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de8e8c0d470b29e/Documentos/"/>
    </mc:Choice>
  </mc:AlternateContent>
  <xr:revisionPtr revIDLastSave="115" documentId="8_{5BCEF277-11B6-4E7B-B2D0-1A9AE18F9FBC}" xr6:coauthVersionLast="47" xr6:coauthVersionMax="47" xr10:uidLastSave="{FBD0CEE5-81B1-4DA0-B328-7FD5473D4824}"/>
  <bookViews>
    <workbookView xWindow="-120" yWindow="-120" windowWidth="20730" windowHeight="11040" tabRatio="598" activeTab="2" xr2:uid="{0995D1B7-A507-4A08-935F-57A5F5CCECA3}"/>
  </bookViews>
  <sheets>
    <sheet name="Data" sheetId="1" r:id="rId1"/>
    <sheet name="Stats-Lower" sheetId="3" r:id="rId2"/>
    <sheet name="Stats-Upper" sheetId="2" r:id="rId3"/>
    <sheet name="Joined-Stats" sheetId="8" r:id="rId4"/>
    <sheet name="Graphs" sheetId="5" r:id="rId5"/>
  </sheets>
  <externalReferences>
    <externalReference r:id="rId6"/>
  </externalReferences>
  <definedNames>
    <definedName name="_xlnm._FilterDatabase" localSheetId="0" hidden="1">Data!$A$1:$J$1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0" i="8" l="1"/>
  <c r="E19" i="8"/>
  <c r="C20" i="8"/>
  <c r="C19" i="8"/>
  <c r="C4" i="8"/>
  <c r="C5" i="3"/>
  <c r="K5" i="3" s="1"/>
  <c r="C14" i="2"/>
  <c r="K14" i="2" s="1"/>
  <c r="D14" i="2"/>
  <c r="H14" i="2" s="1"/>
  <c r="E14" i="2"/>
  <c r="I14" i="2" s="1"/>
  <c r="F14" i="2"/>
  <c r="J14" i="2" s="1"/>
  <c r="O14" i="2"/>
  <c r="R14" i="2"/>
  <c r="D24" i="3"/>
  <c r="C5" i="2"/>
  <c r="S5" i="2" s="1"/>
  <c r="F19" i="2"/>
  <c r="R19" i="2" s="1"/>
  <c r="E19" i="2"/>
  <c r="U19" i="2" s="1"/>
  <c r="D19" i="2"/>
  <c r="T19" i="2" s="1"/>
  <c r="C19" i="2"/>
  <c r="S19" i="2" s="1"/>
  <c r="F18" i="2"/>
  <c r="R18" i="2" s="1"/>
  <c r="E18" i="2"/>
  <c r="Q18" i="2" s="1"/>
  <c r="D18" i="2"/>
  <c r="AA18" i="2" s="1"/>
  <c r="C18" i="2"/>
  <c r="O18" i="2" s="1"/>
  <c r="F17" i="2"/>
  <c r="V17" i="2" s="1"/>
  <c r="E17" i="2"/>
  <c r="U17" i="2" s="1"/>
  <c r="D17" i="2"/>
  <c r="P17" i="2" s="1"/>
  <c r="C17" i="2"/>
  <c r="O17" i="2" s="1"/>
  <c r="F16" i="2"/>
  <c r="R16" i="2" s="1"/>
  <c r="E16" i="2"/>
  <c r="Q16" i="2" s="1"/>
  <c r="D16" i="2"/>
  <c r="T16" i="2" s="1"/>
  <c r="C16" i="2"/>
  <c r="O16" i="2" s="1"/>
  <c r="F15" i="2"/>
  <c r="V15" i="2" s="1"/>
  <c r="E15" i="2"/>
  <c r="U15" i="2" s="1"/>
  <c r="D15" i="2"/>
  <c r="T15" i="2" s="1"/>
  <c r="C15" i="2"/>
  <c r="O15" i="2" s="1"/>
  <c r="F13" i="2"/>
  <c r="V13" i="2" s="1"/>
  <c r="E13" i="2"/>
  <c r="U13" i="2" s="1"/>
  <c r="D13" i="2"/>
  <c r="T13" i="2" s="1"/>
  <c r="C13" i="2"/>
  <c r="O13" i="2" s="1"/>
  <c r="F12" i="2"/>
  <c r="V12" i="2" s="1"/>
  <c r="E12" i="2"/>
  <c r="Q12" i="2" s="1"/>
  <c r="D12" i="2"/>
  <c r="AA12" i="2" s="1"/>
  <c r="C12" i="2"/>
  <c r="S12" i="2" s="1"/>
  <c r="F11" i="2"/>
  <c r="R11" i="2" s="1"/>
  <c r="E11" i="2"/>
  <c r="Q11" i="2" s="1"/>
  <c r="D11" i="2"/>
  <c r="AA11" i="2" s="1"/>
  <c r="C11" i="2"/>
  <c r="O11" i="2" s="1"/>
  <c r="F10" i="2"/>
  <c r="V10" i="2" s="1"/>
  <c r="E10" i="2"/>
  <c r="Q10" i="2" s="1"/>
  <c r="D10" i="2"/>
  <c r="AA9" i="2" s="1"/>
  <c r="C10" i="2"/>
  <c r="Z10" i="2" s="1"/>
  <c r="F9" i="2"/>
  <c r="V9" i="2" s="1"/>
  <c r="E9" i="2"/>
  <c r="Q9" i="2" s="1"/>
  <c r="D9" i="2"/>
  <c r="P9" i="2" s="1"/>
  <c r="C9" i="2"/>
  <c r="Z9" i="2" s="1"/>
  <c r="F8" i="2"/>
  <c r="V8" i="2" s="1"/>
  <c r="E8" i="2"/>
  <c r="U8" i="2" s="1"/>
  <c r="D8" i="2"/>
  <c r="T8" i="2" s="1"/>
  <c r="C8" i="2"/>
  <c r="O8" i="2" s="1"/>
  <c r="F7" i="2"/>
  <c r="V7" i="2" s="1"/>
  <c r="E7" i="2"/>
  <c r="Q7" i="2" s="1"/>
  <c r="D7" i="2"/>
  <c r="P7" i="2" s="1"/>
  <c r="C7" i="2"/>
  <c r="Z7" i="2" s="1"/>
  <c r="F6" i="2"/>
  <c r="V6" i="2" s="1"/>
  <c r="E6" i="2"/>
  <c r="U6" i="2" s="1"/>
  <c r="D6" i="2"/>
  <c r="T6" i="2" s="1"/>
  <c r="C6" i="2"/>
  <c r="S6" i="2" s="1"/>
  <c r="F5" i="2"/>
  <c r="V5" i="2" s="1"/>
  <c r="E5" i="2"/>
  <c r="Q5" i="2" s="1"/>
  <c r="D5" i="2"/>
  <c r="T5" i="2" s="1"/>
  <c r="F24" i="3"/>
  <c r="E24" i="3"/>
  <c r="AB24" i="3" s="1"/>
  <c r="C24" i="3"/>
  <c r="S24" i="3" s="1"/>
  <c r="F23" i="3"/>
  <c r="N23" i="3" s="1"/>
  <c r="E23" i="3"/>
  <c r="M23" i="3" s="1"/>
  <c r="D23" i="3"/>
  <c r="AA23" i="3" s="1"/>
  <c r="C23" i="3"/>
  <c r="O23" i="3" s="1"/>
  <c r="F22" i="3"/>
  <c r="N22" i="3" s="1"/>
  <c r="E22" i="3"/>
  <c r="M22" i="3" s="1"/>
  <c r="D22" i="3"/>
  <c r="P22" i="3" s="1"/>
  <c r="C22" i="3"/>
  <c r="O22" i="3" s="1"/>
  <c r="F21" i="3"/>
  <c r="N21" i="3" s="1"/>
  <c r="E21" i="3"/>
  <c r="U21" i="3" s="1"/>
  <c r="D21" i="3"/>
  <c r="P21" i="3" s="1"/>
  <c r="C21" i="3"/>
  <c r="K21" i="3" s="1"/>
  <c r="F20" i="3"/>
  <c r="V20" i="3" s="1"/>
  <c r="E20" i="3"/>
  <c r="D20" i="3"/>
  <c r="AA20" i="3" s="1"/>
  <c r="C20" i="3"/>
  <c r="Z20" i="3" s="1"/>
  <c r="F19" i="3"/>
  <c r="N19" i="3" s="1"/>
  <c r="E19" i="3"/>
  <c r="M19" i="3" s="1"/>
  <c r="D19" i="3"/>
  <c r="AA19" i="3" s="1"/>
  <c r="C19" i="3"/>
  <c r="Z19" i="3" s="1"/>
  <c r="F18" i="3"/>
  <c r="N18" i="3" s="1"/>
  <c r="E18" i="3"/>
  <c r="M18" i="3" s="1"/>
  <c r="D18" i="3"/>
  <c r="AA18" i="3" s="1"/>
  <c r="C18" i="3"/>
  <c r="O18" i="3" s="1"/>
  <c r="F17" i="3"/>
  <c r="N17" i="3" s="1"/>
  <c r="E17" i="3"/>
  <c r="U17" i="3" s="1"/>
  <c r="D17" i="3"/>
  <c r="P17" i="3" s="1"/>
  <c r="C17" i="3"/>
  <c r="K17" i="3" s="1"/>
  <c r="F16" i="3"/>
  <c r="N16" i="3" s="1"/>
  <c r="E16" i="3"/>
  <c r="M16" i="3" s="1"/>
  <c r="D16" i="3"/>
  <c r="L16" i="3" s="1"/>
  <c r="C16" i="3"/>
  <c r="Z16" i="3" s="1"/>
  <c r="F15" i="3"/>
  <c r="N15" i="3" s="1"/>
  <c r="E15" i="3"/>
  <c r="AB15" i="3" s="1"/>
  <c r="D15" i="3"/>
  <c r="P15" i="3" s="1"/>
  <c r="C15" i="3"/>
  <c r="S15" i="3" s="1"/>
  <c r="F14" i="3"/>
  <c r="V14" i="3" s="1"/>
  <c r="E14" i="3"/>
  <c r="M14" i="3" s="1"/>
  <c r="D14" i="3"/>
  <c r="AA14" i="3" s="1"/>
  <c r="C14" i="3"/>
  <c r="K14" i="3" s="1"/>
  <c r="F13" i="3"/>
  <c r="N13" i="3" s="1"/>
  <c r="E13" i="3"/>
  <c r="U13" i="3" s="1"/>
  <c r="D13" i="3"/>
  <c r="L13" i="3" s="1"/>
  <c r="C13" i="3"/>
  <c r="S13" i="3" s="1"/>
  <c r="F12" i="3"/>
  <c r="V12" i="3" s="1"/>
  <c r="E12" i="3"/>
  <c r="M12" i="3" s="1"/>
  <c r="D12" i="3"/>
  <c r="AA12" i="3" s="1"/>
  <c r="C12" i="3"/>
  <c r="O12" i="3" s="1"/>
  <c r="F11" i="3"/>
  <c r="E11" i="3"/>
  <c r="U11" i="3" s="1"/>
  <c r="D11" i="3"/>
  <c r="L11" i="3" s="1"/>
  <c r="C11" i="3"/>
  <c r="K11" i="3" s="1"/>
  <c r="F10" i="3"/>
  <c r="N10" i="3" s="1"/>
  <c r="E10" i="3"/>
  <c r="Q10" i="3" s="1"/>
  <c r="D10" i="3"/>
  <c r="H10" i="3" s="1"/>
  <c r="C10" i="3"/>
  <c r="K10" i="3" s="1"/>
  <c r="F9" i="3"/>
  <c r="N9" i="3" s="1"/>
  <c r="E9" i="3"/>
  <c r="AB9" i="3" s="1"/>
  <c r="D9" i="3"/>
  <c r="L9" i="3" s="1"/>
  <c r="C9" i="3"/>
  <c r="Z9" i="3" s="1"/>
  <c r="F8" i="3"/>
  <c r="V8" i="3" s="1"/>
  <c r="E8" i="3"/>
  <c r="I8" i="3" s="1"/>
  <c r="D8" i="3"/>
  <c r="T8" i="3" s="1"/>
  <c r="C8" i="3"/>
  <c r="K8" i="3" s="1"/>
  <c r="F7" i="3"/>
  <c r="N7" i="3" s="1"/>
  <c r="E7" i="3"/>
  <c r="AB7" i="3" s="1"/>
  <c r="D7" i="3"/>
  <c r="P7" i="3" s="1"/>
  <c r="C7" i="3"/>
  <c r="G7" i="3" s="1"/>
  <c r="F6" i="3"/>
  <c r="V6" i="3" s="1"/>
  <c r="E6" i="3"/>
  <c r="M6" i="3" s="1"/>
  <c r="D6" i="3"/>
  <c r="P6" i="3" s="1"/>
  <c r="C6" i="3"/>
  <c r="K6" i="3" s="1"/>
  <c r="F5" i="3"/>
  <c r="V5" i="3" s="1"/>
  <c r="E5" i="3"/>
  <c r="I5" i="3" s="1"/>
  <c r="D5" i="3"/>
  <c r="H5" i="3" s="1"/>
  <c r="F19" i="8" l="1"/>
  <c r="F20" i="8"/>
  <c r="D19" i="8"/>
  <c r="D20" i="8"/>
  <c r="Q14" i="2"/>
  <c r="P14" i="2"/>
  <c r="L14" i="2"/>
  <c r="AA13" i="2"/>
  <c r="S14" i="2"/>
  <c r="G14" i="2"/>
  <c r="Z13" i="2"/>
  <c r="S16" i="2"/>
  <c r="Z14" i="2"/>
  <c r="S18" i="2"/>
  <c r="AA14" i="2"/>
  <c r="T11" i="2"/>
  <c r="AA16" i="2"/>
  <c r="Z16" i="2"/>
  <c r="T18" i="2"/>
  <c r="AA8" i="2"/>
  <c r="Z5" i="2"/>
  <c r="AA10" i="2"/>
  <c r="Z18" i="2"/>
  <c r="N14" i="2"/>
  <c r="AB14" i="2"/>
  <c r="AB11" i="2"/>
  <c r="Z12" i="2"/>
  <c r="AB15" i="2"/>
  <c r="AB19" i="2"/>
  <c r="M14" i="2"/>
  <c r="AC14" i="2"/>
  <c r="AC11" i="2"/>
  <c r="AA15" i="2"/>
  <c r="AA19" i="2"/>
  <c r="S13" i="2"/>
  <c r="W13" i="2" s="1"/>
  <c r="S10" i="2"/>
  <c r="T17" i="2"/>
  <c r="C25" i="3"/>
  <c r="V14" i="2"/>
  <c r="AC13" i="2"/>
  <c r="Z15" i="2"/>
  <c r="Z19" i="2"/>
  <c r="T9" i="2"/>
  <c r="U14" i="2"/>
  <c r="AC10" i="2"/>
  <c r="AB13" i="2"/>
  <c r="AC16" i="2"/>
  <c r="Z17" i="2"/>
  <c r="AC18" i="2"/>
  <c r="S15" i="2"/>
  <c r="AB10" i="2"/>
  <c r="AB16" i="2"/>
  <c r="AA17" i="2"/>
  <c r="AB18" i="2"/>
  <c r="T12" i="2"/>
  <c r="AB17" i="2"/>
  <c r="S17" i="2"/>
  <c r="W17" i="2" s="1"/>
  <c r="W15" i="2"/>
  <c r="Z11" i="2"/>
  <c r="AC12" i="2"/>
  <c r="AC17" i="2"/>
  <c r="T14" i="2"/>
  <c r="AC15" i="2"/>
  <c r="AC19" i="2"/>
  <c r="S11" i="2"/>
  <c r="C20" i="2"/>
  <c r="F20" i="2"/>
  <c r="E20" i="2"/>
  <c r="D20" i="2"/>
  <c r="W6" i="2"/>
  <c r="AA5" i="2"/>
  <c r="AC9" i="2"/>
  <c r="S7" i="2"/>
  <c r="AA6" i="2"/>
  <c r="AB9" i="2"/>
  <c r="S8" i="2"/>
  <c r="W8" i="2" s="1"/>
  <c r="T10" i="2"/>
  <c r="S9" i="2"/>
  <c r="AB8" i="2"/>
  <c r="Z6" i="2"/>
  <c r="AC8" i="2"/>
  <c r="AB12" i="2"/>
  <c r="AD12" i="2" s="1"/>
  <c r="Z8" i="2"/>
  <c r="T7" i="2"/>
  <c r="AD19" i="2"/>
  <c r="AD18" i="2"/>
  <c r="AD17" i="2"/>
  <c r="AD10" i="2"/>
  <c r="AD14" i="2"/>
  <c r="AD16" i="2"/>
  <c r="AB6" i="2"/>
  <c r="AC6" i="2"/>
  <c r="AD11" i="2"/>
  <c r="AD13" i="2"/>
  <c r="AD15" i="2"/>
  <c r="AA7" i="2"/>
  <c r="AB5" i="2"/>
  <c r="AB7" i="2"/>
  <c r="AC5" i="2"/>
  <c r="AC7" i="2"/>
  <c r="N8" i="3"/>
  <c r="N5" i="3"/>
  <c r="M9" i="3"/>
  <c r="J13" i="2"/>
  <c r="F25" i="3"/>
  <c r="E25" i="3"/>
  <c r="D25" i="3"/>
  <c r="AA24" i="3"/>
  <c r="G6" i="3"/>
  <c r="L8" i="3"/>
  <c r="I7" i="3"/>
  <c r="V10" i="3"/>
  <c r="G18" i="3"/>
  <c r="K7" i="3"/>
  <c r="H18" i="3"/>
  <c r="H6" i="3"/>
  <c r="M5" i="3"/>
  <c r="L6" i="3"/>
  <c r="L10" i="3"/>
  <c r="L17" i="3"/>
  <c r="N20" i="3"/>
  <c r="I17" i="2"/>
  <c r="AA6" i="3"/>
  <c r="T10" i="3"/>
  <c r="T17" i="3"/>
  <c r="H24" i="3"/>
  <c r="S9" i="3"/>
  <c r="T12" i="3"/>
  <c r="AB14" i="3"/>
  <c r="T15" i="3"/>
  <c r="S22" i="3"/>
  <c r="S23" i="3"/>
  <c r="AB12" i="3"/>
  <c r="U22" i="3"/>
  <c r="R9" i="2"/>
  <c r="P16" i="2"/>
  <c r="U5" i="3"/>
  <c r="T6" i="3"/>
  <c r="S7" i="3"/>
  <c r="G12" i="3"/>
  <c r="G14" i="3"/>
  <c r="M17" i="3"/>
  <c r="P18" i="3"/>
  <c r="G7" i="2"/>
  <c r="U7" i="3"/>
  <c r="H12" i="3"/>
  <c r="H14" i="3"/>
  <c r="I15" i="3"/>
  <c r="I12" i="3"/>
  <c r="M13" i="3"/>
  <c r="N14" i="3"/>
  <c r="K15" i="3"/>
  <c r="AA16" i="3"/>
  <c r="G23" i="3"/>
  <c r="I10" i="3"/>
  <c r="M11" i="3"/>
  <c r="N12" i="3"/>
  <c r="V13" i="3"/>
  <c r="Z14" i="3"/>
  <c r="Q15" i="3"/>
  <c r="K22" i="3"/>
  <c r="P23" i="3"/>
  <c r="S5" i="3"/>
  <c r="R13" i="2"/>
  <c r="L15" i="3"/>
  <c r="T5" i="3"/>
  <c r="Q7" i="3"/>
  <c r="Q9" i="3"/>
  <c r="AB10" i="3"/>
  <c r="O11" i="3"/>
  <c r="L14" i="3"/>
  <c r="O16" i="3"/>
  <c r="T22" i="3"/>
  <c r="Z24" i="3"/>
  <c r="N6" i="3"/>
  <c r="T7" i="3"/>
  <c r="M8" i="3"/>
  <c r="G9" i="3"/>
  <c r="U9" i="3"/>
  <c r="Z11" i="3"/>
  <c r="K12" i="3"/>
  <c r="O14" i="3"/>
  <c r="U15" i="3"/>
  <c r="K18" i="3"/>
  <c r="H21" i="3"/>
  <c r="G6" i="2"/>
  <c r="P11" i="2"/>
  <c r="R15" i="2"/>
  <c r="Q17" i="2"/>
  <c r="S11" i="3"/>
  <c r="O6" i="3"/>
  <c r="H9" i="3"/>
  <c r="AA9" i="3"/>
  <c r="M10" i="3"/>
  <c r="P14" i="3"/>
  <c r="V17" i="3"/>
  <c r="G19" i="3"/>
  <c r="L21" i="3"/>
  <c r="H7" i="3"/>
  <c r="AA7" i="3"/>
  <c r="U8" i="3"/>
  <c r="I9" i="3"/>
  <c r="S10" i="3"/>
  <c r="P12" i="3"/>
  <c r="T14" i="3"/>
  <c r="H15" i="3"/>
  <c r="S18" i="3"/>
  <c r="O19" i="3"/>
  <c r="O20" i="3"/>
  <c r="M21" i="3"/>
  <c r="G22" i="3"/>
  <c r="G11" i="3"/>
  <c r="Q12" i="3"/>
  <c r="T18" i="3"/>
  <c r="P19" i="3"/>
  <c r="T21" i="3"/>
  <c r="H22" i="3"/>
  <c r="G24" i="3"/>
  <c r="L5" i="3"/>
  <c r="Z6" i="3"/>
  <c r="O9" i="3"/>
  <c r="U10" i="3"/>
  <c r="S12" i="3"/>
  <c r="K13" i="3"/>
  <c r="H17" i="3"/>
  <c r="U18" i="3"/>
  <c r="S19" i="3"/>
  <c r="L7" i="3"/>
  <c r="P9" i="3"/>
  <c r="V21" i="3"/>
  <c r="O24" i="3"/>
  <c r="O7" i="2"/>
  <c r="J8" i="2"/>
  <c r="R8" i="2"/>
  <c r="J7" i="2"/>
  <c r="J15" i="2"/>
  <c r="J6" i="2"/>
  <c r="J5" i="2"/>
  <c r="R7" i="2"/>
  <c r="J12" i="2"/>
  <c r="R6" i="2"/>
  <c r="J10" i="2"/>
  <c r="R5" i="2"/>
  <c r="R10" i="2"/>
  <c r="J9" i="2"/>
  <c r="R12" i="2"/>
  <c r="Q6" i="2"/>
  <c r="I6" i="2"/>
  <c r="H5" i="2"/>
  <c r="H10" i="2"/>
  <c r="H11" i="2"/>
  <c r="P12" i="2"/>
  <c r="P13" i="2"/>
  <c r="P5" i="2"/>
  <c r="H8" i="2"/>
  <c r="P10" i="2"/>
  <c r="P8" i="2"/>
  <c r="H15" i="2"/>
  <c r="H16" i="2"/>
  <c r="H12" i="2"/>
  <c r="H13" i="2"/>
  <c r="P15" i="2"/>
  <c r="H18" i="2"/>
  <c r="P18" i="2"/>
  <c r="O5" i="2"/>
  <c r="O6" i="2"/>
  <c r="G9" i="2"/>
  <c r="G12" i="2"/>
  <c r="G10" i="2"/>
  <c r="O9" i="2"/>
  <c r="G5" i="2"/>
  <c r="O10" i="2"/>
  <c r="O12" i="2"/>
  <c r="K11" i="2"/>
  <c r="K16" i="2"/>
  <c r="K18" i="2"/>
  <c r="N19" i="2"/>
  <c r="V19" i="2"/>
  <c r="W19" i="2" s="1"/>
  <c r="M5" i="2"/>
  <c r="U5" i="2"/>
  <c r="M10" i="2"/>
  <c r="U10" i="2"/>
  <c r="M12" i="2"/>
  <c r="U12" i="2"/>
  <c r="W12" i="2" s="1"/>
  <c r="N5" i="2"/>
  <c r="H6" i="2"/>
  <c r="P6" i="2"/>
  <c r="K7" i="2"/>
  <c r="I8" i="2"/>
  <c r="Q8" i="2"/>
  <c r="K9" i="2"/>
  <c r="N10" i="2"/>
  <c r="L11" i="2"/>
  <c r="N12" i="2"/>
  <c r="I13" i="2"/>
  <c r="Q13" i="2"/>
  <c r="I15" i="2"/>
  <c r="Q15" i="2"/>
  <c r="L16" i="2"/>
  <c r="J17" i="2"/>
  <c r="R17" i="2"/>
  <c r="L18" i="2"/>
  <c r="G19" i="2"/>
  <c r="O19" i="2"/>
  <c r="M11" i="2"/>
  <c r="U11" i="2"/>
  <c r="M16" i="2"/>
  <c r="U16" i="2"/>
  <c r="K17" i="2"/>
  <c r="M18" i="2"/>
  <c r="U18" i="2"/>
  <c r="H19" i="2"/>
  <c r="P19" i="2"/>
  <c r="K8" i="2"/>
  <c r="K13" i="2"/>
  <c r="K15" i="2"/>
  <c r="N16" i="2"/>
  <c r="V16" i="2"/>
  <c r="L17" i="2"/>
  <c r="N18" i="2"/>
  <c r="V18" i="2"/>
  <c r="I19" i="2"/>
  <c r="Q19" i="2"/>
  <c r="M7" i="2"/>
  <c r="U7" i="2"/>
  <c r="M9" i="2"/>
  <c r="U9" i="2"/>
  <c r="N11" i="2"/>
  <c r="V11" i="2"/>
  <c r="V20" i="2" s="1"/>
  <c r="I5" i="2"/>
  <c r="K6" i="2"/>
  <c r="N7" i="2"/>
  <c r="L8" i="2"/>
  <c r="N9" i="2"/>
  <c r="I10" i="2"/>
  <c r="G11" i="2"/>
  <c r="I12" i="2"/>
  <c r="L13" i="2"/>
  <c r="L15" i="2"/>
  <c r="G16" i="2"/>
  <c r="M17" i="2"/>
  <c r="G18" i="2"/>
  <c r="J19" i="2"/>
  <c r="L6" i="2"/>
  <c r="M8" i="2"/>
  <c r="M15" i="2"/>
  <c r="N17" i="2"/>
  <c r="K19" i="2"/>
  <c r="L7" i="2"/>
  <c r="L9" i="2"/>
  <c r="M13" i="2"/>
  <c r="K5" i="2"/>
  <c r="K20" i="2" s="1"/>
  <c r="N8" i="2"/>
  <c r="H9" i="2"/>
  <c r="K10" i="2"/>
  <c r="I11" i="2"/>
  <c r="K12" i="2"/>
  <c r="N13" i="2"/>
  <c r="N15" i="2"/>
  <c r="I16" i="2"/>
  <c r="G17" i="2"/>
  <c r="I18" i="2"/>
  <c r="L19" i="2"/>
  <c r="M6" i="2"/>
  <c r="H7" i="2"/>
  <c r="L5" i="2"/>
  <c r="N6" i="2"/>
  <c r="I7" i="2"/>
  <c r="G8" i="2"/>
  <c r="I9" i="2"/>
  <c r="L10" i="2"/>
  <c r="J11" i="2"/>
  <c r="L12" i="2"/>
  <c r="G13" i="2"/>
  <c r="G15" i="2"/>
  <c r="J16" i="2"/>
  <c r="H17" i="2"/>
  <c r="J18" i="2"/>
  <c r="M19" i="2"/>
  <c r="AB6" i="3"/>
  <c r="Z5" i="3"/>
  <c r="AC8" i="3"/>
  <c r="R8" i="3"/>
  <c r="J8" i="3"/>
  <c r="O8" i="3"/>
  <c r="AA8" i="3"/>
  <c r="P11" i="3"/>
  <c r="Q14" i="3"/>
  <c r="Z17" i="3"/>
  <c r="Q20" i="3"/>
  <c r="I20" i="3"/>
  <c r="AB20" i="3"/>
  <c r="Z21" i="3"/>
  <c r="AC16" i="3"/>
  <c r="R16" i="3"/>
  <c r="J16" i="3"/>
  <c r="AC5" i="3"/>
  <c r="R5" i="3"/>
  <c r="J5" i="3"/>
  <c r="O5" i="3"/>
  <c r="AA5" i="3"/>
  <c r="I6" i="3"/>
  <c r="S6" i="3"/>
  <c r="M7" i="3"/>
  <c r="V7" i="3"/>
  <c r="G8" i="3"/>
  <c r="P8" i="3"/>
  <c r="AB8" i="3"/>
  <c r="K9" i="3"/>
  <c r="T9" i="3"/>
  <c r="Z10" i="3"/>
  <c r="H11" i="3"/>
  <c r="Q11" i="3"/>
  <c r="L12" i="3"/>
  <c r="U12" i="3"/>
  <c r="AC13" i="3"/>
  <c r="R13" i="3"/>
  <c r="J13" i="3"/>
  <c r="O13" i="3"/>
  <c r="AA13" i="3"/>
  <c r="I14" i="3"/>
  <c r="S14" i="3"/>
  <c r="M15" i="3"/>
  <c r="V15" i="3"/>
  <c r="G16" i="3"/>
  <c r="P16" i="3"/>
  <c r="AA17" i="3"/>
  <c r="L18" i="3"/>
  <c r="V18" i="3"/>
  <c r="H19" i="3"/>
  <c r="T19" i="3"/>
  <c r="AC20" i="3"/>
  <c r="R20" i="3"/>
  <c r="J20" i="3"/>
  <c r="P20" i="3"/>
  <c r="AA21" i="3"/>
  <c r="L22" i="3"/>
  <c r="V22" i="3"/>
  <c r="H23" i="3"/>
  <c r="T23" i="3"/>
  <c r="AC24" i="3"/>
  <c r="R24" i="3"/>
  <c r="J24" i="3"/>
  <c r="Z13" i="3"/>
  <c r="G5" i="3"/>
  <c r="P5" i="3"/>
  <c r="AB5" i="3"/>
  <c r="Z7" i="3"/>
  <c r="H8" i="3"/>
  <c r="Q8" i="3"/>
  <c r="AC10" i="3"/>
  <c r="R10" i="3"/>
  <c r="J10" i="3"/>
  <c r="O10" i="3"/>
  <c r="AA10" i="3"/>
  <c r="I11" i="3"/>
  <c r="G13" i="3"/>
  <c r="P13" i="3"/>
  <c r="AB13" i="3"/>
  <c r="Z15" i="3"/>
  <c r="H16" i="3"/>
  <c r="S16" i="3"/>
  <c r="AB17" i="3"/>
  <c r="Q17" i="3"/>
  <c r="I17" i="3"/>
  <c r="O17" i="3"/>
  <c r="Z18" i="3"/>
  <c r="K19" i="3"/>
  <c r="U19" i="3"/>
  <c r="G20" i="3"/>
  <c r="S20" i="3"/>
  <c r="AB21" i="3"/>
  <c r="Q21" i="3"/>
  <c r="I21" i="3"/>
  <c r="O21" i="3"/>
  <c r="Z22" i="3"/>
  <c r="K23" i="3"/>
  <c r="U23" i="3"/>
  <c r="Z8" i="3"/>
  <c r="AD8" i="3" s="1"/>
  <c r="AC11" i="3"/>
  <c r="R11" i="3"/>
  <c r="J11" i="3"/>
  <c r="Q5" i="3"/>
  <c r="U6" i="3"/>
  <c r="S8" i="3"/>
  <c r="W8" i="3" s="1"/>
  <c r="V9" i="3"/>
  <c r="G10" i="3"/>
  <c r="P10" i="3"/>
  <c r="T11" i="3"/>
  <c r="Z12" i="3"/>
  <c r="H13" i="3"/>
  <c r="Q13" i="3"/>
  <c r="U14" i="3"/>
  <c r="AC15" i="3"/>
  <c r="R15" i="3"/>
  <c r="J15" i="3"/>
  <c r="O15" i="3"/>
  <c r="AA15" i="3"/>
  <c r="I16" i="3"/>
  <c r="T16" i="3"/>
  <c r="AC17" i="3"/>
  <c r="R17" i="3"/>
  <c r="J17" i="3"/>
  <c r="L19" i="3"/>
  <c r="V19" i="3"/>
  <c r="H20" i="3"/>
  <c r="T20" i="3"/>
  <c r="AC21" i="3"/>
  <c r="R21" i="3"/>
  <c r="J21" i="3"/>
  <c r="AA22" i="3"/>
  <c r="L23" i="3"/>
  <c r="V23" i="3"/>
  <c r="AA11" i="3"/>
  <c r="Q6" i="3"/>
  <c r="AB11" i="3"/>
  <c r="AC7" i="3"/>
  <c r="R7" i="3"/>
  <c r="J7" i="3"/>
  <c r="O7" i="3"/>
  <c r="AC12" i="3"/>
  <c r="R12" i="3"/>
  <c r="J12" i="3"/>
  <c r="I13" i="3"/>
  <c r="G15" i="3"/>
  <c r="K16" i="3"/>
  <c r="U16" i="3"/>
  <c r="G17" i="3"/>
  <c r="S17" i="3"/>
  <c r="W17" i="3" s="1"/>
  <c r="AB18" i="3"/>
  <c r="Q18" i="3"/>
  <c r="I18" i="3"/>
  <c r="K20" i="3"/>
  <c r="U20" i="3"/>
  <c r="G21" i="3"/>
  <c r="S21" i="3"/>
  <c r="W21" i="3" s="1"/>
  <c r="AB22" i="3"/>
  <c r="Q22" i="3"/>
  <c r="I22" i="3"/>
  <c r="Z23" i="3"/>
  <c r="N24" i="3"/>
  <c r="V11" i="3"/>
  <c r="T13" i="3"/>
  <c r="W13" i="3" s="1"/>
  <c r="V16" i="3"/>
  <c r="AC18" i="3"/>
  <c r="R18" i="3"/>
  <c r="J18" i="3"/>
  <c r="L20" i="3"/>
  <c r="AC22" i="3"/>
  <c r="R22" i="3"/>
  <c r="J22" i="3"/>
  <c r="AC9" i="3"/>
  <c r="R9" i="3"/>
  <c r="J9" i="3"/>
  <c r="N11" i="3"/>
  <c r="AC14" i="3"/>
  <c r="R14" i="3"/>
  <c r="J14" i="3"/>
  <c r="AB19" i="3"/>
  <c r="Q19" i="3"/>
  <c r="I19" i="3"/>
  <c r="M20" i="3"/>
  <c r="AB23" i="3"/>
  <c r="Q23" i="3"/>
  <c r="I23" i="3"/>
  <c r="V24" i="3"/>
  <c r="AC6" i="3"/>
  <c r="R6" i="3"/>
  <c r="J6" i="3"/>
  <c r="AB16" i="3"/>
  <c r="Q16" i="3"/>
  <c r="AC19" i="3"/>
  <c r="R19" i="3"/>
  <c r="J19" i="3"/>
  <c r="AC23" i="3"/>
  <c r="R23" i="3"/>
  <c r="J23" i="3"/>
  <c r="K24" i="3"/>
  <c r="L24" i="3"/>
  <c r="T24" i="3"/>
  <c r="M24" i="3"/>
  <c r="U24" i="3"/>
  <c r="P24" i="3"/>
  <c r="I24" i="3"/>
  <c r="Q24" i="3"/>
  <c r="T20" i="2" l="1"/>
  <c r="AD9" i="2"/>
  <c r="Q20" i="2"/>
  <c r="AD8" i="2"/>
  <c r="S20" i="2"/>
  <c r="Z20" i="2"/>
  <c r="W14" i="2"/>
  <c r="AC20" i="2"/>
  <c r="AD6" i="2"/>
  <c r="I20" i="2"/>
  <c r="W11" i="2"/>
  <c r="O20" i="2"/>
  <c r="H20" i="2"/>
  <c r="W5" i="2"/>
  <c r="U20" i="2"/>
  <c r="AD5" i="2"/>
  <c r="AB20" i="2"/>
  <c r="M20" i="2"/>
  <c r="G20" i="2"/>
  <c r="L20" i="2"/>
  <c r="P20" i="2"/>
  <c r="J20" i="2"/>
  <c r="N20" i="2"/>
  <c r="AA20" i="2"/>
  <c r="R20" i="2"/>
  <c r="W10" i="2"/>
  <c r="W16" i="2"/>
  <c r="W7" i="2"/>
  <c r="AD7" i="2"/>
  <c r="W9" i="2"/>
  <c r="W18" i="2"/>
  <c r="X17" i="2" s="1"/>
  <c r="AE8" i="2"/>
  <c r="AE11" i="2"/>
  <c r="AE14" i="2"/>
  <c r="AE17" i="2"/>
  <c r="AD19" i="3"/>
  <c r="W9" i="3"/>
  <c r="I25" i="3"/>
  <c r="K25" i="3"/>
  <c r="AD7" i="3"/>
  <c r="AD20" i="3"/>
  <c r="AD9" i="3"/>
  <c r="AD16" i="3"/>
  <c r="W15" i="3"/>
  <c r="H25" i="3"/>
  <c r="N25" i="3"/>
  <c r="V25" i="3"/>
  <c r="W24" i="3"/>
  <c r="AD23" i="3"/>
  <c r="AD15" i="3"/>
  <c r="AD13" i="3"/>
  <c r="M25" i="3"/>
  <c r="G25" i="3"/>
  <c r="AC25" i="3"/>
  <c r="AD17" i="3"/>
  <c r="AD22" i="3"/>
  <c r="W18" i="3"/>
  <c r="AD14" i="3"/>
  <c r="Q25" i="3"/>
  <c r="AD18" i="3"/>
  <c r="AD10" i="3"/>
  <c r="W6" i="3"/>
  <c r="AD6" i="3"/>
  <c r="W11" i="3"/>
  <c r="AD24" i="3"/>
  <c r="T25" i="3"/>
  <c r="AD12" i="3"/>
  <c r="S25" i="3"/>
  <c r="W19" i="3"/>
  <c r="L25" i="3"/>
  <c r="W23" i="3"/>
  <c r="AA25" i="3"/>
  <c r="AD21" i="3"/>
  <c r="AD11" i="3"/>
  <c r="W7" i="3"/>
  <c r="W22" i="3"/>
  <c r="O25" i="3"/>
  <c r="W10" i="3"/>
  <c r="W5" i="3"/>
  <c r="W20" i="3"/>
  <c r="AB25" i="3"/>
  <c r="J25" i="3"/>
  <c r="U25" i="3"/>
  <c r="W16" i="3"/>
  <c r="P25" i="3"/>
  <c r="W14" i="3"/>
  <c r="R25" i="3"/>
  <c r="W12" i="3"/>
  <c r="Z25" i="3"/>
  <c r="AD5" i="3"/>
  <c r="AE5" i="2" l="1"/>
  <c r="X14" i="2"/>
  <c r="X8" i="2"/>
  <c r="X5" i="2"/>
  <c r="X17" i="3"/>
  <c r="AF5" i="2"/>
  <c r="X21" i="3"/>
  <c r="AE13" i="3"/>
  <c r="X13" i="3"/>
  <c r="X9" i="3"/>
  <c r="AE5" i="3"/>
  <c r="AE9" i="3"/>
  <c r="AE17" i="3"/>
  <c r="X5" i="3"/>
  <c r="AE21" i="3"/>
  <c r="X11" i="2"/>
  <c r="Y5" i="2" l="1"/>
  <c r="AF5" i="3"/>
  <c r="Y5" i="3"/>
  <c r="H6" i="8" l="1"/>
  <c r="C5" i="8"/>
  <c r="J4" i="8"/>
  <c r="D5" i="8"/>
  <c r="H5" i="8"/>
  <c r="G4" i="8"/>
  <c r="F6" i="8"/>
  <c r="F4" i="8"/>
  <c r="I6" i="8"/>
  <c r="J5" i="8"/>
  <c r="C6" i="8"/>
  <c r="F5" i="8"/>
  <c r="E6" i="8"/>
  <c r="G5" i="8"/>
  <c r="E4" i="8"/>
  <c r="G6" i="8"/>
  <c r="I5" i="8"/>
  <c r="I4" i="8"/>
  <c r="J6" i="8"/>
  <c r="E5" i="8"/>
  <c r="D6" i="8"/>
  <c r="D4" i="8"/>
  <c r="H4" i="8"/>
</calcChain>
</file>

<file path=xl/sharedStrings.xml><?xml version="1.0" encoding="utf-8"?>
<sst xmlns="http://schemas.openxmlformats.org/spreadsheetml/2006/main" count="72580" uniqueCount="1255">
  <si>
    <t>stream_start</t>
  </si>
  <si>
    <t>stream_end</t>
  </si>
  <si>
    <t>dtw_stream2best</t>
  </si>
  <si>
    <t>dtw_rbm2best</t>
  </si>
  <si>
    <t>dtw_rbmdtw2best</t>
  </si>
  <si>
    <t>gain_rbm</t>
  </si>
  <si>
    <t>gain_rbmdtw</t>
  </si>
  <si>
    <t>rbm_nodes</t>
  </si>
  <si>
    <t>rbmdtw_nodes</t>
  </si>
  <si>
    <t>(499, 167)</t>
  </si>
  <si>
    <t>(388, 130)</t>
  </si>
  <si>
    <t>(439, 147)</t>
  </si>
  <si>
    <t>(283, 95)</t>
  </si>
  <si>
    <t>(328, 110)</t>
  </si>
  <si>
    <t>(421, 141)</t>
  </si>
  <si>
    <t>(379, 127)</t>
  </si>
  <si>
    <t>(241, 81)</t>
  </si>
  <si>
    <t>(304, 102)</t>
  </si>
  <si>
    <t>(322, 108)</t>
  </si>
  <si>
    <t>(523, 175)</t>
  </si>
  <si>
    <t>(385, 129)</t>
  </si>
  <si>
    <t>(382, 128)</t>
  </si>
  <si>
    <t>(874, 292)</t>
  </si>
  <si>
    <t>(592, 198)</t>
  </si>
  <si>
    <t>(418, 140)</t>
  </si>
  <si>
    <t>(298, 100)</t>
  </si>
  <si>
    <t>(280, 94)</t>
  </si>
  <si>
    <t>(595, 199)</t>
  </si>
  <si>
    <t>(526, 176)</t>
  </si>
  <si>
    <t>(271, 91)</t>
  </si>
  <si>
    <t>(634, 212)</t>
  </si>
  <si>
    <t>(346, 116)</t>
  </si>
  <si>
    <t>(496, 166)</t>
  </si>
  <si>
    <t>(403, 135)</t>
  </si>
  <si>
    <t>(232, 78)</t>
  </si>
  <si>
    <t>(730, 244)</t>
  </si>
  <si>
    <t>(226, 76)</t>
  </si>
  <si>
    <t>(244, 82)</t>
  </si>
  <si>
    <t>(553, 185)</t>
  </si>
  <si>
    <t>(514, 172)</t>
  </si>
  <si>
    <t>(286, 96)</t>
  </si>
  <si>
    <t>(733, 245)</t>
  </si>
  <si>
    <t>(259, 87)</t>
  </si>
  <si>
    <t>(451, 151)</t>
  </si>
  <si>
    <t>(562, 188)</t>
  </si>
  <si>
    <t>(412, 138)</t>
  </si>
  <si>
    <t>(556, 186)</t>
  </si>
  <si>
    <t>(463, 155)</t>
  </si>
  <si>
    <t>(364, 122)</t>
  </si>
  <si>
    <t>(532, 178)</t>
  </si>
  <si>
    <t>(466, 156)</t>
  </si>
  <si>
    <t>(454, 152)</t>
  </si>
  <si>
    <t>(616, 206)</t>
  </si>
  <si>
    <t>(301, 101)</t>
  </si>
  <si>
    <t>(376, 126)</t>
  </si>
  <si>
    <t>(415, 139)</t>
  </si>
  <si>
    <t>(577, 193)</t>
  </si>
  <si>
    <t>(310, 104)</t>
  </si>
  <si>
    <t>(340, 114)</t>
  </si>
  <si>
    <t>(208, 70)</t>
  </si>
  <si>
    <t>(313, 105)</t>
  </si>
  <si>
    <t>(316, 106)</t>
  </si>
  <si>
    <t>(1120, 374)</t>
  </si>
  <si>
    <t>(157, 53)</t>
  </si>
  <si>
    <t>(1900, 634)</t>
  </si>
  <si>
    <t>(394, 132)</t>
  </si>
  <si>
    <t>(220, 74)</t>
  </si>
  <si>
    <t>(487, 163)</t>
  </si>
  <si>
    <t>(337, 113)</t>
  </si>
  <si>
    <t>(631, 211)</t>
  </si>
  <si>
    <t>(277, 93)</t>
  </si>
  <si>
    <t>(370, 124)</t>
  </si>
  <si>
    <t>(469, 157)</t>
  </si>
  <si>
    <t>(655, 219)</t>
  </si>
  <si>
    <t>(205, 69)</t>
  </si>
  <si>
    <t>(235, 79)</t>
  </si>
  <si>
    <t>(397, 133)</t>
  </si>
  <si>
    <t>(196, 66)</t>
  </si>
  <si>
    <t>(238, 80)</t>
  </si>
  <si>
    <t>(442, 148)</t>
  </si>
  <si>
    <t>(550, 184)</t>
  </si>
  <si>
    <t>(583, 195)</t>
  </si>
  <si>
    <t>(427, 143)</t>
  </si>
  <si>
    <t>(325, 109)</t>
  </si>
  <si>
    <t>(484, 162)</t>
  </si>
  <si>
    <t>(607, 203)</t>
  </si>
  <si>
    <t>(289, 97)</t>
  </si>
  <si>
    <t>(247, 83)</t>
  </si>
  <si>
    <t>(460, 154)</t>
  </si>
  <si>
    <t>(202, 68)</t>
  </si>
  <si>
    <t>(502, 168)</t>
  </si>
  <si>
    <t>(256, 86)</t>
  </si>
  <si>
    <t>(262, 88)</t>
  </si>
  <si>
    <t>(457, 153)</t>
  </si>
  <si>
    <t>(358, 120)</t>
  </si>
  <si>
    <t>(517, 173)</t>
  </si>
  <si>
    <t>(391, 131)</t>
  </si>
  <si>
    <t>(601, 201)</t>
  </si>
  <si>
    <t>(1645, 549)</t>
  </si>
  <si>
    <t>(352, 118)</t>
  </si>
  <si>
    <t>(673, 225)</t>
  </si>
  <si>
    <t>(493, 165)</t>
  </si>
  <si>
    <t>(265, 89)</t>
  </si>
  <si>
    <t>(400, 134)</t>
  </si>
  <si>
    <t>(223, 75)</t>
  </si>
  <si>
    <t>(547, 183)</t>
  </si>
  <si>
    <t>(481, 161)</t>
  </si>
  <si>
    <t>(1009, 337)</t>
  </si>
  <si>
    <t>(1144, 382)</t>
  </si>
  <si>
    <t>(268, 90)</t>
  </si>
  <si>
    <t>(535, 179)</t>
  </si>
  <si>
    <t>(409, 137)</t>
  </si>
  <si>
    <t>(571, 191)</t>
  </si>
  <si>
    <t>(229, 77)</t>
  </si>
  <si>
    <t>(214, 72)</t>
  </si>
  <si>
    <t>(307, 103)</t>
  </si>
  <si>
    <t>(406, 136)</t>
  </si>
  <si>
    <t>(175, 59)</t>
  </si>
  <si>
    <t>(565, 189)</t>
  </si>
  <si>
    <t>(253, 85)</t>
  </si>
  <si>
    <t>(361, 121)</t>
  </si>
  <si>
    <t>(169, 57)</t>
  </si>
  <si>
    <t>(490, 164)</t>
  </si>
  <si>
    <t>(184, 62)</t>
  </si>
  <si>
    <t>(472, 158)</t>
  </si>
  <si>
    <t>(436, 146)</t>
  </si>
  <si>
    <t>(658, 220)</t>
  </si>
  <si>
    <t>(1753, 585)</t>
  </si>
  <si>
    <t>(541, 181)</t>
  </si>
  <si>
    <t>(700, 234)</t>
  </si>
  <si>
    <t>(373, 125)</t>
  </si>
  <si>
    <t>(319, 107)</t>
  </si>
  <si>
    <t>(1075, 359)</t>
  </si>
  <si>
    <t>(334, 112)</t>
  </si>
  <si>
    <t>(679, 227)</t>
  </si>
  <si>
    <t>(691, 231)</t>
  </si>
  <si>
    <t>(445, 149)</t>
  </si>
  <si>
    <t>(199, 67)</t>
  </si>
  <si>
    <t>(331, 111)</t>
  </si>
  <si>
    <t>(163, 55)</t>
  </si>
  <si>
    <t>(433, 145)</t>
  </si>
  <si>
    <t>(424, 142)</t>
  </si>
  <si>
    <t>(211, 71)</t>
  </si>
  <si>
    <t>(154, 52)</t>
  </si>
  <si>
    <t>(217, 73)</t>
  </si>
  <si>
    <t>(505, 169)</t>
  </si>
  <si>
    <t>(511, 171)</t>
  </si>
  <si>
    <t>(715, 239)</t>
  </si>
  <si>
    <t>(172, 58)</t>
  </si>
  <si>
    <t>(145, 49)</t>
  </si>
  <si>
    <t>(139, 47)</t>
  </si>
  <si>
    <t>(181, 61)</t>
  </si>
  <si>
    <t>(190, 64)</t>
  </si>
  <si>
    <t>(604, 202)</t>
  </si>
  <si>
    <t>(589, 197)</t>
  </si>
  <si>
    <t>(724, 242)</t>
  </si>
  <si>
    <t>(121, 41)</t>
  </si>
  <si>
    <t>(250, 84)</t>
  </si>
  <si>
    <t>(343, 115)</t>
  </si>
  <si>
    <t>(130, 44)</t>
  </si>
  <si>
    <t>(709, 237)</t>
  </si>
  <si>
    <t>(727, 243)</t>
  </si>
  <si>
    <t>(124, 42)</t>
  </si>
  <si>
    <t>(274, 92)</t>
  </si>
  <si>
    <t>(151, 51)</t>
  </si>
  <si>
    <t>(430, 144)</t>
  </si>
  <si>
    <t>(118, 40)</t>
  </si>
  <si>
    <t>(355, 119)</t>
  </si>
  <si>
    <t>(295, 99)</t>
  </si>
  <si>
    <t>(178, 60)</t>
  </si>
  <si>
    <t>(142, 48)</t>
  </si>
  <si>
    <t>(187, 63)</t>
  </si>
  <si>
    <t>(475, 159)</t>
  </si>
  <si>
    <t>(292, 98)</t>
  </si>
  <si>
    <t>(586, 196)</t>
  </si>
  <si>
    <t>(367, 123)</t>
  </si>
  <si>
    <t>(559, 187)</t>
  </si>
  <si>
    <t>(688, 230)</t>
  </si>
  <si>
    <t>(760, 254)</t>
  </si>
  <si>
    <t>(1657, 553)</t>
  </si>
  <si>
    <t>(349, 117)</t>
  </si>
  <si>
    <t>(166, 56)</t>
  </si>
  <si>
    <t>(652, 218)</t>
  </si>
  <si>
    <t>(862, 288)</t>
  </si>
  <si>
    <t>(868, 290)</t>
  </si>
  <si>
    <t>(1129, 377)</t>
  </si>
  <si>
    <t>(127, 43)</t>
  </si>
  <si>
    <t>(883, 295)</t>
  </si>
  <si>
    <t>(1687, 563)</t>
  </si>
  <si>
    <t>(160, 54)</t>
  </si>
  <si>
    <t>(193, 65)</t>
  </si>
  <si>
    <t>(136, 46)</t>
  </si>
  <si>
    <t>L</t>
  </si>
  <si>
    <t>R</t>
  </si>
  <si>
    <t>forearm</t>
  </si>
  <si>
    <t>arm</t>
  </si>
  <si>
    <t>A</t>
  </si>
  <si>
    <t>EAH</t>
  </si>
  <si>
    <t>EFE</t>
  </si>
  <si>
    <t>SQZ</t>
  </si>
  <si>
    <t>B</t>
  </si>
  <si>
    <t>C</t>
  </si>
  <si>
    <t>D</t>
  </si>
  <si>
    <t>E</t>
  </si>
  <si>
    <t>shin</t>
  </si>
  <si>
    <t>thigh</t>
  </si>
  <si>
    <t>GAT</t>
  </si>
  <si>
    <t>HAA</t>
  </si>
  <si>
    <t>KFE</t>
  </si>
  <si>
    <t>SQT</t>
  </si>
  <si>
    <t>AVG RBM BY EXERCISE</t>
  </si>
  <si>
    <t>AVG GAIN RBM BY GROUP</t>
  </si>
  <si>
    <t>GLOBAL RBM AVG</t>
  </si>
  <si>
    <t>AVG RBMDTW BY EXERCISE</t>
  </si>
  <si>
    <t>GLOBAL RBM DTW AVG</t>
  </si>
  <si>
    <t>(1171, 391)</t>
  </si>
  <si>
    <t>(448, 150)</t>
  </si>
  <si>
    <t>(649, 217)</t>
  </si>
  <si>
    <t>(610, 204)</t>
  </si>
  <si>
    <t>EXERCISES BY SEGMENT</t>
  </si>
  <si>
    <t>AVG DISTANCE BY SEGMENT STREAM2BEST</t>
  </si>
  <si>
    <t>AVG DISTANCE BY SEGMENT RBM2BEST</t>
  </si>
  <si>
    <t>AVG DISTANCE BY SEGMENT RBMDTW2BEST</t>
  </si>
  <si>
    <t>AVG GAIN BY SEGMENT RBM</t>
  </si>
  <si>
    <t>INFO:root:filename</t>
  </si>
  <si>
    <t>INFO:root:inertial/lower/A/Lshin/A01GAT0_2_MAG.csv</t>
  </si>
  <si>
    <t>INFO:root:inertial/lower/A/Lshin/A01HAAL0_2_MAG.csv</t>
  </si>
  <si>
    <t>INFO:root:inertial/lower/A/Lshin/A01HAAR0_2_MAG.csv</t>
  </si>
  <si>
    <t>INFO:root:inertial/lower/A/Lshin/A01KFEL0_2_MAG.csv</t>
  </si>
  <si>
    <t>INFO:root:inertial/lower/A/Lshin/A01KFER0_2_MAG.csv</t>
  </si>
  <si>
    <t>INFO:root:inertial/lower/A/Lshin/A01SQT0_2_MAG.csv</t>
  </si>
  <si>
    <t>INFO:root:inertial/lower/A/Lshin/A02GAT0_2_MAG.csv</t>
  </si>
  <si>
    <t>INFO:root:inertial/lower/A/Lshin/A02HAAR0_2_MAG.csv</t>
  </si>
  <si>
    <t>INFO:root:inertial/lower/A/Lshin/A02KFEL0_2_MAG.csv</t>
  </si>
  <si>
    <t>INFO:root:inertial/lower/A/Lshin/A02SQT0_2_MAG.csv</t>
  </si>
  <si>
    <t>INFO:root:inertial/lower/A/Lshin/A03GAT0_2_MAG.csv</t>
  </si>
  <si>
    <t>INFO:root:inertial/lower/A/Lshin/A03HAAR0_2_MAG.csv</t>
  </si>
  <si>
    <t>INFO:root:inertial/lower/A/Lshin/A03KFEL0_2_MAG.csv</t>
  </si>
  <si>
    <t>INFO:root:inertial/lower/A/Lshin/A03KFER0_2_MAG.csv</t>
  </si>
  <si>
    <t>INFO:root:inertial/lower/A/Lshin/A03SQT0_2_MAG.csv</t>
  </si>
  <si>
    <t>INFO:root:inertial/lower/A/Lshin/A04GAT0_2_MAG.csv</t>
  </si>
  <si>
    <t>INFO:root:inertial/lower/A/Lshin/A04HAAL0_2_MAG.csv</t>
  </si>
  <si>
    <t>INFO:root:inertial/lower/A/Lshin/A04HAAR0_2_MAG.csv</t>
  </si>
  <si>
    <t>INFO:root:inertial/lower/A/Lshin/A04KFEL0_2_MAG.csv</t>
  </si>
  <si>
    <t>INFO:root:inertial/lower/A/Lshin/A04KFER0_2_MAG.csv</t>
  </si>
  <si>
    <t>INFO:root:inertial/lower/A/Lshin/A04SQT0_2_MAG.csv</t>
  </si>
  <si>
    <t>INFO:root:inertial/lower/A/Lshin/A05GAT0_2_MAG.csv</t>
  </si>
  <si>
    <t>INFO:root:inertial/lower/A/Lshin/A05HAAL0_2_MAG.csv</t>
  </si>
  <si>
    <t>INFO:root:inertial/lower/A/Lshin/A05HAAR0_2_MAG.csv</t>
  </si>
  <si>
    <t>INFO:root:inertial/lower/A/Lshin/A05KFEL0_2_MAG.csv</t>
  </si>
  <si>
    <t>INFO:root:inertial/lower/A/Lshin/A05KFER0_2_MAG.csv</t>
  </si>
  <si>
    <t>INFO:root:inertial/lower/A/Lshin/A05SQT0_2_MAG.csv</t>
  </si>
  <si>
    <t>INFO:root:inertial/lower/A/Lshin/A06GAT0_2_MAG.csv</t>
  </si>
  <si>
    <t>INFO:root:inertial/lower/A/Lshin/A06HAAL0_2_MAG.csv</t>
  </si>
  <si>
    <t>INFO:root:inertial/lower/A/Lshin/A06HAAR0_2_MAG.csv</t>
  </si>
  <si>
    <t>INFO:root:inertial/lower/A/Lshin/A06KFEL0_2_MAG.csv</t>
  </si>
  <si>
    <t>INFO:root:inertial/lower/A/Lshin/A06SQT0_2_MAG.csv</t>
  </si>
  <si>
    <t>INFO:root:inertial/lower/A/Lshin/A07GAT0_2_MAG.csv</t>
  </si>
  <si>
    <t>INFO:root:inertial/lower/A/Lshin/A07HAAL0_2_MAG.csv</t>
  </si>
  <si>
    <t>INFO:root:inertial/lower/A/Lshin/A07HAAR0_2_MAG.csv</t>
  </si>
  <si>
    <t>INFO:root:inertial/lower/A/Lshin/A07KFEL0_2_MAG.csv</t>
  </si>
  <si>
    <t>INFO:root:inertial/lower/A/Lshin/A07KFER0_2_MAG.csv</t>
  </si>
  <si>
    <t>INFO:root:inertial/lower/A/Lshin/A07SQT0_2_MAG.csv</t>
  </si>
  <si>
    <t>INFO:root:inertial/lower/A/Lshin/A08GAT0_2_MAG.csv</t>
  </si>
  <si>
    <t>INFO:root:inertial/lower/A/Lshin/A08HAAL0_2_MAG.csv</t>
  </si>
  <si>
    <t>INFO:root:inertial/lower/A/Lshin/A08HAAR0_2_MAG.csv</t>
  </si>
  <si>
    <t>INFO:root:inertial/lower/A/Lshin/A08KFEL0_2_MAG.csv</t>
  </si>
  <si>
    <t>INFO:root:inertial/lower/A/Lshin/A08KFER0_2_MAG.csv</t>
  </si>
  <si>
    <t>INFO:root:inertial/lower/A/Lshin/A08SQT0_2_MAG.csv</t>
  </si>
  <si>
    <t>INFO:root:inertial/lower/A/Lshin/A09GAT0_2_MAG.csv</t>
  </si>
  <si>
    <t>INFO:root:inertial/lower/A/Lshin/A09HAAL0_2_MAG.csv</t>
  </si>
  <si>
    <t>INFO:root:inertial/lower/A/Lshin/A09HAAR0_2_MAG.csv</t>
  </si>
  <si>
    <t>INFO:root:inertial/lower/A/Lshin/A09KFEL0_2_MAG.csv</t>
  </si>
  <si>
    <t>INFO:root:inertial/lower/A/Lshin/A09SQT0_2_MAG.csv</t>
  </si>
  <si>
    <t>INFO:root:inertial/lower/A/Lshin/A10GAT0_2_MAG.csv</t>
  </si>
  <si>
    <t>INFO:root:inertial/lower/A/Lshin/A10HAAL0_2_MAG.csv</t>
  </si>
  <si>
    <t>INFO:root:inertial/lower/A/Lshin/A10HAAR0_2_MAG.csv</t>
  </si>
  <si>
    <t>INFO:root:inertial/lower/A/Lshin/A10KFEL0_2_MAG.csv</t>
  </si>
  <si>
    <t>INFO:root:inertial/lower/A/Lshin/A10KFER0_2_MAG.csv</t>
  </si>
  <si>
    <t>INFO:root:inertial/lower/A/Lshin/A10SQT0_2_MAG.csv</t>
  </si>
  <si>
    <t>INFO:root:inertial/lower/A/Lthigh/A01GAT0_2_MAG.csv</t>
  </si>
  <si>
    <t>INFO:root:inertial/lower/A/Lthigh/A01HAAL0_2_MAG.csv</t>
  </si>
  <si>
    <t>INFO:root:inertial/lower/A/Lthigh/A01HAAR0_2_MAG.csv</t>
  </si>
  <si>
    <t>INFO:root:inertial/lower/A/Lthigh/A01KFEL0_2_MAG.csv</t>
  </si>
  <si>
    <t>INFO:root:inertial/lower/A/Lthigh/A01KFER0_2_MAG.csv</t>
  </si>
  <si>
    <t>INFO:root:inertial/lower/A/Lthigh/A01SQT0_2_MAG.csv</t>
  </si>
  <si>
    <t>INFO:root:inertial/lower/A/Lthigh/A02GAT0_2_MAG.csv</t>
  </si>
  <si>
    <t>INFO:root:inertial/lower/A/Lthigh/A02HAAR0_2_MAG.csv</t>
  </si>
  <si>
    <t>INFO:root:inertial/lower/A/Lthigh/A02KFEL0_2_MAG.csv</t>
  </si>
  <si>
    <t>INFO:root:inertial/lower/A/Lthigh/A02SQT0_2_MAG.csv</t>
  </si>
  <si>
    <t>INFO:root:inertial/lower/A/Lthigh/A03GAT0_2_MAG.csv</t>
  </si>
  <si>
    <t>INFO:root:inertial/lower/A/Lthigh/A03HAAR0_2_MAG.csv</t>
  </si>
  <si>
    <t>INFO:root:inertial/lower/A/Lthigh/A03KFEL0_2_MAG.csv</t>
  </si>
  <si>
    <t>INFO:root:inertial/lower/A/Lthigh/A03KFER0_2_MAG.csv</t>
  </si>
  <si>
    <t>INFO:root:inertial/lower/A/Lthigh/A03SQT0_2_MAG.csv</t>
  </si>
  <si>
    <t>INFO:root:inertial/lower/A/Lthigh/A04GAT0_2_MAG.csv</t>
  </si>
  <si>
    <t>INFO:root:inertial/lower/A/Lthigh/A04HAAL0_2_MAG.csv</t>
  </si>
  <si>
    <t>INFO:root:inertial/lower/A/Lthigh/A04HAAR0_2_MAG.csv</t>
  </si>
  <si>
    <t>INFO:root:inertial/lower/A/Lthigh/A04KFEL0_2_MAG.csv</t>
  </si>
  <si>
    <t>INFO:root:inertial/lower/A/Lthigh/A04KFER0_2_MAG.csv</t>
  </si>
  <si>
    <t>INFO:root:inertial/lower/A/Lthigh/A04SQT0_2_MAG.csv</t>
  </si>
  <si>
    <t>INFO:root:inertial/lower/A/Lthigh/A05GAT0_2_MAG.csv</t>
  </si>
  <si>
    <t>INFO:root:inertial/lower/A/Lthigh/A05HAAL0_2_MAG.csv</t>
  </si>
  <si>
    <t>INFO:root:inertial/lower/A/Lthigh/A05HAAR0_2_MAG.csv</t>
  </si>
  <si>
    <t>INFO:root:inertial/lower/A/Lthigh/A05KFEL0_2_MAG.csv</t>
  </si>
  <si>
    <t>INFO:root:inertial/lower/A/Lthigh/A05KFER0_2_MAG.csv</t>
  </si>
  <si>
    <t>INFO:root:inertial/lower/A/Lthigh/A05SQT0_2_MAG.csv</t>
  </si>
  <si>
    <t>INFO:root:inertial/lower/A/Lthigh/A06GAT0_2_MAG.csv</t>
  </si>
  <si>
    <t>INFO:root:inertial/lower/A/Lthigh/A06HAAL0_2_MAG.csv</t>
  </si>
  <si>
    <t>INFO:root:inertial/lower/A/Lthigh/A06HAAR0_2_MAG.csv</t>
  </si>
  <si>
    <t>INFO:root:inertial/lower/A/Lthigh/A06KFEL0_2_MAG.csv</t>
  </si>
  <si>
    <t>INFO:root:inertial/lower/A/Lthigh/A06SQT0_2_MAG.csv</t>
  </si>
  <si>
    <t>INFO:root:inertial/lower/A/Lthigh/A07GAT0_2_MAG.csv</t>
  </si>
  <si>
    <t>INFO:root:inertial/lower/A/Lthigh/A07HAAL0_2_MAG.csv</t>
  </si>
  <si>
    <t>INFO:root:inertial/lower/A/Lthigh/A07HAAR0_2_MAG.csv</t>
  </si>
  <si>
    <t>INFO:root:inertial/lower/A/Lthigh/A07KFEL0_2_MAG.csv</t>
  </si>
  <si>
    <t>INFO:root:inertial/lower/A/Lthigh/A07KFER0_2_MAG.csv</t>
  </si>
  <si>
    <t>INFO:root:inertial/lower/A/Lthigh/A07SQT0_2_MAG.csv</t>
  </si>
  <si>
    <t>INFO:root:inertial/lower/A/Lthigh/A08GAT0_2_MAG.csv</t>
  </si>
  <si>
    <t>INFO:root:inertial/lower/A/Lthigh/A08HAAL0_2_MAG.csv</t>
  </si>
  <si>
    <t>INFO:root:inertial/lower/A/Lthigh/A08HAAR0_2_MAG.csv</t>
  </si>
  <si>
    <t>INFO:root:inertial/lower/A/Lthigh/A08KFEL0_2_MAG.csv</t>
  </si>
  <si>
    <t>INFO:root:inertial/lower/A/Lthigh/A08KFER0_2_MAG.csv</t>
  </si>
  <si>
    <t>INFO:root:inertial/lower/A/Lthigh/A08SQT0_2_MAG.csv</t>
  </si>
  <si>
    <t>INFO:root:inertial/lower/A/Lthigh/A09GAT0_2_MAG.csv</t>
  </si>
  <si>
    <t>INFO:root:inertial/lower/A/Lthigh/A09HAAL0_2_MAG.csv</t>
  </si>
  <si>
    <t>INFO:root:inertial/lower/A/Lthigh/A09HAAR0_2_MAG.csv</t>
  </si>
  <si>
    <t>INFO:root:inertial/lower/A/Lthigh/A09KFEL0_2_MAG.csv</t>
  </si>
  <si>
    <t>INFO:root:inertial/lower/A/Lthigh/A09SQT0_2_MAG.csv</t>
  </si>
  <si>
    <t>INFO:root:inertial/lower/A/Lthigh/A10GAT0_2_MAG.csv</t>
  </si>
  <si>
    <t>INFO:root:inertial/lower/A/Lthigh/A10HAAL0_2_MAG.csv</t>
  </si>
  <si>
    <t>INFO:root:inertial/lower/A/Lthigh/A10HAAR0_2_MAG.csv</t>
  </si>
  <si>
    <t>INFO:root:inertial/lower/A/Lthigh/A10KFEL0_2_MAG.csv</t>
  </si>
  <si>
    <t>INFO:root:inertial/lower/A/Lthigh/A10KFER0_2_MAG.csv</t>
  </si>
  <si>
    <t>INFO:root:inertial/lower/A/Lthigh/A10SQT0_2_MAG.csv</t>
  </si>
  <si>
    <t>INFO:root:inertial/lower/A/Rshin/A01GAT0_2_MAG.csv</t>
  </si>
  <si>
    <t>INFO:root:inertial/lower/A/Rshin/A01HAAL0_2_MAG.csv</t>
  </si>
  <si>
    <t>INFO:root:inertial/lower/A/Rshin/A01HAAR0_2_MAG.csv</t>
  </si>
  <si>
    <t>INFO:root:inertial/lower/A/Rshin/A01KFEL0_2_MAG.csv</t>
  </si>
  <si>
    <t>INFO:root:inertial/lower/A/Rshin/A01KFER0_2_MAG.csv</t>
  </si>
  <si>
    <t>INFO:root:inertial/lower/A/Rshin/A01SQT0_2_MAG.csv</t>
  </si>
  <si>
    <t>INFO:root:inertial/lower/A/Rshin/A02GAT0_2_MAG.csv</t>
  </si>
  <si>
    <t>INFO:root:inertial/lower/A/Rshin/A02HAAR0_2_MAG.csv</t>
  </si>
  <si>
    <t>INFO:root:inertial/lower/A/Rshin/A02KFEL0_2_MAG.csv</t>
  </si>
  <si>
    <t>INFO:root:inertial/lower/A/Rshin/A02SQT0_2_MAG.csv</t>
  </si>
  <si>
    <t>INFO:root:inertial/lower/A/Rshin/A03GAT0_2_MAG.csv</t>
  </si>
  <si>
    <t>INFO:root:inertial/lower/A/Rshin/A03HAAR0_2_MAG.csv</t>
  </si>
  <si>
    <t>INFO:root:inertial/lower/A/Rshin/A03KFEL0_2_MAG.csv</t>
  </si>
  <si>
    <t>INFO:root:inertial/lower/A/Rshin/A03KFER0_2_MAG.csv</t>
  </si>
  <si>
    <t>INFO:root:inertial/lower/A/Rshin/A03SQT0_2_MAG.csv</t>
  </si>
  <si>
    <t>INFO:root:inertial/lower/A/Rshin/A04GAT0_2_MAG.csv</t>
  </si>
  <si>
    <t>INFO:root:inertial/lower/A/Rshin/A04HAAL0_2_MAG.csv</t>
  </si>
  <si>
    <t>INFO:root:inertial/lower/A/Rshin/A04HAAR0_2_MAG.csv</t>
  </si>
  <si>
    <t>INFO:root:inertial/lower/A/Rshin/A04KFEL0_2_MAG.csv</t>
  </si>
  <si>
    <t>INFO:root:inertial/lower/A/Rshin/A04KFER0_2_MAG.csv</t>
  </si>
  <si>
    <t>INFO:root:inertial/lower/A/Rshin/A04SQT0_2_MAG.csv</t>
  </si>
  <si>
    <t>INFO:root:inertial/lower/A/Rshin/A05GAT0_2_MAG.csv</t>
  </si>
  <si>
    <t>INFO:root:inertial/lower/A/Rshin/A05HAAL0_2_MAG.csv</t>
  </si>
  <si>
    <t>INFO:root:inertial/lower/A/Rshin/A05HAAR0_2_MAG.csv</t>
  </si>
  <si>
    <t>INFO:root:inertial/lower/A/Rshin/A05KFEL0_2_MAG.csv</t>
  </si>
  <si>
    <t>INFO:root:inertial/lower/A/Rshin/A05KFER0_2_MAG.csv</t>
  </si>
  <si>
    <t>INFO:root:inertial/lower/A/Rshin/A05SQT0_2_MAG.csv</t>
  </si>
  <si>
    <t>INFO:root:inertial/lower/A/Rshin/A06GAT0_2_MAG.csv</t>
  </si>
  <si>
    <t>INFO:root:inertial/lower/A/Rshin/A06HAAL0_2_MAG.csv</t>
  </si>
  <si>
    <t>INFO:root:inertial/lower/A/Rshin/A06HAAR0_2_MAG.csv</t>
  </si>
  <si>
    <t>INFO:root:inertial/lower/A/Rshin/A06KFEL0_2_MAG.csv</t>
  </si>
  <si>
    <t>INFO:root:inertial/lower/A/Rshin/A06SQT0_2_MAG.csv</t>
  </si>
  <si>
    <t>INFO:root:inertial/lower/A/Rshin/A07GAT0_2_MAG.csv</t>
  </si>
  <si>
    <t>INFO:root:inertial/lower/A/Rshin/A07HAAL0_2_MAG.csv</t>
  </si>
  <si>
    <t>INFO:root:inertial/lower/A/Rshin/A07HAAR0_2_MAG.csv</t>
  </si>
  <si>
    <t>INFO:root:inertial/lower/A/Rshin/A07KFEL0_2_MAG.csv</t>
  </si>
  <si>
    <t>INFO:root:inertial/lower/A/Rshin/A07KFER0_2_MAG.csv</t>
  </si>
  <si>
    <t>INFO:root:inertial/lower/A/Rshin/A07SQT0_2_MAG.csv</t>
  </si>
  <si>
    <t>INFO:root:inertial/lower/A/Rshin/A08GAT0_2_MAG.csv</t>
  </si>
  <si>
    <t>INFO:root:inertial/lower/A/Rshin/A08HAAL0_2_MAG.csv</t>
  </si>
  <si>
    <t>INFO:root:inertial/lower/A/Rshin/A08HAAR0_2_MAG.csv</t>
  </si>
  <si>
    <t>INFO:root:inertial/lower/A/Rshin/A08KFEL0_2_MAG.csv</t>
  </si>
  <si>
    <t>INFO:root:inertial/lower/A/Rshin/A08KFER0_2_MAG.csv</t>
  </si>
  <si>
    <t>INFO:root:inertial/lower/A/Rshin/A08SQT0_2_MAG.csv</t>
  </si>
  <si>
    <t>INFO:root:inertial/lower/A/Rshin/A09GAT0_2_MAG.csv</t>
  </si>
  <si>
    <t>INFO:root:inertial/lower/A/Rshin/A09HAAL0_2_MAG.csv</t>
  </si>
  <si>
    <t>INFO:root:inertial/lower/A/Rshin/A09HAAR0_2_MAG.csv</t>
  </si>
  <si>
    <t>INFO:root:inertial/lower/A/Rshin/A09KFEL0_2_MAG.csv</t>
  </si>
  <si>
    <t>INFO:root:inertial/lower/A/Rshin/A09SQT0_2_MAG.csv</t>
  </si>
  <si>
    <t>INFO:root:inertial/lower/A/Rshin/A10GAT0_2_MAG.csv</t>
  </si>
  <si>
    <t>INFO:root:inertial/lower/A/Rshin/A10HAAL0_2_MAG.csv</t>
  </si>
  <si>
    <t>INFO:root:inertial/lower/A/Rshin/A10HAAR0_2_MAG.csv</t>
  </si>
  <si>
    <t>INFO:root:inertial/lower/A/Rshin/A10KFEL0_2_MAG.csv</t>
  </si>
  <si>
    <t>INFO:root:inertial/lower/A/Rshin/A10KFER0_2_MAG.csv</t>
  </si>
  <si>
    <t>INFO:root:inertial/lower/A/Rshin/A10SQT0_2_MAG.csv</t>
  </si>
  <si>
    <t>INFO:root:inertial/lower/A/Rthigh/A01GAT0_2_MAG.csv</t>
  </si>
  <si>
    <t>INFO:root:inertial/lower/A/Rthigh/A01HAAL0_2_MAG.csv</t>
  </si>
  <si>
    <t>INFO:root:inertial/lower/A/Rthigh/A01HAAR0_2_MAG.csv</t>
  </si>
  <si>
    <t>INFO:root:inertial/lower/A/Rthigh/A01KFEL0_2_MAG.csv</t>
  </si>
  <si>
    <t>INFO:root:inertial/lower/A/Rthigh/A01KFER0_2_MAG.csv</t>
  </si>
  <si>
    <t>INFO:root:inertial/lower/A/Rthigh/A01SQT0_2_MAG.csv</t>
  </si>
  <si>
    <t>INFO:root:inertial/lower/A/Rthigh/A02GAT0_2_MAG.csv</t>
  </si>
  <si>
    <t>INFO:root:inertial/lower/A/Rthigh/A02HAAR0_2_MAG.csv</t>
  </si>
  <si>
    <t>INFO:root:inertial/lower/A/Rthigh/A02KFEL0_2_MAG.csv</t>
  </si>
  <si>
    <t>INFO:root:inertial/lower/A/Rthigh/A02SQT0_2_MAG.csv</t>
  </si>
  <si>
    <t>INFO:root:inertial/lower/A/Rthigh/A03GAT0_2_MAG.csv</t>
  </si>
  <si>
    <t>INFO:root:inertial/lower/A/Rthigh/A03HAAR0_2_MAG.csv</t>
  </si>
  <si>
    <t>INFO:root:inertial/lower/A/Rthigh/A03KFEL0_2_MAG.csv</t>
  </si>
  <si>
    <t>INFO:root:inertial/lower/A/Rthigh/A03KFER0_2_MAG.csv</t>
  </si>
  <si>
    <t>INFO:root:inertial/lower/A/Rthigh/A03SQT0_2_MAG.csv</t>
  </si>
  <si>
    <t>INFO:root:inertial/lower/A/Rthigh/A04GAT0_2_MAG.csv</t>
  </si>
  <si>
    <t>INFO:root:inertial/lower/A/Rthigh/A04HAAL0_2_MAG.csv</t>
  </si>
  <si>
    <t>INFO:root:inertial/lower/A/Rthigh/A04HAAR0_2_MAG.csv</t>
  </si>
  <si>
    <t>INFO:root:inertial/lower/A/Rthigh/A04KFEL0_2_MAG.csv</t>
  </si>
  <si>
    <t>INFO:root:inertial/lower/A/Rthigh/A04KFER0_2_MAG.csv</t>
  </si>
  <si>
    <t>INFO:root:inertial/lower/A/Rthigh/A04SQT0_2_MAG.csv</t>
  </si>
  <si>
    <t>INFO:root:inertial/lower/A/Rthigh/A05GAT0_2_MAG.csv</t>
  </si>
  <si>
    <t>INFO:root:inertial/lower/A/Rthigh/A05HAAL0_2_MAG.csv</t>
  </si>
  <si>
    <t>INFO:root:inertial/lower/A/Rthigh/A05HAAR0_2_MAG.csv</t>
  </si>
  <si>
    <t>INFO:root:inertial/lower/A/Rthigh/A05KFEL0_2_MAG.csv</t>
  </si>
  <si>
    <t>INFO:root:inertial/lower/A/Rthigh/A05KFER0_2_MAG.csv</t>
  </si>
  <si>
    <t>INFO:root:inertial/lower/A/Rthigh/A05SQT0_2_MAG.csv</t>
  </si>
  <si>
    <t>INFO:root:inertial/lower/A/Rthigh/A06GAT0_2_MAG.csv</t>
  </si>
  <si>
    <t>INFO:root:inertial/lower/A/Rthigh/A06HAAL0_2_MAG.csv</t>
  </si>
  <si>
    <t>INFO:root:inertial/lower/A/Rthigh/A06HAAR0_2_MAG.csv</t>
  </si>
  <si>
    <t>INFO:root:inertial/lower/A/Rthigh/A06KFEL0_2_MAG.csv</t>
  </si>
  <si>
    <t>INFO:root:inertial/lower/A/Rthigh/A06SQT0_2_MAG.csv</t>
  </si>
  <si>
    <t>INFO:root:inertial/lower/A/Rthigh/A07GAT0_2_MAG.csv</t>
  </si>
  <si>
    <t>INFO:root:inertial/lower/A/Rthigh/A07HAAL0_2_MAG.csv</t>
  </si>
  <si>
    <t>INFO:root:inertial/lower/A/Rthigh/A07HAAR0_2_MAG.csv</t>
  </si>
  <si>
    <t>INFO:root:inertial/lower/A/Rthigh/A07KFEL0_2_MAG.csv</t>
  </si>
  <si>
    <t>INFO:root:inertial/lower/A/Rthigh/A07KFER0_2_MAG.csv</t>
  </si>
  <si>
    <t>INFO:root:inertial/lower/A/Rthigh/A07SQT0_2_MAG.csv</t>
  </si>
  <si>
    <t>INFO:root:inertial/lower/A/Rthigh/A08GAT0_2_MAG.csv</t>
  </si>
  <si>
    <t>INFO:root:inertial/lower/A/Rthigh/A08HAAL0_2_MAG.csv</t>
  </si>
  <si>
    <t>INFO:root:inertial/lower/A/Rthigh/A08HAAR0_2_MAG.csv</t>
  </si>
  <si>
    <t>INFO:root:inertial/lower/A/Rthigh/A08KFEL0_2_MAG.csv</t>
  </si>
  <si>
    <t>INFO:root:inertial/lower/A/Rthigh/A08KFER0_2_MAG.csv</t>
  </si>
  <si>
    <t>INFO:root:inertial/lower/A/Rthigh/A08SQT0_2_MAG.csv</t>
  </si>
  <si>
    <t>INFO:root:inertial/lower/A/Rthigh/A09GAT0_2_MAG.csv</t>
  </si>
  <si>
    <t>INFO:root:inertial/lower/A/Rthigh/A09HAAL0_2_MAG.csv</t>
  </si>
  <si>
    <t>INFO:root:inertial/lower/A/Rthigh/A09HAAR0_2_MAG.csv</t>
  </si>
  <si>
    <t>INFO:root:inertial/lower/A/Rthigh/A09KFEL0_2_MAG.csv</t>
  </si>
  <si>
    <t>INFO:root:inertial/lower/A/Rthigh/A09SQT0_2_MAG.csv</t>
  </si>
  <si>
    <t>INFO:root:inertial/lower/A/Rthigh/A10GAT0_2_MAG.csv</t>
  </si>
  <si>
    <t>INFO:root:inertial/lower/A/Rthigh/A10HAAL0_2_MAG.csv</t>
  </si>
  <si>
    <t>INFO:root:inertial/lower/A/Rthigh/A10HAAR0_2_MAG.csv</t>
  </si>
  <si>
    <t>INFO:root:inertial/lower/A/Rthigh/A10KFEL0_2_MAG.csv</t>
  </si>
  <si>
    <t>INFO:root:inertial/lower/A/Rthigh/A10KFER0_2_MAG.csv</t>
  </si>
  <si>
    <t>INFO:root:inertial/lower/A/Rthigh/A10SQT0_2_MAG.csv</t>
  </si>
  <si>
    <t>INFO:root:inertial/lower/B/Lshin/B01GAT0_2_MAG.csv</t>
  </si>
  <si>
    <t>INFO:root:inertial/lower/B/Lshin/B01HAAL0_2_MAG.csv</t>
  </si>
  <si>
    <t>INFO:root:inertial/lower/B/Lshin/B01HAAR0_2_MAG.csv</t>
  </si>
  <si>
    <t>INFO:root:inertial/lower/B/Lshin/B01KFEL0_2_MAG.csv</t>
  </si>
  <si>
    <t>INFO:root:inertial/lower/B/Lshin/B01KFER0_2_MAG.csv</t>
  </si>
  <si>
    <t>INFO:root:inertial/lower/B/Lshin/B01SQT0_2_MAG.csv</t>
  </si>
  <si>
    <t>INFO:root:inertial/lower/B/Lshin/B02GAT0_2_MAG.csv</t>
  </si>
  <si>
    <t>INFO:root:inertial/lower/B/Lshin/B02HAAL0_2_MAG.csv</t>
  </si>
  <si>
    <t>INFO:root:inertial/lower/B/Lshin/B02HAAR0_2_MAG.csv</t>
  </si>
  <si>
    <t>INFO:root:inertial/lower/B/Lshin/B02KFER0_2_MAG.csv</t>
  </si>
  <si>
    <t>INFO:root:inertial/lower/B/Lshin/B02SQT0_2_MAG.csv</t>
  </si>
  <si>
    <t>INFO:root:inertial/lower/B/Lshin/B03GAT0_2_MAG.csv</t>
  </si>
  <si>
    <t>INFO:root:inertial/lower/B/Lshin/B03HAAL0_2_MAG.csv</t>
  </si>
  <si>
    <t>INFO:root:inertial/lower/B/Lshin/B03HAAR0_2_MAG.csv</t>
  </si>
  <si>
    <t>INFO:root:inertial/lower/B/Lshin/B03KFEL0_2_MAG.csv</t>
  </si>
  <si>
    <t>INFO:root:inertial/lower/B/Lshin/B03KFER0_2_MAG.csv</t>
  </si>
  <si>
    <t>INFO:root:inertial/lower/B/Lshin/B04GAT0_2_MAG.csv</t>
  </si>
  <si>
    <t>INFO:root:inertial/lower/B/Lshin/B04HAAL0_2_MAG.csv</t>
  </si>
  <si>
    <t>INFO:root:inertial/lower/B/Lshin/B04HAAR0_2_MAG.csv</t>
  </si>
  <si>
    <t>INFO:root:inertial/lower/B/Lshin/B04KFEL0_2_MAG.csv</t>
  </si>
  <si>
    <t>INFO:root:inertial/lower/B/Lshin/B04KFER0_2_MAG.csv</t>
  </si>
  <si>
    <t>INFO:root:inertial/lower/B/Lshin/B04SQT0_2_MAG.csv</t>
  </si>
  <si>
    <t>INFO:root:inertial/lower/B/Lshin/B05GAT0_2_MAG.csv</t>
  </si>
  <si>
    <t>INFO:root:inertial/lower/B/Lshin/B05HAAL0_2_MAG.csv</t>
  </si>
  <si>
    <t>INFO:root:inertial/lower/B/Lshin/B05HAAR0_2_MAG.csv</t>
  </si>
  <si>
    <t>INFO:root:inertial/lower/B/Lshin/B05KFEL0_2_MAG.csv</t>
  </si>
  <si>
    <t>INFO:root:inertial/lower/B/Lshin/B05KFER0_2_MAG.csv</t>
  </si>
  <si>
    <t>INFO:root:inertial/lower/B/Lshin/B05SQT0_2_MAG.csv</t>
  </si>
  <si>
    <t>INFO:root:inertial/lower/B/Lthigh/B01GAT0_2_MAG.csv</t>
  </si>
  <si>
    <t>INFO:root:inertial/lower/B/Lthigh/B01HAAL0_2_MAG.csv</t>
  </si>
  <si>
    <t>INFO:root:inertial/lower/B/Lthigh/B01HAAR0_2_MAG.csv</t>
  </si>
  <si>
    <t>INFO:root:inertial/lower/B/Lthigh/B01KFEL0_2_MAG.csv</t>
  </si>
  <si>
    <t>INFO:root:inertial/lower/B/Lthigh/B01KFER0_2_MAG.csv</t>
  </si>
  <si>
    <t>INFO:root:inertial/lower/B/Lthigh/B01SQT0_2_MAG.csv</t>
  </si>
  <si>
    <t>INFO:root:inertial/lower/B/Lthigh/B02GAT0_2_MAG.csv</t>
  </si>
  <si>
    <t>INFO:root:inertial/lower/B/Lthigh/B02HAAL0_2_MAG.csv</t>
  </si>
  <si>
    <t>INFO:root:inertial/lower/B/Lthigh/B02HAAR0_2_MAG.csv</t>
  </si>
  <si>
    <t>INFO:root:inertial/lower/B/Lthigh/B02KFER0_2_MAG.csv</t>
  </si>
  <si>
    <t>INFO:root:inertial/lower/B/Lthigh/B02SQT0_2_MAG.csv</t>
  </si>
  <si>
    <t>INFO:root:inertial/lower/B/Lthigh/B03GAT0_2_MAG.csv</t>
  </si>
  <si>
    <t>INFO:root:inertial/lower/B/Lthigh/B03HAAL0_2_MAG.csv</t>
  </si>
  <si>
    <t>INFO:root:inertial/lower/B/Lthigh/B03HAAR0_2_MAG.csv</t>
  </si>
  <si>
    <t>INFO:root:inertial/lower/B/Lthigh/B03KFEL0_2_MAG.csv</t>
  </si>
  <si>
    <t>INFO:root:inertial/lower/B/Lthigh/B03KFER0_2_MAG.csv</t>
  </si>
  <si>
    <t>INFO:root:inertial/lower/B/Lthigh/B04GAT0_2_MAG.csv</t>
  </si>
  <si>
    <t>INFO:root:inertial/lower/B/Lthigh/B04HAAL0_2_MAG.csv</t>
  </si>
  <si>
    <t>INFO:root:inertial/lower/B/Lthigh/B04HAAR0_2_MAG.csv</t>
  </si>
  <si>
    <t>INFO:root:inertial/lower/B/Lthigh/B04KFEL0_2_MAG.csv</t>
  </si>
  <si>
    <t>INFO:root:inertial/lower/B/Lthigh/B04KFER0_2_MAG.csv</t>
  </si>
  <si>
    <t>INFO:root:inertial/lower/B/Lthigh/B04SQT0_2_MAG.csv</t>
  </si>
  <si>
    <t>INFO:root:inertial/lower/B/Lthigh/B05GAT0_2_MAG.csv</t>
  </si>
  <si>
    <t>INFO:root:inertial/lower/B/Lthigh/B05HAAL0_2_MAG.csv</t>
  </si>
  <si>
    <t>INFO:root:inertial/lower/B/Lthigh/B05HAAR0_2_MAG.csv</t>
  </si>
  <si>
    <t>INFO:root:inertial/lower/B/Lthigh/B05KFEL0_2_MAG.csv</t>
  </si>
  <si>
    <t>INFO:root:inertial/lower/B/Lthigh/B05KFER0_2_MAG.csv</t>
  </si>
  <si>
    <t>INFO:root:inertial/lower/B/Lthigh/B05SQT0_2_MAG.csv</t>
  </si>
  <si>
    <t>INFO:root:inertial/lower/B/Rshin/B01GAT0_2_MAG.csv</t>
  </si>
  <si>
    <t>INFO:root:inertial/lower/B/Rshin/B01HAAL0_2_MAG.csv</t>
  </si>
  <si>
    <t>INFO:root:inertial/lower/B/Rshin/B01HAAR0_2_MAG.csv</t>
  </si>
  <si>
    <t>INFO:root:inertial/lower/B/Rshin/B01KFEL0_2_MAG.csv</t>
  </si>
  <si>
    <t>INFO:root:inertial/lower/B/Rshin/B01KFER0_2_MAG.csv</t>
  </si>
  <si>
    <t>INFO:root:inertial/lower/B/Rshin/B01SQT0_2_MAG.csv</t>
  </si>
  <si>
    <t>INFO:root:inertial/lower/B/Rshin/B02GAT0_2_MAG.csv</t>
  </si>
  <si>
    <t>INFO:root:inertial/lower/B/Rshin/B02HAAL0_2_MAG.csv</t>
  </si>
  <si>
    <t>INFO:root:inertial/lower/B/Rshin/B02HAAR0_2_MAG.csv</t>
  </si>
  <si>
    <t>INFO:root:inertial/lower/B/Rshin/B02KFER0_2_MAG.csv</t>
  </si>
  <si>
    <t>INFO:root:inertial/lower/B/Rshin/B02SQT0_2_MAG.csv</t>
  </si>
  <si>
    <t>INFO:root:inertial/lower/B/Rshin/B03GAT0_2_MAG.csv</t>
  </si>
  <si>
    <t>INFO:root:inertial/lower/B/Rshin/B03HAAL0_2_MAG.csv</t>
  </si>
  <si>
    <t>INFO:root:inertial/lower/B/Rshin/B03HAAR0_2_MAG.csv</t>
  </si>
  <si>
    <t>INFO:root:inertial/lower/B/Rshin/B03KFEL0_2_MAG.csv</t>
  </si>
  <si>
    <t>INFO:root:inertial/lower/B/Rshin/B03KFER0_2_MAG.csv</t>
  </si>
  <si>
    <t>INFO:root:inertial/lower/B/Rshin/B04GAT0_2_MAG.csv</t>
  </si>
  <si>
    <t>INFO:root:inertial/lower/B/Rshin/B04HAAL0_2_MAG.csv</t>
  </si>
  <si>
    <t>INFO:root:inertial/lower/B/Rshin/B04HAAR0_2_MAG.csv</t>
  </si>
  <si>
    <t>INFO:root:inertial/lower/B/Rshin/B04KFEL0_2_MAG.csv</t>
  </si>
  <si>
    <t>INFO:root:inertial/lower/B/Rshin/B04KFER0_2_MAG.csv</t>
  </si>
  <si>
    <t>INFO:root:inertial/lower/B/Rshin/B04SQT0_2_MAG.csv</t>
  </si>
  <si>
    <t>INFO:root:inertial/lower/B/Rshin/B05GAT0_2_MAG.csv</t>
  </si>
  <si>
    <t>INFO:root:inertial/lower/B/Rshin/B05HAAL0_2_MAG.csv</t>
  </si>
  <si>
    <t>INFO:root:inertial/lower/B/Rshin/B05HAAR0_2_MAG.csv</t>
  </si>
  <si>
    <t>INFO:root:inertial/lower/B/Rshin/B05KFEL0_2_MAG.csv</t>
  </si>
  <si>
    <t>INFO:root:inertial/lower/B/Rshin/B05KFER0_2_MAG.csv</t>
  </si>
  <si>
    <t>INFO:root:inertial/lower/B/Rshin/B05SQT0_2_MAG.csv</t>
  </si>
  <si>
    <t>INFO:root:inertial/lower/B/Rthigh/B01GAT0_2_MAG.csv</t>
  </si>
  <si>
    <t>INFO:root:inertial/lower/B/Rthigh/B01HAAL0_2_MAG.csv</t>
  </si>
  <si>
    <t>INFO:root:inertial/lower/B/Rthigh/B01HAAR0_2_MAG.csv</t>
  </si>
  <si>
    <t>INFO:root:inertial/lower/B/Rthigh/B01KFEL0_2_MAG.csv</t>
  </si>
  <si>
    <t>INFO:root:inertial/lower/B/Rthigh/B01KFER0_2_MAG.csv</t>
  </si>
  <si>
    <t>INFO:root:inertial/lower/B/Rthigh/B01SQT0_2_MAG.csv</t>
  </si>
  <si>
    <t>INFO:root:inertial/lower/B/Rthigh/B02GAT0_2_MAG.csv</t>
  </si>
  <si>
    <t>INFO:root:inertial/lower/B/Rthigh/B02HAAL0_2_MAG.csv</t>
  </si>
  <si>
    <t>INFO:root:inertial/lower/B/Rthigh/B02HAAR0_2_MAG.csv</t>
  </si>
  <si>
    <t>INFO:root:inertial/lower/B/Rthigh/B02KFER0_2_MAG.csv</t>
  </si>
  <si>
    <t>INFO:root:inertial/lower/B/Rthigh/B02SQT0_2_MAG.csv</t>
  </si>
  <si>
    <t>INFO:root:inertial/lower/B/Rthigh/B03GAT0_2_MAG.csv</t>
  </si>
  <si>
    <t>INFO:root:inertial/lower/B/Rthigh/B03HAAL0_2_MAG.csv</t>
  </si>
  <si>
    <t>INFO:root:inertial/lower/B/Rthigh/B03HAAR0_2_MAG.csv</t>
  </si>
  <si>
    <t>INFO:root:inertial/lower/B/Rthigh/B03KFEL0_2_MAG.csv</t>
  </si>
  <si>
    <t>INFO:root:inertial/lower/B/Rthigh/B03KFER0_2_MAG.csv</t>
  </si>
  <si>
    <t>INFO:root:inertial/lower/B/Rthigh/B04GAT0_2_MAG.csv</t>
  </si>
  <si>
    <t>INFO:root:inertial/lower/B/Rthigh/B04HAAL0_2_MAG.csv</t>
  </si>
  <si>
    <t>INFO:root:inertial/lower/B/Rthigh/B04HAAR0_2_MAG.csv</t>
  </si>
  <si>
    <t>INFO:root:inertial/lower/B/Rthigh/B04KFEL0_2_MAG.csv</t>
  </si>
  <si>
    <t>INFO:root:inertial/lower/B/Rthigh/B04KFER0_2_MAG.csv</t>
  </si>
  <si>
    <t>INFO:root:inertial/lower/B/Rthigh/B04SQT0_2_MAG.csv</t>
  </si>
  <si>
    <t>INFO:root:inertial/lower/B/Rthigh/B05GAT0_2_MAG.csv</t>
  </si>
  <si>
    <t>INFO:root:inertial/lower/B/Rthigh/B05HAAL0_2_MAG.csv</t>
  </si>
  <si>
    <t>INFO:root:inertial/lower/B/Rthigh/B05HAAR0_2_MAG.csv</t>
  </si>
  <si>
    <t>INFO:root:inertial/lower/B/Rthigh/B05KFEL0_2_MAG.csv</t>
  </si>
  <si>
    <t>INFO:root:inertial/lower/B/Rthigh/B05KFER0_2_MAG.csv</t>
  </si>
  <si>
    <t>INFO:root:inertial/lower/B/Rthigh/B05SQT0_2_MAG.csv</t>
  </si>
  <si>
    <t>INFO:root:inertial/lower/C/Lshin/C01GAT0_2_MAG.csv</t>
  </si>
  <si>
    <t>INFO:root:inertial/lower/C/Lshin/C01KFEL0_2_MAG.csv</t>
  </si>
  <si>
    <t>INFO:root:inertial/lower/C/Lshin/C01KFER0_2_MAG.csv</t>
  </si>
  <si>
    <t>INFO:root:inertial/lower/C/Lshin/C02GAT0_2_MAG.csv</t>
  </si>
  <si>
    <t>INFO:root:inertial/lower/C/Lshin/C02HAAL0_2_MAG.csv</t>
  </si>
  <si>
    <t>INFO:root:inertial/lower/C/Lshin/C02HAAR0_2_MAG.csv</t>
  </si>
  <si>
    <t>INFO:root:inertial/lower/C/Lshin/C02KFER0_2_MAG.csv</t>
  </si>
  <si>
    <t>INFO:root:inertial/lower/C/Lshin/C02SQT0_2_MAG.csv</t>
  </si>
  <si>
    <t>INFO:root:inertial/lower/C/Lshin/C03GAT0_2_MAG.csv</t>
  </si>
  <si>
    <t>INFO:root:inertial/lower/C/Lshin/C03HAAL0_2_MAG.csv</t>
  </si>
  <si>
    <t>INFO:root:inertial/lower/C/Lshin/C03HAAR0_2_MAG.csv</t>
  </si>
  <si>
    <t>INFO:root:inertial/lower/C/Lshin/C03KFEL0_2_MAG.csv</t>
  </si>
  <si>
    <t>INFO:root:inertial/lower/C/Lshin/C03KFER0_2_MAG.csv</t>
  </si>
  <si>
    <t>INFO:root:inertial/lower/C/Lshin/C03SQT0_2_MAG.csv</t>
  </si>
  <si>
    <t>INFO:root:inertial/lower/C/Lshin/C04GAT0_2_MAG.csv</t>
  </si>
  <si>
    <t>INFO:root:inertial/lower/C/Lshin/C04HAAL0_2_MAG.csv</t>
  </si>
  <si>
    <t>INFO:root:inertial/lower/C/Lshin/C04HAAR0_2_MAG.csv</t>
  </si>
  <si>
    <t>INFO:root:inertial/lower/C/Lshin/C04KFEL0_2_MAG.csv</t>
  </si>
  <si>
    <t>INFO:root:inertial/lower/C/Lshin/C04KFER0_2_MAG.csv</t>
  </si>
  <si>
    <t>INFO:root:inertial/lower/C/Lshin/C04SQT0_2_MAG.csv</t>
  </si>
  <si>
    <t>INFO:root:inertial/lower/C/Lshin/C05GAT0_2_MAG.csv</t>
  </si>
  <si>
    <t>INFO:root:inertial/lower/C/Lshin/C05HAAL0_2_MAG.csv</t>
  </si>
  <si>
    <t>INFO:root:inertial/lower/C/Lshin/C05HAAR0_2_MAG.csv</t>
  </si>
  <si>
    <t>INFO:root:inertial/lower/C/Lshin/C05KFEL0_2_MAG.csv</t>
  </si>
  <si>
    <t>INFO:root:inertial/lower/C/Lshin/C05KFER0_2_MAG.csv</t>
  </si>
  <si>
    <t>INFO:root:inertial/lower/C/Lshin/C05SQT0_2_MAG.csv</t>
  </si>
  <si>
    <t>INFO:root:inertial/lower/C/Lthigh/C01GAT0_2_MAG.csv</t>
  </si>
  <si>
    <t>INFO:root:inertial/lower/C/Lthigh/C01KFEL0_2_MAG.csv</t>
  </si>
  <si>
    <t>INFO:root:inertial/lower/C/Lthigh/C01KFER0_2_MAG.csv</t>
  </si>
  <si>
    <t>INFO:root:inertial/lower/C/Lthigh/C02GAT0_2_MAG.csv</t>
  </si>
  <si>
    <t>INFO:root:inertial/lower/C/Lthigh/C02HAAL0_2_MAG.csv</t>
  </si>
  <si>
    <t>INFO:root:inertial/lower/C/Lthigh/C02HAAR0_2_MAG.csv</t>
  </si>
  <si>
    <t>INFO:root:inertial/lower/C/Lthigh/C02KFEL0_2_MAG.csv</t>
  </si>
  <si>
    <t>INFO:root:inertial/lower/C/Lthigh/C02KFER0_2_MAG.csv</t>
  </si>
  <si>
    <t>INFO:root:inertial/lower/C/Lthigh/C02SQT0_2_MAG.csv</t>
  </si>
  <si>
    <t>INFO:root:inertial/lower/C/Lthigh/C03GAT0_2_MAG.csv</t>
  </si>
  <si>
    <t>INFO:root:inertial/lower/C/Lthigh/C03HAAL0_2_MAG.csv</t>
  </si>
  <si>
    <t>INFO:root:inertial/lower/C/Lthigh/C03HAAR0_2_MAG.csv</t>
  </si>
  <si>
    <t>INFO:root:inertial/lower/C/Lthigh/C03KFEL0_2_MAG.csv</t>
  </si>
  <si>
    <t>INFO:root:inertial/lower/C/Lthigh/C03KFER0_2_MAG.csv</t>
  </si>
  <si>
    <t>INFO:root:inertial/lower/C/Lthigh/C03SQT0_2_MAG.csv</t>
  </si>
  <si>
    <t>INFO:root:inertial/lower/C/Lthigh/C04GAT0_2_MAG.csv</t>
  </si>
  <si>
    <t>INFO:root:inertial/lower/C/Lthigh/C04HAAL0_2_MAG.csv</t>
  </si>
  <si>
    <t>INFO:root:inertial/lower/C/Lthigh/C04HAAR0_2_MAG.csv</t>
  </si>
  <si>
    <t>INFO:root:inertial/lower/C/Lthigh/C04KFEL0_2_MAG.csv</t>
  </si>
  <si>
    <t>INFO:root:inertial/lower/C/Lthigh/C04KFER0_2_MAG.csv</t>
  </si>
  <si>
    <t>INFO:root:inertial/lower/C/Lthigh/C04SQT0_2_MAG.csv</t>
  </si>
  <si>
    <t>INFO:root:inertial/lower/C/Lthigh/C05GAT0_2_MAG.csv</t>
  </si>
  <si>
    <t>INFO:root:inertial/lower/C/Lthigh/C05HAAL0_2_MAG.csv</t>
  </si>
  <si>
    <t>INFO:root:inertial/lower/C/Lthigh/C05HAAR0_2_MAG.csv</t>
  </si>
  <si>
    <t>INFO:root:inertial/lower/C/Lthigh/C05KFEL0_2_MAG.csv</t>
  </si>
  <si>
    <t>INFO:root:inertial/lower/C/Lthigh/C05KFER0_2_MAG.csv</t>
  </si>
  <si>
    <t>INFO:root:inertial/lower/C/Lthigh/C05SQT0_2_MAG.csv</t>
  </si>
  <si>
    <t>INFO:root:inertial/lower/C/Rshin/C01GAT0_2_MAG.csv</t>
  </si>
  <si>
    <t>INFO:root:inertial/lower/C/Rshin/C01KFEL0_2_MAG.csv</t>
  </si>
  <si>
    <t>INFO:root:inertial/lower/C/Rshin/C01KFER0_2_MAG.csv</t>
  </si>
  <si>
    <t>INFO:root:inertial/lower/C/Rshin/C02GAT0_2_MAG.csv</t>
  </si>
  <si>
    <t>INFO:root:inertial/lower/C/Rshin/C02HAAL0_2_MAG.csv</t>
  </si>
  <si>
    <t>INFO:root:inertial/lower/C/Rshin/C02HAAR0_2_MAG.csv</t>
  </si>
  <si>
    <t>INFO:root:inertial/lower/C/Rshin/C02KFEL0_2_MAG.csv</t>
  </si>
  <si>
    <t>INFO:root:inertial/lower/C/Rshin/C02KFER0_2_MAG.csv</t>
  </si>
  <si>
    <t>INFO:root:inertial/lower/C/Rshin/C02SQT0_2_MAG.csv</t>
  </si>
  <si>
    <t>INFO:root:inertial/lower/C/Rshin/C03GAT0_2_MAG.csv</t>
  </si>
  <si>
    <t>INFO:root:inertial/lower/C/Rshin/C03HAAL0_2_MAG.csv</t>
  </si>
  <si>
    <t>INFO:root:inertial/lower/C/Rshin/C03HAAR0_2_MAG.csv</t>
  </si>
  <si>
    <t>INFO:root:inertial/lower/C/Rshin/C03KFEL0_2_MAG.csv</t>
  </si>
  <si>
    <t>INFO:root:inertial/lower/C/Rshin/C03KFER0_2_MAG.csv</t>
  </si>
  <si>
    <t>INFO:root:inertial/lower/C/Rshin/C03SQT0_2_MAG.csv</t>
  </si>
  <si>
    <t>INFO:root:inertial/lower/C/Rshin/C04GAT0_2_MAG.csv</t>
  </si>
  <si>
    <t>INFO:root:inertial/lower/C/Rshin/C04HAAL0_2_MAG.csv</t>
  </si>
  <si>
    <t>INFO:root:inertial/lower/C/Rshin/C04HAAR0_2_MAG.csv</t>
  </si>
  <si>
    <t>INFO:root:inertial/lower/C/Rshin/C04KFEL0_2_MAG.csv</t>
  </si>
  <si>
    <t>INFO:root:inertial/lower/C/Rshin/C04KFER0_2_MAG.csv</t>
  </si>
  <si>
    <t>INFO:root:inertial/lower/C/Rshin/C04SQT0_2_MAG.csv</t>
  </si>
  <si>
    <t>INFO:root:inertial/lower/C/Rshin/C05GAT0_2_MAG.csv</t>
  </si>
  <si>
    <t>INFO:root:inertial/lower/C/Rshin/C05HAAL0_2_MAG.csv</t>
  </si>
  <si>
    <t>INFO:root:inertial/lower/C/Rshin/C05HAAR0_2_MAG.csv</t>
  </si>
  <si>
    <t>INFO:root:inertial/lower/C/Rshin/C05KFEL0_2_MAG.csv</t>
  </si>
  <si>
    <t>INFO:root:inertial/lower/C/Rshin/C05KFER0_2_MAG.csv</t>
  </si>
  <si>
    <t>INFO:root:inertial/lower/C/Rshin/C05SQT0_2_MAG.csv</t>
  </si>
  <si>
    <t>INFO:root:inertial/lower/C/Rthigh/C01GAT0_2_MAG.csv</t>
  </si>
  <si>
    <t>INFO:root:inertial/lower/C/Rthigh/C01KFEL0_2_MAG.csv</t>
  </si>
  <si>
    <t>INFO:root:inertial/lower/C/Rthigh/C01KFER0_2_MAG.csv</t>
  </si>
  <si>
    <t>INFO:root:inertial/lower/C/Rthigh/C02GAT0_2_MAG.csv</t>
  </si>
  <si>
    <t>INFO:root:inertial/lower/C/Rthigh/C02HAAL0_2_MAG.csv</t>
  </si>
  <si>
    <t>INFO:root:inertial/lower/C/Rthigh/C02HAAR0_2_MAG.csv</t>
  </si>
  <si>
    <t>INFO:root:inertial/lower/C/Rthigh/C02KFER0_2_MAG.csv</t>
  </si>
  <si>
    <t>INFO:root:inertial/lower/C/Rthigh/C02SQT0_2_MAG.csv</t>
  </si>
  <si>
    <t>INFO:root:inertial/lower/C/Rthigh/C03GAT0_2_MAG.csv</t>
  </si>
  <si>
    <t>INFO:root:inertial/lower/C/Rthigh/C03HAAL0_2_MAG.csv</t>
  </si>
  <si>
    <t>INFO:root:inertial/lower/C/Rthigh/C03HAAR0_2_MAG.csv</t>
  </si>
  <si>
    <t>INFO:root:inertial/lower/C/Rthigh/C03KFEL0_2_MAG.csv</t>
  </si>
  <si>
    <t>INFO:root:inertial/lower/C/Rthigh/C03KFER0_2_MAG.csv</t>
  </si>
  <si>
    <t>INFO:root:inertial/lower/C/Rthigh/C03SQT0_2_MAG.csv</t>
  </si>
  <si>
    <t>INFO:root:inertial/lower/C/Rthigh/C04GAT0_2_MAG.csv</t>
  </si>
  <si>
    <t>INFO:root:inertial/lower/C/Rthigh/C04HAAL0_2_MAG.csv</t>
  </si>
  <si>
    <t>INFO:root:inertial/lower/C/Rthigh/C04HAAR0_2_MAG.csv</t>
  </si>
  <si>
    <t>INFO:root:inertial/lower/C/Rthigh/C04KFEL0_2_MAG.csv</t>
  </si>
  <si>
    <t>INFO:root:inertial/lower/C/Rthigh/C04KFER0_2_MAG.csv</t>
  </si>
  <si>
    <t>INFO:root:inertial/lower/C/Rthigh/C04SQT0_2_MAG.csv</t>
  </si>
  <si>
    <t>INFO:root:inertial/lower/C/Rthigh/C05GAT0_2_MAG.csv</t>
  </si>
  <si>
    <t>INFO:root:inertial/lower/C/Rthigh/C05HAAL0_2_MAG.csv</t>
  </si>
  <si>
    <t>INFO:root:inertial/lower/C/Rthigh/C05HAAR0_2_MAG.csv</t>
  </si>
  <si>
    <t>INFO:root:inertial/lower/C/Rthigh/C05KFER0_2_MAG.csv</t>
  </si>
  <si>
    <t>INFO:root:inertial/lower/C/Rthigh/C05SQT0_2_MAG.csv</t>
  </si>
  <si>
    <t>INFO:root:inertial/lower/D/Lshin/D01GAT0_2_MAG.csv</t>
  </si>
  <si>
    <t>INFO:root:inertial/lower/D/Lshin/D01HAAL0_2_MAG.csv</t>
  </si>
  <si>
    <t>INFO:root:inertial/lower/D/Lshin/D01HAAR0_2_MAG.csv</t>
  </si>
  <si>
    <t>INFO:root:inertial/lower/D/Lshin/D01KFER0_2_MAG.csv</t>
  </si>
  <si>
    <t>INFO:root:inertial/lower/D/Lshin/D01SQT0_2_MAG.csv</t>
  </si>
  <si>
    <t>INFO:root:inertial/lower/D/Lshin/D02GAT0_2_MAG.csv</t>
  </si>
  <si>
    <t>INFO:root:inertial/lower/D/Lshin/D02HAAL0_2_MAG.csv</t>
  </si>
  <si>
    <t>INFO:root:inertial/lower/D/Lshin/D02KFEL0_2_MAG.csv</t>
  </si>
  <si>
    <t>INFO:root:inertial/lower/D/Lshin/D02SQT0_2_MAG.csv</t>
  </si>
  <si>
    <t>INFO:root:inertial/lower/D/Lshin/D03GAT0_2_MAG.csv</t>
  </si>
  <si>
    <t>INFO:root:inertial/lower/D/Lshin/D03HAAL0_2_MAG.csv</t>
  </si>
  <si>
    <t>INFO:root:inertial/lower/D/Lshin/D03HAAR0_2_MAG.csv</t>
  </si>
  <si>
    <t>INFO:root:inertial/lower/D/Lshin/D03KFEL0_2_MAG.csv</t>
  </si>
  <si>
    <t>INFO:root:inertial/lower/D/Lshin/D03KFER0_2_MAG.csv</t>
  </si>
  <si>
    <t>INFO:root:inertial/lower/D/Lshin/D03SQT0_2_MAG.csv</t>
  </si>
  <si>
    <t>INFO:root:inertial/lower/D/Lshin/D04GAT0_2_MAG.csv</t>
  </si>
  <si>
    <t>INFO:root:inertial/lower/D/Lshin/D04HAAL0_2_MAG.csv</t>
  </si>
  <si>
    <t>INFO:root:inertial/lower/D/Lshin/D04HAAR0_2_MAG.csv</t>
  </si>
  <si>
    <t>INFO:root:inertial/lower/D/Lshin/D04KFEL0_2_MAG.csv</t>
  </si>
  <si>
    <t>INFO:root:inertial/lower/D/Lshin/D04KFER0_2_MAG.csv</t>
  </si>
  <si>
    <t>INFO:root:inertial/lower/D/Lshin/D04SQT0_2_MAG.csv</t>
  </si>
  <si>
    <t>INFO:root:inertial/lower/D/Lshin/D05GAT0_2_MAG.csv</t>
  </si>
  <si>
    <t>INFO:root:inertial/lower/D/Lshin/D05KFEL0_2_MAG.csv</t>
  </si>
  <si>
    <t>INFO:root:inertial/lower/D/Lshin/D05KFER0_2_MAG.csv</t>
  </si>
  <si>
    <t>INFO:root:inertial/lower/D/Lshin/D05SQT0_2_MAG.csv</t>
  </si>
  <si>
    <t>INFO:root:inertial/lower/D/Lthigh/D01GAT0_2_MAG.csv</t>
  </si>
  <si>
    <t>INFO:root:inertial/lower/D/Lthigh/D01HAAL0_2_MAG.csv</t>
  </si>
  <si>
    <t>INFO:root:inertial/lower/D/Lthigh/D01HAAR0_2_MAG.csv</t>
  </si>
  <si>
    <t>INFO:root:inertial/lower/D/Lthigh/D01KFER0_2_MAG.csv</t>
  </si>
  <si>
    <t>INFO:root:inertial/lower/D/Lthigh/D01SQT0_2_MAG.csv</t>
  </si>
  <si>
    <t>INFO:root:inertial/lower/D/Lthigh/D02GAT0_2_MAG.csv</t>
  </si>
  <si>
    <t>INFO:root:inertial/lower/D/Lthigh/D02HAAL0_2_MAG.csv</t>
  </si>
  <si>
    <t>INFO:root:inertial/lower/D/Lthigh/D02HAAR0_2_MAG.csv</t>
  </si>
  <si>
    <t>INFO:root:inertial/lower/D/Lthigh/D02KFEL0_2_MAG.csv</t>
  </si>
  <si>
    <t>INFO:root:inertial/lower/D/Lthigh/D02SQT0_2_MAG.csv</t>
  </si>
  <si>
    <t>INFO:root:inertial/lower/D/Lthigh/D03GAT0_2_MAG.csv</t>
  </si>
  <si>
    <t>INFO:root:inertial/lower/D/Lthigh/D03HAAL0_2_MAG.csv</t>
  </si>
  <si>
    <t>INFO:root:inertial/lower/D/Lthigh/D03HAAR0_2_MAG.csv</t>
  </si>
  <si>
    <t>INFO:root:inertial/lower/D/Lthigh/D03KFEL0_2_MAG.csv</t>
  </si>
  <si>
    <t>INFO:root:inertial/lower/D/Lthigh/D03KFER0_2_MAG.csv</t>
  </si>
  <si>
    <t>INFO:root:inertial/lower/D/Lthigh/D03SQT0_2_MAG.csv</t>
  </si>
  <si>
    <t>INFO:root:inertial/lower/D/Lthigh/D04GAT0_2_MAG.csv</t>
  </si>
  <si>
    <t>INFO:root:inertial/lower/D/Lthigh/D04HAAL0_2_MAG.csv</t>
  </si>
  <si>
    <t>INFO:root:inertial/lower/D/Lthigh/D04HAAR0_2_MAG.csv</t>
  </si>
  <si>
    <t>INFO:root:inertial/lower/D/Lthigh/D04KFEL0_2_MAG.csv</t>
  </si>
  <si>
    <t>INFO:root:inertial/lower/D/Lthigh/D04KFER0_2_MAG.csv</t>
  </si>
  <si>
    <t>INFO:root:inertial/lower/D/Lthigh/D04SQT0_2_MAG.csv</t>
  </si>
  <si>
    <t>INFO:root:inertial/lower/D/Lthigh/D05GAT0_2_MAG.csv</t>
  </si>
  <si>
    <t>INFO:root:inertial/lower/D/Lthigh/D05KFEL0_2_MAG.csv</t>
  </si>
  <si>
    <t>INFO:root:inertial/lower/D/Lthigh/D05KFER0_2_MAG.csv</t>
  </si>
  <si>
    <t>INFO:root:inertial/lower/D/Lthigh/D05SQT0_2_MAG.csv</t>
  </si>
  <si>
    <t>INFO:root:inertial/lower/D/Rshin/D01GAT0_2_MAG.csv</t>
  </si>
  <si>
    <t>INFO:root:inertial/lower/D/Rshin/D01HAAL0_2_MAG.csv</t>
  </si>
  <si>
    <t>INFO:root:inertial/lower/D/Rshin/D01HAAR0_2_MAG.csv</t>
  </si>
  <si>
    <t>INFO:root:inertial/lower/D/Rshin/D01KFER0_2_MAG.csv</t>
  </si>
  <si>
    <t>INFO:root:inertial/lower/D/Rshin/D01SQT0_2_MAG.csv</t>
  </si>
  <si>
    <t>INFO:root:inertial/lower/D/Rshin/D02GAT0_2_MAG.csv</t>
  </si>
  <si>
    <t>INFO:root:inertial/lower/D/Rshin/D02HAAR0_2_MAG.csv</t>
  </si>
  <si>
    <t>INFO:root:inertial/lower/D/Rshin/D02KFEL0_2_MAG.csv</t>
  </si>
  <si>
    <t>INFO:root:inertial/lower/D/Rshin/D02SQT0_2_MAG.csv</t>
  </si>
  <si>
    <t>INFO:root:inertial/lower/D/Rshin/D03GAT0_2_MAG.csv</t>
  </si>
  <si>
    <t>INFO:root:inertial/lower/D/Rshin/D03HAAL0_2_MAG.csv</t>
  </si>
  <si>
    <t>INFO:root:inertial/lower/D/Rshin/D03HAAR0_2_MAG.csv</t>
  </si>
  <si>
    <t>INFO:root:inertial/lower/D/Rshin/D03KFEL0_2_MAG.csv</t>
  </si>
  <si>
    <t>INFO:root:inertial/lower/D/Rshin/D03KFER0_2_MAG.csv</t>
  </si>
  <si>
    <t>INFO:root:inertial/lower/D/Rshin/D03SQT0_2_MAG.csv</t>
  </si>
  <si>
    <t>INFO:root:inertial/lower/D/Rshin/D04GAT0_2_MAG.csv</t>
  </si>
  <si>
    <t>INFO:root:inertial/lower/D/Rshin/D04HAAL0_2_MAG.csv</t>
  </si>
  <si>
    <t>INFO:root:inertial/lower/D/Rshin/D04HAAR0_2_MAG.csv</t>
  </si>
  <si>
    <t>INFO:root:inertial/lower/D/Rshin/D04KFEL0_2_MAG.csv</t>
  </si>
  <si>
    <t>INFO:root:inertial/lower/D/Rshin/D04KFER0_2_MAG.csv</t>
  </si>
  <si>
    <t>INFO:root:inertial/lower/D/Rshin/D04SQT0_2_MAG.csv</t>
  </si>
  <si>
    <t>INFO:root:inertial/lower/D/Rshin/D05GAT0_2_MAG.csv</t>
  </si>
  <si>
    <t>INFO:root:inertial/lower/D/Rshin/D05KFEL0_2_MAG.csv</t>
  </si>
  <si>
    <t>INFO:root:inertial/lower/D/Rshin/D05KFER0_2_MAG.csv</t>
  </si>
  <si>
    <t>INFO:root:inertial/lower/D/Rshin/D05SQT0_2_MAG.csv</t>
  </si>
  <si>
    <t>INFO:root:inertial/lower/D/Rthigh/D01GAT0_2_MAG.csv</t>
  </si>
  <si>
    <t>INFO:root:inertial/lower/D/Rthigh/D01HAAL0_2_MAG.csv</t>
  </si>
  <si>
    <t>INFO:root:inertial/lower/D/Rthigh/D01HAAR0_2_MAG.csv</t>
  </si>
  <si>
    <t>INFO:root:inertial/lower/D/Rthigh/D01KFER0_2_MAG.csv</t>
  </si>
  <si>
    <t>INFO:root:inertial/lower/D/Rthigh/D01SQT0_2_MAG.csv</t>
  </si>
  <si>
    <t>INFO:root:inertial/lower/D/Rthigh/D02GAT0_2_MAG.csv</t>
  </si>
  <si>
    <t>INFO:root:inertial/lower/D/Rthigh/D02HAAR0_2_MAG.csv</t>
  </si>
  <si>
    <t>INFO:root:inertial/lower/D/Rthigh/D02KFEL0_2_MAG.csv</t>
  </si>
  <si>
    <t>INFO:root:inertial/lower/D/Rthigh/D02SQT0_2_MAG.csv</t>
  </si>
  <si>
    <t>INFO:root:inertial/lower/D/Rthigh/D03GAT0_2_MAG.csv</t>
  </si>
  <si>
    <t>INFO:root:inertial/lower/D/Rthigh/D03HAAL0_2_MAG.csv</t>
  </si>
  <si>
    <t>INFO:root:inertial/lower/D/Rthigh/D03HAAR0_2_MAG.csv</t>
  </si>
  <si>
    <t>INFO:root:inertial/lower/D/Rthigh/D03KFEL0_2_MAG.csv</t>
  </si>
  <si>
    <t>INFO:root:inertial/lower/D/Rthigh/D03KFER0_2_MAG.csv</t>
  </si>
  <si>
    <t>INFO:root:inertial/lower/D/Rthigh/D03SQT0_2_MAG.csv</t>
  </si>
  <si>
    <t>INFO:root:inertial/lower/D/Rthigh/D04GAT0_2_MAG.csv</t>
  </si>
  <si>
    <t>INFO:root:inertial/lower/D/Rthigh/D04HAAL0_2_MAG.csv</t>
  </si>
  <si>
    <t>INFO:root:inertial/lower/D/Rthigh/D04HAAR0_2_MAG.csv</t>
  </si>
  <si>
    <t>INFO:root:inertial/lower/D/Rthigh/D04KFEL0_2_MAG.csv</t>
  </si>
  <si>
    <t>INFO:root:inertial/lower/D/Rthigh/D04KFER0_2_MAG.csv</t>
  </si>
  <si>
    <t>INFO:root:inertial/lower/D/Rthigh/D04SQT0_2_MAG.csv</t>
  </si>
  <si>
    <t>INFO:root:inertial/lower/D/Rthigh/D05GAT0_2_MAG.csv</t>
  </si>
  <si>
    <t>INFO:root:inertial/lower/D/Rthigh/D05KFEL0_2_MAG.csv</t>
  </si>
  <si>
    <t>INFO:root:inertial/lower/D/Rthigh/D05KFER0_2_MAG.csv</t>
  </si>
  <si>
    <t>INFO:root:inertial/lower/D/Rthigh/D05SQT0_2_MAG.csv</t>
  </si>
  <si>
    <t>INFO:root:inertial/lower/E/Lshin/E01GAT0_2_MAG.csv</t>
  </si>
  <si>
    <t>INFO:root:inertial/lower/E/Lshin/E01HAAL0_2_MAG.csv</t>
  </si>
  <si>
    <t>INFO:root:inertial/lower/E/Lshin/E01HAAR0_2_MAG.csv</t>
  </si>
  <si>
    <t>INFO:root:inertial/lower/E/Lshin/E01KFEL0_2_MAG.csv</t>
  </si>
  <si>
    <t>INFO:root:inertial/lower/E/Lshin/E01KFER0_2_MAG.csv</t>
  </si>
  <si>
    <t>INFO:root:inertial/lower/E/Lshin/E01SQT0_2_MAG.csv</t>
  </si>
  <si>
    <t>INFO:root:inertial/lower/E/Lshin/E02GAT0_2_MAG.csv</t>
  </si>
  <si>
    <t>INFO:root:inertial/lower/E/Lshin/E02HAAL0_2_MAG.csv</t>
  </si>
  <si>
    <t>INFO:root:inertial/lower/E/Lshin/E02HAAR0_2_MAG.csv</t>
  </si>
  <si>
    <t>INFO:root:inertial/lower/E/Lshin/E02KFEL0_2_MAG.csv</t>
  </si>
  <si>
    <t>INFO:root:inertial/lower/E/Lshin/E02KFER0_2_MAG.csv</t>
  </si>
  <si>
    <t>INFO:root:inertial/lower/E/Lshin/E02SQT0_2_MAG.csv</t>
  </si>
  <si>
    <t>INFO:root:inertial/lower/E/Lshin/E03GAT0_2_MAG.csv</t>
  </si>
  <si>
    <t>INFO:root:inertial/lower/E/Lshin/E03HAAL0_2_MAG.csv</t>
  </si>
  <si>
    <t>INFO:root:inertial/lower/E/Lshin/E03HAAR0_2_MAG.csv</t>
  </si>
  <si>
    <t>INFO:root:inertial/lower/E/Lshin/E03KFEL0_2_MAG.csv</t>
  </si>
  <si>
    <t>INFO:root:inertial/lower/E/Lshin/E03KFER0_2_MAG.csv</t>
  </si>
  <si>
    <t>INFO:root:inertial/lower/E/Lshin/E03SQT0_2_MAG.csv</t>
  </si>
  <si>
    <t>INFO:root:inertial/lower/E/Lshin/E04GAT0_2_MAG.csv</t>
  </si>
  <si>
    <t>INFO:root:inertial/lower/E/Lshin/E04HAAL0_2_MAG.csv</t>
  </si>
  <si>
    <t>INFO:root:inertial/lower/E/Lshin/E04HAAR0_2_MAG.csv</t>
  </si>
  <si>
    <t>INFO:root:inertial/lower/E/Lshin/E04KFEL0_2_MAG.csv</t>
  </si>
  <si>
    <t>INFO:root:inertial/lower/E/Lshin/E04KFER0_2_MAG.csv</t>
  </si>
  <si>
    <t>INFO:root:inertial/lower/E/Lshin/E05GAT0_2_MAG.csv</t>
  </si>
  <si>
    <t>INFO:root:inertial/lower/E/Lshin/E05HAAL0_2_MAG.csv</t>
  </si>
  <si>
    <t>INFO:root:inertial/lower/E/Lshin/E05HAAR0_2_MAG.csv</t>
  </si>
  <si>
    <t>INFO:root:inertial/lower/E/Lshin/E05KFEL0_2_MAG.csv</t>
  </si>
  <si>
    <t>INFO:root:inertial/lower/E/Lshin/E05KFER0_2_MAG.csv</t>
  </si>
  <si>
    <t>INFO:root:inertial/lower/E/Lshin/E05SQT0_2_MAG.csv</t>
  </si>
  <si>
    <t>INFO:root:inertial/lower/E/Lthigh/E01GAT0_2_MAG.csv</t>
  </si>
  <si>
    <t>INFO:root:inertial/lower/E/Lthigh/E01HAAL0_2_MAG.csv</t>
  </si>
  <si>
    <t>INFO:root:inertial/lower/E/Lthigh/E01HAAR0_2_MAG.csv</t>
  </si>
  <si>
    <t>INFO:root:inertial/lower/E/Lthigh/E01KFEL0_2_MAG.csv</t>
  </si>
  <si>
    <t>INFO:root:inertial/lower/E/Lthigh/E01KFER0_2_MAG.csv</t>
  </si>
  <si>
    <t>INFO:root:inertial/lower/E/Lthigh/E01SQT0_2_MAG.csv</t>
  </si>
  <si>
    <t>INFO:root:inertial/lower/E/Lthigh/E02GAT0_2_MAG.csv</t>
  </si>
  <si>
    <t>INFO:root:inertial/lower/E/Lthigh/E02HAAL0_2_MAG.csv</t>
  </si>
  <si>
    <t>INFO:root:inertial/lower/E/Lthigh/E02HAAR0_2_MAG.csv</t>
  </si>
  <si>
    <t>INFO:root:inertial/lower/E/Lthigh/E02KFEL0_2_MAG.csv</t>
  </si>
  <si>
    <t>INFO:root:inertial/lower/E/Lthigh/E02KFER0_2_MAG.csv</t>
  </si>
  <si>
    <t>INFO:root:inertial/lower/E/Lthigh/E02SQT0_2_MAG.csv</t>
  </si>
  <si>
    <t>INFO:root:inertial/lower/E/Lthigh/E03GAT0_2_MAG.csv</t>
  </si>
  <si>
    <t>INFO:root:inertial/lower/E/Lthigh/E03HAAL0_2_MAG.csv</t>
  </si>
  <si>
    <t>INFO:root:inertial/lower/E/Lthigh/E03HAAR0_2_MAG.csv</t>
  </si>
  <si>
    <t>INFO:root:inertial/lower/E/Lthigh/E03KFEL0_2_MAG.csv</t>
  </si>
  <si>
    <t>INFO:root:inertial/lower/E/Lthigh/E03KFER0_2_MAG.csv</t>
  </si>
  <si>
    <t>INFO:root:inertial/lower/E/Lthigh/E03SQT0_2_MAG.csv</t>
  </si>
  <si>
    <t>INFO:root:inertial/lower/E/Lthigh/E04GAT0_2_MAG.csv</t>
  </si>
  <si>
    <t>INFO:root:inertial/lower/E/Lthigh/E04HAAL0_2_MAG.csv</t>
  </si>
  <si>
    <t>INFO:root:inertial/lower/E/Lthigh/E04HAAR0_2_MAG.csv</t>
  </si>
  <si>
    <t>INFO:root:inertial/lower/E/Lthigh/E04KFEL0_2_MAG.csv</t>
  </si>
  <si>
    <t>INFO:root:inertial/lower/E/Lthigh/E04KFER0_2_MAG.csv</t>
  </si>
  <si>
    <t>INFO:root:inertial/lower/E/Lthigh/E05GAT0_2_MAG.csv</t>
  </si>
  <si>
    <t>INFO:root:inertial/lower/E/Lthigh/E05HAAL0_2_MAG.csv</t>
  </si>
  <si>
    <t>INFO:root:inertial/lower/E/Lthigh/E05HAAR0_2_MAG.csv</t>
  </si>
  <si>
    <t>INFO:root:inertial/lower/E/Lthigh/E05KFEL0_2_MAG.csv</t>
  </si>
  <si>
    <t>INFO:root:inertial/lower/E/Lthigh/E05KFER0_2_MAG.csv</t>
  </si>
  <si>
    <t>INFO:root:inertial/lower/E/Lthigh/E05SQT0_2_MAG.csv</t>
  </si>
  <si>
    <t>INFO:root:inertial/lower/E/Rshin/E01GAT0_2_MAG.csv</t>
  </si>
  <si>
    <t>INFO:root:inertial/lower/E/Rshin/E01HAAL0_2_MAG.csv</t>
  </si>
  <si>
    <t>INFO:root:inertial/lower/E/Rshin/E01HAAR0_2_MAG.csv</t>
  </si>
  <si>
    <t>INFO:root:inertial/lower/E/Rshin/E01KFEL0_2_MAG.csv</t>
  </si>
  <si>
    <t>INFO:root:inertial/lower/E/Rshin/E01KFER0_2_MAG.csv</t>
  </si>
  <si>
    <t>INFO:root:inertial/lower/E/Rshin/E01SQT0_2_MAG.csv</t>
  </si>
  <si>
    <t>INFO:root:inertial/lower/E/Rshin/E02GAT0_2_MAG.csv</t>
  </si>
  <si>
    <t>INFO:root:inertial/lower/E/Rshin/E02HAAL0_2_MAG.csv</t>
  </si>
  <si>
    <t>INFO:root:inertial/lower/E/Rshin/E02HAAR0_2_MAG.csv</t>
  </si>
  <si>
    <t>INFO:root:inertial/lower/E/Rshin/E02KFEL0_2_MAG.csv</t>
  </si>
  <si>
    <t>INFO:root:inertial/lower/E/Rshin/E02KFER0_2_MAG.csv</t>
  </si>
  <si>
    <t>INFO:root:inertial/lower/E/Rshin/E02SQT0_2_MAG.csv</t>
  </si>
  <si>
    <t>INFO:root:inertial/lower/E/Rshin/E03GAT0_2_MAG.csv</t>
  </si>
  <si>
    <t>INFO:root:inertial/lower/E/Rshin/E03HAAL0_2_MAG.csv</t>
  </si>
  <si>
    <t>INFO:root:inertial/lower/E/Rshin/E03HAAR0_2_MAG.csv</t>
  </si>
  <si>
    <t>INFO:root:inertial/lower/E/Rshin/E03KFEL0_2_MAG.csv</t>
  </si>
  <si>
    <t>INFO:root:inertial/lower/E/Rshin/E03KFER0_2_MAG.csv</t>
  </si>
  <si>
    <t>INFO:root:inertial/lower/E/Rshin/E03SQT0_2_MAG.csv</t>
  </si>
  <si>
    <t>INFO:root:inertial/lower/E/Rshin/E04GAT0_2_MAG.csv</t>
  </si>
  <si>
    <t>INFO:root:inertial/lower/E/Rshin/E04HAAL0_2_MAG.csv</t>
  </si>
  <si>
    <t>INFO:root:inertial/lower/E/Rshin/E04HAAR0_2_MAG.csv</t>
  </si>
  <si>
    <t>INFO:root:inertial/lower/E/Rshin/E04KFEL0_2_MAG.csv</t>
  </si>
  <si>
    <t>INFO:root:inertial/lower/E/Rshin/E04KFER0_2_MAG.csv</t>
  </si>
  <si>
    <t>INFO:root:inertial/lower/E/Rshin/E05GAT0_2_MAG.csv</t>
  </si>
  <si>
    <t>INFO:root:inertial/lower/E/Rshin/E05HAAL0_2_MAG.csv</t>
  </si>
  <si>
    <t>INFO:root:inertial/lower/E/Rshin/E05HAAR0_2_MAG.csv</t>
  </si>
  <si>
    <t>INFO:root:inertial/lower/E/Rshin/E05KFEL0_2_MAG.csv</t>
  </si>
  <si>
    <t>INFO:root:inertial/lower/E/Rshin/E05KFER0_2_MAG.csv</t>
  </si>
  <si>
    <t>INFO:root:inertial/lower/E/Rshin/E05SQT0_2_MAG.csv</t>
  </si>
  <si>
    <t>INFO:root:inertial/lower/E/Rthigh/E01GAT0_2_MAG.csv</t>
  </si>
  <si>
    <t>INFO:root:inertial/lower/E/Rthigh/E01HAAL0_2_MAG.csv</t>
  </si>
  <si>
    <t>INFO:root:inertial/lower/E/Rthigh/E01HAAR0_2_MAG.csv</t>
  </si>
  <si>
    <t>INFO:root:inertial/lower/E/Rthigh/E01KFEL0_2_MAG.csv</t>
  </si>
  <si>
    <t>INFO:root:inertial/lower/E/Rthigh/E01KFER0_2_MAG.csv</t>
  </si>
  <si>
    <t>INFO:root:inertial/lower/E/Rthigh/E01SQT0_2_MAG.csv</t>
  </si>
  <si>
    <t>INFO:root:inertial/lower/E/Rthigh/E02GAT0_2_MAG.csv</t>
  </si>
  <si>
    <t>INFO:root:inertial/lower/E/Rthigh/E02HAAL0_2_MAG.csv</t>
  </si>
  <si>
    <t>INFO:root:inertial/lower/E/Rthigh/E02HAAR0_2_MAG.csv</t>
  </si>
  <si>
    <t>INFO:root:inertial/lower/E/Rthigh/E02KFEL0_2_MAG.csv</t>
  </si>
  <si>
    <t>INFO:root:inertial/lower/E/Rthigh/E02KFER0_2_MAG.csv</t>
  </si>
  <si>
    <t>INFO:root:inertial/lower/E/Rthigh/E02SQT0_2_MAG.csv</t>
  </si>
  <si>
    <t>INFO:root:inertial/lower/E/Rthigh/E03GAT0_2_MAG.csv</t>
  </si>
  <si>
    <t>INFO:root:inertial/lower/E/Rthigh/E03HAAL0_2_MAG.csv</t>
  </si>
  <si>
    <t>INFO:root:inertial/lower/E/Rthigh/E03HAAR0_2_MAG.csv</t>
  </si>
  <si>
    <t>INFO:root:inertial/lower/E/Rthigh/E03KFEL0_2_MAG.csv</t>
  </si>
  <si>
    <t>INFO:root:inertial/lower/E/Rthigh/E03KFER0_2_MAG.csv</t>
  </si>
  <si>
    <t>INFO:root:inertial/lower/E/Rthigh/E03SQT0_2_MAG.csv</t>
  </si>
  <si>
    <t>INFO:root:inertial/lower/E/Rthigh/E04GAT0_2_MAG.csv</t>
  </si>
  <si>
    <t>INFO:root:inertial/lower/E/Rthigh/E04HAAL0_2_MAG.csv</t>
  </si>
  <si>
    <t>INFO:root:inertial/lower/E/Rthigh/E04HAAR0_2_MAG.csv</t>
  </si>
  <si>
    <t>INFO:root:inertial/lower/E/Rthigh/E04KFEL0_2_MAG.csv</t>
  </si>
  <si>
    <t>INFO:root:inertial/lower/E/Rthigh/E04KFER0_2_MAG.csv</t>
  </si>
  <si>
    <t>INFO:root:inertial/lower/E/Rthigh/E05GAT0_2_MAG.csv</t>
  </si>
  <si>
    <t>INFO:root:inertial/lower/E/Rthigh/E05HAAL0_2_MAG.csv</t>
  </si>
  <si>
    <t>INFO:root:inertial/lower/E/Rthigh/E05HAAR0_2_MAG.csv</t>
  </si>
  <si>
    <t>INFO:root:inertial/lower/E/Rthigh/E05KFEL0_2_MAG.csv</t>
  </si>
  <si>
    <t>INFO:root:inertial/lower/E/Rthigh/E05KFER0_2_MAG.csv</t>
  </si>
  <si>
    <t>INFO:root:inertial/lower/E/Rthigh/E05SQT0_2_MAG.csv</t>
  </si>
  <si>
    <t>INFO:root:inertial/upper/A/Larm/A01EAH0_2_MAG.csv</t>
  </si>
  <si>
    <t>INFO:root:inertial/upper/A/Larm/A01EFE0_2_MAG.csv</t>
  </si>
  <si>
    <t>INFO:root:inertial/upper/A/Larm/A01SQZ0_2_MAG.csv</t>
  </si>
  <si>
    <t>INFO:root:inertial/upper/A/Larm/A02EFE0_2_MAG.csv</t>
  </si>
  <si>
    <t>INFO:root:inertial/upper/A/Larm/A02SQZ0_2_MAG.csv</t>
  </si>
  <si>
    <t>INFO:root:inertial/upper/A/Larm/A03EAH0_2_MAG.csv</t>
  </si>
  <si>
    <t>INFO:root:inertial/upper/A/Larm/A03EFE0_2_MAG.csv</t>
  </si>
  <si>
    <t>INFO:root:inertial/upper/A/Larm/A03SQZ0_2_MAG.csv</t>
  </si>
  <si>
    <t>INFO:root:inertial/upper/A/Larm/A04EAH0_2_MAG.csv</t>
  </si>
  <si>
    <t>INFO:root:inertial/upper/A/Larm/A04EFE0_2_MAG.csv</t>
  </si>
  <si>
    <t>INFO:root:inertial/upper/A/Larm/A04SQZ0_2_MAG.csv</t>
  </si>
  <si>
    <t>INFO:root:inertial/upper/A/Larm/A05EAH0_2_MAG.csv</t>
  </si>
  <si>
    <t>INFO:root:inertial/upper/A/Larm/A05EFE0_2_MAG.csv</t>
  </si>
  <si>
    <t>INFO:root:inertial/upper/A/Larm/A05SQZ0_2_MAG.csv</t>
  </si>
  <si>
    <t>INFO:root:inertial/upper/A/Larm/A06EAH0_2_MAG.csv</t>
  </si>
  <si>
    <t>INFO:root:inertial/upper/A/Larm/A06SQZ0_2_MAG.csv</t>
  </si>
  <si>
    <t>INFO:root:inertial/upper/A/Larm/A07EAH0_2_MAG.csv</t>
  </si>
  <si>
    <t>INFO:root:inertial/upper/A/Larm/A08EAH0_2_MAG.csv</t>
  </si>
  <si>
    <t>INFO:root:inertial/upper/A/Larm/A08EFE0_2_MAG.csv</t>
  </si>
  <si>
    <t>INFO:root:inertial/upper/A/Larm/A08SQZ0_2_MAG.csv</t>
  </si>
  <si>
    <t>INFO:root:inertial/upper/A/Larm/A09EAH0_2_MAG.csv</t>
  </si>
  <si>
    <t>INFO:root:inertial/upper/A/Larm/A09EFE0_2_MAG.csv</t>
  </si>
  <si>
    <t>INFO:root:inertial/upper/A/Larm/A09SQZ0_2_MAG.csv</t>
  </si>
  <si>
    <t>INFO:root:inertial/upper/A/Larm/A10EAH0_2_MAG.csv</t>
  </si>
  <si>
    <t>INFO:root:inertial/upper/A/Larm/A10EFE0_2_MAG.csv</t>
  </si>
  <si>
    <t>INFO:root:inertial/upper/A/Larm/A10SQZ0_2_MAG.csv</t>
  </si>
  <si>
    <t>INFO:root:inertial/upper/A/Lforearm/A01EAH0_2_MAG.csv</t>
  </si>
  <si>
    <t>INFO:root:inertial/upper/A/Lforearm/A01EFE0_2_MAG.csv</t>
  </si>
  <si>
    <t>INFO:root:inertial/upper/A/Lforearm/A01SQZ0_2_MAG.csv</t>
  </si>
  <si>
    <t>INFO:root:inertial/upper/A/Lforearm/A02EFE0_2_MAG.csv</t>
  </si>
  <si>
    <t>INFO:root:inertial/upper/A/Lforearm/A02SQZ0_2_MAG.csv</t>
  </si>
  <si>
    <t>INFO:root:inertial/upper/A/Lforearm/A03EAH0_2_MAG.csv</t>
  </si>
  <si>
    <t>INFO:root:inertial/upper/A/Lforearm/A03EFE0_2_MAG.csv</t>
  </si>
  <si>
    <t>INFO:root:inertial/upper/A/Lforearm/A03SQZ0_2_MAG.csv</t>
  </si>
  <si>
    <t>INFO:root:inertial/upper/A/Lforearm/A04EAH0_2_MAG.csv</t>
  </si>
  <si>
    <t>INFO:root:inertial/upper/A/Lforearm/A04EFE0_2_MAG.csv</t>
  </si>
  <si>
    <t>INFO:root:inertial/upper/A/Lforearm/A04SQZ0_2_MAG.csv</t>
  </si>
  <si>
    <t>INFO:root:inertial/upper/A/Lforearm/A05EAH0_2_MAG.csv</t>
  </si>
  <si>
    <t>INFO:root:inertial/upper/A/Lforearm/A05EFE0_2_MAG.csv</t>
  </si>
  <si>
    <t>INFO:root:inertial/upper/A/Lforearm/A05SQZ0_2_MAG.csv</t>
  </si>
  <si>
    <t>INFO:root:inertial/upper/A/Lforearm/A06EAH0_2_MAG.csv</t>
  </si>
  <si>
    <t>INFO:root:inertial/upper/A/Lforearm/A06SQZ0_2_MAG.csv</t>
  </si>
  <si>
    <t>INFO:root:inertial/upper/A/Lforearm/A07EAH0_2_MAG.csv</t>
  </si>
  <si>
    <t>INFO:root:inertial/upper/A/Lforearm/A08EAH0_2_MAG.csv</t>
  </si>
  <si>
    <t>INFO:root:inertial/upper/A/Lforearm/A08EFE0_2_MAG.csv</t>
  </si>
  <si>
    <t>INFO:root:inertial/upper/A/Lforearm/A08SQZ0_2_MAG.csv</t>
  </si>
  <si>
    <t>INFO:root:inertial/upper/A/Lforearm/A09EAH0_2_MAG.csv</t>
  </si>
  <si>
    <t>INFO:root:inertial/upper/A/Lforearm/A09EFE0_2_MAG.csv</t>
  </si>
  <si>
    <t>INFO:root:inertial/upper/A/Lforearm/A09SQZ0_2_MAG.csv</t>
  </si>
  <si>
    <t>INFO:root:inertial/upper/A/Lforearm/A10EAH0_2_MAG.csv</t>
  </si>
  <si>
    <t>INFO:root:inertial/upper/A/Lforearm/A10EFE0_2_MAG.csv</t>
  </si>
  <si>
    <t>INFO:root:inertial/upper/A/Lforearm/A10SQZ0_2_MAG.csv</t>
  </si>
  <si>
    <t>INFO:root:inertial/upper/A/Rarm/A01EAH0_2_MAG.csv</t>
  </si>
  <si>
    <t>INFO:root:inertial/upper/A/Rarm/A01EFE0_2_MAG.csv</t>
  </si>
  <si>
    <t>INFO:root:inertial/upper/A/Rarm/A01SQZ0_2_MAG.csv</t>
  </si>
  <si>
    <t>(508, 170)</t>
  </si>
  <si>
    <t>INFO:root:inertial/upper/A/Rarm/A02EFE0_2_MAG.csv</t>
  </si>
  <si>
    <t>INFO:root:inertial/upper/A/Rarm/A02SQZ0_2_MAG.csv</t>
  </si>
  <si>
    <t>INFO:root:inertial/upper/A/Rarm/A03EAH0_2_MAG.csv</t>
  </si>
  <si>
    <t>INFO:root:inertial/upper/A/Rarm/A03EFE0_2_MAG.csv</t>
  </si>
  <si>
    <t>INFO:root:inertial/upper/A/Rarm/A03SQZ0_2_MAG.csv</t>
  </si>
  <si>
    <t>INFO:root:inertial/upper/A/Rarm/A04EAH0_2_MAG.csv</t>
  </si>
  <si>
    <t>INFO:root:inertial/upper/A/Rarm/A04EFE0_2_MAG.csv</t>
  </si>
  <si>
    <t>INFO:root:inertial/upper/A/Rarm/A04SQZ0_2_MAG.csv</t>
  </si>
  <si>
    <t>INFO:root:inertial/upper/A/Rarm/A05EAH0_2_MAG.csv</t>
  </si>
  <si>
    <t>INFO:root:inertial/upper/A/Rarm/A05EFE0_2_MAG.csv</t>
  </si>
  <si>
    <t>INFO:root:inertial/upper/A/Rarm/A05SQZ0_2_MAG.csv</t>
  </si>
  <si>
    <t>INFO:root:inertial/upper/A/Rarm/A06EAH0_2_MAG.csv</t>
  </si>
  <si>
    <t>INFO:root:inertial/upper/A/Rarm/A06SQZ0_2_MAG.csv</t>
  </si>
  <si>
    <t>INFO:root:inertial/upper/A/Rarm/A07EAH0_2_MAG.csv</t>
  </si>
  <si>
    <t>INFO:root:inertial/upper/A/Rarm/A08EAH0_2_MAG.csv</t>
  </si>
  <si>
    <t>INFO:root:inertial/upper/A/Rarm/A08EFE0_2_MAG.csv</t>
  </si>
  <si>
    <t>INFO:root:inertial/upper/A/Rarm/A08SQZ0_2_MAG.csv</t>
  </si>
  <si>
    <t>INFO:root:inertial/upper/A/Rarm/A09EAH0_2_MAG.csv</t>
  </si>
  <si>
    <t>INFO:root:inertial/upper/A/Rarm/A09EFE0_2_MAG.csv</t>
  </si>
  <si>
    <t>INFO:root:inertial/upper/A/Rarm/A09SQZ0_2_MAG.csv</t>
  </si>
  <si>
    <t>INFO:root:inertial/upper/A/Rarm/A10EAH0_2_MAG.csv</t>
  </si>
  <si>
    <t>INFO:root:inertial/upper/A/Rarm/A10EFE0_2_MAG.csv</t>
  </si>
  <si>
    <t>INFO:root:inertial/upper/A/Rarm/A10SQZ0_2_MAG.csv</t>
  </si>
  <si>
    <t>INFO:root:inertial/upper/A/Rforearm/A01EAH0_2_MAG.csv</t>
  </si>
  <si>
    <t>INFO:root:inertial/upper/A/Rforearm/A01EFE0_2_MAG.csv</t>
  </si>
  <si>
    <t>INFO:root:inertial/upper/A/Rforearm/A01SQZ0_2_MAG.csv</t>
  </si>
  <si>
    <t>INFO:root:inertial/upper/A/Rforearm/A02EFE0_2_MAG.csv</t>
  </si>
  <si>
    <t>INFO:root:inertial/upper/A/Rforearm/A02SQZ0_2_MAG.csv</t>
  </si>
  <si>
    <t>INFO:root:inertial/upper/A/Rforearm/A03EAH0_2_MAG.csv</t>
  </si>
  <si>
    <t>INFO:root:inertial/upper/A/Rforearm/A03EFE0_2_MAG.csv</t>
  </si>
  <si>
    <t>INFO:root:inertial/upper/A/Rforearm/A03SQZ0_2_MAG.csv</t>
  </si>
  <si>
    <t>INFO:root:inertial/upper/A/Rforearm/A04EAH0_2_MAG.csv</t>
  </si>
  <si>
    <t>INFO:root:inertial/upper/A/Rforearm/A04EFE0_2_MAG.csv</t>
  </si>
  <si>
    <t>INFO:root:inertial/upper/A/Rforearm/A04SQZ0_2_MAG.csv</t>
  </si>
  <si>
    <t>INFO:root:inertial/upper/A/Rforearm/A05EAH0_2_MAG.csv</t>
  </si>
  <si>
    <t>INFO:root:inertial/upper/A/Rforearm/A05EFE0_2_MAG.csv</t>
  </si>
  <si>
    <t>INFO:root:inertial/upper/A/Rforearm/A05SQZ0_2_MAG.csv</t>
  </si>
  <si>
    <t>INFO:root:inertial/upper/A/Rforearm/A06EAH0_2_MAG.csv</t>
  </si>
  <si>
    <t>INFO:root:inertial/upper/A/Rforearm/A06SQZ0_2_MAG.csv</t>
  </si>
  <si>
    <t>INFO:root:inertial/upper/A/Rforearm/A07EAH0_2_MAG.csv</t>
  </si>
  <si>
    <t>INFO:root:inertial/upper/A/Rforearm/A08EAH0_2_MAG.csv</t>
  </si>
  <si>
    <t>INFO:root:inertial/upper/A/Rforearm/A08EFE0_2_MAG.csv</t>
  </si>
  <si>
    <t>INFO:root:inertial/upper/A/Rforearm/A08SQZ0_2_MAG.csv</t>
  </si>
  <si>
    <t>INFO:root:inertial/upper/A/Rforearm/A09EAH0_2_MAG.csv</t>
  </si>
  <si>
    <t>INFO:root:inertial/upper/A/Rforearm/A09EFE0_2_MAG.csv</t>
  </si>
  <si>
    <t>INFO:root:inertial/upper/A/Rforearm/A09SQZ0_2_MAG.csv</t>
  </si>
  <si>
    <t>INFO:root:inertial/upper/A/Rforearm/A10EAH0_2_MAG.csv</t>
  </si>
  <si>
    <t>INFO:root:inertial/upper/A/Rforearm/A10EFE0_2_MAG.csv</t>
  </si>
  <si>
    <t>INFO:root:inertial/upper/A/Rforearm/A10SQZ0_2_MAG.csv</t>
  </si>
  <si>
    <t>(544, 182)</t>
  </si>
  <si>
    <t>INFO:root:inertial/upper/B/Larm/B01EAH0_2_MAG.csv</t>
  </si>
  <si>
    <t>INFO:root:inertial/upper/B/Larm/B01EFE0_2_MAG.csv</t>
  </si>
  <si>
    <t>(1468, 490)</t>
  </si>
  <si>
    <t>INFO:root:inertial/upper/B/Larm/B01SQZ0_2_MAG.csv</t>
  </si>
  <si>
    <t>INFO:root:inertial/upper/B/Larm/B02EAH0_2_MAG.csv</t>
  </si>
  <si>
    <t>INFO:root:inertial/upper/B/Larm/B02EFE0_2_MAG.csv</t>
  </si>
  <si>
    <t>INFO:root:inertial/upper/B/Larm/B02SQZ0_2_MAG.csv</t>
  </si>
  <si>
    <t>INFO:root:inertial/upper/B/Larm/B03EAH0_2_MAG.csv</t>
  </si>
  <si>
    <t>INFO:root:inertial/upper/B/Larm/B03SQZ0_2_MAG.csv</t>
  </si>
  <si>
    <t>INFO:root:inertial/upper/B/Larm/B04EAH0_2_MAG.csv</t>
  </si>
  <si>
    <t>(775, 259)</t>
  </si>
  <si>
    <t>INFO:root:inertial/upper/B/Larm/B04EFE0_2_MAG.csv</t>
  </si>
  <si>
    <t>INFO:root:inertial/upper/B/Larm/B04SQZ0_2_MAG.csv</t>
  </si>
  <si>
    <t>INFO:root:inertial/upper/B/Larm/B05EAH0_2_MAG.csv</t>
  </si>
  <si>
    <t>INFO:root:inertial/upper/B/Larm/B05EFE0_2_MAG.csv</t>
  </si>
  <si>
    <t>(148, 50)</t>
  </si>
  <si>
    <t>INFO:root:inertial/upper/B/Larm/B05SQZ0_2_MAG.csv</t>
  </si>
  <si>
    <t>(109, 37)</t>
  </si>
  <si>
    <t>INFO:root:inertial/upper/B/Lforearm/B01EAH0_2_MAG.csv</t>
  </si>
  <si>
    <t>(622, 208)</t>
  </si>
  <si>
    <t>INFO:root:inertial/upper/B/Lforearm/B01EFE0_2_MAG.csv</t>
  </si>
  <si>
    <t>INFO:root:inertial/upper/B/Lforearm/B01SQZ0_2_MAG.csv</t>
  </si>
  <si>
    <t>INFO:root:inertial/upper/B/Lforearm/B02EAH0_2_MAG.csv</t>
  </si>
  <si>
    <t>(538, 180)</t>
  </si>
  <si>
    <t>INFO:root:inertial/upper/B/Lforearm/B02EFE0_2_MAG.csv</t>
  </si>
  <si>
    <t>(478, 160)</t>
  </si>
  <si>
    <t>INFO:root:inertial/upper/B/Lforearm/B02SQZ0_2_MAG.csv</t>
  </si>
  <si>
    <t>INFO:root:inertial/upper/B/Lforearm/B03EAH0_2_MAG.csv</t>
  </si>
  <si>
    <t>INFO:root:inertial/upper/B/Lforearm/B03SQZ0_2_MAG.csv</t>
  </si>
  <si>
    <t>INFO:root:inertial/upper/B/Lforearm/B04EAH0_2_MAG.csv</t>
  </si>
  <si>
    <t>(778, 260)</t>
  </si>
  <si>
    <t>INFO:root:inertial/upper/B/Lforearm/B04EFE0_2_MAG.csv</t>
  </si>
  <si>
    <t>INFO:root:inertial/upper/B/Lforearm/B04SQZ0_2_MAG.csv</t>
  </si>
  <si>
    <t>INFO:root:inertial/upper/B/Lforearm/B05EAH0_2_MAG.csv</t>
  </si>
  <si>
    <t>INFO:root:inertial/upper/B/Lforearm/B05EFE0_2_MAG.csv</t>
  </si>
  <si>
    <t>INFO:root:inertial/upper/B/Lforearm/B05SQZ0_2_MAG.csv</t>
  </si>
  <si>
    <t>INFO:root:inertial/upper/B/Rarm/B01EAH0_2_MAG.csv</t>
  </si>
  <si>
    <t>INFO:root:inertial/upper/B/Rarm/B01EFE0_2_MAG.csv</t>
  </si>
  <si>
    <t>INFO:root:inertial/upper/B/Rarm/B01SQZ0_2_MAG.csv</t>
  </si>
  <si>
    <t>INFO:root:inertial/upper/B/Rarm/B02EAH0_2_MAG.csv</t>
  </si>
  <si>
    <t>INFO:root:inertial/upper/B/Rarm/B02EFE0_2_MAG.csv</t>
  </si>
  <si>
    <t>INFO:root:inertial/upper/B/Rarm/B02SQZ0_2_MAG.csv</t>
  </si>
  <si>
    <t>INFO:root:inertial/upper/B/Rarm/B03EAH0_2_MAG.csv</t>
  </si>
  <si>
    <t>INFO:root:inertial/upper/B/Rarm/B03SQZ0_2_MAG.csv</t>
  </si>
  <si>
    <t>INFO:root:inertial/upper/B/Rarm/B04EAH0_2_MAG.csv</t>
  </si>
  <si>
    <t>INFO:root:inertial/upper/B/Rarm/B04EFE0_2_MAG.csv</t>
  </si>
  <si>
    <t>INFO:root:inertial/upper/B/Rarm/B04SQZ0_2_MAG.csv</t>
  </si>
  <si>
    <t>INFO:root:inertial/upper/B/Rarm/B05EAH0_2_MAG.csv</t>
  </si>
  <si>
    <t>INFO:root:inertial/upper/B/Rarm/B05EFE0_2_MAG.csv</t>
  </si>
  <si>
    <t>INFO:root:inertial/upper/B/Rarm/B05SQZ0_2_MAG.csv</t>
  </si>
  <si>
    <t>INFO:root:inertial/upper/B/Rforearm/B01EAH0_2_MAG.csv</t>
  </si>
  <si>
    <t>INFO:root:inertial/upper/B/Rforearm/B01EFE0_2_MAG.csv</t>
  </si>
  <si>
    <t>INFO:root:inertial/upper/B/Rforearm/B01SQZ0_2_MAG.csv</t>
  </si>
  <si>
    <t>INFO:root:inertial/upper/B/Rforearm/B02EAH0_2_MAG.csv</t>
  </si>
  <si>
    <t>INFO:root:inertial/upper/B/Rforearm/B02EFE0_2_MAG.csv</t>
  </si>
  <si>
    <t>INFO:root:inertial/upper/B/Rforearm/B02SQZ0_2_MAG.csv</t>
  </si>
  <si>
    <t>INFO:root:inertial/upper/B/Rforearm/B03EAH0_2_MAG.csv</t>
  </si>
  <si>
    <t>INFO:root:inertial/upper/B/Rforearm/B03SQZ0_2_MAG.csv</t>
  </si>
  <si>
    <t>INFO:root:inertial/upper/B/Rforearm/B04EAH0_2_MAG.csv</t>
  </si>
  <si>
    <t>(682, 228)</t>
  </si>
  <si>
    <t>INFO:root:inertial/upper/B/Rforearm/B04EFE0_2_MAG.csv</t>
  </si>
  <si>
    <t>INFO:root:inertial/upper/B/Rforearm/B04SQZ0_2_MAG.csv</t>
  </si>
  <si>
    <t>INFO:root:inertial/upper/B/Rforearm/B05EAH0_2_MAG.csv</t>
  </si>
  <si>
    <t>INFO:root:inertial/upper/B/Rforearm/B05EFE0_2_MAG.csv</t>
  </si>
  <si>
    <t>INFO:root:inertial/upper/B/Rforearm/B05SQZ0_2_MAG.csv</t>
  </si>
  <si>
    <t>INFO:root:inertial/upper/C/Larm/C01EAH0_2_MAG.csv</t>
  </si>
  <si>
    <t>INFO:root:inertial/upper/C/Larm/C01EFE0_2_MAG.csv</t>
  </si>
  <si>
    <t>INFO:root:inertial/upper/C/Larm/C01SQZ0_2_MAG.csv</t>
  </si>
  <si>
    <t>INFO:root:inertial/upper/C/Larm/C02EAH0_2_MAG.csv</t>
  </si>
  <si>
    <t>INFO:root:inertial/upper/C/Larm/C02EFE0_2_MAG.csv</t>
  </si>
  <si>
    <t>INFO:root:inertial/upper/C/Larm/C02SQZ0_2_MAG.csv</t>
  </si>
  <si>
    <t>INFO:root:inertial/upper/C/Larm/C03EAH0_2_MAG.csv</t>
  </si>
  <si>
    <t>INFO:root:inertial/upper/C/Larm/C03EFE0_2_MAG.csv</t>
  </si>
  <si>
    <t>INFO:root:inertial/upper/C/Larm/C03SQZ0_2_MAG.csv</t>
  </si>
  <si>
    <t>INFO:root:inertial/upper/C/Larm/C04EAH0_2_MAG.csv</t>
  </si>
  <si>
    <t>INFO:root:inertial/upper/C/Larm/C04EFE0_2_MAG.csv</t>
  </si>
  <si>
    <t>INFO:root:inertial/upper/C/Larm/C04SQZ0_2_MAG.csv</t>
  </si>
  <si>
    <t>INFO:root:inertial/upper/C/Larm/C05EAH0_2_MAG.csv</t>
  </si>
  <si>
    <t>INFO:root:inertial/upper/C/Larm/C05EFE0_2_MAG.csv</t>
  </si>
  <si>
    <t>INFO:root:inertial/upper/C/Larm/C05SQZ0_2_MAG.csv</t>
  </si>
  <si>
    <t>INFO:root:inertial/upper/C/Lforearm/C01EAH0_2_MAG.csv</t>
  </si>
  <si>
    <t>INFO:root:inertial/upper/C/Lforearm/C01EFE0_2_MAG.csv</t>
  </si>
  <si>
    <t>INFO:root:inertial/upper/C/Lforearm/C01SQZ0_2_MAG.csv</t>
  </si>
  <si>
    <t>INFO:root:inertial/upper/C/Lforearm/C02EAH0_2_MAG.csv</t>
  </si>
  <si>
    <t>INFO:root:inertial/upper/C/Lforearm/C02EFE0_2_MAG.csv</t>
  </si>
  <si>
    <t>INFO:root:inertial/upper/C/Lforearm/C02SQZ0_2_MAG.csv</t>
  </si>
  <si>
    <t>INFO:root:inertial/upper/C/Lforearm/C03EAH0_2_MAG.csv</t>
  </si>
  <si>
    <t>INFO:root:inertial/upper/C/Lforearm/C03EFE0_2_MAG.csv</t>
  </si>
  <si>
    <t>INFO:root:inertial/upper/C/Lforearm/C03SQZ0_2_MAG.csv</t>
  </si>
  <si>
    <t>INFO:root:inertial/upper/C/Lforearm/C04EAH0_2_MAG.csv</t>
  </si>
  <si>
    <t>INFO:root:inertial/upper/C/Lforearm/C04EFE0_2_MAG.csv</t>
  </si>
  <si>
    <t>INFO:root:inertial/upper/C/Lforearm/C04SQZ0_2_MAG.csv</t>
  </si>
  <si>
    <t>INFO:root:inertial/upper/C/Lforearm/C05EAH0_2_MAG.csv</t>
  </si>
  <si>
    <t>INFO:root:inertial/upper/C/Lforearm/C05EFE0_2_MAG.csv</t>
  </si>
  <si>
    <t>INFO:root:inertial/upper/C/Lforearm/C05SQZ0_2_MAG.csv</t>
  </si>
  <si>
    <t>INFO:root:inertial/upper/C/Rarm/C01EAH0_2_MAG.csv</t>
  </si>
  <si>
    <t>INFO:root:inertial/upper/C/Rarm/C01EFE0_2_MAG.csv</t>
  </si>
  <si>
    <t>INFO:root:inertial/upper/C/Rarm/C01SQZ0_2_MAG.csv</t>
  </si>
  <si>
    <t>INFO:root:inertial/upper/C/Rarm/C02EAH0_2_MAG.csv</t>
  </si>
  <si>
    <t>INFO:root:inertial/upper/C/Rarm/C02EFE0_2_MAG.csv</t>
  </si>
  <si>
    <t>INFO:root:inertial/upper/C/Rarm/C02SQZ0_2_MAG.csv</t>
  </si>
  <si>
    <t>INFO:root:inertial/upper/C/Rarm/C03EAH0_2_MAG.csv</t>
  </si>
  <si>
    <t>INFO:root:inertial/upper/C/Rarm/C03EFE0_2_MAG.csv</t>
  </si>
  <si>
    <t>INFO:root:inertial/upper/C/Rarm/C03SQZ0_2_MAG.csv</t>
  </si>
  <si>
    <t>INFO:root:inertial/upper/C/Rarm/C04EAH0_2_MAG.csv</t>
  </si>
  <si>
    <t>INFO:root:inertial/upper/C/Rarm/C04EFE0_2_MAG.csv</t>
  </si>
  <si>
    <t>INFO:root:inertial/upper/C/Rarm/C04SQZ0_2_MAG.csv</t>
  </si>
  <si>
    <t>INFO:root:inertial/upper/C/Rarm/C05EAH0_2_MAG.csv</t>
  </si>
  <si>
    <t>INFO:root:inertial/upper/C/Rarm/C05EFE0_2_MAG.csv</t>
  </si>
  <si>
    <t>INFO:root:inertial/upper/C/Rarm/C05SQZ0_2_MAG.csv</t>
  </si>
  <si>
    <t>INFO:root:inertial/upper/C/Rforearm/C01EAH0_2_MAG.csv</t>
  </si>
  <si>
    <t>INFO:root:inertial/upper/C/Rforearm/C01EFE0_2_MAG.csv</t>
  </si>
  <si>
    <t>INFO:root:inertial/upper/C/Rforearm/C01SQZ0_2_MAG.csv</t>
  </si>
  <si>
    <t>INFO:root:inertial/upper/C/Rforearm/C02EAH0_2_MAG.csv</t>
  </si>
  <si>
    <t>INFO:root:inertial/upper/C/Rforearm/C02EFE0_2_MAG.csv</t>
  </si>
  <si>
    <t>INFO:root:inertial/upper/C/Rforearm/C02SQZ0_2_MAG.csv</t>
  </si>
  <si>
    <t>INFO:root:inertial/upper/C/Rforearm/C03EAH0_2_MAG.csv</t>
  </si>
  <si>
    <t>INFO:root:inertial/upper/C/Rforearm/C03EFE0_2_MAG.csv</t>
  </si>
  <si>
    <t>INFO:root:inertial/upper/C/Rforearm/C03SQZ0_2_MAG.csv</t>
  </si>
  <si>
    <t>INFO:root:inertial/upper/C/Rforearm/C04EAH0_2_MAG.csv</t>
  </si>
  <si>
    <t>INFO:root:inertial/upper/C/Rforearm/C04EFE0_2_MAG.csv</t>
  </si>
  <si>
    <t>INFO:root:inertial/upper/C/Rforearm/C04SQZ0_2_MAG.csv</t>
  </si>
  <si>
    <t>INFO:root:inertial/upper/C/Rforearm/C05EAH0_2_MAG.csv</t>
  </si>
  <si>
    <t>INFO:root:inertial/upper/C/Rforearm/C05EFE0_2_MAG.csv</t>
  </si>
  <si>
    <t>INFO:root:inertial/upper/C/Rforearm/C05SQZ0_2_MAG.csv</t>
  </si>
  <si>
    <t>INFO:root:inertial/upper/D/Larm/D01EAH0_2_MAG.csv</t>
  </si>
  <si>
    <t>INFO:root:inertial/upper/D/Larm/D01EFE0_2_MAG.csv</t>
  </si>
  <si>
    <t>INFO:root:inertial/upper/D/Larm/D01SQZ0_2_MAG.csv</t>
  </si>
  <si>
    <t>INFO:root:inertial/upper/D/Larm/D02EAH0_2_MAG.csv</t>
  </si>
  <si>
    <t>INFO:root:inertial/upper/D/Larm/D02EFE0_2_MAG.csv</t>
  </si>
  <si>
    <t>INFO:root:inertial/upper/D/Larm/D02SQZ0_2_MAG.csv</t>
  </si>
  <si>
    <t>INFO:root:inertial/upper/D/Larm/D03EAH0_2_MAG.csv</t>
  </si>
  <si>
    <t>(580, 194)</t>
  </si>
  <si>
    <t>INFO:root:inertial/upper/D/Larm/D03EFE0_2_MAG.csv</t>
  </si>
  <si>
    <t>INFO:root:inertial/upper/D/Larm/D03SQZ0_2_MAG.csv</t>
  </si>
  <si>
    <t>INFO:root:inertial/upper/D/Larm/D04EAH0_2_MAG.csv</t>
  </si>
  <si>
    <t>INFO:root:inertial/upper/D/Larm/D04EFE0_2_MAG.csv</t>
  </si>
  <si>
    <t>INFO:root:inertial/upper/D/Larm/D04SQZ0_2_MAG.csv</t>
  </si>
  <si>
    <t>INFO:root:inertial/upper/D/Larm/D05EAH0_2_MAG.csv</t>
  </si>
  <si>
    <t>INFO:root:inertial/upper/D/Larm/D05EFE0_2_MAG.csv</t>
  </si>
  <si>
    <t>INFO:root:inertial/upper/D/Larm/D05SQZ0_2_MAG.csv</t>
  </si>
  <si>
    <t>INFO:root:inertial/upper/D/Lforearm/D01EAH0_2_MAG.csv</t>
  </si>
  <si>
    <t>INFO:root:inertial/upper/D/Lforearm/D01EFE0_2_MAG.csv</t>
  </si>
  <si>
    <t>INFO:root:inertial/upper/D/Lforearm/D01SQZ0_2_MAG.csv</t>
  </si>
  <si>
    <t>INFO:root:inertial/upper/D/Lforearm/D02EAH0_2_MAG.csv</t>
  </si>
  <si>
    <t>INFO:root:inertial/upper/D/Lforearm/D02EFE0_2_MAG.csv</t>
  </si>
  <si>
    <t>INFO:root:inertial/upper/D/Lforearm/D02SQZ0_2_MAG.csv</t>
  </si>
  <si>
    <t>INFO:root:inertial/upper/D/Lforearm/D03EAH0_2_MAG.csv</t>
  </si>
  <si>
    <t>INFO:root:inertial/upper/D/Lforearm/D03EFE0_2_MAG.csv</t>
  </si>
  <si>
    <t>INFO:root:inertial/upper/D/Lforearm/D03SQZ0_2_MAG.csv</t>
  </si>
  <si>
    <t>INFO:root:inertial/upper/D/Lforearm/D04EAH0_2_MAG.csv</t>
  </si>
  <si>
    <t>INFO:root:inertial/upper/D/Lforearm/D04EFE0_2_MAG.csv</t>
  </si>
  <si>
    <t>INFO:root:inertial/upper/D/Lforearm/D04SQZ0_2_MAG.csv</t>
  </si>
  <si>
    <t>INFO:root:inertial/upper/D/Lforearm/D05EAH0_2_MAG.csv</t>
  </si>
  <si>
    <t>INFO:root:inertial/upper/D/Lforearm/D05EFE0_2_MAG.csv</t>
  </si>
  <si>
    <t>INFO:root:inertial/upper/D/Lforearm/D05SQZ0_2_MAG.csv</t>
  </si>
  <si>
    <t>INFO:root:inertial/upper/D/Rarm/D01EAH0_2_MAG.csv</t>
  </si>
  <si>
    <t>INFO:root:inertial/upper/D/Rarm/D01EFE0_2_MAG.csv</t>
  </si>
  <si>
    <t>INFO:root:inertial/upper/D/Rarm/D01SQZ0_2_MAG.csv</t>
  </si>
  <si>
    <t>INFO:root:inertial/upper/D/Rarm/D02EAH0_2_MAG.csv</t>
  </si>
  <si>
    <t>INFO:root:inertial/upper/D/Rarm/D02EFE0_2_MAG.csv</t>
  </si>
  <si>
    <t>INFO:root:inertial/upper/D/Rarm/D02SQZ0_2_MAG.csv</t>
  </si>
  <si>
    <t>INFO:root:inertial/upper/D/Rarm/D03EAH0_2_MAG.csv</t>
  </si>
  <si>
    <t>INFO:root:inertial/upper/D/Rarm/D03EFE0_2_MAG.csv</t>
  </si>
  <si>
    <t>INFO:root:inertial/upper/D/Rarm/D03SQZ0_2_MAG.csv</t>
  </si>
  <si>
    <t>INFO:root:inertial/upper/D/Rarm/D04EAH0_2_MAG.csv</t>
  </si>
  <si>
    <t>INFO:root:inertial/upper/D/Rarm/D04EFE0_2_MAG.csv</t>
  </si>
  <si>
    <t>INFO:root:inertial/upper/D/Rarm/D04SQZ0_2_MAG.csv</t>
  </si>
  <si>
    <t>INFO:root:inertial/upper/D/Rarm/D05EAH0_2_MAG.csv</t>
  </si>
  <si>
    <t>INFO:root:inertial/upper/D/Rarm/D05EFE0_2_MAG.csv</t>
  </si>
  <si>
    <t>INFO:root:inertial/upper/D/Rarm/D05SQZ0_2_MAG.csv</t>
  </si>
  <si>
    <t>INFO:root:inertial/upper/D/Rforearm/D01EAH0_2_MAG.csv</t>
  </si>
  <si>
    <t>INFO:root:inertial/upper/D/Rforearm/D01EFE0_2_MAG.csv</t>
  </si>
  <si>
    <t>INFO:root:inertial/upper/D/Rforearm/D01SQZ0_2_MAG.csv</t>
  </si>
  <si>
    <t>INFO:root:inertial/upper/D/Rforearm/D02EAH0_2_MAG.csv</t>
  </si>
  <si>
    <t>INFO:root:inertial/upper/D/Rforearm/D02EFE0_2_MAG.csv</t>
  </si>
  <si>
    <t>INFO:root:inertial/upper/D/Rforearm/D02SQZ0_2_MAG.csv</t>
  </si>
  <si>
    <t>INFO:root:inertial/upper/D/Rforearm/D03EAH0_2_MAG.csv</t>
  </si>
  <si>
    <t>INFO:root:inertial/upper/D/Rforearm/D03EFE0_2_MAG.csv</t>
  </si>
  <si>
    <t>INFO:root:inertial/upper/D/Rforearm/D03SQZ0_2_MAG.csv</t>
  </si>
  <si>
    <t>INFO:root:inertial/upper/D/Rforearm/D04EAH0_2_MAG.csv</t>
  </si>
  <si>
    <t>INFO:root:inertial/upper/D/Rforearm/D04EFE0_2_MAG.csv</t>
  </si>
  <si>
    <t>INFO:root:inertial/upper/D/Rforearm/D04SQZ0_2_MAG.csv</t>
  </si>
  <si>
    <t>INFO:root:inertial/upper/D/Rforearm/D05EAH0_2_MAG.csv</t>
  </si>
  <si>
    <t>INFO:root:inertial/upper/D/Rforearm/D05EFE0_2_MAG.csv</t>
  </si>
  <si>
    <t>INFO:root:inertial/upper/D/Rforearm/D05SQZ0_2_MAG.csv</t>
  </si>
  <si>
    <t>INFO:root:inertial/upper/E/Larm/E01EAH0_2_MAG.csv</t>
  </si>
  <si>
    <t>INFO:root:inertial/upper/E/Larm/E01EFE0_2_MAG.csv</t>
  </si>
  <si>
    <t>INFO:root:inertial/upper/E/Larm/E01SQZ0_2_MAG.csv</t>
  </si>
  <si>
    <t>INFO:root:inertial/upper/E/Larm/E02EAH0_2_MAG.csv</t>
  </si>
  <si>
    <t>INFO:root:inertial/upper/E/Larm/E02EFE0_2_MAG.csv</t>
  </si>
  <si>
    <t>INFO:root:inertial/upper/E/Larm/E02SQZ0_2_MAG.csv</t>
  </si>
  <si>
    <t>INFO:root:inertial/upper/E/Larm/E03EAH0_2_MAG.csv</t>
  </si>
  <si>
    <t>INFO:root:inertial/upper/E/Larm/E03EFE0_2_MAG.csv</t>
  </si>
  <si>
    <t>INFO:root:inertial/upper/E/Larm/E03SQZ0_2_MAG.csv</t>
  </si>
  <si>
    <t>INFO:root:inertial/upper/E/Larm/E04EAH0_2_MAG.csv</t>
  </si>
  <si>
    <t>INFO:root:inertial/upper/E/Larm/E04EFE0_2_MAG.csv</t>
  </si>
  <si>
    <t>INFO:root:inertial/upper/E/Larm/E04SQZ0_2_MAG.csv</t>
  </si>
  <si>
    <t>INFO:root:inertial/upper/E/Larm/E05EAH0_2_MAG.csv</t>
  </si>
  <si>
    <t>INFO:root:inertial/upper/E/Larm/E05EFE0_2_MAG.csv</t>
  </si>
  <si>
    <t>INFO:root:inertial/upper/E/Larm/E05SQZ0_2_MAG.csv</t>
  </si>
  <si>
    <t>INFO:root:inertial/upper/E/Lforearm/E01EAH0_2_MAG.csv</t>
  </si>
  <si>
    <t>INFO:root:inertial/upper/E/Lforearm/E01EFE0_2_MAG.csv</t>
  </si>
  <si>
    <t>INFO:root:inertial/upper/E/Lforearm/E01SQZ0_2_MAG.csv</t>
  </si>
  <si>
    <t>INFO:root:inertial/upper/E/Lforearm/E02EAH0_2_MAG.csv</t>
  </si>
  <si>
    <t>INFO:root:inertial/upper/E/Lforearm/E02EFE0_2_MAG.csv</t>
  </si>
  <si>
    <t>INFO:root:inertial/upper/E/Lforearm/E02SQZ0_2_MAG.csv</t>
  </si>
  <si>
    <t>INFO:root:inertial/upper/E/Lforearm/E03EAH0_2_MAG.csv</t>
  </si>
  <si>
    <t>INFO:root:inertial/upper/E/Lforearm/E03EFE0_2_MAG.csv</t>
  </si>
  <si>
    <t>INFO:root:inertial/upper/E/Lforearm/E03SQZ0_2_MAG.csv</t>
  </si>
  <si>
    <t>INFO:root:inertial/upper/E/Lforearm/E04EAH0_2_MAG.csv</t>
  </si>
  <si>
    <t>INFO:root:inertial/upper/E/Lforearm/E04EFE0_2_MAG.csv</t>
  </si>
  <si>
    <t>INFO:root:inertial/upper/E/Lforearm/E04SQZ0_2_MAG.csv</t>
  </si>
  <si>
    <t>INFO:root:inertial/upper/E/Lforearm/E05EAH0_2_MAG.csv</t>
  </si>
  <si>
    <t>INFO:root:inertial/upper/E/Lforearm/E05EFE0_2_MAG.csv</t>
  </si>
  <si>
    <t>INFO:root:inertial/upper/E/Lforearm/E05SQZ0_2_MAG.csv</t>
  </si>
  <si>
    <t>INFO:root:inertial/upper/E/Rarm/E01EAH0_2_MAG.csv</t>
  </si>
  <si>
    <t>INFO:root:inertial/upper/E/Rarm/E01EFE0_2_MAG.csv</t>
  </si>
  <si>
    <t>INFO:root:inertial/upper/E/Rarm/E01SQZ0_2_MAG.csv</t>
  </si>
  <si>
    <t>INFO:root:inertial/upper/E/Rarm/E02EAH0_2_MAG.csv</t>
  </si>
  <si>
    <t>INFO:root:inertial/upper/E/Rarm/E02EFE0_2_MAG.csv</t>
  </si>
  <si>
    <t>INFO:root:inertial/upper/E/Rarm/E02SQZ0_2_MAG.csv</t>
  </si>
  <si>
    <t>INFO:root:inertial/upper/E/Rarm/E03EAH0_2_MAG.csv</t>
  </si>
  <si>
    <t>INFO:root:inertial/upper/E/Rarm/E03EFE0_2_MAG.csv</t>
  </si>
  <si>
    <t>INFO:root:inertial/upper/E/Rarm/E03SQZ0_2_MAG.csv</t>
  </si>
  <si>
    <t>INFO:root:inertial/upper/E/Rarm/E04EAH0_2_MAG.csv</t>
  </si>
  <si>
    <t>INFO:root:inertial/upper/E/Rarm/E04EFE0_2_MAG.csv</t>
  </si>
  <si>
    <t>INFO:root:inertial/upper/E/Rarm/E04SQZ0_2_MAG.csv</t>
  </si>
  <si>
    <t>INFO:root:inertial/upper/E/Rarm/E05EAH0_2_MAG.csv</t>
  </si>
  <si>
    <t>INFO:root:inertial/upper/E/Rarm/E05EFE0_2_MAG.csv</t>
  </si>
  <si>
    <t>INFO:root:inertial/upper/E/Rarm/E05SQZ0_2_MAG.csv</t>
  </si>
  <si>
    <t>INFO:root:inertial/upper/E/Rforearm/E01EAH0_2_MAG.csv</t>
  </si>
  <si>
    <t>INFO:root:inertial/upper/E/Rforearm/E01EFE0_2_MAG.csv</t>
  </si>
  <si>
    <t>INFO:root:inertial/upper/E/Rforearm/E01SQZ0_2_MAG.csv</t>
  </si>
  <si>
    <t>INFO:root:inertial/upper/E/Rforearm/E02EAH0_2_MAG.csv</t>
  </si>
  <si>
    <t>INFO:root:inertial/upper/E/Rforearm/E02EFE0_2_MAG.csv</t>
  </si>
  <si>
    <t>INFO:root:inertial/upper/E/Rforearm/E02SQZ0_2_MAG.csv</t>
  </si>
  <si>
    <t>INFO:root:inertial/upper/E/Rforearm/E03EAH0_2_MAG.csv</t>
  </si>
  <si>
    <t>INFO:root:inertial/upper/E/Rforearm/E03EFE0_2_MAG.csv</t>
  </si>
  <si>
    <t>INFO:root:inertial/upper/E/Rforearm/E03SQZ0_2_MAG.csv</t>
  </si>
  <si>
    <t>INFO:root:inertial/upper/E/Rforearm/E04EAH0_2_MAG.csv</t>
  </si>
  <si>
    <t>INFO:root:inertial/upper/E/Rforearm/E04EFE0_2_MAG.csv</t>
  </si>
  <si>
    <t>INFO:root:inertial/upper/E/Rforearm/E04SQZ0_2_MAG.csv</t>
  </si>
  <si>
    <t>INFO:root:inertial/upper/E/Rforearm/E05EAH0_2_MAG.csv</t>
  </si>
  <si>
    <t>INFO:root:inertial/upper/E/Rforearm/E05EFE0_2_MAG.csv</t>
  </si>
  <si>
    <t>INFO:root:inertial/upper/E/Rforearm/E05SQZ0_2_MAG.csv</t>
  </si>
  <si>
    <t>Stream Input</t>
  </si>
  <si>
    <t>RBM Model</t>
  </si>
  <si>
    <t>RBM + DTW Model</t>
  </si>
  <si>
    <t>Registers</t>
  </si>
  <si>
    <t>Exercise</t>
  </si>
  <si>
    <t>Group</t>
  </si>
  <si>
    <t>DTW+RBM Model</t>
  </si>
  <si>
    <t>AVG</t>
  </si>
  <si>
    <t>AVG GAIN BY SEGMENT DTW_RBM</t>
  </si>
  <si>
    <t>Average Distance By Segment</t>
  </si>
  <si>
    <t>Average Gain By Segment</t>
  </si>
  <si>
    <t>AVG RBM GAIN BY EXERCISE</t>
  </si>
  <si>
    <t>RBM GAIN</t>
  </si>
  <si>
    <t>RBM+DTW GAIN</t>
  </si>
  <si>
    <t>RBN+DTW Model</t>
  </si>
  <si>
    <t>RBM+DTW Model</t>
  </si>
  <si>
    <t>Original Input</t>
  </si>
  <si>
    <t>left</t>
  </si>
  <si>
    <t>right</t>
  </si>
  <si>
    <t>Bad Suggestions</t>
  </si>
  <si>
    <t>Good Suggestions</t>
  </si>
  <si>
    <t>RBM</t>
  </si>
  <si>
    <t>RBM+DTW</t>
  </si>
  <si>
    <t xml:space="preserve">68x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</si>
</sst>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4">
    <xf numFmtId="0" fontId="0" fillId="0" borderId="0" xfId="0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" fillId="0" borderId="0" xfId="0" applyFont="1"/>
    <xf numFmtId="0" fontId="2" fillId="0" borderId="4" xfId="0" applyFont="1" applyBorder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9" fontId="0" fillId="2" borderId="4" xfId="1" applyNumberFormat="1" applyFont="1" applyFill="1" applyBorder="1" applyAlignment="1">
      <alignment horizontal="center" vertical="center"/>
    </xf>
    <xf numFmtId="9" fontId="0" fillId="0" borderId="4" xfId="0" applyNumberFormat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9" fontId="0" fillId="3" borderId="4" xfId="1" applyNumberFormat="1" applyFont="1" applyFill="1" applyBorder="1" applyAlignment="1">
      <alignment horizontal="center" vertical="center"/>
    </xf>
    <xf numFmtId="9" fontId="0" fillId="0" borderId="4" xfId="0" applyNumberFormat="1" applyBorder="1" applyAlignment="1">
      <alignment horizontal="center"/>
    </xf>
    <xf numFmtId="9" fontId="2" fillId="0" borderId="4" xfId="1" applyNumberFormat="1" applyFont="1" applyBorder="1" applyAlignment="1">
      <alignment horizontal="center" vertical="center"/>
    </xf>
    <xf numFmtId="9" fontId="2" fillId="0" borderId="4" xfId="0" applyNumberFormat="1" applyFont="1" applyBorder="1" applyAlignment="1">
      <alignment horizontal="center"/>
    </xf>
    <xf numFmtId="0" fontId="2" fillId="0" borderId="4" xfId="0" applyFont="1" applyBorder="1"/>
    <xf numFmtId="0" fontId="0" fillId="0" borderId="4" xfId="0" applyBorder="1"/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9" fontId="2" fillId="0" borderId="4" xfId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2" fillId="0" borderId="0" xfId="0" applyFont="1" applyAlignment="1">
      <alignment vertical="center"/>
    </xf>
    <xf numFmtId="9" fontId="0" fillId="0" borderId="0" xfId="1" applyNumberFormat="1" applyFont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9" fontId="0" fillId="0" borderId="4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2" fillId="2" borderId="4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2400" b="1"/>
              <a:t>Average</a:t>
            </a:r>
            <a:r>
              <a:rPr lang="pt-BR" sz="2400" b="1" baseline="0"/>
              <a:t> Distances by Segments</a:t>
            </a:r>
          </a:p>
          <a:p>
            <a:pPr>
              <a:defRPr sz="2400"/>
            </a:pPr>
            <a:r>
              <a:rPr lang="pt-BR" sz="2400" b="1" baseline="0"/>
              <a:t>Lower Body Segments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038-41C6-93DA-6660A35771D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038-41C6-93DA-6660A35771D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038-41C6-93DA-6660A35771DE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C038-41C6-93DA-6660A35771DE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038-41C6-93DA-6660A35771DE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038-41C6-93DA-6660A35771DE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C038-41C6-93DA-6660A35771DE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038-41C6-93DA-6660A35771DE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038-41C6-93DA-6660A35771DE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C038-41C6-93DA-6660A35771DE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038-41C6-93DA-6660A35771DE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C038-41C6-93DA-6660A35771DE}"/>
              </c:ext>
            </c:extLst>
          </c:dPt>
          <c:cat>
            <c:multiLvlStrRef>
              <c:f>'Stats-Lower'!$G$1:$R$4</c:f>
              <c:multiLvlStrCache>
                <c:ptCount val="12"/>
                <c:lvl>
                  <c:pt idx="0">
                    <c:v>shin</c:v>
                  </c:pt>
                  <c:pt idx="1">
                    <c:v>thigh</c:v>
                  </c:pt>
                  <c:pt idx="2">
                    <c:v>shin</c:v>
                  </c:pt>
                  <c:pt idx="3">
                    <c:v>thigh</c:v>
                  </c:pt>
                  <c:pt idx="4">
                    <c:v>shin</c:v>
                  </c:pt>
                  <c:pt idx="5">
                    <c:v>thigh</c:v>
                  </c:pt>
                  <c:pt idx="6">
                    <c:v>shin</c:v>
                  </c:pt>
                  <c:pt idx="7">
                    <c:v>thigh</c:v>
                  </c:pt>
                  <c:pt idx="8">
                    <c:v>shin</c:v>
                  </c:pt>
                  <c:pt idx="9">
                    <c:v>thigh</c:v>
                  </c:pt>
                  <c:pt idx="10">
                    <c:v>shin</c:v>
                  </c:pt>
                  <c:pt idx="11">
                    <c:v>thigh</c:v>
                  </c:pt>
                </c:lvl>
                <c:lvl>
                  <c:pt idx="0">
                    <c:v>L</c:v>
                  </c:pt>
                  <c:pt idx="2">
                    <c:v>R</c:v>
                  </c:pt>
                  <c:pt idx="4">
                    <c:v>L</c:v>
                  </c:pt>
                  <c:pt idx="6">
                    <c:v>R</c:v>
                  </c:pt>
                  <c:pt idx="8">
                    <c:v>L</c:v>
                  </c:pt>
                  <c:pt idx="10">
                    <c:v>R</c:v>
                  </c:pt>
                </c:lvl>
                <c:lvl>
                  <c:pt idx="0">
                    <c:v>Stream Input</c:v>
                  </c:pt>
                  <c:pt idx="4">
                    <c:v>RBM Model</c:v>
                  </c:pt>
                  <c:pt idx="8">
                    <c:v>DTW+RBM Model</c:v>
                  </c:pt>
                </c:lvl>
              </c:multiLvlStrCache>
            </c:multiLvlStrRef>
          </c:cat>
          <c:val>
            <c:numRef>
              <c:f>'Stats-Lower'!$G$25:$R$25</c:f>
              <c:numCache>
                <c:formatCode>General</c:formatCode>
                <c:ptCount val="12"/>
                <c:pt idx="0">
                  <c:v>0.22126830228622296</c:v>
                </c:pt>
                <c:pt idx="1">
                  <c:v>0.15543369170213267</c:v>
                </c:pt>
                <c:pt idx="2">
                  <c:v>0.21272717704662897</c:v>
                </c:pt>
                <c:pt idx="3">
                  <c:v>0.16248491116565805</c:v>
                </c:pt>
                <c:pt idx="4">
                  <c:v>0.18799474425802506</c:v>
                </c:pt>
                <c:pt idx="5">
                  <c:v>0.13549198300210893</c:v>
                </c:pt>
                <c:pt idx="6">
                  <c:v>0.23101639066609264</c:v>
                </c:pt>
                <c:pt idx="7">
                  <c:v>0.14475422001125698</c:v>
                </c:pt>
                <c:pt idx="8">
                  <c:v>0.17696654157570538</c:v>
                </c:pt>
                <c:pt idx="9">
                  <c:v>0.12544160387914444</c:v>
                </c:pt>
                <c:pt idx="10">
                  <c:v>0.17666486211643587</c:v>
                </c:pt>
                <c:pt idx="11">
                  <c:v>0.13182259895451695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38-41C6-93DA-6660A3577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1713808"/>
        <c:axId val="421714224"/>
      </c:barChart>
      <c:catAx>
        <c:axId val="42171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21714224"/>
        <c:crosses val="autoZero"/>
        <c:auto val="1"/>
        <c:lblAlgn val="ctr"/>
        <c:lblOffset val="100"/>
        <c:noMultiLvlLbl val="0"/>
      </c:catAx>
      <c:valAx>
        <c:axId val="42171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21713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2000"/>
              <a:t>Average Distance</a:t>
            </a:r>
            <a:r>
              <a:rPr lang="pt-BR" sz="2000" baseline="0"/>
              <a:t> to the Reference Serie</a:t>
            </a:r>
            <a:endParaRPr lang="pt-BR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'Joined-Stats'!$B$4</c:f>
              <c:strCache>
                <c:ptCount val="1"/>
                <c:pt idx="0">
                  <c:v>Original Input</c:v>
                </c:pt>
              </c:strCache>
            </c:strRef>
          </c:tx>
          <c:spPr>
            <a:solidFill>
              <a:schemeClr val="accent5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'Joined-Stats'!$C$1:$J$3</c:f>
              <c:multiLvlStrCache>
                <c:ptCount val="8"/>
                <c:lvl>
                  <c:pt idx="0">
                    <c:v>shin</c:v>
                  </c:pt>
                  <c:pt idx="1">
                    <c:v>thigh</c:v>
                  </c:pt>
                  <c:pt idx="2">
                    <c:v>forearm</c:v>
                  </c:pt>
                  <c:pt idx="3">
                    <c:v>arm</c:v>
                  </c:pt>
                  <c:pt idx="4">
                    <c:v>shin</c:v>
                  </c:pt>
                  <c:pt idx="5">
                    <c:v>thigh</c:v>
                  </c:pt>
                  <c:pt idx="6">
                    <c:v>forearm</c:v>
                  </c:pt>
                  <c:pt idx="7">
                    <c:v>arm</c:v>
                  </c:pt>
                </c:lvl>
                <c:lvl>
                  <c:pt idx="0">
                    <c:v>left</c:v>
                  </c:pt>
                  <c:pt idx="4">
                    <c:v>right</c:v>
                  </c:pt>
                </c:lvl>
              </c:multiLvlStrCache>
            </c:multiLvlStrRef>
          </c:cat>
          <c:val>
            <c:numRef>
              <c:f>'Joined-Stats'!$C$4:$J$4</c:f>
              <c:numCache>
                <c:formatCode>0.000000000</c:formatCode>
                <c:ptCount val="8"/>
                <c:pt idx="0">
                  <c:v>0.22126830228622296</c:v>
                </c:pt>
                <c:pt idx="1">
                  <c:v>0.31344863301365133</c:v>
                </c:pt>
                <c:pt idx="2" formatCode="General">
                  <c:v>0.7726087672316343</c:v>
                </c:pt>
                <c:pt idx="3" formatCode="General">
                  <c:v>0.56777435645573315</c:v>
                </c:pt>
                <c:pt idx="4" formatCode="General">
                  <c:v>0.50691481631006552</c:v>
                </c:pt>
                <c:pt idx="5" formatCode="General">
                  <c:v>0.32001927802590358</c:v>
                </c:pt>
                <c:pt idx="6" formatCode="General">
                  <c:v>0.78451577010635176</c:v>
                </c:pt>
                <c:pt idx="7" formatCode="General">
                  <c:v>0.55154960734293079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1A-427F-9D0B-30046590D1DE}"/>
            </c:ext>
          </c:extLst>
        </c:ser>
        <c:ser>
          <c:idx val="1"/>
          <c:order val="1"/>
          <c:tx>
            <c:strRef>
              <c:f>'Joined-Stats'!$B$5</c:f>
              <c:strCache>
                <c:ptCount val="1"/>
                <c:pt idx="0">
                  <c:v>RBM Model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'Joined-Stats'!$C$1:$J$3</c:f>
              <c:multiLvlStrCache>
                <c:ptCount val="8"/>
                <c:lvl>
                  <c:pt idx="0">
                    <c:v>shin</c:v>
                  </c:pt>
                  <c:pt idx="1">
                    <c:v>thigh</c:v>
                  </c:pt>
                  <c:pt idx="2">
                    <c:v>forearm</c:v>
                  </c:pt>
                  <c:pt idx="3">
                    <c:v>arm</c:v>
                  </c:pt>
                  <c:pt idx="4">
                    <c:v>shin</c:v>
                  </c:pt>
                  <c:pt idx="5">
                    <c:v>thigh</c:v>
                  </c:pt>
                  <c:pt idx="6">
                    <c:v>forearm</c:v>
                  </c:pt>
                  <c:pt idx="7">
                    <c:v>arm</c:v>
                  </c:pt>
                </c:lvl>
                <c:lvl>
                  <c:pt idx="0">
                    <c:v>left</c:v>
                  </c:pt>
                  <c:pt idx="4">
                    <c:v>right</c:v>
                  </c:pt>
                </c:lvl>
              </c:multiLvlStrCache>
            </c:multiLvlStrRef>
          </c:cat>
          <c:val>
            <c:numRef>
              <c:f>'Joined-Stats'!$C$5:$J$5</c:f>
              <c:numCache>
                <c:formatCode>General</c:formatCode>
                <c:ptCount val="8"/>
                <c:pt idx="0" formatCode="0.000000000">
                  <c:v>0.34446391750354666</c:v>
                </c:pt>
                <c:pt idx="1">
                  <c:v>0.19534987167943491</c:v>
                </c:pt>
                <c:pt idx="2">
                  <c:v>0.57425399948379108</c:v>
                </c:pt>
                <c:pt idx="3">
                  <c:v>0.36237083466428971</c:v>
                </c:pt>
                <c:pt idx="4">
                  <c:v>0.43530963943734752</c:v>
                </c:pt>
                <c:pt idx="5">
                  <c:v>0.21458750368931473</c:v>
                </c:pt>
                <c:pt idx="6">
                  <c:v>0.7355178904294456</c:v>
                </c:pt>
                <c:pt idx="7">
                  <c:v>0.31558411330515784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1A-427F-9D0B-30046590D1DE}"/>
            </c:ext>
          </c:extLst>
        </c:ser>
        <c:ser>
          <c:idx val="2"/>
          <c:order val="2"/>
          <c:tx>
            <c:strRef>
              <c:f>'Joined-Stats'!$B$6</c:f>
              <c:strCache>
                <c:ptCount val="1"/>
                <c:pt idx="0">
                  <c:v>RBM+DTW Model</c:v>
                </c:pt>
              </c:strCache>
            </c:strRef>
          </c:tx>
          <c:spPr>
            <a:solidFill>
              <a:schemeClr val="accent5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'Joined-Stats'!$C$1:$J$3</c:f>
              <c:multiLvlStrCache>
                <c:ptCount val="8"/>
                <c:lvl>
                  <c:pt idx="0">
                    <c:v>shin</c:v>
                  </c:pt>
                  <c:pt idx="1">
                    <c:v>thigh</c:v>
                  </c:pt>
                  <c:pt idx="2">
                    <c:v>forearm</c:v>
                  </c:pt>
                  <c:pt idx="3">
                    <c:v>arm</c:v>
                  </c:pt>
                  <c:pt idx="4">
                    <c:v>shin</c:v>
                  </c:pt>
                  <c:pt idx="5">
                    <c:v>thigh</c:v>
                  </c:pt>
                  <c:pt idx="6">
                    <c:v>forearm</c:v>
                  </c:pt>
                  <c:pt idx="7">
                    <c:v>arm</c:v>
                  </c:pt>
                </c:lvl>
                <c:lvl>
                  <c:pt idx="0">
                    <c:v>left</c:v>
                  </c:pt>
                  <c:pt idx="4">
                    <c:v>right</c:v>
                  </c:pt>
                </c:lvl>
              </c:multiLvlStrCache>
            </c:multiLvlStrRef>
          </c:cat>
          <c:val>
            <c:numRef>
              <c:f>'Joined-Stats'!$C$6:$J$6</c:f>
              <c:numCache>
                <c:formatCode>General</c:formatCode>
                <c:ptCount val="8"/>
                <c:pt idx="0" formatCode="0.000000000">
                  <c:v>0.33582659589009606</c:v>
                </c:pt>
                <c:pt idx="1">
                  <c:v>0.18488936590123128</c:v>
                </c:pt>
                <c:pt idx="2">
                  <c:v>0.51477828396050929</c:v>
                </c:pt>
                <c:pt idx="3">
                  <c:v>0.32858755747844165</c:v>
                </c:pt>
                <c:pt idx="4">
                  <c:v>0.36100860207568153</c:v>
                </c:pt>
                <c:pt idx="5">
                  <c:v>0.20232646770019597</c:v>
                </c:pt>
                <c:pt idx="6">
                  <c:v>0.51760907346131624</c:v>
                </c:pt>
                <c:pt idx="7">
                  <c:v>0.30480918523258599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1A-427F-9D0B-30046590D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307456"/>
        <c:axId val="696319520"/>
      </c:barChart>
      <c:catAx>
        <c:axId val="69630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6319520"/>
        <c:crosses val="autoZero"/>
        <c:auto val="1"/>
        <c:lblAlgn val="ctr"/>
        <c:lblOffset val="100"/>
        <c:noMultiLvlLbl val="0"/>
      </c:catAx>
      <c:valAx>
        <c:axId val="69631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800"/>
                  <a:t>Average Distance</a:t>
                </a:r>
              </a:p>
            </c:rich>
          </c:tx>
          <c:layout>
            <c:manualLayout>
              <c:xMode val="edge"/>
              <c:yMode val="edge"/>
              <c:x val="7.7064223894831266E-2"/>
              <c:y val="0.147808388899651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630745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2400" b="1" baseline="0"/>
              <a:t>Extracted Series by Exercises</a:t>
            </a:r>
            <a:endParaRPr lang="pt-BR" sz="2400" b="1" i="0" u="none" strike="noStrike" baseline="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'Stats-Lower'!$C$1:$C$4</c:f>
              <c:strCache>
                <c:ptCount val="4"/>
                <c:pt idx="2">
                  <c:v>L</c:v>
                </c:pt>
                <c:pt idx="3">
                  <c:v>shin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'Stats-Lower'!$A$5:$B$24</c:f>
              <c:multiLvlStrCache>
                <c:ptCount val="20"/>
                <c:lvl>
                  <c:pt idx="0">
                    <c:v>GAT</c:v>
                  </c:pt>
                  <c:pt idx="1">
                    <c:v>HAA</c:v>
                  </c:pt>
                  <c:pt idx="2">
                    <c:v>KFE</c:v>
                  </c:pt>
                  <c:pt idx="3">
                    <c:v>SQT</c:v>
                  </c:pt>
                  <c:pt idx="4">
                    <c:v>GAT</c:v>
                  </c:pt>
                  <c:pt idx="5">
                    <c:v>HAA</c:v>
                  </c:pt>
                  <c:pt idx="6">
                    <c:v>KFE</c:v>
                  </c:pt>
                  <c:pt idx="7">
                    <c:v>SQT</c:v>
                  </c:pt>
                  <c:pt idx="8">
                    <c:v>GAT</c:v>
                  </c:pt>
                  <c:pt idx="9">
                    <c:v>HAA</c:v>
                  </c:pt>
                  <c:pt idx="10">
                    <c:v>KFE</c:v>
                  </c:pt>
                  <c:pt idx="11">
                    <c:v>SQT</c:v>
                  </c:pt>
                  <c:pt idx="12">
                    <c:v>GAT</c:v>
                  </c:pt>
                  <c:pt idx="13">
                    <c:v>HAA</c:v>
                  </c:pt>
                  <c:pt idx="14">
                    <c:v>KFE</c:v>
                  </c:pt>
                  <c:pt idx="15">
                    <c:v>SQT</c:v>
                  </c:pt>
                  <c:pt idx="16">
                    <c:v>GAT</c:v>
                  </c:pt>
                  <c:pt idx="17">
                    <c:v>HAA</c:v>
                  </c:pt>
                  <c:pt idx="18">
                    <c:v>KFE</c:v>
                  </c:pt>
                  <c:pt idx="19">
                    <c:v>SQT</c:v>
                  </c:pt>
                </c:lvl>
                <c:lvl>
                  <c:pt idx="0">
                    <c:v>A</c:v>
                  </c:pt>
                  <c:pt idx="4">
                    <c:v>B</c:v>
                  </c:pt>
                  <c:pt idx="8">
                    <c:v>C</c:v>
                  </c:pt>
                  <c:pt idx="12">
                    <c:v>D</c:v>
                  </c:pt>
                  <c:pt idx="16">
                    <c:v>E</c:v>
                  </c:pt>
                </c:lvl>
              </c:multiLvlStrCache>
            </c:multiLvlStrRef>
          </c:cat>
          <c:val>
            <c:numRef>
              <c:f>'Stats-Lower'!$C$5:$C$24</c:f>
              <c:numCache>
                <c:formatCode>General</c:formatCode>
                <c:ptCount val="20"/>
                <c:pt idx="0">
                  <c:v>228</c:v>
                </c:pt>
                <c:pt idx="1">
                  <c:v>509</c:v>
                </c:pt>
                <c:pt idx="2">
                  <c:v>511</c:v>
                </c:pt>
                <c:pt idx="3">
                  <c:v>225</c:v>
                </c:pt>
                <c:pt idx="4">
                  <c:v>110</c:v>
                </c:pt>
                <c:pt idx="5">
                  <c:v>206</c:v>
                </c:pt>
                <c:pt idx="6">
                  <c:v>198</c:v>
                </c:pt>
                <c:pt idx="7">
                  <c:v>89</c:v>
                </c:pt>
                <c:pt idx="8">
                  <c:v>120</c:v>
                </c:pt>
                <c:pt idx="9">
                  <c:v>176</c:v>
                </c:pt>
                <c:pt idx="10">
                  <c:v>192</c:v>
                </c:pt>
                <c:pt idx="11">
                  <c:v>54</c:v>
                </c:pt>
                <c:pt idx="12">
                  <c:v>132</c:v>
                </c:pt>
                <c:pt idx="13">
                  <c:v>150</c:v>
                </c:pt>
                <c:pt idx="14">
                  <c:v>167</c:v>
                </c:pt>
                <c:pt idx="15">
                  <c:v>106</c:v>
                </c:pt>
                <c:pt idx="16">
                  <c:v>107</c:v>
                </c:pt>
                <c:pt idx="17">
                  <c:v>202</c:v>
                </c:pt>
                <c:pt idx="18">
                  <c:v>181</c:v>
                </c:pt>
                <c:pt idx="19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AA-4436-947E-E0C711907863}"/>
            </c:ext>
          </c:extLst>
        </c:ser>
        <c:ser>
          <c:idx val="1"/>
          <c:order val="1"/>
          <c:tx>
            <c:strRef>
              <c:f>'Stats-Lower'!$D$1:$D$4</c:f>
              <c:strCache>
                <c:ptCount val="4"/>
                <c:pt idx="2">
                  <c:v>L</c:v>
                </c:pt>
                <c:pt idx="3">
                  <c:v>thigh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'Stats-Lower'!$A$5:$B$24</c:f>
              <c:multiLvlStrCache>
                <c:ptCount val="20"/>
                <c:lvl>
                  <c:pt idx="0">
                    <c:v>GAT</c:v>
                  </c:pt>
                  <c:pt idx="1">
                    <c:v>HAA</c:v>
                  </c:pt>
                  <c:pt idx="2">
                    <c:v>KFE</c:v>
                  </c:pt>
                  <c:pt idx="3">
                    <c:v>SQT</c:v>
                  </c:pt>
                  <c:pt idx="4">
                    <c:v>GAT</c:v>
                  </c:pt>
                  <c:pt idx="5">
                    <c:v>HAA</c:v>
                  </c:pt>
                  <c:pt idx="6">
                    <c:v>KFE</c:v>
                  </c:pt>
                  <c:pt idx="7">
                    <c:v>SQT</c:v>
                  </c:pt>
                  <c:pt idx="8">
                    <c:v>GAT</c:v>
                  </c:pt>
                  <c:pt idx="9">
                    <c:v>HAA</c:v>
                  </c:pt>
                  <c:pt idx="10">
                    <c:v>KFE</c:v>
                  </c:pt>
                  <c:pt idx="11">
                    <c:v>SQT</c:v>
                  </c:pt>
                  <c:pt idx="12">
                    <c:v>GAT</c:v>
                  </c:pt>
                  <c:pt idx="13">
                    <c:v>HAA</c:v>
                  </c:pt>
                  <c:pt idx="14">
                    <c:v>KFE</c:v>
                  </c:pt>
                  <c:pt idx="15">
                    <c:v>SQT</c:v>
                  </c:pt>
                  <c:pt idx="16">
                    <c:v>GAT</c:v>
                  </c:pt>
                  <c:pt idx="17">
                    <c:v>HAA</c:v>
                  </c:pt>
                  <c:pt idx="18">
                    <c:v>KFE</c:v>
                  </c:pt>
                  <c:pt idx="19">
                    <c:v>SQT</c:v>
                  </c:pt>
                </c:lvl>
                <c:lvl>
                  <c:pt idx="0">
                    <c:v>A</c:v>
                  </c:pt>
                  <c:pt idx="4">
                    <c:v>B</c:v>
                  </c:pt>
                  <c:pt idx="8">
                    <c:v>C</c:v>
                  </c:pt>
                  <c:pt idx="12">
                    <c:v>D</c:v>
                  </c:pt>
                  <c:pt idx="16">
                    <c:v>E</c:v>
                  </c:pt>
                </c:lvl>
              </c:multiLvlStrCache>
            </c:multiLvlStrRef>
          </c:cat>
          <c:val>
            <c:numRef>
              <c:f>'Stats-Lower'!$D$5:$D$24</c:f>
              <c:numCache>
                <c:formatCode>General</c:formatCode>
                <c:ptCount val="20"/>
                <c:pt idx="0">
                  <c:v>324</c:v>
                </c:pt>
                <c:pt idx="1">
                  <c:v>497</c:v>
                </c:pt>
                <c:pt idx="2">
                  <c:v>433</c:v>
                </c:pt>
                <c:pt idx="3">
                  <c:v>236</c:v>
                </c:pt>
                <c:pt idx="4">
                  <c:v>167</c:v>
                </c:pt>
                <c:pt idx="5">
                  <c:v>215</c:v>
                </c:pt>
                <c:pt idx="6">
                  <c:v>211</c:v>
                </c:pt>
                <c:pt idx="7">
                  <c:v>84</c:v>
                </c:pt>
                <c:pt idx="8">
                  <c:v>171</c:v>
                </c:pt>
                <c:pt idx="9">
                  <c:v>185</c:v>
                </c:pt>
                <c:pt idx="10">
                  <c:v>237</c:v>
                </c:pt>
                <c:pt idx="11">
                  <c:v>59</c:v>
                </c:pt>
                <c:pt idx="12">
                  <c:v>166</c:v>
                </c:pt>
                <c:pt idx="13">
                  <c:v>171</c:v>
                </c:pt>
                <c:pt idx="14">
                  <c:v>165</c:v>
                </c:pt>
                <c:pt idx="15">
                  <c:v>100</c:v>
                </c:pt>
                <c:pt idx="16">
                  <c:v>179</c:v>
                </c:pt>
                <c:pt idx="17">
                  <c:v>227</c:v>
                </c:pt>
                <c:pt idx="18">
                  <c:v>231</c:v>
                </c:pt>
                <c:pt idx="19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AA-4436-947E-E0C711907863}"/>
            </c:ext>
          </c:extLst>
        </c:ser>
        <c:ser>
          <c:idx val="2"/>
          <c:order val="2"/>
          <c:tx>
            <c:strRef>
              <c:f>'Stats-Lower'!$E$1:$E$4</c:f>
              <c:strCache>
                <c:ptCount val="4"/>
                <c:pt idx="2">
                  <c:v>R</c:v>
                </c:pt>
                <c:pt idx="3">
                  <c:v>shin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'Stats-Lower'!$A$5:$B$24</c:f>
              <c:multiLvlStrCache>
                <c:ptCount val="20"/>
                <c:lvl>
                  <c:pt idx="0">
                    <c:v>GAT</c:v>
                  </c:pt>
                  <c:pt idx="1">
                    <c:v>HAA</c:v>
                  </c:pt>
                  <c:pt idx="2">
                    <c:v>KFE</c:v>
                  </c:pt>
                  <c:pt idx="3">
                    <c:v>SQT</c:v>
                  </c:pt>
                  <c:pt idx="4">
                    <c:v>GAT</c:v>
                  </c:pt>
                  <c:pt idx="5">
                    <c:v>HAA</c:v>
                  </c:pt>
                  <c:pt idx="6">
                    <c:v>KFE</c:v>
                  </c:pt>
                  <c:pt idx="7">
                    <c:v>SQT</c:v>
                  </c:pt>
                  <c:pt idx="8">
                    <c:v>GAT</c:v>
                  </c:pt>
                  <c:pt idx="9">
                    <c:v>HAA</c:v>
                  </c:pt>
                  <c:pt idx="10">
                    <c:v>KFE</c:v>
                  </c:pt>
                  <c:pt idx="11">
                    <c:v>SQT</c:v>
                  </c:pt>
                  <c:pt idx="12">
                    <c:v>GAT</c:v>
                  </c:pt>
                  <c:pt idx="13">
                    <c:v>HAA</c:v>
                  </c:pt>
                  <c:pt idx="14">
                    <c:v>KFE</c:v>
                  </c:pt>
                  <c:pt idx="15">
                    <c:v>SQT</c:v>
                  </c:pt>
                  <c:pt idx="16">
                    <c:v>GAT</c:v>
                  </c:pt>
                  <c:pt idx="17">
                    <c:v>HAA</c:v>
                  </c:pt>
                  <c:pt idx="18">
                    <c:v>KFE</c:v>
                  </c:pt>
                  <c:pt idx="19">
                    <c:v>SQT</c:v>
                  </c:pt>
                </c:lvl>
                <c:lvl>
                  <c:pt idx="0">
                    <c:v>A</c:v>
                  </c:pt>
                  <c:pt idx="4">
                    <c:v>B</c:v>
                  </c:pt>
                  <c:pt idx="8">
                    <c:v>C</c:v>
                  </c:pt>
                  <c:pt idx="12">
                    <c:v>D</c:v>
                  </c:pt>
                  <c:pt idx="16">
                    <c:v>E</c:v>
                  </c:pt>
                </c:lvl>
              </c:multiLvlStrCache>
            </c:multiLvlStrRef>
          </c:cat>
          <c:val>
            <c:numRef>
              <c:f>'Stats-Lower'!$E$5:$E$24</c:f>
              <c:numCache>
                <c:formatCode>General</c:formatCode>
                <c:ptCount val="20"/>
                <c:pt idx="0">
                  <c:v>229</c:v>
                </c:pt>
                <c:pt idx="1">
                  <c:v>491</c:v>
                </c:pt>
                <c:pt idx="2">
                  <c:v>474</c:v>
                </c:pt>
                <c:pt idx="3">
                  <c:v>239</c:v>
                </c:pt>
                <c:pt idx="4">
                  <c:v>111</c:v>
                </c:pt>
                <c:pt idx="5">
                  <c:v>229</c:v>
                </c:pt>
                <c:pt idx="6">
                  <c:v>208</c:v>
                </c:pt>
                <c:pt idx="7">
                  <c:v>91</c:v>
                </c:pt>
                <c:pt idx="8">
                  <c:v>121</c:v>
                </c:pt>
                <c:pt idx="9">
                  <c:v>171</c:v>
                </c:pt>
                <c:pt idx="10">
                  <c:v>190</c:v>
                </c:pt>
                <c:pt idx="11">
                  <c:v>55</c:v>
                </c:pt>
                <c:pt idx="12">
                  <c:v>134</c:v>
                </c:pt>
                <c:pt idx="13">
                  <c:v>163</c:v>
                </c:pt>
                <c:pt idx="14">
                  <c:v>144</c:v>
                </c:pt>
                <c:pt idx="15">
                  <c:v>100</c:v>
                </c:pt>
                <c:pt idx="16">
                  <c:v>107</c:v>
                </c:pt>
                <c:pt idx="17">
                  <c:v>203</c:v>
                </c:pt>
                <c:pt idx="18">
                  <c:v>220</c:v>
                </c:pt>
                <c:pt idx="19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AA-4436-947E-E0C711907863}"/>
            </c:ext>
          </c:extLst>
        </c:ser>
        <c:ser>
          <c:idx val="3"/>
          <c:order val="3"/>
          <c:tx>
            <c:strRef>
              <c:f>'Stats-Lower'!$F$1:$F$4</c:f>
              <c:strCache>
                <c:ptCount val="4"/>
                <c:pt idx="2">
                  <c:v>R</c:v>
                </c:pt>
                <c:pt idx="3">
                  <c:v>thigh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'Stats-Lower'!$A$5:$B$24</c:f>
              <c:multiLvlStrCache>
                <c:ptCount val="20"/>
                <c:lvl>
                  <c:pt idx="0">
                    <c:v>GAT</c:v>
                  </c:pt>
                  <c:pt idx="1">
                    <c:v>HAA</c:v>
                  </c:pt>
                  <c:pt idx="2">
                    <c:v>KFE</c:v>
                  </c:pt>
                  <c:pt idx="3">
                    <c:v>SQT</c:v>
                  </c:pt>
                  <c:pt idx="4">
                    <c:v>GAT</c:v>
                  </c:pt>
                  <c:pt idx="5">
                    <c:v>HAA</c:v>
                  </c:pt>
                  <c:pt idx="6">
                    <c:v>KFE</c:v>
                  </c:pt>
                  <c:pt idx="7">
                    <c:v>SQT</c:v>
                  </c:pt>
                  <c:pt idx="8">
                    <c:v>GAT</c:v>
                  </c:pt>
                  <c:pt idx="9">
                    <c:v>HAA</c:v>
                  </c:pt>
                  <c:pt idx="10">
                    <c:v>KFE</c:v>
                  </c:pt>
                  <c:pt idx="11">
                    <c:v>SQT</c:v>
                  </c:pt>
                  <c:pt idx="12">
                    <c:v>GAT</c:v>
                  </c:pt>
                  <c:pt idx="13">
                    <c:v>HAA</c:v>
                  </c:pt>
                  <c:pt idx="14">
                    <c:v>KFE</c:v>
                  </c:pt>
                  <c:pt idx="15">
                    <c:v>SQT</c:v>
                  </c:pt>
                  <c:pt idx="16">
                    <c:v>GAT</c:v>
                  </c:pt>
                  <c:pt idx="17">
                    <c:v>HAA</c:v>
                  </c:pt>
                  <c:pt idx="18">
                    <c:v>KFE</c:v>
                  </c:pt>
                  <c:pt idx="19">
                    <c:v>SQT</c:v>
                  </c:pt>
                </c:lvl>
                <c:lvl>
                  <c:pt idx="0">
                    <c:v>A</c:v>
                  </c:pt>
                  <c:pt idx="4">
                    <c:v>B</c:v>
                  </c:pt>
                  <c:pt idx="8">
                    <c:v>C</c:v>
                  </c:pt>
                  <c:pt idx="12">
                    <c:v>D</c:v>
                  </c:pt>
                  <c:pt idx="16">
                    <c:v>E</c:v>
                  </c:pt>
                </c:lvl>
              </c:multiLvlStrCache>
            </c:multiLvlStrRef>
          </c:cat>
          <c:val>
            <c:numRef>
              <c:f>'Stats-Lower'!$F$5:$F$24</c:f>
              <c:numCache>
                <c:formatCode>General</c:formatCode>
                <c:ptCount val="20"/>
                <c:pt idx="0">
                  <c:v>311</c:v>
                </c:pt>
                <c:pt idx="1">
                  <c:v>555</c:v>
                </c:pt>
                <c:pt idx="2">
                  <c:v>451</c:v>
                </c:pt>
                <c:pt idx="3">
                  <c:v>281</c:v>
                </c:pt>
                <c:pt idx="4">
                  <c:v>154</c:v>
                </c:pt>
                <c:pt idx="5">
                  <c:v>223</c:v>
                </c:pt>
                <c:pt idx="6">
                  <c:v>232</c:v>
                </c:pt>
                <c:pt idx="7">
                  <c:v>86</c:v>
                </c:pt>
                <c:pt idx="8">
                  <c:v>158</c:v>
                </c:pt>
                <c:pt idx="9">
                  <c:v>183</c:v>
                </c:pt>
                <c:pt idx="10">
                  <c:v>200</c:v>
                </c:pt>
                <c:pt idx="11">
                  <c:v>55</c:v>
                </c:pt>
                <c:pt idx="12">
                  <c:v>150</c:v>
                </c:pt>
                <c:pt idx="13">
                  <c:v>161</c:v>
                </c:pt>
                <c:pt idx="14">
                  <c:v>146</c:v>
                </c:pt>
                <c:pt idx="15">
                  <c:v>100</c:v>
                </c:pt>
                <c:pt idx="16">
                  <c:v>174</c:v>
                </c:pt>
                <c:pt idx="17">
                  <c:v>198</c:v>
                </c:pt>
                <c:pt idx="18">
                  <c:v>217</c:v>
                </c:pt>
                <c:pt idx="19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AA-4436-947E-E0C711907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9862511"/>
        <c:axId val="2039857103"/>
      </c:barChart>
      <c:catAx>
        <c:axId val="203986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39857103"/>
        <c:crosses val="autoZero"/>
        <c:auto val="1"/>
        <c:lblAlgn val="ctr"/>
        <c:lblOffset val="100"/>
        <c:noMultiLvlLbl val="0"/>
      </c:catAx>
      <c:valAx>
        <c:axId val="2039857103"/>
        <c:scaling>
          <c:orientation val="minMax"/>
          <c:max val="18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39862511"/>
        <c:crosses val="autoZero"/>
        <c:crossBetween val="between"/>
        <c:majorUnit val="3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2400" b="1"/>
              <a:t>Extracted Series</a:t>
            </a:r>
            <a:r>
              <a:rPr lang="pt-BR" sz="2400" b="1" baseline="0"/>
              <a:t> by Exercises</a:t>
            </a:r>
            <a:endParaRPr lang="pt-BR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'Stats-Upper'!$C$1:$C$4</c:f>
              <c:strCache>
                <c:ptCount val="4"/>
                <c:pt idx="2">
                  <c:v>L</c:v>
                </c:pt>
                <c:pt idx="3">
                  <c:v>forearm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'Stats-Upper'!$A$5:$B$19</c:f>
              <c:multiLvlStrCache>
                <c:ptCount val="15"/>
                <c:lvl>
                  <c:pt idx="0">
                    <c:v>SQZ</c:v>
                  </c:pt>
                  <c:pt idx="1">
                    <c:v>EFE</c:v>
                  </c:pt>
                  <c:pt idx="2">
                    <c:v>EAH</c:v>
                  </c:pt>
                  <c:pt idx="3">
                    <c:v>SQZ</c:v>
                  </c:pt>
                  <c:pt idx="4">
                    <c:v>EFE</c:v>
                  </c:pt>
                  <c:pt idx="5">
                    <c:v>EAH</c:v>
                  </c:pt>
                  <c:pt idx="6">
                    <c:v>SQZ</c:v>
                  </c:pt>
                  <c:pt idx="7">
                    <c:v>EFE</c:v>
                  </c:pt>
                  <c:pt idx="8">
                    <c:v>EAH</c:v>
                  </c:pt>
                  <c:pt idx="9">
                    <c:v>SQZ</c:v>
                  </c:pt>
                  <c:pt idx="10">
                    <c:v>EFE</c:v>
                  </c:pt>
                  <c:pt idx="11">
                    <c:v>EAH</c:v>
                  </c:pt>
                  <c:pt idx="12">
                    <c:v>SQZ</c:v>
                  </c:pt>
                  <c:pt idx="13">
                    <c:v>EFE</c:v>
                  </c:pt>
                  <c:pt idx="14">
                    <c:v>EAH</c:v>
                  </c:pt>
                </c:lvl>
                <c:lvl>
                  <c:pt idx="0">
                    <c:v>A</c:v>
                  </c:pt>
                  <c:pt idx="3">
                    <c:v>B</c:v>
                  </c:pt>
                  <c:pt idx="6">
                    <c:v>C</c:v>
                  </c:pt>
                  <c:pt idx="9">
                    <c:v>D</c:v>
                  </c:pt>
                  <c:pt idx="12">
                    <c:v>E</c:v>
                  </c:pt>
                </c:lvl>
              </c:multiLvlStrCache>
            </c:multiLvlStrRef>
          </c:cat>
          <c:val>
            <c:numRef>
              <c:f>'Stats-Upper'!$C$5:$C$19</c:f>
              <c:numCache>
                <c:formatCode>General</c:formatCode>
                <c:ptCount val="15"/>
                <c:pt idx="0">
                  <c:v>214</c:v>
                </c:pt>
                <c:pt idx="1">
                  <c:v>301</c:v>
                </c:pt>
                <c:pt idx="2">
                  <c:v>278</c:v>
                </c:pt>
                <c:pt idx="3">
                  <c:v>107</c:v>
                </c:pt>
                <c:pt idx="4">
                  <c:v>104</c:v>
                </c:pt>
                <c:pt idx="5">
                  <c:v>107</c:v>
                </c:pt>
                <c:pt idx="6">
                  <c:v>124</c:v>
                </c:pt>
                <c:pt idx="7">
                  <c:v>107</c:v>
                </c:pt>
                <c:pt idx="8">
                  <c:v>97</c:v>
                </c:pt>
                <c:pt idx="9">
                  <c:v>124</c:v>
                </c:pt>
                <c:pt idx="10">
                  <c:v>132</c:v>
                </c:pt>
                <c:pt idx="11">
                  <c:v>98</c:v>
                </c:pt>
                <c:pt idx="12">
                  <c:v>119</c:v>
                </c:pt>
                <c:pt idx="13">
                  <c:v>107</c:v>
                </c:pt>
                <c:pt idx="14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AC-4EB8-8B40-D94FC927272D}"/>
            </c:ext>
          </c:extLst>
        </c:ser>
        <c:ser>
          <c:idx val="1"/>
          <c:order val="1"/>
          <c:tx>
            <c:strRef>
              <c:f>'Stats-Upper'!$D$1:$D$4</c:f>
              <c:strCache>
                <c:ptCount val="4"/>
                <c:pt idx="2">
                  <c:v>L</c:v>
                </c:pt>
                <c:pt idx="3">
                  <c:v>arm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'Stats-Upper'!$A$5:$B$19</c:f>
              <c:multiLvlStrCache>
                <c:ptCount val="15"/>
                <c:lvl>
                  <c:pt idx="0">
                    <c:v>SQZ</c:v>
                  </c:pt>
                  <c:pt idx="1">
                    <c:v>EFE</c:v>
                  </c:pt>
                  <c:pt idx="2">
                    <c:v>EAH</c:v>
                  </c:pt>
                  <c:pt idx="3">
                    <c:v>SQZ</c:v>
                  </c:pt>
                  <c:pt idx="4">
                    <c:v>EFE</c:v>
                  </c:pt>
                  <c:pt idx="5">
                    <c:v>EAH</c:v>
                  </c:pt>
                  <c:pt idx="6">
                    <c:v>SQZ</c:v>
                  </c:pt>
                  <c:pt idx="7">
                    <c:v>EFE</c:v>
                  </c:pt>
                  <c:pt idx="8">
                    <c:v>EAH</c:v>
                  </c:pt>
                  <c:pt idx="9">
                    <c:v>SQZ</c:v>
                  </c:pt>
                  <c:pt idx="10">
                    <c:v>EFE</c:v>
                  </c:pt>
                  <c:pt idx="11">
                    <c:v>EAH</c:v>
                  </c:pt>
                  <c:pt idx="12">
                    <c:v>SQZ</c:v>
                  </c:pt>
                  <c:pt idx="13">
                    <c:v>EFE</c:v>
                  </c:pt>
                  <c:pt idx="14">
                    <c:v>EAH</c:v>
                  </c:pt>
                </c:lvl>
                <c:lvl>
                  <c:pt idx="0">
                    <c:v>A</c:v>
                  </c:pt>
                  <c:pt idx="3">
                    <c:v>B</c:v>
                  </c:pt>
                  <c:pt idx="6">
                    <c:v>C</c:v>
                  </c:pt>
                  <c:pt idx="9">
                    <c:v>D</c:v>
                  </c:pt>
                  <c:pt idx="12">
                    <c:v>E</c:v>
                  </c:pt>
                </c:lvl>
              </c:multiLvlStrCache>
            </c:multiLvlStrRef>
          </c:cat>
          <c:val>
            <c:numRef>
              <c:f>'Stats-Upper'!$D$5:$D$19</c:f>
              <c:numCache>
                <c:formatCode>General</c:formatCode>
                <c:ptCount val="15"/>
                <c:pt idx="0">
                  <c:v>227</c:v>
                </c:pt>
                <c:pt idx="1">
                  <c:v>218</c:v>
                </c:pt>
                <c:pt idx="2">
                  <c:v>295</c:v>
                </c:pt>
                <c:pt idx="3">
                  <c:v>109</c:v>
                </c:pt>
                <c:pt idx="4">
                  <c:v>77</c:v>
                </c:pt>
                <c:pt idx="5">
                  <c:v>107</c:v>
                </c:pt>
                <c:pt idx="6">
                  <c:v>109</c:v>
                </c:pt>
                <c:pt idx="7">
                  <c:v>121</c:v>
                </c:pt>
                <c:pt idx="8">
                  <c:v>97</c:v>
                </c:pt>
                <c:pt idx="9">
                  <c:v>127</c:v>
                </c:pt>
                <c:pt idx="10">
                  <c:v>138</c:v>
                </c:pt>
                <c:pt idx="11">
                  <c:v>110</c:v>
                </c:pt>
                <c:pt idx="12">
                  <c:v>122</c:v>
                </c:pt>
                <c:pt idx="13">
                  <c:v>88</c:v>
                </c:pt>
                <c:pt idx="14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AC-4EB8-8B40-D94FC927272D}"/>
            </c:ext>
          </c:extLst>
        </c:ser>
        <c:ser>
          <c:idx val="2"/>
          <c:order val="2"/>
          <c:tx>
            <c:strRef>
              <c:f>'Stats-Upper'!$E$1:$E$4</c:f>
              <c:strCache>
                <c:ptCount val="4"/>
                <c:pt idx="2">
                  <c:v>R</c:v>
                </c:pt>
                <c:pt idx="3">
                  <c:v>forearm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'Stats-Upper'!$A$5:$B$19</c:f>
              <c:multiLvlStrCache>
                <c:ptCount val="15"/>
                <c:lvl>
                  <c:pt idx="0">
                    <c:v>SQZ</c:v>
                  </c:pt>
                  <c:pt idx="1">
                    <c:v>EFE</c:v>
                  </c:pt>
                  <c:pt idx="2">
                    <c:v>EAH</c:v>
                  </c:pt>
                  <c:pt idx="3">
                    <c:v>SQZ</c:v>
                  </c:pt>
                  <c:pt idx="4">
                    <c:v>EFE</c:v>
                  </c:pt>
                  <c:pt idx="5">
                    <c:v>EAH</c:v>
                  </c:pt>
                  <c:pt idx="6">
                    <c:v>SQZ</c:v>
                  </c:pt>
                  <c:pt idx="7">
                    <c:v>EFE</c:v>
                  </c:pt>
                  <c:pt idx="8">
                    <c:v>EAH</c:v>
                  </c:pt>
                  <c:pt idx="9">
                    <c:v>SQZ</c:v>
                  </c:pt>
                  <c:pt idx="10">
                    <c:v>EFE</c:v>
                  </c:pt>
                  <c:pt idx="11">
                    <c:v>EAH</c:v>
                  </c:pt>
                  <c:pt idx="12">
                    <c:v>SQZ</c:v>
                  </c:pt>
                  <c:pt idx="13">
                    <c:v>EFE</c:v>
                  </c:pt>
                  <c:pt idx="14">
                    <c:v>EAH</c:v>
                  </c:pt>
                </c:lvl>
                <c:lvl>
                  <c:pt idx="0">
                    <c:v>A</c:v>
                  </c:pt>
                  <c:pt idx="3">
                    <c:v>B</c:v>
                  </c:pt>
                  <c:pt idx="6">
                    <c:v>C</c:v>
                  </c:pt>
                  <c:pt idx="9">
                    <c:v>D</c:v>
                  </c:pt>
                  <c:pt idx="12">
                    <c:v>E</c:v>
                  </c:pt>
                </c:lvl>
              </c:multiLvlStrCache>
            </c:multiLvlStrRef>
          </c:cat>
          <c:val>
            <c:numRef>
              <c:f>'Stats-Upper'!$E$5:$E$19</c:f>
              <c:numCache>
                <c:formatCode>General</c:formatCode>
                <c:ptCount val="15"/>
                <c:pt idx="0">
                  <c:v>233</c:v>
                </c:pt>
                <c:pt idx="1">
                  <c:v>298</c:v>
                </c:pt>
                <c:pt idx="2">
                  <c:v>276</c:v>
                </c:pt>
                <c:pt idx="3">
                  <c:v>106</c:v>
                </c:pt>
                <c:pt idx="4">
                  <c:v>103</c:v>
                </c:pt>
                <c:pt idx="5">
                  <c:v>112</c:v>
                </c:pt>
                <c:pt idx="6">
                  <c:v>122</c:v>
                </c:pt>
                <c:pt idx="7">
                  <c:v>111</c:v>
                </c:pt>
                <c:pt idx="8">
                  <c:v>93</c:v>
                </c:pt>
                <c:pt idx="9">
                  <c:v>146</c:v>
                </c:pt>
                <c:pt idx="10">
                  <c:v>133</c:v>
                </c:pt>
                <c:pt idx="11">
                  <c:v>103</c:v>
                </c:pt>
                <c:pt idx="12">
                  <c:v>117</c:v>
                </c:pt>
                <c:pt idx="13">
                  <c:v>105</c:v>
                </c:pt>
                <c:pt idx="1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AC-4EB8-8B40-D94FC927272D}"/>
            </c:ext>
          </c:extLst>
        </c:ser>
        <c:ser>
          <c:idx val="3"/>
          <c:order val="3"/>
          <c:tx>
            <c:strRef>
              <c:f>'Stats-Upper'!$F$1:$F$4</c:f>
              <c:strCache>
                <c:ptCount val="4"/>
                <c:pt idx="2">
                  <c:v>R</c:v>
                </c:pt>
                <c:pt idx="3">
                  <c:v>arm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'Stats-Upper'!$A$5:$B$19</c:f>
              <c:multiLvlStrCache>
                <c:ptCount val="15"/>
                <c:lvl>
                  <c:pt idx="0">
                    <c:v>SQZ</c:v>
                  </c:pt>
                  <c:pt idx="1">
                    <c:v>EFE</c:v>
                  </c:pt>
                  <c:pt idx="2">
                    <c:v>EAH</c:v>
                  </c:pt>
                  <c:pt idx="3">
                    <c:v>SQZ</c:v>
                  </c:pt>
                  <c:pt idx="4">
                    <c:v>EFE</c:v>
                  </c:pt>
                  <c:pt idx="5">
                    <c:v>EAH</c:v>
                  </c:pt>
                  <c:pt idx="6">
                    <c:v>SQZ</c:v>
                  </c:pt>
                  <c:pt idx="7">
                    <c:v>EFE</c:v>
                  </c:pt>
                  <c:pt idx="8">
                    <c:v>EAH</c:v>
                  </c:pt>
                  <c:pt idx="9">
                    <c:v>SQZ</c:v>
                  </c:pt>
                  <c:pt idx="10">
                    <c:v>EFE</c:v>
                  </c:pt>
                  <c:pt idx="11">
                    <c:v>EAH</c:v>
                  </c:pt>
                  <c:pt idx="12">
                    <c:v>SQZ</c:v>
                  </c:pt>
                  <c:pt idx="13">
                    <c:v>EFE</c:v>
                  </c:pt>
                  <c:pt idx="14">
                    <c:v>EAH</c:v>
                  </c:pt>
                </c:lvl>
                <c:lvl>
                  <c:pt idx="0">
                    <c:v>A</c:v>
                  </c:pt>
                  <c:pt idx="3">
                    <c:v>B</c:v>
                  </c:pt>
                  <c:pt idx="6">
                    <c:v>C</c:v>
                  </c:pt>
                  <c:pt idx="9">
                    <c:v>D</c:v>
                  </c:pt>
                  <c:pt idx="12">
                    <c:v>E</c:v>
                  </c:pt>
                </c:lvl>
              </c:multiLvlStrCache>
            </c:multiLvlStrRef>
          </c:cat>
          <c:val>
            <c:numRef>
              <c:f>'Stats-Upper'!$F$5:$F$19</c:f>
              <c:numCache>
                <c:formatCode>General</c:formatCode>
                <c:ptCount val="15"/>
                <c:pt idx="0">
                  <c:v>249</c:v>
                </c:pt>
                <c:pt idx="1">
                  <c:v>211</c:v>
                </c:pt>
                <c:pt idx="2">
                  <c:v>271</c:v>
                </c:pt>
                <c:pt idx="3">
                  <c:v>108</c:v>
                </c:pt>
                <c:pt idx="4">
                  <c:v>116</c:v>
                </c:pt>
                <c:pt idx="5">
                  <c:v>115</c:v>
                </c:pt>
                <c:pt idx="6">
                  <c:v>129</c:v>
                </c:pt>
                <c:pt idx="7">
                  <c:v>137</c:v>
                </c:pt>
                <c:pt idx="8">
                  <c:v>90</c:v>
                </c:pt>
                <c:pt idx="9">
                  <c:v>136</c:v>
                </c:pt>
                <c:pt idx="10">
                  <c:v>122</c:v>
                </c:pt>
                <c:pt idx="11">
                  <c:v>106</c:v>
                </c:pt>
                <c:pt idx="12">
                  <c:v>117</c:v>
                </c:pt>
                <c:pt idx="13">
                  <c:v>95</c:v>
                </c:pt>
                <c:pt idx="14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AC-4EB8-8B40-D94FC9272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5904575"/>
        <c:axId val="2075897919"/>
      </c:barChart>
      <c:catAx>
        <c:axId val="2075904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75897919"/>
        <c:crosses val="autoZero"/>
        <c:auto val="1"/>
        <c:lblAlgn val="ctr"/>
        <c:lblOffset val="100"/>
        <c:noMultiLvlLbl val="0"/>
      </c:catAx>
      <c:valAx>
        <c:axId val="207589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7590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2400" b="1"/>
              <a:t>Average Distance per Exercise</a:t>
            </a:r>
          </a:p>
          <a:p>
            <a:pPr>
              <a:defRPr sz="2400" b="1"/>
            </a:pPr>
            <a:r>
              <a:rPr lang="pt-BR" sz="2400" b="1"/>
              <a:t>Input</a:t>
            </a:r>
            <a:r>
              <a:rPr lang="pt-BR" sz="2400" b="1" baseline="0"/>
              <a:t> Stream x Reference Serie</a:t>
            </a:r>
            <a:endParaRPr lang="pt-BR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'Stats-Lower'!$G$1:$G$4</c:f>
              <c:strCache>
                <c:ptCount val="4"/>
                <c:pt idx="1">
                  <c:v>Stream Input</c:v>
                </c:pt>
                <c:pt idx="2">
                  <c:v>L</c:v>
                </c:pt>
                <c:pt idx="3">
                  <c:v>shin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'Stats-Lower'!$A$5:$B$24</c:f>
              <c:multiLvlStrCache>
                <c:ptCount val="20"/>
                <c:lvl>
                  <c:pt idx="0">
                    <c:v>GAT</c:v>
                  </c:pt>
                  <c:pt idx="1">
                    <c:v>HAA</c:v>
                  </c:pt>
                  <c:pt idx="2">
                    <c:v>KFE</c:v>
                  </c:pt>
                  <c:pt idx="3">
                    <c:v>SQT</c:v>
                  </c:pt>
                  <c:pt idx="4">
                    <c:v>GAT</c:v>
                  </c:pt>
                  <c:pt idx="5">
                    <c:v>HAA</c:v>
                  </c:pt>
                  <c:pt idx="6">
                    <c:v>KFE</c:v>
                  </c:pt>
                  <c:pt idx="7">
                    <c:v>SQT</c:v>
                  </c:pt>
                  <c:pt idx="8">
                    <c:v>GAT</c:v>
                  </c:pt>
                  <c:pt idx="9">
                    <c:v>HAA</c:v>
                  </c:pt>
                  <c:pt idx="10">
                    <c:v>KFE</c:v>
                  </c:pt>
                  <c:pt idx="11">
                    <c:v>SQT</c:v>
                  </c:pt>
                  <c:pt idx="12">
                    <c:v>GAT</c:v>
                  </c:pt>
                  <c:pt idx="13">
                    <c:v>HAA</c:v>
                  </c:pt>
                  <c:pt idx="14">
                    <c:v>KFE</c:v>
                  </c:pt>
                  <c:pt idx="15">
                    <c:v>SQT</c:v>
                  </c:pt>
                  <c:pt idx="16">
                    <c:v>GAT</c:v>
                  </c:pt>
                  <c:pt idx="17">
                    <c:v>HAA</c:v>
                  </c:pt>
                  <c:pt idx="18">
                    <c:v>KFE</c:v>
                  </c:pt>
                  <c:pt idx="19">
                    <c:v>SQT</c:v>
                  </c:pt>
                </c:lvl>
                <c:lvl>
                  <c:pt idx="0">
                    <c:v>A</c:v>
                  </c:pt>
                  <c:pt idx="4">
                    <c:v>B</c:v>
                  </c:pt>
                  <c:pt idx="8">
                    <c:v>C</c:v>
                  </c:pt>
                  <c:pt idx="12">
                    <c:v>D</c:v>
                  </c:pt>
                  <c:pt idx="16">
                    <c:v>E</c:v>
                  </c:pt>
                </c:lvl>
              </c:multiLvlStrCache>
            </c:multiLvlStrRef>
          </c:cat>
          <c:val>
            <c:numRef>
              <c:f>'Stats-Lower'!$G$5:$G$24</c:f>
              <c:numCache>
                <c:formatCode>General</c:formatCode>
                <c:ptCount val="20"/>
                <c:pt idx="0">
                  <c:v>0.34383690828947366</c:v>
                </c:pt>
                <c:pt idx="1">
                  <c:v>0.21129474291944983</c:v>
                </c:pt>
                <c:pt idx="2">
                  <c:v>0.20214271472602727</c:v>
                </c:pt>
                <c:pt idx="3">
                  <c:v>0.31767094938222235</c:v>
                </c:pt>
                <c:pt idx="4">
                  <c:v>0.21964937540909099</c:v>
                </c:pt>
                <c:pt idx="5">
                  <c:v>0.24760275531067963</c:v>
                </c:pt>
                <c:pt idx="6">
                  <c:v>0.10816736646464638</c:v>
                </c:pt>
                <c:pt idx="7">
                  <c:v>0.21981101928089897</c:v>
                </c:pt>
                <c:pt idx="8">
                  <c:v>0.29390118878333349</c:v>
                </c:pt>
                <c:pt idx="9">
                  <c:v>0.12984465009659094</c:v>
                </c:pt>
                <c:pt idx="10">
                  <c:v>0.16193281579687493</c:v>
                </c:pt>
                <c:pt idx="11">
                  <c:v>0.13806197570370368</c:v>
                </c:pt>
                <c:pt idx="12">
                  <c:v>0.41763368493939385</c:v>
                </c:pt>
                <c:pt idx="13">
                  <c:v>0.36195939999333343</c:v>
                </c:pt>
                <c:pt idx="14">
                  <c:v>0.16772079480838323</c:v>
                </c:pt>
                <c:pt idx="15">
                  <c:v>0.26767078530188682</c:v>
                </c:pt>
                <c:pt idx="16">
                  <c:v>0.24769827575700937</c:v>
                </c:pt>
                <c:pt idx="17">
                  <c:v>9.828148661881192E-2</c:v>
                </c:pt>
                <c:pt idx="18">
                  <c:v>0.17567382882320443</c:v>
                </c:pt>
                <c:pt idx="19">
                  <c:v>9.4811327319444444E-2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93-46ED-8FBD-79FF152195BA}"/>
            </c:ext>
          </c:extLst>
        </c:ser>
        <c:ser>
          <c:idx val="1"/>
          <c:order val="1"/>
          <c:tx>
            <c:strRef>
              <c:f>'Stats-Lower'!$H$1:$H$4</c:f>
              <c:strCache>
                <c:ptCount val="4"/>
                <c:pt idx="1">
                  <c:v>Stream Input</c:v>
                </c:pt>
                <c:pt idx="2">
                  <c:v>L</c:v>
                </c:pt>
                <c:pt idx="3">
                  <c:v>thigh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'Stats-Lower'!$A$5:$B$24</c:f>
              <c:multiLvlStrCache>
                <c:ptCount val="20"/>
                <c:lvl>
                  <c:pt idx="0">
                    <c:v>GAT</c:v>
                  </c:pt>
                  <c:pt idx="1">
                    <c:v>HAA</c:v>
                  </c:pt>
                  <c:pt idx="2">
                    <c:v>KFE</c:v>
                  </c:pt>
                  <c:pt idx="3">
                    <c:v>SQT</c:v>
                  </c:pt>
                  <c:pt idx="4">
                    <c:v>GAT</c:v>
                  </c:pt>
                  <c:pt idx="5">
                    <c:v>HAA</c:v>
                  </c:pt>
                  <c:pt idx="6">
                    <c:v>KFE</c:v>
                  </c:pt>
                  <c:pt idx="7">
                    <c:v>SQT</c:v>
                  </c:pt>
                  <c:pt idx="8">
                    <c:v>GAT</c:v>
                  </c:pt>
                  <c:pt idx="9">
                    <c:v>HAA</c:v>
                  </c:pt>
                  <c:pt idx="10">
                    <c:v>KFE</c:v>
                  </c:pt>
                  <c:pt idx="11">
                    <c:v>SQT</c:v>
                  </c:pt>
                  <c:pt idx="12">
                    <c:v>GAT</c:v>
                  </c:pt>
                  <c:pt idx="13">
                    <c:v>HAA</c:v>
                  </c:pt>
                  <c:pt idx="14">
                    <c:v>KFE</c:v>
                  </c:pt>
                  <c:pt idx="15">
                    <c:v>SQT</c:v>
                  </c:pt>
                  <c:pt idx="16">
                    <c:v>GAT</c:v>
                  </c:pt>
                  <c:pt idx="17">
                    <c:v>HAA</c:v>
                  </c:pt>
                  <c:pt idx="18">
                    <c:v>KFE</c:v>
                  </c:pt>
                  <c:pt idx="19">
                    <c:v>SQT</c:v>
                  </c:pt>
                </c:lvl>
                <c:lvl>
                  <c:pt idx="0">
                    <c:v>A</c:v>
                  </c:pt>
                  <c:pt idx="4">
                    <c:v>B</c:v>
                  </c:pt>
                  <c:pt idx="8">
                    <c:v>C</c:v>
                  </c:pt>
                  <c:pt idx="12">
                    <c:v>D</c:v>
                  </c:pt>
                  <c:pt idx="16">
                    <c:v>E</c:v>
                  </c:pt>
                </c:lvl>
              </c:multiLvlStrCache>
            </c:multiLvlStrRef>
          </c:cat>
          <c:val>
            <c:numRef>
              <c:f>'Stats-Lower'!$H$5:$H$24</c:f>
              <c:numCache>
                <c:formatCode>General</c:formatCode>
                <c:ptCount val="20"/>
                <c:pt idx="0">
                  <c:v>0.21571945784567889</c:v>
                </c:pt>
                <c:pt idx="1">
                  <c:v>0.13587695978470829</c:v>
                </c:pt>
                <c:pt idx="2">
                  <c:v>4.6964280122401912E-2</c:v>
                </c:pt>
                <c:pt idx="3">
                  <c:v>0.25218683449576268</c:v>
                </c:pt>
                <c:pt idx="4">
                  <c:v>0.17455698455089827</c:v>
                </c:pt>
                <c:pt idx="5">
                  <c:v>0.13377248393953478</c:v>
                </c:pt>
                <c:pt idx="6">
                  <c:v>1.907646371563982E-2</c:v>
                </c:pt>
                <c:pt idx="7">
                  <c:v>0.27203383172619044</c:v>
                </c:pt>
                <c:pt idx="8">
                  <c:v>0.19822293408771935</c:v>
                </c:pt>
                <c:pt idx="9">
                  <c:v>7.2645951324324345E-2</c:v>
                </c:pt>
                <c:pt idx="10">
                  <c:v>1.6815849185654E-2</c:v>
                </c:pt>
                <c:pt idx="11">
                  <c:v>0.16366611410169485</c:v>
                </c:pt>
                <c:pt idx="12">
                  <c:v>0.33573745141566269</c:v>
                </c:pt>
                <c:pt idx="13">
                  <c:v>0.29354132350292383</c:v>
                </c:pt>
                <c:pt idx="14">
                  <c:v>2.9297821430303055E-2</c:v>
                </c:pt>
                <c:pt idx="15">
                  <c:v>0.30631247533</c:v>
                </c:pt>
                <c:pt idx="16">
                  <c:v>0.15944449269832406</c:v>
                </c:pt>
                <c:pt idx="17">
                  <c:v>7.2118008281938359E-2</c:v>
                </c:pt>
                <c:pt idx="18">
                  <c:v>2.0317872242424241E-2</c:v>
                </c:pt>
                <c:pt idx="19">
                  <c:v>0.19036624426086954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93-46ED-8FBD-79FF152195BA}"/>
            </c:ext>
          </c:extLst>
        </c:ser>
        <c:ser>
          <c:idx val="2"/>
          <c:order val="2"/>
          <c:tx>
            <c:strRef>
              <c:f>'Stats-Lower'!$I$1:$I$4</c:f>
              <c:strCache>
                <c:ptCount val="4"/>
                <c:pt idx="1">
                  <c:v>Stream Input</c:v>
                </c:pt>
                <c:pt idx="2">
                  <c:v>R</c:v>
                </c:pt>
                <c:pt idx="3">
                  <c:v>shin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'Stats-Lower'!$A$5:$B$24</c:f>
              <c:multiLvlStrCache>
                <c:ptCount val="20"/>
                <c:lvl>
                  <c:pt idx="0">
                    <c:v>GAT</c:v>
                  </c:pt>
                  <c:pt idx="1">
                    <c:v>HAA</c:v>
                  </c:pt>
                  <c:pt idx="2">
                    <c:v>KFE</c:v>
                  </c:pt>
                  <c:pt idx="3">
                    <c:v>SQT</c:v>
                  </c:pt>
                  <c:pt idx="4">
                    <c:v>GAT</c:v>
                  </c:pt>
                  <c:pt idx="5">
                    <c:v>HAA</c:v>
                  </c:pt>
                  <c:pt idx="6">
                    <c:v>KFE</c:v>
                  </c:pt>
                  <c:pt idx="7">
                    <c:v>SQT</c:v>
                  </c:pt>
                  <c:pt idx="8">
                    <c:v>GAT</c:v>
                  </c:pt>
                  <c:pt idx="9">
                    <c:v>HAA</c:v>
                  </c:pt>
                  <c:pt idx="10">
                    <c:v>KFE</c:v>
                  </c:pt>
                  <c:pt idx="11">
                    <c:v>SQT</c:v>
                  </c:pt>
                  <c:pt idx="12">
                    <c:v>GAT</c:v>
                  </c:pt>
                  <c:pt idx="13">
                    <c:v>HAA</c:v>
                  </c:pt>
                  <c:pt idx="14">
                    <c:v>KFE</c:v>
                  </c:pt>
                  <c:pt idx="15">
                    <c:v>SQT</c:v>
                  </c:pt>
                  <c:pt idx="16">
                    <c:v>GAT</c:v>
                  </c:pt>
                  <c:pt idx="17">
                    <c:v>HAA</c:v>
                  </c:pt>
                  <c:pt idx="18">
                    <c:v>KFE</c:v>
                  </c:pt>
                  <c:pt idx="19">
                    <c:v>SQT</c:v>
                  </c:pt>
                </c:lvl>
                <c:lvl>
                  <c:pt idx="0">
                    <c:v>A</c:v>
                  </c:pt>
                  <c:pt idx="4">
                    <c:v>B</c:v>
                  </c:pt>
                  <c:pt idx="8">
                    <c:v>C</c:v>
                  </c:pt>
                  <c:pt idx="12">
                    <c:v>D</c:v>
                  </c:pt>
                  <c:pt idx="16">
                    <c:v>E</c:v>
                  </c:pt>
                </c:lvl>
              </c:multiLvlStrCache>
            </c:multiLvlStrRef>
          </c:cat>
          <c:val>
            <c:numRef>
              <c:f>'Stats-Lower'!$I$5:$I$24</c:f>
              <c:numCache>
                <c:formatCode>General</c:formatCode>
                <c:ptCount val="20"/>
                <c:pt idx="0">
                  <c:v>0.33163112950218332</c:v>
                </c:pt>
                <c:pt idx="1">
                  <c:v>0.23931186693482698</c:v>
                </c:pt>
                <c:pt idx="2">
                  <c:v>0.19044054228902968</c:v>
                </c:pt>
                <c:pt idx="3">
                  <c:v>0.19913760440585784</c:v>
                </c:pt>
                <c:pt idx="4">
                  <c:v>0.26027929714414422</c:v>
                </c:pt>
                <c:pt idx="5">
                  <c:v>0.16248068843668126</c:v>
                </c:pt>
                <c:pt idx="6">
                  <c:v>0.10099298677403838</c:v>
                </c:pt>
                <c:pt idx="7">
                  <c:v>0.17619826869230776</c:v>
                </c:pt>
                <c:pt idx="8">
                  <c:v>0.34289120914049614</c:v>
                </c:pt>
                <c:pt idx="9">
                  <c:v>0.1172055454795322</c:v>
                </c:pt>
                <c:pt idx="10">
                  <c:v>0.23262310498421057</c:v>
                </c:pt>
                <c:pt idx="11">
                  <c:v>0.11246144196363639</c:v>
                </c:pt>
                <c:pt idx="12">
                  <c:v>0.37859934548507457</c:v>
                </c:pt>
                <c:pt idx="13">
                  <c:v>0.26095084742944769</c:v>
                </c:pt>
                <c:pt idx="14">
                  <c:v>0.36409170361805565</c:v>
                </c:pt>
                <c:pt idx="15">
                  <c:v>0.23372578130999991</c:v>
                </c:pt>
                <c:pt idx="16">
                  <c:v>0.21371129732710278</c:v>
                </c:pt>
                <c:pt idx="17">
                  <c:v>9.7966740093596016E-2</c:v>
                </c:pt>
                <c:pt idx="18">
                  <c:v>0.14426528688181814</c:v>
                </c:pt>
                <c:pt idx="19">
                  <c:v>9.5578853040540548E-2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93-46ED-8FBD-79FF152195BA}"/>
            </c:ext>
          </c:extLst>
        </c:ser>
        <c:ser>
          <c:idx val="3"/>
          <c:order val="3"/>
          <c:tx>
            <c:strRef>
              <c:f>'Stats-Lower'!$J$1:$J$4</c:f>
              <c:strCache>
                <c:ptCount val="4"/>
                <c:pt idx="1">
                  <c:v>Stream Input</c:v>
                </c:pt>
                <c:pt idx="2">
                  <c:v>R</c:v>
                </c:pt>
                <c:pt idx="3">
                  <c:v>thigh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'Stats-Lower'!$A$5:$B$24</c:f>
              <c:multiLvlStrCache>
                <c:ptCount val="20"/>
                <c:lvl>
                  <c:pt idx="0">
                    <c:v>GAT</c:v>
                  </c:pt>
                  <c:pt idx="1">
                    <c:v>HAA</c:v>
                  </c:pt>
                  <c:pt idx="2">
                    <c:v>KFE</c:v>
                  </c:pt>
                  <c:pt idx="3">
                    <c:v>SQT</c:v>
                  </c:pt>
                  <c:pt idx="4">
                    <c:v>GAT</c:v>
                  </c:pt>
                  <c:pt idx="5">
                    <c:v>HAA</c:v>
                  </c:pt>
                  <c:pt idx="6">
                    <c:v>KFE</c:v>
                  </c:pt>
                  <c:pt idx="7">
                    <c:v>SQT</c:v>
                  </c:pt>
                  <c:pt idx="8">
                    <c:v>GAT</c:v>
                  </c:pt>
                  <c:pt idx="9">
                    <c:v>HAA</c:v>
                  </c:pt>
                  <c:pt idx="10">
                    <c:v>KFE</c:v>
                  </c:pt>
                  <c:pt idx="11">
                    <c:v>SQT</c:v>
                  </c:pt>
                  <c:pt idx="12">
                    <c:v>GAT</c:v>
                  </c:pt>
                  <c:pt idx="13">
                    <c:v>HAA</c:v>
                  </c:pt>
                  <c:pt idx="14">
                    <c:v>KFE</c:v>
                  </c:pt>
                  <c:pt idx="15">
                    <c:v>SQT</c:v>
                  </c:pt>
                  <c:pt idx="16">
                    <c:v>GAT</c:v>
                  </c:pt>
                  <c:pt idx="17">
                    <c:v>HAA</c:v>
                  </c:pt>
                  <c:pt idx="18">
                    <c:v>KFE</c:v>
                  </c:pt>
                  <c:pt idx="19">
                    <c:v>SQT</c:v>
                  </c:pt>
                </c:lvl>
                <c:lvl>
                  <c:pt idx="0">
                    <c:v>A</c:v>
                  </c:pt>
                  <c:pt idx="4">
                    <c:v>B</c:v>
                  </c:pt>
                  <c:pt idx="8">
                    <c:v>C</c:v>
                  </c:pt>
                  <c:pt idx="12">
                    <c:v>D</c:v>
                  </c:pt>
                  <c:pt idx="16">
                    <c:v>E</c:v>
                  </c:pt>
                </c:lvl>
              </c:multiLvlStrCache>
            </c:multiLvlStrRef>
          </c:cat>
          <c:val>
            <c:numRef>
              <c:f>'Stats-Lower'!$J$5:$J$24</c:f>
              <c:numCache>
                <c:formatCode>General</c:formatCode>
                <c:ptCount val="20"/>
                <c:pt idx="0">
                  <c:v>0.22910529324437301</c:v>
                </c:pt>
                <c:pt idx="1">
                  <c:v>0.2079433769135135</c:v>
                </c:pt>
                <c:pt idx="2">
                  <c:v>5.2946883206208432E-2</c:v>
                </c:pt>
                <c:pt idx="3">
                  <c:v>0.20879714625622767</c:v>
                </c:pt>
                <c:pt idx="4">
                  <c:v>0.24674934352597411</c:v>
                </c:pt>
                <c:pt idx="5">
                  <c:v>0.14923734569955163</c:v>
                </c:pt>
                <c:pt idx="6">
                  <c:v>1.6069223349137934E-2</c:v>
                </c:pt>
                <c:pt idx="7">
                  <c:v>0.24501591132558143</c:v>
                </c:pt>
                <c:pt idx="8">
                  <c:v>0.23131211694936701</c:v>
                </c:pt>
                <c:pt idx="9">
                  <c:v>8.9450153633879759E-2</c:v>
                </c:pt>
                <c:pt idx="10">
                  <c:v>2.2631802669999999E-2</c:v>
                </c:pt>
                <c:pt idx="11">
                  <c:v>0.24249146514545461</c:v>
                </c:pt>
                <c:pt idx="12">
                  <c:v>0.31989604119333337</c:v>
                </c:pt>
                <c:pt idx="13">
                  <c:v>0.24081317241614905</c:v>
                </c:pt>
                <c:pt idx="14">
                  <c:v>4.4181033164383543E-2</c:v>
                </c:pt>
                <c:pt idx="15">
                  <c:v>0.24916034398</c:v>
                </c:pt>
                <c:pt idx="16">
                  <c:v>0.15728574592528735</c:v>
                </c:pt>
                <c:pt idx="17">
                  <c:v>7.1540381313131313E-2</c:v>
                </c:pt>
                <c:pt idx="18">
                  <c:v>2.3362300631336399E-2</c:v>
                </c:pt>
                <c:pt idx="19">
                  <c:v>0.20170914277027022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93-46ED-8FBD-79FF15219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4965087"/>
        <c:axId val="2094962591"/>
      </c:barChart>
      <c:catAx>
        <c:axId val="209496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94962591"/>
        <c:crosses val="autoZero"/>
        <c:auto val="1"/>
        <c:lblAlgn val="ctr"/>
        <c:lblOffset val="100"/>
        <c:noMultiLvlLbl val="0"/>
      </c:catAx>
      <c:valAx>
        <c:axId val="209496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9496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2400"/>
              <a:t>Average Distance per Exercise</a:t>
            </a:r>
            <a:br>
              <a:rPr lang="pt-BR" sz="2400"/>
            </a:br>
            <a:r>
              <a:rPr lang="pt-BR" sz="2400"/>
              <a:t>RBM Model x Reference Serie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'Stats-Lower'!$K$3:$K$4</c:f>
              <c:strCache>
                <c:ptCount val="2"/>
                <c:pt idx="0">
                  <c:v>L</c:v>
                </c:pt>
                <c:pt idx="1">
                  <c:v>shin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'Stats-Lower'!$A$5:$B$24</c:f>
              <c:multiLvlStrCache>
                <c:ptCount val="20"/>
                <c:lvl>
                  <c:pt idx="0">
                    <c:v>GAT</c:v>
                  </c:pt>
                  <c:pt idx="1">
                    <c:v>HAA</c:v>
                  </c:pt>
                  <c:pt idx="2">
                    <c:v>KFE</c:v>
                  </c:pt>
                  <c:pt idx="3">
                    <c:v>SQT</c:v>
                  </c:pt>
                  <c:pt idx="4">
                    <c:v>GAT</c:v>
                  </c:pt>
                  <c:pt idx="5">
                    <c:v>HAA</c:v>
                  </c:pt>
                  <c:pt idx="6">
                    <c:v>KFE</c:v>
                  </c:pt>
                  <c:pt idx="7">
                    <c:v>SQT</c:v>
                  </c:pt>
                  <c:pt idx="8">
                    <c:v>GAT</c:v>
                  </c:pt>
                  <c:pt idx="9">
                    <c:v>HAA</c:v>
                  </c:pt>
                  <c:pt idx="10">
                    <c:v>KFE</c:v>
                  </c:pt>
                  <c:pt idx="11">
                    <c:v>SQT</c:v>
                  </c:pt>
                  <c:pt idx="12">
                    <c:v>GAT</c:v>
                  </c:pt>
                  <c:pt idx="13">
                    <c:v>HAA</c:v>
                  </c:pt>
                  <c:pt idx="14">
                    <c:v>KFE</c:v>
                  </c:pt>
                  <c:pt idx="15">
                    <c:v>SQT</c:v>
                  </c:pt>
                  <c:pt idx="16">
                    <c:v>GAT</c:v>
                  </c:pt>
                  <c:pt idx="17">
                    <c:v>HAA</c:v>
                  </c:pt>
                  <c:pt idx="18">
                    <c:v>KFE</c:v>
                  </c:pt>
                  <c:pt idx="19">
                    <c:v>SQT</c:v>
                  </c:pt>
                </c:lvl>
                <c:lvl>
                  <c:pt idx="0">
                    <c:v>A</c:v>
                  </c:pt>
                  <c:pt idx="4">
                    <c:v>B</c:v>
                  </c:pt>
                  <c:pt idx="8">
                    <c:v>C</c:v>
                  </c:pt>
                  <c:pt idx="12">
                    <c:v>D</c:v>
                  </c:pt>
                  <c:pt idx="16">
                    <c:v>E</c:v>
                  </c:pt>
                </c:lvl>
              </c:multiLvlStrCache>
            </c:multiLvlStrRef>
          </c:cat>
          <c:val>
            <c:numRef>
              <c:f>'Stats-Lower'!$K$5:$K$24</c:f>
              <c:numCache>
                <c:formatCode>General</c:formatCode>
                <c:ptCount val="20"/>
                <c:pt idx="0">
                  <c:v>0.2309299352587719</c:v>
                </c:pt>
                <c:pt idx="1">
                  <c:v>0.18034809763457749</c:v>
                </c:pt>
                <c:pt idx="2">
                  <c:v>0.20704518336007829</c:v>
                </c:pt>
                <c:pt idx="3">
                  <c:v>0.21192114184444436</c:v>
                </c:pt>
                <c:pt idx="4">
                  <c:v>0.16904896030909092</c:v>
                </c:pt>
                <c:pt idx="5">
                  <c:v>0.202134691393204</c:v>
                </c:pt>
                <c:pt idx="6">
                  <c:v>0.12152143453535347</c:v>
                </c:pt>
                <c:pt idx="7">
                  <c:v>0.14418950946067419</c:v>
                </c:pt>
                <c:pt idx="8">
                  <c:v>0.19676920440833331</c:v>
                </c:pt>
                <c:pt idx="9">
                  <c:v>0.14162384953409091</c:v>
                </c:pt>
                <c:pt idx="10">
                  <c:v>0.13771932249479171</c:v>
                </c:pt>
                <c:pt idx="11">
                  <c:v>0.21838501174074076</c:v>
                </c:pt>
                <c:pt idx="12">
                  <c:v>0.23396479295454553</c:v>
                </c:pt>
                <c:pt idx="13">
                  <c:v>0.29483549394000008</c:v>
                </c:pt>
                <c:pt idx="14">
                  <c:v>0.16779474753293416</c:v>
                </c:pt>
                <c:pt idx="15">
                  <c:v>0.23032965921698112</c:v>
                </c:pt>
                <c:pt idx="16">
                  <c:v>0.18459113484112147</c:v>
                </c:pt>
                <c:pt idx="17">
                  <c:v>0.14316042630198025</c:v>
                </c:pt>
                <c:pt idx="18">
                  <c:v>0.22095965671823214</c:v>
                </c:pt>
                <c:pt idx="19">
                  <c:v>0.12262263168055555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9D-455A-8AF1-7DDEB4A203C6}"/>
            </c:ext>
          </c:extLst>
        </c:ser>
        <c:ser>
          <c:idx val="1"/>
          <c:order val="1"/>
          <c:tx>
            <c:strRef>
              <c:f>'Stats-Lower'!$L$3:$L$4</c:f>
              <c:strCache>
                <c:ptCount val="2"/>
                <c:pt idx="0">
                  <c:v>L</c:v>
                </c:pt>
                <c:pt idx="1">
                  <c:v>thigh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'Stats-Lower'!$A$5:$B$24</c:f>
              <c:multiLvlStrCache>
                <c:ptCount val="20"/>
                <c:lvl>
                  <c:pt idx="0">
                    <c:v>GAT</c:v>
                  </c:pt>
                  <c:pt idx="1">
                    <c:v>HAA</c:v>
                  </c:pt>
                  <c:pt idx="2">
                    <c:v>KFE</c:v>
                  </c:pt>
                  <c:pt idx="3">
                    <c:v>SQT</c:v>
                  </c:pt>
                  <c:pt idx="4">
                    <c:v>GAT</c:v>
                  </c:pt>
                  <c:pt idx="5">
                    <c:v>HAA</c:v>
                  </c:pt>
                  <c:pt idx="6">
                    <c:v>KFE</c:v>
                  </c:pt>
                  <c:pt idx="7">
                    <c:v>SQT</c:v>
                  </c:pt>
                  <c:pt idx="8">
                    <c:v>GAT</c:v>
                  </c:pt>
                  <c:pt idx="9">
                    <c:v>HAA</c:v>
                  </c:pt>
                  <c:pt idx="10">
                    <c:v>KFE</c:v>
                  </c:pt>
                  <c:pt idx="11">
                    <c:v>SQT</c:v>
                  </c:pt>
                  <c:pt idx="12">
                    <c:v>GAT</c:v>
                  </c:pt>
                  <c:pt idx="13">
                    <c:v>HAA</c:v>
                  </c:pt>
                  <c:pt idx="14">
                    <c:v>KFE</c:v>
                  </c:pt>
                  <c:pt idx="15">
                    <c:v>SQT</c:v>
                  </c:pt>
                  <c:pt idx="16">
                    <c:v>GAT</c:v>
                  </c:pt>
                  <c:pt idx="17">
                    <c:v>HAA</c:v>
                  </c:pt>
                  <c:pt idx="18">
                    <c:v>KFE</c:v>
                  </c:pt>
                  <c:pt idx="19">
                    <c:v>SQT</c:v>
                  </c:pt>
                </c:lvl>
                <c:lvl>
                  <c:pt idx="0">
                    <c:v>A</c:v>
                  </c:pt>
                  <c:pt idx="4">
                    <c:v>B</c:v>
                  </c:pt>
                  <c:pt idx="8">
                    <c:v>C</c:v>
                  </c:pt>
                  <c:pt idx="12">
                    <c:v>D</c:v>
                  </c:pt>
                  <c:pt idx="16">
                    <c:v>E</c:v>
                  </c:pt>
                </c:lvl>
              </c:multiLvlStrCache>
            </c:multiLvlStrRef>
          </c:cat>
          <c:val>
            <c:numRef>
              <c:f>'Stats-Lower'!$L$5:$L$24</c:f>
              <c:numCache>
                <c:formatCode>General</c:formatCode>
                <c:ptCount val="20"/>
                <c:pt idx="0">
                  <c:v>0.14285284018209876</c:v>
                </c:pt>
                <c:pt idx="1">
                  <c:v>0.12754407156539241</c:v>
                </c:pt>
                <c:pt idx="2">
                  <c:v>3.0614520563510408E-2</c:v>
                </c:pt>
                <c:pt idx="3">
                  <c:v>0.21687098404661012</c:v>
                </c:pt>
                <c:pt idx="4">
                  <c:v>0.13683736571856284</c:v>
                </c:pt>
                <c:pt idx="5">
                  <c:v>0.10757667237209306</c:v>
                </c:pt>
                <c:pt idx="6">
                  <c:v>2.2506408895734586E-2</c:v>
                </c:pt>
                <c:pt idx="7">
                  <c:v>0.19895886763095233</c:v>
                </c:pt>
                <c:pt idx="8">
                  <c:v>0.18036013206432747</c:v>
                </c:pt>
                <c:pt idx="9">
                  <c:v>6.2069211929729695E-2</c:v>
                </c:pt>
                <c:pt idx="10">
                  <c:v>1.1518139493670891E-2</c:v>
                </c:pt>
                <c:pt idx="11">
                  <c:v>0.17497270038983048</c:v>
                </c:pt>
                <c:pt idx="12">
                  <c:v>0.16623700344578307</c:v>
                </c:pt>
                <c:pt idx="13">
                  <c:v>0.2566015801520467</c:v>
                </c:pt>
                <c:pt idx="14">
                  <c:v>2.7028677933333335E-2</c:v>
                </c:pt>
                <c:pt idx="15">
                  <c:v>0.34099317170999988</c:v>
                </c:pt>
                <c:pt idx="16">
                  <c:v>0.12217267792178772</c:v>
                </c:pt>
                <c:pt idx="17">
                  <c:v>8.8021567281938315E-2</c:v>
                </c:pt>
                <c:pt idx="18">
                  <c:v>1.5302756367965369E-2</c:v>
                </c:pt>
                <c:pt idx="19">
                  <c:v>0.28080031037681163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9D-455A-8AF1-7DDEB4A203C6}"/>
            </c:ext>
          </c:extLst>
        </c:ser>
        <c:ser>
          <c:idx val="2"/>
          <c:order val="2"/>
          <c:tx>
            <c:strRef>
              <c:f>'Stats-Lower'!$M$3:$M$4</c:f>
              <c:strCache>
                <c:ptCount val="2"/>
                <c:pt idx="0">
                  <c:v>R</c:v>
                </c:pt>
                <c:pt idx="1">
                  <c:v>shin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'Stats-Lower'!$A$5:$B$24</c:f>
              <c:multiLvlStrCache>
                <c:ptCount val="20"/>
                <c:lvl>
                  <c:pt idx="0">
                    <c:v>GAT</c:v>
                  </c:pt>
                  <c:pt idx="1">
                    <c:v>HAA</c:v>
                  </c:pt>
                  <c:pt idx="2">
                    <c:v>KFE</c:v>
                  </c:pt>
                  <c:pt idx="3">
                    <c:v>SQT</c:v>
                  </c:pt>
                  <c:pt idx="4">
                    <c:v>GAT</c:v>
                  </c:pt>
                  <c:pt idx="5">
                    <c:v>HAA</c:v>
                  </c:pt>
                  <c:pt idx="6">
                    <c:v>KFE</c:v>
                  </c:pt>
                  <c:pt idx="7">
                    <c:v>SQT</c:v>
                  </c:pt>
                  <c:pt idx="8">
                    <c:v>GAT</c:v>
                  </c:pt>
                  <c:pt idx="9">
                    <c:v>HAA</c:v>
                  </c:pt>
                  <c:pt idx="10">
                    <c:v>KFE</c:v>
                  </c:pt>
                  <c:pt idx="11">
                    <c:v>SQT</c:v>
                  </c:pt>
                  <c:pt idx="12">
                    <c:v>GAT</c:v>
                  </c:pt>
                  <c:pt idx="13">
                    <c:v>HAA</c:v>
                  </c:pt>
                  <c:pt idx="14">
                    <c:v>KFE</c:v>
                  </c:pt>
                  <c:pt idx="15">
                    <c:v>SQT</c:v>
                  </c:pt>
                  <c:pt idx="16">
                    <c:v>GAT</c:v>
                  </c:pt>
                  <c:pt idx="17">
                    <c:v>HAA</c:v>
                  </c:pt>
                  <c:pt idx="18">
                    <c:v>KFE</c:v>
                  </c:pt>
                  <c:pt idx="19">
                    <c:v>SQT</c:v>
                  </c:pt>
                </c:lvl>
                <c:lvl>
                  <c:pt idx="0">
                    <c:v>A</c:v>
                  </c:pt>
                  <c:pt idx="4">
                    <c:v>B</c:v>
                  </c:pt>
                  <c:pt idx="8">
                    <c:v>C</c:v>
                  </c:pt>
                  <c:pt idx="12">
                    <c:v>D</c:v>
                  </c:pt>
                  <c:pt idx="16">
                    <c:v>E</c:v>
                  </c:pt>
                </c:lvl>
              </c:multiLvlStrCache>
            </c:multiLvlStrRef>
          </c:cat>
          <c:val>
            <c:numRef>
              <c:f>'Stats-Lower'!$M$5:$M$24</c:f>
              <c:numCache>
                <c:formatCode>General</c:formatCode>
                <c:ptCount val="20"/>
                <c:pt idx="0">
                  <c:v>0.21005475499126644</c:v>
                </c:pt>
                <c:pt idx="1">
                  <c:v>0.22919448218737273</c:v>
                </c:pt>
                <c:pt idx="2">
                  <c:v>0.12510853541772152</c:v>
                </c:pt>
                <c:pt idx="3">
                  <c:v>0.14162504592050207</c:v>
                </c:pt>
                <c:pt idx="4">
                  <c:v>0.43335620624324339</c:v>
                </c:pt>
                <c:pt idx="5">
                  <c:v>0.4914169901921398</c:v>
                </c:pt>
                <c:pt idx="6">
                  <c:v>0.28510310475</c:v>
                </c:pt>
                <c:pt idx="7">
                  <c:v>0.37196028543956033</c:v>
                </c:pt>
                <c:pt idx="8">
                  <c:v>0.22387730050413227</c:v>
                </c:pt>
                <c:pt idx="9">
                  <c:v>0.12803969528070178</c:v>
                </c:pt>
                <c:pt idx="10">
                  <c:v>0.24076378614736821</c:v>
                </c:pt>
                <c:pt idx="11">
                  <c:v>0.13669451141818179</c:v>
                </c:pt>
                <c:pt idx="12">
                  <c:v>0.22700478767164184</c:v>
                </c:pt>
                <c:pt idx="13">
                  <c:v>0.43528627057055191</c:v>
                </c:pt>
                <c:pt idx="14">
                  <c:v>0.25973786368749996</c:v>
                </c:pt>
                <c:pt idx="15">
                  <c:v>0.17949418020999997</c:v>
                </c:pt>
                <c:pt idx="16">
                  <c:v>0.16141302197196258</c:v>
                </c:pt>
                <c:pt idx="17">
                  <c:v>0.12503985677832513</c:v>
                </c:pt>
                <c:pt idx="18">
                  <c:v>0.13640966030454535</c:v>
                </c:pt>
                <c:pt idx="19">
                  <c:v>7.8747473635135165E-2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9D-455A-8AF1-7DDEB4A203C6}"/>
            </c:ext>
          </c:extLst>
        </c:ser>
        <c:ser>
          <c:idx val="3"/>
          <c:order val="3"/>
          <c:tx>
            <c:strRef>
              <c:f>'Stats-Lower'!$N$3:$N$4</c:f>
              <c:strCache>
                <c:ptCount val="2"/>
                <c:pt idx="0">
                  <c:v>R</c:v>
                </c:pt>
                <c:pt idx="1">
                  <c:v>thigh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'Stats-Lower'!$A$5:$B$24</c:f>
              <c:multiLvlStrCache>
                <c:ptCount val="20"/>
                <c:lvl>
                  <c:pt idx="0">
                    <c:v>GAT</c:v>
                  </c:pt>
                  <c:pt idx="1">
                    <c:v>HAA</c:v>
                  </c:pt>
                  <c:pt idx="2">
                    <c:v>KFE</c:v>
                  </c:pt>
                  <c:pt idx="3">
                    <c:v>SQT</c:v>
                  </c:pt>
                  <c:pt idx="4">
                    <c:v>GAT</c:v>
                  </c:pt>
                  <c:pt idx="5">
                    <c:v>HAA</c:v>
                  </c:pt>
                  <c:pt idx="6">
                    <c:v>KFE</c:v>
                  </c:pt>
                  <c:pt idx="7">
                    <c:v>SQT</c:v>
                  </c:pt>
                  <c:pt idx="8">
                    <c:v>GAT</c:v>
                  </c:pt>
                  <c:pt idx="9">
                    <c:v>HAA</c:v>
                  </c:pt>
                  <c:pt idx="10">
                    <c:v>KFE</c:v>
                  </c:pt>
                  <c:pt idx="11">
                    <c:v>SQT</c:v>
                  </c:pt>
                  <c:pt idx="12">
                    <c:v>GAT</c:v>
                  </c:pt>
                  <c:pt idx="13">
                    <c:v>HAA</c:v>
                  </c:pt>
                  <c:pt idx="14">
                    <c:v>KFE</c:v>
                  </c:pt>
                  <c:pt idx="15">
                    <c:v>SQT</c:v>
                  </c:pt>
                  <c:pt idx="16">
                    <c:v>GAT</c:v>
                  </c:pt>
                  <c:pt idx="17">
                    <c:v>HAA</c:v>
                  </c:pt>
                  <c:pt idx="18">
                    <c:v>KFE</c:v>
                  </c:pt>
                  <c:pt idx="19">
                    <c:v>SQT</c:v>
                  </c:pt>
                </c:lvl>
                <c:lvl>
                  <c:pt idx="0">
                    <c:v>A</c:v>
                  </c:pt>
                  <c:pt idx="4">
                    <c:v>B</c:v>
                  </c:pt>
                  <c:pt idx="8">
                    <c:v>C</c:v>
                  </c:pt>
                  <c:pt idx="12">
                    <c:v>D</c:v>
                  </c:pt>
                  <c:pt idx="16">
                    <c:v>E</c:v>
                  </c:pt>
                </c:lvl>
              </c:multiLvlStrCache>
            </c:multiLvlStrRef>
          </c:cat>
          <c:val>
            <c:numRef>
              <c:f>'Stats-Lower'!$N$5:$N$24</c:f>
              <c:numCache>
                <c:formatCode>General</c:formatCode>
                <c:ptCount val="20"/>
                <c:pt idx="0">
                  <c:v>0.21889606985852059</c:v>
                </c:pt>
                <c:pt idx="1">
                  <c:v>0.17799795092432438</c:v>
                </c:pt>
                <c:pt idx="2">
                  <c:v>2.9162773006651856E-2</c:v>
                </c:pt>
                <c:pt idx="3">
                  <c:v>0.21094231874733094</c:v>
                </c:pt>
                <c:pt idx="4">
                  <c:v>0.15819201472077923</c:v>
                </c:pt>
                <c:pt idx="5">
                  <c:v>0.15157215446188341</c:v>
                </c:pt>
                <c:pt idx="6">
                  <c:v>1.2835979900862065E-2</c:v>
                </c:pt>
                <c:pt idx="7">
                  <c:v>0.13234114415116277</c:v>
                </c:pt>
                <c:pt idx="8">
                  <c:v>0.19975481412025317</c:v>
                </c:pt>
                <c:pt idx="9">
                  <c:v>9.1246740218579217E-2</c:v>
                </c:pt>
                <c:pt idx="10">
                  <c:v>1.7322506135000002E-2</c:v>
                </c:pt>
                <c:pt idx="11">
                  <c:v>0.27445278645454541</c:v>
                </c:pt>
                <c:pt idx="12">
                  <c:v>0.20479415580666674</c:v>
                </c:pt>
                <c:pt idx="13">
                  <c:v>0.223179075031056</c:v>
                </c:pt>
                <c:pt idx="14">
                  <c:v>4.0832422527397286E-2</c:v>
                </c:pt>
                <c:pt idx="15">
                  <c:v>0.24864524194999993</c:v>
                </c:pt>
                <c:pt idx="16">
                  <c:v>0.13017934452298854</c:v>
                </c:pt>
                <c:pt idx="17">
                  <c:v>9.2575449353535358E-2</c:v>
                </c:pt>
                <c:pt idx="18">
                  <c:v>2.2917955211981568E-2</c:v>
                </c:pt>
                <c:pt idx="19">
                  <c:v>0.25724350312162164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9D-455A-8AF1-7DDEB4A20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1750575"/>
        <c:axId val="531729775"/>
      </c:barChart>
      <c:catAx>
        <c:axId val="53175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1729775"/>
        <c:crosses val="autoZero"/>
        <c:auto val="1"/>
        <c:lblAlgn val="ctr"/>
        <c:lblOffset val="100"/>
        <c:noMultiLvlLbl val="0"/>
      </c:catAx>
      <c:valAx>
        <c:axId val="53172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175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Average Distance</a:t>
            </a:r>
            <a:r>
              <a:rPr lang="pt-BR" baseline="0"/>
              <a:t> Per Exercise</a:t>
            </a:r>
            <a:endParaRPr lang="pt-BR"/>
          </a:p>
          <a:p>
            <a:pPr>
              <a:defRPr/>
            </a:pPr>
            <a:r>
              <a:rPr lang="pt-BR"/>
              <a:t>DTW+RBM</a:t>
            </a:r>
            <a:r>
              <a:rPr lang="pt-BR" baseline="0"/>
              <a:t> Model x Reference Serie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'Stats-Lower'!$O$3:$O$4</c:f>
              <c:strCache>
                <c:ptCount val="2"/>
                <c:pt idx="0">
                  <c:v>L</c:v>
                </c:pt>
                <c:pt idx="1">
                  <c:v>shin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'Stats-Lower'!$A$5:$B$24</c:f>
              <c:multiLvlStrCache>
                <c:ptCount val="20"/>
                <c:lvl>
                  <c:pt idx="0">
                    <c:v>GAT</c:v>
                  </c:pt>
                  <c:pt idx="1">
                    <c:v>HAA</c:v>
                  </c:pt>
                  <c:pt idx="2">
                    <c:v>KFE</c:v>
                  </c:pt>
                  <c:pt idx="3">
                    <c:v>SQT</c:v>
                  </c:pt>
                  <c:pt idx="4">
                    <c:v>GAT</c:v>
                  </c:pt>
                  <c:pt idx="5">
                    <c:v>HAA</c:v>
                  </c:pt>
                  <c:pt idx="6">
                    <c:v>KFE</c:v>
                  </c:pt>
                  <c:pt idx="7">
                    <c:v>SQT</c:v>
                  </c:pt>
                  <c:pt idx="8">
                    <c:v>GAT</c:v>
                  </c:pt>
                  <c:pt idx="9">
                    <c:v>HAA</c:v>
                  </c:pt>
                  <c:pt idx="10">
                    <c:v>KFE</c:v>
                  </c:pt>
                  <c:pt idx="11">
                    <c:v>SQT</c:v>
                  </c:pt>
                  <c:pt idx="12">
                    <c:v>GAT</c:v>
                  </c:pt>
                  <c:pt idx="13">
                    <c:v>HAA</c:v>
                  </c:pt>
                  <c:pt idx="14">
                    <c:v>KFE</c:v>
                  </c:pt>
                  <c:pt idx="15">
                    <c:v>SQT</c:v>
                  </c:pt>
                  <c:pt idx="16">
                    <c:v>GAT</c:v>
                  </c:pt>
                  <c:pt idx="17">
                    <c:v>HAA</c:v>
                  </c:pt>
                  <c:pt idx="18">
                    <c:v>KFE</c:v>
                  </c:pt>
                  <c:pt idx="19">
                    <c:v>SQT</c:v>
                  </c:pt>
                </c:lvl>
                <c:lvl>
                  <c:pt idx="0">
                    <c:v>A</c:v>
                  </c:pt>
                  <c:pt idx="4">
                    <c:v>B</c:v>
                  </c:pt>
                  <c:pt idx="8">
                    <c:v>C</c:v>
                  </c:pt>
                  <c:pt idx="12">
                    <c:v>D</c:v>
                  </c:pt>
                  <c:pt idx="16">
                    <c:v>E</c:v>
                  </c:pt>
                </c:lvl>
              </c:multiLvlStrCache>
            </c:multiLvlStrRef>
          </c:cat>
          <c:val>
            <c:numRef>
              <c:f>'Stats-Lower'!$O$5:$O$24</c:f>
              <c:numCache>
                <c:formatCode>General</c:formatCode>
                <c:ptCount val="20"/>
                <c:pt idx="0">
                  <c:v>0.23802362764035079</c:v>
                </c:pt>
                <c:pt idx="1">
                  <c:v>0.16883889211787809</c:v>
                </c:pt>
                <c:pt idx="2">
                  <c:v>0.1975100627201565</c:v>
                </c:pt>
                <c:pt idx="3">
                  <c:v>0.18960252671111119</c:v>
                </c:pt>
                <c:pt idx="4">
                  <c:v>0.17087251613636359</c:v>
                </c:pt>
                <c:pt idx="5">
                  <c:v>0.18999912724757281</c:v>
                </c:pt>
                <c:pt idx="6">
                  <c:v>0.10185039346969696</c:v>
                </c:pt>
                <c:pt idx="7">
                  <c:v>0.1516876518988764</c:v>
                </c:pt>
                <c:pt idx="8">
                  <c:v>0.19774598093333334</c:v>
                </c:pt>
                <c:pt idx="9">
                  <c:v>0.14226318617613642</c:v>
                </c:pt>
                <c:pt idx="10">
                  <c:v>0.13082847151562502</c:v>
                </c:pt>
                <c:pt idx="11">
                  <c:v>0.14110381661111113</c:v>
                </c:pt>
                <c:pt idx="12">
                  <c:v>0.24312599703030291</c:v>
                </c:pt>
                <c:pt idx="13">
                  <c:v>0.30631513147333339</c:v>
                </c:pt>
                <c:pt idx="14">
                  <c:v>0.16872274106586813</c:v>
                </c:pt>
                <c:pt idx="15">
                  <c:v>0.21551441807547173</c:v>
                </c:pt>
                <c:pt idx="16">
                  <c:v>0.19363944925233645</c:v>
                </c:pt>
                <c:pt idx="17">
                  <c:v>0.12713231237128708</c:v>
                </c:pt>
                <c:pt idx="18">
                  <c:v>0.15505478138674034</c:v>
                </c:pt>
                <c:pt idx="19">
                  <c:v>0.10949974768055558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D-4582-A4D0-F275C6A88BDD}"/>
            </c:ext>
          </c:extLst>
        </c:ser>
        <c:ser>
          <c:idx val="1"/>
          <c:order val="1"/>
          <c:tx>
            <c:strRef>
              <c:f>'Stats-Lower'!$P$3:$P$4</c:f>
              <c:strCache>
                <c:ptCount val="2"/>
                <c:pt idx="0">
                  <c:v>L</c:v>
                </c:pt>
                <c:pt idx="1">
                  <c:v>thigh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'Stats-Lower'!$A$5:$B$24</c:f>
              <c:multiLvlStrCache>
                <c:ptCount val="20"/>
                <c:lvl>
                  <c:pt idx="0">
                    <c:v>GAT</c:v>
                  </c:pt>
                  <c:pt idx="1">
                    <c:v>HAA</c:v>
                  </c:pt>
                  <c:pt idx="2">
                    <c:v>KFE</c:v>
                  </c:pt>
                  <c:pt idx="3">
                    <c:v>SQT</c:v>
                  </c:pt>
                  <c:pt idx="4">
                    <c:v>GAT</c:v>
                  </c:pt>
                  <c:pt idx="5">
                    <c:v>HAA</c:v>
                  </c:pt>
                  <c:pt idx="6">
                    <c:v>KFE</c:v>
                  </c:pt>
                  <c:pt idx="7">
                    <c:v>SQT</c:v>
                  </c:pt>
                  <c:pt idx="8">
                    <c:v>GAT</c:v>
                  </c:pt>
                  <c:pt idx="9">
                    <c:v>HAA</c:v>
                  </c:pt>
                  <c:pt idx="10">
                    <c:v>KFE</c:v>
                  </c:pt>
                  <c:pt idx="11">
                    <c:v>SQT</c:v>
                  </c:pt>
                  <c:pt idx="12">
                    <c:v>GAT</c:v>
                  </c:pt>
                  <c:pt idx="13">
                    <c:v>HAA</c:v>
                  </c:pt>
                  <c:pt idx="14">
                    <c:v>KFE</c:v>
                  </c:pt>
                  <c:pt idx="15">
                    <c:v>SQT</c:v>
                  </c:pt>
                  <c:pt idx="16">
                    <c:v>GAT</c:v>
                  </c:pt>
                  <c:pt idx="17">
                    <c:v>HAA</c:v>
                  </c:pt>
                  <c:pt idx="18">
                    <c:v>KFE</c:v>
                  </c:pt>
                  <c:pt idx="19">
                    <c:v>SQT</c:v>
                  </c:pt>
                </c:lvl>
                <c:lvl>
                  <c:pt idx="0">
                    <c:v>A</c:v>
                  </c:pt>
                  <c:pt idx="4">
                    <c:v>B</c:v>
                  </c:pt>
                  <c:pt idx="8">
                    <c:v>C</c:v>
                  </c:pt>
                  <c:pt idx="12">
                    <c:v>D</c:v>
                  </c:pt>
                  <c:pt idx="16">
                    <c:v>E</c:v>
                  </c:pt>
                </c:lvl>
              </c:multiLvlStrCache>
            </c:multiLvlStrRef>
          </c:cat>
          <c:val>
            <c:numRef>
              <c:f>'Stats-Lower'!$P$5:$P$24</c:f>
              <c:numCache>
                <c:formatCode>General</c:formatCode>
                <c:ptCount val="20"/>
                <c:pt idx="0">
                  <c:v>0.13733983805246908</c:v>
                </c:pt>
                <c:pt idx="1">
                  <c:v>0.11310420153521125</c:v>
                </c:pt>
                <c:pt idx="2">
                  <c:v>2.7592016769053165E-2</c:v>
                </c:pt>
                <c:pt idx="3">
                  <c:v>0.18594991262711855</c:v>
                </c:pt>
                <c:pt idx="4">
                  <c:v>0.11923183113772455</c:v>
                </c:pt>
                <c:pt idx="5">
                  <c:v>0.10122572740930244</c:v>
                </c:pt>
                <c:pt idx="6">
                  <c:v>2.0241693800947862E-2</c:v>
                </c:pt>
                <c:pt idx="7">
                  <c:v>0.16341247171428569</c:v>
                </c:pt>
                <c:pt idx="8">
                  <c:v>0.17649901321052638</c:v>
                </c:pt>
                <c:pt idx="9">
                  <c:v>5.8556763118918928E-2</c:v>
                </c:pt>
                <c:pt idx="10">
                  <c:v>8.9912563881856603E-3</c:v>
                </c:pt>
                <c:pt idx="11">
                  <c:v>0.17975223188135586</c:v>
                </c:pt>
                <c:pt idx="12">
                  <c:v>0.15310201028915671</c:v>
                </c:pt>
                <c:pt idx="13">
                  <c:v>0.25807184089473689</c:v>
                </c:pt>
                <c:pt idx="14">
                  <c:v>2.3430487272727275E-2</c:v>
                </c:pt>
                <c:pt idx="15">
                  <c:v>0.29928461910000015</c:v>
                </c:pt>
                <c:pt idx="16">
                  <c:v>0.11852434065363131</c:v>
                </c:pt>
                <c:pt idx="17">
                  <c:v>7.8018800004405253E-2</c:v>
                </c:pt>
                <c:pt idx="18">
                  <c:v>1.3157766679653673E-2</c:v>
                </c:pt>
                <c:pt idx="19">
                  <c:v>0.27334525504347829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CD-4582-A4D0-F275C6A88BDD}"/>
            </c:ext>
          </c:extLst>
        </c:ser>
        <c:ser>
          <c:idx val="2"/>
          <c:order val="2"/>
          <c:tx>
            <c:strRef>
              <c:f>'Stats-Lower'!$Q$3:$Q$4</c:f>
              <c:strCache>
                <c:ptCount val="2"/>
                <c:pt idx="0">
                  <c:v>R</c:v>
                </c:pt>
                <c:pt idx="1">
                  <c:v>shin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'Stats-Lower'!$A$5:$B$24</c:f>
              <c:multiLvlStrCache>
                <c:ptCount val="20"/>
                <c:lvl>
                  <c:pt idx="0">
                    <c:v>GAT</c:v>
                  </c:pt>
                  <c:pt idx="1">
                    <c:v>HAA</c:v>
                  </c:pt>
                  <c:pt idx="2">
                    <c:v>KFE</c:v>
                  </c:pt>
                  <c:pt idx="3">
                    <c:v>SQT</c:v>
                  </c:pt>
                  <c:pt idx="4">
                    <c:v>GAT</c:v>
                  </c:pt>
                  <c:pt idx="5">
                    <c:v>HAA</c:v>
                  </c:pt>
                  <c:pt idx="6">
                    <c:v>KFE</c:v>
                  </c:pt>
                  <c:pt idx="7">
                    <c:v>SQT</c:v>
                  </c:pt>
                  <c:pt idx="8">
                    <c:v>GAT</c:v>
                  </c:pt>
                  <c:pt idx="9">
                    <c:v>HAA</c:v>
                  </c:pt>
                  <c:pt idx="10">
                    <c:v>KFE</c:v>
                  </c:pt>
                  <c:pt idx="11">
                    <c:v>SQT</c:v>
                  </c:pt>
                  <c:pt idx="12">
                    <c:v>GAT</c:v>
                  </c:pt>
                  <c:pt idx="13">
                    <c:v>HAA</c:v>
                  </c:pt>
                  <c:pt idx="14">
                    <c:v>KFE</c:v>
                  </c:pt>
                  <c:pt idx="15">
                    <c:v>SQT</c:v>
                  </c:pt>
                  <c:pt idx="16">
                    <c:v>GAT</c:v>
                  </c:pt>
                  <c:pt idx="17">
                    <c:v>HAA</c:v>
                  </c:pt>
                  <c:pt idx="18">
                    <c:v>KFE</c:v>
                  </c:pt>
                  <c:pt idx="19">
                    <c:v>SQT</c:v>
                  </c:pt>
                </c:lvl>
                <c:lvl>
                  <c:pt idx="0">
                    <c:v>A</c:v>
                  </c:pt>
                  <c:pt idx="4">
                    <c:v>B</c:v>
                  </c:pt>
                  <c:pt idx="8">
                    <c:v>C</c:v>
                  </c:pt>
                  <c:pt idx="12">
                    <c:v>D</c:v>
                  </c:pt>
                  <c:pt idx="16">
                    <c:v>E</c:v>
                  </c:pt>
                </c:lvl>
              </c:multiLvlStrCache>
            </c:multiLvlStrRef>
          </c:cat>
          <c:val>
            <c:numRef>
              <c:f>'Stats-Lower'!$Q$5:$Q$24</c:f>
              <c:numCache>
                <c:formatCode>General</c:formatCode>
                <c:ptCount val="20"/>
                <c:pt idx="0">
                  <c:v>0.2073134239257643</c:v>
                </c:pt>
                <c:pt idx="1">
                  <c:v>0.22473269577189398</c:v>
                </c:pt>
                <c:pt idx="2">
                  <c:v>0.12017431349789029</c:v>
                </c:pt>
                <c:pt idx="3">
                  <c:v>0.1372064846066946</c:v>
                </c:pt>
                <c:pt idx="4">
                  <c:v>0.19757206380180189</c:v>
                </c:pt>
                <c:pt idx="5">
                  <c:v>0.19798029092139741</c:v>
                </c:pt>
                <c:pt idx="6">
                  <c:v>9.453842817788459E-2</c:v>
                </c:pt>
                <c:pt idx="7">
                  <c:v>0.12771881052747244</c:v>
                </c:pt>
                <c:pt idx="8">
                  <c:v>0.24478787746280989</c:v>
                </c:pt>
                <c:pt idx="9">
                  <c:v>0.11934734584795322</c:v>
                </c:pt>
                <c:pt idx="10">
                  <c:v>0.21852170160526307</c:v>
                </c:pt>
                <c:pt idx="11">
                  <c:v>0.11742833987272724</c:v>
                </c:pt>
                <c:pt idx="12">
                  <c:v>0.2134767109552238</c:v>
                </c:pt>
                <c:pt idx="13">
                  <c:v>0.401241023797546</c:v>
                </c:pt>
                <c:pt idx="14">
                  <c:v>0.26040768654166657</c:v>
                </c:pt>
                <c:pt idx="15">
                  <c:v>0.17622839231000001</c:v>
                </c:pt>
                <c:pt idx="16">
                  <c:v>0.1629005302803738</c:v>
                </c:pt>
                <c:pt idx="17">
                  <c:v>0.10952565151231526</c:v>
                </c:pt>
                <c:pt idx="18">
                  <c:v>0.12641569073636369</c:v>
                </c:pt>
                <c:pt idx="19">
                  <c:v>7.5779780175675659E-2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CD-4582-A4D0-F275C6A88BDD}"/>
            </c:ext>
          </c:extLst>
        </c:ser>
        <c:ser>
          <c:idx val="3"/>
          <c:order val="3"/>
          <c:tx>
            <c:strRef>
              <c:f>'Stats-Lower'!$R$3:$R$4</c:f>
              <c:strCache>
                <c:ptCount val="2"/>
                <c:pt idx="0">
                  <c:v>R</c:v>
                </c:pt>
                <c:pt idx="1">
                  <c:v>thigh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'Stats-Lower'!$A$5:$B$24</c:f>
              <c:multiLvlStrCache>
                <c:ptCount val="20"/>
                <c:lvl>
                  <c:pt idx="0">
                    <c:v>GAT</c:v>
                  </c:pt>
                  <c:pt idx="1">
                    <c:v>HAA</c:v>
                  </c:pt>
                  <c:pt idx="2">
                    <c:v>KFE</c:v>
                  </c:pt>
                  <c:pt idx="3">
                    <c:v>SQT</c:v>
                  </c:pt>
                  <c:pt idx="4">
                    <c:v>GAT</c:v>
                  </c:pt>
                  <c:pt idx="5">
                    <c:v>HAA</c:v>
                  </c:pt>
                  <c:pt idx="6">
                    <c:v>KFE</c:v>
                  </c:pt>
                  <c:pt idx="7">
                    <c:v>SQT</c:v>
                  </c:pt>
                  <c:pt idx="8">
                    <c:v>GAT</c:v>
                  </c:pt>
                  <c:pt idx="9">
                    <c:v>HAA</c:v>
                  </c:pt>
                  <c:pt idx="10">
                    <c:v>KFE</c:v>
                  </c:pt>
                  <c:pt idx="11">
                    <c:v>SQT</c:v>
                  </c:pt>
                  <c:pt idx="12">
                    <c:v>GAT</c:v>
                  </c:pt>
                  <c:pt idx="13">
                    <c:v>HAA</c:v>
                  </c:pt>
                  <c:pt idx="14">
                    <c:v>KFE</c:v>
                  </c:pt>
                  <c:pt idx="15">
                    <c:v>SQT</c:v>
                  </c:pt>
                  <c:pt idx="16">
                    <c:v>GAT</c:v>
                  </c:pt>
                  <c:pt idx="17">
                    <c:v>HAA</c:v>
                  </c:pt>
                  <c:pt idx="18">
                    <c:v>KFE</c:v>
                  </c:pt>
                  <c:pt idx="19">
                    <c:v>SQT</c:v>
                  </c:pt>
                </c:lvl>
                <c:lvl>
                  <c:pt idx="0">
                    <c:v>A</c:v>
                  </c:pt>
                  <c:pt idx="4">
                    <c:v>B</c:v>
                  </c:pt>
                  <c:pt idx="8">
                    <c:v>C</c:v>
                  </c:pt>
                  <c:pt idx="12">
                    <c:v>D</c:v>
                  </c:pt>
                  <c:pt idx="16">
                    <c:v>E</c:v>
                  </c:pt>
                </c:lvl>
              </c:multiLvlStrCache>
            </c:multiLvlStrRef>
          </c:cat>
          <c:val>
            <c:numRef>
              <c:f>'Stats-Lower'!$R$5:$R$24</c:f>
              <c:numCache>
                <c:formatCode>General</c:formatCode>
                <c:ptCount val="20"/>
                <c:pt idx="0">
                  <c:v>0.18831066304823155</c:v>
                </c:pt>
                <c:pt idx="1">
                  <c:v>0.15721907564504511</c:v>
                </c:pt>
                <c:pt idx="2">
                  <c:v>2.5675424343680704E-2</c:v>
                </c:pt>
                <c:pt idx="3">
                  <c:v>0.19542401396797154</c:v>
                </c:pt>
                <c:pt idx="4">
                  <c:v>0.1384890000324675</c:v>
                </c:pt>
                <c:pt idx="5">
                  <c:v>0.14468291337219738</c:v>
                </c:pt>
                <c:pt idx="6">
                  <c:v>1.240993863793103E-2</c:v>
                </c:pt>
                <c:pt idx="7">
                  <c:v>0.12514053440697673</c:v>
                </c:pt>
                <c:pt idx="8">
                  <c:v>0.17628163625949372</c:v>
                </c:pt>
                <c:pt idx="9">
                  <c:v>8.5397857393442564E-2</c:v>
                </c:pt>
                <c:pt idx="10">
                  <c:v>1.6359171860000001E-2</c:v>
                </c:pt>
                <c:pt idx="11">
                  <c:v>0.24947529465454546</c:v>
                </c:pt>
                <c:pt idx="12">
                  <c:v>0.16941963598000004</c:v>
                </c:pt>
                <c:pt idx="13">
                  <c:v>0.21644851208074534</c:v>
                </c:pt>
                <c:pt idx="14">
                  <c:v>3.9982290684931518E-2</c:v>
                </c:pt>
                <c:pt idx="15">
                  <c:v>0.24121148662</c:v>
                </c:pt>
                <c:pt idx="16">
                  <c:v>0.12679310075862074</c:v>
                </c:pt>
                <c:pt idx="17">
                  <c:v>8.2997979944444425E-2</c:v>
                </c:pt>
                <c:pt idx="18">
                  <c:v>2.000596514285714E-2</c:v>
                </c:pt>
                <c:pt idx="19">
                  <c:v>0.22472748425675665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CD-4582-A4D0-F275C6A88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1727279"/>
        <c:axId val="531748079"/>
      </c:barChart>
      <c:catAx>
        <c:axId val="53172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1748079"/>
        <c:crosses val="autoZero"/>
        <c:auto val="1"/>
        <c:lblAlgn val="ctr"/>
        <c:lblOffset val="100"/>
        <c:noMultiLvlLbl val="0"/>
      </c:catAx>
      <c:valAx>
        <c:axId val="53174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17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2400"/>
              <a:t>Average Distance</a:t>
            </a:r>
          </a:p>
          <a:p>
            <a:pPr>
              <a:defRPr sz="2400"/>
            </a:pPr>
            <a:r>
              <a:rPr lang="pt-BR" sz="2400"/>
              <a:t>Stream</a:t>
            </a:r>
            <a:r>
              <a:rPr lang="pt-BR" sz="2400" baseline="0"/>
              <a:t> Input x Reference Serie</a:t>
            </a:r>
            <a:endParaRPr lang="pt-BR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'Stats-Upper'!$G$3:$G$4</c:f>
              <c:strCache>
                <c:ptCount val="2"/>
                <c:pt idx="0">
                  <c:v>L</c:v>
                </c:pt>
                <c:pt idx="1">
                  <c:v>forearm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'Stats-Upper'!$A$5:$B$19</c:f>
              <c:multiLvlStrCache>
                <c:ptCount val="15"/>
                <c:lvl>
                  <c:pt idx="0">
                    <c:v>SQZ</c:v>
                  </c:pt>
                  <c:pt idx="1">
                    <c:v>EFE</c:v>
                  </c:pt>
                  <c:pt idx="2">
                    <c:v>EAH</c:v>
                  </c:pt>
                  <c:pt idx="3">
                    <c:v>SQZ</c:v>
                  </c:pt>
                  <c:pt idx="4">
                    <c:v>EFE</c:v>
                  </c:pt>
                  <c:pt idx="5">
                    <c:v>EAH</c:v>
                  </c:pt>
                  <c:pt idx="6">
                    <c:v>SQZ</c:v>
                  </c:pt>
                  <c:pt idx="7">
                    <c:v>EFE</c:v>
                  </c:pt>
                  <c:pt idx="8">
                    <c:v>EAH</c:v>
                  </c:pt>
                  <c:pt idx="9">
                    <c:v>SQZ</c:v>
                  </c:pt>
                  <c:pt idx="10">
                    <c:v>EFE</c:v>
                  </c:pt>
                  <c:pt idx="11">
                    <c:v>EAH</c:v>
                  </c:pt>
                  <c:pt idx="12">
                    <c:v>SQZ</c:v>
                  </c:pt>
                  <c:pt idx="13">
                    <c:v>EFE</c:v>
                  </c:pt>
                  <c:pt idx="14">
                    <c:v>EAH</c:v>
                  </c:pt>
                </c:lvl>
                <c:lvl>
                  <c:pt idx="0">
                    <c:v>A</c:v>
                  </c:pt>
                  <c:pt idx="3">
                    <c:v>B</c:v>
                  </c:pt>
                  <c:pt idx="6">
                    <c:v>C</c:v>
                  </c:pt>
                  <c:pt idx="9">
                    <c:v>D</c:v>
                  </c:pt>
                  <c:pt idx="12">
                    <c:v>E</c:v>
                  </c:pt>
                </c:lvl>
              </c:multiLvlStrCache>
            </c:multiLvlStrRef>
          </c:cat>
          <c:val>
            <c:numRef>
              <c:f>'Stats-Upper'!$G$5:$G$19</c:f>
              <c:numCache>
                <c:formatCode>General</c:formatCode>
                <c:ptCount val="15"/>
                <c:pt idx="0">
                  <c:v>0.21171066312149536</c:v>
                </c:pt>
                <c:pt idx="1">
                  <c:v>0.24280923177740857</c:v>
                </c:pt>
                <c:pt idx="2">
                  <c:v>0.48011715114028752</c:v>
                </c:pt>
                <c:pt idx="3">
                  <c:v>0.16174532737383177</c:v>
                </c:pt>
                <c:pt idx="4">
                  <c:v>0.49983688197115367</c:v>
                </c:pt>
                <c:pt idx="5">
                  <c:v>0.45037787461682227</c:v>
                </c:pt>
                <c:pt idx="6">
                  <c:v>0.27555028551612903</c:v>
                </c:pt>
                <c:pt idx="7">
                  <c:v>0.2786723102149532</c:v>
                </c:pt>
                <c:pt idx="8">
                  <c:v>0.42237840648453595</c:v>
                </c:pt>
                <c:pt idx="9">
                  <c:v>0.11690631966129032</c:v>
                </c:pt>
                <c:pt idx="10">
                  <c:v>0.25064360837878796</c:v>
                </c:pt>
                <c:pt idx="11">
                  <c:v>0.63582478014285715</c:v>
                </c:pt>
                <c:pt idx="12">
                  <c:v>0.13201322723529416</c:v>
                </c:pt>
                <c:pt idx="13">
                  <c:v>0.23767874124299057</c:v>
                </c:pt>
                <c:pt idx="14">
                  <c:v>0.34318203592222218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63-48E2-8A6A-D7889CC7FD4E}"/>
            </c:ext>
          </c:extLst>
        </c:ser>
        <c:ser>
          <c:idx val="1"/>
          <c:order val="1"/>
          <c:tx>
            <c:strRef>
              <c:f>'Stats-Upper'!$H$3:$H$4</c:f>
              <c:strCache>
                <c:ptCount val="2"/>
                <c:pt idx="0">
                  <c:v>L</c:v>
                </c:pt>
                <c:pt idx="1">
                  <c:v>arm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'Stats-Upper'!$A$5:$B$19</c:f>
              <c:multiLvlStrCache>
                <c:ptCount val="15"/>
                <c:lvl>
                  <c:pt idx="0">
                    <c:v>SQZ</c:v>
                  </c:pt>
                  <c:pt idx="1">
                    <c:v>EFE</c:v>
                  </c:pt>
                  <c:pt idx="2">
                    <c:v>EAH</c:v>
                  </c:pt>
                  <c:pt idx="3">
                    <c:v>SQZ</c:v>
                  </c:pt>
                  <c:pt idx="4">
                    <c:v>EFE</c:v>
                  </c:pt>
                  <c:pt idx="5">
                    <c:v>EAH</c:v>
                  </c:pt>
                  <c:pt idx="6">
                    <c:v>SQZ</c:v>
                  </c:pt>
                  <c:pt idx="7">
                    <c:v>EFE</c:v>
                  </c:pt>
                  <c:pt idx="8">
                    <c:v>EAH</c:v>
                  </c:pt>
                  <c:pt idx="9">
                    <c:v>SQZ</c:v>
                  </c:pt>
                  <c:pt idx="10">
                    <c:v>EFE</c:v>
                  </c:pt>
                  <c:pt idx="11">
                    <c:v>EAH</c:v>
                  </c:pt>
                  <c:pt idx="12">
                    <c:v>SQZ</c:v>
                  </c:pt>
                  <c:pt idx="13">
                    <c:v>EFE</c:v>
                  </c:pt>
                  <c:pt idx="14">
                    <c:v>EAH</c:v>
                  </c:pt>
                </c:lvl>
                <c:lvl>
                  <c:pt idx="0">
                    <c:v>A</c:v>
                  </c:pt>
                  <c:pt idx="3">
                    <c:v>B</c:v>
                  </c:pt>
                  <c:pt idx="6">
                    <c:v>C</c:v>
                  </c:pt>
                  <c:pt idx="9">
                    <c:v>D</c:v>
                  </c:pt>
                  <c:pt idx="12">
                    <c:v>E</c:v>
                  </c:pt>
                </c:lvl>
              </c:multiLvlStrCache>
            </c:multiLvlStrRef>
          </c:cat>
          <c:val>
            <c:numRef>
              <c:f>'Stats-Upper'!$H$5:$H$19</c:f>
              <c:numCache>
                <c:formatCode>General</c:formatCode>
                <c:ptCount val="15"/>
                <c:pt idx="0">
                  <c:v>9.8122198735682814E-2</c:v>
                </c:pt>
                <c:pt idx="1">
                  <c:v>7.5636759353211014E-2</c:v>
                </c:pt>
                <c:pt idx="2">
                  <c:v>0.37118712740677967</c:v>
                </c:pt>
                <c:pt idx="3">
                  <c:v>9.6029234522935783E-2</c:v>
                </c:pt>
                <c:pt idx="4">
                  <c:v>0.17385855275324683</c:v>
                </c:pt>
                <c:pt idx="5">
                  <c:v>0.41906536565420571</c:v>
                </c:pt>
                <c:pt idx="6">
                  <c:v>0.17477093562385318</c:v>
                </c:pt>
                <c:pt idx="7">
                  <c:v>6.1273308504132241E-2</c:v>
                </c:pt>
                <c:pt idx="8">
                  <c:v>0.30236405762886592</c:v>
                </c:pt>
                <c:pt idx="9">
                  <c:v>8.2340219740157483E-2</c:v>
                </c:pt>
                <c:pt idx="10">
                  <c:v>9.6185337014492764E-2</c:v>
                </c:pt>
                <c:pt idx="11">
                  <c:v>0.41227903276363626</c:v>
                </c:pt>
                <c:pt idx="12">
                  <c:v>9.069850836065578E-2</c:v>
                </c:pt>
                <c:pt idx="13">
                  <c:v>9.7685100113636347E-2</c:v>
                </c:pt>
                <c:pt idx="14">
                  <c:v>0.23548925439325841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63-48E2-8A6A-D7889CC7FD4E}"/>
            </c:ext>
          </c:extLst>
        </c:ser>
        <c:ser>
          <c:idx val="2"/>
          <c:order val="2"/>
          <c:tx>
            <c:strRef>
              <c:f>'Stats-Upper'!$I$3:$I$4</c:f>
              <c:strCache>
                <c:ptCount val="2"/>
                <c:pt idx="0">
                  <c:v>R</c:v>
                </c:pt>
                <c:pt idx="1">
                  <c:v>forearm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'Stats-Upper'!$A$5:$B$19</c:f>
              <c:multiLvlStrCache>
                <c:ptCount val="15"/>
                <c:lvl>
                  <c:pt idx="0">
                    <c:v>SQZ</c:v>
                  </c:pt>
                  <c:pt idx="1">
                    <c:v>EFE</c:v>
                  </c:pt>
                  <c:pt idx="2">
                    <c:v>EAH</c:v>
                  </c:pt>
                  <c:pt idx="3">
                    <c:v>SQZ</c:v>
                  </c:pt>
                  <c:pt idx="4">
                    <c:v>EFE</c:v>
                  </c:pt>
                  <c:pt idx="5">
                    <c:v>EAH</c:v>
                  </c:pt>
                  <c:pt idx="6">
                    <c:v>SQZ</c:v>
                  </c:pt>
                  <c:pt idx="7">
                    <c:v>EFE</c:v>
                  </c:pt>
                  <c:pt idx="8">
                    <c:v>EAH</c:v>
                  </c:pt>
                  <c:pt idx="9">
                    <c:v>SQZ</c:v>
                  </c:pt>
                  <c:pt idx="10">
                    <c:v>EFE</c:v>
                  </c:pt>
                  <c:pt idx="11">
                    <c:v>EAH</c:v>
                  </c:pt>
                  <c:pt idx="12">
                    <c:v>SQZ</c:v>
                  </c:pt>
                  <c:pt idx="13">
                    <c:v>EFE</c:v>
                  </c:pt>
                  <c:pt idx="14">
                    <c:v>EAH</c:v>
                  </c:pt>
                </c:lvl>
                <c:lvl>
                  <c:pt idx="0">
                    <c:v>A</c:v>
                  </c:pt>
                  <c:pt idx="3">
                    <c:v>B</c:v>
                  </c:pt>
                  <c:pt idx="6">
                    <c:v>C</c:v>
                  </c:pt>
                  <c:pt idx="9">
                    <c:v>D</c:v>
                  </c:pt>
                  <c:pt idx="12">
                    <c:v>E</c:v>
                  </c:pt>
                </c:lvl>
              </c:multiLvlStrCache>
            </c:multiLvlStrRef>
          </c:cat>
          <c:val>
            <c:numRef>
              <c:f>'Stats-Upper'!$I$5:$I$19</c:f>
              <c:numCache>
                <c:formatCode>General</c:formatCode>
                <c:ptCount val="15"/>
                <c:pt idx="0">
                  <c:v>0.22750287106437758</c:v>
                </c:pt>
                <c:pt idx="1">
                  <c:v>0.29913522703691264</c:v>
                </c:pt>
                <c:pt idx="2">
                  <c:v>0.47120582634057939</c:v>
                </c:pt>
                <c:pt idx="3">
                  <c:v>0.14193209576415089</c:v>
                </c:pt>
                <c:pt idx="4">
                  <c:v>0.43786103801941728</c:v>
                </c:pt>
                <c:pt idx="5">
                  <c:v>0.46420080986607154</c:v>
                </c:pt>
                <c:pt idx="6">
                  <c:v>0.31869228950819684</c:v>
                </c:pt>
                <c:pt idx="7">
                  <c:v>0.36045011072072081</c:v>
                </c:pt>
                <c:pt idx="8">
                  <c:v>0.38175089068817197</c:v>
                </c:pt>
                <c:pt idx="9">
                  <c:v>0.12261557794520542</c:v>
                </c:pt>
                <c:pt idx="10">
                  <c:v>0.24236877599248122</c:v>
                </c:pt>
                <c:pt idx="11">
                  <c:v>0.53241665323300957</c:v>
                </c:pt>
                <c:pt idx="12">
                  <c:v>0.16649658150427346</c:v>
                </c:pt>
                <c:pt idx="13">
                  <c:v>0.18968984259047622</c:v>
                </c:pt>
                <c:pt idx="14">
                  <c:v>0.3418136845100001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63-48E2-8A6A-D7889CC7FD4E}"/>
            </c:ext>
          </c:extLst>
        </c:ser>
        <c:ser>
          <c:idx val="3"/>
          <c:order val="3"/>
          <c:tx>
            <c:strRef>
              <c:f>'Stats-Upper'!$J$3:$J$4</c:f>
              <c:strCache>
                <c:ptCount val="2"/>
                <c:pt idx="0">
                  <c:v>R</c:v>
                </c:pt>
                <c:pt idx="1">
                  <c:v>arm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'Stats-Upper'!$A$5:$B$19</c:f>
              <c:multiLvlStrCache>
                <c:ptCount val="15"/>
                <c:lvl>
                  <c:pt idx="0">
                    <c:v>SQZ</c:v>
                  </c:pt>
                  <c:pt idx="1">
                    <c:v>EFE</c:v>
                  </c:pt>
                  <c:pt idx="2">
                    <c:v>EAH</c:v>
                  </c:pt>
                  <c:pt idx="3">
                    <c:v>SQZ</c:v>
                  </c:pt>
                  <c:pt idx="4">
                    <c:v>EFE</c:v>
                  </c:pt>
                  <c:pt idx="5">
                    <c:v>EAH</c:v>
                  </c:pt>
                  <c:pt idx="6">
                    <c:v>SQZ</c:v>
                  </c:pt>
                  <c:pt idx="7">
                    <c:v>EFE</c:v>
                  </c:pt>
                  <c:pt idx="8">
                    <c:v>EAH</c:v>
                  </c:pt>
                  <c:pt idx="9">
                    <c:v>SQZ</c:v>
                  </c:pt>
                  <c:pt idx="10">
                    <c:v>EFE</c:v>
                  </c:pt>
                  <c:pt idx="11">
                    <c:v>EAH</c:v>
                  </c:pt>
                  <c:pt idx="12">
                    <c:v>SQZ</c:v>
                  </c:pt>
                  <c:pt idx="13">
                    <c:v>EFE</c:v>
                  </c:pt>
                  <c:pt idx="14">
                    <c:v>EAH</c:v>
                  </c:pt>
                </c:lvl>
                <c:lvl>
                  <c:pt idx="0">
                    <c:v>A</c:v>
                  </c:pt>
                  <c:pt idx="3">
                    <c:v>B</c:v>
                  </c:pt>
                  <c:pt idx="6">
                    <c:v>C</c:v>
                  </c:pt>
                  <c:pt idx="9">
                    <c:v>D</c:v>
                  </c:pt>
                  <c:pt idx="12">
                    <c:v>E</c:v>
                  </c:pt>
                </c:lvl>
              </c:multiLvlStrCache>
            </c:multiLvlStrRef>
          </c:cat>
          <c:val>
            <c:numRef>
              <c:f>'Stats-Upper'!$J$5:$J$19</c:f>
              <c:numCache>
                <c:formatCode>General</c:formatCode>
                <c:ptCount val="15"/>
                <c:pt idx="0">
                  <c:v>0.1111886323534137</c:v>
                </c:pt>
                <c:pt idx="1">
                  <c:v>7.2572284194312733E-2</c:v>
                </c:pt>
                <c:pt idx="2">
                  <c:v>0.3914215081586716</c:v>
                </c:pt>
                <c:pt idx="3">
                  <c:v>0.11650050001851847</c:v>
                </c:pt>
                <c:pt idx="4">
                  <c:v>7.8134522431034442E-2</c:v>
                </c:pt>
                <c:pt idx="5">
                  <c:v>0.3285419322</c:v>
                </c:pt>
                <c:pt idx="6">
                  <c:v>0.17484295922480628</c:v>
                </c:pt>
                <c:pt idx="7">
                  <c:v>5.3400109496350344E-2</c:v>
                </c:pt>
                <c:pt idx="8">
                  <c:v>0.42823266268888915</c:v>
                </c:pt>
                <c:pt idx="9">
                  <c:v>7.8935825132352977E-2</c:v>
                </c:pt>
                <c:pt idx="10">
                  <c:v>0.11572475479508203</c:v>
                </c:pt>
                <c:pt idx="11">
                  <c:v>0.46505721473584888</c:v>
                </c:pt>
                <c:pt idx="12">
                  <c:v>8.7636540615384645E-2</c:v>
                </c:pt>
                <c:pt idx="13">
                  <c:v>8.8183844526315835E-2</c:v>
                </c:pt>
                <c:pt idx="14">
                  <c:v>0.22951774704347835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63-48E2-8A6A-D7889CC7F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4191887"/>
        <c:axId val="584215183"/>
      </c:barChart>
      <c:catAx>
        <c:axId val="58419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4215183"/>
        <c:crosses val="autoZero"/>
        <c:auto val="1"/>
        <c:lblAlgn val="ctr"/>
        <c:lblOffset val="100"/>
        <c:noMultiLvlLbl val="0"/>
      </c:catAx>
      <c:valAx>
        <c:axId val="58421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419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2400"/>
              <a:t>Average Distance</a:t>
            </a:r>
          </a:p>
          <a:p>
            <a:pPr>
              <a:defRPr sz="2400"/>
            </a:pPr>
            <a:r>
              <a:rPr lang="pt-BR" sz="2400"/>
              <a:t>RBM</a:t>
            </a:r>
            <a:r>
              <a:rPr lang="pt-BR" sz="2400" baseline="0"/>
              <a:t> Model x Reference Serie</a:t>
            </a:r>
            <a:endParaRPr lang="pt-BR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'Stats-Upper'!$K$3:$K$4</c:f>
              <c:strCache>
                <c:ptCount val="2"/>
                <c:pt idx="0">
                  <c:v>L</c:v>
                </c:pt>
                <c:pt idx="1">
                  <c:v>forearm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'Stats-Upper'!$A$5:$B$19</c:f>
              <c:multiLvlStrCache>
                <c:ptCount val="15"/>
                <c:lvl>
                  <c:pt idx="0">
                    <c:v>SQZ</c:v>
                  </c:pt>
                  <c:pt idx="1">
                    <c:v>EFE</c:v>
                  </c:pt>
                  <c:pt idx="2">
                    <c:v>EAH</c:v>
                  </c:pt>
                  <c:pt idx="3">
                    <c:v>SQZ</c:v>
                  </c:pt>
                  <c:pt idx="4">
                    <c:v>EFE</c:v>
                  </c:pt>
                  <c:pt idx="5">
                    <c:v>EAH</c:v>
                  </c:pt>
                  <c:pt idx="6">
                    <c:v>SQZ</c:v>
                  </c:pt>
                  <c:pt idx="7">
                    <c:v>EFE</c:v>
                  </c:pt>
                  <c:pt idx="8">
                    <c:v>EAH</c:v>
                  </c:pt>
                  <c:pt idx="9">
                    <c:v>SQZ</c:v>
                  </c:pt>
                  <c:pt idx="10">
                    <c:v>EFE</c:v>
                  </c:pt>
                  <c:pt idx="11">
                    <c:v>EAH</c:v>
                  </c:pt>
                  <c:pt idx="12">
                    <c:v>SQZ</c:v>
                  </c:pt>
                  <c:pt idx="13">
                    <c:v>EFE</c:v>
                  </c:pt>
                  <c:pt idx="14">
                    <c:v>EAH</c:v>
                  </c:pt>
                </c:lvl>
                <c:lvl>
                  <c:pt idx="0">
                    <c:v>A</c:v>
                  </c:pt>
                  <c:pt idx="3">
                    <c:v>B</c:v>
                  </c:pt>
                  <c:pt idx="6">
                    <c:v>C</c:v>
                  </c:pt>
                  <c:pt idx="9">
                    <c:v>D</c:v>
                  </c:pt>
                  <c:pt idx="12">
                    <c:v>E</c:v>
                  </c:pt>
                </c:lvl>
              </c:multiLvlStrCache>
            </c:multiLvlStrRef>
          </c:cat>
          <c:val>
            <c:numRef>
              <c:f>'Stats-Upper'!$K$5:$K$19</c:f>
              <c:numCache>
                <c:formatCode>General</c:formatCode>
                <c:ptCount val="15"/>
                <c:pt idx="0">
                  <c:v>0.1628775140280373</c:v>
                </c:pt>
                <c:pt idx="1">
                  <c:v>0.16123860809302332</c:v>
                </c:pt>
                <c:pt idx="2">
                  <c:v>0.42458987788848934</c:v>
                </c:pt>
                <c:pt idx="3">
                  <c:v>0.11478615876635516</c:v>
                </c:pt>
                <c:pt idx="4">
                  <c:v>0.43669342641346154</c:v>
                </c:pt>
                <c:pt idx="5">
                  <c:v>0.51640022671962604</c:v>
                </c:pt>
                <c:pt idx="6">
                  <c:v>0.2115036136854839</c:v>
                </c:pt>
                <c:pt idx="7">
                  <c:v>0.22146946132710282</c:v>
                </c:pt>
                <c:pt idx="8">
                  <c:v>0.46889018288659773</c:v>
                </c:pt>
                <c:pt idx="9">
                  <c:v>0.10548690842741933</c:v>
                </c:pt>
                <c:pt idx="10">
                  <c:v>0.18737126825757572</c:v>
                </c:pt>
                <c:pt idx="11">
                  <c:v>1.0378002937653061</c:v>
                </c:pt>
                <c:pt idx="12">
                  <c:v>0.15033343942857133</c:v>
                </c:pt>
                <c:pt idx="13">
                  <c:v>0.24386363342990655</c:v>
                </c:pt>
                <c:pt idx="14">
                  <c:v>0.44043432661111126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99-4F7E-8F0C-7D68B23EA94D}"/>
            </c:ext>
          </c:extLst>
        </c:ser>
        <c:ser>
          <c:idx val="1"/>
          <c:order val="1"/>
          <c:tx>
            <c:strRef>
              <c:f>'Stats-Upper'!$L$3:$L$4</c:f>
              <c:strCache>
                <c:ptCount val="2"/>
                <c:pt idx="0">
                  <c:v>L</c:v>
                </c:pt>
                <c:pt idx="1">
                  <c:v>arm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'Stats-Upper'!$A$5:$B$19</c:f>
              <c:multiLvlStrCache>
                <c:ptCount val="15"/>
                <c:lvl>
                  <c:pt idx="0">
                    <c:v>SQZ</c:v>
                  </c:pt>
                  <c:pt idx="1">
                    <c:v>EFE</c:v>
                  </c:pt>
                  <c:pt idx="2">
                    <c:v>EAH</c:v>
                  </c:pt>
                  <c:pt idx="3">
                    <c:v>SQZ</c:v>
                  </c:pt>
                  <c:pt idx="4">
                    <c:v>EFE</c:v>
                  </c:pt>
                  <c:pt idx="5">
                    <c:v>EAH</c:v>
                  </c:pt>
                  <c:pt idx="6">
                    <c:v>SQZ</c:v>
                  </c:pt>
                  <c:pt idx="7">
                    <c:v>EFE</c:v>
                  </c:pt>
                  <c:pt idx="8">
                    <c:v>EAH</c:v>
                  </c:pt>
                  <c:pt idx="9">
                    <c:v>SQZ</c:v>
                  </c:pt>
                  <c:pt idx="10">
                    <c:v>EFE</c:v>
                  </c:pt>
                  <c:pt idx="11">
                    <c:v>EAH</c:v>
                  </c:pt>
                  <c:pt idx="12">
                    <c:v>SQZ</c:v>
                  </c:pt>
                  <c:pt idx="13">
                    <c:v>EFE</c:v>
                  </c:pt>
                  <c:pt idx="14">
                    <c:v>EAH</c:v>
                  </c:pt>
                </c:lvl>
                <c:lvl>
                  <c:pt idx="0">
                    <c:v>A</c:v>
                  </c:pt>
                  <c:pt idx="3">
                    <c:v>B</c:v>
                  </c:pt>
                  <c:pt idx="6">
                    <c:v>C</c:v>
                  </c:pt>
                  <c:pt idx="9">
                    <c:v>D</c:v>
                  </c:pt>
                  <c:pt idx="12">
                    <c:v>E</c:v>
                  </c:pt>
                </c:lvl>
              </c:multiLvlStrCache>
            </c:multiLvlStrRef>
          </c:cat>
          <c:val>
            <c:numRef>
              <c:f>'Stats-Upper'!$L$5:$L$19</c:f>
              <c:numCache>
                <c:formatCode>General</c:formatCode>
                <c:ptCount val="15"/>
                <c:pt idx="0">
                  <c:v>6.8315838030836976E-2</c:v>
                </c:pt>
                <c:pt idx="1">
                  <c:v>5.7224834495412887E-2</c:v>
                </c:pt>
                <c:pt idx="2">
                  <c:v>0.29756687377627106</c:v>
                </c:pt>
                <c:pt idx="3">
                  <c:v>6.5980195532110139E-2</c:v>
                </c:pt>
                <c:pt idx="4">
                  <c:v>5.1958113181818165E-2</c:v>
                </c:pt>
                <c:pt idx="5">
                  <c:v>0.76254424378504659</c:v>
                </c:pt>
                <c:pt idx="6">
                  <c:v>0.11738441824770644</c:v>
                </c:pt>
                <c:pt idx="7">
                  <c:v>3.9805620140495865E-2</c:v>
                </c:pt>
                <c:pt idx="8">
                  <c:v>0.40667925962886581</c:v>
                </c:pt>
                <c:pt idx="9">
                  <c:v>5.3928321062992113E-2</c:v>
                </c:pt>
                <c:pt idx="10">
                  <c:v>7.4410618224637681E-2</c:v>
                </c:pt>
                <c:pt idx="11">
                  <c:v>0.42536736886363619</c:v>
                </c:pt>
                <c:pt idx="12">
                  <c:v>9.1677235147540975E-2</c:v>
                </c:pt>
                <c:pt idx="13">
                  <c:v>5.821149932954546E-2</c:v>
                </c:pt>
                <c:pt idx="14">
                  <c:v>0.44991532164044951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99-4F7E-8F0C-7D68B23EA94D}"/>
            </c:ext>
          </c:extLst>
        </c:ser>
        <c:ser>
          <c:idx val="2"/>
          <c:order val="2"/>
          <c:tx>
            <c:strRef>
              <c:f>'Stats-Upper'!$M$3:$M$4</c:f>
              <c:strCache>
                <c:ptCount val="2"/>
                <c:pt idx="0">
                  <c:v>R</c:v>
                </c:pt>
                <c:pt idx="1">
                  <c:v>forearm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'Stats-Upper'!$A$5:$B$19</c:f>
              <c:multiLvlStrCache>
                <c:ptCount val="15"/>
                <c:lvl>
                  <c:pt idx="0">
                    <c:v>SQZ</c:v>
                  </c:pt>
                  <c:pt idx="1">
                    <c:v>EFE</c:v>
                  </c:pt>
                  <c:pt idx="2">
                    <c:v>EAH</c:v>
                  </c:pt>
                  <c:pt idx="3">
                    <c:v>SQZ</c:v>
                  </c:pt>
                  <c:pt idx="4">
                    <c:v>EFE</c:v>
                  </c:pt>
                  <c:pt idx="5">
                    <c:v>EAH</c:v>
                  </c:pt>
                  <c:pt idx="6">
                    <c:v>SQZ</c:v>
                  </c:pt>
                  <c:pt idx="7">
                    <c:v>EFE</c:v>
                  </c:pt>
                  <c:pt idx="8">
                    <c:v>EAH</c:v>
                  </c:pt>
                  <c:pt idx="9">
                    <c:v>SQZ</c:v>
                  </c:pt>
                  <c:pt idx="10">
                    <c:v>EFE</c:v>
                  </c:pt>
                  <c:pt idx="11">
                    <c:v>EAH</c:v>
                  </c:pt>
                  <c:pt idx="12">
                    <c:v>SQZ</c:v>
                  </c:pt>
                  <c:pt idx="13">
                    <c:v>EFE</c:v>
                  </c:pt>
                  <c:pt idx="14">
                    <c:v>EAH</c:v>
                  </c:pt>
                </c:lvl>
                <c:lvl>
                  <c:pt idx="0">
                    <c:v>A</c:v>
                  </c:pt>
                  <c:pt idx="3">
                    <c:v>B</c:v>
                  </c:pt>
                  <c:pt idx="6">
                    <c:v>C</c:v>
                  </c:pt>
                  <c:pt idx="9">
                    <c:v>D</c:v>
                  </c:pt>
                  <c:pt idx="12">
                    <c:v>E</c:v>
                  </c:pt>
                </c:lvl>
              </c:multiLvlStrCache>
            </c:multiLvlStrRef>
          </c:cat>
          <c:val>
            <c:numRef>
              <c:f>'Stats-Upper'!$M$5:$M$19</c:f>
              <c:numCache>
                <c:formatCode>General</c:formatCode>
                <c:ptCount val="15"/>
                <c:pt idx="0">
                  <c:v>0.15296044396995712</c:v>
                </c:pt>
                <c:pt idx="1">
                  <c:v>0.21348256065436233</c:v>
                </c:pt>
                <c:pt idx="2">
                  <c:v>0.43582795597826091</c:v>
                </c:pt>
                <c:pt idx="3">
                  <c:v>0.33622437212264156</c:v>
                </c:pt>
                <c:pt idx="4">
                  <c:v>0.61764857354368907</c:v>
                </c:pt>
                <c:pt idx="5">
                  <c:v>1.0740046058035715</c:v>
                </c:pt>
                <c:pt idx="6">
                  <c:v>0.21674542048360651</c:v>
                </c:pt>
                <c:pt idx="7">
                  <c:v>0.32790337591891888</c:v>
                </c:pt>
                <c:pt idx="8">
                  <c:v>0.51957339774193578</c:v>
                </c:pt>
                <c:pt idx="9">
                  <c:v>9.5874832801369853E-2</c:v>
                </c:pt>
                <c:pt idx="10">
                  <c:v>0.18353151290225567</c:v>
                </c:pt>
                <c:pt idx="11">
                  <c:v>0.75104489983495148</c:v>
                </c:pt>
                <c:pt idx="12">
                  <c:v>0.14523340094871789</c:v>
                </c:pt>
                <c:pt idx="13">
                  <c:v>0.20822861770476189</c:v>
                </c:pt>
                <c:pt idx="14">
                  <c:v>0.52974007799999978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99-4F7E-8F0C-7D68B23EA94D}"/>
            </c:ext>
          </c:extLst>
        </c:ser>
        <c:ser>
          <c:idx val="3"/>
          <c:order val="3"/>
          <c:tx>
            <c:strRef>
              <c:f>'Stats-Upper'!$N$3:$N$4</c:f>
              <c:strCache>
                <c:ptCount val="2"/>
                <c:pt idx="0">
                  <c:v>R</c:v>
                </c:pt>
                <c:pt idx="1">
                  <c:v>arm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'Stats-Upper'!$A$5:$B$19</c:f>
              <c:multiLvlStrCache>
                <c:ptCount val="15"/>
                <c:lvl>
                  <c:pt idx="0">
                    <c:v>SQZ</c:v>
                  </c:pt>
                  <c:pt idx="1">
                    <c:v>EFE</c:v>
                  </c:pt>
                  <c:pt idx="2">
                    <c:v>EAH</c:v>
                  </c:pt>
                  <c:pt idx="3">
                    <c:v>SQZ</c:v>
                  </c:pt>
                  <c:pt idx="4">
                    <c:v>EFE</c:v>
                  </c:pt>
                  <c:pt idx="5">
                    <c:v>EAH</c:v>
                  </c:pt>
                  <c:pt idx="6">
                    <c:v>SQZ</c:v>
                  </c:pt>
                  <c:pt idx="7">
                    <c:v>EFE</c:v>
                  </c:pt>
                  <c:pt idx="8">
                    <c:v>EAH</c:v>
                  </c:pt>
                  <c:pt idx="9">
                    <c:v>SQZ</c:v>
                  </c:pt>
                  <c:pt idx="10">
                    <c:v>EFE</c:v>
                  </c:pt>
                  <c:pt idx="11">
                    <c:v>EAH</c:v>
                  </c:pt>
                  <c:pt idx="12">
                    <c:v>SQZ</c:v>
                  </c:pt>
                  <c:pt idx="13">
                    <c:v>EFE</c:v>
                  </c:pt>
                  <c:pt idx="14">
                    <c:v>EAH</c:v>
                  </c:pt>
                </c:lvl>
                <c:lvl>
                  <c:pt idx="0">
                    <c:v>A</c:v>
                  </c:pt>
                  <c:pt idx="3">
                    <c:v>B</c:v>
                  </c:pt>
                  <c:pt idx="6">
                    <c:v>C</c:v>
                  </c:pt>
                  <c:pt idx="9">
                    <c:v>D</c:v>
                  </c:pt>
                  <c:pt idx="12">
                    <c:v>E</c:v>
                  </c:pt>
                </c:lvl>
              </c:multiLvlStrCache>
            </c:multiLvlStrRef>
          </c:cat>
          <c:val>
            <c:numRef>
              <c:f>'Stats-Upper'!$N$5:$N$19</c:f>
              <c:numCache>
                <c:formatCode>General</c:formatCode>
                <c:ptCount val="15"/>
                <c:pt idx="0">
                  <c:v>5.0139281453815306E-2</c:v>
                </c:pt>
                <c:pt idx="1">
                  <c:v>6.1494382473933656E-2</c:v>
                </c:pt>
                <c:pt idx="2">
                  <c:v>0.28216315944649445</c:v>
                </c:pt>
                <c:pt idx="3">
                  <c:v>6.8546275490740757E-2</c:v>
                </c:pt>
                <c:pt idx="4">
                  <c:v>4.9295442043103446E-2</c:v>
                </c:pt>
                <c:pt idx="5">
                  <c:v>0.30084264410434769</c:v>
                </c:pt>
                <c:pt idx="6">
                  <c:v>0.13063966957364342</c:v>
                </c:pt>
                <c:pt idx="7">
                  <c:v>5.0208497459854028E-2</c:v>
                </c:pt>
                <c:pt idx="8">
                  <c:v>0.67462301369999977</c:v>
                </c:pt>
                <c:pt idx="9">
                  <c:v>4.837888408088236E-2</c:v>
                </c:pt>
                <c:pt idx="10">
                  <c:v>7.4687477459016369E-2</c:v>
                </c:pt>
                <c:pt idx="11">
                  <c:v>0.61762075609433975</c:v>
                </c:pt>
                <c:pt idx="12">
                  <c:v>9.7611350957264947E-2</c:v>
                </c:pt>
                <c:pt idx="13">
                  <c:v>8.8152355199999977E-2</c:v>
                </c:pt>
                <c:pt idx="14">
                  <c:v>0.32254409869565204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99-4F7E-8F0C-7D68B23EA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4624527"/>
        <c:axId val="444641999"/>
      </c:barChart>
      <c:catAx>
        <c:axId val="44462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4641999"/>
        <c:crosses val="autoZero"/>
        <c:auto val="1"/>
        <c:lblAlgn val="ctr"/>
        <c:lblOffset val="100"/>
        <c:noMultiLvlLbl val="0"/>
      </c:catAx>
      <c:valAx>
        <c:axId val="44464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462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2400"/>
              <a:t>Average Distance</a:t>
            </a:r>
          </a:p>
          <a:p>
            <a:pPr>
              <a:defRPr sz="2400"/>
            </a:pPr>
            <a:r>
              <a:rPr lang="pt-BR" sz="2400"/>
              <a:t>DTW+RBM</a:t>
            </a:r>
            <a:r>
              <a:rPr lang="pt-BR" sz="2400" baseline="0"/>
              <a:t> Model x Reference Serie</a:t>
            </a:r>
            <a:endParaRPr lang="pt-BR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'Stats-Upper'!$O$3:$O$4</c:f>
              <c:strCache>
                <c:ptCount val="2"/>
                <c:pt idx="0">
                  <c:v>L</c:v>
                </c:pt>
                <c:pt idx="1">
                  <c:v>forearm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'Stats-Upper'!$A$5:$B$19</c:f>
              <c:multiLvlStrCache>
                <c:ptCount val="15"/>
                <c:lvl>
                  <c:pt idx="0">
                    <c:v>SQZ</c:v>
                  </c:pt>
                  <c:pt idx="1">
                    <c:v>EFE</c:v>
                  </c:pt>
                  <c:pt idx="2">
                    <c:v>EAH</c:v>
                  </c:pt>
                  <c:pt idx="3">
                    <c:v>SQZ</c:v>
                  </c:pt>
                  <c:pt idx="4">
                    <c:v>EFE</c:v>
                  </c:pt>
                  <c:pt idx="5">
                    <c:v>EAH</c:v>
                  </c:pt>
                  <c:pt idx="6">
                    <c:v>SQZ</c:v>
                  </c:pt>
                  <c:pt idx="7">
                    <c:v>EFE</c:v>
                  </c:pt>
                  <c:pt idx="8">
                    <c:v>EAH</c:v>
                  </c:pt>
                  <c:pt idx="9">
                    <c:v>SQZ</c:v>
                  </c:pt>
                  <c:pt idx="10">
                    <c:v>EFE</c:v>
                  </c:pt>
                  <c:pt idx="11">
                    <c:v>EAH</c:v>
                  </c:pt>
                  <c:pt idx="12">
                    <c:v>SQZ</c:v>
                  </c:pt>
                  <c:pt idx="13">
                    <c:v>EFE</c:v>
                  </c:pt>
                  <c:pt idx="14">
                    <c:v>EAH</c:v>
                  </c:pt>
                </c:lvl>
                <c:lvl>
                  <c:pt idx="0">
                    <c:v>A</c:v>
                  </c:pt>
                  <c:pt idx="3">
                    <c:v>B</c:v>
                  </c:pt>
                  <c:pt idx="6">
                    <c:v>C</c:v>
                  </c:pt>
                  <c:pt idx="9">
                    <c:v>D</c:v>
                  </c:pt>
                  <c:pt idx="12">
                    <c:v>E</c:v>
                  </c:pt>
                </c:lvl>
              </c:multiLvlStrCache>
            </c:multiLvlStrRef>
          </c:cat>
          <c:val>
            <c:numRef>
              <c:f>'Stats-Upper'!$O$5:$O$19</c:f>
              <c:numCache>
                <c:formatCode>General</c:formatCode>
                <c:ptCount val="15"/>
                <c:pt idx="0">
                  <c:v>0.16046906971495326</c:v>
                </c:pt>
                <c:pt idx="1">
                  <c:v>0.15691637047508306</c:v>
                </c:pt>
                <c:pt idx="2">
                  <c:v>0.39756257092446029</c:v>
                </c:pt>
                <c:pt idx="3">
                  <c:v>0.10773815176635518</c:v>
                </c:pt>
                <c:pt idx="4">
                  <c:v>0.42652400392307677</c:v>
                </c:pt>
                <c:pt idx="5">
                  <c:v>0.42653742344859819</c:v>
                </c:pt>
                <c:pt idx="6">
                  <c:v>0.2069131504032258</c:v>
                </c:pt>
                <c:pt idx="7">
                  <c:v>0.24004583457943926</c:v>
                </c:pt>
                <c:pt idx="8">
                  <c:v>0.31111142525773194</c:v>
                </c:pt>
                <c:pt idx="9">
                  <c:v>0.10136323457258066</c:v>
                </c:pt>
                <c:pt idx="10">
                  <c:v>0.18508764395454547</c:v>
                </c:pt>
                <c:pt idx="11">
                  <c:v>0.61099466783673484</c:v>
                </c:pt>
                <c:pt idx="12">
                  <c:v>0.13458634358823524</c:v>
                </c:pt>
                <c:pt idx="13">
                  <c:v>0.22710654830841126</c:v>
                </c:pt>
                <c:pt idx="14">
                  <c:v>0.4156509329666665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35-4D02-8A96-E8FD28F836B9}"/>
            </c:ext>
          </c:extLst>
        </c:ser>
        <c:ser>
          <c:idx val="1"/>
          <c:order val="1"/>
          <c:tx>
            <c:strRef>
              <c:f>'Stats-Upper'!$P$3:$P$4</c:f>
              <c:strCache>
                <c:ptCount val="2"/>
                <c:pt idx="0">
                  <c:v>L</c:v>
                </c:pt>
                <c:pt idx="1">
                  <c:v>arm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'Stats-Upper'!$A$5:$B$19</c:f>
              <c:multiLvlStrCache>
                <c:ptCount val="15"/>
                <c:lvl>
                  <c:pt idx="0">
                    <c:v>SQZ</c:v>
                  </c:pt>
                  <c:pt idx="1">
                    <c:v>EFE</c:v>
                  </c:pt>
                  <c:pt idx="2">
                    <c:v>EAH</c:v>
                  </c:pt>
                  <c:pt idx="3">
                    <c:v>SQZ</c:v>
                  </c:pt>
                  <c:pt idx="4">
                    <c:v>EFE</c:v>
                  </c:pt>
                  <c:pt idx="5">
                    <c:v>EAH</c:v>
                  </c:pt>
                  <c:pt idx="6">
                    <c:v>SQZ</c:v>
                  </c:pt>
                  <c:pt idx="7">
                    <c:v>EFE</c:v>
                  </c:pt>
                  <c:pt idx="8">
                    <c:v>EAH</c:v>
                  </c:pt>
                  <c:pt idx="9">
                    <c:v>SQZ</c:v>
                  </c:pt>
                  <c:pt idx="10">
                    <c:v>EFE</c:v>
                  </c:pt>
                  <c:pt idx="11">
                    <c:v>EAH</c:v>
                  </c:pt>
                  <c:pt idx="12">
                    <c:v>SQZ</c:v>
                  </c:pt>
                  <c:pt idx="13">
                    <c:v>EFE</c:v>
                  </c:pt>
                  <c:pt idx="14">
                    <c:v>EAH</c:v>
                  </c:pt>
                </c:lvl>
                <c:lvl>
                  <c:pt idx="0">
                    <c:v>A</c:v>
                  </c:pt>
                  <c:pt idx="3">
                    <c:v>B</c:v>
                  </c:pt>
                  <c:pt idx="6">
                    <c:v>C</c:v>
                  </c:pt>
                  <c:pt idx="9">
                    <c:v>D</c:v>
                  </c:pt>
                  <c:pt idx="12">
                    <c:v>E</c:v>
                  </c:pt>
                </c:lvl>
              </c:multiLvlStrCache>
            </c:multiLvlStrRef>
          </c:cat>
          <c:val>
            <c:numRef>
              <c:f>'Stats-Upper'!$P$5:$P$19</c:f>
              <c:numCache>
                <c:formatCode>General</c:formatCode>
                <c:ptCount val="15"/>
                <c:pt idx="0">
                  <c:v>5.7042000264317182E-2</c:v>
                </c:pt>
                <c:pt idx="1">
                  <c:v>5.1832514981651374E-2</c:v>
                </c:pt>
                <c:pt idx="2">
                  <c:v>0.26167059740677967</c:v>
                </c:pt>
                <c:pt idx="3">
                  <c:v>5.3921165724770632E-2</c:v>
                </c:pt>
                <c:pt idx="4">
                  <c:v>5.0711817493506499E-2</c:v>
                </c:pt>
                <c:pt idx="5">
                  <c:v>0.57296172365420572</c:v>
                </c:pt>
                <c:pt idx="6">
                  <c:v>0.10310302974311933</c:v>
                </c:pt>
                <c:pt idx="7">
                  <c:v>3.6615984520661136E-2</c:v>
                </c:pt>
                <c:pt idx="8">
                  <c:v>0.23931789732989703</c:v>
                </c:pt>
                <c:pt idx="9">
                  <c:v>5.2173181165354326E-2</c:v>
                </c:pt>
                <c:pt idx="10">
                  <c:v>6.2837574492753637E-2</c:v>
                </c:pt>
                <c:pt idx="11">
                  <c:v>0.36696544040909118</c:v>
                </c:pt>
                <c:pt idx="12">
                  <c:v>9.2336591581967151E-2</c:v>
                </c:pt>
                <c:pt idx="13">
                  <c:v>5.3510964920454547E-2</c:v>
                </c:pt>
                <c:pt idx="14">
                  <c:v>0.36895422099999997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35-4D02-8A96-E8FD28F836B9}"/>
            </c:ext>
          </c:extLst>
        </c:ser>
        <c:ser>
          <c:idx val="2"/>
          <c:order val="2"/>
          <c:tx>
            <c:strRef>
              <c:f>'Stats-Upper'!$Q$3:$Q$4</c:f>
              <c:strCache>
                <c:ptCount val="2"/>
                <c:pt idx="0">
                  <c:v>R</c:v>
                </c:pt>
                <c:pt idx="1">
                  <c:v>forearm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'Stats-Upper'!$A$5:$B$19</c:f>
              <c:multiLvlStrCache>
                <c:ptCount val="15"/>
                <c:lvl>
                  <c:pt idx="0">
                    <c:v>SQZ</c:v>
                  </c:pt>
                  <c:pt idx="1">
                    <c:v>EFE</c:v>
                  </c:pt>
                  <c:pt idx="2">
                    <c:v>EAH</c:v>
                  </c:pt>
                  <c:pt idx="3">
                    <c:v>SQZ</c:v>
                  </c:pt>
                  <c:pt idx="4">
                    <c:v>EFE</c:v>
                  </c:pt>
                  <c:pt idx="5">
                    <c:v>EAH</c:v>
                  </c:pt>
                  <c:pt idx="6">
                    <c:v>SQZ</c:v>
                  </c:pt>
                  <c:pt idx="7">
                    <c:v>EFE</c:v>
                  </c:pt>
                  <c:pt idx="8">
                    <c:v>EAH</c:v>
                  </c:pt>
                  <c:pt idx="9">
                    <c:v>SQZ</c:v>
                  </c:pt>
                  <c:pt idx="10">
                    <c:v>EFE</c:v>
                  </c:pt>
                  <c:pt idx="11">
                    <c:v>EAH</c:v>
                  </c:pt>
                  <c:pt idx="12">
                    <c:v>SQZ</c:v>
                  </c:pt>
                  <c:pt idx="13">
                    <c:v>EFE</c:v>
                  </c:pt>
                  <c:pt idx="14">
                    <c:v>EAH</c:v>
                  </c:pt>
                </c:lvl>
                <c:lvl>
                  <c:pt idx="0">
                    <c:v>A</c:v>
                  </c:pt>
                  <c:pt idx="3">
                    <c:v>B</c:v>
                  </c:pt>
                  <c:pt idx="6">
                    <c:v>C</c:v>
                  </c:pt>
                  <c:pt idx="9">
                    <c:v>D</c:v>
                  </c:pt>
                  <c:pt idx="12">
                    <c:v>E</c:v>
                  </c:pt>
                </c:lvl>
              </c:multiLvlStrCache>
            </c:multiLvlStrRef>
          </c:cat>
          <c:val>
            <c:numRef>
              <c:f>'Stats-Upper'!$Q$5:$Q$19</c:f>
              <c:numCache>
                <c:formatCode>General</c:formatCode>
                <c:ptCount val="15"/>
                <c:pt idx="0">
                  <c:v>0.13576033451502145</c:v>
                </c:pt>
                <c:pt idx="1">
                  <c:v>0.20472746801677841</c:v>
                </c:pt>
                <c:pt idx="2">
                  <c:v>0.33496403169565225</c:v>
                </c:pt>
                <c:pt idx="3">
                  <c:v>0.10432776423584909</c:v>
                </c:pt>
                <c:pt idx="4">
                  <c:v>0.38043837602912622</c:v>
                </c:pt>
                <c:pt idx="5">
                  <c:v>0.47878645718750029</c:v>
                </c:pt>
                <c:pt idx="6">
                  <c:v>0.18594245400000006</c:v>
                </c:pt>
                <c:pt idx="7">
                  <c:v>0.32389633951351376</c:v>
                </c:pt>
                <c:pt idx="8">
                  <c:v>0.38079013887096763</c:v>
                </c:pt>
                <c:pt idx="9">
                  <c:v>9.1167689609589E-2</c:v>
                </c:pt>
                <c:pt idx="10">
                  <c:v>0.17531973281203006</c:v>
                </c:pt>
                <c:pt idx="11">
                  <c:v>0.56767339227184443</c:v>
                </c:pt>
                <c:pt idx="12">
                  <c:v>0.13291549388034188</c:v>
                </c:pt>
                <c:pt idx="13">
                  <c:v>0.23169443571428572</c:v>
                </c:pt>
                <c:pt idx="14">
                  <c:v>0.39689244731999979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35-4D02-8A96-E8FD28F836B9}"/>
            </c:ext>
          </c:extLst>
        </c:ser>
        <c:ser>
          <c:idx val="3"/>
          <c:order val="3"/>
          <c:tx>
            <c:strRef>
              <c:f>'Stats-Upper'!$R$3:$R$4</c:f>
              <c:strCache>
                <c:ptCount val="2"/>
                <c:pt idx="0">
                  <c:v>R</c:v>
                </c:pt>
                <c:pt idx="1">
                  <c:v>arm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'Stats-Upper'!$A$5:$B$19</c:f>
              <c:multiLvlStrCache>
                <c:ptCount val="15"/>
                <c:lvl>
                  <c:pt idx="0">
                    <c:v>SQZ</c:v>
                  </c:pt>
                  <c:pt idx="1">
                    <c:v>EFE</c:v>
                  </c:pt>
                  <c:pt idx="2">
                    <c:v>EAH</c:v>
                  </c:pt>
                  <c:pt idx="3">
                    <c:v>SQZ</c:v>
                  </c:pt>
                  <c:pt idx="4">
                    <c:v>EFE</c:v>
                  </c:pt>
                  <c:pt idx="5">
                    <c:v>EAH</c:v>
                  </c:pt>
                  <c:pt idx="6">
                    <c:v>SQZ</c:v>
                  </c:pt>
                  <c:pt idx="7">
                    <c:v>EFE</c:v>
                  </c:pt>
                  <c:pt idx="8">
                    <c:v>EAH</c:v>
                  </c:pt>
                  <c:pt idx="9">
                    <c:v>SQZ</c:v>
                  </c:pt>
                  <c:pt idx="10">
                    <c:v>EFE</c:v>
                  </c:pt>
                  <c:pt idx="11">
                    <c:v>EAH</c:v>
                  </c:pt>
                  <c:pt idx="12">
                    <c:v>SQZ</c:v>
                  </c:pt>
                  <c:pt idx="13">
                    <c:v>EFE</c:v>
                  </c:pt>
                  <c:pt idx="14">
                    <c:v>EAH</c:v>
                  </c:pt>
                </c:lvl>
                <c:lvl>
                  <c:pt idx="0">
                    <c:v>A</c:v>
                  </c:pt>
                  <c:pt idx="3">
                    <c:v>B</c:v>
                  </c:pt>
                  <c:pt idx="6">
                    <c:v>C</c:v>
                  </c:pt>
                  <c:pt idx="9">
                    <c:v>D</c:v>
                  </c:pt>
                  <c:pt idx="12">
                    <c:v>E</c:v>
                  </c:pt>
                </c:lvl>
              </c:multiLvlStrCache>
            </c:multiLvlStrRef>
          </c:cat>
          <c:val>
            <c:numRef>
              <c:f>'Stats-Upper'!$R$5:$R$19</c:f>
              <c:numCache>
                <c:formatCode>General</c:formatCode>
                <c:ptCount val="15"/>
                <c:pt idx="0">
                  <c:v>4.4716248297188767E-2</c:v>
                </c:pt>
                <c:pt idx="1">
                  <c:v>4.6387987545023698E-2</c:v>
                </c:pt>
                <c:pt idx="2">
                  <c:v>0.27363343306273052</c:v>
                </c:pt>
                <c:pt idx="3">
                  <c:v>6.3979745666666671E-2</c:v>
                </c:pt>
                <c:pt idx="4">
                  <c:v>4.0870772870689638E-2</c:v>
                </c:pt>
                <c:pt idx="5">
                  <c:v>0.29178175860869571</c:v>
                </c:pt>
                <c:pt idx="6">
                  <c:v>0.12093725521705433</c:v>
                </c:pt>
                <c:pt idx="7">
                  <c:v>4.6387351912408767E-2</c:v>
                </c:pt>
                <c:pt idx="8">
                  <c:v>0.40976883629999994</c:v>
                </c:pt>
                <c:pt idx="9">
                  <c:v>4.5281110698529421E-2</c:v>
                </c:pt>
                <c:pt idx="10">
                  <c:v>7.2453237139344276E-2</c:v>
                </c:pt>
                <c:pt idx="11">
                  <c:v>0.55947546427358497</c:v>
                </c:pt>
                <c:pt idx="12">
                  <c:v>9.4931423188034131E-2</c:v>
                </c:pt>
                <c:pt idx="13">
                  <c:v>8.6126860684210493E-2</c:v>
                </c:pt>
                <c:pt idx="14">
                  <c:v>0.41964496980434779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35-4D02-8A96-E8FD28F83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5628623"/>
        <c:axId val="2105632367"/>
      </c:barChart>
      <c:catAx>
        <c:axId val="210562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5632367"/>
        <c:crosses val="autoZero"/>
        <c:auto val="1"/>
        <c:lblAlgn val="ctr"/>
        <c:lblOffset val="100"/>
        <c:noMultiLvlLbl val="0"/>
      </c:catAx>
      <c:valAx>
        <c:axId val="2105632367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562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Average</a:t>
            </a:r>
            <a:r>
              <a:rPr lang="pt-BR" baseline="0"/>
              <a:t> Gain</a:t>
            </a:r>
          </a:p>
          <a:p>
            <a:pPr>
              <a:defRPr/>
            </a:pPr>
            <a:r>
              <a:rPr lang="pt-BR" baseline="0"/>
              <a:t>Segment x Model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'Joined-Stats'!$B$12</c:f>
              <c:strCache>
                <c:ptCount val="1"/>
                <c:pt idx="0">
                  <c:v>RBM Model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'Joined-Stats'!$C$9:$J$11</c:f>
              <c:multiLvlStrCache>
                <c:ptCount val="8"/>
                <c:lvl>
                  <c:pt idx="0">
                    <c:v>shin</c:v>
                  </c:pt>
                  <c:pt idx="1">
                    <c:v>thigh</c:v>
                  </c:pt>
                  <c:pt idx="2">
                    <c:v>forearm</c:v>
                  </c:pt>
                  <c:pt idx="3">
                    <c:v>arm</c:v>
                  </c:pt>
                  <c:pt idx="4">
                    <c:v>shin</c:v>
                  </c:pt>
                  <c:pt idx="5">
                    <c:v>thigh</c:v>
                  </c:pt>
                  <c:pt idx="6">
                    <c:v>forearm</c:v>
                  </c:pt>
                  <c:pt idx="7">
                    <c:v>arm</c:v>
                  </c:pt>
                </c:lvl>
                <c:lvl>
                  <c:pt idx="0">
                    <c:v>left</c:v>
                  </c:pt>
                  <c:pt idx="4">
                    <c:v>right</c:v>
                  </c:pt>
                </c:lvl>
              </c:multiLvlStrCache>
            </c:multiLvlStrRef>
          </c:cat>
          <c:val>
            <c:numRef>
              <c:f>'Joined-Stats'!$C$12:$J$12</c:f>
              <c:numCache>
                <c:formatCode>0%</c:formatCode>
                <c:ptCount val="8"/>
                <c:pt idx="0">
                  <c:v>1.02</c:v>
                </c:pt>
                <c:pt idx="1">
                  <c:v>1.65</c:v>
                </c:pt>
                <c:pt idx="2">
                  <c:v>1.06</c:v>
                </c:pt>
                <c:pt idx="3">
                  <c:v>1.4</c:v>
                </c:pt>
                <c:pt idx="4">
                  <c:v>0.92</c:v>
                </c:pt>
                <c:pt idx="5">
                  <c:v>0.85</c:v>
                </c:pt>
                <c:pt idx="6">
                  <c:v>1.05</c:v>
                </c:pt>
                <c:pt idx="7">
                  <c:v>1.0900000000000001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E1-482F-8DBA-25211216358C}"/>
            </c:ext>
          </c:extLst>
        </c:ser>
        <c:ser>
          <c:idx val="1"/>
          <c:order val="1"/>
          <c:tx>
            <c:strRef>
              <c:f>'Joined-Stats'!$B$13</c:f>
              <c:strCache>
                <c:ptCount val="1"/>
                <c:pt idx="0">
                  <c:v>RBM+DTW Model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'Joined-Stats'!$C$9:$J$11</c:f>
              <c:multiLvlStrCache>
                <c:ptCount val="8"/>
                <c:lvl>
                  <c:pt idx="0">
                    <c:v>shin</c:v>
                  </c:pt>
                  <c:pt idx="1">
                    <c:v>thigh</c:v>
                  </c:pt>
                  <c:pt idx="2">
                    <c:v>forearm</c:v>
                  </c:pt>
                  <c:pt idx="3">
                    <c:v>arm</c:v>
                  </c:pt>
                  <c:pt idx="4">
                    <c:v>shin</c:v>
                  </c:pt>
                  <c:pt idx="5">
                    <c:v>thigh</c:v>
                  </c:pt>
                  <c:pt idx="6">
                    <c:v>forearm</c:v>
                  </c:pt>
                  <c:pt idx="7">
                    <c:v>arm</c:v>
                  </c:pt>
                </c:lvl>
                <c:lvl>
                  <c:pt idx="0">
                    <c:v>left</c:v>
                  </c:pt>
                  <c:pt idx="4">
                    <c:v>right</c:v>
                  </c:pt>
                </c:lvl>
              </c:multiLvlStrCache>
            </c:multiLvlStrRef>
          </c:cat>
          <c:val>
            <c:numRef>
              <c:f>'Joined-Stats'!$C$13:$J$13</c:f>
              <c:numCache>
                <c:formatCode>0%</c:formatCode>
                <c:ptCount val="8"/>
                <c:pt idx="0">
                  <c:v>1.1200000000000001</c:v>
                </c:pt>
                <c:pt idx="1">
                  <c:v>1.84</c:v>
                </c:pt>
                <c:pt idx="2">
                  <c:v>1.22</c:v>
                </c:pt>
                <c:pt idx="3">
                  <c:v>1.7</c:v>
                </c:pt>
                <c:pt idx="4">
                  <c:v>1.02</c:v>
                </c:pt>
                <c:pt idx="5">
                  <c:v>0.97</c:v>
                </c:pt>
                <c:pt idx="6">
                  <c:v>1.25</c:v>
                </c:pt>
                <c:pt idx="7">
                  <c:v>1.26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E1-482F-8DBA-25211216358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9588287"/>
        <c:axId val="1869586207"/>
      </c:barChart>
      <c:catAx>
        <c:axId val="186958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69586207"/>
        <c:crosses val="autoZero"/>
        <c:auto val="1"/>
        <c:lblAlgn val="ctr"/>
        <c:lblOffset val="100"/>
        <c:noMultiLvlLbl val="0"/>
      </c:catAx>
      <c:valAx>
        <c:axId val="186958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69588287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Average</a:t>
            </a:r>
            <a:r>
              <a:rPr lang="pt-BR" baseline="0"/>
              <a:t> Gain</a:t>
            </a:r>
          </a:p>
          <a:p>
            <a:pPr>
              <a:defRPr/>
            </a:pPr>
            <a:r>
              <a:rPr lang="pt-BR" baseline="0"/>
              <a:t>Group x Model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'Joined-Stats'!$D$16:$D$18</c:f>
              <c:strCache>
                <c:ptCount val="3"/>
                <c:pt idx="2">
                  <c:v>RBM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'Joined-Stats'!$B$18:$C$21</c:f>
              <c:multiLvlStrCache>
                <c:ptCount val="3"/>
                <c:lvl>
                  <c:pt idx="0">
                    <c:v>RBM</c:v>
                  </c:pt>
                  <c:pt idx="1">
                    <c:v>10780</c:v>
                  </c:pt>
                  <c:pt idx="2">
                    <c:v>13340</c:v>
                  </c:pt>
                </c:lvl>
                <c:lvl>
                  <c:pt idx="1">
                    <c:v>Bad Suggestions</c:v>
                  </c:pt>
                  <c:pt idx="2">
                    <c:v>Good Suggestions</c:v>
                  </c:pt>
                </c:lvl>
              </c:multiLvlStrCache>
            </c:multiLvlStrRef>
          </c:cat>
          <c:val>
            <c:numRef>
              <c:f>'Joined-Stats'!$D$19:$D$21</c:f>
              <c:numCache>
                <c:formatCode>General</c:formatCode>
                <c:ptCount val="3"/>
                <c:pt idx="0">
                  <c:v>0.44693200663349919</c:v>
                </c:pt>
                <c:pt idx="1">
                  <c:v>0.55306799336650081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E-4D6E-8787-DBA8487F69C8}"/>
            </c:ext>
          </c:extLst>
        </c:ser>
        <c:ser>
          <c:idx val="1"/>
          <c:order val="1"/>
          <c:tx>
            <c:strRef>
              <c:f>'Joined-Stats'!$E$16:$E$18</c:f>
              <c:strCache>
                <c:ptCount val="3"/>
                <c:pt idx="2">
                  <c:v>RBM+DTW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'Joined-Stats'!$B$18:$C$21</c:f>
              <c:multiLvlStrCache>
                <c:ptCount val="3"/>
                <c:lvl>
                  <c:pt idx="0">
                    <c:v>RBM</c:v>
                  </c:pt>
                  <c:pt idx="1">
                    <c:v>10780</c:v>
                  </c:pt>
                  <c:pt idx="2">
                    <c:v>13340</c:v>
                  </c:pt>
                </c:lvl>
                <c:lvl>
                  <c:pt idx="1">
                    <c:v>Bad Suggestions</c:v>
                  </c:pt>
                  <c:pt idx="2">
                    <c:v>Good Suggestions</c:v>
                  </c:pt>
                </c:lvl>
              </c:multiLvlStrCache>
            </c:multiLvlStrRef>
          </c:cat>
          <c:val>
            <c:numRef>
              <c:f>'Joined-Stats'!$E$19:$E$21</c:f>
              <c:numCache>
                <c:formatCode>General</c:formatCode>
                <c:ptCount val="3"/>
                <c:pt idx="0">
                  <c:v>10051</c:v>
                </c:pt>
                <c:pt idx="1">
                  <c:v>14069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2E-4D6E-8787-DBA8487F69C8}"/>
            </c:ext>
          </c:extLst>
        </c:ser>
        <c:ser>
          <c:idx val="2"/>
          <c:order val="2"/>
          <c:tx>
            <c:strRef>
              <c:f>'Joined-Stats'!$F$16:$F$18</c:f>
              <c:strCache>
                <c:ptCount val="3"/>
                <c:pt idx="2">
                  <c:v>RBM+DTW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'Joined-Stats'!$B$18:$C$21</c:f>
              <c:multiLvlStrCache>
                <c:ptCount val="3"/>
                <c:lvl>
                  <c:pt idx="0">
                    <c:v>RBM</c:v>
                  </c:pt>
                  <c:pt idx="1">
                    <c:v>10780</c:v>
                  </c:pt>
                  <c:pt idx="2">
                    <c:v>13340</c:v>
                  </c:pt>
                </c:lvl>
                <c:lvl>
                  <c:pt idx="1">
                    <c:v>Bad Suggestions</c:v>
                  </c:pt>
                  <c:pt idx="2">
                    <c:v>Good Suggestions</c:v>
                  </c:pt>
                </c:lvl>
              </c:multiLvlStrCache>
            </c:multiLvlStrRef>
          </c:cat>
          <c:val>
            <c:numRef>
              <c:f>'Joined-Stats'!$F$19:$F$21</c:f>
              <c:numCache>
                <c:formatCode>General</c:formatCode>
                <c:ptCount val="3"/>
                <c:pt idx="0">
                  <c:v>0.41670812603648427</c:v>
                </c:pt>
                <c:pt idx="1">
                  <c:v>0.58329187396351578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2E-4D6E-8787-DBA8487F69C8}"/>
            </c:ext>
          </c:extLst>
        </c:ser>
        <c:ser>
          <c:idx val="3"/>
          <c:order val="3"/>
          <c:tx>
            <c:strRef>
              <c:f>'Joined-Stats'!$G$16:$G$18</c:f>
              <c:strCache>
                <c:ptCount val="3"/>
                <c:pt idx="2">
                  <c:v>RBM+DTW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'Joined-Stats'!$B$18:$C$21</c:f>
              <c:multiLvlStrCache>
                <c:ptCount val="3"/>
                <c:lvl>
                  <c:pt idx="0">
                    <c:v>RBM</c:v>
                  </c:pt>
                  <c:pt idx="1">
                    <c:v>10780</c:v>
                  </c:pt>
                  <c:pt idx="2">
                    <c:v>13340</c:v>
                  </c:pt>
                </c:lvl>
                <c:lvl>
                  <c:pt idx="1">
                    <c:v>Bad Suggestions</c:v>
                  </c:pt>
                  <c:pt idx="2">
                    <c:v>Good Suggestions</c:v>
                  </c:pt>
                </c:lvl>
              </c:multiLvlStrCache>
            </c:multiLvlStrRef>
          </c:cat>
          <c:val>
            <c:numRef>
              <c:f>'Joined-Stats'!$G$19:$G$21</c:f>
              <c:numCache>
                <c:formatCode>0%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3-822E-4D6E-8787-DBA8487F69C8}"/>
            </c:ext>
          </c:extLst>
        </c:ser>
        <c:ser>
          <c:idx val="4"/>
          <c:order val="4"/>
          <c:tx>
            <c:strRef>
              <c:f>'Joined-Stats'!$H$16:$H$18</c:f>
              <c:strCache>
                <c:ptCount val="3"/>
                <c:pt idx="2">
                  <c:v>RBM+DTW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'Joined-Stats'!$B$18:$C$21</c:f>
              <c:multiLvlStrCache>
                <c:ptCount val="3"/>
                <c:lvl>
                  <c:pt idx="0">
                    <c:v>RBM</c:v>
                  </c:pt>
                  <c:pt idx="1">
                    <c:v>10780</c:v>
                  </c:pt>
                  <c:pt idx="2">
                    <c:v>13340</c:v>
                  </c:pt>
                </c:lvl>
                <c:lvl>
                  <c:pt idx="1">
                    <c:v>Bad Suggestions</c:v>
                  </c:pt>
                  <c:pt idx="2">
                    <c:v>Good Suggestions</c:v>
                  </c:pt>
                </c:lvl>
              </c:multiLvlStrCache>
            </c:multiLvlStrRef>
          </c:cat>
          <c:val>
            <c:numRef>
              <c:f>'Joined-Stats'!$H$19:$H$21</c:f>
              <c:numCache>
                <c:formatCode>0%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4-822E-4D6E-8787-DBA8487F6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2374975"/>
        <c:axId val="532372063"/>
      </c:barChart>
      <c:catAx>
        <c:axId val="532374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2372063"/>
        <c:crosses val="autoZero"/>
        <c:auto val="1"/>
        <c:lblAlgn val="ctr"/>
        <c:lblOffset val="100"/>
        <c:noMultiLvlLbl val="0"/>
      </c:catAx>
      <c:valAx>
        <c:axId val="53237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3237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4800"/>
              <a:t>Average Distance to the Reference Serie</a:t>
            </a:r>
          </a:p>
          <a:p>
            <a:pPr>
              <a:defRPr sz="4800"/>
            </a:pPr>
            <a:r>
              <a:rPr lang="pt-BR" sz="4800"/>
              <a:t>By Models and Segments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'Joined-Stats'!$B$4</c:f>
              <c:strCache>
                <c:ptCount val="1"/>
                <c:pt idx="0">
                  <c:v>Original Input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4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'Joined-Stats'!$C$2:$J$3</c:f>
              <c:multiLvlStrCache>
                <c:ptCount val="8"/>
                <c:lvl>
                  <c:pt idx="0">
                    <c:v>shin</c:v>
                  </c:pt>
                  <c:pt idx="1">
                    <c:v>thigh</c:v>
                  </c:pt>
                  <c:pt idx="2">
                    <c:v>forearm</c:v>
                  </c:pt>
                  <c:pt idx="3">
                    <c:v>arm</c:v>
                  </c:pt>
                  <c:pt idx="4">
                    <c:v>shin</c:v>
                  </c:pt>
                  <c:pt idx="5">
                    <c:v>thigh</c:v>
                  </c:pt>
                  <c:pt idx="6">
                    <c:v>forearm</c:v>
                  </c:pt>
                  <c:pt idx="7">
                    <c:v>arm</c:v>
                  </c:pt>
                </c:lvl>
                <c:lvl>
                  <c:pt idx="0">
                    <c:v>left</c:v>
                  </c:pt>
                  <c:pt idx="4">
                    <c:v>right</c:v>
                  </c:pt>
                </c:lvl>
              </c:multiLvlStrCache>
            </c:multiLvlStrRef>
          </c:cat>
          <c:val>
            <c:numRef>
              <c:f>'Joined-Stats'!$C$4:$J$4</c:f>
              <c:numCache>
                <c:formatCode>0.000000000</c:formatCode>
                <c:ptCount val="8"/>
                <c:pt idx="0">
                  <c:v>0.22126830228622296</c:v>
                </c:pt>
                <c:pt idx="1">
                  <c:v>0.31344863301365133</c:v>
                </c:pt>
                <c:pt idx="2" formatCode="General">
                  <c:v>0.7726087672316343</c:v>
                </c:pt>
                <c:pt idx="3" formatCode="General">
                  <c:v>0.56777435645573315</c:v>
                </c:pt>
                <c:pt idx="4" formatCode="General">
                  <c:v>0.50691481631006552</c:v>
                </c:pt>
                <c:pt idx="5" formatCode="General">
                  <c:v>0.32001927802590358</c:v>
                </c:pt>
                <c:pt idx="6" formatCode="General">
                  <c:v>0.78451577010635176</c:v>
                </c:pt>
                <c:pt idx="7" formatCode="General">
                  <c:v>0.55154960734293079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7D-4C60-9F49-5BB44B7B3C7D}"/>
            </c:ext>
          </c:extLst>
        </c:ser>
        <c:ser>
          <c:idx val="1"/>
          <c:order val="1"/>
          <c:tx>
            <c:strRef>
              <c:f>'Joined-Stats'!$B$5</c:f>
              <c:strCache>
                <c:ptCount val="1"/>
                <c:pt idx="0">
                  <c:v>RBM Model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'Joined-Stats'!$C$2:$J$3</c:f>
              <c:multiLvlStrCache>
                <c:ptCount val="8"/>
                <c:lvl>
                  <c:pt idx="0">
                    <c:v>shin</c:v>
                  </c:pt>
                  <c:pt idx="1">
                    <c:v>thigh</c:v>
                  </c:pt>
                  <c:pt idx="2">
                    <c:v>forearm</c:v>
                  </c:pt>
                  <c:pt idx="3">
                    <c:v>arm</c:v>
                  </c:pt>
                  <c:pt idx="4">
                    <c:v>shin</c:v>
                  </c:pt>
                  <c:pt idx="5">
                    <c:v>thigh</c:v>
                  </c:pt>
                  <c:pt idx="6">
                    <c:v>forearm</c:v>
                  </c:pt>
                  <c:pt idx="7">
                    <c:v>arm</c:v>
                  </c:pt>
                </c:lvl>
                <c:lvl>
                  <c:pt idx="0">
                    <c:v>left</c:v>
                  </c:pt>
                  <c:pt idx="4">
                    <c:v>right</c:v>
                  </c:pt>
                </c:lvl>
              </c:multiLvlStrCache>
            </c:multiLvlStrRef>
          </c:cat>
          <c:val>
            <c:numRef>
              <c:f>'Joined-Stats'!$C$5:$J$5</c:f>
              <c:numCache>
                <c:formatCode>General</c:formatCode>
                <c:ptCount val="8"/>
                <c:pt idx="0" formatCode="0.000000000">
                  <c:v>0.34446391750354666</c:v>
                </c:pt>
                <c:pt idx="1">
                  <c:v>0.19534987167943491</c:v>
                </c:pt>
                <c:pt idx="2">
                  <c:v>0.57425399948379108</c:v>
                </c:pt>
                <c:pt idx="3">
                  <c:v>0.36237083466428971</c:v>
                </c:pt>
                <c:pt idx="4">
                  <c:v>0.43530963943734752</c:v>
                </c:pt>
                <c:pt idx="5">
                  <c:v>0.21458750368931473</c:v>
                </c:pt>
                <c:pt idx="6">
                  <c:v>0.7355178904294456</c:v>
                </c:pt>
                <c:pt idx="7">
                  <c:v>0.31558411330515784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7D-4C60-9F49-5BB44B7B3C7D}"/>
            </c:ext>
          </c:extLst>
        </c:ser>
        <c:ser>
          <c:idx val="2"/>
          <c:order val="2"/>
          <c:tx>
            <c:strRef>
              <c:f>'Joined-Stats'!$B$6</c:f>
              <c:strCache>
                <c:ptCount val="1"/>
                <c:pt idx="0">
                  <c:v>RBM+DTW Model</c:v>
                </c:pt>
              </c:strCache>
            </c:strRef>
          </c:tx>
          <c:spPr>
            <a:solidFill>
              <a:schemeClr val="accent1">
                <a:tint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3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'Joined-Stats'!$C$2:$J$3</c:f>
              <c:multiLvlStrCache>
                <c:ptCount val="8"/>
                <c:lvl>
                  <c:pt idx="0">
                    <c:v>shin</c:v>
                  </c:pt>
                  <c:pt idx="1">
                    <c:v>thigh</c:v>
                  </c:pt>
                  <c:pt idx="2">
                    <c:v>forearm</c:v>
                  </c:pt>
                  <c:pt idx="3">
                    <c:v>arm</c:v>
                  </c:pt>
                  <c:pt idx="4">
                    <c:v>shin</c:v>
                  </c:pt>
                  <c:pt idx="5">
                    <c:v>thigh</c:v>
                  </c:pt>
                  <c:pt idx="6">
                    <c:v>forearm</c:v>
                  </c:pt>
                  <c:pt idx="7">
                    <c:v>arm</c:v>
                  </c:pt>
                </c:lvl>
                <c:lvl>
                  <c:pt idx="0">
                    <c:v>left</c:v>
                  </c:pt>
                  <c:pt idx="4">
                    <c:v>right</c:v>
                  </c:pt>
                </c:lvl>
              </c:multiLvlStrCache>
            </c:multiLvlStrRef>
          </c:cat>
          <c:val>
            <c:numRef>
              <c:f>'Joined-Stats'!$C$6:$J$6</c:f>
              <c:numCache>
                <c:formatCode>General</c:formatCode>
                <c:ptCount val="8"/>
                <c:pt idx="0" formatCode="0.000000000">
                  <c:v>0.33582659589009606</c:v>
                </c:pt>
                <c:pt idx="1">
                  <c:v>0.18488936590123128</c:v>
                </c:pt>
                <c:pt idx="2">
                  <c:v>0.51477828396050929</c:v>
                </c:pt>
                <c:pt idx="3">
                  <c:v>0.32858755747844165</c:v>
                </c:pt>
                <c:pt idx="4">
                  <c:v>0.36100860207568153</c:v>
                </c:pt>
                <c:pt idx="5">
                  <c:v>0.20232646770019597</c:v>
                </c:pt>
                <c:pt idx="6">
                  <c:v>0.51760907346131624</c:v>
                </c:pt>
                <c:pt idx="7">
                  <c:v>0.30480918523258599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7D-4C60-9F49-5BB44B7B3C7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84204367"/>
        <c:axId val="584212687"/>
      </c:barChart>
      <c:catAx>
        <c:axId val="58420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4212687"/>
        <c:crosses val="autoZero"/>
        <c:auto val="1"/>
        <c:lblAlgn val="ctr"/>
        <c:lblOffset val="100"/>
        <c:noMultiLvlLbl val="0"/>
      </c:catAx>
      <c:valAx>
        <c:axId val="58421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4204367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 rot="-5400000" vert="horz"/>
    <a:lstStyle/>
    <a:p>
      <a:pPr>
        <a:defRPr sz="3200" b="1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5" Type="http://schemas.openxmlformats.org/officeDocument/2006/relationships/chart" Target="../charts/chart7.xml"/><Relationship Id="rId10" Type="http://schemas.openxmlformats.org/officeDocument/2006/relationships/chart" Target="../charts/chart12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133349</xdr:colOff>
      <xdr:row>54</xdr:row>
      <xdr:rowOff>122031</xdr:rowOff>
    </xdr:from>
    <xdr:to>
      <xdr:col>17</xdr:col>
      <xdr:colOff>419100</xdr:colOff>
      <xdr:row>79</xdr:row>
      <xdr:rowOff>132918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5D177F37-27B6-F149-939C-E8AA3F188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884464</xdr:colOff>
      <xdr:row>44</xdr:row>
      <xdr:rowOff>84363</xdr:rowOff>
    </xdr:from>
    <xdr:to>
      <xdr:col>17</xdr:col>
      <xdr:colOff>517070</xdr:colOff>
      <xdr:row>66</xdr:row>
      <xdr:rowOff>95249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F8CC5E2-7561-6346-C1B3-D68C7DAAE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11257</xdr:colOff>
      <xdr:row>1</xdr:row>
      <xdr:rowOff>184439</xdr:rowOff>
    </xdr:from>
    <xdr:to>
      <xdr:col>18</xdr:col>
      <xdr:colOff>219075</xdr:colOff>
      <xdr:row>27</xdr:row>
      <xdr:rowOff>187903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C5D3FF1-C69A-4189-8E60-9722F63328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6494</xdr:colOff>
      <xdr:row>30</xdr:row>
      <xdr:rowOff>7357</xdr:rowOff>
    </xdr:from>
    <xdr:to>
      <xdr:col>18</xdr:col>
      <xdr:colOff>238125</xdr:colOff>
      <xdr:row>55</xdr:row>
      <xdr:rowOff>190498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D3F62F2-37E3-45C2-BDA6-AEFE2CF89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357188</xdr:colOff>
      <xdr:row>2</xdr:row>
      <xdr:rowOff>1</xdr:rowOff>
    </xdr:from>
    <xdr:to>
      <xdr:col>35</xdr:col>
      <xdr:colOff>547687</xdr:colOff>
      <xdr:row>28</xdr:row>
      <xdr:rowOff>23811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24EB20F-B4BA-4EAB-A7FF-13461DB0B9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166686</xdr:colOff>
      <xdr:row>2</xdr:row>
      <xdr:rowOff>0</xdr:rowOff>
    </xdr:from>
    <xdr:to>
      <xdr:col>53</xdr:col>
      <xdr:colOff>357186</xdr:colOff>
      <xdr:row>28</xdr:row>
      <xdr:rowOff>-1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5598642F-B4FF-4603-AF1F-5F9C7D82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53</xdr:col>
      <xdr:colOff>588817</xdr:colOff>
      <xdr:row>1</xdr:row>
      <xdr:rowOff>173181</xdr:rowOff>
    </xdr:from>
    <xdr:to>
      <xdr:col>71</xdr:col>
      <xdr:colOff>190499</xdr:colOff>
      <xdr:row>28</xdr:row>
      <xdr:rowOff>17318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4342876D-4A79-45E3-B801-B6259D6DD4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342900</xdr:colOff>
      <xdr:row>30</xdr:row>
      <xdr:rowOff>76200</xdr:rowOff>
    </xdr:from>
    <xdr:to>
      <xdr:col>36</xdr:col>
      <xdr:colOff>0</xdr:colOff>
      <xdr:row>56</xdr:row>
      <xdr:rowOff>114300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419F94AB-26FF-4DA9-9CC8-193664FB5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135082</xdr:colOff>
      <xdr:row>30</xdr:row>
      <xdr:rowOff>76200</xdr:rowOff>
    </xdr:from>
    <xdr:to>
      <xdr:col>53</xdr:col>
      <xdr:colOff>342900</xdr:colOff>
      <xdr:row>56</xdr:row>
      <xdr:rowOff>152400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454EF3CE-F31C-4CE2-AAAE-31B35EB507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54</xdr:col>
      <xdr:colOff>24245</xdr:colOff>
      <xdr:row>29</xdr:row>
      <xdr:rowOff>183572</xdr:rowOff>
    </xdr:from>
    <xdr:to>
      <xdr:col>71</xdr:col>
      <xdr:colOff>190499</xdr:colOff>
      <xdr:row>56</xdr:row>
      <xdr:rowOff>107371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AB23F23B-B54D-42CB-B2F2-E804C497C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381001</xdr:colOff>
      <xdr:row>60</xdr:row>
      <xdr:rowOff>0</xdr:rowOff>
    </xdr:from>
    <xdr:to>
      <xdr:col>34</xdr:col>
      <xdr:colOff>142875</xdr:colOff>
      <xdr:row>86</xdr:row>
      <xdr:rowOff>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597B87CC-A36E-48F7-B050-BF9E6BCEE5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47625</xdr:colOff>
      <xdr:row>60</xdr:row>
      <xdr:rowOff>23813</xdr:rowOff>
    </xdr:from>
    <xdr:to>
      <xdr:col>53</xdr:col>
      <xdr:colOff>190500</xdr:colOff>
      <xdr:row>86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F7C5304-C6A5-4D8C-9113-B9F8786EEA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190501</xdr:colOff>
      <xdr:row>87</xdr:row>
      <xdr:rowOff>128586</xdr:rowOff>
    </xdr:from>
    <xdr:to>
      <xdr:col>47</xdr:col>
      <xdr:colOff>538161</xdr:colOff>
      <xdr:row>153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B196341-6052-0526-1396-7ADAB75BA3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nalStats-Testing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Stats-Lower"/>
      <sheetName val="Stats-Upper"/>
      <sheetName val="Joined-Stats"/>
      <sheetName val="Graphs"/>
    </sheetNames>
    <sheetDataSet>
      <sheetData sheetId="0"/>
      <sheetData sheetId="1">
        <row r="25">
          <cell r="H25">
            <v>0.31344863301365133</v>
          </cell>
          <cell r="I25">
            <v>0.50691481631006552</v>
          </cell>
          <cell r="J25">
            <v>0.32001927802590358</v>
          </cell>
          <cell r="K25">
            <v>0.34446391750354666</v>
          </cell>
          <cell r="L25">
            <v>0.19534987167943491</v>
          </cell>
          <cell r="M25">
            <v>0.43530963943734752</v>
          </cell>
          <cell r="N25">
            <v>0.21458750368931473</v>
          </cell>
          <cell r="O25">
            <v>0.33582659589009606</v>
          </cell>
          <cell r="P25">
            <v>0.18488936590123128</v>
          </cell>
          <cell r="Q25">
            <v>0.36100860207568153</v>
          </cell>
          <cell r="R25">
            <v>0.20232646770019597</v>
          </cell>
        </row>
      </sheetData>
      <sheetData sheetId="2">
        <row r="20">
          <cell r="G20">
            <v>0.7726087672316343</v>
          </cell>
          <cell r="H20">
            <v>0.56777435645573315</v>
          </cell>
          <cell r="I20">
            <v>0.78451577010635176</v>
          </cell>
          <cell r="J20">
            <v>0.55154960734293079</v>
          </cell>
          <cell r="K20">
            <v>0.57425399948379108</v>
          </cell>
          <cell r="L20">
            <v>0.36237083466428971</v>
          </cell>
          <cell r="M20">
            <v>0.7355178904294456</v>
          </cell>
          <cell r="N20">
            <v>0.31558411330515784</v>
          </cell>
          <cell r="O20">
            <v>0.51477828396050929</v>
          </cell>
          <cell r="P20">
            <v>0.32858755747844165</v>
          </cell>
          <cell r="Q20">
            <v>0.51760907346131624</v>
          </cell>
          <cell r="R20">
            <v>0.30480918523258599</v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E4ACF-FF8C-4DD0-900E-75DF35924C34}">
  <dimension ref="A1:J69219"/>
  <sheetViews>
    <sheetView workbookViewId="0">
      <selection sqref="A1:J1048576"/>
    </sheetView>
  </sheetViews>
  <sheetFormatPr defaultRowHeight="15" x14ac:dyDescent="0.25"/>
  <cols>
    <col min="1" max="1" width="55" style="2" bestFit="1" customWidth="1"/>
    <col min="2" max="2" width="12.140625" style="2" bestFit="1" customWidth="1"/>
    <col min="3" max="3" width="11.5703125" style="2" bestFit="1" customWidth="1"/>
    <col min="4" max="4" width="16.5703125" style="2" bestFit="1" customWidth="1"/>
    <col min="5" max="5" width="14" style="2" bestFit="1" customWidth="1"/>
    <col min="6" max="6" width="17.5703125" style="2" bestFit="1" customWidth="1"/>
    <col min="7" max="8" width="12.7109375" style="2" bestFit="1" customWidth="1"/>
    <col min="9" max="9" width="11" style="2" bestFit="1" customWidth="1"/>
    <col min="10" max="10" width="14.5703125" style="2" bestFit="1" customWidth="1"/>
  </cols>
  <sheetData>
    <row r="1" spans="1:10" s="4" customFormat="1" x14ac:dyDescent="0.25">
      <c r="A1" s="1" t="s">
        <v>224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2" t="s">
        <v>225</v>
      </c>
      <c r="B2" s="2">
        <v>85</v>
      </c>
      <c r="C2" s="2">
        <v>252</v>
      </c>
      <c r="D2" s="2">
        <v>0.80453750000000002</v>
      </c>
      <c r="E2" s="2">
        <v>0.24591285600000001</v>
      </c>
      <c r="F2" s="2">
        <v>0.25710221500000002</v>
      </c>
      <c r="G2" s="2">
        <v>2.2716366030000001</v>
      </c>
      <c r="H2" s="2">
        <v>2.1292515239999998</v>
      </c>
      <c r="I2" s="2" t="s">
        <v>9</v>
      </c>
      <c r="J2" s="2" t="s">
        <v>9</v>
      </c>
    </row>
    <row r="3" spans="1:10" x14ac:dyDescent="0.25">
      <c r="A3" s="2" t="s">
        <v>225</v>
      </c>
      <c r="B3" s="2">
        <v>338</v>
      </c>
      <c r="C3" s="2">
        <v>555</v>
      </c>
      <c r="D3" s="2">
        <v>0.110835144</v>
      </c>
      <c r="E3" s="2">
        <v>0.186695156</v>
      </c>
      <c r="F3" s="2">
        <v>0.15998807000000001</v>
      </c>
      <c r="G3" s="2">
        <v>-0.40633090799999999</v>
      </c>
      <c r="H3" s="2">
        <v>-0.30722869800000002</v>
      </c>
      <c r="I3" s="2" t="s">
        <v>9</v>
      </c>
      <c r="J3" s="2" t="s">
        <v>9</v>
      </c>
    </row>
    <row r="4" spans="1:10" x14ac:dyDescent="0.25">
      <c r="A4" s="2" t="s">
        <v>225</v>
      </c>
      <c r="B4" s="2">
        <v>438</v>
      </c>
      <c r="C4" s="2">
        <v>705</v>
      </c>
      <c r="D4" s="2">
        <v>0.21879209799999999</v>
      </c>
      <c r="E4" s="2">
        <v>0.153930329</v>
      </c>
      <c r="F4" s="2">
        <v>0.238443928</v>
      </c>
      <c r="G4" s="2">
        <v>0.421370947</v>
      </c>
      <c r="H4" s="2">
        <v>-8.2416986999999997E-2</v>
      </c>
      <c r="I4" s="2" t="s">
        <v>9</v>
      </c>
      <c r="J4" s="2" t="s">
        <v>9</v>
      </c>
    </row>
    <row r="5" spans="1:10" x14ac:dyDescent="0.25">
      <c r="A5" s="2" t="s">
        <v>225</v>
      </c>
      <c r="B5" s="2">
        <v>533</v>
      </c>
      <c r="C5" s="2">
        <v>850</v>
      </c>
      <c r="D5" s="2">
        <v>0.246798188</v>
      </c>
      <c r="E5" s="2">
        <v>0.234071897</v>
      </c>
      <c r="F5" s="2">
        <v>0.209222405</v>
      </c>
      <c r="G5" s="2">
        <v>5.4369154000000003E-2</v>
      </c>
      <c r="H5" s="2">
        <v>0.17959731600000001</v>
      </c>
      <c r="I5" s="2" t="s">
        <v>9</v>
      </c>
      <c r="J5" s="2" t="s">
        <v>9</v>
      </c>
    </row>
    <row r="6" spans="1:10" x14ac:dyDescent="0.25">
      <c r="A6" s="2" t="s">
        <v>225</v>
      </c>
      <c r="B6" s="2">
        <v>609</v>
      </c>
      <c r="C6" s="2">
        <v>976</v>
      </c>
      <c r="D6" s="2">
        <v>6.9136050000000004E-2</v>
      </c>
      <c r="E6" s="2">
        <v>9.6314601E-2</v>
      </c>
      <c r="F6" s="2">
        <v>6.6336741000000005E-2</v>
      </c>
      <c r="G6" s="2">
        <v>-0.28218515199999999</v>
      </c>
      <c r="H6" s="2">
        <v>4.2198476999999998E-2</v>
      </c>
      <c r="I6" s="2" t="s">
        <v>9</v>
      </c>
      <c r="J6" s="2" t="s">
        <v>9</v>
      </c>
    </row>
    <row r="7" spans="1:10" x14ac:dyDescent="0.25">
      <c r="A7" s="2" t="s">
        <v>225</v>
      </c>
      <c r="B7" s="2">
        <v>718</v>
      </c>
      <c r="C7" s="2">
        <v>1135</v>
      </c>
      <c r="D7" s="2">
        <v>4.0489496E-2</v>
      </c>
      <c r="E7" s="2">
        <v>3.1316166999999999E-2</v>
      </c>
      <c r="F7" s="2">
        <v>3.1122053E-2</v>
      </c>
      <c r="G7" s="2">
        <v>0.29292631499999999</v>
      </c>
      <c r="H7" s="2">
        <v>0.30099052500000001</v>
      </c>
      <c r="I7" s="2" t="s">
        <v>9</v>
      </c>
      <c r="J7" s="2" t="s">
        <v>9</v>
      </c>
    </row>
    <row r="8" spans="1:10" x14ac:dyDescent="0.25">
      <c r="A8" s="2" t="s">
        <v>225</v>
      </c>
      <c r="B8" s="2">
        <v>825</v>
      </c>
      <c r="C8" s="2">
        <v>1292</v>
      </c>
      <c r="D8" s="2">
        <v>6.5960359999999996E-2</v>
      </c>
      <c r="E8" s="2">
        <v>5.6161405999999997E-2</v>
      </c>
      <c r="F8" s="2">
        <v>4.8998804E-2</v>
      </c>
      <c r="G8" s="2">
        <v>0.17447842899999999</v>
      </c>
      <c r="H8" s="2">
        <v>0.34616265600000001</v>
      </c>
      <c r="I8" s="2" t="s">
        <v>9</v>
      </c>
      <c r="J8" s="2" t="s">
        <v>9</v>
      </c>
    </row>
    <row r="9" spans="1:10" x14ac:dyDescent="0.25">
      <c r="A9" s="2" t="s">
        <v>225</v>
      </c>
      <c r="B9" s="2">
        <v>930</v>
      </c>
      <c r="C9" s="2">
        <v>1447</v>
      </c>
      <c r="D9" s="2">
        <v>5.4218328000000003E-2</v>
      </c>
      <c r="E9" s="2">
        <v>6.31602E-2</v>
      </c>
      <c r="F9" s="2">
        <v>6.1575277999999997E-2</v>
      </c>
      <c r="G9" s="2">
        <v>-0.14157446800000001</v>
      </c>
      <c r="H9" s="2">
        <v>-0.119478952</v>
      </c>
      <c r="I9" s="2" t="s">
        <v>9</v>
      </c>
      <c r="J9" s="2" t="s">
        <v>9</v>
      </c>
    </row>
    <row r="10" spans="1:10" x14ac:dyDescent="0.25">
      <c r="A10" s="2" t="s">
        <v>225</v>
      </c>
      <c r="B10" s="2">
        <v>1035</v>
      </c>
      <c r="C10" s="2">
        <v>1602</v>
      </c>
      <c r="D10" s="2">
        <v>6.9826982999999995E-2</v>
      </c>
      <c r="E10" s="2">
        <v>0.104917409</v>
      </c>
      <c r="F10" s="2">
        <v>6.5456684000000001E-2</v>
      </c>
      <c r="G10" s="2">
        <v>-0.33445761400000001</v>
      </c>
      <c r="H10" s="2">
        <v>6.6766272000000002E-2</v>
      </c>
      <c r="I10" s="2" t="s">
        <v>9</v>
      </c>
      <c r="J10" s="2" t="s">
        <v>9</v>
      </c>
    </row>
    <row r="11" spans="1:10" x14ac:dyDescent="0.25">
      <c r="A11" s="2" t="s">
        <v>225</v>
      </c>
      <c r="B11" s="2">
        <v>1144</v>
      </c>
      <c r="C11" s="2">
        <v>1761</v>
      </c>
      <c r="D11" s="2">
        <v>4.9123608999999999E-2</v>
      </c>
      <c r="E11" s="2">
        <v>2.8249469999999999E-2</v>
      </c>
      <c r="F11" s="2">
        <v>5.7356415000000001E-2</v>
      </c>
      <c r="G11" s="2">
        <v>0.73892143700000001</v>
      </c>
      <c r="H11" s="2">
        <v>-0.14353766800000001</v>
      </c>
      <c r="I11" s="2" t="s">
        <v>9</v>
      </c>
      <c r="J11" s="2" t="s">
        <v>9</v>
      </c>
    </row>
    <row r="12" spans="1:10" x14ac:dyDescent="0.25">
      <c r="A12" s="2" t="s">
        <v>225</v>
      </c>
      <c r="B12" s="2">
        <v>1248</v>
      </c>
      <c r="C12" s="2">
        <v>1915</v>
      </c>
      <c r="D12" s="2">
        <v>5.7911353999999998E-2</v>
      </c>
      <c r="E12" s="2">
        <v>5.2038524000000003E-2</v>
      </c>
      <c r="F12" s="2">
        <v>3.6103241000000001E-2</v>
      </c>
      <c r="G12" s="2">
        <v>0.112855435</v>
      </c>
      <c r="H12" s="2">
        <v>0.60404860699999996</v>
      </c>
      <c r="I12" s="2" t="s">
        <v>9</v>
      </c>
      <c r="J12" s="2" t="s">
        <v>9</v>
      </c>
    </row>
    <row r="13" spans="1:10" x14ac:dyDescent="0.25">
      <c r="A13" s="2" t="s">
        <v>225</v>
      </c>
      <c r="B13" s="2">
        <v>1376</v>
      </c>
      <c r="C13" s="2">
        <v>2093</v>
      </c>
      <c r="D13" s="2">
        <v>0.19879676600000001</v>
      </c>
      <c r="E13" s="2">
        <v>6.0320196999999999E-2</v>
      </c>
      <c r="F13" s="2">
        <v>4.3961339000000002E-2</v>
      </c>
      <c r="G13" s="2">
        <v>2.2956915960000002</v>
      </c>
      <c r="H13" s="2">
        <v>3.5220816739999998</v>
      </c>
      <c r="I13" s="2" t="s">
        <v>9</v>
      </c>
      <c r="J13" s="2" t="s">
        <v>9</v>
      </c>
    </row>
    <row r="14" spans="1:10" x14ac:dyDescent="0.25">
      <c r="A14" s="2" t="s">
        <v>225</v>
      </c>
      <c r="B14" s="2">
        <v>1483</v>
      </c>
      <c r="C14" s="2">
        <v>2250</v>
      </c>
      <c r="D14" s="2">
        <v>0.171692388</v>
      </c>
      <c r="E14" s="2">
        <v>8.5996201999999994E-2</v>
      </c>
      <c r="F14" s="2">
        <v>7.6407136E-2</v>
      </c>
      <c r="G14" s="2">
        <v>0.99651129699999996</v>
      </c>
      <c r="H14" s="2">
        <v>1.2470726809999999</v>
      </c>
      <c r="I14" s="2" t="s">
        <v>9</v>
      </c>
      <c r="J14" s="2" t="s">
        <v>9</v>
      </c>
    </row>
    <row r="15" spans="1:10" x14ac:dyDescent="0.25">
      <c r="A15" s="2" t="s">
        <v>225</v>
      </c>
      <c r="B15" s="2">
        <v>1573</v>
      </c>
      <c r="C15" s="2">
        <v>2390</v>
      </c>
      <c r="D15" s="2">
        <v>7.0461788999999997E-2</v>
      </c>
      <c r="E15" s="2">
        <v>8.3939430999999995E-2</v>
      </c>
      <c r="F15" s="2">
        <v>7.8011215999999994E-2</v>
      </c>
      <c r="G15" s="2">
        <v>-0.16056389400000001</v>
      </c>
      <c r="H15" s="2">
        <v>-9.6773604999999999E-2</v>
      </c>
      <c r="I15" s="2" t="s">
        <v>9</v>
      </c>
      <c r="J15" s="2" t="s">
        <v>9</v>
      </c>
    </row>
    <row r="16" spans="1:10" x14ac:dyDescent="0.25">
      <c r="A16" s="2" t="s">
        <v>225</v>
      </c>
      <c r="B16" s="2">
        <v>1682</v>
      </c>
      <c r="C16" s="2">
        <v>2549</v>
      </c>
      <c r="D16" s="2">
        <v>7.1399889999999994E-2</v>
      </c>
      <c r="E16" s="2">
        <v>6.5739716000000004E-2</v>
      </c>
      <c r="F16" s="2">
        <v>5.8120454000000002E-2</v>
      </c>
      <c r="G16" s="2">
        <v>8.6099775000000003E-2</v>
      </c>
      <c r="H16" s="2">
        <v>0.228481294</v>
      </c>
      <c r="I16" s="2" t="s">
        <v>9</v>
      </c>
      <c r="J16" s="2" t="s">
        <v>9</v>
      </c>
    </row>
    <row r="17" spans="1:10" x14ac:dyDescent="0.25">
      <c r="A17" s="2" t="s">
        <v>225</v>
      </c>
      <c r="B17" s="2">
        <v>1788</v>
      </c>
      <c r="C17" s="2">
        <v>2705</v>
      </c>
      <c r="D17" s="2">
        <v>9.6780900000000003E-2</v>
      </c>
      <c r="E17" s="2">
        <v>6.3417293E-2</v>
      </c>
      <c r="F17" s="2">
        <v>6.3780238000000003E-2</v>
      </c>
      <c r="G17" s="2">
        <v>0.52609636900000001</v>
      </c>
      <c r="H17" s="2">
        <v>0.517412023</v>
      </c>
      <c r="I17" s="2" t="s">
        <v>9</v>
      </c>
      <c r="J17" s="2" t="s">
        <v>9</v>
      </c>
    </row>
    <row r="18" spans="1:10" x14ac:dyDescent="0.25">
      <c r="A18" s="2" t="s">
        <v>225</v>
      </c>
      <c r="B18" s="2">
        <v>1922</v>
      </c>
      <c r="C18" s="2">
        <v>2889</v>
      </c>
      <c r="D18" s="2">
        <v>0.23587954699999999</v>
      </c>
      <c r="E18" s="2">
        <v>0.147387668</v>
      </c>
      <c r="F18" s="2">
        <v>5.3040675000000002E-2</v>
      </c>
      <c r="G18" s="2">
        <v>0.60040219800000005</v>
      </c>
      <c r="H18" s="2">
        <v>3.4471444920000001</v>
      </c>
      <c r="I18" s="2" t="s">
        <v>9</v>
      </c>
      <c r="J18" s="2" t="s">
        <v>9</v>
      </c>
    </row>
    <row r="19" spans="1:10" x14ac:dyDescent="0.25">
      <c r="A19" s="2" t="s">
        <v>225</v>
      </c>
      <c r="B19" s="2">
        <v>2003</v>
      </c>
      <c r="C19" s="2">
        <v>3020</v>
      </c>
      <c r="D19" s="2">
        <v>0.109288389</v>
      </c>
      <c r="E19" s="2">
        <v>6.0925344999999999E-2</v>
      </c>
      <c r="F19" s="2">
        <v>6.1607372000000001E-2</v>
      </c>
      <c r="G19" s="2">
        <v>0.79380828199999998</v>
      </c>
      <c r="H19" s="2">
        <v>0.77394987100000001</v>
      </c>
      <c r="I19" s="2" t="s">
        <v>9</v>
      </c>
      <c r="J19" s="2" t="s">
        <v>9</v>
      </c>
    </row>
    <row r="20" spans="1:10" x14ac:dyDescent="0.25">
      <c r="A20" s="2" t="s">
        <v>225</v>
      </c>
      <c r="B20" s="2">
        <v>2103</v>
      </c>
      <c r="C20" s="2">
        <v>3170</v>
      </c>
      <c r="D20" s="2">
        <v>7.8586117999999996E-2</v>
      </c>
      <c r="E20" s="2">
        <v>9.6486576000000004E-2</v>
      </c>
      <c r="F20" s="2">
        <v>9.8466077999999999E-2</v>
      </c>
      <c r="G20" s="2">
        <v>-0.185522779</v>
      </c>
      <c r="H20" s="2">
        <v>-0.20189653299999999</v>
      </c>
      <c r="I20" s="2" t="s">
        <v>9</v>
      </c>
      <c r="J20" s="2" t="s">
        <v>9</v>
      </c>
    </row>
    <row r="21" spans="1:10" x14ac:dyDescent="0.25">
      <c r="A21" s="2" t="s">
        <v>225</v>
      </c>
      <c r="B21" s="2">
        <v>2214</v>
      </c>
      <c r="C21" s="2">
        <v>3331</v>
      </c>
      <c r="D21" s="2">
        <v>6.4798760999999996E-2</v>
      </c>
      <c r="E21" s="2">
        <v>5.8237761999999998E-2</v>
      </c>
      <c r="F21" s="2">
        <v>4.5802532E-2</v>
      </c>
      <c r="G21" s="2">
        <v>0.112658839</v>
      </c>
      <c r="H21" s="2">
        <v>0.41474190799999999</v>
      </c>
      <c r="I21" s="2" t="s">
        <v>9</v>
      </c>
      <c r="J21" s="2" t="s">
        <v>9</v>
      </c>
    </row>
    <row r="22" spans="1:10" x14ac:dyDescent="0.25">
      <c r="A22" s="2" t="s">
        <v>225</v>
      </c>
      <c r="B22" s="2">
        <v>2338</v>
      </c>
      <c r="C22" s="2">
        <v>3505</v>
      </c>
      <c r="D22" s="2">
        <v>0.658783271</v>
      </c>
      <c r="E22" s="2">
        <v>0.65135390699999995</v>
      </c>
      <c r="F22" s="2">
        <v>0.61549416099999998</v>
      </c>
      <c r="G22" s="2">
        <v>1.1406032E-2</v>
      </c>
      <c r="H22" s="2">
        <v>7.0332284999999994E-2</v>
      </c>
      <c r="I22" s="2" t="s">
        <v>9</v>
      </c>
      <c r="J22" s="2" t="s">
        <v>9</v>
      </c>
    </row>
    <row r="23" spans="1:10" x14ac:dyDescent="0.25">
      <c r="A23" s="2" t="s">
        <v>226</v>
      </c>
      <c r="B23" s="2">
        <v>180</v>
      </c>
      <c r="C23" s="2">
        <v>310</v>
      </c>
      <c r="D23" s="2">
        <v>0.68165521900000003</v>
      </c>
      <c r="E23" s="2">
        <v>0.185699479</v>
      </c>
      <c r="F23" s="2">
        <v>0.18519917499999999</v>
      </c>
      <c r="G23" s="2">
        <v>2.6707438489999999</v>
      </c>
      <c r="H23" s="2">
        <v>2.6806601329999999</v>
      </c>
      <c r="I23" s="2" t="s">
        <v>10</v>
      </c>
      <c r="J23" s="2" t="s">
        <v>10</v>
      </c>
    </row>
    <row r="24" spans="1:10" x14ac:dyDescent="0.25">
      <c r="A24" s="2" t="s">
        <v>226</v>
      </c>
      <c r="B24" s="2">
        <v>269</v>
      </c>
      <c r="C24" s="2">
        <v>454</v>
      </c>
      <c r="D24" s="2">
        <v>0.48517874599999999</v>
      </c>
      <c r="E24" s="2">
        <v>0.33688001000000001</v>
      </c>
      <c r="F24" s="2">
        <v>3.9383096999999999E-2</v>
      </c>
      <c r="G24" s="2">
        <v>0.44021233500000001</v>
      </c>
      <c r="H24" s="2">
        <v>11.319466650000001</v>
      </c>
      <c r="I24" s="2" t="s">
        <v>10</v>
      </c>
      <c r="J24" s="2" t="s">
        <v>10</v>
      </c>
    </row>
    <row r="25" spans="1:10" x14ac:dyDescent="0.25">
      <c r="A25" s="2" t="s">
        <v>226</v>
      </c>
      <c r="B25" s="2">
        <v>470</v>
      </c>
      <c r="C25" s="2">
        <v>710</v>
      </c>
      <c r="D25" s="2">
        <v>1.559754987</v>
      </c>
      <c r="E25" s="2">
        <v>0.32913451900000001</v>
      </c>
      <c r="F25" s="2">
        <v>0.32817626100000002</v>
      </c>
      <c r="G25" s="2">
        <v>3.7389589870000002</v>
      </c>
      <c r="H25" s="2">
        <v>3.7527965060000001</v>
      </c>
      <c r="I25" s="2" t="s">
        <v>10</v>
      </c>
      <c r="J25" s="2" t="s">
        <v>10</v>
      </c>
    </row>
    <row r="26" spans="1:10" x14ac:dyDescent="0.25">
      <c r="A26" s="2" t="s">
        <v>226</v>
      </c>
      <c r="B26" s="2">
        <v>568</v>
      </c>
      <c r="C26" s="2">
        <v>863</v>
      </c>
      <c r="D26" s="2">
        <v>0.26883859500000001</v>
      </c>
      <c r="E26" s="2">
        <v>0.68174936600000002</v>
      </c>
      <c r="F26" s="2">
        <v>0.209598643</v>
      </c>
      <c r="G26" s="2">
        <v>-0.60566359299999994</v>
      </c>
      <c r="H26" s="2">
        <v>0.28263518799999998</v>
      </c>
      <c r="I26" s="2" t="s">
        <v>10</v>
      </c>
      <c r="J26" s="2" t="s">
        <v>10</v>
      </c>
    </row>
    <row r="27" spans="1:10" x14ac:dyDescent="0.25">
      <c r="A27" s="2" t="s">
        <v>226</v>
      </c>
      <c r="B27" s="2">
        <v>808</v>
      </c>
      <c r="C27" s="2">
        <v>1158</v>
      </c>
      <c r="D27" s="2">
        <v>6.0970310999999999E-2</v>
      </c>
      <c r="E27" s="2">
        <v>5.6813493999999999E-2</v>
      </c>
      <c r="F27" s="2">
        <v>6.2008187999999999E-2</v>
      </c>
      <c r="G27" s="2">
        <v>7.3166014000000001E-2</v>
      </c>
      <c r="H27" s="2">
        <v>-1.6737747000000001E-2</v>
      </c>
      <c r="I27" s="2" t="s">
        <v>10</v>
      </c>
      <c r="J27" s="2" t="s">
        <v>10</v>
      </c>
    </row>
    <row r="28" spans="1:10" x14ac:dyDescent="0.25">
      <c r="A28" s="2" t="s">
        <v>226</v>
      </c>
      <c r="B28" s="2">
        <v>905</v>
      </c>
      <c r="C28" s="2">
        <v>1310</v>
      </c>
      <c r="D28" s="2">
        <v>4.1589576000000003E-2</v>
      </c>
      <c r="E28" s="2">
        <v>8.9045249000000007E-2</v>
      </c>
      <c r="F28" s="2">
        <v>9.5425314999999997E-2</v>
      </c>
      <c r="G28" s="2">
        <v>-0.53293885299999999</v>
      </c>
      <c r="H28" s="2">
        <v>-0.56416621700000003</v>
      </c>
      <c r="I28" s="2" t="s">
        <v>10</v>
      </c>
      <c r="J28" s="2" t="s">
        <v>10</v>
      </c>
    </row>
    <row r="29" spans="1:10" x14ac:dyDescent="0.25">
      <c r="A29" s="2" t="s">
        <v>226</v>
      </c>
      <c r="B29" s="2">
        <v>1000</v>
      </c>
      <c r="C29" s="2">
        <v>1460</v>
      </c>
      <c r="D29" s="2">
        <v>8.5759989999999994E-2</v>
      </c>
      <c r="E29" s="2">
        <v>7.7210054E-2</v>
      </c>
      <c r="F29" s="2">
        <v>7.9982015000000004E-2</v>
      </c>
      <c r="G29" s="2">
        <v>0.110736049</v>
      </c>
      <c r="H29" s="2">
        <v>7.2240935000000006E-2</v>
      </c>
      <c r="I29" s="2" t="s">
        <v>10</v>
      </c>
      <c r="J29" s="2" t="s">
        <v>10</v>
      </c>
    </row>
    <row r="30" spans="1:10" x14ac:dyDescent="0.25">
      <c r="A30" s="2" t="s">
        <v>226</v>
      </c>
      <c r="B30" s="2">
        <v>1099</v>
      </c>
      <c r="C30" s="2">
        <v>1614</v>
      </c>
      <c r="D30" s="2">
        <v>0.112919406</v>
      </c>
      <c r="E30" s="2">
        <v>2.3547716E-2</v>
      </c>
      <c r="F30" s="2">
        <v>2.6608410999999998E-2</v>
      </c>
      <c r="G30" s="2">
        <v>3.7953442869999998</v>
      </c>
      <c r="H30" s="2">
        <v>3.2437486089999998</v>
      </c>
      <c r="I30" s="2" t="s">
        <v>10</v>
      </c>
      <c r="J30" s="2" t="s">
        <v>10</v>
      </c>
    </row>
    <row r="31" spans="1:10" x14ac:dyDescent="0.25">
      <c r="A31" s="2" t="s">
        <v>226</v>
      </c>
      <c r="B31" s="2">
        <v>1192</v>
      </c>
      <c r="C31" s="2">
        <v>1762</v>
      </c>
      <c r="D31" s="2">
        <v>4.5775224000000003E-2</v>
      </c>
      <c r="E31" s="2">
        <v>7.3673632000000003E-2</v>
      </c>
      <c r="F31" s="2">
        <v>7.2408147000000006E-2</v>
      </c>
      <c r="G31" s="2">
        <v>-0.378675608</v>
      </c>
      <c r="H31" s="2">
        <v>-0.36781666099999999</v>
      </c>
      <c r="I31" s="2" t="s">
        <v>10</v>
      </c>
      <c r="J31" s="2" t="s">
        <v>10</v>
      </c>
    </row>
    <row r="32" spans="1:10" x14ac:dyDescent="0.25">
      <c r="A32" s="2" t="s">
        <v>226</v>
      </c>
      <c r="B32" s="2">
        <v>1308</v>
      </c>
      <c r="C32" s="2">
        <v>1933</v>
      </c>
      <c r="D32" s="2">
        <v>8.5746008999999998E-2</v>
      </c>
      <c r="E32" s="2">
        <v>8.4188953999999996E-2</v>
      </c>
      <c r="F32" s="2">
        <v>0.11410443000000001</v>
      </c>
      <c r="G32" s="2">
        <v>1.8494764E-2</v>
      </c>
      <c r="H32" s="2">
        <v>-0.24853041300000001</v>
      </c>
      <c r="I32" s="2" t="s">
        <v>10</v>
      </c>
      <c r="J32" s="2" t="s">
        <v>10</v>
      </c>
    </row>
    <row r="33" spans="1:10" x14ac:dyDescent="0.25">
      <c r="A33" s="2" t="s">
        <v>226</v>
      </c>
      <c r="B33" s="2">
        <v>1335</v>
      </c>
      <c r="C33" s="2">
        <v>2015</v>
      </c>
      <c r="D33" s="2">
        <v>0.16613338899999999</v>
      </c>
      <c r="E33" s="2">
        <v>0.62976640500000003</v>
      </c>
      <c r="F33" s="2">
        <v>0.62976640500000003</v>
      </c>
      <c r="G33" s="2">
        <v>-0.73619839399999998</v>
      </c>
      <c r="H33" s="2">
        <v>-0.73619839399999998</v>
      </c>
      <c r="I33" s="2" t="s">
        <v>10</v>
      </c>
      <c r="J33" s="2" t="s">
        <v>10</v>
      </c>
    </row>
    <row r="34" spans="1:10" x14ac:dyDescent="0.25">
      <c r="A34" s="2" t="s">
        <v>226</v>
      </c>
      <c r="B34" s="2">
        <v>1519</v>
      </c>
      <c r="C34" s="2">
        <v>2254</v>
      </c>
      <c r="D34" s="2">
        <v>2.8515281E-2</v>
      </c>
      <c r="E34" s="2">
        <v>0.10799447299999999</v>
      </c>
      <c r="F34" s="2">
        <v>0.138704138</v>
      </c>
      <c r="G34" s="2">
        <v>-0.73595610700000003</v>
      </c>
      <c r="H34" s="2">
        <v>-0.79441650699999999</v>
      </c>
      <c r="I34" s="2" t="s">
        <v>10</v>
      </c>
      <c r="J34" s="2" t="s">
        <v>10</v>
      </c>
    </row>
    <row r="35" spans="1:10" x14ac:dyDescent="0.25">
      <c r="A35" s="2" t="s">
        <v>226</v>
      </c>
      <c r="B35" s="2">
        <v>1610</v>
      </c>
      <c r="C35" s="2">
        <v>2400</v>
      </c>
      <c r="D35" s="2">
        <v>9.5922320000000005E-2</v>
      </c>
      <c r="E35" s="2">
        <v>4.4760199000000001E-2</v>
      </c>
      <c r="F35" s="2">
        <v>4.2137409000000001E-2</v>
      </c>
      <c r="G35" s="2">
        <v>1.143027094</v>
      </c>
      <c r="H35" s="2">
        <v>1.2764171600000001</v>
      </c>
      <c r="I35" s="2" t="s">
        <v>10</v>
      </c>
      <c r="J35" s="2" t="s">
        <v>10</v>
      </c>
    </row>
    <row r="36" spans="1:10" x14ac:dyDescent="0.25">
      <c r="A36" s="2" t="s">
        <v>226</v>
      </c>
      <c r="B36" s="2">
        <v>1653</v>
      </c>
      <c r="C36" s="2">
        <v>2498</v>
      </c>
      <c r="D36" s="2">
        <v>0.12803567199999999</v>
      </c>
      <c r="E36" s="2">
        <v>0.25511901199999998</v>
      </c>
      <c r="F36" s="2">
        <v>0.20982716200000001</v>
      </c>
      <c r="G36" s="2">
        <v>-0.49813355399999998</v>
      </c>
      <c r="H36" s="2">
        <v>-0.38980410999999998</v>
      </c>
      <c r="I36" s="2" t="s">
        <v>10</v>
      </c>
      <c r="J36" s="2" t="s">
        <v>10</v>
      </c>
    </row>
    <row r="37" spans="1:10" x14ac:dyDescent="0.25">
      <c r="A37" s="2" t="s">
        <v>226</v>
      </c>
      <c r="B37" s="2">
        <v>1662</v>
      </c>
      <c r="C37" s="2">
        <v>2562</v>
      </c>
      <c r="D37" s="2">
        <v>0.128012177</v>
      </c>
      <c r="E37" s="2">
        <v>0.323136439</v>
      </c>
      <c r="F37" s="2">
        <v>0.263732513</v>
      </c>
      <c r="G37" s="2">
        <v>-0.60384481099999998</v>
      </c>
      <c r="H37" s="2">
        <v>-0.51461359299999998</v>
      </c>
      <c r="I37" s="2" t="s">
        <v>10</v>
      </c>
      <c r="J37" s="2" t="s">
        <v>10</v>
      </c>
    </row>
    <row r="38" spans="1:10" x14ac:dyDescent="0.25">
      <c r="A38" s="2" t="s">
        <v>226</v>
      </c>
      <c r="B38" s="2">
        <v>1758</v>
      </c>
      <c r="C38" s="2">
        <v>2713</v>
      </c>
      <c r="D38" s="2">
        <v>0.103018704</v>
      </c>
      <c r="E38" s="2">
        <v>0.242103449</v>
      </c>
      <c r="F38" s="2">
        <v>0.24302567799999999</v>
      </c>
      <c r="G38" s="2">
        <v>-0.57448477099999995</v>
      </c>
      <c r="H38" s="2">
        <v>-0.57609950799999998</v>
      </c>
      <c r="I38" s="2" t="s">
        <v>10</v>
      </c>
      <c r="J38" s="2" t="s">
        <v>10</v>
      </c>
    </row>
    <row r="39" spans="1:10" x14ac:dyDescent="0.25">
      <c r="A39" s="2" t="s">
        <v>226</v>
      </c>
      <c r="B39" s="2">
        <v>2014</v>
      </c>
      <c r="C39" s="2">
        <v>3024</v>
      </c>
      <c r="D39" s="2">
        <v>1.5931606000000001E-2</v>
      </c>
      <c r="E39" s="2">
        <v>3.5010911999999998E-2</v>
      </c>
      <c r="F39" s="2">
        <v>3.6239621999999999E-2</v>
      </c>
      <c r="G39" s="2">
        <v>-0.54495311800000001</v>
      </c>
      <c r="H39" s="2">
        <v>-0.56038155499999998</v>
      </c>
      <c r="I39" s="2" t="s">
        <v>10</v>
      </c>
      <c r="J39" s="2" t="s">
        <v>10</v>
      </c>
    </row>
    <row r="40" spans="1:10" x14ac:dyDescent="0.25">
      <c r="A40" s="2" t="s">
        <v>226</v>
      </c>
      <c r="B40" s="2">
        <v>2111</v>
      </c>
      <c r="C40" s="2">
        <v>3176</v>
      </c>
      <c r="D40" s="2">
        <v>6.1340750999999999E-2</v>
      </c>
      <c r="E40" s="2">
        <v>7.1234214000000004E-2</v>
      </c>
      <c r="F40" s="2">
        <v>8.0019427000000004E-2</v>
      </c>
      <c r="G40" s="2">
        <v>-0.138886389</v>
      </c>
      <c r="H40" s="2">
        <v>-0.23342676200000001</v>
      </c>
      <c r="I40" s="2" t="s">
        <v>10</v>
      </c>
      <c r="J40" s="2" t="s">
        <v>10</v>
      </c>
    </row>
    <row r="41" spans="1:10" x14ac:dyDescent="0.25">
      <c r="A41" s="2" t="s">
        <v>226</v>
      </c>
      <c r="B41" s="2">
        <v>2206</v>
      </c>
      <c r="C41" s="2">
        <v>3326</v>
      </c>
      <c r="D41" s="2">
        <v>0.107335707</v>
      </c>
      <c r="E41" s="2">
        <v>0.174778552</v>
      </c>
      <c r="F41" s="2">
        <v>0.201887814</v>
      </c>
      <c r="G41" s="2">
        <v>-0.38587597600000001</v>
      </c>
      <c r="H41" s="2">
        <v>-0.46833984000000001</v>
      </c>
      <c r="I41" s="2" t="s">
        <v>10</v>
      </c>
      <c r="J41" s="2" t="s">
        <v>10</v>
      </c>
    </row>
    <row r="42" spans="1:10" x14ac:dyDescent="0.25">
      <c r="A42" s="2" t="s">
        <v>226</v>
      </c>
      <c r="B42" s="2">
        <v>2309</v>
      </c>
      <c r="C42" s="2">
        <v>3484</v>
      </c>
      <c r="D42" s="2">
        <v>7.1980810000000006E-2</v>
      </c>
      <c r="E42" s="2">
        <v>0.16065024899999999</v>
      </c>
      <c r="F42" s="2">
        <v>0.162434896</v>
      </c>
      <c r="G42" s="2">
        <v>-0.55194087400000003</v>
      </c>
      <c r="H42" s="2">
        <v>-0.55686363000000005</v>
      </c>
      <c r="I42" s="2" t="s">
        <v>10</v>
      </c>
      <c r="J42" s="2" t="s">
        <v>10</v>
      </c>
    </row>
    <row r="43" spans="1:10" x14ac:dyDescent="0.25">
      <c r="A43" s="2" t="s">
        <v>226</v>
      </c>
      <c r="B43" s="2">
        <v>2413</v>
      </c>
      <c r="C43" s="2">
        <v>3643</v>
      </c>
      <c r="D43" s="2">
        <v>2.1885233E-2</v>
      </c>
      <c r="E43" s="2">
        <v>4.7119993999999998E-2</v>
      </c>
      <c r="F43" s="2">
        <v>4.7119993999999998E-2</v>
      </c>
      <c r="G43" s="2">
        <v>-0.53554254400000001</v>
      </c>
      <c r="H43" s="2">
        <v>-0.53554254400000001</v>
      </c>
      <c r="I43" s="2" t="s">
        <v>10</v>
      </c>
      <c r="J43" s="2" t="s">
        <v>10</v>
      </c>
    </row>
    <row r="44" spans="1:10" x14ac:dyDescent="0.25">
      <c r="A44" s="2" t="s">
        <v>227</v>
      </c>
      <c r="B44" s="2">
        <v>50</v>
      </c>
      <c r="C44" s="2">
        <v>197</v>
      </c>
      <c r="D44" s="2">
        <v>1.4662039360000001</v>
      </c>
      <c r="E44" s="2">
        <v>0.639999918</v>
      </c>
      <c r="F44" s="2">
        <v>1.058011212</v>
      </c>
      <c r="G44" s="2">
        <v>1.290943945</v>
      </c>
      <c r="H44" s="2">
        <v>0.38581134099999997</v>
      </c>
      <c r="I44" s="2" t="s">
        <v>11</v>
      </c>
      <c r="J44" s="2" t="s">
        <v>11</v>
      </c>
    </row>
    <row r="45" spans="1:10" x14ac:dyDescent="0.25">
      <c r="A45" s="2" t="s">
        <v>227</v>
      </c>
      <c r="B45" s="2">
        <v>316</v>
      </c>
      <c r="C45" s="2">
        <v>511</v>
      </c>
      <c r="D45" s="2">
        <v>1.666359259</v>
      </c>
      <c r="E45" s="2">
        <v>1.2380745520000001</v>
      </c>
      <c r="F45" s="2">
        <v>1.4098524370000001</v>
      </c>
      <c r="G45" s="2">
        <v>0.34592804300000002</v>
      </c>
      <c r="H45" s="2">
        <v>0.181938773</v>
      </c>
      <c r="I45" s="2" t="s">
        <v>11</v>
      </c>
      <c r="J45" s="2" t="s">
        <v>11</v>
      </c>
    </row>
    <row r="46" spans="1:10" x14ac:dyDescent="0.25">
      <c r="A46" s="2" t="s">
        <v>227</v>
      </c>
      <c r="B46" s="2">
        <v>376</v>
      </c>
      <c r="C46" s="2">
        <v>619</v>
      </c>
      <c r="D46" s="2">
        <v>0.42214464800000001</v>
      </c>
      <c r="E46" s="2">
        <v>1.030369063</v>
      </c>
      <c r="F46" s="2">
        <v>0.88624023299999999</v>
      </c>
      <c r="G46" s="2">
        <v>-0.59029762900000005</v>
      </c>
      <c r="H46" s="2">
        <v>-0.52366792600000001</v>
      </c>
      <c r="I46" s="2" t="s">
        <v>11</v>
      </c>
      <c r="J46" s="2" t="s">
        <v>11</v>
      </c>
    </row>
    <row r="47" spans="1:10" x14ac:dyDescent="0.25">
      <c r="A47" s="2" t="s">
        <v>227</v>
      </c>
      <c r="B47" s="2">
        <v>441</v>
      </c>
      <c r="C47" s="2">
        <v>732</v>
      </c>
      <c r="D47" s="2">
        <v>0.14199942400000001</v>
      </c>
      <c r="E47" s="2">
        <v>7.4517439999999997E-3</v>
      </c>
      <c r="F47" s="2">
        <v>8.9877250000000002E-3</v>
      </c>
      <c r="G47" s="2">
        <v>18.05586336</v>
      </c>
      <c r="H47" s="2">
        <v>14.799261469999999</v>
      </c>
      <c r="I47" s="2" t="s">
        <v>11</v>
      </c>
      <c r="J47" s="2" t="s">
        <v>11</v>
      </c>
    </row>
    <row r="48" spans="1:10" x14ac:dyDescent="0.25">
      <c r="A48" s="2" t="s">
        <v>227</v>
      </c>
      <c r="B48" s="2">
        <v>558</v>
      </c>
      <c r="C48" s="2">
        <v>897</v>
      </c>
      <c r="D48" s="2">
        <v>8.8024270000000002E-2</v>
      </c>
      <c r="E48" s="2">
        <v>4.807525E-2</v>
      </c>
      <c r="F48" s="2">
        <v>6.2780243999999999E-2</v>
      </c>
      <c r="G48" s="2">
        <v>0.83096853400000004</v>
      </c>
      <c r="H48" s="2">
        <v>0.40210143399999998</v>
      </c>
      <c r="I48" s="2" t="s">
        <v>11</v>
      </c>
      <c r="J48" s="2" t="s">
        <v>11</v>
      </c>
    </row>
    <row r="49" spans="1:10" x14ac:dyDescent="0.25">
      <c r="A49" s="2" t="s">
        <v>227</v>
      </c>
      <c r="B49" s="2">
        <v>751</v>
      </c>
      <c r="C49" s="2">
        <v>1138</v>
      </c>
      <c r="D49" s="2">
        <v>3.7816914E-2</v>
      </c>
      <c r="E49" s="2">
        <v>3.0498429000000001E-2</v>
      </c>
      <c r="F49" s="2">
        <v>2.3994543E-2</v>
      </c>
      <c r="G49" s="2">
        <v>0.23996271599999999</v>
      </c>
      <c r="H49" s="2">
        <v>0.57606314800000002</v>
      </c>
      <c r="I49" s="2" t="s">
        <v>11</v>
      </c>
      <c r="J49" s="2" t="s">
        <v>11</v>
      </c>
    </row>
    <row r="50" spans="1:10" x14ac:dyDescent="0.25">
      <c r="A50" s="2" t="s">
        <v>227</v>
      </c>
      <c r="B50" s="2">
        <v>763</v>
      </c>
      <c r="C50" s="2">
        <v>1198</v>
      </c>
      <c r="D50" s="2">
        <v>1.0804574000000001E-2</v>
      </c>
      <c r="E50" s="2">
        <v>1.0190106000000001E-2</v>
      </c>
      <c r="F50" s="2">
        <v>5.5128859999999998E-3</v>
      </c>
      <c r="G50" s="2">
        <v>6.0300359999999997E-2</v>
      </c>
      <c r="H50" s="2">
        <v>0.95987594200000004</v>
      </c>
      <c r="I50" s="2" t="s">
        <v>11</v>
      </c>
      <c r="J50" s="2" t="s">
        <v>11</v>
      </c>
    </row>
    <row r="51" spans="1:10" x14ac:dyDescent="0.25">
      <c r="A51" s="2" t="s">
        <v>227</v>
      </c>
      <c r="B51" s="2">
        <v>1044</v>
      </c>
      <c r="C51" s="2">
        <v>1527</v>
      </c>
      <c r="D51" s="2">
        <v>1.1352513999999999E-2</v>
      </c>
      <c r="E51" s="2">
        <v>4.462387E-3</v>
      </c>
      <c r="F51" s="2">
        <v>5.7753830000000003E-3</v>
      </c>
      <c r="G51" s="2">
        <v>1.5440452259999999</v>
      </c>
      <c r="H51" s="2">
        <v>0.96567282899999995</v>
      </c>
      <c r="I51" s="2" t="s">
        <v>11</v>
      </c>
      <c r="J51" s="2" t="s">
        <v>11</v>
      </c>
    </row>
    <row r="52" spans="1:10" x14ac:dyDescent="0.25">
      <c r="A52" s="2" t="s">
        <v>227</v>
      </c>
      <c r="B52" s="2">
        <v>1215</v>
      </c>
      <c r="C52" s="2">
        <v>1746</v>
      </c>
      <c r="D52" s="2">
        <v>3.6795326000000003E-2</v>
      </c>
      <c r="E52" s="2">
        <v>1.1192931999999999E-2</v>
      </c>
      <c r="F52" s="2">
        <v>7.6400390000000004E-3</v>
      </c>
      <c r="G52" s="2">
        <v>2.287371475</v>
      </c>
      <c r="H52" s="2">
        <v>3.8161173490000002</v>
      </c>
      <c r="I52" s="2" t="s">
        <v>11</v>
      </c>
      <c r="J52" s="2" t="s">
        <v>11</v>
      </c>
    </row>
    <row r="53" spans="1:10" x14ac:dyDescent="0.25">
      <c r="A53" s="2" t="s">
        <v>227</v>
      </c>
      <c r="B53" s="2">
        <v>1346</v>
      </c>
      <c r="C53" s="2">
        <v>1925</v>
      </c>
      <c r="D53" s="2">
        <v>6.3034529999999997E-3</v>
      </c>
      <c r="E53" s="2">
        <v>6.1831050000000004E-3</v>
      </c>
      <c r="F53" s="2">
        <v>2.2357181E-2</v>
      </c>
      <c r="G53" s="2">
        <v>1.9463873E-2</v>
      </c>
      <c r="H53" s="2">
        <v>-0.71805691299999996</v>
      </c>
      <c r="I53" s="2" t="s">
        <v>11</v>
      </c>
      <c r="J53" s="2" t="s">
        <v>11</v>
      </c>
    </row>
    <row r="54" spans="1:10" x14ac:dyDescent="0.25">
      <c r="A54" s="2" t="s">
        <v>227</v>
      </c>
      <c r="B54" s="2">
        <v>1463</v>
      </c>
      <c r="C54" s="2">
        <v>2090</v>
      </c>
      <c r="D54" s="2">
        <v>4.1720719999999998E-3</v>
      </c>
      <c r="E54" s="2">
        <v>9.9408020000000003E-3</v>
      </c>
      <c r="F54" s="2">
        <v>4.1565939999999996E-3</v>
      </c>
      <c r="G54" s="2">
        <v>-0.580308343</v>
      </c>
      <c r="H54" s="2">
        <v>3.7237260000000001E-3</v>
      </c>
      <c r="I54" s="2" t="s">
        <v>11</v>
      </c>
      <c r="J54" s="2" t="s">
        <v>11</v>
      </c>
    </row>
    <row r="55" spans="1:10" x14ac:dyDescent="0.25">
      <c r="A55" s="2" t="s">
        <v>227</v>
      </c>
      <c r="B55" s="2">
        <v>1724</v>
      </c>
      <c r="C55" s="2">
        <v>2399</v>
      </c>
      <c r="D55" s="2">
        <v>1.4877582E-2</v>
      </c>
      <c r="E55" s="2">
        <v>7.0325179999999998E-3</v>
      </c>
      <c r="F55" s="2">
        <v>6.0376880000000003E-3</v>
      </c>
      <c r="G55" s="2">
        <v>1.1155412950000001</v>
      </c>
      <c r="H55" s="2">
        <v>1.4641192059999999</v>
      </c>
      <c r="I55" s="2" t="s">
        <v>11</v>
      </c>
      <c r="J55" s="2" t="s">
        <v>11</v>
      </c>
    </row>
    <row r="56" spans="1:10" x14ac:dyDescent="0.25">
      <c r="A56" s="2" t="s">
        <v>227</v>
      </c>
      <c r="B56" s="2">
        <v>1833</v>
      </c>
      <c r="C56" s="2">
        <v>2556</v>
      </c>
      <c r="D56" s="2">
        <v>2.0115227999999999E-2</v>
      </c>
      <c r="E56" s="2">
        <v>4.1200966999999998E-2</v>
      </c>
      <c r="F56" s="2">
        <v>7.254506E-3</v>
      </c>
      <c r="G56" s="2">
        <v>-0.51177776399999997</v>
      </c>
      <c r="H56" s="2">
        <v>1.77279092</v>
      </c>
      <c r="I56" s="2" t="s">
        <v>11</v>
      </c>
      <c r="J56" s="2" t="s">
        <v>11</v>
      </c>
    </row>
    <row r="57" spans="1:10" x14ac:dyDescent="0.25">
      <c r="A57" s="2" t="s">
        <v>227</v>
      </c>
      <c r="B57" s="2">
        <v>2081</v>
      </c>
      <c r="C57" s="2">
        <v>2852</v>
      </c>
      <c r="D57" s="2">
        <v>8.7307359999999994E-3</v>
      </c>
      <c r="E57" s="2">
        <v>1.0725349E-2</v>
      </c>
      <c r="F57" s="2">
        <v>1.0443030000000001E-2</v>
      </c>
      <c r="G57" s="2">
        <v>-0.185971896</v>
      </c>
      <c r="H57" s="2">
        <v>-0.163965316</v>
      </c>
      <c r="I57" s="2" t="s">
        <v>11</v>
      </c>
      <c r="J57" s="2" t="s">
        <v>11</v>
      </c>
    </row>
    <row r="58" spans="1:10" x14ac:dyDescent="0.25">
      <c r="A58" s="2" t="s">
        <v>227</v>
      </c>
      <c r="B58" s="2">
        <v>2196</v>
      </c>
      <c r="C58" s="2">
        <v>3015</v>
      </c>
      <c r="D58" s="2">
        <v>8.8831699999999993E-3</v>
      </c>
      <c r="E58" s="2">
        <v>1.9664517999999999E-2</v>
      </c>
      <c r="F58" s="2">
        <v>9.7646139999999996E-3</v>
      </c>
      <c r="G58" s="2">
        <v>-0.54826402100000005</v>
      </c>
      <c r="H58" s="2">
        <v>-9.0269218999999998E-2</v>
      </c>
      <c r="I58" s="2" t="s">
        <v>11</v>
      </c>
      <c r="J58" s="2" t="s">
        <v>11</v>
      </c>
    </row>
    <row r="59" spans="1:10" x14ac:dyDescent="0.25">
      <c r="A59" s="2" t="s">
        <v>227</v>
      </c>
      <c r="B59" s="2">
        <v>2468</v>
      </c>
      <c r="C59" s="2">
        <v>3335</v>
      </c>
      <c r="D59" s="2">
        <v>9.2554860000000003E-3</v>
      </c>
      <c r="E59" s="2">
        <v>3.2139279E-2</v>
      </c>
      <c r="F59" s="2">
        <v>2.5751263E-2</v>
      </c>
      <c r="G59" s="2">
        <v>-0.712019497</v>
      </c>
      <c r="H59" s="2">
        <v>-0.64058128800000003</v>
      </c>
      <c r="I59" s="2" t="s">
        <v>11</v>
      </c>
      <c r="J59" s="2" t="s">
        <v>11</v>
      </c>
    </row>
    <row r="60" spans="1:10" x14ac:dyDescent="0.25">
      <c r="A60" s="2" t="s">
        <v>227</v>
      </c>
      <c r="B60" s="2">
        <v>2605</v>
      </c>
      <c r="C60" s="2">
        <v>3520</v>
      </c>
      <c r="D60" s="2">
        <v>9.1642204000000005E-2</v>
      </c>
      <c r="E60" s="2">
        <v>1.9069941999999999E-2</v>
      </c>
      <c r="F60" s="2">
        <v>8.9856740000000008E-3</v>
      </c>
      <c r="G60" s="2">
        <v>3.8055837829999999</v>
      </c>
      <c r="H60" s="2">
        <v>9.1987011639999992</v>
      </c>
      <c r="I60" s="2" t="s">
        <v>11</v>
      </c>
      <c r="J60" s="2" t="s">
        <v>11</v>
      </c>
    </row>
    <row r="61" spans="1:10" x14ac:dyDescent="0.25">
      <c r="A61" s="2" t="s">
        <v>227</v>
      </c>
      <c r="B61" s="2">
        <v>2642</v>
      </c>
      <c r="C61" s="2">
        <v>3605</v>
      </c>
      <c r="D61" s="2">
        <v>4.1512317999999999E-2</v>
      </c>
      <c r="E61" s="2">
        <v>4.1756409999999999E-3</v>
      </c>
      <c r="F61" s="2">
        <v>4.3691800000000003E-3</v>
      </c>
      <c r="G61" s="2">
        <v>8.9415430120000003</v>
      </c>
      <c r="H61" s="2">
        <v>8.5011692829999994</v>
      </c>
      <c r="I61" s="2" t="s">
        <v>11</v>
      </c>
      <c r="J61" s="2" t="s">
        <v>11</v>
      </c>
    </row>
    <row r="62" spans="1:10" x14ac:dyDescent="0.25">
      <c r="A62" s="2" t="s">
        <v>227</v>
      </c>
      <c r="B62" s="2">
        <v>2649</v>
      </c>
      <c r="C62" s="2">
        <v>3660</v>
      </c>
      <c r="D62" s="2">
        <v>2.6044049E-2</v>
      </c>
      <c r="E62" s="2">
        <v>2.9654375E-2</v>
      </c>
      <c r="F62" s="2">
        <v>1.7896440999999999E-2</v>
      </c>
      <c r="G62" s="2">
        <v>-0.12174684700000001</v>
      </c>
      <c r="H62" s="2">
        <v>0.45526415599999998</v>
      </c>
      <c r="I62" s="2" t="s">
        <v>11</v>
      </c>
      <c r="J62" s="2" t="s">
        <v>11</v>
      </c>
    </row>
    <row r="63" spans="1:10" x14ac:dyDescent="0.25">
      <c r="A63" s="2" t="s">
        <v>227</v>
      </c>
      <c r="B63" s="2">
        <v>2692</v>
      </c>
      <c r="C63" s="2">
        <v>3751</v>
      </c>
      <c r="D63" s="2">
        <v>3.7309149E-2</v>
      </c>
      <c r="E63" s="2">
        <v>1.1281263E-2</v>
      </c>
      <c r="F63" s="2">
        <v>7.8472720000000006E-3</v>
      </c>
      <c r="G63" s="2">
        <v>2.3071783529999998</v>
      </c>
      <c r="H63" s="2">
        <v>3.7544102530000001</v>
      </c>
      <c r="I63" s="2" t="s">
        <v>11</v>
      </c>
      <c r="J63" s="2" t="s">
        <v>11</v>
      </c>
    </row>
    <row r="64" spans="1:10" x14ac:dyDescent="0.25">
      <c r="A64" s="2" t="s">
        <v>227</v>
      </c>
      <c r="B64" s="2">
        <v>2694</v>
      </c>
      <c r="C64" s="2">
        <v>3801</v>
      </c>
      <c r="D64" s="2">
        <v>9.4880317000000006E-2</v>
      </c>
      <c r="E64" s="2">
        <v>1.9460702999999999E-2</v>
      </c>
      <c r="F64" s="2">
        <v>1.6055389999999999E-2</v>
      </c>
      <c r="G64" s="2">
        <v>3.8754825749999999</v>
      </c>
      <c r="H64" s="2">
        <v>4.90956159</v>
      </c>
      <c r="I64" s="2" t="s">
        <v>11</v>
      </c>
      <c r="J64" s="2" t="s">
        <v>11</v>
      </c>
    </row>
    <row r="65" spans="1:10" x14ac:dyDescent="0.25">
      <c r="A65" s="2" t="s">
        <v>228</v>
      </c>
      <c r="B65" s="2">
        <v>38</v>
      </c>
      <c r="C65" s="2">
        <v>133</v>
      </c>
      <c r="D65" s="2">
        <v>0.146057827</v>
      </c>
      <c r="E65" s="2">
        <v>0.43240997799999997</v>
      </c>
      <c r="F65" s="2">
        <v>0.43205896399999999</v>
      </c>
      <c r="G65" s="2">
        <v>-0.66222373700000003</v>
      </c>
      <c r="H65" s="2">
        <v>-0.66194931999999995</v>
      </c>
      <c r="I65" s="2" t="s">
        <v>12</v>
      </c>
      <c r="J65" s="2" t="s">
        <v>12</v>
      </c>
    </row>
    <row r="66" spans="1:10" x14ac:dyDescent="0.25">
      <c r="A66" s="2" t="s">
        <v>228</v>
      </c>
      <c r="B66" s="2">
        <v>156</v>
      </c>
      <c r="C66" s="2">
        <v>307</v>
      </c>
      <c r="D66" s="2">
        <v>8.0544617999999998E-2</v>
      </c>
      <c r="E66" s="2">
        <v>0.33852274799999998</v>
      </c>
      <c r="F66" s="2">
        <v>0.35486698799999999</v>
      </c>
      <c r="G66" s="2">
        <v>-0.76207029500000001</v>
      </c>
      <c r="H66" s="2">
        <v>-0.77302871100000004</v>
      </c>
      <c r="I66" s="2" t="s">
        <v>12</v>
      </c>
      <c r="J66" s="2" t="s">
        <v>12</v>
      </c>
    </row>
    <row r="67" spans="1:10" x14ac:dyDescent="0.25">
      <c r="A67" s="2" t="s">
        <v>228</v>
      </c>
      <c r="B67" s="2">
        <v>174</v>
      </c>
      <c r="C67" s="2">
        <v>381</v>
      </c>
      <c r="D67" s="2">
        <v>0.205470286</v>
      </c>
      <c r="E67" s="2">
        <v>0.36891205100000002</v>
      </c>
      <c r="F67" s="2">
        <v>0.25508059799999999</v>
      </c>
      <c r="G67" s="2">
        <v>-0.44303720800000002</v>
      </c>
      <c r="H67" s="2">
        <v>-0.19448877000000001</v>
      </c>
      <c r="I67" s="2" t="s">
        <v>12</v>
      </c>
      <c r="J67" s="2" t="s">
        <v>12</v>
      </c>
    </row>
    <row r="68" spans="1:10" x14ac:dyDescent="0.25">
      <c r="A68" s="2" t="s">
        <v>228</v>
      </c>
      <c r="B68" s="2">
        <v>189</v>
      </c>
      <c r="C68" s="2">
        <v>452</v>
      </c>
      <c r="D68" s="2">
        <v>0.15378488700000001</v>
      </c>
      <c r="E68" s="2">
        <v>0.18531376999999999</v>
      </c>
      <c r="F68" s="2">
        <v>0.18198598199999999</v>
      </c>
      <c r="G68" s="2">
        <v>-0.17013782899999999</v>
      </c>
      <c r="H68" s="2">
        <v>-0.15496300800000001</v>
      </c>
      <c r="I68" s="2" t="s">
        <v>12</v>
      </c>
      <c r="J68" s="2" t="s">
        <v>12</v>
      </c>
    </row>
    <row r="69" spans="1:10" x14ac:dyDescent="0.25">
      <c r="A69" s="2" t="s">
        <v>228</v>
      </c>
      <c r="B69" s="2">
        <v>211</v>
      </c>
      <c r="C69" s="2">
        <v>530</v>
      </c>
      <c r="D69" s="2">
        <v>6.2609464000000004E-2</v>
      </c>
      <c r="E69" s="2">
        <v>0.27161465099999998</v>
      </c>
      <c r="F69" s="2">
        <v>0.253254584</v>
      </c>
      <c r="G69" s="2">
        <v>-0.76949157899999998</v>
      </c>
      <c r="H69" s="2">
        <v>-0.75278052900000003</v>
      </c>
      <c r="I69" s="2" t="s">
        <v>12</v>
      </c>
      <c r="J69" s="2" t="s">
        <v>12</v>
      </c>
    </row>
    <row r="70" spans="1:10" x14ac:dyDescent="0.25">
      <c r="A70" s="2" t="s">
        <v>228</v>
      </c>
      <c r="B70" s="2">
        <v>241</v>
      </c>
      <c r="C70" s="2">
        <v>616</v>
      </c>
      <c r="D70" s="2">
        <v>2.4744913E-2</v>
      </c>
      <c r="E70" s="2">
        <v>5.7734922000000001E-2</v>
      </c>
      <c r="F70" s="2">
        <v>7.8482669000000005E-2</v>
      </c>
      <c r="G70" s="2">
        <v>-0.57140475999999996</v>
      </c>
      <c r="H70" s="2">
        <v>-0.68470856999999996</v>
      </c>
      <c r="I70" s="2" t="s">
        <v>12</v>
      </c>
      <c r="J70" s="2" t="s">
        <v>12</v>
      </c>
    </row>
    <row r="71" spans="1:10" x14ac:dyDescent="0.25">
      <c r="A71" s="2" t="s">
        <v>228</v>
      </c>
      <c r="B71" s="2">
        <v>264</v>
      </c>
      <c r="C71" s="2">
        <v>695</v>
      </c>
      <c r="D71" s="2">
        <v>0.14643458000000001</v>
      </c>
      <c r="E71" s="2">
        <v>0.32890548800000002</v>
      </c>
      <c r="F71" s="2">
        <v>0.33158474900000001</v>
      </c>
      <c r="G71" s="2">
        <v>-0.55478219399999995</v>
      </c>
      <c r="H71" s="2">
        <v>-0.55837963000000002</v>
      </c>
      <c r="I71" s="2" t="s">
        <v>12</v>
      </c>
      <c r="J71" s="2" t="s">
        <v>12</v>
      </c>
    </row>
    <row r="72" spans="1:10" x14ac:dyDescent="0.25">
      <c r="A72" s="2" t="s">
        <v>228</v>
      </c>
      <c r="B72" s="2">
        <v>291</v>
      </c>
      <c r="C72" s="2">
        <v>778</v>
      </c>
      <c r="D72" s="2">
        <v>1.9268693999999999E-2</v>
      </c>
      <c r="E72" s="2">
        <v>3.4514493E-2</v>
      </c>
      <c r="F72" s="2">
        <v>3.9414102999999999E-2</v>
      </c>
      <c r="G72" s="2">
        <v>-0.44172165699999999</v>
      </c>
      <c r="H72" s="2">
        <v>-0.51112184900000002</v>
      </c>
      <c r="I72" s="2" t="s">
        <v>12</v>
      </c>
      <c r="J72" s="2" t="s">
        <v>12</v>
      </c>
    </row>
    <row r="73" spans="1:10" x14ac:dyDescent="0.25">
      <c r="A73" s="2" t="s">
        <v>228</v>
      </c>
      <c r="B73" s="2">
        <v>313</v>
      </c>
      <c r="C73" s="2">
        <v>856</v>
      </c>
      <c r="D73" s="2">
        <v>8.9390946999999998E-2</v>
      </c>
      <c r="E73" s="2">
        <v>0.19624994000000001</v>
      </c>
      <c r="F73" s="2">
        <v>0.17148186800000001</v>
      </c>
      <c r="G73" s="2">
        <v>-0.54450458899999998</v>
      </c>
      <c r="H73" s="2">
        <v>-0.47871487699999998</v>
      </c>
      <c r="I73" s="2" t="s">
        <v>12</v>
      </c>
      <c r="J73" s="2" t="s">
        <v>12</v>
      </c>
    </row>
    <row r="74" spans="1:10" x14ac:dyDescent="0.25">
      <c r="A74" s="2" t="s">
        <v>228</v>
      </c>
      <c r="B74" s="2">
        <v>351</v>
      </c>
      <c r="C74" s="2">
        <v>950</v>
      </c>
      <c r="D74" s="2">
        <v>2.7974577E-2</v>
      </c>
      <c r="E74" s="2">
        <v>5.215442E-2</v>
      </c>
      <c r="F74" s="2">
        <v>5.1659284E-2</v>
      </c>
      <c r="G74" s="2">
        <v>-0.46362020300000001</v>
      </c>
      <c r="H74" s="2">
        <v>-0.45847919500000001</v>
      </c>
      <c r="I74" s="2" t="s">
        <v>12</v>
      </c>
      <c r="J74" s="2" t="s">
        <v>12</v>
      </c>
    </row>
    <row r="75" spans="1:10" x14ac:dyDescent="0.25">
      <c r="A75" s="2" t="s">
        <v>228</v>
      </c>
      <c r="B75" s="2">
        <v>370</v>
      </c>
      <c r="C75" s="2">
        <v>1025</v>
      </c>
      <c r="D75" s="2">
        <v>0.138170715</v>
      </c>
      <c r="E75" s="2">
        <v>0.58343170600000005</v>
      </c>
      <c r="F75" s="2">
        <v>0.47134426400000001</v>
      </c>
      <c r="G75" s="2">
        <v>-0.76317585399999999</v>
      </c>
      <c r="H75" s="2">
        <v>-0.70685818</v>
      </c>
      <c r="I75" s="2" t="s">
        <v>12</v>
      </c>
      <c r="J75" s="2" t="s">
        <v>12</v>
      </c>
    </row>
    <row r="76" spans="1:10" x14ac:dyDescent="0.25">
      <c r="A76" s="2" t="s">
        <v>228</v>
      </c>
      <c r="B76" s="2">
        <v>419</v>
      </c>
      <c r="C76" s="2">
        <v>1130</v>
      </c>
      <c r="D76" s="2">
        <v>7.2635613000000002E-2</v>
      </c>
      <c r="E76" s="2">
        <v>6.8645323999999994E-2</v>
      </c>
      <c r="F76" s="2">
        <v>6.6734597000000007E-2</v>
      </c>
      <c r="G76" s="2">
        <v>5.8129073000000003E-2</v>
      </c>
      <c r="H76" s="2">
        <v>8.8425128000000006E-2</v>
      </c>
      <c r="I76" s="2" t="s">
        <v>12</v>
      </c>
      <c r="J76" s="2" t="s">
        <v>12</v>
      </c>
    </row>
    <row r="77" spans="1:10" x14ac:dyDescent="0.25">
      <c r="A77" s="2" t="s">
        <v>228</v>
      </c>
      <c r="B77" s="2">
        <v>439</v>
      </c>
      <c r="C77" s="2">
        <v>1206</v>
      </c>
      <c r="D77" s="2">
        <v>0.14293783800000001</v>
      </c>
      <c r="E77" s="2">
        <v>0.48300689800000002</v>
      </c>
      <c r="F77" s="2">
        <v>0.43118978499999999</v>
      </c>
      <c r="G77" s="2">
        <v>-0.70406667300000003</v>
      </c>
      <c r="H77" s="2">
        <v>-0.668503654</v>
      </c>
      <c r="I77" s="2" t="s">
        <v>12</v>
      </c>
      <c r="J77" s="2" t="s">
        <v>12</v>
      </c>
    </row>
    <row r="78" spans="1:10" x14ac:dyDescent="0.25">
      <c r="A78" s="2" t="s">
        <v>228</v>
      </c>
      <c r="B78" s="2">
        <v>481</v>
      </c>
      <c r="C78" s="2">
        <v>1304</v>
      </c>
      <c r="D78" s="2">
        <v>4.8438292000000001E-2</v>
      </c>
      <c r="E78" s="2">
        <v>7.1032380000000006E-2</v>
      </c>
      <c r="F78" s="2">
        <v>7.6188432E-2</v>
      </c>
      <c r="G78" s="2">
        <v>-0.31808152899999997</v>
      </c>
      <c r="H78" s="2">
        <v>-0.364230357</v>
      </c>
      <c r="I78" s="2" t="s">
        <v>12</v>
      </c>
      <c r="J78" s="2" t="s">
        <v>12</v>
      </c>
    </row>
    <row r="79" spans="1:10" x14ac:dyDescent="0.25">
      <c r="A79" s="2" t="s">
        <v>228</v>
      </c>
      <c r="B79" s="2">
        <v>504</v>
      </c>
      <c r="C79" s="2">
        <v>1383</v>
      </c>
      <c r="D79" s="2">
        <v>0.111238458</v>
      </c>
      <c r="E79" s="2">
        <v>0.453469444</v>
      </c>
      <c r="F79" s="2">
        <v>0.45322062000000002</v>
      </c>
      <c r="G79" s="2">
        <v>-0.75469470100000002</v>
      </c>
      <c r="H79" s="2">
        <v>-0.75456002499999997</v>
      </c>
      <c r="I79" s="2" t="s">
        <v>12</v>
      </c>
      <c r="J79" s="2" t="s">
        <v>12</v>
      </c>
    </row>
    <row r="80" spans="1:10" x14ac:dyDescent="0.25">
      <c r="A80" s="2" t="s">
        <v>228</v>
      </c>
      <c r="B80" s="2">
        <v>547</v>
      </c>
      <c r="C80" s="2">
        <v>1482</v>
      </c>
      <c r="D80" s="2">
        <v>3.0525257E-2</v>
      </c>
      <c r="E80" s="2">
        <v>3.9801751000000003E-2</v>
      </c>
      <c r="F80" s="2">
        <v>4.1317087000000002E-2</v>
      </c>
      <c r="G80" s="2">
        <v>-0.23306748499999999</v>
      </c>
      <c r="H80" s="2">
        <v>-0.261195336</v>
      </c>
      <c r="I80" s="2" t="s">
        <v>12</v>
      </c>
      <c r="J80" s="2" t="s">
        <v>12</v>
      </c>
    </row>
    <row r="81" spans="1:10" x14ac:dyDescent="0.25">
      <c r="A81" s="2" t="s">
        <v>228</v>
      </c>
      <c r="B81" s="2">
        <v>575</v>
      </c>
      <c r="C81" s="2">
        <v>1566</v>
      </c>
      <c r="D81" s="2">
        <v>8.4295232999999997E-2</v>
      </c>
      <c r="E81" s="2">
        <v>0.176653162</v>
      </c>
      <c r="F81" s="2">
        <v>0.154748895</v>
      </c>
      <c r="G81" s="2">
        <v>-0.52282069600000003</v>
      </c>
      <c r="H81" s="2">
        <v>-0.45527731799999999</v>
      </c>
      <c r="I81" s="2" t="s">
        <v>12</v>
      </c>
      <c r="J81" s="2" t="s">
        <v>12</v>
      </c>
    </row>
    <row r="82" spans="1:10" x14ac:dyDescent="0.25">
      <c r="A82" s="2" t="s">
        <v>228</v>
      </c>
      <c r="B82" s="2">
        <v>611</v>
      </c>
      <c r="C82" s="2">
        <v>1658</v>
      </c>
      <c r="D82" s="2">
        <v>2.6597167000000001E-2</v>
      </c>
      <c r="E82" s="2">
        <v>2.8018705000000001E-2</v>
      </c>
      <c r="F82" s="2">
        <v>2.6044359999999999E-2</v>
      </c>
      <c r="G82" s="2">
        <v>-5.0735338999999997E-2</v>
      </c>
      <c r="H82" s="2">
        <v>2.1225575E-2</v>
      </c>
      <c r="I82" s="2" t="s">
        <v>12</v>
      </c>
      <c r="J82" s="2" t="s">
        <v>12</v>
      </c>
    </row>
    <row r="83" spans="1:10" x14ac:dyDescent="0.25">
      <c r="A83" s="2" t="s">
        <v>228</v>
      </c>
      <c r="B83" s="2">
        <v>633</v>
      </c>
      <c r="C83" s="2">
        <v>1736</v>
      </c>
      <c r="D83" s="2">
        <v>0.161195795</v>
      </c>
      <c r="E83" s="2">
        <v>0.40883931400000001</v>
      </c>
      <c r="F83" s="2">
        <v>0.34030181300000001</v>
      </c>
      <c r="G83" s="2">
        <v>-0.60572334999999999</v>
      </c>
      <c r="H83" s="2">
        <v>-0.52631520399999998</v>
      </c>
      <c r="I83" s="2" t="s">
        <v>12</v>
      </c>
      <c r="J83" s="2" t="s">
        <v>12</v>
      </c>
    </row>
    <row r="84" spans="1:10" x14ac:dyDescent="0.25">
      <c r="A84" s="2" t="s">
        <v>228</v>
      </c>
      <c r="B84" s="2">
        <v>686</v>
      </c>
      <c r="C84" s="2">
        <v>1845</v>
      </c>
      <c r="D84" s="2">
        <v>2.7863982999999998E-2</v>
      </c>
      <c r="E84" s="2">
        <v>6.1683212000000001E-2</v>
      </c>
      <c r="F84" s="2">
        <v>4.7479164999999997E-2</v>
      </c>
      <c r="G84" s="2">
        <v>-0.54827282300000002</v>
      </c>
      <c r="H84" s="2">
        <v>-0.41313240600000001</v>
      </c>
      <c r="I84" s="2" t="s">
        <v>12</v>
      </c>
      <c r="J84" s="2" t="s">
        <v>12</v>
      </c>
    </row>
    <row r="85" spans="1:10" x14ac:dyDescent="0.25">
      <c r="A85" s="2" t="s">
        <v>228</v>
      </c>
      <c r="B85" s="2">
        <v>706</v>
      </c>
      <c r="C85" s="2">
        <v>1921</v>
      </c>
      <c r="D85" s="2">
        <v>0.14230300200000001</v>
      </c>
      <c r="E85" s="2">
        <v>0.43029626100000001</v>
      </c>
      <c r="F85" s="2">
        <v>0.418414644</v>
      </c>
      <c r="G85" s="2">
        <v>-0.66929063700000002</v>
      </c>
      <c r="H85" s="2">
        <v>-0.65989956500000002</v>
      </c>
      <c r="I85" s="2" t="s">
        <v>12</v>
      </c>
      <c r="J85" s="2" t="s">
        <v>12</v>
      </c>
    </row>
    <row r="86" spans="1:10" x14ac:dyDescent="0.25">
      <c r="A86" s="2" t="s">
        <v>228</v>
      </c>
      <c r="B86" s="2">
        <v>737</v>
      </c>
      <c r="C86" s="2">
        <v>2008</v>
      </c>
      <c r="D86" s="2">
        <v>7.1182108999999993E-2</v>
      </c>
      <c r="E86" s="2">
        <v>8.3830920000000003E-2</v>
      </c>
      <c r="F86" s="2">
        <v>8.2197339999999994E-2</v>
      </c>
      <c r="G86" s="2">
        <v>-0.15088480000000001</v>
      </c>
      <c r="H86" s="2">
        <v>-0.13400957899999999</v>
      </c>
      <c r="I86" s="2" t="s">
        <v>12</v>
      </c>
      <c r="J86" s="2" t="s">
        <v>12</v>
      </c>
    </row>
    <row r="87" spans="1:10" x14ac:dyDescent="0.25">
      <c r="A87" s="2" t="s">
        <v>228</v>
      </c>
      <c r="B87" s="2">
        <v>756</v>
      </c>
      <c r="C87" s="2">
        <v>2083</v>
      </c>
      <c r="D87" s="2">
        <v>9.4562480000000004E-2</v>
      </c>
      <c r="E87" s="2">
        <v>0.50364475900000005</v>
      </c>
      <c r="F87" s="2">
        <v>0.44092187700000002</v>
      </c>
      <c r="G87" s="2">
        <v>-0.81224369200000002</v>
      </c>
      <c r="H87" s="2">
        <v>-0.78553461400000002</v>
      </c>
      <c r="I87" s="2" t="s">
        <v>12</v>
      </c>
      <c r="J87" s="2" t="s">
        <v>12</v>
      </c>
    </row>
    <row r="88" spans="1:10" x14ac:dyDescent="0.25">
      <c r="A88" s="2" t="s">
        <v>228</v>
      </c>
      <c r="B88" s="2">
        <v>781</v>
      </c>
      <c r="C88" s="2">
        <v>2164</v>
      </c>
      <c r="D88" s="2">
        <v>3.2243185000000001E-2</v>
      </c>
      <c r="E88" s="2">
        <v>5.3292367E-2</v>
      </c>
      <c r="F88" s="2">
        <v>5.0264260999999998E-2</v>
      </c>
      <c r="G88" s="2">
        <v>-0.39497555299999998</v>
      </c>
      <c r="H88" s="2">
        <v>-0.35852662600000001</v>
      </c>
      <c r="I88" s="2" t="s">
        <v>12</v>
      </c>
      <c r="J88" s="2" t="s">
        <v>12</v>
      </c>
    </row>
    <row r="89" spans="1:10" x14ac:dyDescent="0.25">
      <c r="A89" s="2" t="s">
        <v>228</v>
      </c>
      <c r="B89" s="2">
        <v>804</v>
      </c>
      <c r="C89" s="2">
        <v>2243</v>
      </c>
      <c r="D89" s="2">
        <v>9.2473380999999993E-2</v>
      </c>
      <c r="E89" s="2">
        <v>0.27871236100000002</v>
      </c>
      <c r="F89" s="2">
        <v>0.28692190699999998</v>
      </c>
      <c r="G89" s="2">
        <v>-0.66821212799999996</v>
      </c>
      <c r="H89" s="2">
        <v>-0.67770539900000004</v>
      </c>
      <c r="I89" s="2" t="s">
        <v>12</v>
      </c>
      <c r="J89" s="2" t="s">
        <v>12</v>
      </c>
    </row>
    <row r="90" spans="1:10" x14ac:dyDescent="0.25">
      <c r="A90" s="2" t="s">
        <v>228</v>
      </c>
      <c r="B90" s="2">
        <v>840</v>
      </c>
      <c r="C90" s="2">
        <v>2335</v>
      </c>
      <c r="D90" s="2">
        <v>8.8056200000000001E-2</v>
      </c>
      <c r="E90" s="2">
        <v>2.319504E-2</v>
      </c>
      <c r="F90" s="2">
        <v>2.2958748000000001E-2</v>
      </c>
      <c r="G90" s="2">
        <v>2.7963374939999999</v>
      </c>
      <c r="H90" s="2">
        <v>2.8354094609999998</v>
      </c>
      <c r="I90" s="2" t="s">
        <v>12</v>
      </c>
      <c r="J90" s="2" t="s">
        <v>12</v>
      </c>
    </row>
    <row r="91" spans="1:10" x14ac:dyDescent="0.25">
      <c r="A91" s="2" t="s">
        <v>228</v>
      </c>
      <c r="B91" s="2">
        <v>860</v>
      </c>
      <c r="C91" s="2">
        <v>2411</v>
      </c>
      <c r="D91" s="2">
        <v>0.116963632</v>
      </c>
      <c r="E91" s="2">
        <v>0.35087805900000002</v>
      </c>
      <c r="F91" s="2">
        <v>0.332628537</v>
      </c>
      <c r="G91" s="2">
        <v>-0.66665447300000003</v>
      </c>
      <c r="H91" s="2">
        <v>-0.64836561299999995</v>
      </c>
      <c r="I91" s="2" t="s">
        <v>12</v>
      </c>
      <c r="J91" s="2" t="s">
        <v>12</v>
      </c>
    </row>
    <row r="92" spans="1:10" x14ac:dyDescent="0.25">
      <c r="A92" s="2" t="s">
        <v>228</v>
      </c>
      <c r="B92" s="2">
        <v>886</v>
      </c>
      <c r="C92" s="2">
        <v>2493</v>
      </c>
      <c r="D92" s="2">
        <v>0.103267286</v>
      </c>
      <c r="E92" s="2">
        <v>0.116268288</v>
      </c>
      <c r="F92" s="2">
        <v>0.129869016</v>
      </c>
      <c r="G92" s="2">
        <v>-0.111818981</v>
      </c>
      <c r="H92" s="2">
        <v>-0.20483507500000001</v>
      </c>
      <c r="I92" s="2" t="s">
        <v>12</v>
      </c>
      <c r="J92" s="2" t="s">
        <v>12</v>
      </c>
    </row>
    <row r="93" spans="1:10" x14ac:dyDescent="0.25">
      <c r="A93" s="2" t="s">
        <v>228</v>
      </c>
      <c r="B93" s="2">
        <v>908</v>
      </c>
      <c r="C93" s="2">
        <v>2571</v>
      </c>
      <c r="D93" s="2">
        <v>7.9259621000000002E-2</v>
      </c>
      <c r="E93" s="2">
        <v>0.20914548299999999</v>
      </c>
      <c r="F93" s="2">
        <v>0.20453995599999999</v>
      </c>
      <c r="G93" s="2">
        <v>-0.62103116000000003</v>
      </c>
      <c r="H93" s="2">
        <v>-0.61249810199999999</v>
      </c>
      <c r="I93" s="2" t="s">
        <v>12</v>
      </c>
      <c r="J93" s="2" t="s">
        <v>12</v>
      </c>
    </row>
    <row r="94" spans="1:10" x14ac:dyDescent="0.25">
      <c r="A94" s="2" t="s">
        <v>228</v>
      </c>
      <c r="B94" s="2">
        <v>935</v>
      </c>
      <c r="C94" s="2">
        <v>2654</v>
      </c>
      <c r="D94" s="2">
        <v>4.5951218000000002E-2</v>
      </c>
      <c r="E94" s="2">
        <v>4.2861849E-2</v>
      </c>
      <c r="F94" s="2">
        <v>2.9558013000000001E-2</v>
      </c>
      <c r="G94" s="2">
        <v>7.2077348999999999E-2</v>
      </c>
      <c r="H94" s="2">
        <v>0.554611199</v>
      </c>
      <c r="I94" s="2" t="s">
        <v>12</v>
      </c>
      <c r="J94" s="2" t="s">
        <v>12</v>
      </c>
    </row>
    <row r="95" spans="1:10" x14ac:dyDescent="0.25">
      <c r="A95" s="2" t="s">
        <v>228</v>
      </c>
      <c r="B95" s="2">
        <v>955</v>
      </c>
      <c r="C95" s="2">
        <v>2730</v>
      </c>
      <c r="D95" s="2">
        <v>9.1944956999999994E-2</v>
      </c>
      <c r="E95" s="2">
        <v>0.36779811299999998</v>
      </c>
      <c r="F95" s="2">
        <v>0.35886027100000001</v>
      </c>
      <c r="G95" s="2">
        <v>-0.75001242999999995</v>
      </c>
      <c r="H95" s="2">
        <v>-0.74378619199999996</v>
      </c>
      <c r="I95" s="2" t="s">
        <v>12</v>
      </c>
      <c r="J95" s="2" t="s">
        <v>12</v>
      </c>
    </row>
    <row r="96" spans="1:10" x14ac:dyDescent="0.25">
      <c r="A96" s="2" t="s">
        <v>228</v>
      </c>
      <c r="B96" s="2">
        <v>983</v>
      </c>
      <c r="C96" s="2">
        <v>2814</v>
      </c>
      <c r="D96" s="2">
        <v>0.106487216</v>
      </c>
      <c r="E96" s="2">
        <v>6.6884151000000003E-2</v>
      </c>
      <c r="F96" s="2">
        <v>6.3758766999999994E-2</v>
      </c>
      <c r="G96" s="2">
        <v>0.59211433800000002</v>
      </c>
      <c r="H96" s="2">
        <v>0.67015802000000002</v>
      </c>
      <c r="I96" s="2" t="s">
        <v>12</v>
      </c>
      <c r="J96" s="2" t="s">
        <v>12</v>
      </c>
    </row>
    <row r="97" spans="1:10" x14ac:dyDescent="0.25">
      <c r="A97" s="2" t="s">
        <v>228</v>
      </c>
      <c r="B97" s="2">
        <v>1004</v>
      </c>
      <c r="C97" s="2">
        <v>2891</v>
      </c>
      <c r="D97" s="2">
        <v>9.5891484999999999E-2</v>
      </c>
      <c r="E97" s="2">
        <v>0.26291541000000002</v>
      </c>
      <c r="F97" s="2">
        <v>0.26269831300000002</v>
      </c>
      <c r="G97" s="2">
        <v>-0.635276285</v>
      </c>
      <c r="H97" s="2">
        <v>-0.63497487200000002</v>
      </c>
      <c r="I97" s="2" t="s">
        <v>12</v>
      </c>
      <c r="J97" s="2" t="s">
        <v>12</v>
      </c>
    </row>
    <row r="98" spans="1:10" x14ac:dyDescent="0.25">
      <c r="A98" s="2" t="s">
        <v>228</v>
      </c>
      <c r="B98" s="2">
        <v>1030</v>
      </c>
      <c r="C98" s="2">
        <v>2973</v>
      </c>
      <c r="D98" s="2">
        <v>0.109632322</v>
      </c>
      <c r="E98" s="2">
        <v>3.5794017999999997E-2</v>
      </c>
      <c r="F98" s="2">
        <v>2.6754547E-2</v>
      </c>
      <c r="G98" s="2">
        <v>2.0628671280000002</v>
      </c>
      <c r="H98" s="2">
        <v>3.0977080190000001</v>
      </c>
      <c r="I98" s="2" t="s">
        <v>12</v>
      </c>
      <c r="J98" s="2" t="s">
        <v>12</v>
      </c>
    </row>
    <row r="99" spans="1:10" x14ac:dyDescent="0.25">
      <c r="A99" s="2" t="s">
        <v>228</v>
      </c>
      <c r="B99" s="2">
        <v>1051</v>
      </c>
      <c r="C99" s="2">
        <v>3050</v>
      </c>
      <c r="D99" s="2">
        <v>0.105695835</v>
      </c>
      <c r="E99" s="2">
        <v>0.47183570899999999</v>
      </c>
      <c r="F99" s="2">
        <v>0.43711462099999998</v>
      </c>
      <c r="G99" s="2">
        <v>-0.77599017400000003</v>
      </c>
      <c r="H99" s="2">
        <v>-0.75819652299999996</v>
      </c>
      <c r="I99" s="2" t="s">
        <v>12</v>
      </c>
      <c r="J99" s="2" t="s">
        <v>12</v>
      </c>
    </row>
    <row r="100" spans="1:10" x14ac:dyDescent="0.25">
      <c r="A100" s="2" t="s">
        <v>228</v>
      </c>
      <c r="B100" s="2">
        <v>1087</v>
      </c>
      <c r="C100" s="2">
        <v>3142</v>
      </c>
      <c r="D100" s="2">
        <v>8.5299359000000005E-2</v>
      </c>
      <c r="E100" s="2">
        <v>0.15990067299999999</v>
      </c>
      <c r="F100" s="2">
        <v>0.15990067299999999</v>
      </c>
      <c r="G100" s="2">
        <v>-0.46654784399999999</v>
      </c>
      <c r="H100" s="2">
        <v>-0.46654784399999999</v>
      </c>
      <c r="I100" s="2" t="s">
        <v>12</v>
      </c>
      <c r="J100" s="2" t="s">
        <v>12</v>
      </c>
    </row>
    <row r="101" spans="1:10" x14ac:dyDescent="0.25">
      <c r="A101" s="2" t="s">
        <v>228</v>
      </c>
      <c r="B101" s="2">
        <v>1117</v>
      </c>
      <c r="C101" s="2">
        <v>3228</v>
      </c>
      <c r="D101" s="2">
        <v>4.9837157999999999E-2</v>
      </c>
      <c r="E101" s="2">
        <v>0.103331557</v>
      </c>
      <c r="F101" s="2">
        <v>0.17045073099999999</v>
      </c>
      <c r="G101" s="2">
        <v>-0.51769663200000005</v>
      </c>
      <c r="H101" s="2">
        <v>-0.70761546500000005</v>
      </c>
      <c r="I101" s="2" t="s">
        <v>12</v>
      </c>
      <c r="J101" s="2" t="s">
        <v>12</v>
      </c>
    </row>
    <row r="102" spans="1:10" x14ac:dyDescent="0.25">
      <c r="A102" s="2" t="s">
        <v>228</v>
      </c>
      <c r="B102" s="2">
        <v>1148</v>
      </c>
      <c r="C102" s="2">
        <v>3315</v>
      </c>
      <c r="D102" s="2">
        <v>5.7744499999999997E-2</v>
      </c>
      <c r="E102" s="2">
        <v>5.9930321000000002E-2</v>
      </c>
      <c r="F102" s="2">
        <v>5.9183547000000003E-2</v>
      </c>
      <c r="G102" s="2">
        <v>-3.6472703000000002E-2</v>
      </c>
      <c r="H102" s="2">
        <v>-2.4314981999999999E-2</v>
      </c>
      <c r="I102" s="2" t="s">
        <v>12</v>
      </c>
      <c r="J102" s="2" t="s">
        <v>12</v>
      </c>
    </row>
    <row r="103" spans="1:10" x14ac:dyDescent="0.25">
      <c r="A103" s="2" t="s">
        <v>228</v>
      </c>
      <c r="B103" s="2">
        <v>1172</v>
      </c>
      <c r="C103" s="2">
        <v>3395</v>
      </c>
      <c r="D103" s="2">
        <v>7.9276773999999994E-2</v>
      </c>
      <c r="E103" s="2">
        <v>0.174759998</v>
      </c>
      <c r="F103" s="2">
        <v>0.21313095200000001</v>
      </c>
      <c r="G103" s="2">
        <v>-0.54636773500000002</v>
      </c>
      <c r="H103" s="2">
        <v>-0.62803725499999996</v>
      </c>
      <c r="I103" s="2" t="s">
        <v>12</v>
      </c>
      <c r="J103" s="2" t="s">
        <v>12</v>
      </c>
    </row>
    <row r="104" spans="1:10" x14ac:dyDescent="0.25">
      <c r="A104" s="2" t="s">
        <v>228</v>
      </c>
      <c r="B104" s="2">
        <v>1194</v>
      </c>
      <c r="C104" s="2">
        <v>3473</v>
      </c>
      <c r="D104" s="2">
        <v>6.5217613999999993E-2</v>
      </c>
      <c r="E104" s="2">
        <v>0.120687348</v>
      </c>
      <c r="F104" s="2">
        <v>0.119268243</v>
      </c>
      <c r="G104" s="2">
        <v>-0.459615149</v>
      </c>
      <c r="H104" s="2">
        <v>-0.45318541699999998</v>
      </c>
      <c r="I104" s="2" t="s">
        <v>12</v>
      </c>
      <c r="J104" s="2" t="s">
        <v>12</v>
      </c>
    </row>
    <row r="105" spans="1:10" x14ac:dyDescent="0.25">
      <c r="A105" s="2" t="s">
        <v>228</v>
      </c>
      <c r="B105" s="2">
        <v>1210</v>
      </c>
      <c r="C105" s="2">
        <v>3545</v>
      </c>
      <c r="D105" s="2">
        <v>0.40283055299999998</v>
      </c>
      <c r="E105" s="2">
        <v>0.94010799499999997</v>
      </c>
      <c r="F105" s="2">
        <v>0.75261223799999999</v>
      </c>
      <c r="G105" s="2">
        <v>-0.57150608800000002</v>
      </c>
      <c r="H105" s="2">
        <v>-0.46475684</v>
      </c>
      <c r="I105" s="2" t="s">
        <v>12</v>
      </c>
      <c r="J105" s="2" t="s">
        <v>12</v>
      </c>
    </row>
    <row r="106" spans="1:10" x14ac:dyDescent="0.25">
      <c r="A106" s="2" t="s">
        <v>228</v>
      </c>
      <c r="B106" s="2">
        <v>1405</v>
      </c>
      <c r="C106" s="2">
        <v>3796</v>
      </c>
      <c r="D106" s="2">
        <v>1.316196922</v>
      </c>
      <c r="E106" s="2">
        <v>0.56171766000000001</v>
      </c>
      <c r="F106" s="2">
        <v>0.56152016199999999</v>
      </c>
      <c r="G106" s="2">
        <v>1.3431645750000001</v>
      </c>
      <c r="H106" s="2">
        <v>1.3439887129999999</v>
      </c>
      <c r="I106" s="2" t="s">
        <v>12</v>
      </c>
      <c r="J106" s="2" t="s">
        <v>12</v>
      </c>
    </row>
    <row r="107" spans="1:10" x14ac:dyDescent="0.25">
      <c r="A107" s="2" t="s">
        <v>228</v>
      </c>
      <c r="B107" s="2">
        <v>1433</v>
      </c>
      <c r="C107" s="2">
        <v>3880</v>
      </c>
      <c r="D107" s="2">
        <v>1.2919333340000001</v>
      </c>
      <c r="E107" s="2">
        <v>0.51627950700000003</v>
      </c>
      <c r="F107" s="2">
        <v>0.51953924299999998</v>
      </c>
      <c r="G107" s="2">
        <v>1.5023912770000001</v>
      </c>
      <c r="H107" s="2">
        <v>1.4866905669999999</v>
      </c>
      <c r="I107" s="2" t="s">
        <v>12</v>
      </c>
      <c r="J107" s="2" t="s">
        <v>12</v>
      </c>
    </row>
    <row r="108" spans="1:10" x14ac:dyDescent="0.25">
      <c r="A108" s="2" t="s">
        <v>229</v>
      </c>
      <c r="B108" s="2">
        <v>9</v>
      </c>
      <c r="C108" s="2">
        <v>119</v>
      </c>
      <c r="D108" s="2">
        <v>1.79060077</v>
      </c>
      <c r="E108" s="2">
        <v>0.55326560899999999</v>
      </c>
      <c r="F108" s="2">
        <v>0.45891368900000001</v>
      </c>
      <c r="G108" s="2">
        <v>2.2364216020000001</v>
      </c>
      <c r="H108" s="2">
        <v>2.9018247079999999</v>
      </c>
      <c r="I108" s="2" t="s">
        <v>13</v>
      </c>
      <c r="J108" s="2" t="s">
        <v>13</v>
      </c>
    </row>
    <row r="109" spans="1:10" x14ac:dyDescent="0.25">
      <c r="A109" s="2" t="s">
        <v>229</v>
      </c>
      <c r="B109" s="2">
        <v>303</v>
      </c>
      <c r="C109" s="2">
        <v>466</v>
      </c>
      <c r="D109" s="2">
        <v>1.1759687E-2</v>
      </c>
      <c r="E109" s="2">
        <v>5.5767760000000003E-3</v>
      </c>
      <c r="F109" s="2">
        <v>5.8253339999999997E-3</v>
      </c>
      <c r="G109" s="2">
        <v>1.108689131</v>
      </c>
      <c r="H109" s="2">
        <v>1.0187145660000001</v>
      </c>
      <c r="I109" s="2" t="s">
        <v>13</v>
      </c>
      <c r="J109" s="2" t="s">
        <v>13</v>
      </c>
    </row>
    <row r="110" spans="1:10" x14ac:dyDescent="0.25">
      <c r="A110" s="2" t="s">
        <v>229</v>
      </c>
      <c r="B110" s="2">
        <v>382</v>
      </c>
      <c r="C110" s="2">
        <v>598</v>
      </c>
      <c r="D110" s="2">
        <v>2.1568006000000001E-2</v>
      </c>
      <c r="E110" s="2">
        <v>1.0803521E-2</v>
      </c>
      <c r="F110" s="2">
        <v>1.4755849999999999E-2</v>
      </c>
      <c r="G110" s="2">
        <v>0.99638680599999996</v>
      </c>
      <c r="H110" s="2">
        <v>0.46165797600000003</v>
      </c>
      <c r="I110" s="2" t="s">
        <v>13</v>
      </c>
      <c r="J110" s="2" t="s">
        <v>13</v>
      </c>
    </row>
    <row r="111" spans="1:10" x14ac:dyDescent="0.25">
      <c r="A111" s="2" t="s">
        <v>229</v>
      </c>
      <c r="B111" s="2">
        <v>510</v>
      </c>
      <c r="C111" s="2">
        <v>779</v>
      </c>
      <c r="D111" s="2">
        <v>3.0704650000000001E-3</v>
      </c>
      <c r="E111" s="2">
        <v>9.6031480000000006E-3</v>
      </c>
      <c r="F111" s="2">
        <v>7.6166410000000004E-3</v>
      </c>
      <c r="G111" s="2">
        <v>-0.68026477100000005</v>
      </c>
      <c r="H111" s="2">
        <v>-0.59687418199999998</v>
      </c>
      <c r="I111" s="2" t="s">
        <v>13</v>
      </c>
      <c r="J111" s="2" t="s">
        <v>13</v>
      </c>
    </row>
    <row r="112" spans="1:10" x14ac:dyDescent="0.25">
      <c r="A112" s="2" t="s">
        <v>229</v>
      </c>
      <c r="B112" s="2">
        <v>657</v>
      </c>
      <c r="C112" s="2">
        <v>979</v>
      </c>
      <c r="D112" s="2">
        <v>2.8123250000000001E-3</v>
      </c>
      <c r="E112" s="2">
        <v>9.6995700000000002E-4</v>
      </c>
      <c r="F112" s="2">
        <v>2.088084E-3</v>
      </c>
      <c r="G112" s="2">
        <v>1.899432352</v>
      </c>
      <c r="H112" s="2">
        <v>0.34684467200000002</v>
      </c>
      <c r="I112" s="2" t="s">
        <v>13</v>
      </c>
      <c r="J112" s="2" t="s">
        <v>13</v>
      </c>
    </row>
    <row r="113" spans="1:10" x14ac:dyDescent="0.25">
      <c r="A113" s="2" t="s">
        <v>229</v>
      </c>
      <c r="B113" s="2">
        <v>738</v>
      </c>
      <c r="C113" s="2">
        <v>1113</v>
      </c>
      <c r="D113" s="2">
        <v>2.3558651999999999E-2</v>
      </c>
      <c r="E113" s="2">
        <v>3.0094791999999999E-2</v>
      </c>
      <c r="F113" s="2">
        <v>2.6507623000000001E-2</v>
      </c>
      <c r="G113" s="2">
        <v>-0.217185083</v>
      </c>
      <c r="H113" s="2">
        <v>-0.111249926</v>
      </c>
      <c r="I113" s="2" t="s">
        <v>13</v>
      </c>
      <c r="J113" s="2" t="s">
        <v>13</v>
      </c>
    </row>
    <row r="114" spans="1:10" x14ac:dyDescent="0.25">
      <c r="A114" s="2" t="s">
        <v>229</v>
      </c>
      <c r="B114" s="2">
        <v>827</v>
      </c>
      <c r="C114" s="2">
        <v>1255</v>
      </c>
      <c r="D114" s="2">
        <v>1.3148683E-2</v>
      </c>
      <c r="E114" s="2">
        <v>2.4553999999999999E-3</v>
      </c>
      <c r="F114" s="2">
        <v>3.212576E-3</v>
      </c>
      <c r="G114" s="2">
        <v>4.3550073969999996</v>
      </c>
      <c r="H114" s="2">
        <v>3.092878249</v>
      </c>
      <c r="I114" s="2" t="s">
        <v>13</v>
      </c>
      <c r="J114" s="2" t="s">
        <v>13</v>
      </c>
    </row>
    <row r="115" spans="1:10" x14ac:dyDescent="0.25">
      <c r="A115" s="2" t="s">
        <v>229</v>
      </c>
      <c r="B115" s="2">
        <v>975</v>
      </c>
      <c r="C115" s="2">
        <v>1456</v>
      </c>
      <c r="D115" s="2">
        <v>3.1717321E-2</v>
      </c>
      <c r="E115" s="2">
        <v>2.6262298E-2</v>
      </c>
      <c r="F115" s="2">
        <v>1.8312169E-2</v>
      </c>
      <c r="G115" s="2">
        <v>0.207713122</v>
      </c>
      <c r="H115" s="2">
        <v>0.73203524900000005</v>
      </c>
      <c r="I115" s="2" t="s">
        <v>13</v>
      </c>
      <c r="J115" s="2" t="s">
        <v>13</v>
      </c>
    </row>
    <row r="116" spans="1:10" x14ac:dyDescent="0.25">
      <c r="A116" s="2" t="s">
        <v>229</v>
      </c>
      <c r="B116" s="2">
        <v>1122</v>
      </c>
      <c r="C116" s="2">
        <v>1656</v>
      </c>
      <c r="D116" s="2">
        <v>5.058066E-3</v>
      </c>
      <c r="E116" s="2">
        <v>3.0990449999999999E-3</v>
      </c>
      <c r="F116" s="2">
        <v>2.9741609999999999E-3</v>
      </c>
      <c r="G116" s="2">
        <v>0.63213697800000002</v>
      </c>
      <c r="H116" s="2">
        <v>0.700669765</v>
      </c>
      <c r="I116" s="2" t="s">
        <v>13</v>
      </c>
      <c r="J116" s="2" t="s">
        <v>13</v>
      </c>
    </row>
    <row r="117" spans="1:10" x14ac:dyDescent="0.25">
      <c r="A117" s="2" t="s">
        <v>229</v>
      </c>
      <c r="B117" s="2">
        <v>1178</v>
      </c>
      <c r="C117" s="2">
        <v>1765</v>
      </c>
      <c r="D117" s="2">
        <v>7.1098990000000003E-3</v>
      </c>
      <c r="E117" s="2">
        <v>1.5969435000000001E-2</v>
      </c>
      <c r="F117" s="2">
        <v>1.3719388000000001E-2</v>
      </c>
      <c r="G117" s="2">
        <v>-0.554780826</v>
      </c>
      <c r="H117" s="2">
        <v>-0.48176269100000002</v>
      </c>
      <c r="I117" s="2" t="s">
        <v>13</v>
      </c>
      <c r="J117" s="2" t="s">
        <v>13</v>
      </c>
    </row>
    <row r="118" spans="1:10" x14ac:dyDescent="0.25">
      <c r="A118" s="2" t="s">
        <v>229</v>
      </c>
      <c r="B118" s="2">
        <v>1373</v>
      </c>
      <c r="C118" s="2">
        <v>2013</v>
      </c>
      <c r="D118" s="2">
        <v>3.7737780000000002E-3</v>
      </c>
      <c r="E118" s="2">
        <v>5.3012179999999999E-3</v>
      </c>
      <c r="F118" s="2">
        <v>9.3381360000000004E-3</v>
      </c>
      <c r="G118" s="2">
        <v>-0.288129994</v>
      </c>
      <c r="H118" s="2">
        <v>-0.59587453999999995</v>
      </c>
      <c r="I118" s="2" t="s">
        <v>13</v>
      </c>
      <c r="J118" s="2" t="s">
        <v>13</v>
      </c>
    </row>
    <row r="119" spans="1:10" x14ac:dyDescent="0.25">
      <c r="A119" s="2" t="s">
        <v>229</v>
      </c>
      <c r="B119" s="2">
        <v>1526</v>
      </c>
      <c r="C119" s="2">
        <v>2219</v>
      </c>
      <c r="D119" s="2">
        <v>6.4470320000000001E-3</v>
      </c>
      <c r="E119" s="2">
        <v>9.5969130000000003E-3</v>
      </c>
      <c r="F119" s="2">
        <v>9.3561510000000001E-3</v>
      </c>
      <c r="G119" s="2">
        <v>-0.32821813300000002</v>
      </c>
      <c r="H119" s="2">
        <v>-0.31093115599999999</v>
      </c>
      <c r="I119" s="2" t="s">
        <v>13</v>
      </c>
      <c r="J119" s="2" t="s">
        <v>13</v>
      </c>
    </row>
    <row r="120" spans="1:10" x14ac:dyDescent="0.25">
      <c r="A120" s="2" t="s">
        <v>229</v>
      </c>
      <c r="B120" s="2">
        <v>1548</v>
      </c>
      <c r="C120" s="2">
        <v>2294</v>
      </c>
      <c r="D120" s="2">
        <v>5.1887310000000002E-3</v>
      </c>
      <c r="E120" s="2">
        <v>1.325669E-3</v>
      </c>
      <c r="F120" s="2">
        <v>1.158161E-3</v>
      </c>
      <c r="G120" s="2">
        <v>2.9140473679999999</v>
      </c>
      <c r="H120" s="2">
        <v>3.4801447470000002</v>
      </c>
      <c r="I120" s="2" t="s">
        <v>13</v>
      </c>
      <c r="J120" s="2" t="s">
        <v>13</v>
      </c>
    </row>
    <row r="121" spans="1:10" x14ac:dyDescent="0.25">
      <c r="A121" s="2" t="s">
        <v>229</v>
      </c>
      <c r="B121" s="2">
        <v>1709</v>
      </c>
      <c r="C121" s="2">
        <v>2508</v>
      </c>
      <c r="D121" s="2">
        <v>1.7791589999999999E-2</v>
      </c>
      <c r="E121" s="2">
        <v>2.2904032000000001E-2</v>
      </c>
      <c r="F121" s="2">
        <v>1.9234069999999999E-2</v>
      </c>
      <c r="G121" s="2">
        <v>-0.22321143099999999</v>
      </c>
      <c r="H121" s="2">
        <v>-7.4996093E-2</v>
      </c>
      <c r="I121" s="2" t="s">
        <v>13</v>
      </c>
      <c r="J121" s="2" t="s">
        <v>13</v>
      </c>
    </row>
    <row r="122" spans="1:10" x14ac:dyDescent="0.25">
      <c r="A122" s="2" t="s">
        <v>229</v>
      </c>
      <c r="B122" s="2">
        <v>1805</v>
      </c>
      <c r="C122" s="2">
        <v>2657</v>
      </c>
      <c r="D122" s="2">
        <v>6.0384669999999996E-3</v>
      </c>
      <c r="E122" s="2">
        <v>6.14038E-3</v>
      </c>
      <c r="F122" s="2">
        <v>8.4221969999999993E-3</v>
      </c>
      <c r="G122" s="2">
        <v>-1.6597205E-2</v>
      </c>
      <c r="H122" s="2">
        <v>-0.28302951900000001</v>
      </c>
      <c r="I122" s="2" t="s">
        <v>13</v>
      </c>
      <c r="J122" s="2" t="s">
        <v>13</v>
      </c>
    </row>
    <row r="123" spans="1:10" x14ac:dyDescent="0.25">
      <c r="A123" s="2" t="s">
        <v>229</v>
      </c>
      <c r="B123" s="2">
        <v>1830</v>
      </c>
      <c r="C123" s="2">
        <v>2735</v>
      </c>
      <c r="D123" s="2">
        <v>7.0634870000000002E-3</v>
      </c>
      <c r="E123" s="2">
        <v>5.1826090000000003E-3</v>
      </c>
      <c r="F123" s="2">
        <v>2.4351310000000001E-3</v>
      </c>
      <c r="G123" s="2">
        <v>0.362921084</v>
      </c>
      <c r="H123" s="2">
        <v>1.9006603339999999</v>
      </c>
      <c r="I123" s="2" t="s">
        <v>13</v>
      </c>
      <c r="J123" s="2" t="s">
        <v>13</v>
      </c>
    </row>
    <row r="124" spans="1:10" x14ac:dyDescent="0.25">
      <c r="A124" s="2" t="s">
        <v>229</v>
      </c>
      <c r="B124" s="2">
        <v>1946</v>
      </c>
      <c r="C124" s="2">
        <v>2904</v>
      </c>
      <c r="D124" s="2">
        <v>4.104061E-3</v>
      </c>
      <c r="E124" s="2">
        <v>3.0509170000000002E-3</v>
      </c>
      <c r="F124" s="2">
        <v>3.2794310000000002E-3</v>
      </c>
      <c r="G124" s="2">
        <v>0.34518928100000001</v>
      </c>
      <c r="H124" s="2">
        <v>0.25145544199999997</v>
      </c>
      <c r="I124" s="2" t="s">
        <v>13</v>
      </c>
      <c r="J124" s="2" t="s">
        <v>13</v>
      </c>
    </row>
    <row r="125" spans="1:10" x14ac:dyDescent="0.25">
      <c r="A125" s="2" t="s">
        <v>229</v>
      </c>
      <c r="B125" s="2">
        <v>2029</v>
      </c>
      <c r="C125" s="2">
        <v>3040</v>
      </c>
      <c r="D125" s="2">
        <v>9.6357177000000002E-2</v>
      </c>
      <c r="E125" s="2">
        <v>7.8394096999999996E-2</v>
      </c>
      <c r="F125" s="2">
        <v>6.6862804999999997E-2</v>
      </c>
      <c r="G125" s="2">
        <v>0.22913816300000001</v>
      </c>
      <c r="H125" s="2">
        <v>0.44111777600000002</v>
      </c>
      <c r="I125" s="2" t="s">
        <v>13</v>
      </c>
      <c r="J125" s="2" t="s">
        <v>13</v>
      </c>
    </row>
    <row r="126" spans="1:10" x14ac:dyDescent="0.25">
      <c r="A126" s="2" t="s">
        <v>229</v>
      </c>
      <c r="B126" s="2">
        <v>2142</v>
      </c>
      <c r="C126" s="2">
        <v>3206</v>
      </c>
      <c r="D126" s="2">
        <v>2.4474359999999999E-3</v>
      </c>
      <c r="E126" s="2">
        <v>3.8149310000000001E-3</v>
      </c>
      <c r="F126" s="2">
        <v>5.3212219999999996E-3</v>
      </c>
      <c r="G126" s="2">
        <v>-0.35845853700000002</v>
      </c>
      <c r="H126" s="2">
        <v>-0.54006125599999999</v>
      </c>
      <c r="I126" s="2" t="s">
        <v>13</v>
      </c>
      <c r="J126" s="2" t="s">
        <v>13</v>
      </c>
    </row>
    <row r="127" spans="1:10" x14ac:dyDescent="0.25">
      <c r="A127" s="2" t="s">
        <v>229</v>
      </c>
      <c r="B127" s="2">
        <v>2275</v>
      </c>
      <c r="C127" s="2">
        <v>3392</v>
      </c>
      <c r="D127" s="2">
        <v>1.6224959000000001E-2</v>
      </c>
      <c r="E127" s="2">
        <v>1.2040274E-2</v>
      </c>
      <c r="F127" s="2">
        <v>1.0254912999999999E-2</v>
      </c>
      <c r="G127" s="2">
        <v>0.34755735599999998</v>
      </c>
      <c r="H127" s="2">
        <v>0.58216452799999996</v>
      </c>
      <c r="I127" s="2" t="s">
        <v>13</v>
      </c>
      <c r="J127" s="2" t="s">
        <v>13</v>
      </c>
    </row>
    <row r="128" spans="1:10" x14ac:dyDescent="0.25">
      <c r="A128" s="2" t="s">
        <v>229</v>
      </c>
      <c r="B128" s="2">
        <v>2413</v>
      </c>
      <c r="C128" s="2">
        <v>3583</v>
      </c>
      <c r="D128" s="2">
        <v>5.352295E-3</v>
      </c>
      <c r="E128" s="2">
        <v>4.1149280000000003E-3</v>
      </c>
      <c r="F128" s="2">
        <v>3.7932869999999998E-3</v>
      </c>
      <c r="G128" s="2">
        <v>0.30070199800000003</v>
      </c>
      <c r="H128" s="2">
        <v>0.41099119699999997</v>
      </c>
      <c r="I128" s="2" t="s">
        <v>13</v>
      </c>
      <c r="J128" s="2" t="s">
        <v>13</v>
      </c>
    </row>
    <row r="129" spans="1:10" x14ac:dyDescent="0.25">
      <c r="A129" s="2" t="s">
        <v>229</v>
      </c>
      <c r="B129" s="2">
        <v>2522</v>
      </c>
      <c r="C129" s="2">
        <v>3745</v>
      </c>
      <c r="D129" s="2">
        <v>7.339145E-3</v>
      </c>
      <c r="E129" s="2">
        <v>6.0961900000000005E-4</v>
      </c>
      <c r="F129" s="2">
        <v>7.30739E-4</v>
      </c>
      <c r="G129" s="2">
        <v>11.0389052</v>
      </c>
      <c r="H129" s="2">
        <v>9.0434622230000006</v>
      </c>
      <c r="I129" s="2" t="s">
        <v>13</v>
      </c>
      <c r="J129" s="2" t="s">
        <v>13</v>
      </c>
    </row>
    <row r="130" spans="1:10" x14ac:dyDescent="0.25">
      <c r="A130" s="2" t="s">
        <v>229</v>
      </c>
      <c r="B130" s="2">
        <v>2705</v>
      </c>
      <c r="C130" s="2">
        <v>3981</v>
      </c>
      <c r="D130" s="2">
        <v>2.0150380999999998E-2</v>
      </c>
      <c r="E130" s="2">
        <v>1.5713470000000001E-3</v>
      </c>
      <c r="F130" s="2">
        <v>5.9496699999999996E-4</v>
      </c>
      <c r="G130" s="2">
        <v>11.823635879999999</v>
      </c>
      <c r="H130" s="2">
        <v>32.868066370000001</v>
      </c>
      <c r="I130" s="2" t="s">
        <v>13</v>
      </c>
      <c r="J130" s="2" t="s">
        <v>13</v>
      </c>
    </row>
    <row r="131" spans="1:10" x14ac:dyDescent="0.25">
      <c r="A131" s="2" t="s">
        <v>230</v>
      </c>
      <c r="B131" s="2">
        <v>176</v>
      </c>
      <c r="C131" s="2">
        <v>317</v>
      </c>
      <c r="D131" s="2">
        <v>0.13147178200000001</v>
      </c>
      <c r="E131" s="2">
        <v>6.2284690000000004E-3</v>
      </c>
      <c r="F131" s="2">
        <v>6.4564540000000004E-3</v>
      </c>
      <c r="G131" s="2">
        <v>20.108203670000002</v>
      </c>
      <c r="H131" s="2">
        <v>19.36284586</v>
      </c>
      <c r="I131" s="2" t="s">
        <v>14</v>
      </c>
      <c r="J131" s="2" t="s">
        <v>14</v>
      </c>
    </row>
    <row r="132" spans="1:10" x14ac:dyDescent="0.25">
      <c r="A132" s="2" t="s">
        <v>230</v>
      </c>
      <c r="B132" s="2">
        <v>424</v>
      </c>
      <c r="C132" s="2">
        <v>630</v>
      </c>
      <c r="D132" s="2">
        <v>1.8795807000000001E-2</v>
      </c>
      <c r="E132" s="2">
        <v>3.1069927000000001E-2</v>
      </c>
      <c r="F132" s="2">
        <v>2.9778590000000001E-2</v>
      </c>
      <c r="G132" s="2">
        <v>-0.39504824399999999</v>
      </c>
      <c r="H132" s="2">
        <v>-0.36881474600000003</v>
      </c>
      <c r="I132" s="2" t="s">
        <v>14</v>
      </c>
      <c r="J132" s="2" t="s">
        <v>14</v>
      </c>
    </row>
    <row r="133" spans="1:10" x14ac:dyDescent="0.25">
      <c r="A133" s="2" t="s">
        <v>230</v>
      </c>
      <c r="B133" s="2">
        <v>508</v>
      </c>
      <c r="C133" s="2">
        <v>779</v>
      </c>
      <c r="D133" s="2">
        <v>4.1039416000000002E-2</v>
      </c>
      <c r="E133" s="2">
        <v>5.3535591E-2</v>
      </c>
      <c r="F133" s="2">
        <v>4.8165846999999998E-2</v>
      </c>
      <c r="G133" s="2">
        <v>-0.23341808</v>
      </c>
      <c r="H133" s="2">
        <v>-0.14795609700000001</v>
      </c>
      <c r="I133" s="2" t="s">
        <v>14</v>
      </c>
      <c r="J133" s="2" t="s">
        <v>14</v>
      </c>
    </row>
    <row r="134" spans="1:10" x14ac:dyDescent="0.25">
      <c r="A134" s="2" t="s">
        <v>230</v>
      </c>
      <c r="B134" s="2">
        <v>549</v>
      </c>
      <c r="C134" s="2">
        <v>885</v>
      </c>
      <c r="D134" s="2">
        <v>1.4707006E-2</v>
      </c>
      <c r="E134" s="2">
        <v>3.9920091999999997E-2</v>
      </c>
      <c r="F134" s="2">
        <v>4.0606675000000002E-2</v>
      </c>
      <c r="G134" s="2">
        <v>-0.63158887500000005</v>
      </c>
      <c r="H134" s="2">
        <v>-0.63781802099999996</v>
      </c>
      <c r="I134" s="2" t="s">
        <v>14</v>
      </c>
      <c r="J134" s="2" t="s">
        <v>14</v>
      </c>
    </row>
    <row r="135" spans="1:10" x14ac:dyDescent="0.25">
      <c r="A135" s="2" t="s">
        <v>230</v>
      </c>
      <c r="B135" s="2">
        <v>674</v>
      </c>
      <c r="C135" s="2">
        <v>1075</v>
      </c>
      <c r="D135" s="2">
        <v>4.3557772000000002E-2</v>
      </c>
      <c r="E135" s="2">
        <v>8.8528708999999997E-2</v>
      </c>
      <c r="F135" s="2">
        <v>8.2564521000000002E-2</v>
      </c>
      <c r="G135" s="2">
        <v>-0.50798139399999998</v>
      </c>
      <c r="H135" s="2">
        <v>-0.47243959499999999</v>
      </c>
      <c r="I135" s="2" t="s">
        <v>14</v>
      </c>
      <c r="J135" s="2" t="s">
        <v>14</v>
      </c>
    </row>
    <row r="136" spans="1:10" x14ac:dyDescent="0.25">
      <c r="A136" s="2" t="s">
        <v>230</v>
      </c>
      <c r="B136" s="2">
        <v>733</v>
      </c>
      <c r="C136" s="2">
        <v>1199</v>
      </c>
      <c r="D136" s="2">
        <v>1.1732873E-2</v>
      </c>
      <c r="E136" s="2">
        <v>1.0450015999999999E-2</v>
      </c>
      <c r="F136" s="2">
        <v>1.0351617E-2</v>
      </c>
      <c r="G136" s="2">
        <v>0.12276127000000001</v>
      </c>
      <c r="H136" s="2">
        <v>0.13343379799999999</v>
      </c>
      <c r="I136" s="2" t="s">
        <v>14</v>
      </c>
      <c r="J136" s="2" t="s">
        <v>14</v>
      </c>
    </row>
    <row r="137" spans="1:10" x14ac:dyDescent="0.25">
      <c r="A137" s="2" t="s">
        <v>230</v>
      </c>
      <c r="B137" s="2">
        <v>833</v>
      </c>
      <c r="C137" s="2">
        <v>1364</v>
      </c>
      <c r="D137" s="2">
        <v>6.0024473000000002E-2</v>
      </c>
      <c r="E137" s="2">
        <v>4.5032405999999997E-2</v>
      </c>
      <c r="F137" s="2">
        <v>4.6962004000000002E-2</v>
      </c>
      <c r="G137" s="2">
        <v>0.33291729399999997</v>
      </c>
      <c r="H137" s="2">
        <v>0.27814973700000001</v>
      </c>
      <c r="I137" s="2" t="s">
        <v>14</v>
      </c>
      <c r="J137" s="2" t="s">
        <v>14</v>
      </c>
    </row>
    <row r="138" spans="1:10" x14ac:dyDescent="0.25">
      <c r="A138" s="2" t="s">
        <v>230</v>
      </c>
      <c r="B138" s="2">
        <v>892</v>
      </c>
      <c r="C138" s="2">
        <v>1488</v>
      </c>
      <c r="D138" s="2">
        <v>3.2518341999999999E-2</v>
      </c>
      <c r="E138" s="2">
        <v>1.8223086999999999E-2</v>
      </c>
      <c r="F138" s="2">
        <v>1.6565709000000001E-2</v>
      </c>
      <c r="G138" s="2">
        <v>0.78445849400000001</v>
      </c>
      <c r="H138" s="2">
        <v>0.96299124899999999</v>
      </c>
      <c r="I138" s="2" t="s">
        <v>14</v>
      </c>
      <c r="J138" s="2" t="s">
        <v>14</v>
      </c>
    </row>
    <row r="139" spans="1:10" x14ac:dyDescent="0.25">
      <c r="A139" s="2" t="s">
        <v>230</v>
      </c>
      <c r="B139" s="2">
        <v>987</v>
      </c>
      <c r="C139" s="2">
        <v>1648</v>
      </c>
      <c r="D139" s="2">
        <v>2.2802817E-2</v>
      </c>
      <c r="E139" s="2">
        <v>4.6387481000000001E-2</v>
      </c>
      <c r="F139" s="2">
        <v>4.6387481000000001E-2</v>
      </c>
      <c r="G139" s="2">
        <v>-0.50842733900000003</v>
      </c>
      <c r="H139" s="2">
        <v>-0.50842733900000003</v>
      </c>
      <c r="I139" s="2" t="s">
        <v>14</v>
      </c>
      <c r="J139" s="2" t="s">
        <v>14</v>
      </c>
    </row>
    <row r="140" spans="1:10" x14ac:dyDescent="0.25">
      <c r="A140" s="2" t="s">
        <v>230</v>
      </c>
      <c r="B140" s="2">
        <v>1052</v>
      </c>
      <c r="C140" s="2">
        <v>1778</v>
      </c>
      <c r="D140" s="2">
        <v>6.4250419999999997E-3</v>
      </c>
      <c r="E140" s="2">
        <v>5.2773230000000004E-3</v>
      </c>
      <c r="F140" s="2">
        <v>5.4686869999999999E-3</v>
      </c>
      <c r="G140" s="2">
        <v>0.21748121100000001</v>
      </c>
      <c r="H140" s="2">
        <v>0.17487823799999999</v>
      </c>
      <c r="I140" s="2" t="s">
        <v>14</v>
      </c>
      <c r="J140" s="2" t="s">
        <v>14</v>
      </c>
    </row>
    <row r="141" spans="1:10" x14ac:dyDescent="0.25">
      <c r="A141" s="2" t="s">
        <v>230</v>
      </c>
      <c r="B141" s="2">
        <v>1140</v>
      </c>
      <c r="C141" s="2">
        <v>1931</v>
      </c>
      <c r="D141" s="2">
        <v>3.3515308000000001E-2</v>
      </c>
      <c r="E141" s="2">
        <v>3.5745929000000003E-2</v>
      </c>
      <c r="F141" s="2">
        <v>3.5337265E-2</v>
      </c>
      <c r="G141" s="2">
        <v>-6.2402108999999997E-2</v>
      </c>
      <c r="H141" s="2">
        <v>-5.1559101000000003E-2</v>
      </c>
      <c r="I141" s="2" t="s">
        <v>14</v>
      </c>
      <c r="J141" s="2" t="s">
        <v>14</v>
      </c>
    </row>
    <row r="142" spans="1:10" x14ac:dyDescent="0.25">
      <c r="A142" s="2" t="s">
        <v>230</v>
      </c>
      <c r="B142" s="2">
        <v>1208</v>
      </c>
      <c r="C142" s="2">
        <v>2064</v>
      </c>
      <c r="D142" s="2">
        <v>3.8000029999999997E-2</v>
      </c>
      <c r="E142" s="2">
        <v>3.1257488E-2</v>
      </c>
      <c r="F142" s="2">
        <v>3.0797284000000001E-2</v>
      </c>
      <c r="G142" s="2">
        <v>0.21570964200000001</v>
      </c>
      <c r="H142" s="2">
        <v>0.23387602499999999</v>
      </c>
      <c r="I142" s="2" t="s">
        <v>14</v>
      </c>
      <c r="J142" s="2" t="s">
        <v>14</v>
      </c>
    </row>
    <row r="143" spans="1:10" x14ac:dyDescent="0.25">
      <c r="A143" s="2" t="s">
        <v>230</v>
      </c>
      <c r="B143" s="2">
        <v>1286</v>
      </c>
      <c r="C143" s="2">
        <v>2207</v>
      </c>
      <c r="D143" s="2">
        <v>2.2683924000000001E-2</v>
      </c>
      <c r="E143" s="2">
        <v>2.0375847999999998E-2</v>
      </c>
      <c r="F143" s="2">
        <v>2.0661819000000001E-2</v>
      </c>
      <c r="G143" s="2">
        <v>0.113275085</v>
      </c>
      <c r="H143" s="2">
        <v>9.7866740999999993E-2</v>
      </c>
      <c r="I143" s="2" t="s">
        <v>14</v>
      </c>
      <c r="J143" s="2" t="s">
        <v>14</v>
      </c>
    </row>
    <row r="144" spans="1:10" x14ac:dyDescent="0.25">
      <c r="A144" s="2" t="s">
        <v>230</v>
      </c>
      <c r="B144" s="2">
        <v>1356</v>
      </c>
      <c r="C144" s="2">
        <v>2342</v>
      </c>
      <c r="D144" s="2">
        <v>4.1941277999999999E-2</v>
      </c>
      <c r="E144" s="2">
        <v>2.5815824000000001E-2</v>
      </c>
      <c r="F144" s="2">
        <v>2.6312819000000001E-2</v>
      </c>
      <c r="G144" s="2">
        <v>0.62463448600000004</v>
      </c>
      <c r="H144" s="2">
        <v>0.59394849900000002</v>
      </c>
      <c r="I144" s="2" t="s">
        <v>14</v>
      </c>
      <c r="J144" s="2" t="s">
        <v>14</v>
      </c>
    </row>
    <row r="145" spans="1:10" x14ac:dyDescent="0.25">
      <c r="A145" s="2" t="s">
        <v>230</v>
      </c>
      <c r="B145" s="2">
        <v>1456</v>
      </c>
      <c r="C145" s="2">
        <v>2507</v>
      </c>
      <c r="D145" s="2">
        <v>1.3364796E-2</v>
      </c>
      <c r="E145" s="2">
        <v>2.8641433000000001E-2</v>
      </c>
      <c r="F145" s="2">
        <v>2.8786466E-2</v>
      </c>
      <c r="G145" s="2">
        <v>-0.53337543200000004</v>
      </c>
      <c r="H145" s="2">
        <v>-0.53572640400000004</v>
      </c>
      <c r="I145" s="2" t="s">
        <v>14</v>
      </c>
      <c r="J145" s="2" t="s">
        <v>14</v>
      </c>
    </row>
    <row r="146" spans="1:10" x14ac:dyDescent="0.25">
      <c r="A146" s="2" t="s">
        <v>230</v>
      </c>
      <c r="B146" s="2">
        <v>1517</v>
      </c>
      <c r="C146" s="2">
        <v>2633</v>
      </c>
      <c r="D146" s="2">
        <v>1.0949407E-2</v>
      </c>
      <c r="E146" s="2">
        <v>1.110508E-2</v>
      </c>
      <c r="F146" s="2">
        <v>1.4239893E-2</v>
      </c>
      <c r="G146" s="2">
        <v>-1.4018159000000001E-2</v>
      </c>
      <c r="H146" s="2">
        <v>-0.231075222</v>
      </c>
      <c r="I146" s="2" t="s">
        <v>14</v>
      </c>
      <c r="J146" s="2" t="s">
        <v>14</v>
      </c>
    </row>
    <row r="147" spans="1:10" x14ac:dyDescent="0.25">
      <c r="A147" s="2" t="s">
        <v>230</v>
      </c>
      <c r="B147" s="2">
        <v>1591</v>
      </c>
      <c r="C147" s="2">
        <v>2772</v>
      </c>
      <c r="D147" s="2">
        <v>7.6083203000000002E-2</v>
      </c>
      <c r="E147" s="2">
        <v>5.9181304999999997E-2</v>
      </c>
      <c r="F147" s="2">
        <v>5.6709405999999997E-2</v>
      </c>
      <c r="G147" s="2">
        <v>0.285595233</v>
      </c>
      <c r="H147" s="2">
        <v>0.34163288200000003</v>
      </c>
      <c r="I147" s="2" t="s">
        <v>14</v>
      </c>
      <c r="J147" s="2" t="s">
        <v>14</v>
      </c>
    </row>
    <row r="148" spans="1:10" x14ac:dyDescent="0.25">
      <c r="A148" s="2" t="s">
        <v>230</v>
      </c>
      <c r="B148" s="2">
        <v>1646</v>
      </c>
      <c r="C148" s="2">
        <v>2892</v>
      </c>
      <c r="D148" s="2">
        <v>5.5220089999999999E-2</v>
      </c>
      <c r="E148" s="2">
        <v>6.2515003E-2</v>
      </c>
      <c r="F148" s="2">
        <v>6.8277985999999999E-2</v>
      </c>
      <c r="G148" s="2">
        <v>-0.116690587</v>
      </c>
      <c r="H148" s="2">
        <v>-0.191246059</v>
      </c>
      <c r="I148" s="2" t="s">
        <v>14</v>
      </c>
      <c r="J148" s="2" t="s">
        <v>14</v>
      </c>
    </row>
    <row r="149" spans="1:10" x14ac:dyDescent="0.25">
      <c r="A149" s="2" t="s">
        <v>230</v>
      </c>
      <c r="B149" s="2">
        <v>1745</v>
      </c>
      <c r="C149" s="2">
        <v>3056</v>
      </c>
      <c r="D149" s="2">
        <v>9.1439615000000002E-2</v>
      </c>
      <c r="E149" s="2">
        <v>8.7355708000000004E-2</v>
      </c>
      <c r="F149" s="2">
        <v>8.6302667999999999E-2</v>
      </c>
      <c r="G149" s="2">
        <v>4.6750314000000001E-2</v>
      </c>
      <c r="H149" s="2">
        <v>5.9522447999999999E-2</v>
      </c>
      <c r="I149" s="2" t="s">
        <v>14</v>
      </c>
      <c r="J149" s="2" t="s">
        <v>14</v>
      </c>
    </row>
    <row r="150" spans="1:10" x14ac:dyDescent="0.25">
      <c r="A150" s="2" t="s">
        <v>230</v>
      </c>
      <c r="B150" s="2">
        <v>1790</v>
      </c>
      <c r="C150" s="2">
        <v>3166</v>
      </c>
      <c r="D150" s="2">
        <v>2.2347799000000002E-2</v>
      </c>
      <c r="E150" s="2">
        <v>2.0637427E-2</v>
      </c>
      <c r="F150" s="2">
        <v>2.1306624E-2</v>
      </c>
      <c r="G150" s="2">
        <v>8.2877152999999995E-2</v>
      </c>
      <c r="H150" s="2">
        <v>4.8866237E-2</v>
      </c>
      <c r="I150" s="2" t="s">
        <v>14</v>
      </c>
      <c r="J150" s="2" t="s">
        <v>14</v>
      </c>
    </row>
    <row r="151" spans="1:10" x14ac:dyDescent="0.25">
      <c r="A151" s="2" t="s">
        <v>230</v>
      </c>
      <c r="B151" s="2">
        <v>1855</v>
      </c>
      <c r="C151" s="2">
        <v>3296</v>
      </c>
      <c r="D151" s="2">
        <v>3.4073370999999998E-2</v>
      </c>
      <c r="E151" s="2">
        <v>1.966731E-2</v>
      </c>
      <c r="F151" s="2">
        <v>2.0055284999999999E-2</v>
      </c>
      <c r="G151" s="2">
        <v>0.73248765100000002</v>
      </c>
      <c r="H151" s="2">
        <v>0.69897218500000002</v>
      </c>
      <c r="I151" s="2" t="s">
        <v>14</v>
      </c>
      <c r="J151" s="2" t="s">
        <v>14</v>
      </c>
    </row>
    <row r="152" spans="1:10" x14ac:dyDescent="0.25">
      <c r="A152" s="2" t="s">
        <v>230</v>
      </c>
      <c r="B152" s="2">
        <v>1927</v>
      </c>
      <c r="C152" s="2">
        <v>3433</v>
      </c>
      <c r="D152" s="2">
        <v>4.2362319000000002E-2</v>
      </c>
      <c r="E152" s="2">
        <v>2.0756388000000001E-2</v>
      </c>
      <c r="F152" s="2">
        <v>2.2126462E-2</v>
      </c>
      <c r="G152" s="2">
        <v>1.0409291949999999</v>
      </c>
      <c r="H152" s="2">
        <v>0.91455453600000003</v>
      </c>
      <c r="I152" s="2" t="s">
        <v>14</v>
      </c>
      <c r="J152" s="2" t="s">
        <v>14</v>
      </c>
    </row>
    <row r="153" spans="1:10" x14ac:dyDescent="0.25">
      <c r="A153" s="2" t="s">
        <v>230</v>
      </c>
      <c r="B153" s="2">
        <v>1998</v>
      </c>
      <c r="C153" s="2">
        <v>3569</v>
      </c>
      <c r="D153" s="2">
        <v>3.1929145999999999E-2</v>
      </c>
      <c r="E153" s="2">
        <v>3.7799149999999997E-2</v>
      </c>
      <c r="F153" s="2">
        <v>4.4396917000000001E-2</v>
      </c>
      <c r="G153" s="2">
        <v>-0.15529459500000001</v>
      </c>
      <c r="H153" s="2">
        <v>-0.280825143</v>
      </c>
      <c r="I153" s="2" t="s">
        <v>14</v>
      </c>
      <c r="J153" s="2" t="s">
        <v>14</v>
      </c>
    </row>
    <row r="154" spans="1:10" x14ac:dyDescent="0.25">
      <c r="A154" s="2" t="s">
        <v>230</v>
      </c>
      <c r="B154" s="2">
        <v>2040</v>
      </c>
      <c r="C154" s="2">
        <v>3676</v>
      </c>
      <c r="D154" s="2">
        <v>3.1653239999999999E-2</v>
      </c>
      <c r="E154" s="2">
        <v>4.7942564E-2</v>
      </c>
      <c r="F154" s="2">
        <v>6.3299345000000007E-2</v>
      </c>
      <c r="G154" s="2">
        <v>-0.33976747899999998</v>
      </c>
      <c r="H154" s="2">
        <v>-0.49994363800000002</v>
      </c>
      <c r="I154" s="2" t="s">
        <v>14</v>
      </c>
      <c r="J154" s="2" t="s">
        <v>14</v>
      </c>
    </row>
    <row r="155" spans="1:10" x14ac:dyDescent="0.25">
      <c r="A155" s="2" t="s">
        <v>230</v>
      </c>
      <c r="B155" s="2">
        <v>2115</v>
      </c>
      <c r="C155" s="2">
        <v>3816</v>
      </c>
      <c r="D155" s="2">
        <v>6.8884711000000001E-2</v>
      </c>
      <c r="E155" s="2">
        <v>4.0982036999999999E-2</v>
      </c>
      <c r="F155" s="2">
        <v>4.1749492999999999E-2</v>
      </c>
      <c r="G155" s="2">
        <v>0.68085130400000005</v>
      </c>
      <c r="H155" s="2">
        <v>0.64995323199999999</v>
      </c>
      <c r="I155" s="2" t="s">
        <v>14</v>
      </c>
      <c r="J155" s="2" t="s">
        <v>14</v>
      </c>
    </row>
    <row r="156" spans="1:10" x14ac:dyDescent="0.25">
      <c r="A156" s="2" t="s">
        <v>230</v>
      </c>
      <c r="B156" s="2">
        <v>2180</v>
      </c>
      <c r="C156" s="2">
        <v>3946</v>
      </c>
      <c r="D156" s="2">
        <v>4.3963421000000003E-2</v>
      </c>
      <c r="E156" s="2">
        <v>3.6501481000000002E-2</v>
      </c>
      <c r="F156" s="2">
        <v>3.5880751000000002E-2</v>
      </c>
      <c r="G156" s="2">
        <v>0.20442844199999999</v>
      </c>
      <c r="H156" s="2">
        <v>0.22526481800000001</v>
      </c>
      <c r="I156" s="2" t="s">
        <v>14</v>
      </c>
      <c r="J156" s="2" t="s">
        <v>14</v>
      </c>
    </row>
    <row r="157" spans="1:10" x14ac:dyDescent="0.25">
      <c r="A157" s="2" t="s">
        <v>230</v>
      </c>
      <c r="B157" s="2">
        <v>2255</v>
      </c>
      <c r="C157" s="2">
        <v>4086</v>
      </c>
      <c r="D157" s="2">
        <v>2.3953351000000001E-2</v>
      </c>
      <c r="E157" s="2">
        <v>2.1589565000000002E-2</v>
      </c>
      <c r="F157" s="2">
        <v>2.1809986E-2</v>
      </c>
      <c r="G157" s="2">
        <v>0.109487424</v>
      </c>
      <c r="H157" s="2">
        <v>9.8274458999999995E-2</v>
      </c>
      <c r="I157" s="2" t="s">
        <v>14</v>
      </c>
      <c r="J157" s="2" t="s">
        <v>14</v>
      </c>
    </row>
    <row r="158" spans="1:10" x14ac:dyDescent="0.25">
      <c r="A158" s="2" t="s">
        <v>230</v>
      </c>
      <c r="B158" s="2">
        <v>2313</v>
      </c>
      <c r="C158" s="2">
        <v>4209</v>
      </c>
      <c r="D158" s="2">
        <v>6.1954225000000002E-2</v>
      </c>
      <c r="E158" s="2">
        <v>6.0238787000000002E-2</v>
      </c>
      <c r="F158" s="2">
        <v>6.1303333000000002E-2</v>
      </c>
      <c r="G158" s="2">
        <v>2.8477293000000001E-2</v>
      </c>
      <c r="H158" s="2">
        <v>1.0617562000000001E-2</v>
      </c>
      <c r="I158" s="2" t="s">
        <v>14</v>
      </c>
      <c r="J158" s="2" t="s">
        <v>14</v>
      </c>
    </row>
    <row r="159" spans="1:10" x14ac:dyDescent="0.25">
      <c r="A159" s="2" t="s">
        <v>230</v>
      </c>
      <c r="B159" s="2">
        <v>2403</v>
      </c>
      <c r="C159" s="2">
        <v>4364</v>
      </c>
      <c r="D159" s="2">
        <v>5.5724284999999998E-2</v>
      </c>
      <c r="E159" s="2">
        <v>3.6684115000000003E-2</v>
      </c>
      <c r="F159" s="2">
        <v>3.6068545E-2</v>
      </c>
      <c r="G159" s="2">
        <v>0.51903039100000004</v>
      </c>
      <c r="H159" s="2">
        <v>0.54495515100000003</v>
      </c>
      <c r="I159" s="2" t="s">
        <v>14</v>
      </c>
      <c r="J159" s="2" t="s">
        <v>14</v>
      </c>
    </row>
    <row r="160" spans="1:10" x14ac:dyDescent="0.25">
      <c r="A160" s="2" t="s">
        <v>230</v>
      </c>
      <c r="B160" s="2">
        <v>2465</v>
      </c>
      <c r="C160" s="2">
        <v>4491</v>
      </c>
      <c r="D160" s="2">
        <v>3.1046148999999999E-2</v>
      </c>
      <c r="E160" s="2">
        <v>3.3903036999999997E-2</v>
      </c>
      <c r="F160" s="2">
        <v>3.6725935000000001E-2</v>
      </c>
      <c r="G160" s="2">
        <v>-8.4266439999999998E-2</v>
      </c>
      <c r="H160" s="2">
        <v>-0.15465327000000001</v>
      </c>
      <c r="I160" s="2" t="s">
        <v>14</v>
      </c>
      <c r="J160" s="2" t="s">
        <v>14</v>
      </c>
    </row>
    <row r="161" spans="1:10" x14ac:dyDescent="0.25">
      <c r="A161" s="2" t="s">
        <v>230</v>
      </c>
      <c r="B161" s="2">
        <v>2529</v>
      </c>
      <c r="C161" s="2">
        <v>4620</v>
      </c>
      <c r="D161" s="2">
        <v>4.8230645000000003E-2</v>
      </c>
      <c r="E161" s="2">
        <v>3.0324942000000001E-2</v>
      </c>
      <c r="F161" s="2">
        <v>2.9309871000000001E-2</v>
      </c>
      <c r="G161" s="2">
        <v>0.59046124600000005</v>
      </c>
      <c r="H161" s="2">
        <v>0.64554273299999998</v>
      </c>
      <c r="I161" s="2" t="s">
        <v>14</v>
      </c>
      <c r="J161" s="2" t="s">
        <v>14</v>
      </c>
    </row>
    <row r="162" spans="1:10" x14ac:dyDescent="0.25">
      <c r="A162" s="2" t="s">
        <v>230</v>
      </c>
      <c r="B162" s="2">
        <v>2681</v>
      </c>
      <c r="C162" s="2">
        <v>4837</v>
      </c>
      <c r="D162" s="2">
        <v>0.28296924899999998</v>
      </c>
      <c r="E162" s="2">
        <v>0.149791495</v>
      </c>
      <c r="F162" s="2">
        <v>0.14885009299999999</v>
      </c>
      <c r="G162" s="2">
        <v>0.88908756200000005</v>
      </c>
      <c r="H162" s="2">
        <v>0.90103508300000001</v>
      </c>
      <c r="I162" s="2" t="s">
        <v>14</v>
      </c>
      <c r="J162" s="2" t="s">
        <v>14</v>
      </c>
    </row>
    <row r="163" spans="1:10" x14ac:dyDescent="0.25">
      <c r="A163" s="2" t="s">
        <v>231</v>
      </c>
      <c r="B163" s="2">
        <v>48</v>
      </c>
      <c r="C163" s="2">
        <v>175</v>
      </c>
      <c r="D163" s="2">
        <v>3.4523611989999998</v>
      </c>
      <c r="E163" s="2">
        <v>1.7411039340000001</v>
      </c>
      <c r="F163" s="2">
        <v>1.741653688</v>
      </c>
      <c r="G163" s="2">
        <v>0.98285761800000004</v>
      </c>
      <c r="H163" s="2">
        <v>0.98223172700000005</v>
      </c>
      <c r="I163" s="2" t="s">
        <v>15</v>
      </c>
      <c r="J163" s="2" t="s">
        <v>15</v>
      </c>
    </row>
    <row r="164" spans="1:10" x14ac:dyDescent="0.25">
      <c r="A164" s="2" t="s">
        <v>231</v>
      </c>
      <c r="B164" s="2">
        <v>129</v>
      </c>
      <c r="C164" s="2">
        <v>295</v>
      </c>
      <c r="D164" s="2">
        <v>3.01776526</v>
      </c>
      <c r="E164" s="2">
        <v>1.2890607519999999</v>
      </c>
      <c r="F164" s="2">
        <v>1.3161425099999999</v>
      </c>
      <c r="G164" s="2">
        <v>1.341057436</v>
      </c>
      <c r="H164" s="2">
        <v>1.292886398</v>
      </c>
      <c r="I164" s="2" t="s">
        <v>15</v>
      </c>
      <c r="J164" s="2" t="s">
        <v>15</v>
      </c>
    </row>
    <row r="165" spans="1:10" x14ac:dyDescent="0.25">
      <c r="A165" s="2" t="s">
        <v>231</v>
      </c>
      <c r="B165" s="2">
        <v>218</v>
      </c>
      <c r="C165" s="2">
        <v>423</v>
      </c>
      <c r="D165" s="2">
        <v>0.18258027900000001</v>
      </c>
      <c r="E165" s="2">
        <v>0.28989256499999999</v>
      </c>
      <c r="F165" s="2">
        <v>0.28904755599999998</v>
      </c>
      <c r="G165" s="2">
        <v>-0.37017950399999999</v>
      </c>
      <c r="H165" s="2">
        <v>-0.36833827099999999</v>
      </c>
      <c r="I165" s="2" t="s">
        <v>15</v>
      </c>
      <c r="J165" s="2" t="s">
        <v>15</v>
      </c>
    </row>
    <row r="166" spans="1:10" x14ac:dyDescent="0.25">
      <c r="A166" s="2" t="s">
        <v>231</v>
      </c>
      <c r="B166" s="2">
        <v>309</v>
      </c>
      <c r="C166" s="2">
        <v>553</v>
      </c>
      <c r="D166" s="2">
        <v>0.17362789000000001</v>
      </c>
      <c r="E166" s="2">
        <v>0.24081198700000001</v>
      </c>
      <c r="F166" s="2">
        <v>0.16303619799999999</v>
      </c>
      <c r="G166" s="2">
        <v>-0.27898983599999999</v>
      </c>
      <c r="H166" s="2">
        <v>6.4965281E-2</v>
      </c>
      <c r="I166" s="2" t="s">
        <v>15</v>
      </c>
      <c r="J166" s="2" t="s">
        <v>15</v>
      </c>
    </row>
    <row r="167" spans="1:10" x14ac:dyDescent="0.25">
      <c r="A167" s="2" t="s">
        <v>231</v>
      </c>
      <c r="B167" s="2">
        <v>390</v>
      </c>
      <c r="C167" s="2">
        <v>673</v>
      </c>
      <c r="D167" s="2">
        <v>0.13318861000000001</v>
      </c>
      <c r="E167" s="2">
        <v>9.2847653000000002E-2</v>
      </c>
      <c r="F167" s="2">
        <v>0.11956154400000001</v>
      </c>
      <c r="G167" s="2">
        <v>0.434485487</v>
      </c>
      <c r="H167" s="2">
        <v>0.113975325</v>
      </c>
      <c r="I167" s="2" t="s">
        <v>15</v>
      </c>
      <c r="J167" s="2" t="s">
        <v>15</v>
      </c>
    </row>
    <row r="168" spans="1:10" x14ac:dyDescent="0.25">
      <c r="A168" s="2" t="s">
        <v>231</v>
      </c>
      <c r="B168" s="2">
        <v>472</v>
      </c>
      <c r="C168" s="2">
        <v>794</v>
      </c>
      <c r="D168" s="2">
        <v>0.53138478600000005</v>
      </c>
      <c r="E168" s="2">
        <v>0.55426095099999995</v>
      </c>
      <c r="F168" s="2">
        <v>0.56851958300000005</v>
      </c>
      <c r="G168" s="2">
        <v>-4.1273274999999998E-2</v>
      </c>
      <c r="H168" s="2">
        <v>-6.5318413000000006E-2</v>
      </c>
      <c r="I168" s="2" t="s">
        <v>15</v>
      </c>
      <c r="J168" s="2" t="s">
        <v>15</v>
      </c>
    </row>
    <row r="169" spans="1:10" x14ac:dyDescent="0.25">
      <c r="A169" s="2" t="s">
        <v>231</v>
      </c>
      <c r="B169" s="2">
        <v>558</v>
      </c>
      <c r="C169" s="2">
        <v>919</v>
      </c>
      <c r="D169" s="2">
        <v>0.262674768</v>
      </c>
      <c r="E169" s="2">
        <v>0.46651480000000001</v>
      </c>
      <c r="F169" s="2">
        <v>0.42779913000000003</v>
      </c>
      <c r="G169" s="2">
        <v>-0.43694226200000003</v>
      </c>
      <c r="H169" s="2">
        <v>-0.385985737</v>
      </c>
      <c r="I169" s="2" t="s">
        <v>15</v>
      </c>
      <c r="J169" s="2" t="s">
        <v>15</v>
      </c>
    </row>
    <row r="170" spans="1:10" x14ac:dyDescent="0.25">
      <c r="A170" s="2" t="s">
        <v>231</v>
      </c>
      <c r="B170" s="2">
        <v>642</v>
      </c>
      <c r="C170" s="2">
        <v>1042</v>
      </c>
      <c r="D170" s="2">
        <v>0.12114947700000001</v>
      </c>
      <c r="E170" s="2">
        <v>0.12238792699999999</v>
      </c>
      <c r="F170" s="2">
        <v>0.18435800799999999</v>
      </c>
      <c r="G170" s="2">
        <v>-1.0119058E-2</v>
      </c>
      <c r="H170" s="2">
        <v>-0.34285752899999999</v>
      </c>
      <c r="I170" s="2" t="s">
        <v>15</v>
      </c>
      <c r="J170" s="2" t="s">
        <v>15</v>
      </c>
    </row>
    <row r="171" spans="1:10" x14ac:dyDescent="0.25">
      <c r="A171" s="2" t="s">
        <v>231</v>
      </c>
      <c r="B171" s="2">
        <v>721</v>
      </c>
      <c r="C171" s="2">
        <v>1160</v>
      </c>
      <c r="D171" s="2">
        <v>0.25670122299999998</v>
      </c>
      <c r="E171" s="2">
        <v>0.20057006899999999</v>
      </c>
      <c r="F171" s="2">
        <v>0.18572227999999999</v>
      </c>
      <c r="G171" s="2">
        <v>0.27985808299999998</v>
      </c>
      <c r="H171" s="2">
        <v>0.38217785799999998</v>
      </c>
      <c r="I171" s="2" t="s">
        <v>15</v>
      </c>
      <c r="J171" s="2" t="s">
        <v>15</v>
      </c>
    </row>
    <row r="172" spans="1:10" x14ac:dyDescent="0.25">
      <c r="A172" s="2" t="s">
        <v>231</v>
      </c>
      <c r="B172" s="2">
        <v>801</v>
      </c>
      <c r="C172" s="2">
        <v>1279</v>
      </c>
      <c r="D172" s="2">
        <v>0.101224358</v>
      </c>
      <c r="E172" s="2">
        <v>0.31903657099999999</v>
      </c>
      <c r="F172" s="2">
        <v>0.33902860699999998</v>
      </c>
      <c r="G172" s="2">
        <v>-0.68271863899999996</v>
      </c>
      <c r="H172" s="2">
        <v>-0.70142827100000005</v>
      </c>
      <c r="I172" s="2" t="s">
        <v>15</v>
      </c>
      <c r="J172" s="2" t="s">
        <v>15</v>
      </c>
    </row>
    <row r="173" spans="1:10" x14ac:dyDescent="0.25">
      <c r="A173" s="2" t="s">
        <v>231</v>
      </c>
      <c r="B173" s="2">
        <v>887</v>
      </c>
      <c r="C173" s="2">
        <v>1404</v>
      </c>
      <c r="D173" s="2">
        <v>4.3273627000000002E-2</v>
      </c>
      <c r="E173" s="2">
        <v>4.3071841999999999E-2</v>
      </c>
      <c r="F173" s="2">
        <v>3.3454070000000002E-2</v>
      </c>
      <c r="G173" s="2">
        <v>4.6848469999999998E-3</v>
      </c>
      <c r="H173" s="2">
        <v>0.29352356299999999</v>
      </c>
      <c r="I173" s="2" t="s">
        <v>15</v>
      </c>
      <c r="J173" s="2" t="s">
        <v>15</v>
      </c>
    </row>
    <row r="174" spans="1:10" x14ac:dyDescent="0.25">
      <c r="A174" s="2" t="s">
        <v>231</v>
      </c>
      <c r="B174" s="2">
        <v>964</v>
      </c>
      <c r="C174" s="2">
        <v>1520</v>
      </c>
      <c r="D174" s="2">
        <v>0.32488338999999999</v>
      </c>
      <c r="E174" s="2">
        <v>0.182515015</v>
      </c>
      <c r="F174" s="2">
        <v>0.203712908</v>
      </c>
      <c r="G174" s="2">
        <v>0.78003650700000005</v>
      </c>
      <c r="H174" s="2">
        <v>0.59481003099999996</v>
      </c>
      <c r="I174" s="2" t="s">
        <v>15</v>
      </c>
      <c r="J174" s="2" t="s">
        <v>15</v>
      </c>
    </row>
    <row r="175" spans="1:10" x14ac:dyDescent="0.25">
      <c r="A175" s="2" t="s">
        <v>231</v>
      </c>
      <c r="B175" s="2">
        <v>1043</v>
      </c>
      <c r="C175" s="2">
        <v>1638</v>
      </c>
      <c r="D175" s="2">
        <v>0.27529847499999999</v>
      </c>
      <c r="E175" s="2">
        <v>0.16785436300000001</v>
      </c>
      <c r="F175" s="2">
        <v>0.16819669500000001</v>
      </c>
      <c r="G175" s="2">
        <v>0.64010318099999997</v>
      </c>
      <c r="H175" s="2">
        <v>0.63676506200000005</v>
      </c>
      <c r="I175" s="2" t="s">
        <v>15</v>
      </c>
      <c r="J175" s="2" t="s">
        <v>15</v>
      </c>
    </row>
    <row r="176" spans="1:10" x14ac:dyDescent="0.25">
      <c r="A176" s="2" t="s">
        <v>231</v>
      </c>
      <c r="B176" s="2">
        <v>1115</v>
      </c>
      <c r="C176" s="2">
        <v>1749</v>
      </c>
      <c r="D176" s="2">
        <v>0.31823701199999999</v>
      </c>
      <c r="E176" s="2">
        <v>0.233725778</v>
      </c>
      <c r="F176" s="2">
        <v>0.23680103299999999</v>
      </c>
      <c r="G176" s="2">
        <v>0.36158285499999998</v>
      </c>
      <c r="H176" s="2">
        <v>0.34390043999999997</v>
      </c>
      <c r="I176" s="2" t="s">
        <v>15</v>
      </c>
      <c r="J176" s="2" t="s">
        <v>15</v>
      </c>
    </row>
    <row r="177" spans="1:10" x14ac:dyDescent="0.25">
      <c r="A177" s="2" t="s">
        <v>231</v>
      </c>
      <c r="B177" s="2">
        <v>1199</v>
      </c>
      <c r="C177" s="2">
        <v>1872</v>
      </c>
      <c r="D177" s="2">
        <v>9.7014584000000001E-2</v>
      </c>
      <c r="E177" s="2">
        <v>9.1677485000000003E-2</v>
      </c>
      <c r="F177" s="2">
        <v>8.8121651999999995E-2</v>
      </c>
      <c r="G177" s="2">
        <v>5.8216031000000001E-2</v>
      </c>
      <c r="H177" s="2">
        <v>0.100916537</v>
      </c>
      <c r="I177" s="2" t="s">
        <v>15</v>
      </c>
      <c r="J177" s="2" t="s">
        <v>15</v>
      </c>
    </row>
    <row r="178" spans="1:10" x14ac:dyDescent="0.25">
      <c r="A178" s="2" t="s">
        <v>231</v>
      </c>
      <c r="B178" s="2">
        <v>1278</v>
      </c>
      <c r="C178" s="2">
        <v>1990</v>
      </c>
      <c r="D178" s="2">
        <v>0.33284881999999999</v>
      </c>
      <c r="E178" s="2">
        <v>0.33302141499999999</v>
      </c>
      <c r="F178" s="2">
        <v>0.30048820399999998</v>
      </c>
      <c r="G178" s="2">
        <v>-5.1827199999999996E-4</v>
      </c>
      <c r="H178" s="2">
        <v>0.107693465</v>
      </c>
      <c r="I178" s="2" t="s">
        <v>15</v>
      </c>
      <c r="J178" s="2" t="s">
        <v>15</v>
      </c>
    </row>
    <row r="179" spans="1:10" x14ac:dyDescent="0.25">
      <c r="A179" s="2" t="s">
        <v>231</v>
      </c>
      <c r="B179" s="2">
        <v>1365</v>
      </c>
      <c r="C179" s="2">
        <v>2116</v>
      </c>
      <c r="D179" s="2">
        <v>0.43164059300000002</v>
      </c>
      <c r="E179" s="2">
        <v>0.54030294300000004</v>
      </c>
      <c r="F179" s="2">
        <v>0.509682462</v>
      </c>
      <c r="G179" s="2">
        <v>-0.20111375000000001</v>
      </c>
      <c r="H179" s="2">
        <v>-0.15311860899999999</v>
      </c>
      <c r="I179" s="2" t="s">
        <v>15</v>
      </c>
      <c r="J179" s="2" t="s">
        <v>15</v>
      </c>
    </row>
    <row r="180" spans="1:10" x14ac:dyDescent="0.25">
      <c r="A180" s="2" t="s">
        <v>231</v>
      </c>
      <c r="B180" s="2">
        <v>1446</v>
      </c>
      <c r="C180" s="2">
        <v>2236</v>
      </c>
      <c r="D180" s="2">
        <v>0.260805067</v>
      </c>
      <c r="E180" s="2">
        <v>0.266468645</v>
      </c>
      <c r="F180" s="2">
        <v>0.26801990599999997</v>
      </c>
      <c r="G180" s="2">
        <v>-2.1254197999999998E-2</v>
      </c>
      <c r="H180" s="2">
        <v>-2.6919041000000001E-2</v>
      </c>
      <c r="I180" s="2" t="s">
        <v>15</v>
      </c>
      <c r="J180" s="2" t="s">
        <v>15</v>
      </c>
    </row>
    <row r="181" spans="1:10" x14ac:dyDescent="0.25">
      <c r="A181" s="2" t="s">
        <v>231</v>
      </c>
      <c r="B181" s="2">
        <v>1528</v>
      </c>
      <c r="C181" s="2">
        <v>2357</v>
      </c>
      <c r="D181" s="2">
        <v>0.14656891999999999</v>
      </c>
      <c r="E181" s="2">
        <v>0.12914204500000001</v>
      </c>
      <c r="F181" s="2">
        <v>0.12510832599999999</v>
      </c>
      <c r="G181" s="2">
        <v>0.13494346600000001</v>
      </c>
      <c r="H181" s="2">
        <v>0.171536096</v>
      </c>
      <c r="I181" s="2" t="s">
        <v>15</v>
      </c>
      <c r="J181" s="2" t="s">
        <v>15</v>
      </c>
    </row>
    <row r="182" spans="1:10" x14ac:dyDescent="0.25">
      <c r="A182" s="2" t="s">
        <v>231</v>
      </c>
      <c r="B182" s="2">
        <v>1611</v>
      </c>
      <c r="C182" s="2">
        <v>2479</v>
      </c>
      <c r="D182" s="2">
        <v>8.1649861000000004E-2</v>
      </c>
      <c r="E182" s="2">
        <v>0.13394718</v>
      </c>
      <c r="F182" s="2">
        <v>0.10371471</v>
      </c>
      <c r="G182" s="2">
        <v>-0.39043240400000001</v>
      </c>
      <c r="H182" s="2">
        <v>-0.212745608</v>
      </c>
      <c r="I182" s="2" t="s">
        <v>15</v>
      </c>
      <c r="J182" s="2" t="s">
        <v>15</v>
      </c>
    </row>
    <row r="183" spans="1:10" x14ac:dyDescent="0.25">
      <c r="A183" s="2" t="s">
        <v>231</v>
      </c>
      <c r="B183" s="2">
        <v>1688</v>
      </c>
      <c r="C183" s="2">
        <v>2595</v>
      </c>
      <c r="D183" s="2">
        <v>0.32918139400000002</v>
      </c>
      <c r="E183" s="2">
        <v>0.246065111</v>
      </c>
      <c r="F183" s="2">
        <v>0.23296385</v>
      </c>
      <c r="G183" s="2">
        <v>0.33778166399999998</v>
      </c>
      <c r="H183" s="2">
        <v>0.41301491000000001</v>
      </c>
      <c r="I183" s="2" t="s">
        <v>15</v>
      </c>
      <c r="J183" s="2" t="s">
        <v>15</v>
      </c>
    </row>
    <row r="184" spans="1:10" x14ac:dyDescent="0.25">
      <c r="A184" s="2" t="s">
        <v>231</v>
      </c>
      <c r="B184" s="2">
        <v>1784</v>
      </c>
      <c r="C184" s="2">
        <v>2730</v>
      </c>
      <c r="D184" s="2">
        <v>4.7774338999999999E-2</v>
      </c>
      <c r="E184" s="2">
        <v>3.8151148000000003E-2</v>
      </c>
      <c r="F184" s="2">
        <v>0.10779570400000001</v>
      </c>
      <c r="G184" s="2">
        <v>0.25223859300000001</v>
      </c>
      <c r="H184" s="2">
        <v>-0.55680664899999999</v>
      </c>
      <c r="I184" s="2" t="s">
        <v>15</v>
      </c>
      <c r="J184" s="2" t="s">
        <v>15</v>
      </c>
    </row>
    <row r="185" spans="1:10" x14ac:dyDescent="0.25">
      <c r="A185" s="2" t="s">
        <v>231</v>
      </c>
      <c r="B185" s="2">
        <v>1873</v>
      </c>
      <c r="C185" s="2">
        <v>2858</v>
      </c>
      <c r="D185" s="2">
        <v>5.0331820999999999E-2</v>
      </c>
      <c r="E185" s="2">
        <v>3.4856052999999998E-2</v>
      </c>
      <c r="F185" s="2">
        <v>3.2199013999999998E-2</v>
      </c>
      <c r="G185" s="2">
        <v>0.443990836</v>
      </c>
      <c r="H185" s="2">
        <v>0.56314788100000002</v>
      </c>
      <c r="I185" s="2" t="s">
        <v>15</v>
      </c>
      <c r="J185" s="2" t="s">
        <v>15</v>
      </c>
    </row>
    <row r="186" spans="1:10" x14ac:dyDescent="0.25">
      <c r="A186" s="2" t="s">
        <v>231</v>
      </c>
      <c r="B186" s="2">
        <v>1981</v>
      </c>
      <c r="C186" s="2">
        <v>3005</v>
      </c>
      <c r="D186" s="2">
        <v>0.42602527899999998</v>
      </c>
      <c r="E186" s="2">
        <v>0.26557973099999999</v>
      </c>
      <c r="F186" s="2">
        <v>0.23289178999999999</v>
      </c>
      <c r="G186" s="2">
        <v>0.60413325699999998</v>
      </c>
      <c r="H186" s="2">
        <v>0.82928423299999998</v>
      </c>
      <c r="I186" s="2" t="s">
        <v>15</v>
      </c>
      <c r="J186" s="2" t="s">
        <v>15</v>
      </c>
    </row>
    <row r="187" spans="1:10" x14ac:dyDescent="0.25">
      <c r="A187" s="2" t="s">
        <v>232</v>
      </c>
      <c r="B187" s="2">
        <v>98</v>
      </c>
      <c r="C187" s="2">
        <v>179</v>
      </c>
      <c r="D187" s="2">
        <v>2.0844307999999999E-2</v>
      </c>
      <c r="E187" s="2">
        <v>1.3976479E-2</v>
      </c>
      <c r="F187" s="2">
        <v>1.0166204E-2</v>
      </c>
      <c r="G187" s="2">
        <v>0.491384816</v>
      </c>
      <c r="H187" s="2">
        <v>1.0503531930000001</v>
      </c>
      <c r="I187" s="2" t="s">
        <v>16</v>
      </c>
      <c r="J187" s="2" t="s">
        <v>16</v>
      </c>
    </row>
    <row r="188" spans="1:10" x14ac:dyDescent="0.25">
      <c r="A188" s="2" t="s">
        <v>232</v>
      </c>
      <c r="B188" s="2">
        <v>214</v>
      </c>
      <c r="C188" s="2">
        <v>331</v>
      </c>
      <c r="D188" s="2">
        <v>6.0147589999999997E-3</v>
      </c>
      <c r="E188" s="2">
        <v>1.2189512E-2</v>
      </c>
      <c r="F188" s="2">
        <v>1.1951425999999999E-2</v>
      </c>
      <c r="G188" s="2">
        <v>-0.50656274499999998</v>
      </c>
      <c r="H188" s="2">
        <v>-0.49673288999999998</v>
      </c>
      <c r="I188" s="2" t="s">
        <v>16</v>
      </c>
      <c r="J188" s="2" t="s">
        <v>16</v>
      </c>
    </row>
    <row r="189" spans="1:10" x14ac:dyDescent="0.25">
      <c r="A189" s="2" t="s">
        <v>232</v>
      </c>
      <c r="B189" s="2">
        <v>238</v>
      </c>
      <c r="C189" s="2">
        <v>391</v>
      </c>
      <c r="D189" s="2">
        <v>5.217892E-3</v>
      </c>
      <c r="E189" s="2">
        <v>2.6718150000000001E-3</v>
      </c>
      <c r="F189" s="2">
        <v>2.6342480000000001E-3</v>
      </c>
      <c r="G189" s="2">
        <v>0.95293927199999995</v>
      </c>
      <c r="H189" s="2">
        <v>0.98079012799999998</v>
      </c>
      <c r="I189" s="2" t="s">
        <v>16</v>
      </c>
      <c r="J189" s="2" t="s">
        <v>16</v>
      </c>
    </row>
    <row r="190" spans="1:10" x14ac:dyDescent="0.25">
      <c r="A190" s="2" t="s">
        <v>232</v>
      </c>
      <c r="B190" s="2">
        <v>325</v>
      </c>
      <c r="C190" s="2">
        <v>514</v>
      </c>
      <c r="D190" s="2">
        <v>5.2048240000000003E-3</v>
      </c>
      <c r="E190" s="2">
        <v>3.2108890000000002E-3</v>
      </c>
      <c r="F190" s="2">
        <v>2.8895779999999999E-3</v>
      </c>
      <c r="G190" s="2">
        <v>0.62099145300000003</v>
      </c>
      <c r="H190" s="2">
        <v>0.80124030999999996</v>
      </c>
      <c r="I190" s="2" t="s">
        <v>16</v>
      </c>
      <c r="J190" s="2" t="s">
        <v>16</v>
      </c>
    </row>
    <row r="191" spans="1:10" x14ac:dyDescent="0.25">
      <c r="A191" s="2" t="s">
        <v>232</v>
      </c>
      <c r="B191" s="2">
        <v>393</v>
      </c>
      <c r="C191" s="2">
        <v>618</v>
      </c>
      <c r="D191" s="2">
        <v>1.372479E-3</v>
      </c>
      <c r="E191" s="2">
        <v>1.104259E-3</v>
      </c>
      <c r="F191" s="2">
        <v>2.5594390000000002E-3</v>
      </c>
      <c r="G191" s="2">
        <v>0.24289599100000001</v>
      </c>
      <c r="H191" s="2">
        <v>-0.46375782599999998</v>
      </c>
      <c r="I191" s="2" t="s">
        <v>16</v>
      </c>
      <c r="J191" s="2" t="s">
        <v>16</v>
      </c>
    </row>
    <row r="192" spans="1:10" x14ac:dyDescent="0.25">
      <c r="A192" s="2" t="s">
        <v>232</v>
      </c>
      <c r="B192" s="2">
        <v>486</v>
      </c>
      <c r="C192" s="2">
        <v>747</v>
      </c>
      <c r="D192" s="2">
        <v>3.4668020000000002E-3</v>
      </c>
      <c r="E192" s="2">
        <v>4.5213559999999998E-3</v>
      </c>
      <c r="F192" s="2">
        <v>4.744046E-3</v>
      </c>
      <c r="G192" s="2">
        <v>-0.233238379</v>
      </c>
      <c r="H192" s="2">
        <v>-0.269230884</v>
      </c>
      <c r="I192" s="2" t="s">
        <v>16</v>
      </c>
      <c r="J192" s="2" t="s">
        <v>16</v>
      </c>
    </row>
    <row r="193" spans="1:10" x14ac:dyDescent="0.25">
      <c r="A193" s="2" t="s">
        <v>232</v>
      </c>
      <c r="B193" s="2">
        <v>496</v>
      </c>
      <c r="C193" s="2">
        <v>793</v>
      </c>
      <c r="D193" s="2">
        <v>4.1871800000000004E-3</v>
      </c>
      <c r="E193" s="2">
        <v>7.8711969999999999E-3</v>
      </c>
      <c r="F193" s="2">
        <v>2.2116290000000001E-3</v>
      </c>
      <c r="G193" s="2">
        <v>-0.46803774999999997</v>
      </c>
      <c r="H193" s="2">
        <v>0.89325559399999999</v>
      </c>
      <c r="I193" s="2" t="s">
        <v>16</v>
      </c>
      <c r="J193" s="2" t="s">
        <v>16</v>
      </c>
    </row>
    <row r="194" spans="1:10" x14ac:dyDescent="0.25">
      <c r="A194" s="2" t="s">
        <v>232</v>
      </c>
      <c r="B194" s="2">
        <v>619</v>
      </c>
      <c r="C194" s="2">
        <v>952</v>
      </c>
      <c r="D194" s="2">
        <v>3.1073829000000001E-2</v>
      </c>
      <c r="E194" s="2">
        <v>1.3668613E-2</v>
      </c>
      <c r="F194" s="2">
        <v>1.4914284E-2</v>
      </c>
      <c r="G194" s="2">
        <v>1.2733709630000001</v>
      </c>
      <c r="H194" s="2">
        <v>1.083494527</v>
      </c>
      <c r="I194" s="2" t="s">
        <v>16</v>
      </c>
      <c r="J194" s="2" t="s">
        <v>16</v>
      </c>
    </row>
    <row r="195" spans="1:10" x14ac:dyDescent="0.25">
      <c r="A195" s="2" t="s">
        <v>232</v>
      </c>
      <c r="B195" s="2">
        <v>682</v>
      </c>
      <c r="C195" s="2">
        <v>1051</v>
      </c>
      <c r="D195" s="2">
        <v>1.4757668999999999E-2</v>
      </c>
      <c r="E195" s="2">
        <v>5.0360220000000002E-3</v>
      </c>
      <c r="F195" s="2">
        <v>1.773324E-3</v>
      </c>
      <c r="G195" s="2">
        <v>1.930422053</v>
      </c>
      <c r="H195" s="2">
        <v>7.3220383240000002</v>
      </c>
      <c r="I195" s="2" t="s">
        <v>16</v>
      </c>
      <c r="J195" s="2" t="s">
        <v>16</v>
      </c>
    </row>
    <row r="196" spans="1:10" x14ac:dyDescent="0.25">
      <c r="A196" s="2" t="s">
        <v>232</v>
      </c>
      <c r="B196" s="2">
        <v>804</v>
      </c>
      <c r="C196" s="2">
        <v>1209</v>
      </c>
      <c r="D196" s="2">
        <v>3.5100029999999998E-3</v>
      </c>
      <c r="E196" s="2">
        <v>3.057999E-3</v>
      </c>
      <c r="F196" s="2">
        <v>3.638357E-3</v>
      </c>
      <c r="G196" s="2">
        <v>0.14781047999999999</v>
      </c>
      <c r="H196" s="2">
        <v>-3.5277967E-2</v>
      </c>
      <c r="I196" s="2" t="s">
        <v>16</v>
      </c>
      <c r="J196" s="2" t="s">
        <v>16</v>
      </c>
    </row>
    <row r="197" spans="1:10" x14ac:dyDescent="0.25">
      <c r="A197" s="2" t="s">
        <v>232</v>
      </c>
      <c r="B197" s="2">
        <v>891</v>
      </c>
      <c r="C197" s="2">
        <v>1332</v>
      </c>
      <c r="D197" s="2">
        <v>1.6963993E-2</v>
      </c>
      <c r="E197" s="2">
        <v>5.6466679999999997E-3</v>
      </c>
      <c r="F197" s="2">
        <v>5.6670979999999998E-3</v>
      </c>
      <c r="G197" s="2">
        <v>2.004248214</v>
      </c>
      <c r="H197" s="2">
        <v>1.9934179320000001</v>
      </c>
      <c r="I197" s="2" t="s">
        <v>16</v>
      </c>
      <c r="J197" s="2" t="s">
        <v>16</v>
      </c>
    </row>
    <row r="198" spans="1:10" x14ac:dyDescent="0.25">
      <c r="A198" s="2" t="s">
        <v>232</v>
      </c>
      <c r="B198" s="2">
        <v>984</v>
      </c>
      <c r="C198" s="2">
        <v>1461</v>
      </c>
      <c r="D198" s="2">
        <v>8.9364119999999995E-3</v>
      </c>
      <c r="E198" s="2">
        <v>2.49738E-3</v>
      </c>
      <c r="F198" s="2">
        <v>4.3694409999999999E-3</v>
      </c>
      <c r="G198" s="2">
        <v>2.5783147550000001</v>
      </c>
      <c r="H198" s="2">
        <v>1.045207292</v>
      </c>
      <c r="I198" s="2" t="s">
        <v>16</v>
      </c>
      <c r="J198" s="2" t="s">
        <v>16</v>
      </c>
    </row>
    <row r="199" spans="1:10" x14ac:dyDescent="0.25">
      <c r="A199" s="2" t="s">
        <v>232</v>
      </c>
      <c r="B199" s="2">
        <v>1002</v>
      </c>
      <c r="C199" s="2">
        <v>1515</v>
      </c>
      <c r="D199" s="2">
        <v>6.752676E-3</v>
      </c>
      <c r="E199" s="2">
        <v>5.0544240000000001E-3</v>
      </c>
      <c r="F199" s="2">
        <v>4.433139E-3</v>
      </c>
      <c r="G199" s="2">
        <v>0.33599317699999998</v>
      </c>
      <c r="H199" s="2">
        <v>0.52322684100000005</v>
      </c>
      <c r="I199" s="2" t="s">
        <v>16</v>
      </c>
      <c r="J199" s="2" t="s">
        <v>16</v>
      </c>
    </row>
    <row r="200" spans="1:10" x14ac:dyDescent="0.25">
      <c r="A200" s="2" t="s">
        <v>232</v>
      </c>
      <c r="B200" s="2">
        <v>1101</v>
      </c>
      <c r="C200" s="2">
        <v>1650</v>
      </c>
      <c r="D200" s="2">
        <v>1.7863912999999999E-2</v>
      </c>
      <c r="E200" s="2">
        <v>2.0242820000000001E-3</v>
      </c>
      <c r="F200" s="2">
        <v>6.5626180000000001E-3</v>
      </c>
      <c r="G200" s="2">
        <v>7.8248157520000001</v>
      </c>
      <c r="H200" s="2">
        <v>1.7220711049999999</v>
      </c>
      <c r="I200" s="2" t="s">
        <v>16</v>
      </c>
      <c r="J200" s="2" t="s">
        <v>16</v>
      </c>
    </row>
    <row r="201" spans="1:10" x14ac:dyDescent="0.25">
      <c r="A201" s="2" t="s">
        <v>232</v>
      </c>
      <c r="B201" s="2">
        <v>1119</v>
      </c>
      <c r="C201" s="2">
        <v>1704</v>
      </c>
      <c r="D201" s="2">
        <v>1.7107167999999999E-2</v>
      </c>
      <c r="E201" s="2">
        <v>2.3757120999999999E-2</v>
      </c>
      <c r="F201" s="2">
        <v>4.451361E-3</v>
      </c>
      <c r="G201" s="2">
        <v>-0.27991408099999998</v>
      </c>
      <c r="H201" s="2">
        <v>2.8431319140000002</v>
      </c>
      <c r="I201" s="2" t="s">
        <v>16</v>
      </c>
      <c r="J201" s="2" t="s">
        <v>16</v>
      </c>
    </row>
    <row r="202" spans="1:10" x14ac:dyDescent="0.25">
      <c r="A202" s="2" t="s">
        <v>232</v>
      </c>
      <c r="B202" s="2">
        <v>1275</v>
      </c>
      <c r="C202" s="2">
        <v>1896</v>
      </c>
      <c r="D202" s="2">
        <v>3.6636441999999998E-2</v>
      </c>
      <c r="E202" s="2">
        <v>4.3947939999999996E-3</v>
      </c>
      <c r="F202" s="2">
        <v>3.512556E-3</v>
      </c>
      <c r="G202" s="2">
        <v>7.3363271780000003</v>
      </c>
      <c r="H202" s="2">
        <v>9.4301369919999996</v>
      </c>
      <c r="I202" s="2" t="s">
        <v>16</v>
      </c>
      <c r="J202" s="2" t="s">
        <v>16</v>
      </c>
    </row>
    <row r="203" spans="1:10" x14ac:dyDescent="0.25">
      <c r="A203" s="2" t="s">
        <v>232</v>
      </c>
      <c r="B203" s="2">
        <v>1542</v>
      </c>
      <c r="C203" s="2">
        <v>2199</v>
      </c>
      <c r="D203" s="2">
        <v>2.5172696000000001E-2</v>
      </c>
      <c r="E203" s="2">
        <v>5.1140700000000001E-3</v>
      </c>
      <c r="F203" s="2">
        <v>6.9030080000000004E-3</v>
      </c>
      <c r="G203" s="2">
        <v>3.9222430159999999</v>
      </c>
      <c r="H203" s="2">
        <v>2.646627133</v>
      </c>
      <c r="I203" s="2" t="s">
        <v>16</v>
      </c>
      <c r="J203" s="2" t="s">
        <v>16</v>
      </c>
    </row>
    <row r="204" spans="1:10" x14ac:dyDescent="0.25">
      <c r="A204" s="2" t="s">
        <v>232</v>
      </c>
      <c r="B204" s="2">
        <v>1619</v>
      </c>
      <c r="C204" s="2">
        <v>2312</v>
      </c>
      <c r="D204" s="2">
        <v>3.8992219999999999E-3</v>
      </c>
      <c r="E204" s="2">
        <v>4.1304280000000002E-3</v>
      </c>
      <c r="F204" s="2">
        <v>1.2266790000000001E-3</v>
      </c>
      <c r="G204" s="2">
        <v>-5.5976247E-2</v>
      </c>
      <c r="H204" s="2">
        <v>2.1786812310000001</v>
      </c>
      <c r="I204" s="2" t="s">
        <v>16</v>
      </c>
      <c r="J204" s="2" t="s">
        <v>16</v>
      </c>
    </row>
    <row r="205" spans="1:10" x14ac:dyDescent="0.25">
      <c r="A205" s="2" t="s">
        <v>232</v>
      </c>
      <c r="B205" s="2">
        <v>1647</v>
      </c>
      <c r="C205" s="2">
        <v>2376</v>
      </c>
      <c r="D205" s="2">
        <v>6.1896010000000003E-3</v>
      </c>
      <c r="E205" s="2">
        <v>5.5898639999999999E-3</v>
      </c>
      <c r="F205" s="2">
        <v>3.474885E-3</v>
      </c>
      <c r="G205" s="2">
        <v>0.107290046</v>
      </c>
      <c r="H205" s="2">
        <v>0.78123921299999999</v>
      </c>
      <c r="I205" s="2" t="s">
        <v>16</v>
      </c>
      <c r="J205" s="2" t="s">
        <v>16</v>
      </c>
    </row>
    <row r="206" spans="1:10" x14ac:dyDescent="0.25">
      <c r="A206" s="2" t="s">
        <v>232</v>
      </c>
      <c r="B206" s="2">
        <v>1674</v>
      </c>
      <c r="C206" s="2">
        <v>2439</v>
      </c>
      <c r="D206" s="2">
        <v>6.3631160000000003E-3</v>
      </c>
      <c r="E206" s="2">
        <v>8.5506909999999992E-3</v>
      </c>
      <c r="F206" s="2">
        <v>7.1043080000000002E-3</v>
      </c>
      <c r="G206" s="2">
        <v>-0.25583599899999998</v>
      </c>
      <c r="H206" s="2">
        <v>-0.10432986700000001</v>
      </c>
      <c r="I206" s="2" t="s">
        <v>16</v>
      </c>
      <c r="J206" s="2" t="s">
        <v>16</v>
      </c>
    </row>
    <row r="207" spans="1:10" x14ac:dyDescent="0.25">
      <c r="A207" s="2" t="s">
        <v>232</v>
      </c>
      <c r="B207" s="2">
        <v>1784</v>
      </c>
      <c r="C207" s="2">
        <v>2585</v>
      </c>
      <c r="D207" s="2">
        <v>3.7290380999999997E-2</v>
      </c>
      <c r="E207" s="2">
        <v>7.4185900000000001E-3</v>
      </c>
      <c r="F207" s="2">
        <v>6.3598910000000003E-3</v>
      </c>
      <c r="G207" s="2">
        <v>4.0266129849999999</v>
      </c>
      <c r="H207" s="2">
        <v>4.8633683190000001</v>
      </c>
      <c r="I207" s="2" t="s">
        <v>16</v>
      </c>
      <c r="J207" s="2" t="s">
        <v>16</v>
      </c>
    </row>
    <row r="208" spans="1:10" x14ac:dyDescent="0.25">
      <c r="A208" s="2" t="s">
        <v>232</v>
      </c>
      <c r="B208" s="2">
        <v>1858</v>
      </c>
      <c r="C208" s="2">
        <v>2695</v>
      </c>
      <c r="D208" s="2">
        <v>1.7966341E-2</v>
      </c>
      <c r="E208" s="2">
        <v>1.73706E-2</v>
      </c>
      <c r="F208" s="2">
        <v>2.0243489999999999E-3</v>
      </c>
      <c r="G208" s="2">
        <v>3.4295942000000003E-2</v>
      </c>
      <c r="H208" s="2">
        <v>7.8751209429999998</v>
      </c>
      <c r="I208" s="2" t="s">
        <v>16</v>
      </c>
      <c r="J208" s="2" t="s">
        <v>16</v>
      </c>
    </row>
    <row r="209" spans="1:10" x14ac:dyDescent="0.25">
      <c r="A209" s="2" t="s">
        <v>232</v>
      </c>
      <c r="B209" s="2">
        <v>2007</v>
      </c>
      <c r="C209" s="2">
        <v>2880</v>
      </c>
      <c r="D209" s="2">
        <v>2.7661996000000001E-2</v>
      </c>
      <c r="E209" s="2">
        <v>1.2966813000000001E-2</v>
      </c>
      <c r="F209" s="2">
        <v>9.9222919999999992E-3</v>
      </c>
      <c r="G209" s="2">
        <v>1.1332918080000001</v>
      </c>
      <c r="H209" s="2">
        <v>1.7878635860000001</v>
      </c>
      <c r="I209" s="2" t="s">
        <v>16</v>
      </c>
      <c r="J209" s="2" t="s">
        <v>16</v>
      </c>
    </row>
    <row r="210" spans="1:10" x14ac:dyDescent="0.25">
      <c r="A210" s="2" t="s">
        <v>232</v>
      </c>
      <c r="B210" s="2">
        <v>2049</v>
      </c>
      <c r="C210" s="2">
        <v>2958</v>
      </c>
      <c r="D210" s="2">
        <v>2.2467899E-2</v>
      </c>
      <c r="E210" s="2">
        <v>2.339912E-3</v>
      </c>
      <c r="F210" s="2">
        <v>4.3727030000000004E-3</v>
      </c>
      <c r="G210" s="2">
        <v>8.602025995</v>
      </c>
      <c r="H210" s="2">
        <v>4.1382177679999996</v>
      </c>
      <c r="I210" s="2" t="s">
        <v>16</v>
      </c>
      <c r="J210" s="2" t="s">
        <v>16</v>
      </c>
    </row>
    <row r="211" spans="1:10" x14ac:dyDescent="0.25">
      <c r="A211" s="2" t="s">
        <v>232</v>
      </c>
      <c r="B211" s="2">
        <v>2071</v>
      </c>
      <c r="C211" s="2">
        <v>3016</v>
      </c>
      <c r="D211" s="2">
        <v>3.4241832999999999E-2</v>
      </c>
      <c r="E211" s="2">
        <v>1.3281243E-2</v>
      </c>
      <c r="F211" s="2">
        <v>6.7602640000000002E-3</v>
      </c>
      <c r="G211" s="2">
        <v>1.578209915</v>
      </c>
      <c r="H211" s="2">
        <v>4.0651622359999999</v>
      </c>
      <c r="I211" s="2" t="s">
        <v>16</v>
      </c>
      <c r="J211" s="2" t="s">
        <v>16</v>
      </c>
    </row>
    <row r="212" spans="1:10" x14ac:dyDescent="0.25">
      <c r="A212" s="2" t="s">
        <v>232</v>
      </c>
      <c r="B212" s="2">
        <v>2119</v>
      </c>
      <c r="C212" s="2">
        <v>3100</v>
      </c>
      <c r="D212" s="2">
        <v>4.2563421999999997E-2</v>
      </c>
      <c r="E212" s="2">
        <v>4.7317720000000004E-3</v>
      </c>
      <c r="F212" s="2">
        <v>3.7450629999999999E-3</v>
      </c>
      <c r="G212" s="2">
        <v>7.9952389430000004</v>
      </c>
      <c r="H212" s="2">
        <v>10.36520773</v>
      </c>
      <c r="I212" s="2" t="s">
        <v>16</v>
      </c>
      <c r="J212" s="2" t="s">
        <v>16</v>
      </c>
    </row>
    <row r="213" spans="1:10" x14ac:dyDescent="0.25">
      <c r="A213" s="2" t="s">
        <v>232</v>
      </c>
      <c r="B213" s="2">
        <v>2187</v>
      </c>
      <c r="C213" s="2">
        <v>3204</v>
      </c>
      <c r="D213" s="2">
        <v>9.3576475000000006E-2</v>
      </c>
      <c r="E213" s="2">
        <v>8.32659E-3</v>
      </c>
      <c r="F213" s="2">
        <v>5.7196269999999997E-3</v>
      </c>
      <c r="G213" s="2">
        <v>10.238270890000001</v>
      </c>
      <c r="H213" s="2">
        <v>15.360589320000001</v>
      </c>
      <c r="I213" s="2" t="s">
        <v>16</v>
      </c>
      <c r="J213" s="2" t="s">
        <v>16</v>
      </c>
    </row>
    <row r="214" spans="1:10" x14ac:dyDescent="0.25">
      <c r="A214" s="2" t="s">
        <v>233</v>
      </c>
      <c r="B214" s="2">
        <v>140</v>
      </c>
      <c r="C214" s="2">
        <v>242</v>
      </c>
      <c r="D214" s="2">
        <v>1.4611199610000001</v>
      </c>
      <c r="E214" s="2">
        <v>0.89885918799999998</v>
      </c>
      <c r="F214" s="2">
        <v>0.90562158699999995</v>
      </c>
      <c r="G214" s="2">
        <v>0.62552708999999995</v>
      </c>
      <c r="H214" s="2">
        <v>0.61338905899999996</v>
      </c>
      <c r="I214" s="2" t="s">
        <v>17</v>
      </c>
      <c r="J214" s="2" t="s">
        <v>17</v>
      </c>
    </row>
    <row r="215" spans="1:10" x14ac:dyDescent="0.25">
      <c r="A215" s="2" t="s">
        <v>233</v>
      </c>
      <c r="B215" s="2">
        <v>324</v>
      </c>
      <c r="C215" s="2">
        <v>473</v>
      </c>
      <c r="D215" s="2">
        <v>0.42174162999999998</v>
      </c>
      <c r="E215" s="2">
        <v>0.37880802299999999</v>
      </c>
      <c r="F215" s="2">
        <v>0.37789041800000001</v>
      </c>
      <c r="G215" s="2">
        <v>0.113338694</v>
      </c>
      <c r="H215" s="2">
        <v>0.116042139</v>
      </c>
      <c r="I215" s="2" t="s">
        <v>17</v>
      </c>
      <c r="J215" s="2" t="s">
        <v>17</v>
      </c>
    </row>
    <row r="216" spans="1:10" x14ac:dyDescent="0.25">
      <c r="A216" s="2" t="s">
        <v>233</v>
      </c>
      <c r="B216" s="2">
        <v>369</v>
      </c>
      <c r="C216" s="2">
        <v>565</v>
      </c>
      <c r="D216" s="2">
        <v>0.10749178500000001</v>
      </c>
      <c r="E216" s="2">
        <v>7.8596981999999996E-2</v>
      </c>
      <c r="F216" s="2">
        <v>8.0142340000000006E-2</v>
      </c>
      <c r="G216" s="2">
        <v>0.36763247399999999</v>
      </c>
      <c r="H216" s="2">
        <v>0.34126086300000003</v>
      </c>
      <c r="I216" s="2" t="s">
        <v>17</v>
      </c>
      <c r="J216" s="2" t="s">
        <v>17</v>
      </c>
    </row>
    <row r="217" spans="1:10" x14ac:dyDescent="0.25">
      <c r="A217" s="2" t="s">
        <v>233</v>
      </c>
      <c r="B217" s="2">
        <v>413</v>
      </c>
      <c r="C217" s="2">
        <v>656</v>
      </c>
      <c r="D217" s="2">
        <v>0.19653795199999999</v>
      </c>
      <c r="E217" s="2">
        <v>0.37527801199999999</v>
      </c>
      <c r="F217" s="2">
        <v>0.37527801199999999</v>
      </c>
      <c r="G217" s="2">
        <v>-0.47628705599999999</v>
      </c>
      <c r="H217" s="2">
        <v>-0.47628705599999999</v>
      </c>
      <c r="I217" s="2" t="s">
        <v>17</v>
      </c>
      <c r="J217" s="2" t="s">
        <v>17</v>
      </c>
    </row>
    <row r="218" spans="1:10" x14ac:dyDescent="0.25">
      <c r="A218" s="2" t="s">
        <v>233</v>
      </c>
      <c r="B218" s="2">
        <v>466</v>
      </c>
      <c r="C218" s="2">
        <v>756</v>
      </c>
      <c r="D218" s="2">
        <v>6.6076208999999997E-2</v>
      </c>
      <c r="E218" s="2">
        <v>4.6833274000000001E-2</v>
      </c>
      <c r="F218" s="2">
        <v>4.8929058999999997E-2</v>
      </c>
      <c r="G218" s="2">
        <v>0.41088169299999999</v>
      </c>
      <c r="H218" s="2">
        <v>0.35044922000000001</v>
      </c>
      <c r="I218" s="2" t="s">
        <v>17</v>
      </c>
      <c r="J218" s="2" t="s">
        <v>17</v>
      </c>
    </row>
    <row r="219" spans="1:10" x14ac:dyDescent="0.25">
      <c r="A219" s="2" t="s">
        <v>233</v>
      </c>
      <c r="B219" s="2">
        <v>504</v>
      </c>
      <c r="C219" s="2">
        <v>841</v>
      </c>
      <c r="D219" s="2">
        <v>0.21384779800000001</v>
      </c>
      <c r="E219" s="2">
        <v>0.37872144000000002</v>
      </c>
      <c r="F219" s="2">
        <v>0.36465757700000001</v>
      </c>
      <c r="G219" s="2">
        <v>-0.43534277300000002</v>
      </c>
      <c r="H219" s="2">
        <v>-0.41356546100000002</v>
      </c>
      <c r="I219" s="2" t="s">
        <v>17</v>
      </c>
      <c r="J219" s="2" t="s">
        <v>17</v>
      </c>
    </row>
    <row r="220" spans="1:10" x14ac:dyDescent="0.25">
      <c r="A220" s="2" t="s">
        <v>233</v>
      </c>
      <c r="B220" s="2">
        <v>558</v>
      </c>
      <c r="C220" s="2">
        <v>942</v>
      </c>
      <c r="D220" s="2">
        <v>0.13131765300000001</v>
      </c>
      <c r="E220" s="2">
        <v>0.166112974</v>
      </c>
      <c r="F220" s="2">
        <v>0.16851108100000001</v>
      </c>
      <c r="G220" s="2">
        <v>-0.20946780800000001</v>
      </c>
      <c r="H220" s="2">
        <v>-0.220717993</v>
      </c>
      <c r="I220" s="2" t="s">
        <v>17</v>
      </c>
      <c r="J220" s="2" t="s">
        <v>17</v>
      </c>
    </row>
    <row r="221" spans="1:10" x14ac:dyDescent="0.25">
      <c r="A221" s="2" t="s">
        <v>233</v>
      </c>
      <c r="B221" s="2">
        <v>596</v>
      </c>
      <c r="C221" s="2">
        <v>1027</v>
      </c>
      <c r="D221" s="2">
        <v>0.197961412</v>
      </c>
      <c r="E221" s="2">
        <v>0.42332771000000002</v>
      </c>
      <c r="F221" s="2">
        <v>0.43261380399999999</v>
      </c>
      <c r="G221" s="2">
        <v>-0.53236840500000004</v>
      </c>
      <c r="H221" s="2">
        <v>-0.54240615999999997</v>
      </c>
      <c r="I221" s="2" t="s">
        <v>17</v>
      </c>
      <c r="J221" s="2" t="s">
        <v>17</v>
      </c>
    </row>
    <row r="222" spans="1:10" x14ac:dyDescent="0.25">
      <c r="A222" s="2" t="s">
        <v>233</v>
      </c>
      <c r="B222" s="2">
        <v>641</v>
      </c>
      <c r="C222" s="2">
        <v>1119</v>
      </c>
      <c r="D222" s="2">
        <v>5.1702676000000003E-2</v>
      </c>
      <c r="E222" s="2">
        <v>5.7611233999999997E-2</v>
      </c>
      <c r="F222" s="2">
        <v>5.6618724000000002E-2</v>
      </c>
      <c r="G222" s="2">
        <v>-0.102559132</v>
      </c>
      <c r="H222" s="2">
        <v>-8.6827264000000001E-2</v>
      </c>
      <c r="I222" s="2" t="s">
        <v>17</v>
      </c>
      <c r="J222" s="2" t="s">
        <v>17</v>
      </c>
    </row>
    <row r="223" spans="1:10" x14ac:dyDescent="0.25">
      <c r="A223" s="2" t="s">
        <v>233</v>
      </c>
      <c r="B223" s="2">
        <v>678</v>
      </c>
      <c r="C223" s="2">
        <v>1203</v>
      </c>
      <c r="D223" s="2">
        <v>0.19805557500000001</v>
      </c>
      <c r="E223" s="2">
        <v>0.51856468300000003</v>
      </c>
      <c r="F223" s="2">
        <v>0.52302294900000001</v>
      </c>
      <c r="G223" s="2">
        <v>-0.61806968100000004</v>
      </c>
      <c r="H223" s="2">
        <v>-0.62132526899999996</v>
      </c>
      <c r="I223" s="2" t="s">
        <v>17</v>
      </c>
      <c r="J223" s="2" t="s">
        <v>17</v>
      </c>
    </row>
    <row r="224" spans="1:10" x14ac:dyDescent="0.25">
      <c r="A224" s="2" t="s">
        <v>233</v>
      </c>
      <c r="B224" s="2">
        <v>719</v>
      </c>
      <c r="C224" s="2">
        <v>1291</v>
      </c>
      <c r="D224" s="2">
        <v>0.15667993499999999</v>
      </c>
      <c r="E224" s="2">
        <v>0.18087810500000001</v>
      </c>
      <c r="F224" s="2">
        <v>0.18510331499999999</v>
      </c>
      <c r="G224" s="2">
        <v>-0.133781645</v>
      </c>
      <c r="H224" s="2">
        <v>-0.15355414000000001</v>
      </c>
      <c r="I224" s="2" t="s">
        <v>17</v>
      </c>
      <c r="J224" s="2" t="s">
        <v>17</v>
      </c>
    </row>
    <row r="225" spans="1:10" x14ac:dyDescent="0.25">
      <c r="A225" s="2" t="s">
        <v>233</v>
      </c>
      <c r="B225" s="2">
        <v>771</v>
      </c>
      <c r="C225" s="2">
        <v>1390</v>
      </c>
      <c r="D225" s="2">
        <v>0.226935891</v>
      </c>
      <c r="E225" s="2">
        <v>0.35082075200000001</v>
      </c>
      <c r="F225" s="2">
        <v>0.33342393399999998</v>
      </c>
      <c r="G225" s="2">
        <v>-0.35312865599999999</v>
      </c>
      <c r="H225" s="2">
        <v>-0.31937732099999999</v>
      </c>
      <c r="I225" s="2" t="s">
        <v>17</v>
      </c>
      <c r="J225" s="2" t="s">
        <v>17</v>
      </c>
    </row>
    <row r="226" spans="1:10" x14ac:dyDescent="0.25">
      <c r="A226" s="2" t="s">
        <v>233</v>
      </c>
      <c r="B226" s="2">
        <v>822</v>
      </c>
      <c r="C226" s="2">
        <v>1488</v>
      </c>
      <c r="D226" s="2">
        <v>5.1801636999999998E-2</v>
      </c>
      <c r="E226" s="2">
        <v>3.9674787000000003E-2</v>
      </c>
      <c r="F226" s="2">
        <v>4.1301755000000002E-2</v>
      </c>
      <c r="G226" s="2">
        <v>0.30565635099999999</v>
      </c>
      <c r="H226" s="2">
        <v>0.254223645</v>
      </c>
      <c r="I226" s="2" t="s">
        <v>17</v>
      </c>
      <c r="J226" s="2" t="s">
        <v>17</v>
      </c>
    </row>
    <row r="227" spans="1:10" x14ac:dyDescent="0.25">
      <c r="A227" s="2" t="s">
        <v>233</v>
      </c>
      <c r="B227" s="2">
        <v>856</v>
      </c>
      <c r="C227" s="2">
        <v>1569</v>
      </c>
      <c r="D227" s="2">
        <v>0.23918609399999999</v>
      </c>
      <c r="E227" s="2">
        <v>0.44554963800000003</v>
      </c>
      <c r="F227" s="2">
        <v>0.43859277200000002</v>
      </c>
      <c r="G227" s="2">
        <v>-0.46316622499999999</v>
      </c>
      <c r="H227" s="2">
        <v>-0.45465108100000001</v>
      </c>
      <c r="I227" s="2" t="s">
        <v>17</v>
      </c>
      <c r="J227" s="2" t="s">
        <v>17</v>
      </c>
    </row>
    <row r="228" spans="1:10" x14ac:dyDescent="0.25">
      <c r="A228" s="2" t="s">
        <v>233</v>
      </c>
      <c r="B228" s="2">
        <v>899</v>
      </c>
      <c r="C228" s="2">
        <v>1659</v>
      </c>
      <c r="D228" s="2">
        <v>0.178196982</v>
      </c>
      <c r="E228" s="2">
        <v>0.139012934</v>
      </c>
      <c r="F228" s="2">
        <v>0.139012934</v>
      </c>
      <c r="G228" s="2">
        <v>0.28187339900000002</v>
      </c>
      <c r="H228" s="2">
        <v>0.28187339900000002</v>
      </c>
      <c r="I228" s="2" t="s">
        <v>17</v>
      </c>
      <c r="J228" s="2" t="s">
        <v>17</v>
      </c>
    </row>
    <row r="229" spans="1:10" x14ac:dyDescent="0.25">
      <c r="A229" s="2" t="s">
        <v>233</v>
      </c>
      <c r="B229" s="2">
        <v>942</v>
      </c>
      <c r="C229" s="2">
        <v>1749</v>
      </c>
      <c r="D229" s="2">
        <v>0.182739649</v>
      </c>
      <c r="E229" s="2">
        <v>0.30486031899999999</v>
      </c>
      <c r="F229" s="2">
        <v>0.31297383899999998</v>
      </c>
      <c r="G229" s="2">
        <v>-0.40057909200000003</v>
      </c>
      <c r="H229" s="2">
        <v>-0.41611845200000003</v>
      </c>
      <c r="I229" s="2" t="s">
        <v>17</v>
      </c>
      <c r="J229" s="2" t="s">
        <v>17</v>
      </c>
    </row>
    <row r="230" spans="1:10" x14ac:dyDescent="0.25">
      <c r="A230" s="2" t="s">
        <v>233</v>
      </c>
      <c r="B230" s="2">
        <v>983</v>
      </c>
      <c r="C230" s="2">
        <v>1837</v>
      </c>
      <c r="D230" s="2">
        <v>6.6452698000000004E-2</v>
      </c>
      <c r="E230" s="2">
        <v>8.4265709999999994E-2</v>
      </c>
      <c r="F230" s="2">
        <v>8.2552790000000001E-2</v>
      </c>
      <c r="G230" s="2">
        <v>-0.211390991</v>
      </c>
      <c r="H230" s="2">
        <v>-0.19502783300000001</v>
      </c>
      <c r="I230" s="2" t="s">
        <v>17</v>
      </c>
      <c r="J230" s="2" t="s">
        <v>17</v>
      </c>
    </row>
    <row r="231" spans="1:10" x14ac:dyDescent="0.25">
      <c r="A231" s="2" t="s">
        <v>233</v>
      </c>
      <c r="B231" s="2">
        <v>1024</v>
      </c>
      <c r="C231" s="2">
        <v>1925</v>
      </c>
      <c r="D231" s="2">
        <v>0.20679350699999999</v>
      </c>
      <c r="E231" s="2">
        <v>0.41995904099999998</v>
      </c>
      <c r="F231" s="2">
        <v>0.42784182900000001</v>
      </c>
      <c r="G231" s="2">
        <v>-0.507586486</v>
      </c>
      <c r="H231" s="2">
        <v>-0.51665897800000005</v>
      </c>
      <c r="I231" s="2" t="s">
        <v>17</v>
      </c>
      <c r="J231" s="2" t="s">
        <v>17</v>
      </c>
    </row>
    <row r="232" spans="1:10" x14ac:dyDescent="0.25">
      <c r="A232" s="2" t="s">
        <v>233</v>
      </c>
      <c r="B232" s="2">
        <v>1069</v>
      </c>
      <c r="C232" s="2">
        <v>2017</v>
      </c>
      <c r="D232" s="2">
        <v>2.7479983999999999E-2</v>
      </c>
      <c r="E232" s="2">
        <v>3.1156428E-2</v>
      </c>
      <c r="F232" s="2">
        <v>2.7767652E-2</v>
      </c>
      <c r="G232" s="2">
        <v>-0.117999539</v>
      </c>
      <c r="H232" s="2">
        <v>-1.0359825E-2</v>
      </c>
      <c r="I232" s="2" t="s">
        <v>17</v>
      </c>
      <c r="J232" s="2" t="s">
        <v>17</v>
      </c>
    </row>
    <row r="233" spans="1:10" x14ac:dyDescent="0.25">
      <c r="A233" s="2" t="s">
        <v>233</v>
      </c>
      <c r="B233" s="2">
        <v>1107</v>
      </c>
      <c r="C233" s="2">
        <v>2102</v>
      </c>
      <c r="D233" s="2">
        <v>0.20013783800000001</v>
      </c>
      <c r="E233" s="2">
        <v>0.44740913399999999</v>
      </c>
      <c r="F233" s="2">
        <v>0.44767975500000001</v>
      </c>
      <c r="G233" s="2">
        <v>-0.55267377699999998</v>
      </c>
      <c r="H233" s="2">
        <v>-0.55294418400000001</v>
      </c>
      <c r="I233" s="2" t="s">
        <v>17</v>
      </c>
      <c r="J233" s="2" t="s">
        <v>17</v>
      </c>
    </row>
    <row r="234" spans="1:10" x14ac:dyDescent="0.25">
      <c r="A234" s="2" t="s">
        <v>233</v>
      </c>
      <c r="B234" s="2">
        <v>1147</v>
      </c>
      <c r="C234" s="2">
        <v>2189</v>
      </c>
      <c r="D234" s="2">
        <v>1.4523256E-2</v>
      </c>
      <c r="E234" s="2">
        <v>2.7700867000000001E-2</v>
      </c>
      <c r="F234" s="2">
        <v>2.9564803000000001E-2</v>
      </c>
      <c r="G234" s="2">
        <v>-0.47571115600000002</v>
      </c>
      <c r="H234" s="2">
        <v>-0.50876533999999995</v>
      </c>
      <c r="I234" s="2" t="s">
        <v>17</v>
      </c>
      <c r="J234" s="2" t="s">
        <v>17</v>
      </c>
    </row>
    <row r="235" spans="1:10" x14ac:dyDescent="0.25">
      <c r="A235" s="2" t="s">
        <v>233</v>
      </c>
      <c r="B235" s="2">
        <v>1181</v>
      </c>
      <c r="C235" s="2">
        <v>2270</v>
      </c>
      <c r="D235" s="2">
        <v>0.192602935</v>
      </c>
      <c r="E235" s="2">
        <v>0.490430174</v>
      </c>
      <c r="F235" s="2">
        <v>0.49688164499999998</v>
      </c>
      <c r="G235" s="2">
        <v>-0.60727755999999999</v>
      </c>
      <c r="H235" s="2">
        <v>-0.61237663600000003</v>
      </c>
      <c r="I235" s="2" t="s">
        <v>17</v>
      </c>
      <c r="J235" s="2" t="s">
        <v>17</v>
      </c>
    </row>
    <row r="236" spans="1:10" x14ac:dyDescent="0.25">
      <c r="A236" s="2" t="s">
        <v>233</v>
      </c>
      <c r="B236" s="2">
        <v>1219</v>
      </c>
      <c r="C236" s="2">
        <v>2355</v>
      </c>
      <c r="D236" s="2">
        <v>3.6853632999999997E-2</v>
      </c>
      <c r="E236" s="2">
        <v>1.4024859000000001E-2</v>
      </c>
      <c r="F236" s="2">
        <v>1.4502299E-2</v>
      </c>
      <c r="G236" s="2">
        <v>1.627736396</v>
      </c>
      <c r="H236" s="2">
        <v>1.5412269439999999</v>
      </c>
      <c r="I236" s="2" t="s">
        <v>17</v>
      </c>
      <c r="J236" s="2" t="s">
        <v>17</v>
      </c>
    </row>
    <row r="237" spans="1:10" x14ac:dyDescent="0.25">
      <c r="A237" s="2" t="s">
        <v>233</v>
      </c>
      <c r="B237" s="2">
        <v>1248</v>
      </c>
      <c r="C237" s="2">
        <v>2431</v>
      </c>
      <c r="D237" s="2">
        <v>0.26304895099999998</v>
      </c>
      <c r="E237" s="2">
        <v>0.61548498699999998</v>
      </c>
      <c r="F237" s="2">
        <v>0.54632024199999996</v>
      </c>
      <c r="G237" s="2">
        <v>-0.57261516300000004</v>
      </c>
      <c r="H237" s="2">
        <v>-0.51850777000000003</v>
      </c>
      <c r="I237" s="2" t="s">
        <v>17</v>
      </c>
      <c r="J237" s="2" t="s">
        <v>17</v>
      </c>
    </row>
    <row r="238" spans="1:10" x14ac:dyDescent="0.25">
      <c r="A238" s="2" t="s">
        <v>233</v>
      </c>
      <c r="B238" s="2">
        <v>1306</v>
      </c>
      <c r="C238" s="2">
        <v>2536</v>
      </c>
      <c r="D238" s="2">
        <v>7.5259479000000004E-2</v>
      </c>
      <c r="E238" s="2">
        <v>7.9634938000000002E-2</v>
      </c>
      <c r="F238" s="2">
        <v>8.1312175E-2</v>
      </c>
      <c r="G238" s="2">
        <v>-5.4943963999999998E-2</v>
      </c>
      <c r="H238" s="2">
        <v>-7.4437765000000003E-2</v>
      </c>
      <c r="I238" s="2" t="s">
        <v>17</v>
      </c>
      <c r="J238" s="2" t="s">
        <v>17</v>
      </c>
    </row>
    <row r="239" spans="1:10" x14ac:dyDescent="0.25">
      <c r="A239" s="2" t="s">
        <v>233</v>
      </c>
      <c r="B239" s="2">
        <v>1330</v>
      </c>
      <c r="C239" s="2">
        <v>2607</v>
      </c>
      <c r="D239" s="2">
        <v>0.25423379699999998</v>
      </c>
      <c r="E239" s="2">
        <v>0.52060359899999997</v>
      </c>
      <c r="F239" s="2">
        <v>0.51133722100000001</v>
      </c>
      <c r="G239" s="2">
        <v>-0.51165570599999999</v>
      </c>
      <c r="H239" s="2">
        <v>-0.50280600200000003</v>
      </c>
      <c r="I239" s="2" t="s">
        <v>17</v>
      </c>
      <c r="J239" s="2" t="s">
        <v>17</v>
      </c>
    </row>
    <row r="240" spans="1:10" x14ac:dyDescent="0.25">
      <c r="A240" s="2" t="s">
        <v>233</v>
      </c>
      <c r="B240" s="2">
        <v>1385</v>
      </c>
      <c r="C240" s="2">
        <v>2709</v>
      </c>
      <c r="D240" s="2">
        <v>7.5582165000000007E-2</v>
      </c>
      <c r="E240" s="2">
        <v>0.10131351099999999</v>
      </c>
      <c r="F240" s="2">
        <v>9.7989445999999994E-2</v>
      </c>
      <c r="G240" s="2">
        <v>-0.25397743699999997</v>
      </c>
      <c r="H240" s="2">
        <v>-0.228670346</v>
      </c>
      <c r="I240" s="2" t="s">
        <v>17</v>
      </c>
      <c r="J240" s="2" t="s">
        <v>17</v>
      </c>
    </row>
    <row r="241" spans="1:10" x14ac:dyDescent="0.25">
      <c r="A241" s="2" t="s">
        <v>233</v>
      </c>
      <c r="B241" s="2">
        <v>1414</v>
      </c>
      <c r="C241" s="2">
        <v>2785</v>
      </c>
      <c r="D241" s="2">
        <v>0.276666519</v>
      </c>
      <c r="E241" s="2">
        <v>0.55937018999999999</v>
      </c>
      <c r="F241" s="2">
        <v>0.57355330999999998</v>
      </c>
      <c r="G241" s="2">
        <v>-0.505396383</v>
      </c>
      <c r="H241" s="2">
        <v>-0.51762719400000001</v>
      </c>
      <c r="I241" s="2" t="s">
        <v>17</v>
      </c>
      <c r="J241" s="2" t="s">
        <v>17</v>
      </c>
    </row>
    <row r="242" spans="1:10" x14ac:dyDescent="0.25">
      <c r="A242" s="2" t="s">
        <v>233</v>
      </c>
      <c r="B242" s="2">
        <v>1473</v>
      </c>
      <c r="C242" s="2">
        <v>2891</v>
      </c>
      <c r="D242" s="2">
        <v>0.10055653000000001</v>
      </c>
      <c r="E242" s="2">
        <v>9.6976911999999998E-2</v>
      </c>
      <c r="F242" s="2">
        <v>9.2765215999999998E-2</v>
      </c>
      <c r="G242" s="2">
        <v>3.6912057999999998E-2</v>
      </c>
      <c r="H242" s="2">
        <v>8.3989601999999997E-2</v>
      </c>
      <c r="I242" s="2" t="s">
        <v>17</v>
      </c>
      <c r="J242" s="2" t="s">
        <v>17</v>
      </c>
    </row>
    <row r="243" spans="1:10" x14ac:dyDescent="0.25">
      <c r="A243" s="2" t="s">
        <v>233</v>
      </c>
      <c r="B243" s="2">
        <v>1500</v>
      </c>
      <c r="C243" s="2">
        <v>2965</v>
      </c>
      <c r="D243" s="2">
        <v>0.290791772</v>
      </c>
      <c r="E243" s="2">
        <v>0.58159777000000001</v>
      </c>
      <c r="F243" s="2">
        <v>0.57659095000000005</v>
      </c>
      <c r="G243" s="2">
        <v>-0.50001223100000003</v>
      </c>
      <c r="H243" s="2">
        <v>-0.49567059299999999</v>
      </c>
      <c r="I243" s="2" t="s">
        <v>17</v>
      </c>
      <c r="J243" s="2" t="s">
        <v>17</v>
      </c>
    </row>
    <row r="244" spans="1:10" x14ac:dyDescent="0.25">
      <c r="A244" s="2" t="s">
        <v>233</v>
      </c>
      <c r="B244" s="2">
        <v>1554</v>
      </c>
      <c r="C244" s="2">
        <v>3066</v>
      </c>
      <c r="D244" s="2">
        <v>1.194159E-2</v>
      </c>
      <c r="E244" s="2">
        <v>1.5674693999999999E-2</v>
      </c>
      <c r="F244" s="2">
        <v>1.5893831000000001E-2</v>
      </c>
      <c r="G244" s="2">
        <v>-0.23816124399999999</v>
      </c>
      <c r="H244" s="2">
        <v>-0.24866513200000001</v>
      </c>
      <c r="I244" s="2" t="s">
        <v>17</v>
      </c>
      <c r="J244" s="2" t="s">
        <v>17</v>
      </c>
    </row>
    <row r="245" spans="1:10" x14ac:dyDescent="0.25">
      <c r="A245" s="2" t="s">
        <v>233</v>
      </c>
      <c r="B245" s="2">
        <v>1593</v>
      </c>
      <c r="C245" s="2">
        <v>3152</v>
      </c>
      <c r="D245" s="2">
        <v>0.201550382</v>
      </c>
      <c r="E245" s="2">
        <v>0.47233649300000002</v>
      </c>
      <c r="F245" s="2">
        <v>0.47908052400000001</v>
      </c>
      <c r="G245" s="2">
        <v>-0.57329068400000005</v>
      </c>
      <c r="H245" s="2">
        <v>-0.57929748400000003</v>
      </c>
      <c r="I245" s="2" t="s">
        <v>17</v>
      </c>
      <c r="J245" s="2" t="s">
        <v>17</v>
      </c>
    </row>
    <row r="246" spans="1:10" x14ac:dyDescent="0.25">
      <c r="A246" s="2" t="s">
        <v>233</v>
      </c>
      <c r="B246" s="2">
        <v>1645</v>
      </c>
      <c r="C246" s="2">
        <v>3251</v>
      </c>
      <c r="D246" s="2">
        <v>0.109850565</v>
      </c>
      <c r="E246" s="2">
        <v>0.127679396</v>
      </c>
      <c r="F246" s="2">
        <v>0.127679396</v>
      </c>
      <c r="G246" s="2">
        <v>-0.139637491</v>
      </c>
      <c r="H246" s="2">
        <v>-0.139637491</v>
      </c>
      <c r="I246" s="2" t="s">
        <v>17</v>
      </c>
      <c r="J246" s="2" t="s">
        <v>17</v>
      </c>
    </row>
    <row r="247" spans="1:10" x14ac:dyDescent="0.25">
      <c r="A247" s="2" t="s">
        <v>233</v>
      </c>
      <c r="B247" s="2">
        <v>1690</v>
      </c>
      <c r="C247" s="2">
        <v>3343</v>
      </c>
      <c r="D247" s="2">
        <v>0.23509922599999999</v>
      </c>
      <c r="E247" s="2">
        <v>0.51396484499999995</v>
      </c>
      <c r="F247" s="2">
        <v>0.50160945000000001</v>
      </c>
      <c r="G247" s="2">
        <v>-0.54257722399999997</v>
      </c>
      <c r="H247" s="2">
        <v>-0.53131021300000003</v>
      </c>
      <c r="I247" s="2" t="s">
        <v>17</v>
      </c>
      <c r="J247" s="2" t="s">
        <v>17</v>
      </c>
    </row>
    <row r="248" spans="1:10" x14ac:dyDescent="0.25">
      <c r="A248" s="2" t="s">
        <v>233</v>
      </c>
      <c r="B248" s="2">
        <v>1742</v>
      </c>
      <c r="C248" s="2">
        <v>3442</v>
      </c>
      <c r="D248" s="2">
        <v>0.105944621</v>
      </c>
      <c r="E248" s="2">
        <v>6.9274828999999996E-2</v>
      </c>
      <c r="F248" s="2">
        <v>6.8745369000000001E-2</v>
      </c>
      <c r="G248" s="2">
        <v>0.52933788699999995</v>
      </c>
      <c r="H248" s="2">
        <v>0.54111646300000005</v>
      </c>
      <c r="I248" s="2" t="s">
        <v>17</v>
      </c>
      <c r="J248" s="2" t="s">
        <v>17</v>
      </c>
    </row>
    <row r="249" spans="1:10" x14ac:dyDescent="0.25">
      <c r="A249" s="2" t="s">
        <v>233</v>
      </c>
      <c r="B249" s="2">
        <v>1778</v>
      </c>
      <c r="C249" s="2">
        <v>3525</v>
      </c>
      <c r="D249" s="2">
        <v>0.21477558599999999</v>
      </c>
      <c r="E249" s="2">
        <v>0.44782096999999998</v>
      </c>
      <c r="F249" s="2">
        <v>0.44769793499999999</v>
      </c>
      <c r="G249" s="2">
        <v>-0.52039855099999999</v>
      </c>
      <c r="H249" s="2">
        <v>-0.52026674799999995</v>
      </c>
      <c r="I249" s="2" t="s">
        <v>17</v>
      </c>
      <c r="J249" s="2" t="s">
        <v>17</v>
      </c>
    </row>
    <row r="250" spans="1:10" x14ac:dyDescent="0.25">
      <c r="A250" s="2" t="s">
        <v>233</v>
      </c>
      <c r="B250" s="2">
        <v>1832</v>
      </c>
      <c r="C250" s="2">
        <v>3626</v>
      </c>
      <c r="D250" s="2">
        <v>5.9301395999999999E-2</v>
      </c>
      <c r="E250" s="2">
        <v>5.2364626999999997E-2</v>
      </c>
      <c r="F250" s="2">
        <v>5.2364626999999997E-2</v>
      </c>
      <c r="G250" s="2">
        <v>0.13247051900000001</v>
      </c>
      <c r="H250" s="2">
        <v>0.13247051900000001</v>
      </c>
      <c r="I250" s="2" t="s">
        <v>17</v>
      </c>
      <c r="J250" s="2" t="s">
        <v>17</v>
      </c>
    </row>
    <row r="251" spans="1:10" x14ac:dyDescent="0.25">
      <c r="A251" s="2" t="s">
        <v>233</v>
      </c>
      <c r="B251" s="2">
        <v>1872</v>
      </c>
      <c r="C251" s="2">
        <v>3713</v>
      </c>
      <c r="D251" s="2">
        <v>0.23208505400000001</v>
      </c>
      <c r="E251" s="2">
        <v>0.46467596900000002</v>
      </c>
      <c r="F251" s="2">
        <v>0.48459851799999998</v>
      </c>
      <c r="G251" s="2">
        <v>-0.50054431600000004</v>
      </c>
      <c r="H251" s="2">
        <v>-0.52107766499999997</v>
      </c>
      <c r="I251" s="2" t="s">
        <v>17</v>
      </c>
      <c r="J251" s="2" t="s">
        <v>17</v>
      </c>
    </row>
    <row r="252" spans="1:10" x14ac:dyDescent="0.25">
      <c r="A252" s="2" t="s">
        <v>233</v>
      </c>
      <c r="B252" s="2">
        <v>1935</v>
      </c>
      <c r="C252" s="2">
        <v>3823</v>
      </c>
      <c r="D252" s="2">
        <v>7.9428940000000003E-2</v>
      </c>
      <c r="E252" s="2">
        <v>3.4865638999999997E-2</v>
      </c>
      <c r="F252" s="2">
        <v>2.9094563E-2</v>
      </c>
      <c r="G252" s="2">
        <v>1.2781438220000001</v>
      </c>
      <c r="H252" s="2">
        <v>1.730026896</v>
      </c>
      <c r="I252" s="2" t="s">
        <v>17</v>
      </c>
      <c r="J252" s="2" t="s">
        <v>17</v>
      </c>
    </row>
    <row r="253" spans="1:10" x14ac:dyDescent="0.25">
      <c r="A253" s="2" t="s">
        <v>233</v>
      </c>
      <c r="B253" s="2">
        <v>1970</v>
      </c>
      <c r="C253" s="2">
        <v>3905</v>
      </c>
      <c r="D253" s="2">
        <v>0.19942331999999999</v>
      </c>
      <c r="E253" s="2">
        <v>0.39009617299999999</v>
      </c>
      <c r="F253" s="2">
        <v>0.39909543600000003</v>
      </c>
      <c r="G253" s="2">
        <v>-0.48878421799999999</v>
      </c>
      <c r="H253" s="2">
        <v>-0.50031170000000003</v>
      </c>
      <c r="I253" s="2" t="s">
        <v>17</v>
      </c>
      <c r="J253" s="2" t="s">
        <v>17</v>
      </c>
    </row>
    <row r="254" spans="1:10" x14ac:dyDescent="0.25">
      <c r="A254" s="2" t="s">
        <v>233</v>
      </c>
      <c r="B254" s="2">
        <v>2024</v>
      </c>
      <c r="C254" s="2">
        <v>4006</v>
      </c>
      <c r="D254" s="2">
        <v>0.25718710700000003</v>
      </c>
      <c r="E254" s="2">
        <v>0.12328188700000001</v>
      </c>
      <c r="F254" s="2">
        <v>0.12263945</v>
      </c>
      <c r="G254" s="2">
        <v>1.0861710760000001</v>
      </c>
      <c r="H254" s="2">
        <v>1.0970993200000001</v>
      </c>
      <c r="I254" s="2" t="s">
        <v>17</v>
      </c>
      <c r="J254" s="2" t="s">
        <v>17</v>
      </c>
    </row>
    <row r="255" spans="1:10" x14ac:dyDescent="0.25">
      <c r="A255" s="2" t="s">
        <v>234</v>
      </c>
      <c r="B255" s="2">
        <v>26</v>
      </c>
      <c r="C255" s="2">
        <v>134</v>
      </c>
      <c r="D255" s="2">
        <v>0.43975510800000001</v>
      </c>
      <c r="E255" s="2">
        <v>0.28845550800000003</v>
      </c>
      <c r="F255" s="2">
        <v>0.29394120800000001</v>
      </c>
      <c r="G255" s="2">
        <v>0.52451624299999999</v>
      </c>
      <c r="H255" s="2">
        <v>0.496064846</v>
      </c>
      <c r="I255" s="2" t="s">
        <v>18</v>
      </c>
      <c r="J255" s="2" t="s">
        <v>18</v>
      </c>
    </row>
    <row r="256" spans="1:10" x14ac:dyDescent="0.25">
      <c r="A256" s="2" t="s">
        <v>234</v>
      </c>
      <c r="B256" s="2">
        <v>191</v>
      </c>
      <c r="C256" s="2">
        <v>341</v>
      </c>
      <c r="D256" s="2">
        <v>1.3083249999999999E-2</v>
      </c>
      <c r="E256" s="2">
        <v>1.6953958000000002E-2</v>
      </c>
      <c r="F256" s="2">
        <v>1.9781881000000001E-2</v>
      </c>
      <c r="G256" s="2">
        <v>-0.22830708199999999</v>
      </c>
      <c r="H256" s="2">
        <v>-0.33862459700000003</v>
      </c>
      <c r="I256" s="2" t="s">
        <v>18</v>
      </c>
      <c r="J256" s="2" t="s">
        <v>18</v>
      </c>
    </row>
    <row r="257" spans="1:10" x14ac:dyDescent="0.25">
      <c r="A257" s="2" t="s">
        <v>234</v>
      </c>
      <c r="B257" s="2">
        <v>293</v>
      </c>
      <c r="C257" s="2">
        <v>485</v>
      </c>
      <c r="D257" s="2">
        <v>6.0373270999999999E-2</v>
      </c>
      <c r="E257" s="2">
        <v>0.104235049</v>
      </c>
      <c r="F257" s="2">
        <v>0.10523049900000001</v>
      </c>
      <c r="G257" s="2">
        <v>-0.42079683299999998</v>
      </c>
      <c r="H257" s="2">
        <v>-0.426275925</v>
      </c>
      <c r="I257" s="2" t="s">
        <v>18</v>
      </c>
      <c r="J257" s="2" t="s">
        <v>18</v>
      </c>
    </row>
    <row r="258" spans="1:10" x14ac:dyDescent="0.25">
      <c r="A258" s="2" t="s">
        <v>234</v>
      </c>
      <c r="B258" s="2">
        <v>336</v>
      </c>
      <c r="C258" s="2">
        <v>570</v>
      </c>
      <c r="D258" s="2">
        <v>4.6535293999999998E-2</v>
      </c>
      <c r="E258" s="2">
        <v>0.117920541</v>
      </c>
      <c r="F258" s="2">
        <v>0.113824569</v>
      </c>
      <c r="G258" s="2">
        <v>-0.60536736400000002</v>
      </c>
      <c r="H258" s="2">
        <v>-0.59116652400000003</v>
      </c>
      <c r="I258" s="2" t="s">
        <v>18</v>
      </c>
      <c r="J258" s="2" t="s">
        <v>18</v>
      </c>
    </row>
    <row r="259" spans="1:10" x14ac:dyDescent="0.25">
      <c r="A259" s="2" t="s">
        <v>234</v>
      </c>
      <c r="B259" s="2">
        <v>401</v>
      </c>
      <c r="C259" s="2">
        <v>677</v>
      </c>
      <c r="D259" s="2">
        <v>6.1024437000000001E-2</v>
      </c>
      <c r="E259" s="2">
        <v>7.6136049999999997E-2</v>
      </c>
      <c r="F259" s="2">
        <v>8.4945503000000006E-2</v>
      </c>
      <c r="G259" s="2">
        <v>-0.19848170200000001</v>
      </c>
      <c r="H259" s="2">
        <v>-0.28160485200000002</v>
      </c>
      <c r="I259" s="2" t="s">
        <v>18</v>
      </c>
      <c r="J259" s="2" t="s">
        <v>18</v>
      </c>
    </row>
    <row r="260" spans="1:10" x14ac:dyDescent="0.25">
      <c r="A260" s="2" t="s">
        <v>234</v>
      </c>
      <c r="B260" s="2">
        <v>475</v>
      </c>
      <c r="C260" s="2">
        <v>793</v>
      </c>
      <c r="D260" s="2">
        <v>4.8006897E-2</v>
      </c>
      <c r="E260" s="2">
        <v>7.1078268999999999E-2</v>
      </c>
      <c r="F260" s="2">
        <v>7.6610918E-2</v>
      </c>
      <c r="G260" s="2">
        <v>-0.32459107799999998</v>
      </c>
      <c r="H260" s="2">
        <v>-0.37336741800000001</v>
      </c>
      <c r="I260" s="2" t="s">
        <v>18</v>
      </c>
      <c r="J260" s="2" t="s">
        <v>18</v>
      </c>
    </row>
    <row r="261" spans="1:10" x14ac:dyDescent="0.25">
      <c r="A261" s="2" t="s">
        <v>234</v>
      </c>
      <c r="B261" s="2">
        <v>533</v>
      </c>
      <c r="C261" s="2">
        <v>893</v>
      </c>
      <c r="D261" s="2">
        <v>0.12698494900000001</v>
      </c>
      <c r="E261" s="2">
        <v>0.102257073</v>
      </c>
      <c r="F261" s="2">
        <v>0.101291044</v>
      </c>
      <c r="G261" s="2">
        <v>0.241820695</v>
      </c>
      <c r="H261" s="2">
        <v>0.25366413300000001</v>
      </c>
      <c r="I261" s="2" t="s">
        <v>18</v>
      </c>
      <c r="J261" s="2" t="s">
        <v>18</v>
      </c>
    </row>
    <row r="262" spans="1:10" x14ac:dyDescent="0.25">
      <c r="A262" s="2" t="s">
        <v>234</v>
      </c>
      <c r="B262" s="2">
        <v>594</v>
      </c>
      <c r="C262" s="2">
        <v>996</v>
      </c>
      <c r="D262" s="2">
        <v>3.0843905000000001E-2</v>
      </c>
      <c r="E262" s="2">
        <v>8.7636365999999993E-2</v>
      </c>
      <c r="F262" s="2">
        <v>7.9541848999999998E-2</v>
      </c>
      <c r="G262" s="2">
        <v>-0.64804673700000004</v>
      </c>
      <c r="H262" s="2">
        <v>-0.61223047799999997</v>
      </c>
      <c r="I262" s="2" t="s">
        <v>18</v>
      </c>
      <c r="J262" s="2" t="s">
        <v>18</v>
      </c>
    </row>
    <row r="263" spans="1:10" x14ac:dyDescent="0.25">
      <c r="A263" s="2" t="s">
        <v>234</v>
      </c>
      <c r="B263" s="2">
        <v>676</v>
      </c>
      <c r="C263" s="2">
        <v>1120</v>
      </c>
      <c r="D263" s="2">
        <v>1.8399709E-2</v>
      </c>
      <c r="E263" s="2">
        <v>1.3250513E-2</v>
      </c>
      <c r="F263" s="2">
        <v>7.6275240000000001E-3</v>
      </c>
      <c r="G263" s="2">
        <v>0.38860349799999999</v>
      </c>
      <c r="H263" s="2">
        <v>1.4122779999999999</v>
      </c>
      <c r="I263" s="2" t="s">
        <v>18</v>
      </c>
      <c r="J263" s="2" t="s">
        <v>18</v>
      </c>
    </row>
    <row r="264" spans="1:10" x14ac:dyDescent="0.25">
      <c r="A264" s="2" t="s">
        <v>234</v>
      </c>
      <c r="B264" s="2">
        <v>729</v>
      </c>
      <c r="C264" s="2">
        <v>1215</v>
      </c>
      <c r="D264" s="2">
        <v>3.0259379999999999E-2</v>
      </c>
      <c r="E264" s="2">
        <v>5.9955317000000001E-2</v>
      </c>
      <c r="F264" s="2">
        <v>6.1614434000000003E-2</v>
      </c>
      <c r="G264" s="2">
        <v>-0.495301135</v>
      </c>
      <c r="H264" s="2">
        <v>-0.50889136899999998</v>
      </c>
      <c r="I264" s="2" t="s">
        <v>18</v>
      </c>
      <c r="J264" s="2" t="s">
        <v>18</v>
      </c>
    </row>
    <row r="265" spans="1:10" x14ac:dyDescent="0.25">
      <c r="A265" s="2" t="s">
        <v>234</v>
      </c>
      <c r="B265" s="2">
        <v>787</v>
      </c>
      <c r="C265" s="2">
        <v>1315</v>
      </c>
      <c r="D265" s="2">
        <v>1.1774042E-2</v>
      </c>
      <c r="E265" s="2">
        <v>8.0276640000000003E-3</v>
      </c>
      <c r="F265" s="2">
        <v>8.1021240000000005E-3</v>
      </c>
      <c r="G265" s="2">
        <v>0.46668348199999998</v>
      </c>
      <c r="H265" s="2">
        <v>0.45320436200000003</v>
      </c>
      <c r="I265" s="2" t="s">
        <v>18</v>
      </c>
      <c r="J265" s="2" t="s">
        <v>18</v>
      </c>
    </row>
    <row r="266" spans="1:10" x14ac:dyDescent="0.25">
      <c r="A266" s="2" t="s">
        <v>234</v>
      </c>
      <c r="B266" s="2">
        <v>847</v>
      </c>
      <c r="C266" s="2">
        <v>1417</v>
      </c>
      <c r="D266" s="2">
        <v>3.0072071999999998E-2</v>
      </c>
      <c r="E266" s="2">
        <v>2.8179371000000002E-2</v>
      </c>
      <c r="F266" s="2">
        <v>2.6146984000000002E-2</v>
      </c>
      <c r="G266" s="2">
        <v>6.7166215000000001E-2</v>
      </c>
      <c r="H266" s="2">
        <v>0.150116311</v>
      </c>
      <c r="I266" s="2" t="s">
        <v>18</v>
      </c>
      <c r="J266" s="2" t="s">
        <v>18</v>
      </c>
    </row>
    <row r="267" spans="1:10" x14ac:dyDescent="0.25">
      <c r="A267" s="2" t="s">
        <v>234</v>
      </c>
      <c r="B267" s="2">
        <v>899</v>
      </c>
      <c r="C267" s="2">
        <v>1511</v>
      </c>
      <c r="D267" s="2">
        <v>1.1853641999999999E-2</v>
      </c>
      <c r="E267" s="2">
        <v>2.1314362E-2</v>
      </c>
      <c r="F267" s="2">
        <v>2.5537929000000001E-2</v>
      </c>
      <c r="G267" s="2">
        <v>-0.44386598100000002</v>
      </c>
      <c r="H267" s="2">
        <v>-0.535841711</v>
      </c>
      <c r="I267" s="2" t="s">
        <v>18</v>
      </c>
      <c r="J267" s="2" t="s">
        <v>18</v>
      </c>
    </row>
    <row r="268" spans="1:10" x14ac:dyDescent="0.25">
      <c r="A268" s="2" t="s">
        <v>234</v>
      </c>
      <c r="B268" s="2">
        <v>984</v>
      </c>
      <c r="C268" s="2">
        <v>1638</v>
      </c>
      <c r="D268" s="2">
        <v>2.7286385999999999E-2</v>
      </c>
      <c r="E268" s="2">
        <v>3.2728449999999999E-2</v>
      </c>
      <c r="F268" s="2">
        <v>3.7013917E-2</v>
      </c>
      <c r="G268" s="2">
        <v>-0.16627933</v>
      </c>
      <c r="H268" s="2">
        <v>-0.26280740400000002</v>
      </c>
      <c r="I268" s="2" t="s">
        <v>18</v>
      </c>
      <c r="J268" s="2" t="s">
        <v>18</v>
      </c>
    </row>
    <row r="269" spans="1:10" x14ac:dyDescent="0.25">
      <c r="A269" s="2" t="s">
        <v>234</v>
      </c>
      <c r="B269" s="2">
        <v>1051</v>
      </c>
      <c r="C269" s="2">
        <v>1747</v>
      </c>
      <c r="D269" s="2">
        <v>3.7933467999999998E-2</v>
      </c>
      <c r="E269" s="2">
        <v>2.7512742E-2</v>
      </c>
      <c r="F269" s="2">
        <v>3.5083449000000003E-2</v>
      </c>
      <c r="G269" s="2">
        <v>0.37876000700000001</v>
      </c>
      <c r="H269" s="2">
        <v>8.1235437999999993E-2</v>
      </c>
      <c r="I269" s="2" t="s">
        <v>18</v>
      </c>
      <c r="J269" s="2" t="s">
        <v>18</v>
      </c>
    </row>
    <row r="270" spans="1:10" x14ac:dyDescent="0.25">
      <c r="A270" s="2" t="s">
        <v>234</v>
      </c>
      <c r="B270" s="2">
        <v>1102</v>
      </c>
      <c r="C270" s="2">
        <v>1840</v>
      </c>
      <c r="D270" s="2">
        <v>3.4275003999999998E-2</v>
      </c>
      <c r="E270" s="2">
        <v>4.1509312999999999E-2</v>
      </c>
      <c r="F270" s="2">
        <v>3.6179705999999999E-2</v>
      </c>
      <c r="G270" s="2">
        <v>-0.17428158599999999</v>
      </c>
      <c r="H270" s="2">
        <v>-5.2645587000000001E-2</v>
      </c>
      <c r="I270" s="2" t="s">
        <v>18</v>
      </c>
      <c r="J270" s="2" t="s">
        <v>18</v>
      </c>
    </row>
    <row r="271" spans="1:10" x14ac:dyDescent="0.25">
      <c r="A271" s="2" t="s">
        <v>234</v>
      </c>
      <c r="B271" s="2">
        <v>1153</v>
      </c>
      <c r="C271" s="2">
        <v>1933</v>
      </c>
      <c r="D271" s="2">
        <v>8.0191148000000004E-2</v>
      </c>
      <c r="E271" s="2">
        <v>0.10092535900000001</v>
      </c>
      <c r="F271" s="2">
        <v>9.6562475999999994E-2</v>
      </c>
      <c r="G271" s="2">
        <v>-0.20544103899999999</v>
      </c>
      <c r="H271" s="2">
        <v>-0.169541305</v>
      </c>
      <c r="I271" s="2" t="s">
        <v>18</v>
      </c>
      <c r="J271" s="2" t="s">
        <v>18</v>
      </c>
    </row>
    <row r="272" spans="1:10" x14ac:dyDescent="0.25">
      <c r="A272" s="2" t="s">
        <v>234</v>
      </c>
      <c r="B272" s="2">
        <v>1232</v>
      </c>
      <c r="C272" s="2">
        <v>2054</v>
      </c>
      <c r="D272" s="2">
        <v>1.0102883E-2</v>
      </c>
      <c r="E272" s="2">
        <v>3.0793272E-2</v>
      </c>
      <c r="F272" s="2">
        <v>2.8274212E-2</v>
      </c>
      <c r="G272" s="2">
        <v>-0.67191265</v>
      </c>
      <c r="H272" s="2">
        <v>-0.64268206900000002</v>
      </c>
      <c r="I272" s="2" t="s">
        <v>18</v>
      </c>
      <c r="J272" s="2" t="s">
        <v>18</v>
      </c>
    </row>
    <row r="273" spans="1:10" x14ac:dyDescent="0.25">
      <c r="A273" s="2" t="s">
        <v>234</v>
      </c>
      <c r="B273" s="2">
        <v>1304</v>
      </c>
      <c r="C273" s="2">
        <v>2168</v>
      </c>
      <c r="D273" s="2">
        <v>2.9393286000000001E-2</v>
      </c>
      <c r="E273" s="2">
        <v>3.4683972E-2</v>
      </c>
      <c r="F273" s="2">
        <v>4.3813998999999999E-2</v>
      </c>
      <c r="G273" s="2">
        <v>-0.15253978900000001</v>
      </c>
      <c r="H273" s="2">
        <v>-0.329134816</v>
      </c>
      <c r="I273" s="2" t="s">
        <v>18</v>
      </c>
      <c r="J273" s="2" t="s">
        <v>18</v>
      </c>
    </row>
    <row r="274" spans="1:10" x14ac:dyDescent="0.25">
      <c r="A274" s="2" t="s">
        <v>234</v>
      </c>
      <c r="B274" s="2">
        <v>1349</v>
      </c>
      <c r="C274" s="2">
        <v>2255</v>
      </c>
      <c r="D274" s="2">
        <v>4.6238830000000002E-2</v>
      </c>
      <c r="E274" s="2">
        <v>6.8741733999999999E-2</v>
      </c>
      <c r="F274" s="2">
        <v>5.1332705999999999E-2</v>
      </c>
      <c r="G274" s="2">
        <v>-0.327354331</v>
      </c>
      <c r="H274" s="2">
        <v>-9.9232572000000005E-2</v>
      </c>
      <c r="I274" s="2" t="s">
        <v>18</v>
      </c>
      <c r="J274" s="2" t="s">
        <v>18</v>
      </c>
    </row>
    <row r="275" spans="1:10" x14ac:dyDescent="0.25">
      <c r="A275" s="2" t="s">
        <v>234</v>
      </c>
      <c r="B275" s="2">
        <v>1413</v>
      </c>
      <c r="C275" s="2">
        <v>2361</v>
      </c>
      <c r="D275" s="2">
        <v>1.3213882999999999E-2</v>
      </c>
      <c r="E275" s="2">
        <v>1.2452616E-2</v>
      </c>
      <c r="F275" s="2">
        <v>1.1949125E-2</v>
      </c>
      <c r="G275" s="2">
        <v>6.1133076000000001E-2</v>
      </c>
      <c r="H275" s="2">
        <v>0.10584518499999999</v>
      </c>
      <c r="I275" s="2" t="s">
        <v>18</v>
      </c>
      <c r="J275" s="2" t="s">
        <v>18</v>
      </c>
    </row>
    <row r="276" spans="1:10" x14ac:dyDescent="0.25">
      <c r="A276" s="2" t="s">
        <v>234</v>
      </c>
      <c r="B276" s="2">
        <v>1488</v>
      </c>
      <c r="C276" s="2">
        <v>2478</v>
      </c>
      <c r="D276" s="2">
        <v>3.5435684000000002E-2</v>
      </c>
      <c r="E276" s="2">
        <v>2.5715353E-2</v>
      </c>
      <c r="F276" s="2">
        <v>2.4188165000000001E-2</v>
      </c>
      <c r="G276" s="2">
        <v>0.37799719700000001</v>
      </c>
      <c r="H276" s="2">
        <v>0.465000941</v>
      </c>
      <c r="I276" s="2" t="s">
        <v>18</v>
      </c>
      <c r="J276" s="2" t="s">
        <v>18</v>
      </c>
    </row>
    <row r="277" spans="1:10" x14ac:dyDescent="0.25">
      <c r="A277" s="2" t="s">
        <v>234</v>
      </c>
      <c r="B277" s="2">
        <v>1546</v>
      </c>
      <c r="C277" s="2">
        <v>2578</v>
      </c>
      <c r="D277" s="2">
        <v>2.7892523999999998E-2</v>
      </c>
      <c r="E277" s="2">
        <v>3.4928477999999999E-2</v>
      </c>
      <c r="F277" s="2">
        <v>3.4052304999999998E-2</v>
      </c>
      <c r="G277" s="2">
        <v>-0.20143889400000001</v>
      </c>
      <c r="H277" s="2">
        <v>-0.18089173</v>
      </c>
      <c r="I277" s="2" t="s">
        <v>18</v>
      </c>
      <c r="J277" s="2" t="s">
        <v>18</v>
      </c>
    </row>
    <row r="278" spans="1:10" x14ac:dyDescent="0.25">
      <c r="A278" s="2" t="s">
        <v>234</v>
      </c>
      <c r="B278" s="2">
        <v>1625</v>
      </c>
      <c r="C278" s="2">
        <v>2699</v>
      </c>
      <c r="D278" s="2">
        <v>1.4066454000000001E-2</v>
      </c>
      <c r="E278" s="2">
        <v>2.8695485999999999E-2</v>
      </c>
      <c r="F278" s="2">
        <v>2.1764004999999999E-2</v>
      </c>
      <c r="G278" s="2">
        <v>-0.50980253200000003</v>
      </c>
      <c r="H278" s="2">
        <v>-0.35368264199999999</v>
      </c>
      <c r="I278" s="2" t="s">
        <v>18</v>
      </c>
      <c r="J278" s="2" t="s">
        <v>18</v>
      </c>
    </row>
    <row r="279" spans="1:10" x14ac:dyDescent="0.25">
      <c r="A279" s="2" t="s">
        <v>234</v>
      </c>
      <c r="B279" s="2">
        <v>1685</v>
      </c>
      <c r="C279" s="2">
        <v>2801</v>
      </c>
      <c r="D279" s="2">
        <v>9.8864869999999994E-3</v>
      </c>
      <c r="E279" s="2">
        <v>1.4438576999999999E-2</v>
      </c>
      <c r="F279" s="2">
        <v>1.3549204E-2</v>
      </c>
      <c r="G279" s="2">
        <v>-0.31527273099999997</v>
      </c>
      <c r="H279" s="2">
        <v>-0.27032711199999998</v>
      </c>
      <c r="I279" s="2" t="s">
        <v>18</v>
      </c>
      <c r="J279" s="2" t="s">
        <v>18</v>
      </c>
    </row>
    <row r="280" spans="1:10" x14ac:dyDescent="0.25">
      <c r="A280" s="2" t="s">
        <v>234</v>
      </c>
      <c r="B280" s="2">
        <v>1765</v>
      </c>
      <c r="C280" s="2">
        <v>2923</v>
      </c>
      <c r="D280" s="2">
        <v>3.9732300999999998E-2</v>
      </c>
      <c r="E280" s="2">
        <v>1.7556483000000001E-2</v>
      </c>
      <c r="F280" s="2">
        <v>2.0681925E-2</v>
      </c>
      <c r="G280" s="2">
        <v>1.263112697</v>
      </c>
      <c r="H280" s="2">
        <v>0.92111233800000003</v>
      </c>
      <c r="I280" s="2" t="s">
        <v>18</v>
      </c>
      <c r="J280" s="2" t="s">
        <v>18</v>
      </c>
    </row>
    <row r="281" spans="1:10" x14ac:dyDescent="0.25">
      <c r="A281" s="2" t="s">
        <v>234</v>
      </c>
      <c r="B281" s="2">
        <v>1821</v>
      </c>
      <c r="C281" s="2">
        <v>3021</v>
      </c>
      <c r="D281" s="2">
        <v>4.6809983999999999E-2</v>
      </c>
      <c r="E281" s="2">
        <v>5.0230652000000001E-2</v>
      </c>
      <c r="F281" s="2">
        <v>4.9723264000000003E-2</v>
      </c>
      <c r="G281" s="2">
        <v>-6.8099217000000004E-2</v>
      </c>
      <c r="H281" s="2">
        <v>-5.8589872000000001E-2</v>
      </c>
      <c r="I281" s="2" t="s">
        <v>18</v>
      </c>
      <c r="J281" s="2" t="s">
        <v>18</v>
      </c>
    </row>
    <row r="282" spans="1:10" x14ac:dyDescent="0.25">
      <c r="A282" s="2" t="s">
        <v>234</v>
      </c>
      <c r="B282" s="2">
        <v>1912</v>
      </c>
      <c r="C282" s="2">
        <v>3154</v>
      </c>
      <c r="D282" s="2">
        <v>1.0002007E-2</v>
      </c>
      <c r="E282" s="2">
        <v>1.5219753000000001E-2</v>
      </c>
      <c r="F282" s="2">
        <v>1.4757909E-2</v>
      </c>
      <c r="G282" s="2">
        <v>-0.342827198</v>
      </c>
      <c r="H282" s="2">
        <v>-0.32226122000000001</v>
      </c>
      <c r="I282" s="2" t="s">
        <v>18</v>
      </c>
      <c r="J282" s="2" t="s">
        <v>18</v>
      </c>
    </row>
    <row r="283" spans="1:10" x14ac:dyDescent="0.25">
      <c r="A283" s="2" t="s">
        <v>234</v>
      </c>
      <c r="B283" s="2">
        <v>1977</v>
      </c>
      <c r="C283" s="2">
        <v>3261</v>
      </c>
      <c r="D283" s="2">
        <v>1.6921467999999999E-2</v>
      </c>
      <c r="E283" s="2">
        <v>1.1841844000000001E-2</v>
      </c>
      <c r="F283" s="2">
        <v>1.2133035E-2</v>
      </c>
      <c r="G283" s="2">
        <v>0.42895546400000001</v>
      </c>
      <c r="H283" s="2">
        <v>0.39466082299999999</v>
      </c>
      <c r="I283" s="2" t="s">
        <v>18</v>
      </c>
      <c r="J283" s="2" t="s">
        <v>18</v>
      </c>
    </row>
    <row r="284" spans="1:10" x14ac:dyDescent="0.25">
      <c r="A284" s="2" t="s">
        <v>234</v>
      </c>
      <c r="B284" s="2">
        <v>2040</v>
      </c>
      <c r="C284" s="2">
        <v>3366</v>
      </c>
      <c r="D284" s="2">
        <v>3.8732131000000003E-2</v>
      </c>
      <c r="E284" s="2">
        <v>2.3984889999999998E-2</v>
      </c>
      <c r="F284" s="2">
        <v>3.0130341000000001E-2</v>
      </c>
      <c r="G284" s="2">
        <v>0.61485547100000004</v>
      </c>
      <c r="H284" s="2">
        <v>0.28548596799999998</v>
      </c>
      <c r="I284" s="2" t="s">
        <v>18</v>
      </c>
      <c r="J284" s="2" t="s">
        <v>18</v>
      </c>
    </row>
    <row r="285" spans="1:10" x14ac:dyDescent="0.25">
      <c r="A285" s="2" t="s">
        <v>234</v>
      </c>
      <c r="B285" s="2">
        <v>2117</v>
      </c>
      <c r="C285" s="2">
        <v>3485</v>
      </c>
      <c r="D285" s="2">
        <v>4.2771572000000001E-2</v>
      </c>
      <c r="E285" s="2">
        <v>3.2416992999999998E-2</v>
      </c>
      <c r="F285" s="2">
        <v>3.1500836999999997E-2</v>
      </c>
      <c r="G285" s="2">
        <v>0.31941824899999999</v>
      </c>
      <c r="H285" s="2">
        <v>0.357791623</v>
      </c>
      <c r="I285" s="2" t="s">
        <v>18</v>
      </c>
      <c r="J285" s="2" t="s">
        <v>18</v>
      </c>
    </row>
    <row r="286" spans="1:10" x14ac:dyDescent="0.25">
      <c r="A286" s="2" t="s">
        <v>235</v>
      </c>
      <c r="B286" s="2">
        <v>254</v>
      </c>
      <c r="C286" s="2">
        <v>429</v>
      </c>
      <c r="D286" s="2">
        <v>1.5677194109999999</v>
      </c>
      <c r="E286" s="2">
        <v>0.77213784299999999</v>
      </c>
      <c r="F286" s="2">
        <v>1.01434263</v>
      </c>
      <c r="G286" s="2">
        <v>1.0303620979999999</v>
      </c>
      <c r="H286" s="2">
        <v>0.54555212799999997</v>
      </c>
      <c r="I286" s="2" t="s">
        <v>19</v>
      </c>
      <c r="J286" s="2" t="s">
        <v>19</v>
      </c>
    </row>
    <row r="287" spans="1:10" x14ac:dyDescent="0.25">
      <c r="A287" s="2" t="s">
        <v>235</v>
      </c>
      <c r="B287" s="2">
        <v>636</v>
      </c>
      <c r="C287" s="2">
        <v>865</v>
      </c>
      <c r="D287" s="2">
        <v>9.7160952999999994E-2</v>
      </c>
      <c r="E287" s="2">
        <v>7.9403757000000005E-2</v>
      </c>
      <c r="F287" s="2">
        <v>5.4289499999999997E-2</v>
      </c>
      <c r="G287" s="2">
        <v>0.223631682</v>
      </c>
      <c r="H287" s="2">
        <v>0.78968222799999999</v>
      </c>
      <c r="I287" s="2" t="s">
        <v>19</v>
      </c>
      <c r="J287" s="2" t="s">
        <v>19</v>
      </c>
    </row>
    <row r="288" spans="1:10" x14ac:dyDescent="0.25">
      <c r="A288" s="2" t="s">
        <v>235</v>
      </c>
      <c r="B288" s="2">
        <v>743</v>
      </c>
      <c r="C288" s="2">
        <v>1026</v>
      </c>
      <c r="D288" s="2">
        <v>3.1527983000000002E-2</v>
      </c>
      <c r="E288" s="2">
        <v>2.7226993000000001E-2</v>
      </c>
      <c r="F288" s="2">
        <v>2.9132945E-2</v>
      </c>
      <c r="G288" s="2">
        <v>0.157967889</v>
      </c>
      <c r="H288" s="2">
        <v>8.2210628999999993E-2</v>
      </c>
      <c r="I288" s="2" t="s">
        <v>19</v>
      </c>
      <c r="J288" s="2" t="s">
        <v>19</v>
      </c>
    </row>
    <row r="289" spans="1:10" x14ac:dyDescent="0.25">
      <c r="A289" s="2" t="s">
        <v>235</v>
      </c>
      <c r="B289" s="2">
        <v>850</v>
      </c>
      <c r="C289" s="2">
        <v>1187</v>
      </c>
      <c r="D289" s="2">
        <v>4.8099764000000003E-2</v>
      </c>
      <c r="E289" s="2">
        <v>3.3483822000000003E-2</v>
      </c>
      <c r="F289" s="2">
        <v>3.1344169999999998E-2</v>
      </c>
      <c r="G289" s="2">
        <v>0.43650757600000001</v>
      </c>
      <c r="H289" s="2">
        <v>0.53456811199999998</v>
      </c>
      <c r="I289" s="2" t="s">
        <v>19</v>
      </c>
      <c r="J289" s="2" t="s">
        <v>19</v>
      </c>
    </row>
    <row r="290" spans="1:10" x14ac:dyDescent="0.25">
      <c r="A290" s="2" t="s">
        <v>235</v>
      </c>
      <c r="B290" s="2">
        <v>956</v>
      </c>
      <c r="C290" s="2">
        <v>1347</v>
      </c>
      <c r="D290" s="2">
        <v>7.1814805999999995E-2</v>
      </c>
      <c r="E290" s="2">
        <v>9.9240423999999994E-2</v>
      </c>
      <c r="F290" s="2">
        <v>0.28444865800000002</v>
      </c>
      <c r="G290" s="2">
        <v>-0.27635531499999999</v>
      </c>
      <c r="H290" s="2">
        <v>-0.74752981399999996</v>
      </c>
      <c r="I290" s="2" t="s">
        <v>19</v>
      </c>
      <c r="J290" s="2" t="s">
        <v>19</v>
      </c>
    </row>
    <row r="291" spans="1:10" x14ac:dyDescent="0.25">
      <c r="A291" s="2" t="s">
        <v>235</v>
      </c>
      <c r="B291" s="2">
        <v>1103</v>
      </c>
      <c r="C291" s="2">
        <v>1548</v>
      </c>
      <c r="D291" s="2">
        <v>6.9386828999999997E-2</v>
      </c>
      <c r="E291" s="2">
        <v>7.0662926000000001E-2</v>
      </c>
      <c r="F291" s="2">
        <v>7.3249853000000004E-2</v>
      </c>
      <c r="G291" s="2">
        <v>-1.8058930000000001E-2</v>
      </c>
      <c r="H291" s="2">
        <v>-5.2737629000000001E-2</v>
      </c>
      <c r="I291" s="2" t="s">
        <v>19</v>
      </c>
      <c r="J291" s="2" t="s">
        <v>19</v>
      </c>
    </row>
    <row r="292" spans="1:10" x14ac:dyDescent="0.25">
      <c r="A292" s="2" t="s">
        <v>235</v>
      </c>
      <c r="B292" s="2">
        <v>1216</v>
      </c>
      <c r="C292" s="2">
        <v>1715</v>
      </c>
      <c r="D292" s="2">
        <v>5.0165730999999998E-2</v>
      </c>
      <c r="E292" s="2">
        <v>0.13561986300000001</v>
      </c>
      <c r="F292" s="2">
        <v>0.17486486500000001</v>
      </c>
      <c r="G292" s="2">
        <v>-0.63010041699999997</v>
      </c>
      <c r="H292" s="2">
        <v>-0.71311714999999998</v>
      </c>
      <c r="I292" s="2" t="s">
        <v>19</v>
      </c>
      <c r="J292" s="2" t="s">
        <v>19</v>
      </c>
    </row>
    <row r="293" spans="1:10" x14ac:dyDescent="0.25">
      <c r="A293" s="2" t="s">
        <v>235</v>
      </c>
      <c r="B293" s="2">
        <v>1316</v>
      </c>
      <c r="C293" s="2">
        <v>1869</v>
      </c>
      <c r="D293" s="2">
        <v>0.154502467</v>
      </c>
      <c r="E293" s="2">
        <v>8.7598157999999995E-2</v>
      </c>
      <c r="F293" s="2">
        <v>0.458695774</v>
      </c>
      <c r="G293" s="2">
        <v>0.76376388399999995</v>
      </c>
      <c r="H293" s="2">
        <v>-0.66317006700000003</v>
      </c>
      <c r="I293" s="2" t="s">
        <v>19</v>
      </c>
      <c r="J293" s="2" t="s">
        <v>19</v>
      </c>
    </row>
    <row r="294" spans="1:10" x14ac:dyDescent="0.25">
      <c r="A294" s="2" t="s">
        <v>235</v>
      </c>
      <c r="B294" s="2">
        <v>1419</v>
      </c>
      <c r="C294" s="2">
        <v>2026</v>
      </c>
      <c r="D294" s="2">
        <v>0.135029545</v>
      </c>
      <c r="E294" s="2">
        <v>9.3622308000000001E-2</v>
      </c>
      <c r="F294" s="2">
        <v>0.31477092899999998</v>
      </c>
      <c r="G294" s="2">
        <v>0.44227960799999999</v>
      </c>
      <c r="H294" s="2">
        <v>-0.57102282000000004</v>
      </c>
      <c r="I294" s="2" t="s">
        <v>19</v>
      </c>
      <c r="J294" s="2" t="s">
        <v>19</v>
      </c>
    </row>
    <row r="295" spans="1:10" x14ac:dyDescent="0.25">
      <c r="A295" s="2" t="s">
        <v>235</v>
      </c>
      <c r="B295" s="2">
        <v>1523</v>
      </c>
      <c r="C295" s="2">
        <v>2184</v>
      </c>
      <c r="D295" s="2">
        <v>9.0102381999999995E-2</v>
      </c>
      <c r="E295" s="2">
        <v>0.171227824</v>
      </c>
      <c r="F295" s="2">
        <v>0.37813542100000003</v>
      </c>
      <c r="G295" s="2">
        <v>-0.47378656400000002</v>
      </c>
      <c r="H295" s="2">
        <v>-0.76171927699999997</v>
      </c>
      <c r="I295" s="2" t="s">
        <v>19</v>
      </c>
      <c r="J295" s="2" t="s">
        <v>19</v>
      </c>
    </row>
    <row r="296" spans="1:10" x14ac:dyDescent="0.25">
      <c r="A296" s="2" t="s">
        <v>235</v>
      </c>
      <c r="B296" s="2">
        <v>1658</v>
      </c>
      <c r="C296" s="2">
        <v>2373</v>
      </c>
      <c r="D296" s="2">
        <v>7.8469109999999995E-2</v>
      </c>
      <c r="E296" s="2">
        <v>7.9872504999999996E-2</v>
      </c>
      <c r="F296" s="2">
        <v>0.140584612</v>
      </c>
      <c r="G296" s="2">
        <v>-1.7570446E-2</v>
      </c>
      <c r="H296" s="2">
        <v>-0.44183713299999999</v>
      </c>
      <c r="I296" s="2" t="s">
        <v>19</v>
      </c>
      <c r="J296" s="2" t="s">
        <v>19</v>
      </c>
    </row>
    <row r="297" spans="1:10" x14ac:dyDescent="0.25">
      <c r="A297" s="2" t="s">
        <v>235</v>
      </c>
      <c r="B297" s="2">
        <v>1751</v>
      </c>
      <c r="C297" s="2">
        <v>2520</v>
      </c>
      <c r="D297" s="2">
        <v>0.31415681899999998</v>
      </c>
      <c r="E297" s="2">
        <v>0.19396633699999999</v>
      </c>
      <c r="F297" s="2">
        <v>0.30901742199999999</v>
      </c>
      <c r="G297" s="2">
        <v>0.61964609199999998</v>
      </c>
      <c r="H297" s="2">
        <v>1.6631416E-2</v>
      </c>
      <c r="I297" s="2" t="s">
        <v>19</v>
      </c>
      <c r="J297" s="2" t="s">
        <v>19</v>
      </c>
    </row>
    <row r="298" spans="1:10" x14ac:dyDescent="0.25">
      <c r="A298" s="2" t="s">
        <v>235</v>
      </c>
      <c r="B298" s="2">
        <v>1863</v>
      </c>
      <c r="C298" s="2">
        <v>2686</v>
      </c>
      <c r="D298" s="2">
        <v>5.7444380000000003E-2</v>
      </c>
      <c r="E298" s="2">
        <v>0.223149294</v>
      </c>
      <c r="F298" s="2">
        <v>0.45819594299999999</v>
      </c>
      <c r="G298" s="2">
        <v>-0.74257422299999998</v>
      </c>
      <c r="H298" s="2">
        <v>-0.87462922499999995</v>
      </c>
      <c r="I298" s="2" t="s">
        <v>19</v>
      </c>
      <c r="J298" s="2" t="s">
        <v>19</v>
      </c>
    </row>
    <row r="299" spans="1:10" x14ac:dyDescent="0.25">
      <c r="A299" s="2" t="s">
        <v>235</v>
      </c>
      <c r="B299" s="2">
        <v>1994</v>
      </c>
      <c r="C299" s="2">
        <v>2871</v>
      </c>
      <c r="D299" s="2">
        <v>5.9860034999999999E-2</v>
      </c>
      <c r="E299" s="2">
        <v>6.1311226000000003E-2</v>
      </c>
      <c r="F299" s="2">
        <v>6.3178780000000004E-2</v>
      </c>
      <c r="G299" s="2">
        <v>-2.3669257999999999E-2</v>
      </c>
      <c r="H299" s="2">
        <v>-5.2529426999999997E-2</v>
      </c>
      <c r="I299" s="2" t="s">
        <v>19</v>
      </c>
      <c r="J299" s="2" t="s">
        <v>19</v>
      </c>
    </row>
    <row r="300" spans="1:10" x14ac:dyDescent="0.25">
      <c r="A300" s="2" t="s">
        <v>235</v>
      </c>
      <c r="B300" s="2">
        <v>2087</v>
      </c>
      <c r="C300" s="2">
        <v>3018</v>
      </c>
      <c r="D300" s="2">
        <v>9.9328141999999994E-2</v>
      </c>
      <c r="E300" s="2">
        <v>4.9857331999999997E-2</v>
      </c>
      <c r="F300" s="2">
        <v>0.27741808699999998</v>
      </c>
      <c r="G300" s="2">
        <v>0.99224744600000003</v>
      </c>
      <c r="H300" s="2">
        <v>-0.64195506000000002</v>
      </c>
      <c r="I300" s="2" t="s">
        <v>19</v>
      </c>
      <c r="J300" s="2" t="s">
        <v>19</v>
      </c>
    </row>
    <row r="301" spans="1:10" x14ac:dyDescent="0.25">
      <c r="A301" s="2" t="s">
        <v>235</v>
      </c>
      <c r="B301" s="2">
        <v>2216</v>
      </c>
      <c r="C301" s="2">
        <v>3201</v>
      </c>
      <c r="D301" s="2">
        <v>2.6039542999999998E-2</v>
      </c>
      <c r="E301" s="2">
        <v>5.1788217999999997E-2</v>
      </c>
      <c r="F301" s="2">
        <v>5.1787267999999997E-2</v>
      </c>
      <c r="G301" s="2">
        <v>-0.49719174900000002</v>
      </c>
      <c r="H301" s="2">
        <v>-0.49718252099999999</v>
      </c>
      <c r="I301" s="2" t="s">
        <v>19</v>
      </c>
      <c r="J301" s="2" t="s">
        <v>19</v>
      </c>
    </row>
    <row r="302" spans="1:10" x14ac:dyDescent="0.25">
      <c r="A302" s="2" t="s">
        <v>235</v>
      </c>
      <c r="B302" s="2">
        <v>2324</v>
      </c>
      <c r="C302" s="2">
        <v>3363</v>
      </c>
      <c r="D302" s="2">
        <v>3.4938834000000002E-2</v>
      </c>
      <c r="E302" s="2">
        <v>5.1949170000000003E-2</v>
      </c>
      <c r="F302" s="2">
        <v>0.28950449900000003</v>
      </c>
      <c r="G302" s="2">
        <v>-0.327441922</v>
      </c>
      <c r="H302" s="2">
        <v>-0.87931505799999998</v>
      </c>
      <c r="I302" s="2" t="s">
        <v>19</v>
      </c>
      <c r="J302" s="2" t="s">
        <v>19</v>
      </c>
    </row>
    <row r="303" spans="1:10" x14ac:dyDescent="0.25">
      <c r="A303" s="2" t="s">
        <v>235</v>
      </c>
      <c r="B303" s="2">
        <v>2456</v>
      </c>
      <c r="C303" s="2">
        <v>3549</v>
      </c>
      <c r="D303" s="2">
        <v>4.8990358999999997E-2</v>
      </c>
      <c r="E303" s="2">
        <v>3.5666531000000001E-2</v>
      </c>
      <c r="F303" s="2">
        <v>3.3235768999999998E-2</v>
      </c>
      <c r="G303" s="2">
        <v>0.37356669100000001</v>
      </c>
      <c r="H303" s="2">
        <v>0.47402512800000002</v>
      </c>
      <c r="I303" s="2" t="s">
        <v>19</v>
      </c>
      <c r="J303" s="2" t="s">
        <v>19</v>
      </c>
    </row>
    <row r="304" spans="1:10" x14ac:dyDescent="0.25">
      <c r="A304" s="2" t="s">
        <v>235</v>
      </c>
      <c r="B304" s="2">
        <v>2560</v>
      </c>
      <c r="C304" s="2">
        <v>3707</v>
      </c>
      <c r="D304" s="2">
        <v>0.105164444</v>
      </c>
      <c r="E304" s="2">
        <v>9.4661805000000002E-2</v>
      </c>
      <c r="F304" s="2">
        <v>0.102406029</v>
      </c>
      <c r="G304" s="2">
        <v>0.110949061</v>
      </c>
      <c r="H304" s="2">
        <v>2.6936058999999998E-2</v>
      </c>
      <c r="I304" s="2" t="s">
        <v>19</v>
      </c>
      <c r="J304" s="2" t="s">
        <v>19</v>
      </c>
    </row>
    <row r="305" spans="1:10" x14ac:dyDescent="0.25">
      <c r="A305" s="2" t="s">
        <v>235</v>
      </c>
      <c r="B305" s="2">
        <v>2659</v>
      </c>
      <c r="C305" s="2">
        <v>3860</v>
      </c>
      <c r="D305" s="2">
        <v>7.5211149000000005E-2</v>
      </c>
      <c r="E305" s="2">
        <v>0.271233685</v>
      </c>
      <c r="F305" s="2">
        <v>0.43079160900000002</v>
      </c>
      <c r="G305" s="2">
        <v>-0.722707196</v>
      </c>
      <c r="H305" s="2">
        <v>-0.82541176000000005</v>
      </c>
      <c r="I305" s="2" t="s">
        <v>19</v>
      </c>
      <c r="J305" s="2" t="s">
        <v>19</v>
      </c>
    </row>
    <row r="306" spans="1:10" x14ac:dyDescent="0.25">
      <c r="A306" s="2" t="s">
        <v>235</v>
      </c>
      <c r="B306" s="2">
        <v>2762</v>
      </c>
      <c r="C306" s="2">
        <v>4017</v>
      </c>
      <c r="D306" s="2">
        <v>0.16746112099999999</v>
      </c>
      <c r="E306" s="2">
        <v>0.23720158499999999</v>
      </c>
      <c r="F306" s="2">
        <v>0.59723204600000002</v>
      </c>
      <c r="G306" s="2">
        <v>-0.29401348399999999</v>
      </c>
      <c r="H306" s="2">
        <v>-0.71960459600000004</v>
      </c>
      <c r="I306" s="2" t="s">
        <v>19</v>
      </c>
      <c r="J306" s="2" t="s">
        <v>19</v>
      </c>
    </row>
    <row r="307" spans="1:10" x14ac:dyDescent="0.25">
      <c r="A307" s="2" t="s">
        <v>235</v>
      </c>
      <c r="B307" s="2">
        <v>2853</v>
      </c>
      <c r="C307" s="2">
        <v>4162</v>
      </c>
      <c r="D307" s="2">
        <v>0.28121653200000002</v>
      </c>
      <c r="E307" s="2">
        <v>0.47149228300000001</v>
      </c>
      <c r="F307" s="2">
        <v>0.36010110200000001</v>
      </c>
      <c r="G307" s="2">
        <v>-0.40356069</v>
      </c>
      <c r="H307" s="2">
        <v>-0.219062285</v>
      </c>
      <c r="I307" s="2" t="s">
        <v>19</v>
      </c>
      <c r="J307" s="2" t="s">
        <v>19</v>
      </c>
    </row>
    <row r="308" spans="1:10" x14ac:dyDescent="0.25">
      <c r="A308" s="2" t="s">
        <v>235</v>
      </c>
      <c r="B308" s="2">
        <v>3072</v>
      </c>
      <c r="C308" s="2">
        <v>4435</v>
      </c>
      <c r="D308" s="2">
        <v>2.775973085</v>
      </c>
      <c r="E308" s="2">
        <v>1.578198918</v>
      </c>
      <c r="F308" s="2">
        <v>1.5847831080000001</v>
      </c>
      <c r="G308" s="2">
        <v>0.75895006300000001</v>
      </c>
      <c r="H308" s="2">
        <v>0.751642272</v>
      </c>
      <c r="I308" s="2" t="s">
        <v>19</v>
      </c>
      <c r="J308" s="2" t="s">
        <v>19</v>
      </c>
    </row>
    <row r="309" spans="1:10" x14ac:dyDescent="0.25">
      <c r="A309" s="2" t="s">
        <v>236</v>
      </c>
      <c r="B309" s="2">
        <v>283</v>
      </c>
      <c r="C309" s="2">
        <v>412</v>
      </c>
      <c r="D309" s="2">
        <v>1.446349691</v>
      </c>
      <c r="E309" s="2">
        <v>0.53778956</v>
      </c>
      <c r="F309" s="2">
        <v>0.37051760500000003</v>
      </c>
      <c r="G309" s="2">
        <v>1.6894343060000001</v>
      </c>
      <c r="H309" s="2">
        <v>2.903592357</v>
      </c>
      <c r="I309" s="2" t="s">
        <v>20</v>
      </c>
      <c r="J309" s="2" t="s">
        <v>20</v>
      </c>
    </row>
    <row r="310" spans="1:10" x14ac:dyDescent="0.25">
      <c r="A310" s="2" t="s">
        <v>236</v>
      </c>
      <c r="B310" s="2">
        <v>727</v>
      </c>
      <c r="C310" s="2">
        <v>909</v>
      </c>
      <c r="D310" s="2">
        <v>0.16212384699999999</v>
      </c>
      <c r="E310" s="2">
        <v>8.0845459999999994E-2</v>
      </c>
      <c r="F310" s="2">
        <v>8.0352886999999998E-2</v>
      </c>
      <c r="G310" s="2">
        <v>1.005354987</v>
      </c>
      <c r="H310" s="2">
        <v>1.0176480530000001</v>
      </c>
      <c r="I310" s="2" t="s">
        <v>20</v>
      </c>
      <c r="J310" s="2" t="s">
        <v>20</v>
      </c>
    </row>
    <row r="311" spans="1:10" x14ac:dyDescent="0.25">
      <c r="A311" s="2" t="s">
        <v>236</v>
      </c>
      <c r="B311" s="2">
        <v>847</v>
      </c>
      <c r="C311" s="2">
        <v>1082</v>
      </c>
      <c r="D311" s="2">
        <v>0.13622063100000001</v>
      </c>
      <c r="E311" s="2">
        <v>0.213298706</v>
      </c>
      <c r="F311" s="2">
        <v>0.21225138499999999</v>
      </c>
      <c r="G311" s="2">
        <v>-0.361362132</v>
      </c>
      <c r="H311" s="2">
        <v>-0.35821087299999999</v>
      </c>
      <c r="I311" s="2" t="s">
        <v>20</v>
      </c>
      <c r="J311" s="2" t="s">
        <v>20</v>
      </c>
    </row>
    <row r="312" spans="1:10" x14ac:dyDescent="0.25">
      <c r="A312" s="2" t="s">
        <v>236</v>
      </c>
      <c r="B312" s="2">
        <v>1045</v>
      </c>
      <c r="C312" s="2">
        <v>1333</v>
      </c>
      <c r="D312" s="2">
        <v>9.6062462000000001E-2</v>
      </c>
      <c r="E312" s="2">
        <v>7.2707765999999993E-2</v>
      </c>
      <c r="F312" s="2">
        <v>6.0980972000000001E-2</v>
      </c>
      <c r="G312" s="2">
        <v>0.321213217</v>
      </c>
      <c r="H312" s="2">
        <v>0.57528584299999996</v>
      </c>
      <c r="I312" s="2" t="s">
        <v>20</v>
      </c>
      <c r="J312" s="2" t="s">
        <v>20</v>
      </c>
    </row>
    <row r="313" spans="1:10" x14ac:dyDescent="0.25">
      <c r="A313" s="2" t="s">
        <v>236</v>
      </c>
      <c r="B313" s="2">
        <v>1178</v>
      </c>
      <c r="C313" s="2">
        <v>1519</v>
      </c>
      <c r="D313" s="2">
        <v>8.1340878000000005E-2</v>
      </c>
      <c r="E313" s="2">
        <v>1.5276731E-2</v>
      </c>
      <c r="F313" s="2">
        <v>6.7752048999999995E-2</v>
      </c>
      <c r="G313" s="2">
        <v>4.3244951130000002</v>
      </c>
      <c r="H313" s="2">
        <v>0.20056705</v>
      </c>
      <c r="I313" s="2" t="s">
        <v>20</v>
      </c>
      <c r="J313" s="2" t="s">
        <v>20</v>
      </c>
    </row>
    <row r="314" spans="1:10" x14ac:dyDescent="0.25">
      <c r="A314" s="2" t="s">
        <v>236</v>
      </c>
      <c r="B314" s="2">
        <v>1271</v>
      </c>
      <c r="C314" s="2">
        <v>1665</v>
      </c>
      <c r="D314" s="2">
        <v>0.119950135</v>
      </c>
      <c r="E314" s="2">
        <v>2.1803464000000002E-2</v>
      </c>
      <c r="F314" s="2">
        <v>2.3009353E-2</v>
      </c>
      <c r="G314" s="2">
        <v>4.5014256970000002</v>
      </c>
      <c r="H314" s="2">
        <v>4.2131033410000001</v>
      </c>
      <c r="I314" s="2" t="s">
        <v>20</v>
      </c>
      <c r="J314" s="2" t="s">
        <v>20</v>
      </c>
    </row>
    <row r="315" spans="1:10" x14ac:dyDescent="0.25">
      <c r="A315" s="2" t="s">
        <v>236</v>
      </c>
      <c r="B315" s="2">
        <v>1371</v>
      </c>
      <c r="C315" s="2">
        <v>1818</v>
      </c>
      <c r="D315" s="2">
        <v>9.3424011000000001E-2</v>
      </c>
      <c r="E315" s="2">
        <v>1.8093272000000001E-2</v>
      </c>
      <c r="F315" s="2">
        <v>1.8243974E-2</v>
      </c>
      <c r="G315" s="2">
        <v>4.1634669759999996</v>
      </c>
      <c r="H315" s="2">
        <v>4.1208146169999997</v>
      </c>
      <c r="I315" s="2" t="s">
        <v>20</v>
      </c>
      <c r="J315" s="2" t="s">
        <v>20</v>
      </c>
    </row>
    <row r="316" spans="1:10" x14ac:dyDescent="0.25">
      <c r="A316" s="2" t="s">
        <v>236</v>
      </c>
      <c r="B316" s="2">
        <v>1557</v>
      </c>
      <c r="C316" s="2">
        <v>2057</v>
      </c>
      <c r="D316" s="2">
        <v>0.104037676</v>
      </c>
      <c r="E316" s="2">
        <v>2.4477458000000001E-2</v>
      </c>
      <c r="F316" s="2">
        <v>2.6224997E-2</v>
      </c>
      <c r="G316" s="2">
        <v>3.2503463909999999</v>
      </c>
      <c r="H316" s="2">
        <v>2.9671186710000002</v>
      </c>
      <c r="I316" s="2" t="s">
        <v>20</v>
      </c>
      <c r="J316" s="2" t="s">
        <v>20</v>
      </c>
    </row>
    <row r="317" spans="1:10" x14ac:dyDescent="0.25">
      <c r="A317" s="2" t="s">
        <v>236</v>
      </c>
      <c r="B317" s="2">
        <v>1748</v>
      </c>
      <c r="C317" s="2">
        <v>2301</v>
      </c>
      <c r="D317" s="2">
        <v>8.7912941999999994E-2</v>
      </c>
      <c r="E317" s="2">
        <v>3.4556061999999999E-2</v>
      </c>
      <c r="F317" s="2">
        <v>4.3389090999999998E-2</v>
      </c>
      <c r="G317" s="2">
        <v>1.544067125</v>
      </c>
      <c r="H317" s="2">
        <v>1.026153133</v>
      </c>
      <c r="I317" s="2" t="s">
        <v>20</v>
      </c>
      <c r="J317" s="2" t="s">
        <v>20</v>
      </c>
    </row>
    <row r="318" spans="1:10" x14ac:dyDescent="0.25">
      <c r="A318" s="2" t="s">
        <v>236</v>
      </c>
      <c r="B318" s="2">
        <v>1774</v>
      </c>
      <c r="C318" s="2">
        <v>2380</v>
      </c>
      <c r="D318" s="2">
        <v>0.101412669</v>
      </c>
      <c r="E318" s="2">
        <v>1.7727420000000001E-2</v>
      </c>
      <c r="F318" s="2">
        <v>1.8997422E-2</v>
      </c>
      <c r="G318" s="2">
        <v>4.7206672330000004</v>
      </c>
      <c r="H318" s="2">
        <v>4.3382332440000004</v>
      </c>
      <c r="I318" s="2" t="s">
        <v>20</v>
      </c>
      <c r="J318" s="2" t="s">
        <v>20</v>
      </c>
    </row>
    <row r="319" spans="1:10" x14ac:dyDescent="0.25">
      <c r="A319" s="2" t="s">
        <v>236</v>
      </c>
      <c r="B319" s="2">
        <v>1810</v>
      </c>
      <c r="C319" s="2">
        <v>2469</v>
      </c>
      <c r="D319" s="2">
        <v>0.11757836000000001</v>
      </c>
      <c r="E319" s="2">
        <v>5.4340683000000001E-2</v>
      </c>
      <c r="F319" s="2">
        <v>5.8305898000000002E-2</v>
      </c>
      <c r="G319" s="2">
        <v>1.16372619</v>
      </c>
      <c r="H319" s="2">
        <v>1.0165774729999999</v>
      </c>
      <c r="I319" s="2" t="s">
        <v>20</v>
      </c>
      <c r="J319" s="2" t="s">
        <v>20</v>
      </c>
    </row>
    <row r="320" spans="1:10" x14ac:dyDescent="0.25">
      <c r="A320" s="2" t="s">
        <v>236</v>
      </c>
      <c r="B320" s="2">
        <v>1901</v>
      </c>
      <c r="C320" s="2">
        <v>2613</v>
      </c>
      <c r="D320" s="2">
        <v>0.121872445</v>
      </c>
      <c r="E320" s="2">
        <v>4.1304315000000001E-2</v>
      </c>
      <c r="F320" s="2">
        <v>2.4856287000000001E-2</v>
      </c>
      <c r="G320" s="2">
        <v>1.950598404</v>
      </c>
      <c r="H320" s="2">
        <v>3.9030832320000002</v>
      </c>
      <c r="I320" s="2" t="s">
        <v>20</v>
      </c>
      <c r="J320" s="2" t="s">
        <v>20</v>
      </c>
    </row>
    <row r="321" spans="1:10" x14ac:dyDescent="0.25">
      <c r="A321" s="2" t="s">
        <v>236</v>
      </c>
      <c r="B321" s="2">
        <v>1914</v>
      </c>
      <c r="C321" s="2">
        <v>2679</v>
      </c>
      <c r="D321" s="2">
        <v>0.116009565</v>
      </c>
      <c r="E321" s="2">
        <v>1.7707842000000001E-2</v>
      </c>
      <c r="F321" s="2">
        <v>2.3799270000000001E-2</v>
      </c>
      <c r="G321" s="2">
        <v>5.5513101210000002</v>
      </c>
      <c r="H321" s="2">
        <v>3.8745010729999998</v>
      </c>
      <c r="I321" s="2" t="s">
        <v>20</v>
      </c>
      <c r="J321" s="2" t="s">
        <v>20</v>
      </c>
    </row>
    <row r="322" spans="1:10" x14ac:dyDescent="0.25">
      <c r="A322" s="2" t="s">
        <v>236</v>
      </c>
      <c r="B322" s="2">
        <v>1951</v>
      </c>
      <c r="C322" s="2">
        <v>2769</v>
      </c>
      <c r="D322" s="2">
        <v>0.127373546</v>
      </c>
      <c r="E322" s="2">
        <v>2.4034407000000001E-2</v>
      </c>
      <c r="F322" s="2">
        <v>2.7172518999999999E-2</v>
      </c>
      <c r="G322" s="2">
        <v>4.2996333870000001</v>
      </c>
      <c r="H322" s="2">
        <v>3.6875869620000001</v>
      </c>
      <c r="I322" s="2" t="s">
        <v>20</v>
      </c>
      <c r="J322" s="2" t="s">
        <v>20</v>
      </c>
    </row>
    <row r="323" spans="1:10" x14ac:dyDescent="0.25">
      <c r="A323" s="2" t="s">
        <v>236</v>
      </c>
      <c r="B323" s="2">
        <v>1983</v>
      </c>
      <c r="C323" s="2">
        <v>2854</v>
      </c>
      <c r="D323" s="2">
        <v>0.109387427</v>
      </c>
      <c r="E323" s="2">
        <v>2.7780203E-2</v>
      </c>
      <c r="F323" s="2">
        <v>5.6026013E-2</v>
      </c>
      <c r="G323" s="2">
        <v>2.937603642</v>
      </c>
      <c r="H323" s="2">
        <v>0.952439971</v>
      </c>
      <c r="I323" s="2" t="s">
        <v>20</v>
      </c>
      <c r="J323" s="2" t="s">
        <v>20</v>
      </c>
    </row>
    <row r="324" spans="1:10" x14ac:dyDescent="0.25">
      <c r="A324" s="2" t="s">
        <v>236</v>
      </c>
      <c r="B324" s="2">
        <v>2073</v>
      </c>
      <c r="C324" s="2">
        <v>2997</v>
      </c>
      <c r="D324" s="2">
        <v>0.105783022</v>
      </c>
      <c r="E324" s="2">
        <v>1.90233E-2</v>
      </c>
      <c r="F324" s="2">
        <v>4.0451095999999999E-2</v>
      </c>
      <c r="G324" s="2">
        <v>4.5607082879999998</v>
      </c>
      <c r="H324" s="2">
        <v>1.615084188</v>
      </c>
      <c r="I324" s="2" t="s">
        <v>20</v>
      </c>
      <c r="J324" s="2" t="s">
        <v>20</v>
      </c>
    </row>
    <row r="325" spans="1:10" x14ac:dyDescent="0.25">
      <c r="A325" s="2" t="s">
        <v>236</v>
      </c>
      <c r="B325" s="2">
        <v>2255</v>
      </c>
      <c r="C325" s="2">
        <v>3232</v>
      </c>
      <c r="D325" s="2">
        <v>0.11210260900000001</v>
      </c>
      <c r="E325" s="2">
        <v>3.7524443999999997E-2</v>
      </c>
      <c r="F325" s="2">
        <v>4.1925598000000001E-2</v>
      </c>
      <c r="G325" s="2">
        <v>1.987455601</v>
      </c>
      <c r="H325" s="2">
        <v>1.6738464070000001</v>
      </c>
      <c r="I325" s="2" t="s">
        <v>20</v>
      </c>
      <c r="J325" s="2" t="s">
        <v>20</v>
      </c>
    </row>
    <row r="326" spans="1:10" x14ac:dyDescent="0.25">
      <c r="A326" s="2" t="s">
        <v>236</v>
      </c>
      <c r="B326" s="2">
        <v>2463</v>
      </c>
      <c r="C326" s="2">
        <v>3493</v>
      </c>
      <c r="D326" s="2">
        <v>0.12091293</v>
      </c>
      <c r="E326" s="2">
        <v>5.4975395000000003E-2</v>
      </c>
      <c r="F326" s="2">
        <v>4.5360525999999998E-2</v>
      </c>
      <c r="G326" s="2">
        <v>1.1994008330000001</v>
      </c>
      <c r="H326" s="2">
        <v>1.6655980349999999</v>
      </c>
      <c r="I326" s="2" t="s">
        <v>20</v>
      </c>
      <c r="J326" s="2" t="s">
        <v>20</v>
      </c>
    </row>
    <row r="327" spans="1:10" x14ac:dyDescent="0.25">
      <c r="A327" s="2" t="s">
        <v>236</v>
      </c>
      <c r="B327" s="2">
        <v>2560</v>
      </c>
      <c r="C327" s="2">
        <v>3643</v>
      </c>
      <c r="D327" s="2">
        <v>5.5232573E-2</v>
      </c>
      <c r="E327" s="2">
        <v>4.0681482999999997E-2</v>
      </c>
      <c r="F327" s="2">
        <v>2.6886202000000001E-2</v>
      </c>
      <c r="G327" s="2">
        <v>0.35768336499999998</v>
      </c>
      <c r="H327" s="2">
        <v>1.0543092409999999</v>
      </c>
      <c r="I327" s="2" t="s">
        <v>20</v>
      </c>
      <c r="J327" s="2" t="s">
        <v>20</v>
      </c>
    </row>
    <row r="328" spans="1:10" x14ac:dyDescent="0.25">
      <c r="A328" s="2" t="s">
        <v>236</v>
      </c>
      <c r="B328" s="2">
        <v>2665</v>
      </c>
      <c r="C328" s="2">
        <v>3801</v>
      </c>
      <c r="D328" s="2">
        <v>0.107860865</v>
      </c>
      <c r="E328" s="2">
        <v>2.6889731E-2</v>
      </c>
      <c r="F328" s="2">
        <v>6.3611569000000007E-2</v>
      </c>
      <c r="G328" s="2">
        <v>3.0112288770000002</v>
      </c>
      <c r="H328" s="2">
        <v>0.69561712200000003</v>
      </c>
      <c r="I328" s="2" t="s">
        <v>20</v>
      </c>
      <c r="J328" s="2" t="s">
        <v>20</v>
      </c>
    </row>
    <row r="329" spans="1:10" x14ac:dyDescent="0.25">
      <c r="A329" s="2" t="s">
        <v>236</v>
      </c>
      <c r="B329" s="2">
        <v>2679</v>
      </c>
      <c r="C329" s="2">
        <v>3868</v>
      </c>
      <c r="D329" s="2">
        <v>0.10929488599999999</v>
      </c>
      <c r="E329" s="2">
        <v>1.3527997E-2</v>
      </c>
      <c r="F329" s="2">
        <v>1.5163836999999999E-2</v>
      </c>
      <c r="G329" s="2">
        <v>7.0791626240000003</v>
      </c>
      <c r="H329" s="2">
        <v>6.2076009250000004</v>
      </c>
      <c r="I329" s="2" t="s">
        <v>20</v>
      </c>
      <c r="J329" s="2" t="s">
        <v>20</v>
      </c>
    </row>
    <row r="330" spans="1:10" x14ac:dyDescent="0.25">
      <c r="A330" s="2" t="s">
        <v>236</v>
      </c>
      <c r="B330" s="2">
        <v>2751</v>
      </c>
      <c r="C330" s="2">
        <v>3993</v>
      </c>
      <c r="D330" s="2">
        <v>0.11645868099999999</v>
      </c>
      <c r="E330" s="2">
        <v>2.7183474999999999E-2</v>
      </c>
      <c r="F330" s="2">
        <v>3.7668064000000001E-2</v>
      </c>
      <c r="G330" s="2">
        <v>3.2841719170000001</v>
      </c>
      <c r="H330" s="2">
        <v>2.0917086789999999</v>
      </c>
      <c r="I330" s="2" t="s">
        <v>20</v>
      </c>
      <c r="J330" s="2" t="s">
        <v>20</v>
      </c>
    </row>
    <row r="331" spans="1:10" x14ac:dyDescent="0.25">
      <c r="A331" s="2" t="s">
        <v>236</v>
      </c>
      <c r="B331" s="2">
        <v>2834</v>
      </c>
      <c r="C331" s="2">
        <v>4129</v>
      </c>
      <c r="D331" s="2">
        <v>0.107712813</v>
      </c>
      <c r="E331" s="2">
        <v>7.4377378999999993E-2</v>
      </c>
      <c r="F331" s="2">
        <v>6.8438668999999994E-2</v>
      </c>
      <c r="G331" s="2">
        <v>0.44819316399999998</v>
      </c>
      <c r="H331" s="2">
        <v>0.57385895099999995</v>
      </c>
      <c r="I331" s="2" t="s">
        <v>20</v>
      </c>
      <c r="J331" s="2" t="s">
        <v>20</v>
      </c>
    </row>
    <row r="332" spans="1:10" x14ac:dyDescent="0.25">
      <c r="A332" s="2" t="s">
        <v>236</v>
      </c>
      <c r="B332" s="2">
        <v>2899</v>
      </c>
      <c r="C332" s="2">
        <v>4247</v>
      </c>
      <c r="D332" s="2">
        <v>6.6630883000000002E-2</v>
      </c>
      <c r="E332" s="2">
        <v>6.0948539000000003E-2</v>
      </c>
      <c r="F332" s="2">
        <v>6.0948539000000003E-2</v>
      </c>
      <c r="G332" s="2">
        <v>9.3231841999999995E-2</v>
      </c>
      <c r="H332" s="2">
        <v>9.3231841999999995E-2</v>
      </c>
      <c r="I332" s="2" t="s">
        <v>20</v>
      </c>
      <c r="J332" s="2" t="s">
        <v>20</v>
      </c>
    </row>
    <row r="333" spans="1:10" x14ac:dyDescent="0.25">
      <c r="A333" s="2" t="s">
        <v>236</v>
      </c>
      <c r="B333" s="2">
        <v>3171</v>
      </c>
      <c r="C333" s="2">
        <v>4572</v>
      </c>
      <c r="D333" s="2">
        <v>5.5620061999999998E-2</v>
      </c>
      <c r="E333" s="2">
        <v>0.14060613899999999</v>
      </c>
      <c r="F333" s="2">
        <v>0.17159028200000001</v>
      </c>
      <c r="G333" s="2">
        <v>-0.60442650499999995</v>
      </c>
      <c r="H333" s="2">
        <v>-0.67585541000000005</v>
      </c>
      <c r="I333" s="2" t="s">
        <v>20</v>
      </c>
      <c r="J333" s="2" t="s">
        <v>20</v>
      </c>
    </row>
    <row r="334" spans="1:10" x14ac:dyDescent="0.25">
      <c r="A334" s="2" t="s">
        <v>237</v>
      </c>
      <c r="B334" s="2">
        <v>254</v>
      </c>
      <c r="C334" s="2">
        <v>382</v>
      </c>
      <c r="D334" s="2">
        <v>0.98735297399999999</v>
      </c>
      <c r="E334" s="2">
        <v>0.99224573599999999</v>
      </c>
      <c r="F334" s="2">
        <v>0.51464421100000002</v>
      </c>
      <c r="G334" s="2">
        <v>-4.9309979999999998E-3</v>
      </c>
      <c r="H334" s="2">
        <v>0.91851565300000004</v>
      </c>
      <c r="I334" s="2" t="s">
        <v>21</v>
      </c>
      <c r="J334" s="2" t="s">
        <v>21</v>
      </c>
    </row>
    <row r="335" spans="1:10" x14ac:dyDescent="0.25">
      <c r="A335" s="2" t="s">
        <v>237</v>
      </c>
      <c r="B335" s="2">
        <v>521</v>
      </c>
      <c r="C335" s="2">
        <v>692</v>
      </c>
      <c r="D335" s="2">
        <v>6.2685547999999994E-2</v>
      </c>
      <c r="E335" s="2">
        <v>0.11390687400000001</v>
      </c>
      <c r="F335" s="2">
        <v>0.133819565</v>
      </c>
      <c r="G335" s="2">
        <v>-0.44967721399999999</v>
      </c>
      <c r="H335" s="2">
        <v>-0.53156664399999998</v>
      </c>
      <c r="I335" s="2" t="s">
        <v>21</v>
      </c>
      <c r="J335" s="2" t="s">
        <v>21</v>
      </c>
    </row>
    <row r="336" spans="1:10" x14ac:dyDescent="0.25">
      <c r="A336" s="2" t="s">
        <v>237</v>
      </c>
      <c r="B336" s="2">
        <v>635</v>
      </c>
      <c r="C336" s="2">
        <v>849</v>
      </c>
      <c r="D336" s="2">
        <v>8.4616767999999995E-2</v>
      </c>
      <c r="E336" s="2">
        <v>0.52786981799999999</v>
      </c>
      <c r="F336" s="2">
        <v>0.50610617999999996</v>
      </c>
      <c r="G336" s="2">
        <v>-0.83970144700000005</v>
      </c>
      <c r="H336" s="2">
        <v>-0.83280826900000005</v>
      </c>
      <c r="I336" s="2" t="s">
        <v>21</v>
      </c>
      <c r="J336" s="2" t="s">
        <v>21</v>
      </c>
    </row>
    <row r="337" spans="1:10" x14ac:dyDescent="0.25">
      <c r="A337" s="2" t="s">
        <v>237</v>
      </c>
      <c r="B337" s="2">
        <v>741</v>
      </c>
      <c r="C337" s="2">
        <v>998</v>
      </c>
      <c r="D337" s="2">
        <v>9.4026339E-2</v>
      </c>
      <c r="E337" s="2">
        <v>0.15830392400000001</v>
      </c>
      <c r="F337" s="2">
        <v>0.16422120300000001</v>
      </c>
      <c r="G337" s="2">
        <v>-0.406039117</v>
      </c>
      <c r="H337" s="2">
        <v>-0.42744093500000002</v>
      </c>
      <c r="I337" s="2" t="s">
        <v>21</v>
      </c>
      <c r="J337" s="2" t="s">
        <v>21</v>
      </c>
    </row>
    <row r="338" spans="1:10" x14ac:dyDescent="0.25">
      <c r="A338" s="2" t="s">
        <v>237</v>
      </c>
      <c r="B338" s="2">
        <v>839</v>
      </c>
      <c r="C338" s="2">
        <v>1139</v>
      </c>
      <c r="D338" s="2">
        <v>0.119082572</v>
      </c>
      <c r="E338" s="2">
        <v>0.17799637700000001</v>
      </c>
      <c r="F338" s="2">
        <v>0.181907552</v>
      </c>
      <c r="G338" s="2">
        <v>-0.330983166</v>
      </c>
      <c r="H338" s="2">
        <v>-0.34536762700000001</v>
      </c>
      <c r="I338" s="2" t="s">
        <v>21</v>
      </c>
      <c r="J338" s="2" t="s">
        <v>21</v>
      </c>
    </row>
    <row r="339" spans="1:10" x14ac:dyDescent="0.25">
      <c r="A339" s="2" t="s">
        <v>237</v>
      </c>
      <c r="B339" s="2">
        <v>942</v>
      </c>
      <c r="C339" s="2">
        <v>1285</v>
      </c>
      <c r="D339" s="2">
        <v>0.12908403800000001</v>
      </c>
      <c r="E339" s="2">
        <v>0.13286484400000001</v>
      </c>
      <c r="F339" s="2">
        <v>0.12335987599999999</v>
      </c>
      <c r="G339" s="2">
        <v>-2.8456025999999999E-2</v>
      </c>
      <c r="H339" s="2">
        <v>4.6402141000000001E-2</v>
      </c>
      <c r="I339" s="2" t="s">
        <v>21</v>
      </c>
      <c r="J339" s="2" t="s">
        <v>21</v>
      </c>
    </row>
    <row r="340" spans="1:10" x14ac:dyDescent="0.25">
      <c r="A340" s="2" t="s">
        <v>237</v>
      </c>
      <c r="B340" s="2">
        <v>1038</v>
      </c>
      <c r="C340" s="2">
        <v>1424</v>
      </c>
      <c r="D340" s="2">
        <v>7.3504841000000001E-2</v>
      </c>
      <c r="E340" s="2">
        <v>6.4058558000000002E-2</v>
      </c>
      <c r="F340" s="2">
        <v>5.9538383E-2</v>
      </c>
      <c r="G340" s="2">
        <v>0.14746324999999999</v>
      </c>
      <c r="H340" s="2">
        <v>0.23457905600000001</v>
      </c>
      <c r="I340" s="2" t="s">
        <v>21</v>
      </c>
      <c r="J340" s="2" t="s">
        <v>21</v>
      </c>
    </row>
    <row r="341" spans="1:10" x14ac:dyDescent="0.25">
      <c r="A341" s="2" t="s">
        <v>237</v>
      </c>
      <c r="B341" s="2">
        <v>1148</v>
      </c>
      <c r="C341" s="2">
        <v>1577</v>
      </c>
      <c r="D341" s="2">
        <v>0.12866641300000001</v>
      </c>
      <c r="E341" s="2">
        <v>0.543758886</v>
      </c>
      <c r="F341" s="2">
        <v>0.51270043099999996</v>
      </c>
      <c r="G341" s="2">
        <v>-0.76337597999999995</v>
      </c>
      <c r="H341" s="2">
        <v>-0.74904172999999996</v>
      </c>
      <c r="I341" s="2" t="s">
        <v>21</v>
      </c>
      <c r="J341" s="2" t="s">
        <v>21</v>
      </c>
    </row>
    <row r="342" spans="1:10" x14ac:dyDescent="0.25">
      <c r="A342" s="2" t="s">
        <v>237</v>
      </c>
      <c r="B342" s="2">
        <v>1253</v>
      </c>
      <c r="C342" s="2">
        <v>1725</v>
      </c>
      <c r="D342" s="2">
        <v>8.0642531000000003E-2</v>
      </c>
      <c r="E342" s="2">
        <v>0.29147572599999999</v>
      </c>
      <c r="F342" s="2">
        <v>0.20866623100000001</v>
      </c>
      <c r="G342" s="2">
        <v>-0.72333020100000001</v>
      </c>
      <c r="H342" s="2">
        <v>-0.61353339200000001</v>
      </c>
      <c r="I342" s="2" t="s">
        <v>21</v>
      </c>
      <c r="J342" s="2" t="s">
        <v>21</v>
      </c>
    </row>
    <row r="343" spans="1:10" x14ac:dyDescent="0.25">
      <c r="A343" s="2" t="s">
        <v>237</v>
      </c>
      <c r="B343" s="2">
        <v>1344</v>
      </c>
      <c r="C343" s="2">
        <v>1859</v>
      </c>
      <c r="D343" s="2">
        <v>0.13007582200000001</v>
      </c>
      <c r="E343" s="2">
        <v>0.11780898099999999</v>
      </c>
      <c r="F343" s="2">
        <v>0.118436418</v>
      </c>
      <c r="G343" s="2">
        <v>0.10412484499999999</v>
      </c>
      <c r="H343" s="2">
        <v>9.8275556E-2</v>
      </c>
      <c r="I343" s="2" t="s">
        <v>21</v>
      </c>
      <c r="J343" s="2" t="s">
        <v>21</v>
      </c>
    </row>
    <row r="344" spans="1:10" x14ac:dyDescent="0.25">
      <c r="A344" s="2" t="s">
        <v>237</v>
      </c>
      <c r="B344" s="2">
        <v>1444</v>
      </c>
      <c r="C344" s="2">
        <v>2002</v>
      </c>
      <c r="D344" s="2">
        <v>7.0897086999999998E-2</v>
      </c>
      <c r="E344" s="2">
        <v>5.2130048999999998E-2</v>
      </c>
      <c r="F344" s="2">
        <v>5.2117489000000003E-2</v>
      </c>
      <c r="G344" s="2">
        <v>0.36000421900000001</v>
      </c>
      <c r="H344" s="2">
        <v>0.36033198599999999</v>
      </c>
      <c r="I344" s="2" t="s">
        <v>21</v>
      </c>
      <c r="J344" s="2" t="s">
        <v>21</v>
      </c>
    </row>
    <row r="345" spans="1:10" x14ac:dyDescent="0.25">
      <c r="A345" s="2" t="s">
        <v>237</v>
      </c>
      <c r="B345" s="2">
        <v>1544</v>
      </c>
      <c r="C345" s="2">
        <v>2145</v>
      </c>
      <c r="D345" s="2">
        <v>0.11303706400000001</v>
      </c>
      <c r="E345" s="2">
        <v>0.17118493000000001</v>
      </c>
      <c r="F345" s="2">
        <v>0.16709516699999999</v>
      </c>
      <c r="G345" s="2">
        <v>-0.339678649</v>
      </c>
      <c r="H345" s="2">
        <v>-0.32351685400000002</v>
      </c>
      <c r="I345" s="2" t="s">
        <v>21</v>
      </c>
      <c r="J345" s="2" t="s">
        <v>21</v>
      </c>
    </row>
    <row r="346" spans="1:10" x14ac:dyDescent="0.25">
      <c r="A346" s="2" t="s">
        <v>237</v>
      </c>
      <c r="B346" s="2">
        <v>1633</v>
      </c>
      <c r="C346" s="2">
        <v>2277</v>
      </c>
      <c r="D346" s="2">
        <v>8.1919405000000001E-2</v>
      </c>
      <c r="E346" s="2">
        <v>7.0352754000000003E-2</v>
      </c>
      <c r="F346" s="2">
        <v>7.836448E-2</v>
      </c>
      <c r="G346" s="2">
        <v>0.16440935800000001</v>
      </c>
      <c r="H346" s="2">
        <v>4.5363990999999999E-2</v>
      </c>
      <c r="I346" s="2" t="s">
        <v>21</v>
      </c>
      <c r="J346" s="2" t="s">
        <v>21</v>
      </c>
    </row>
    <row r="347" spans="1:10" x14ac:dyDescent="0.25">
      <c r="A347" s="2" t="s">
        <v>237</v>
      </c>
      <c r="B347" s="2">
        <v>1731</v>
      </c>
      <c r="C347" s="2">
        <v>2418</v>
      </c>
      <c r="D347" s="2">
        <v>6.7023813000000002E-2</v>
      </c>
      <c r="E347" s="2">
        <v>5.9847773999999999E-2</v>
      </c>
      <c r="F347" s="2">
        <v>5.9247284999999997E-2</v>
      </c>
      <c r="G347" s="2">
        <v>0.119904855</v>
      </c>
      <c r="H347" s="2">
        <v>0.13125542000000001</v>
      </c>
      <c r="I347" s="2" t="s">
        <v>21</v>
      </c>
      <c r="J347" s="2" t="s">
        <v>21</v>
      </c>
    </row>
    <row r="348" spans="1:10" x14ac:dyDescent="0.25">
      <c r="A348" s="2" t="s">
        <v>237</v>
      </c>
      <c r="B348" s="2">
        <v>1824</v>
      </c>
      <c r="C348" s="2">
        <v>2554</v>
      </c>
      <c r="D348" s="2">
        <v>7.9544746E-2</v>
      </c>
      <c r="E348" s="2">
        <v>7.6316307E-2</v>
      </c>
      <c r="F348" s="2">
        <v>7.7624250000000006E-2</v>
      </c>
      <c r="G348" s="2">
        <v>4.2303390000000003E-2</v>
      </c>
      <c r="H348" s="2">
        <v>2.474092E-2</v>
      </c>
      <c r="I348" s="2" t="s">
        <v>21</v>
      </c>
      <c r="J348" s="2" t="s">
        <v>21</v>
      </c>
    </row>
    <row r="349" spans="1:10" x14ac:dyDescent="0.25">
      <c r="A349" s="2" t="s">
        <v>237</v>
      </c>
      <c r="B349" s="2">
        <v>1913</v>
      </c>
      <c r="C349" s="2">
        <v>2686</v>
      </c>
      <c r="D349" s="2">
        <v>0.12317216</v>
      </c>
      <c r="E349" s="2">
        <v>4.0082541999999999E-2</v>
      </c>
      <c r="F349" s="2">
        <v>5.3012096000000002E-2</v>
      </c>
      <c r="G349" s="2">
        <v>2.072962763</v>
      </c>
      <c r="H349" s="2">
        <v>1.3234727340000001</v>
      </c>
      <c r="I349" s="2" t="s">
        <v>21</v>
      </c>
      <c r="J349" s="2" t="s">
        <v>21</v>
      </c>
    </row>
    <row r="350" spans="1:10" x14ac:dyDescent="0.25">
      <c r="A350" s="2" t="s">
        <v>237</v>
      </c>
      <c r="B350" s="2">
        <v>2015</v>
      </c>
      <c r="C350" s="2">
        <v>2831</v>
      </c>
      <c r="D350" s="2">
        <v>0.144372731</v>
      </c>
      <c r="E350" s="2">
        <v>0.107399045</v>
      </c>
      <c r="F350" s="2">
        <v>9.2587033999999999E-2</v>
      </c>
      <c r="G350" s="2">
        <v>0.34426456999999999</v>
      </c>
      <c r="H350" s="2">
        <v>0.55931910600000001</v>
      </c>
      <c r="I350" s="2" t="s">
        <v>21</v>
      </c>
      <c r="J350" s="2" t="s">
        <v>21</v>
      </c>
    </row>
    <row r="351" spans="1:10" x14ac:dyDescent="0.25">
      <c r="A351" s="2" t="s">
        <v>237</v>
      </c>
      <c r="B351" s="2">
        <v>2117</v>
      </c>
      <c r="C351" s="2">
        <v>2976</v>
      </c>
      <c r="D351" s="2">
        <v>0.224732077</v>
      </c>
      <c r="E351" s="2">
        <v>0.22077567000000001</v>
      </c>
      <c r="F351" s="2">
        <v>0.289071668</v>
      </c>
      <c r="G351" s="2">
        <v>1.7920480999999999E-2</v>
      </c>
      <c r="H351" s="2">
        <v>-0.222573148</v>
      </c>
      <c r="I351" s="2" t="s">
        <v>21</v>
      </c>
      <c r="J351" s="2" t="s">
        <v>21</v>
      </c>
    </row>
    <row r="352" spans="1:10" x14ac:dyDescent="0.25">
      <c r="A352" s="2" t="s">
        <v>237</v>
      </c>
      <c r="B352" s="2">
        <v>2216</v>
      </c>
      <c r="C352" s="2">
        <v>3118</v>
      </c>
      <c r="D352" s="2">
        <v>0.13496077000000001</v>
      </c>
      <c r="E352" s="2">
        <v>0.209755148</v>
      </c>
      <c r="F352" s="2">
        <v>0.21431884100000001</v>
      </c>
      <c r="G352" s="2">
        <v>-0.35657946200000001</v>
      </c>
      <c r="H352" s="2">
        <v>-0.37028042100000003</v>
      </c>
      <c r="I352" s="2" t="s">
        <v>21</v>
      </c>
      <c r="J352" s="2" t="s">
        <v>21</v>
      </c>
    </row>
    <row r="353" spans="1:10" x14ac:dyDescent="0.25">
      <c r="A353" s="2" t="s">
        <v>237</v>
      </c>
      <c r="B353" s="2">
        <v>2592</v>
      </c>
      <c r="C353" s="2">
        <v>3537</v>
      </c>
      <c r="D353" s="2">
        <v>2.2251284189999998</v>
      </c>
      <c r="E353" s="2">
        <v>1.4683641650000001</v>
      </c>
      <c r="F353" s="2">
        <v>1.5275280870000001</v>
      </c>
      <c r="G353" s="2">
        <v>0.51537913499999999</v>
      </c>
      <c r="H353" s="2">
        <v>0.45668576500000002</v>
      </c>
      <c r="I353" s="2" t="s">
        <v>21</v>
      </c>
      <c r="J353" s="2" t="s">
        <v>21</v>
      </c>
    </row>
    <row r="354" spans="1:10" x14ac:dyDescent="0.25">
      <c r="A354" s="2" t="s">
        <v>237</v>
      </c>
      <c r="B354" s="2">
        <v>2628</v>
      </c>
      <c r="C354" s="2">
        <v>3616</v>
      </c>
      <c r="D354" s="2">
        <v>1.6497756640000001</v>
      </c>
      <c r="E354" s="2">
        <v>1.327872846</v>
      </c>
      <c r="F354" s="2">
        <v>1.385682673</v>
      </c>
      <c r="G354" s="2">
        <v>0.24241991199999999</v>
      </c>
      <c r="H354" s="2">
        <v>0.19058691899999999</v>
      </c>
      <c r="I354" s="2" t="s">
        <v>21</v>
      </c>
      <c r="J354" s="2" t="s">
        <v>21</v>
      </c>
    </row>
    <row r="355" spans="1:10" x14ac:dyDescent="0.25">
      <c r="A355" s="2" t="s">
        <v>238</v>
      </c>
      <c r="B355" s="2">
        <v>450</v>
      </c>
      <c r="C355" s="2">
        <v>742</v>
      </c>
      <c r="D355" s="2">
        <v>7.8547967999999996E-2</v>
      </c>
      <c r="E355" s="2">
        <v>4.4565894000000002E-2</v>
      </c>
      <c r="F355" s="2">
        <v>4.2757189000000001E-2</v>
      </c>
      <c r="G355" s="2">
        <v>0.76251301100000002</v>
      </c>
      <c r="H355" s="2">
        <v>0.83707045700000005</v>
      </c>
      <c r="I355" s="2" t="s">
        <v>22</v>
      </c>
      <c r="J355" s="2" t="s">
        <v>22</v>
      </c>
    </row>
    <row r="356" spans="1:10" x14ac:dyDescent="0.25">
      <c r="A356" s="2" t="s">
        <v>238</v>
      </c>
      <c r="B356" s="2">
        <v>663</v>
      </c>
      <c r="C356" s="2">
        <v>1007</v>
      </c>
      <c r="D356" s="2">
        <v>6.0934542000000001E-2</v>
      </c>
      <c r="E356" s="2">
        <v>4.1759631999999998E-2</v>
      </c>
      <c r="F356" s="2">
        <v>2.8942352000000001E-2</v>
      </c>
      <c r="G356" s="2">
        <v>0.45917332900000002</v>
      </c>
      <c r="H356" s="2">
        <v>1.10537628</v>
      </c>
      <c r="I356" s="2" t="s">
        <v>22</v>
      </c>
      <c r="J356" s="2" t="s">
        <v>22</v>
      </c>
    </row>
    <row r="357" spans="1:10" x14ac:dyDescent="0.25">
      <c r="A357" s="2" t="s">
        <v>238</v>
      </c>
      <c r="B357" s="2">
        <v>785</v>
      </c>
      <c r="C357" s="2">
        <v>1181</v>
      </c>
      <c r="D357" s="2">
        <v>5.9809673000000001E-2</v>
      </c>
      <c r="E357" s="2">
        <v>4.1200426999999998E-2</v>
      </c>
      <c r="F357" s="2">
        <v>3.7597484E-2</v>
      </c>
      <c r="G357" s="2">
        <v>0.451676046</v>
      </c>
      <c r="H357" s="2">
        <v>0.59078923900000002</v>
      </c>
      <c r="I357" s="2" t="s">
        <v>22</v>
      </c>
      <c r="J357" s="2" t="s">
        <v>22</v>
      </c>
    </row>
    <row r="358" spans="1:10" x14ac:dyDescent="0.25">
      <c r="A358" s="2" t="s">
        <v>238</v>
      </c>
      <c r="B358" s="2">
        <v>1011</v>
      </c>
      <c r="C358" s="2">
        <v>1459</v>
      </c>
      <c r="D358" s="2">
        <v>5.3005463000000003E-2</v>
      </c>
      <c r="E358" s="2">
        <v>1.0829507E-2</v>
      </c>
      <c r="F358" s="2">
        <v>8.5036980000000005E-3</v>
      </c>
      <c r="G358" s="2">
        <v>3.8945406010000001</v>
      </c>
      <c r="H358" s="2">
        <v>5.2332248579999998</v>
      </c>
      <c r="I358" s="2" t="s">
        <v>22</v>
      </c>
      <c r="J358" s="2" t="s">
        <v>22</v>
      </c>
    </row>
    <row r="359" spans="1:10" x14ac:dyDescent="0.25">
      <c r="A359" s="2" t="s">
        <v>238</v>
      </c>
      <c r="B359" s="2">
        <v>1132</v>
      </c>
      <c r="C359" s="2">
        <v>1632</v>
      </c>
      <c r="D359" s="2">
        <v>2.4045760999999999E-2</v>
      </c>
      <c r="E359" s="2">
        <v>4.7254682999999999E-2</v>
      </c>
      <c r="F359" s="2">
        <v>4.6035333999999997E-2</v>
      </c>
      <c r="G359" s="2">
        <v>-0.49114544500000001</v>
      </c>
      <c r="H359" s="2">
        <v>-0.47766729299999999</v>
      </c>
      <c r="I359" s="2" t="s">
        <v>22</v>
      </c>
      <c r="J359" s="2" t="s">
        <v>22</v>
      </c>
    </row>
    <row r="360" spans="1:10" x14ac:dyDescent="0.25">
      <c r="A360" s="2" t="s">
        <v>238</v>
      </c>
      <c r="B360" s="2">
        <v>1340</v>
      </c>
      <c r="C360" s="2">
        <v>1892</v>
      </c>
      <c r="D360" s="2">
        <v>2.9472102E-2</v>
      </c>
      <c r="E360" s="2">
        <v>6.2694320000000001E-3</v>
      </c>
      <c r="F360" s="2">
        <v>1.2913984999999999E-2</v>
      </c>
      <c r="G360" s="2">
        <v>3.7009207179999999</v>
      </c>
      <c r="H360" s="2">
        <v>1.282184948</v>
      </c>
      <c r="I360" s="2" t="s">
        <v>22</v>
      </c>
      <c r="J360" s="2" t="s">
        <v>22</v>
      </c>
    </row>
    <row r="361" spans="1:10" x14ac:dyDescent="0.25">
      <c r="A361" s="2" t="s">
        <v>238</v>
      </c>
      <c r="B361" s="2">
        <v>1479</v>
      </c>
      <c r="C361" s="2">
        <v>2083</v>
      </c>
      <c r="D361" s="2">
        <v>1.9950053999999998E-2</v>
      </c>
      <c r="E361" s="2">
        <v>0.15518124599999999</v>
      </c>
      <c r="F361" s="2">
        <v>0.125704764</v>
      </c>
      <c r="G361" s="2">
        <v>-0.871440302</v>
      </c>
      <c r="H361" s="2">
        <v>-0.84129436700000004</v>
      </c>
      <c r="I361" s="2" t="s">
        <v>22</v>
      </c>
      <c r="J361" s="2" t="s">
        <v>22</v>
      </c>
    </row>
    <row r="362" spans="1:10" x14ac:dyDescent="0.25">
      <c r="A362" s="2" t="s">
        <v>238</v>
      </c>
      <c r="B362" s="2">
        <v>1805</v>
      </c>
      <c r="C362" s="2">
        <v>2461</v>
      </c>
      <c r="D362" s="2">
        <v>2.5984758E-2</v>
      </c>
      <c r="E362" s="2">
        <v>2.3963643999999999E-2</v>
      </c>
      <c r="F362" s="2">
        <v>1.6001509000000001E-2</v>
      </c>
      <c r="G362" s="2">
        <v>8.4340849999999995E-2</v>
      </c>
      <c r="H362" s="2">
        <v>0.62389422000000005</v>
      </c>
      <c r="I362" s="2" t="s">
        <v>22</v>
      </c>
      <c r="J362" s="2" t="s">
        <v>22</v>
      </c>
    </row>
    <row r="363" spans="1:10" x14ac:dyDescent="0.25">
      <c r="A363" s="2" t="s">
        <v>238</v>
      </c>
      <c r="B363" s="2">
        <v>1957</v>
      </c>
      <c r="C363" s="2">
        <v>2665</v>
      </c>
      <c r="D363" s="2">
        <v>4.6861527E-2</v>
      </c>
      <c r="E363" s="2">
        <v>2.405879E-2</v>
      </c>
      <c r="F363" s="2">
        <v>1.5660051000000001E-2</v>
      </c>
      <c r="G363" s="2">
        <v>0.94779238899999996</v>
      </c>
      <c r="H363" s="2">
        <v>1.9924250299999999</v>
      </c>
      <c r="I363" s="2" t="s">
        <v>22</v>
      </c>
      <c r="J363" s="2" t="s">
        <v>22</v>
      </c>
    </row>
    <row r="364" spans="1:10" x14ac:dyDescent="0.25">
      <c r="A364" s="2" t="s">
        <v>238</v>
      </c>
      <c r="B364" s="2">
        <v>2390</v>
      </c>
      <c r="C364" s="2">
        <v>3150</v>
      </c>
      <c r="D364" s="2">
        <v>4.5243896999999998E-2</v>
      </c>
      <c r="E364" s="2">
        <v>2.7971965000000001E-2</v>
      </c>
      <c r="F364" s="2">
        <v>2.6697381999999999E-2</v>
      </c>
      <c r="G364" s="2">
        <v>0.61747297499999998</v>
      </c>
      <c r="H364" s="2">
        <v>0.69469415400000001</v>
      </c>
      <c r="I364" s="2" t="s">
        <v>22</v>
      </c>
      <c r="J364" s="2" t="s">
        <v>22</v>
      </c>
    </row>
    <row r="365" spans="1:10" x14ac:dyDescent="0.25">
      <c r="A365" s="2" t="s">
        <v>238</v>
      </c>
      <c r="B365" s="2">
        <v>2638</v>
      </c>
      <c r="C365" s="2">
        <v>3450</v>
      </c>
      <c r="D365" s="2">
        <v>3.1865644999999998E-2</v>
      </c>
      <c r="E365" s="2">
        <v>4.0443798000000003E-2</v>
      </c>
      <c r="F365" s="2">
        <v>4.2627112000000002E-2</v>
      </c>
      <c r="G365" s="2">
        <v>-0.21210057199999999</v>
      </c>
      <c r="H365" s="2">
        <v>-0.252455922</v>
      </c>
      <c r="I365" s="2" t="s">
        <v>22</v>
      </c>
      <c r="J365" s="2" t="s">
        <v>22</v>
      </c>
    </row>
    <row r="366" spans="1:10" x14ac:dyDescent="0.25">
      <c r="A366" s="2" t="s">
        <v>238</v>
      </c>
      <c r="B366" s="2">
        <v>2779</v>
      </c>
      <c r="C366" s="2">
        <v>3643</v>
      </c>
      <c r="D366" s="2">
        <v>3.6545777000000002E-2</v>
      </c>
      <c r="E366" s="2">
        <v>2.269258E-2</v>
      </c>
      <c r="F366" s="2">
        <v>3.9379323000000001E-2</v>
      </c>
      <c r="G366" s="2">
        <v>0.61047255899999997</v>
      </c>
      <c r="H366" s="2">
        <v>-7.1955188000000003E-2</v>
      </c>
      <c r="I366" s="2" t="s">
        <v>22</v>
      </c>
      <c r="J366" s="2" t="s">
        <v>22</v>
      </c>
    </row>
    <row r="367" spans="1:10" x14ac:dyDescent="0.25">
      <c r="A367" s="2" t="s">
        <v>238</v>
      </c>
      <c r="B367" s="2">
        <v>3038</v>
      </c>
      <c r="C367" s="2">
        <v>3954</v>
      </c>
      <c r="D367" s="2">
        <v>0.7360487</v>
      </c>
      <c r="E367" s="2">
        <v>0.32690585900000002</v>
      </c>
      <c r="F367" s="2">
        <v>0.349201072</v>
      </c>
      <c r="G367" s="2">
        <v>1.2515616650000001</v>
      </c>
      <c r="H367" s="2">
        <v>1.107807677</v>
      </c>
      <c r="I367" s="2" t="s">
        <v>22</v>
      </c>
      <c r="J367" s="2" t="s">
        <v>22</v>
      </c>
    </row>
    <row r="368" spans="1:10" x14ac:dyDescent="0.25">
      <c r="A368" s="2" t="s">
        <v>239</v>
      </c>
      <c r="B368" s="2">
        <v>154</v>
      </c>
      <c r="C368" s="2">
        <v>352</v>
      </c>
      <c r="D368" s="2">
        <v>3.0575136299999999</v>
      </c>
      <c r="E368" s="2">
        <v>0.77190394399999995</v>
      </c>
      <c r="F368" s="2">
        <v>0.73771689399999996</v>
      </c>
      <c r="G368" s="2">
        <v>2.9610027319999999</v>
      </c>
      <c r="H368" s="2">
        <v>3.1445623070000002</v>
      </c>
      <c r="I368" s="2" t="s">
        <v>23</v>
      </c>
      <c r="J368" s="2" t="s">
        <v>23</v>
      </c>
    </row>
    <row r="369" spans="1:10" x14ac:dyDescent="0.25">
      <c r="A369" s="2" t="s">
        <v>239</v>
      </c>
      <c r="B369" s="2">
        <v>195</v>
      </c>
      <c r="C369" s="2">
        <v>454</v>
      </c>
      <c r="D369" s="2">
        <v>5.4435049260000001</v>
      </c>
      <c r="E369" s="2">
        <v>2.0951270000000002</v>
      </c>
      <c r="F369" s="2">
        <v>2.0069217500000001</v>
      </c>
      <c r="G369" s="2">
        <v>1.5981742050000001</v>
      </c>
      <c r="H369" s="2">
        <v>1.7123653059999999</v>
      </c>
      <c r="I369" s="2" t="s">
        <v>23</v>
      </c>
      <c r="J369" s="2" t="s">
        <v>23</v>
      </c>
    </row>
    <row r="370" spans="1:10" x14ac:dyDescent="0.25">
      <c r="A370" s="2" t="s">
        <v>239</v>
      </c>
      <c r="B370" s="2">
        <v>573</v>
      </c>
      <c r="C370" s="2">
        <v>893</v>
      </c>
      <c r="D370" s="2">
        <v>0.32170311400000001</v>
      </c>
      <c r="E370" s="2">
        <v>0.18644277000000001</v>
      </c>
      <c r="F370" s="2">
        <v>0.20833193899999999</v>
      </c>
      <c r="G370" s="2">
        <v>0.72547915900000004</v>
      </c>
      <c r="H370" s="2">
        <v>0.54418527900000002</v>
      </c>
      <c r="I370" s="2" t="s">
        <v>23</v>
      </c>
      <c r="J370" s="2" t="s">
        <v>23</v>
      </c>
    </row>
    <row r="371" spans="1:10" x14ac:dyDescent="0.25">
      <c r="A371" s="2" t="s">
        <v>239</v>
      </c>
      <c r="B371" s="2">
        <v>659</v>
      </c>
      <c r="C371" s="2">
        <v>1040</v>
      </c>
      <c r="D371" s="2">
        <v>0.15321432600000001</v>
      </c>
      <c r="E371" s="2">
        <v>0.31208628300000002</v>
      </c>
      <c r="F371" s="2">
        <v>3.1684767000000003E-2</v>
      </c>
      <c r="G371" s="2">
        <v>-0.50906421000000002</v>
      </c>
      <c r="H371" s="2">
        <v>3.8355831299999998</v>
      </c>
      <c r="I371" s="2" t="s">
        <v>23</v>
      </c>
      <c r="J371" s="2" t="s">
        <v>23</v>
      </c>
    </row>
    <row r="372" spans="1:10" x14ac:dyDescent="0.25">
      <c r="A372" s="2" t="s">
        <v>239</v>
      </c>
      <c r="B372" s="2">
        <v>676</v>
      </c>
      <c r="C372" s="2">
        <v>1118</v>
      </c>
      <c r="D372" s="2">
        <v>0.107776884</v>
      </c>
      <c r="E372" s="2">
        <v>9.2468429000000005E-2</v>
      </c>
      <c r="F372" s="2">
        <v>5.9079949E-2</v>
      </c>
      <c r="G372" s="2">
        <v>0.16555331700000001</v>
      </c>
      <c r="H372" s="2">
        <v>0.82425484900000001</v>
      </c>
      <c r="I372" s="2" t="s">
        <v>23</v>
      </c>
      <c r="J372" s="2" t="s">
        <v>23</v>
      </c>
    </row>
    <row r="373" spans="1:10" x14ac:dyDescent="0.25">
      <c r="A373" s="2" t="s">
        <v>239</v>
      </c>
      <c r="B373" s="2">
        <v>838</v>
      </c>
      <c r="C373" s="2">
        <v>1341</v>
      </c>
      <c r="D373" s="2">
        <v>7.8548303E-2</v>
      </c>
      <c r="E373" s="2">
        <v>3.3084719999999998E-2</v>
      </c>
      <c r="F373" s="2">
        <v>2.6172616999999999E-2</v>
      </c>
      <c r="G373" s="2">
        <v>1.3741564829999999</v>
      </c>
      <c r="H373" s="2">
        <v>2.001163531</v>
      </c>
      <c r="I373" s="2" t="s">
        <v>23</v>
      </c>
      <c r="J373" s="2" t="s">
        <v>23</v>
      </c>
    </row>
    <row r="374" spans="1:10" x14ac:dyDescent="0.25">
      <c r="A374" s="2" t="s">
        <v>239</v>
      </c>
      <c r="B374" s="2">
        <v>1223</v>
      </c>
      <c r="C374" s="2">
        <v>1787</v>
      </c>
      <c r="D374" s="2">
        <v>2.5801652000000001E-2</v>
      </c>
      <c r="E374" s="2">
        <v>2.7953835999999999E-2</v>
      </c>
      <c r="F374" s="2">
        <v>2.2509879E-2</v>
      </c>
      <c r="G374" s="2">
        <v>-7.6990626000000006E-2</v>
      </c>
      <c r="H374" s="2">
        <v>0.14623683300000001</v>
      </c>
      <c r="I374" s="2" t="s">
        <v>23</v>
      </c>
      <c r="J374" s="2" t="s">
        <v>23</v>
      </c>
    </row>
    <row r="375" spans="1:10" x14ac:dyDescent="0.25">
      <c r="A375" s="2" t="s">
        <v>239</v>
      </c>
      <c r="B375" s="2">
        <v>1375</v>
      </c>
      <c r="C375" s="2">
        <v>2000</v>
      </c>
      <c r="D375" s="2">
        <v>4.0200123999999997E-2</v>
      </c>
      <c r="E375" s="2">
        <v>2.8916799999999999E-2</v>
      </c>
      <c r="F375" s="2">
        <v>3.5170238E-2</v>
      </c>
      <c r="G375" s="2">
        <v>0.39019960399999998</v>
      </c>
      <c r="H375" s="2">
        <v>0.14301541100000001</v>
      </c>
      <c r="I375" s="2" t="s">
        <v>23</v>
      </c>
      <c r="J375" s="2" t="s">
        <v>23</v>
      </c>
    </row>
    <row r="376" spans="1:10" x14ac:dyDescent="0.25">
      <c r="A376" s="2" t="s">
        <v>239</v>
      </c>
      <c r="B376" s="2">
        <v>1439</v>
      </c>
      <c r="C376" s="2">
        <v>2125</v>
      </c>
      <c r="D376" s="2">
        <v>9.4306397E-2</v>
      </c>
      <c r="E376" s="2">
        <v>0.15365015400000001</v>
      </c>
      <c r="F376" s="2">
        <v>0.14826435299999999</v>
      </c>
      <c r="G376" s="2">
        <v>-0.38622647399999999</v>
      </c>
      <c r="H376" s="2">
        <v>-0.36393074399999997</v>
      </c>
      <c r="I376" s="2" t="s">
        <v>23</v>
      </c>
      <c r="J376" s="2" t="s">
        <v>23</v>
      </c>
    </row>
    <row r="377" spans="1:10" x14ac:dyDescent="0.25">
      <c r="A377" s="2" t="s">
        <v>239</v>
      </c>
      <c r="B377" s="2">
        <v>1942</v>
      </c>
      <c r="C377" s="2">
        <v>2689</v>
      </c>
      <c r="D377" s="2">
        <v>1.2543113999999999E-2</v>
      </c>
      <c r="E377" s="2">
        <v>6.1490955E-2</v>
      </c>
      <c r="F377" s="2">
        <v>7.1101381000000005E-2</v>
      </c>
      <c r="G377" s="2">
        <v>-0.79601692899999998</v>
      </c>
      <c r="H377" s="2">
        <v>-0.82358832400000004</v>
      </c>
      <c r="I377" s="2" t="s">
        <v>23</v>
      </c>
      <c r="J377" s="2" t="s">
        <v>23</v>
      </c>
    </row>
    <row r="378" spans="1:10" x14ac:dyDescent="0.25">
      <c r="A378" s="2" t="s">
        <v>239</v>
      </c>
      <c r="B378" s="2">
        <v>2085</v>
      </c>
      <c r="C378" s="2">
        <v>2893</v>
      </c>
      <c r="D378" s="2">
        <v>5.6521766000000001E-2</v>
      </c>
      <c r="E378" s="2">
        <v>1.3242864E-2</v>
      </c>
      <c r="F378" s="2">
        <v>1.2193618E-2</v>
      </c>
      <c r="G378" s="2">
        <v>3.2680923640000001</v>
      </c>
      <c r="H378" s="2">
        <v>3.6353563640000002</v>
      </c>
      <c r="I378" s="2" t="s">
        <v>23</v>
      </c>
      <c r="J378" s="2" t="s">
        <v>23</v>
      </c>
    </row>
    <row r="379" spans="1:10" x14ac:dyDescent="0.25">
      <c r="A379" s="2" t="s">
        <v>239</v>
      </c>
      <c r="B379" s="2">
        <v>2235</v>
      </c>
      <c r="C379" s="2">
        <v>3104</v>
      </c>
      <c r="D379" s="2">
        <v>4.1788595999999997E-2</v>
      </c>
      <c r="E379" s="2">
        <v>2.3473133E-2</v>
      </c>
      <c r="F379" s="2">
        <v>3.1923992999999998E-2</v>
      </c>
      <c r="G379" s="2">
        <v>0.780273467</v>
      </c>
      <c r="H379" s="2">
        <v>0.30900279800000002</v>
      </c>
      <c r="I379" s="2" t="s">
        <v>23</v>
      </c>
      <c r="J379" s="2" t="s">
        <v>23</v>
      </c>
    </row>
    <row r="380" spans="1:10" x14ac:dyDescent="0.25">
      <c r="A380" s="2" t="s">
        <v>239</v>
      </c>
      <c r="B380" s="2">
        <v>2297</v>
      </c>
      <c r="C380" s="2">
        <v>3227</v>
      </c>
      <c r="D380" s="2">
        <v>7.3299816000000004E-2</v>
      </c>
      <c r="E380" s="2">
        <v>9.9952785000000002E-2</v>
      </c>
      <c r="F380" s="2">
        <v>0.10379406300000001</v>
      </c>
      <c r="G380" s="2">
        <v>-0.266655592</v>
      </c>
      <c r="H380" s="2">
        <v>-0.29379567499999998</v>
      </c>
      <c r="I380" s="2" t="s">
        <v>23</v>
      </c>
      <c r="J380" s="2" t="s">
        <v>23</v>
      </c>
    </row>
    <row r="381" spans="1:10" x14ac:dyDescent="0.25">
      <c r="A381" s="2" t="s">
        <v>239</v>
      </c>
      <c r="B381" s="2">
        <v>2550</v>
      </c>
      <c r="C381" s="2">
        <v>3541</v>
      </c>
      <c r="D381" s="2">
        <v>2.3816726E-2</v>
      </c>
      <c r="E381" s="2">
        <v>1.6332936999999999E-2</v>
      </c>
      <c r="F381" s="2">
        <v>1.493131E-2</v>
      </c>
      <c r="G381" s="2">
        <v>0.45820228000000002</v>
      </c>
      <c r="H381" s="2">
        <v>0.59508615200000003</v>
      </c>
      <c r="I381" s="2" t="s">
        <v>23</v>
      </c>
      <c r="J381" s="2" t="s">
        <v>23</v>
      </c>
    </row>
    <row r="382" spans="1:10" x14ac:dyDescent="0.25">
      <c r="A382" s="2" t="s">
        <v>239</v>
      </c>
      <c r="B382" s="2">
        <v>2707</v>
      </c>
      <c r="C382" s="2">
        <v>3759</v>
      </c>
      <c r="D382" s="2">
        <v>1.438944E-2</v>
      </c>
      <c r="E382" s="2">
        <v>2.3606098999999998E-2</v>
      </c>
      <c r="F382" s="2">
        <v>2.325112E-2</v>
      </c>
      <c r="G382" s="2">
        <v>-0.39043548</v>
      </c>
      <c r="H382" s="2">
        <v>-0.38112915400000003</v>
      </c>
      <c r="I382" s="2" t="s">
        <v>23</v>
      </c>
      <c r="J382" s="2" t="s">
        <v>23</v>
      </c>
    </row>
    <row r="383" spans="1:10" x14ac:dyDescent="0.25">
      <c r="A383" s="2" t="s">
        <v>239</v>
      </c>
      <c r="B383" s="2">
        <v>2841</v>
      </c>
      <c r="C383" s="2">
        <v>3954</v>
      </c>
      <c r="D383" s="2">
        <v>6.8236906999999999E-2</v>
      </c>
      <c r="E383" s="2">
        <v>7.4418845999999997E-2</v>
      </c>
      <c r="F383" s="2">
        <v>2.0931183999999999E-2</v>
      </c>
      <c r="G383" s="2">
        <v>-8.3069546999999994E-2</v>
      </c>
      <c r="H383" s="2">
        <v>2.2600595750000001</v>
      </c>
      <c r="I383" s="2" t="s">
        <v>23</v>
      </c>
      <c r="J383" s="2" t="s">
        <v>23</v>
      </c>
    </row>
    <row r="384" spans="1:10" x14ac:dyDescent="0.25">
      <c r="A384" s="2" t="s">
        <v>239</v>
      </c>
      <c r="B384" s="2">
        <v>3069</v>
      </c>
      <c r="C384" s="2">
        <v>4243</v>
      </c>
      <c r="D384" s="2">
        <v>1.30471348</v>
      </c>
      <c r="E384" s="2">
        <v>0.41423236000000002</v>
      </c>
      <c r="F384" s="2">
        <v>0.79086711700000001</v>
      </c>
      <c r="G384" s="2">
        <v>2.1497140360000002</v>
      </c>
      <c r="H384" s="2">
        <v>0.64972528500000004</v>
      </c>
      <c r="I384" s="2" t="s">
        <v>23</v>
      </c>
      <c r="J384" s="2" t="s">
        <v>23</v>
      </c>
    </row>
    <row r="385" spans="1:10" x14ac:dyDescent="0.25">
      <c r="A385" s="2" t="s">
        <v>240</v>
      </c>
      <c r="B385" s="2">
        <v>204</v>
      </c>
      <c r="C385" s="2">
        <v>344</v>
      </c>
      <c r="D385" s="2">
        <v>1.638356843</v>
      </c>
      <c r="E385" s="2">
        <v>0.84472578099999995</v>
      </c>
      <c r="F385" s="2">
        <v>0.86838172000000002</v>
      </c>
      <c r="G385" s="2">
        <v>0.93951324800000002</v>
      </c>
      <c r="H385" s="2">
        <v>0.88667817999999998</v>
      </c>
      <c r="I385" s="2" t="s">
        <v>24</v>
      </c>
      <c r="J385" s="2" t="s">
        <v>24</v>
      </c>
    </row>
    <row r="386" spans="1:10" x14ac:dyDescent="0.25">
      <c r="A386" s="2" t="s">
        <v>240</v>
      </c>
      <c r="B386" s="2">
        <v>617</v>
      </c>
      <c r="C386" s="2">
        <v>804</v>
      </c>
      <c r="D386" s="2">
        <v>9.9987299000000002E-2</v>
      </c>
      <c r="E386" s="2">
        <v>0.17260687799999999</v>
      </c>
      <c r="F386" s="2">
        <v>0.18813998100000001</v>
      </c>
      <c r="G386" s="2">
        <v>-0.42072239500000003</v>
      </c>
      <c r="H386" s="2">
        <v>-0.46854837500000002</v>
      </c>
      <c r="I386" s="2" t="s">
        <v>24</v>
      </c>
      <c r="J386" s="2" t="s">
        <v>24</v>
      </c>
    </row>
    <row r="387" spans="1:10" x14ac:dyDescent="0.25">
      <c r="A387" s="2" t="s">
        <v>240</v>
      </c>
      <c r="B387" s="2">
        <v>697</v>
      </c>
      <c r="C387" s="2">
        <v>931</v>
      </c>
      <c r="D387" s="2">
        <v>0.150983373</v>
      </c>
      <c r="E387" s="2">
        <v>7.0731634000000002E-2</v>
      </c>
      <c r="F387" s="2">
        <v>6.4345056999999997E-2</v>
      </c>
      <c r="G387" s="2">
        <v>1.134594713</v>
      </c>
      <c r="H387" s="2">
        <v>1.346464214</v>
      </c>
      <c r="I387" s="2" t="s">
        <v>24</v>
      </c>
      <c r="J387" s="2" t="s">
        <v>24</v>
      </c>
    </row>
    <row r="388" spans="1:10" x14ac:dyDescent="0.25">
      <c r="A388" s="2" t="s">
        <v>240</v>
      </c>
      <c r="B388" s="2">
        <v>779</v>
      </c>
      <c r="C388" s="2">
        <v>1060</v>
      </c>
      <c r="D388" s="2">
        <v>8.9094158000000007E-2</v>
      </c>
      <c r="E388" s="2">
        <v>5.3851852999999998E-2</v>
      </c>
      <c r="F388" s="2">
        <v>5.2656587999999997E-2</v>
      </c>
      <c r="G388" s="2">
        <v>0.65443069499999995</v>
      </c>
      <c r="H388" s="2">
        <v>0.69198504000000005</v>
      </c>
      <c r="I388" s="2" t="s">
        <v>24</v>
      </c>
      <c r="J388" s="2" t="s">
        <v>24</v>
      </c>
    </row>
    <row r="389" spans="1:10" x14ac:dyDescent="0.25">
      <c r="A389" s="2" t="s">
        <v>240</v>
      </c>
      <c r="B389" s="2">
        <v>867</v>
      </c>
      <c r="C389" s="2">
        <v>1195</v>
      </c>
      <c r="D389" s="2">
        <v>9.0722035000000006E-2</v>
      </c>
      <c r="E389" s="2">
        <v>5.0690671E-2</v>
      </c>
      <c r="F389" s="2">
        <v>6.1277063999999999E-2</v>
      </c>
      <c r="G389" s="2">
        <v>0.78971857000000001</v>
      </c>
      <c r="H389" s="2">
        <v>0.480521894</v>
      </c>
      <c r="I389" s="2" t="s">
        <v>24</v>
      </c>
      <c r="J389" s="2" t="s">
        <v>24</v>
      </c>
    </row>
    <row r="390" spans="1:10" x14ac:dyDescent="0.25">
      <c r="A390" s="2" t="s">
        <v>240</v>
      </c>
      <c r="B390" s="2">
        <v>954</v>
      </c>
      <c r="C390" s="2">
        <v>1329</v>
      </c>
      <c r="D390" s="2">
        <v>0.13367475300000001</v>
      </c>
      <c r="E390" s="2">
        <v>8.9613719999999994E-2</v>
      </c>
      <c r="F390" s="2">
        <v>8.4244155000000001E-2</v>
      </c>
      <c r="G390" s="2">
        <v>0.49167732200000003</v>
      </c>
      <c r="H390" s="2">
        <v>0.58675404399999997</v>
      </c>
      <c r="I390" s="2" t="s">
        <v>24</v>
      </c>
      <c r="J390" s="2" t="s">
        <v>24</v>
      </c>
    </row>
    <row r="391" spans="1:10" x14ac:dyDescent="0.25">
      <c r="A391" s="2" t="s">
        <v>240</v>
      </c>
      <c r="B391" s="2">
        <v>1040</v>
      </c>
      <c r="C391" s="2">
        <v>1462</v>
      </c>
      <c r="D391" s="2">
        <v>9.3953330000000002E-2</v>
      </c>
      <c r="E391" s="2">
        <v>5.0683869999999999E-2</v>
      </c>
      <c r="F391" s="2">
        <v>6.5709218999999999E-2</v>
      </c>
      <c r="G391" s="2">
        <v>0.85371261799999998</v>
      </c>
      <c r="H391" s="2">
        <v>0.42983481899999998</v>
      </c>
      <c r="I391" s="2" t="s">
        <v>24</v>
      </c>
      <c r="J391" s="2" t="s">
        <v>24</v>
      </c>
    </row>
    <row r="392" spans="1:10" x14ac:dyDescent="0.25">
      <c r="A392" s="2" t="s">
        <v>240</v>
      </c>
      <c r="B392" s="2">
        <v>1124</v>
      </c>
      <c r="C392" s="2">
        <v>1593</v>
      </c>
      <c r="D392" s="2">
        <v>8.6021975000000001E-2</v>
      </c>
      <c r="E392" s="2">
        <v>3.6853345000000003E-2</v>
      </c>
      <c r="F392" s="2">
        <v>3.7077071000000003E-2</v>
      </c>
      <c r="G392" s="2">
        <v>1.334170112</v>
      </c>
      <c r="H392" s="2">
        <v>1.3200855199999999</v>
      </c>
      <c r="I392" s="2" t="s">
        <v>24</v>
      </c>
      <c r="J392" s="2" t="s">
        <v>24</v>
      </c>
    </row>
    <row r="393" spans="1:10" x14ac:dyDescent="0.25">
      <c r="A393" s="2" t="s">
        <v>240</v>
      </c>
      <c r="B393" s="2">
        <v>1213</v>
      </c>
      <c r="C393" s="2">
        <v>1729</v>
      </c>
      <c r="D393" s="2">
        <v>6.7122976000000001E-2</v>
      </c>
      <c r="E393" s="2">
        <v>6.1492403000000001E-2</v>
      </c>
      <c r="F393" s="2">
        <v>5.7442053E-2</v>
      </c>
      <c r="G393" s="2">
        <v>9.1565350000000004E-2</v>
      </c>
      <c r="H393" s="2">
        <v>0.168533718</v>
      </c>
      <c r="I393" s="2" t="s">
        <v>24</v>
      </c>
      <c r="J393" s="2" t="s">
        <v>24</v>
      </c>
    </row>
    <row r="394" spans="1:10" x14ac:dyDescent="0.25">
      <c r="A394" s="2" t="s">
        <v>240</v>
      </c>
      <c r="B394" s="2">
        <v>1309</v>
      </c>
      <c r="C394" s="2">
        <v>1872</v>
      </c>
      <c r="D394" s="2">
        <v>3.5887471999999997E-2</v>
      </c>
      <c r="E394" s="2">
        <v>3.6577106999999998E-2</v>
      </c>
      <c r="F394" s="2">
        <v>3.8153607999999999E-2</v>
      </c>
      <c r="G394" s="2">
        <v>-1.8854260000000001E-2</v>
      </c>
      <c r="H394" s="2">
        <v>-5.9395050999999997E-2</v>
      </c>
      <c r="I394" s="2" t="s">
        <v>24</v>
      </c>
      <c r="J394" s="2" t="s">
        <v>24</v>
      </c>
    </row>
    <row r="395" spans="1:10" x14ac:dyDescent="0.25">
      <c r="A395" s="2" t="s">
        <v>240</v>
      </c>
      <c r="B395" s="2">
        <v>1400</v>
      </c>
      <c r="C395" s="2">
        <v>2010</v>
      </c>
      <c r="D395" s="2">
        <v>7.7957665999999995E-2</v>
      </c>
      <c r="E395" s="2">
        <v>0.122216459</v>
      </c>
      <c r="F395" s="2">
        <v>0.11127406099999999</v>
      </c>
      <c r="G395" s="2">
        <v>-0.36213447199999999</v>
      </c>
      <c r="H395" s="2">
        <v>-0.29940845199999999</v>
      </c>
      <c r="I395" s="2" t="s">
        <v>24</v>
      </c>
      <c r="J395" s="2" t="s">
        <v>24</v>
      </c>
    </row>
    <row r="396" spans="1:10" x14ac:dyDescent="0.25">
      <c r="A396" s="2" t="s">
        <v>240</v>
      </c>
      <c r="B396" s="2">
        <v>1488</v>
      </c>
      <c r="C396" s="2">
        <v>2145</v>
      </c>
      <c r="D396" s="2">
        <v>9.6231396999999996E-2</v>
      </c>
      <c r="E396" s="2">
        <v>7.1304139000000002E-2</v>
      </c>
      <c r="F396" s="2">
        <v>6.1073411000000001E-2</v>
      </c>
      <c r="G396" s="2">
        <v>0.34959061499999999</v>
      </c>
      <c r="H396" s="2">
        <v>0.57566763899999995</v>
      </c>
      <c r="I396" s="2" t="s">
        <v>24</v>
      </c>
      <c r="J396" s="2" t="s">
        <v>24</v>
      </c>
    </row>
    <row r="397" spans="1:10" x14ac:dyDescent="0.25">
      <c r="A397" s="2" t="s">
        <v>240</v>
      </c>
      <c r="B397" s="2">
        <v>1571</v>
      </c>
      <c r="C397" s="2">
        <v>2275</v>
      </c>
      <c r="D397" s="2">
        <v>7.1487058000000006E-2</v>
      </c>
      <c r="E397" s="2">
        <v>5.1908917999999998E-2</v>
      </c>
      <c r="F397" s="2">
        <v>3.824052E-2</v>
      </c>
      <c r="G397" s="2">
        <v>0.37716332499999999</v>
      </c>
      <c r="H397" s="2">
        <v>0.86940601799999995</v>
      </c>
      <c r="I397" s="2" t="s">
        <v>24</v>
      </c>
      <c r="J397" s="2" t="s">
        <v>24</v>
      </c>
    </row>
    <row r="398" spans="1:10" x14ac:dyDescent="0.25">
      <c r="A398" s="2" t="s">
        <v>240</v>
      </c>
      <c r="B398" s="2">
        <v>1657</v>
      </c>
      <c r="C398" s="2">
        <v>2408</v>
      </c>
      <c r="D398" s="2">
        <v>0.113401117</v>
      </c>
      <c r="E398" s="2">
        <v>0.12546713100000001</v>
      </c>
      <c r="F398" s="2">
        <v>0.116879893</v>
      </c>
      <c r="G398" s="2">
        <v>-9.6168725999999996E-2</v>
      </c>
      <c r="H398" s="2">
        <v>-2.9763680000000001E-2</v>
      </c>
      <c r="I398" s="2" t="s">
        <v>24</v>
      </c>
      <c r="J398" s="2" t="s">
        <v>24</v>
      </c>
    </row>
    <row r="399" spans="1:10" x14ac:dyDescent="0.25">
      <c r="A399" s="2" t="s">
        <v>240</v>
      </c>
      <c r="B399" s="2">
        <v>1752</v>
      </c>
      <c r="C399" s="2">
        <v>2550</v>
      </c>
      <c r="D399" s="2">
        <v>6.5252038999999998E-2</v>
      </c>
      <c r="E399" s="2">
        <v>5.8723495000000001E-2</v>
      </c>
      <c r="F399" s="2">
        <v>4.1320494999999999E-2</v>
      </c>
      <c r="G399" s="2">
        <v>0.11117431799999999</v>
      </c>
      <c r="H399" s="2">
        <v>0.579168868</v>
      </c>
      <c r="I399" s="2" t="s">
        <v>24</v>
      </c>
      <c r="J399" s="2" t="s">
        <v>24</v>
      </c>
    </row>
    <row r="400" spans="1:10" x14ac:dyDescent="0.25">
      <c r="A400" s="2" t="s">
        <v>240</v>
      </c>
      <c r="B400" s="2">
        <v>1838</v>
      </c>
      <c r="C400" s="2">
        <v>2683</v>
      </c>
      <c r="D400" s="2">
        <v>8.7390012000000003E-2</v>
      </c>
      <c r="E400" s="2">
        <v>7.8120198000000002E-2</v>
      </c>
      <c r="F400" s="2">
        <v>9.5590328000000002E-2</v>
      </c>
      <c r="G400" s="2">
        <v>0.11866091199999999</v>
      </c>
      <c r="H400" s="2">
        <v>-8.5786042000000007E-2</v>
      </c>
      <c r="I400" s="2" t="s">
        <v>24</v>
      </c>
      <c r="J400" s="2" t="s">
        <v>24</v>
      </c>
    </row>
    <row r="401" spans="1:10" x14ac:dyDescent="0.25">
      <c r="A401" s="2" t="s">
        <v>240</v>
      </c>
      <c r="B401" s="2">
        <v>1925</v>
      </c>
      <c r="C401" s="2">
        <v>2817</v>
      </c>
      <c r="D401" s="2">
        <v>8.7076089999999995E-2</v>
      </c>
      <c r="E401" s="2">
        <v>4.2247268999999997E-2</v>
      </c>
      <c r="F401" s="2">
        <v>4.0596053E-2</v>
      </c>
      <c r="G401" s="2">
        <v>1.0611057589999999</v>
      </c>
      <c r="H401" s="2">
        <v>1.144939803</v>
      </c>
      <c r="I401" s="2" t="s">
        <v>24</v>
      </c>
      <c r="J401" s="2" t="s">
        <v>24</v>
      </c>
    </row>
    <row r="402" spans="1:10" x14ac:dyDescent="0.25">
      <c r="A402" s="2" t="s">
        <v>240</v>
      </c>
      <c r="B402" s="2">
        <v>2014</v>
      </c>
      <c r="C402" s="2">
        <v>2953</v>
      </c>
      <c r="D402" s="2">
        <v>8.2455929999999997E-2</v>
      </c>
      <c r="E402" s="2">
        <v>6.4030672999999996E-2</v>
      </c>
      <c r="F402" s="2">
        <v>5.8838030999999999E-2</v>
      </c>
      <c r="G402" s="2">
        <v>0.28775673099999999</v>
      </c>
      <c r="H402" s="2">
        <v>0.40140531600000001</v>
      </c>
      <c r="I402" s="2" t="s">
        <v>24</v>
      </c>
      <c r="J402" s="2" t="s">
        <v>24</v>
      </c>
    </row>
    <row r="403" spans="1:10" x14ac:dyDescent="0.25">
      <c r="A403" s="2" t="s">
        <v>240</v>
      </c>
      <c r="B403" s="2">
        <v>2109</v>
      </c>
      <c r="C403" s="2">
        <v>3095</v>
      </c>
      <c r="D403" s="2">
        <v>6.6326331000000002E-2</v>
      </c>
      <c r="E403" s="2">
        <v>3.1381845999999998E-2</v>
      </c>
      <c r="F403" s="2">
        <v>5.4715320999999997E-2</v>
      </c>
      <c r="G403" s="2">
        <v>1.113525477</v>
      </c>
      <c r="H403" s="2">
        <v>0.21220767500000001</v>
      </c>
      <c r="I403" s="2" t="s">
        <v>24</v>
      </c>
      <c r="J403" s="2" t="s">
        <v>24</v>
      </c>
    </row>
    <row r="404" spans="1:10" x14ac:dyDescent="0.25">
      <c r="A404" s="2" t="s">
        <v>240</v>
      </c>
      <c r="B404" s="2">
        <v>2202</v>
      </c>
      <c r="C404" s="2">
        <v>3235</v>
      </c>
      <c r="D404" s="2">
        <v>0.13265521</v>
      </c>
      <c r="E404" s="2">
        <v>4.3011979999999998E-2</v>
      </c>
      <c r="F404" s="2">
        <v>5.4994242999999998E-2</v>
      </c>
      <c r="G404" s="2">
        <v>2.0841456269999998</v>
      </c>
      <c r="H404" s="2">
        <v>1.4121653780000001</v>
      </c>
      <c r="I404" s="2" t="s">
        <v>24</v>
      </c>
      <c r="J404" s="2" t="s">
        <v>24</v>
      </c>
    </row>
    <row r="405" spans="1:10" x14ac:dyDescent="0.25">
      <c r="A405" s="2" t="s">
        <v>240</v>
      </c>
      <c r="B405" s="2">
        <v>2263</v>
      </c>
      <c r="C405" s="2">
        <v>3343</v>
      </c>
      <c r="D405" s="2">
        <v>0.36366384600000001</v>
      </c>
      <c r="E405" s="2">
        <v>1.4249768030000001</v>
      </c>
      <c r="F405" s="2">
        <v>9.9195162000000003E-2</v>
      </c>
      <c r="G405" s="2">
        <v>-0.74479314699999999</v>
      </c>
      <c r="H405" s="2">
        <v>2.666144997</v>
      </c>
      <c r="I405" s="2" t="s">
        <v>24</v>
      </c>
      <c r="J405" s="2" t="s">
        <v>24</v>
      </c>
    </row>
    <row r="406" spans="1:10" x14ac:dyDescent="0.25">
      <c r="A406" s="2" t="s">
        <v>240</v>
      </c>
      <c r="B406" s="2">
        <v>2415</v>
      </c>
      <c r="C406" s="2">
        <v>3542</v>
      </c>
      <c r="D406" s="2">
        <v>2.4717969150000001</v>
      </c>
      <c r="E406" s="2">
        <v>1.576581995</v>
      </c>
      <c r="F406" s="2">
        <v>1.5749443889999999</v>
      </c>
      <c r="G406" s="2">
        <v>0.56782008399999995</v>
      </c>
      <c r="H406" s="2">
        <v>0.56945028200000003</v>
      </c>
      <c r="I406" s="2" t="s">
        <v>24</v>
      </c>
      <c r="J406" s="2" t="s">
        <v>24</v>
      </c>
    </row>
    <row r="407" spans="1:10" x14ac:dyDescent="0.25">
      <c r="A407" s="2" t="s">
        <v>240</v>
      </c>
      <c r="B407" s="2">
        <v>2696</v>
      </c>
      <c r="C407" s="2">
        <v>3870</v>
      </c>
      <c r="D407" s="2">
        <v>2.57103349</v>
      </c>
      <c r="E407" s="2">
        <v>1.709548509</v>
      </c>
      <c r="F407" s="2">
        <v>1.7135814359999999</v>
      </c>
      <c r="G407" s="2">
        <v>0.503925438</v>
      </c>
      <c r="H407" s="2">
        <v>0.50038593799999997</v>
      </c>
      <c r="I407" s="2" t="s">
        <v>24</v>
      </c>
      <c r="J407" s="2" t="s">
        <v>24</v>
      </c>
    </row>
    <row r="408" spans="1:10" x14ac:dyDescent="0.25">
      <c r="A408" s="2" t="s">
        <v>241</v>
      </c>
      <c r="B408" s="2">
        <v>227</v>
      </c>
      <c r="C408" s="2">
        <v>368</v>
      </c>
      <c r="D408" s="2">
        <v>0.80675797000000005</v>
      </c>
      <c r="E408" s="2">
        <v>0.25827712800000002</v>
      </c>
      <c r="F408" s="2">
        <v>0.24423567099999999</v>
      </c>
      <c r="G408" s="2">
        <v>2.1236136829999999</v>
      </c>
      <c r="H408" s="2">
        <v>2.3031946799999998</v>
      </c>
      <c r="I408" s="2" t="s">
        <v>14</v>
      </c>
      <c r="J408" s="2" t="s">
        <v>14</v>
      </c>
    </row>
    <row r="409" spans="1:10" x14ac:dyDescent="0.25">
      <c r="A409" s="2" t="s">
        <v>241</v>
      </c>
      <c r="B409" s="2">
        <v>816</v>
      </c>
      <c r="C409" s="2">
        <v>1005</v>
      </c>
      <c r="D409" s="2">
        <v>0.61686513600000004</v>
      </c>
      <c r="E409" s="2">
        <v>0.26752676399999997</v>
      </c>
      <c r="F409" s="2">
        <v>0.41787723599999999</v>
      </c>
      <c r="G409" s="2">
        <v>1.3058071899999999</v>
      </c>
      <c r="H409" s="2">
        <v>0.47618746299999998</v>
      </c>
      <c r="I409" s="2" t="s">
        <v>14</v>
      </c>
      <c r="J409" s="2" t="s">
        <v>14</v>
      </c>
    </row>
    <row r="410" spans="1:10" x14ac:dyDescent="0.25">
      <c r="A410" s="2" t="s">
        <v>241</v>
      </c>
      <c r="B410" s="2">
        <v>887</v>
      </c>
      <c r="C410" s="2">
        <v>1124</v>
      </c>
      <c r="D410" s="2">
        <v>0.171439072</v>
      </c>
      <c r="E410" s="2">
        <v>0.229817295</v>
      </c>
      <c r="F410" s="2">
        <v>0.22805667600000001</v>
      </c>
      <c r="G410" s="2">
        <v>-0.25402014699999997</v>
      </c>
      <c r="H410" s="2">
        <v>-0.248261114</v>
      </c>
      <c r="I410" s="2" t="s">
        <v>14</v>
      </c>
      <c r="J410" s="2" t="s">
        <v>14</v>
      </c>
    </row>
    <row r="411" spans="1:10" x14ac:dyDescent="0.25">
      <c r="A411" s="2" t="s">
        <v>241</v>
      </c>
      <c r="B411" s="2">
        <v>958</v>
      </c>
      <c r="C411" s="2">
        <v>1243</v>
      </c>
      <c r="D411" s="2">
        <v>0.265207217</v>
      </c>
      <c r="E411" s="2">
        <v>0.357854634</v>
      </c>
      <c r="F411" s="2">
        <v>0.23121623999999999</v>
      </c>
      <c r="G411" s="2">
        <v>-0.25889679199999999</v>
      </c>
      <c r="H411" s="2">
        <v>0.14700947</v>
      </c>
      <c r="I411" s="2" t="s">
        <v>14</v>
      </c>
      <c r="J411" s="2" t="s">
        <v>14</v>
      </c>
    </row>
    <row r="412" spans="1:10" x14ac:dyDescent="0.25">
      <c r="A412" s="2" t="s">
        <v>241</v>
      </c>
      <c r="B412" s="2">
        <v>1184</v>
      </c>
      <c r="C412" s="2">
        <v>1517</v>
      </c>
      <c r="D412" s="2">
        <v>0.119395552</v>
      </c>
      <c r="E412" s="2">
        <v>0.140015316</v>
      </c>
      <c r="F412" s="2">
        <v>0.152632932</v>
      </c>
      <c r="G412" s="2">
        <v>-0.147267918</v>
      </c>
      <c r="H412" s="2">
        <v>-0.21776021200000001</v>
      </c>
      <c r="I412" s="2" t="s">
        <v>14</v>
      </c>
      <c r="J412" s="2" t="s">
        <v>14</v>
      </c>
    </row>
    <row r="413" spans="1:10" x14ac:dyDescent="0.25">
      <c r="A413" s="2" t="s">
        <v>241</v>
      </c>
      <c r="B413" s="2">
        <v>1271</v>
      </c>
      <c r="C413" s="2">
        <v>1652</v>
      </c>
      <c r="D413" s="2">
        <v>9.0610414E-2</v>
      </c>
      <c r="E413" s="2">
        <v>8.5193368000000005E-2</v>
      </c>
      <c r="F413" s="2">
        <v>9.0757951000000003E-2</v>
      </c>
      <c r="G413" s="2">
        <v>6.3585297999999998E-2</v>
      </c>
      <c r="H413" s="2">
        <v>-1.625615E-3</v>
      </c>
      <c r="I413" s="2" t="s">
        <v>14</v>
      </c>
      <c r="J413" s="2" t="s">
        <v>14</v>
      </c>
    </row>
    <row r="414" spans="1:10" x14ac:dyDescent="0.25">
      <c r="A414" s="2" t="s">
        <v>241</v>
      </c>
      <c r="B414" s="2">
        <v>1303</v>
      </c>
      <c r="C414" s="2">
        <v>1732</v>
      </c>
      <c r="D414" s="2">
        <v>0.87029693500000005</v>
      </c>
      <c r="E414" s="2">
        <v>0.42238206099999998</v>
      </c>
      <c r="F414" s="2">
        <v>0.41375349</v>
      </c>
      <c r="G414" s="2">
        <v>1.060449569</v>
      </c>
      <c r="H414" s="2">
        <v>1.1034189569999999</v>
      </c>
      <c r="I414" s="2" t="s">
        <v>14</v>
      </c>
      <c r="J414" s="2" t="s">
        <v>14</v>
      </c>
    </row>
    <row r="415" spans="1:10" x14ac:dyDescent="0.25">
      <c r="A415" s="2" t="s">
        <v>241</v>
      </c>
      <c r="B415" s="2">
        <v>1311</v>
      </c>
      <c r="C415" s="2">
        <v>1788</v>
      </c>
      <c r="D415" s="2">
        <v>4.4639343999999997E-2</v>
      </c>
      <c r="E415" s="2">
        <v>3.0389144E-2</v>
      </c>
      <c r="F415" s="2">
        <v>2.5714092000000001E-2</v>
      </c>
      <c r="G415" s="2">
        <v>0.46892400499999998</v>
      </c>
      <c r="H415" s="2">
        <v>0.73598756099999996</v>
      </c>
      <c r="I415" s="2" t="s">
        <v>14</v>
      </c>
      <c r="J415" s="2" t="s">
        <v>14</v>
      </c>
    </row>
    <row r="416" spans="1:10" x14ac:dyDescent="0.25">
      <c r="A416" s="2" t="s">
        <v>241</v>
      </c>
      <c r="B416" s="2">
        <v>1344</v>
      </c>
      <c r="C416" s="2">
        <v>1869</v>
      </c>
      <c r="D416" s="2">
        <v>0.85926622399999997</v>
      </c>
      <c r="E416" s="2">
        <v>0.52177232100000004</v>
      </c>
      <c r="F416" s="2">
        <v>0.52645427300000003</v>
      </c>
      <c r="G416" s="2">
        <v>0.646822165</v>
      </c>
      <c r="H416" s="2">
        <v>0.63217636799999999</v>
      </c>
      <c r="I416" s="2" t="s">
        <v>14</v>
      </c>
      <c r="J416" s="2" t="s">
        <v>14</v>
      </c>
    </row>
    <row r="417" spans="1:10" x14ac:dyDescent="0.25">
      <c r="A417" s="2" t="s">
        <v>241</v>
      </c>
      <c r="B417" s="2">
        <v>1575</v>
      </c>
      <c r="C417" s="2">
        <v>2148</v>
      </c>
      <c r="D417" s="2">
        <v>0.78305814500000004</v>
      </c>
      <c r="E417" s="2">
        <v>0.44269535700000001</v>
      </c>
      <c r="F417" s="2">
        <v>0.43712096499999997</v>
      </c>
      <c r="G417" s="2">
        <v>0.76884200899999999</v>
      </c>
      <c r="H417" s="2">
        <v>0.79139919400000003</v>
      </c>
      <c r="I417" s="2" t="s">
        <v>14</v>
      </c>
      <c r="J417" s="2" t="s">
        <v>14</v>
      </c>
    </row>
    <row r="418" spans="1:10" x14ac:dyDescent="0.25">
      <c r="A418" s="2" t="s">
        <v>241</v>
      </c>
      <c r="B418" s="2">
        <v>1584</v>
      </c>
      <c r="C418" s="2">
        <v>2205</v>
      </c>
      <c r="D418" s="2">
        <v>2.0267797000000001E-2</v>
      </c>
      <c r="E418" s="2">
        <v>2.490964E-2</v>
      </c>
      <c r="F418" s="2">
        <v>2.5046300000000001E-2</v>
      </c>
      <c r="G418" s="2">
        <v>-0.18634725699999999</v>
      </c>
      <c r="H418" s="2">
        <v>-0.19078677599999999</v>
      </c>
      <c r="I418" s="2" t="s">
        <v>14</v>
      </c>
      <c r="J418" s="2" t="s">
        <v>14</v>
      </c>
    </row>
    <row r="419" spans="1:10" x14ac:dyDescent="0.25">
      <c r="A419" s="2" t="s">
        <v>241</v>
      </c>
      <c r="B419" s="2">
        <v>1757</v>
      </c>
      <c r="C419" s="2">
        <v>2426</v>
      </c>
      <c r="D419" s="2">
        <v>0.71985623499999996</v>
      </c>
      <c r="E419" s="2">
        <v>0.36177801799999998</v>
      </c>
      <c r="F419" s="2">
        <v>0.34921131399999999</v>
      </c>
      <c r="G419" s="2">
        <v>0.98977328600000003</v>
      </c>
      <c r="H419" s="2">
        <v>1.0613771830000001</v>
      </c>
      <c r="I419" s="2" t="s">
        <v>14</v>
      </c>
      <c r="J419" s="2" t="s">
        <v>14</v>
      </c>
    </row>
    <row r="420" spans="1:10" x14ac:dyDescent="0.25">
      <c r="A420" s="2" t="s">
        <v>241</v>
      </c>
      <c r="B420" s="2">
        <v>1774</v>
      </c>
      <c r="C420" s="2">
        <v>2491</v>
      </c>
      <c r="D420" s="2">
        <v>0.17188547600000001</v>
      </c>
      <c r="E420" s="2">
        <v>0.17749939100000001</v>
      </c>
      <c r="F420" s="2">
        <v>0.12701778999999999</v>
      </c>
      <c r="G420" s="2">
        <v>-3.1627797999999999E-2</v>
      </c>
      <c r="H420" s="2">
        <v>0.35323938100000002</v>
      </c>
      <c r="I420" s="2" t="s">
        <v>14</v>
      </c>
      <c r="J420" s="2" t="s">
        <v>14</v>
      </c>
    </row>
    <row r="421" spans="1:10" x14ac:dyDescent="0.25">
      <c r="A421" s="2" t="s">
        <v>241</v>
      </c>
      <c r="B421" s="2">
        <v>1803</v>
      </c>
      <c r="C421" s="2">
        <v>2568</v>
      </c>
      <c r="D421" s="2">
        <v>0.77675270500000004</v>
      </c>
      <c r="E421" s="2">
        <v>0.42024327500000003</v>
      </c>
      <c r="F421" s="2">
        <v>0.42113025900000001</v>
      </c>
      <c r="G421" s="2">
        <v>0.84834059699999997</v>
      </c>
      <c r="H421" s="2">
        <v>0.84444762399999995</v>
      </c>
      <c r="I421" s="2" t="s">
        <v>14</v>
      </c>
      <c r="J421" s="2" t="s">
        <v>14</v>
      </c>
    </row>
    <row r="422" spans="1:10" x14ac:dyDescent="0.25">
      <c r="A422" s="2" t="s">
        <v>241</v>
      </c>
      <c r="B422" s="2">
        <v>1816</v>
      </c>
      <c r="C422" s="2">
        <v>2629</v>
      </c>
      <c r="D422" s="2">
        <v>6.7998830999999996E-2</v>
      </c>
      <c r="E422" s="2">
        <v>3.5332138999999999E-2</v>
      </c>
      <c r="F422" s="2">
        <v>4.8243809999999998E-2</v>
      </c>
      <c r="G422" s="2">
        <v>0.92456027799999996</v>
      </c>
      <c r="H422" s="2">
        <v>0.40948301799999998</v>
      </c>
      <c r="I422" s="2" t="s">
        <v>14</v>
      </c>
      <c r="J422" s="2" t="s">
        <v>14</v>
      </c>
    </row>
    <row r="423" spans="1:10" x14ac:dyDescent="0.25">
      <c r="A423" s="2" t="s">
        <v>241</v>
      </c>
      <c r="B423" s="2">
        <v>1847</v>
      </c>
      <c r="C423" s="2">
        <v>2708</v>
      </c>
      <c r="D423" s="2">
        <v>0.75407083600000002</v>
      </c>
      <c r="E423" s="2">
        <v>0.46446954099999999</v>
      </c>
      <c r="F423" s="2">
        <v>0.45423193499999998</v>
      </c>
      <c r="G423" s="2">
        <v>0.62350976599999997</v>
      </c>
      <c r="H423" s="2">
        <v>0.66010088300000003</v>
      </c>
      <c r="I423" s="2" t="s">
        <v>14</v>
      </c>
      <c r="J423" s="2" t="s">
        <v>14</v>
      </c>
    </row>
    <row r="424" spans="1:10" x14ac:dyDescent="0.25">
      <c r="A424" s="2" t="s">
        <v>241</v>
      </c>
      <c r="B424" s="2">
        <v>2084</v>
      </c>
      <c r="C424" s="2">
        <v>2993</v>
      </c>
      <c r="D424" s="2">
        <v>0.64333364100000001</v>
      </c>
      <c r="E424" s="2">
        <v>0.41691937000000001</v>
      </c>
      <c r="F424" s="2">
        <v>0.42426918600000002</v>
      </c>
      <c r="G424" s="2">
        <v>0.543064887</v>
      </c>
      <c r="H424" s="2">
        <v>0.51633364500000001</v>
      </c>
      <c r="I424" s="2" t="s">
        <v>14</v>
      </c>
      <c r="J424" s="2" t="s">
        <v>14</v>
      </c>
    </row>
    <row r="425" spans="1:10" x14ac:dyDescent="0.25">
      <c r="A425" s="2" t="s">
        <v>241</v>
      </c>
      <c r="B425" s="2">
        <v>2175</v>
      </c>
      <c r="C425" s="2">
        <v>3132</v>
      </c>
      <c r="D425" s="2">
        <v>0.69502674399999997</v>
      </c>
      <c r="E425" s="2">
        <v>0.40969260400000002</v>
      </c>
      <c r="F425" s="2">
        <v>0.42285042699999997</v>
      </c>
      <c r="G425" s="2">
        <v>0.69645909299999997</v>
      </c>
      <c r="H425" s="2">
        <v>0.64367043099999999</v>
      </c>
      <c r="I425" s="2" t="s">
        <v>14</v>
      </c>
      <c r="J425" s="2" t="s">
        <v>14</v>
      </c>
    </row>
    <row r="426" spans="1:10" x14ac:dyDescent="0.25">
      <c r="A426" s="2" t="s">
        <v>241</v>
      </c>
      <c r="B426" s="2">
        <v>2188</v>
      </c>
      <c r="C426" s="2">
        <v>3193</v>
      </c>
      <c r="D426" s="2">
        <v>7.7553106999999996E-2</v>
      </c>
      <c r="E426" s="2">
        <v>6.811093E-2</v>
      </c>
      <c r="F426" s="2">
        <v>7.2401077999999994E-2</v>
      </c>
      <c r="G426" s="2">
        <v>0.13862939299999999</v>
      </c>
      <c r="H426" s="2">
        <v>7.1159567000000007E-2</v>
      </c>
      <c r="I426" s="2" t="s">
        <v>14</v>
      </c>
      <c r="J426" s="2" t="s">
        <v>14</v>
      </c>
    </row>
    <row r="427" spans="1:10" x14ac:dyDescent="0.25">
      <c r="A427" s="2" t="s">
        <v>241</v>
      </c>
      <c r="B427" s="2">
        <v>2218</v>
      </c>
      <c r="C427" s="2">
        <v>3271</v>
      </c>
      <c r="D427" s="2">
        <v>0.62708445700000004</v>
      </c>
      <c r="E427" s="2">
        <v>0.37952992400000002</v>
      </c>
      <c r="F427" s="2">
        <v>0.38648078499999999</v>
      </c>
      <c r="G427" s="2">
        <v>0.65226617499999995</v>
      </c>
      <c r="H427" s="2">
        <v>0.622550151</v>
      </c>
      <c r="I427" s="2" t="s">
        <v>14</v>
      </c>
      <c r="J427" s="2" t="s">
        <v>14</v>
      </c>
    </row>
    <row r="428" spans="1:10" x14ac:dyDescent="0.25">
      <c r="A428" s="2" t="s">
        <v>241</v>
      </c>
      <c r="B428" s="2">
        <v>2373</v>
      </c>
      <c r="C428" s="2">
        <v>3474</v>
      </c>
      <c r="D428" s="2">
        <v>0.25863624699999999</v>
      </c>
      <c r="E428" s="2">
        <v>0.23771820699999999</v>
      </c>
      <c r="F428" s="2">
        <v>0.23771820699999999</v>
      </c>
      <c r="G428" s="2">
        <v>8.7995108000000002E-2</v>
      </c>
      <c r="H428" s="2">
        <v>8.7995108000000002E-2</v>
      </c>
      <c r="I428" s="2" t="s">
        <v>14</v>
      </c>
      <c r="J428" s="2" t="s">
        <v>14</v>
      </c>
    </row>
    <row r="429" spans="1:10" x14ac:dyDescent="0.25">
      <c r="A429" s="2" t="s">
        <v>241</v>
      </c>
      <c r="B429" s="2">
        <v>2400</v>
      </c>
      <c r="C429" s="2">
        <v>3549</v>
      </c>
      <c r="D429" s="2">
        <v>0.58349265699999997</v>
      </c>
      <c r="E429" s="2">
        <v>0.34930916499999998</v>
      </c>
      <c r="F429" s="2">
        <v>0.34736361599999999</v>
      </c>
      <c r="G429" s="2">
        <v>0.67041897100000003</v>
      </c>
      <c r="H429" s="2">
        <v>0.67977482199999995</v>
      </c>
      <c r="I429" s="2" t="s">
        <v>14</v>
      </c>
      <c r="J429" s="2" t="s">
        <v>14</v>
      </c>
    </row>
    <row r="430" spans="1:10" x14ac:dyDescent="0.25">
      <c r="A430" s="2" t="s">
        <v>241</v>
      </c>
      <c r="B430" s="2">
        <v>2494</v>
      </c>
      <c r="C430" s="2">
        <v>3691</v>
      </c>
      <c r="D430" s="2">
        <v>0.60940686600000005</v>
      </c>
      <c r="E430" s="2">
        <v>0.35604704700000001</v>
      </c>
      <c r="F430" s="2">
        <v>0.35618102299999999</v>
      </c>
      <c r="G430" s="2">
        <v>0.711590846</v>
      </c>
      <c r="H430" s="2">
        <v>0.71094703800000003</v>
      </c>
      <c r="I430" s="2" t="s">
        <v>14</v>
      </c>
      <c r="J430" s="2" t="s">
        <v>14</v>
      </c>
    </row>
    <row r="431" spans="1:10" x14ac:dyDescent="0.25">
      <c r="A431" s="2" t="s">
        <v>241</v>
      </c>
      <c r="B431" s="2">
        <v>2729</v>
      </c>
      <c r="C431" s="2">
        <v>3974</v>
      </c>
      <c r="D431" s="2">
        <v>2.1148165109999999</v>
      </c>
      <c r="E431" s="2">
        <v>1.322637501</v>
      </c>
      <c r="F431" s="2">
        <v>1.3350038959999999</v>
      </c>
      <c r="G431" s="2">
        <v>0.59893886900000004</v>
      </c>
      <c r="H431" s="2">
        <v>0.584127595</v>
      </c>
      <c r="I431" s="2" t="s">
        <v>14</v>
      </c>
      <c r="J431" s="2" t="s">
        <v>14</v>
      </c>
    </row>
    <row r="432" spans="1:10" x14ac:dyDescent="0.25">
      <c r="A432" s="2" t="s">
        <v>242</v>
      </c>
      <c r="B432" s="2">
        <v>129</v>
      </c>
      <c r="C432" s="2">
        <v>259</v>
      </c>
      <c r="D432" s="2">
        <v>0.919062936</v>
      </c>
      <c r="E432" s="2">
        <v>0.55426716099999995</v>
      </c>
      <c r="F432" s="2">
        <v>0.50653334699999997</v>
      </c>
      <c r="G432" s="2">
        <v>0.65815873800000002</v>
      </c>
      <c r="H432" s="2">
        <v>0.81441743499999997</v>
      </c>
      <c r="I432" s="2" t="s">
        <v>10</v>
      </c>
      <c r="J432" s="2" t="s">
        <v>10</v>
      </c>
    </row>
    <row r="433" spans="1:10" x14ac:dyDescent="0.25">
      <c r="A433" s="2" t="s">
        <v>242</v>
      </c>
      <c r="B433" s="2">
        <v>163</v>
      </c>
      <c r="C433" s="2">
        <v>345</v>
      </c>
      <c r="D433" s="2">
        <v>1.7543140669999999</v>
      </c>
      <c r="E433" s="2">
        <v>1.259794294</v>
      </c>
      <c r="F433" s="2">
        <v>0.37567503299999999</v>
      </c>
      <c r="G433" s="2">
        <v>0.39254009499999998</v>
      </c>
      <c r="H433" s="2">
        <v>3.6697648589999998</v>
      </c>
      <c r="I433" s="2" t="s">
        <v>10</v>
      </c>
      <c r="J433" s="2" t="s">
        <v>10</v>
      </c>
    </row>
    <row r="434" spans="1:10" x14ac:dyDescent="0.25">
      <c r="A434" s="2" t="s">
        <v>242</v>
      </c>
      <c r="B434" s="2">
        <v>246</v>
      </c>
      <c r="C434" s="2">
        <v>480</v>
      </c>
      <c r="D434" s="2">
        <v>0.412080373</v>
      </c>
      <c r="E434" s="2">
        <v>0.143063473</v>
      </c>
      <c r="F434" s="2">
        <v>0.116872868</v>
      </c>
      <c r="G434" s="2">
        <v>1.8804024130000001</v>
      </c>
      <c r="H434" s="2">
        <v>2.5258857030000001</v>
      </c>
      <c r="I434" s="2" t="s">
        <v>10</v>
      </c>
      <c r="J434" s="2" t="s">
        <v>10</v>
      </c>
    </row>
    <row r="435" spans="1:10" x14ac:dyDescent="0.25">
      <c r="A435" s="2" t="s">
        <v>242</v>
      </c>
      <c r="B435" s="2">
        <v>475</v>
      </c>
      <c r="C435" s="2">
        <v>761</v>
      </c>
      <c r="D435" s="2">
        <v>7.3593614000000002E-2</v>
      </c>
      <c r="E435" s="2">
        <v>0.118101925</v>
      </c>
      <c r="F435" s="2">
        <v>8.9325686000000001E-2</v>
      </c>
      <c r="G435" s="2">
        <v>-0.37686355199999999</v>
      </c>
      <c r="H435" s="2">
        <v>-0.17612035600000001</v>
      </c>
      <c r="I435" s="2" t="s">
        <v>10</v>
      </c>
      <c r="J435" s="2" t="s">
        <v>10</v>
      </c>
    </row>
    <row r="436" spans="1:10" x14ac:dyDescent="0.25">
      <c r="A436" s="2" t="s">
        <v>242</v>
      </c>
      <c r="B436" s="2">
        <v>639</v>
      </c>
      <c r="C436" s="2">
        <v>977</v>
      </c>
      <c r="D436" s="2">
        <v>6.0928639999999999E-3</v>
      </c>
      <c r="E436" s="2">
        <v>8.6788119999999993E-3</v>
      </c>
      <c r="F436" s="2">
        <v>6.0371369999999997E-3</v>
      </c>
      <c r="G436" s="2">
        <v>-0.29796108900000001</v>
      </c>
      <c r="H436" s="2">
        <v>9.2306509999999994E-3</v>
      </c>
      <c r="I436" s="2" t="s">
        <v>10</v>
      </c>
      <c r="J436" s="2" t="s">
        <v>10</v>
      </c>
    </row>
    <row r="437" spans="1:10" x14ac:dyDescent="0.25">
      <c r="A437" s="2" t="s">
        <v>242</v>
      </c>
      <c r="B437" s="2">
        <v>720</v>
      </c>
      <c r="C437" s="2">
        <v>1110</v>
      </c>
      <c r="D437" s="2">
        <v>1.9578426999999999E-2</v>
      </c>
      <c r="E437" s="2">
        <v>5.8923335E-2</v>
      </c>
      <c r="F437" s="2">
        <v>4.9732970000000001E-2</v>
      </c>
      <c r="G437" s="2">
        <v>-0.6677305</v>
      </c>
      <c r="H437" s="2">
        <v>-0.60632901500000003</v>
      </c>
      <c r="I437" s="2" t="s">
        <v>10</v>
      </c>
      <c r="J437" s="2" t="s">
        <v>10</v>
      </c>
    </row>
    <row r="438" spans="1:10" x14ac:dyDescent="0.25">
      <c r="A438" s="2" t="s">
        <v>242</v>
      </c>
      <c r="B438" s="2">
        <v>796</v>
      </c>
      <c r="C438" s="2">
        <v>1238</v>
      </c>
      <c r="D438" s="2">
        <v>1.5892522999999999E-2</v>
      </c>
      <c r="E438" s="2">
        <v>1.1233274999999999E-2</v>
      </c>
      <c r="F438" s="2">
        <v>7.9422290000000003E-3</v>
      </c>
      <c r="G438" s="2">
        <v>0.41477192299999999</v>
      </c>
      <c r="H438" s="2">
        <v>1.001015408</v>
      </c>
      <c r="I438" s="2" t="s">
        <v>10</v>
      </c>
      <c r="J438" s="2" t="s">
        <v>10</v>
      </c>
    </row>
    <row r="439" spans="1:10" x14ac:dyDescent="0.25">
      <c r="A439" s="2" t="s">
        <v>242</v>
      </c>
      <c r="B439" s="2">
        <v>893</v>
      </c>
      <c r="C439" s="2">
        <v>1387</v>
      </c>
      <c r="D439" s="2">
        <v>1.9196207E-2</v>
      </c>
      <c r="E439" s="2">
        <v>1.9586849E-2</v>
      </c>
      <c r="F439" s="2">
        <v>2.3866734000000001E-2</v>
      </c>
      <c r="G439" s="2">
        <v>-1.9944107999999999E-2</v>
      </c>
      <c r="H439" s="2">
        <v>-0.195691908</v>
      </c>
      <c r="I439" s="2" t="s">
        <v>10</v>
      </c>
      <c r="J439" s="2" t="s">
        <v>10</v>
      </c>
    </row>
    <row r="440" spans="1:10" x14ac:dyDescent="0.25">
      <c r="A440" s="2" t="s">
        <v>242</v>
      </c>
      <c r="B440" s="2">
        <v>971</v>
      </c>
      <c r="C440" s="2">
        <v>1517</v>
      </c>
      <c r="D440" s="2">
        <v>7.3067879999999998E-3</v>
      </c>
      <c r="E440" s="2">
        <v>4.0865820000000001E-3</v>
      </c>
      <c r="F440" s="2">
        <v>5.2273930000000003E-3</v>
      </c>
      <c r="G440" s="2">
        <v>0.78799490599999999</v>
      </c>
      <c r="H440" s="2">
        <v>0.39778796100000002</v>
      </c>
      <c r="I440" s="2" t="s">
        <v>10</v>
      </c>
      <c r="J440" s="2" t="s">
        <v>10</v>
      </c>
    </row>
    <row r="441" spans="1:10" x14ac:dyDescent="0.25">
      <c r="A441" s="2" t="s">
        <v>242</v>
      </c>
      <c r="B441" s="2">
        <v>1055</v>
      </c>
      <c r="C441" s="2">
        <v>1653</v>
      </c>
      <c r="D441" s="2">
        <v>2.6980193999999999E-2</v>
      </c>
      <c r="E441" s="2">
        <v>2.0724131999999999E-2</v>
      </c>
      <c r="F441" s="2">
        <v>4.9733107999999998E-2</v>
      </c>
      <c r="G441" s="2">
        <v>0.30187330800000001</v>
      </c>
      <c r="H441" s="2">
        <v>-0.45750033000000001</v>
      </c>
      <c r="I441" s="2" t="s">
        <v>10</v>
      </c>
      <c r="J441" s="2" t="s">
        <v>10</v>
      </c>
    </row>
    <row r="442" spans="1:10" x14ac:dyDescent="0.25">
      <c r="A442" s="2" t="s">
        <v>242</v>
      </c>
      <c r="B442" s="2">
        <v>1143</v>
      </c>
      <c r="C442" s="2">
        <v>1793</v>
      </c>
      <c r="D442" s="2">
        <v>2.9587873000000001E-2</v>
      </c>
      <c r="E442" s="2">
        <v>2.1420370000000001E-2</v>
      </c>
      <c r="F442" s="2">
        <v>2.1355094000000002E-2</v>
      </c>
      <c r="G442" s="2">
        <v>0.38129606300000002</v>
      </c>
      <c r="H442" s="2">
        <v>0.38551829199999998</v>
      </c>
      <c r="I442" s="2" t="s">
        <v>10</v>
      </c>
      <c r="J442" s="2" t="s">
        <v>10</v>
      </c>
    </row>
    <row r="443" spans="1:10" x14ac:dyDescent="0.25">
      <c r="A443" s="2" t="s">
        <v>242</v>
      </c>
      <c r="B443" s="2">
        <v>1387</v>
      </c>
      <c r="C443" s="2">
        <v>2089</v>
      </c>
      <c r="D443" s="2">
        <v>2.5383470000000002E-2</v>
      </c>
      <c r="E443" s="2">
        <v>3.143748E-3</v>
      </c>
      <c r="F443" s="2">
        <v>4.6276039999999996E-3</v>
      </c>
      <c r="G443" s="2">
        <v>7.0742710620000002</v>
      </c>
      <c r="H443" s="2">
        <v>4.4852293899999998</v>
      </c>
      <c r="I443" s="2" t="s">
        <v>10</v>
      </c>
      <c r="J443" s="2" t="s">
        <v>10</v>
      </c>
    </row>
    <row r="444" spans="1:10" x14ac:dyDescent="0.25">
      <c r="A444" s="2" t="s">
        <v>242</v>
      </c>
      <c r="B444" s="2">
        <v>1475</v>
      </c>
      <c r="C444" s="2">
        <v>2229</v>
      </c>
      <c r="D444" s="2">
        <v>1.0991094999999999E-2</v>
      </c>
      <c r="E444" s="2">
        <v>2.7250809999999999E-3</v>
      </c>
      <c r="F444" s="2">
        <v>4.0281609999999997E-3</v>
      </c>
      <c r="G444" s="2">
        <v>3.0333090039999999</v>
      </c>
      <c r="H444" s="2">
        <v>1.7285638569999999</v>
      </c>
      <c r="I444" s="2" t="s">
        <v>10</v>
      </c>
      <c r="J444" s="2" t="s">
        <v>10</v>
      </c>
    </row>
    <row r="445" spans="1:10" x14ac:dyDescent="0.25">
      <c r="A445" s="2" t="s">
        <v>242</v>
      </c>
      <c r="B445" s="2">
        <v>1596</v>
      </c>
      <c r="C445" s="2">
        <v>2402</v>
      </c>
      <c r="D445" s="2">
        <v>4.0191343999999997E-2</v>
      </c>
      <c r="E445" s="2">
        <v>2.4128564000000002E-2</v>
      </c>
      <c r="F445" s="2">
        <v>3.1168955000000002E-2</v>
      </c>
      <c r="G445" s="2">
        <v>0.66571635699999998</v>
      </c>
      <c r="H445" s="2">
        <v>0.28946714800000001</v>
      </c>
      <c r="I445" s="2" t="s">
        <v>10</v>
      </c>
      <c r="J445" s="2" t="s">
        <v>10</v>
      </c>
    </row>
    <row r="446" spans="1:10" x14ac:dyDescent="0.25">
      <c r="A446" s="2" t="s">
        <v>242</v>
      </c>
      <c r="B446" s="2">
        <v>1682</v>
      </c>
      <c r="C446" s="2">
        <v>2540</v>
      </c>
      <c r="D446" s="2">
        <v>9.8088029999999996E-3</v>
      </c>
      <c r="E446" s="2">
        <v>6.7983540000000004E-3</v>
      </c>
      <c r="F446" s="2">
        <v>9.0021370000000003E-3</v>
      </c>
      <c r="G446" s="2">
        <v>0.44282028800000001</v>
      </c>
      <c r="H446" s="2">
        <v>8.9608298000000003E-2</v>
      </c>
      <c r="I446" s="2" t="s">
        <v>10</v>
      </c>
      <c r="J446" s="2" t="s">
        <v>10</v>
      </c>
    </row>
    <row r="447" spans="1:10" x14ac:dyDescent="0.25">
      <c r="A447" s="2" t="s">
        <v>242</v>
      </c>
      <c r="B447" s="2">
        <v>1828</v>
      </c>
      <c r="C447" s="2">
        <v>2738</v>
      </c>
      <c r="D447" s="2">
        <v>4.4106510000000002E-2</v>
      </c>
      <c r="E447" s="2">
        <v>8.2711E-3</v>
      </c>
      <c r="F447" s="2">
        <v>5.2225320000000002E-3</v>
      </c>
      <c r="G447" s="2">
        <v>4.332604999</v>
      </c>
      <c r="H447" s="2">
        <v>7.4454258270000002</v>
      </c>
      <c r="I447" s="2" t="s">
        <v>10</v>
      </c>
      <c r="J447" s="2" t="s">
        <v>10</v>
      </c>
    </row>
    <row r="448" spans="1:10" x14ac:dyDescent="0.25">
      <c r="A448" s="2" t="s">
        <v>242</v>
      </c>
      <c r="B448" s="2">
        <v>2021</v>
      </c>
      <c r="C448" s="2">
        <v>2983</v>
      </c>
      <c r="D448" s="2">
        <v>3.6118848000000002E-2</v>
      </c>
      <c r="E448" s="2">
        <v>1.9955212E-2</v>
      </c>
      <c r="F448" s="2">
        <v>2.1333451999999999E-2</v>
      </c>
      <c r="G448" s="2">
        <v>0.80999568099999997</v>
      </c>
      <c r="H448" s="2">
        <v>0.693061543</v>
      </c>
      <c r="I448" s="2" t="s">
        <v>10</v>
      </c>
      <c r="J448" s="2" t="s">
        <v>10</v>
      </c>
    </row>
    <row r="449" spans="1:10" x14ac:dyDescent="0.25">
      <c r="A449" s="2" t="s">
        <v>242</v>
      </c>
      <c r="B449" s="2">
        <v>2179</v>
      </c>
      <c r="C449" s="2">
        <v>3193</v>
      </c>
      <c r="D449" s="2">
        <v>1.6472011000000002E-2</v>
      </c>
      <c r="E449" s="2">
        <v>6.1460810000000003E-3</v>
      </c>
      <c r="F449" s="2">
        <v>5.1490579999999998E-3</v>
      </c>
      <c r="G449" s="2">
        <v>1.6800837209999999</v>
      </c>
      <c r="H449" s="2">
        <v>2.1990337489999998</v>
      </c>
      <c r="I449" s="2" t="s">
        <v>10</v>
      </c>
      <c r="J449" s="2" t="s">
        <v>10</v>
      </c>
    </row>
    <row r="450" spans="1:10" x14ac:dyDescent="0.25">
      <c r="A450" s="2" t="s">
        <v>242</v>
      </c>
      <c r="B450" s="2">
        <v>2327</v>
      </c>
      <c r="C450" s="2">
        <v>3393</v>
      </c>
      <c r="D450" s="2">
        <v>7.5354869999999996E-3</v>
      </c>
      <c r="E450" s="2">
        <v>4.8088209999999996E-3</v>
      </c>
      <c r="F450" s="2">
        <v>1.9243758999999999E-2</v>
      </c>
      <c r="G450" s="2">
        <v>0.56701347000000002</v>
      </c>
      <c r="H450" s="2">
        <v>-0.60841916600000001</v>
      </c>
      <c r="I450" s="2" t="s">
        <v>10</v>
      </c>
      <c r="J450" s="2" t="s">
        <v>10</v>
      </c>
    </row>
    <row r="451" spans="1:10" x14ac:dyDescent="0.25">
      <c r="A451" s="2" t="s">
        <v>242</v>
      </c>
      <c r="B451" s="2">
        <v>2420</v>
      </c>
      <c r="C451" s="2">
        <v>3538</v>
      </c>
      <c r="D451" s="2">
        <v>1.8712987E-2</v>
      </c>
      <c r="E451" s="2">
        <v>1.6802137000000002E-2</v>
      </c>
      <c r="F451" s="2">
        <v>3.1948458999999998E-2</v>
      </c>
      <c r="G451" s="2">
        <v>0.113726665</v>
      </c>
      <c r="H451" s="2">
        <v>-0.41427574900000003</v>
      </c>
      <c r="I451" s="2" t="s">
        <v>10</v>
      </c>
      <c r="J451" s="2" t="s">
        <v>10</v>
      </c>
    </row>
    <row r="452" spans="1:10" x14ac:dyDescent="0.25">
      <c r="A452" s="2" t="s">
        <v>242</v>
      </c>
      <c r="B452" s="2">
        <v>2549</v>
      </c>
      <c r="C452" s="2">
        <v>3719</v>
      </c>
      <c r="D452" s="2">
        <v>6.6127539999999999E-2</v>
      </c>
      <c r="E452" s="2">
        <v>0.109245462</v>
      </c>
      <c r="F452" s="2">
        <v>0.10687315</v>
      </c>
      <c r="G452" s="2">
        <v>-0.39468845600000002</v>
      </c>
      <c r="H452" s="2">
        <v>-0.381252076</v>
      </c>
      <c r="I452" s="2" t="s">
        <v>10</v>
      </c>
      <c r="J452" s="2" t="s">
        <v>10</v>
      </c>
    </row>
    <row r="453" spans="1:10" x14ac:dyDescent="0.25">
      <c r="A453" s="2" t="s">
        <v>243</v>
      </c>
      <c r="B453" s="2">
        <v>45</v>
      </c>
      <c r="C453" s="2">
        <v>145</v>
      </c>
      <c r="D453" s="2">
        <v>0.11677408</v>
      </c>
      <c r="E453" s="2">
        <v>0.12753647000000001</v>
      </c>
      <c r="F453" s="2">
        <v>0.126526682</v>
      </c>
      <c r="G453" s="2">
        <v>-8.4386762000000004E-2</v>
      </c>
      <c r="H453" s="2">
        <v>-7.7079412E-2</v>
      </c>
      <c r="I453" s="2" t="s">
        <v>25</v>
      </c>
      <c r="J453" s="2" t="s">
        <v>25</v>
      </c>
    </row>
    <row r="454" spans="1:10" x14ac:dyDescent="0.25">
      <c r="A454" s="2" t="s">
        <v>243</v>
      </c>
      <c r="B454" s="2">
        <v>363</v>
      </c>
      <c r="C454" s="2">
        <v>517</v>
      </c>
      <c r="D454" s="2">
        <v>0.17015902299999999</v>
      </c>
      <c r="E454" s="2">
        <v>0.106635269</v>
      </c>
      <c r="F454" s="2">
        <v>0.129889015</v>
      </c>
      <c r="G454" s="2">
        <v>0.59571055100000003</v>
      </c>
      <c r="H454" s="2">
        <v>0.31003398399999998</v>
      </c>
      <c r="I454" s="2" t="s">
        <v>25</v>
      </c>
      <c r="J454" s="2" t="s">
        <v>25</v>
      </c>
    </row>
    <row r="455" spans="1:10" x14ac:dyDescent="0.25">
      <c r="A455" s="2" t="s">
        <v>243</v>
      </c>
      <c r="B455" s="2">
        <v>397</v>
      </c>
      <c r="C455" s="2">
        <v>605</v>
      </c>
      <c r="D455" s="2">
        <v>0.32706548699999999</v>
      </c>
      <c r="E455" s="2">
        <v>0.44126042399999998</v>
      </c>
      <c r="F455" s="2">
        <v>0.43480240599999997</v>
      </c>
      <c r="G455" s="2">
        <v>-0.25879260999999998</v>
      </c>
      <c r="H455" s="2">
        <v>-0.247783631</v>
      </c>
      <c r="I455" s="2" t="s">
        <v>25</v>
      </c>
      <c r="J455" s="2" t="s">
        <v>25</v>
      </c>
    </row>
    <row r="456" spans="1:10" x14ac:dyDescent="0.25">
      <c r="A456" s="2" t="s">
        <v>243</v>
      </c>
      <c r="B456" s="2">
        <v>413</v>
      </c>
      <c r="C456" s="2">
        <v>675</v>
      </c>
      <c r="D456" s="2">
        <v>0.44296227399999999</v>
      </c>
      <c r="E456" s="2">
        <v>0.69198620899999996</v>
      </c>
      <c r="F456" s="2">
        <v>0.64990798299999997</v>
      </c>
      <c r="G456" s="2">
        <v>-0.35986835</v>
      </c>
      <c r="H456" s="2">
        <v>-0.31842309200000002</v>
      </c>
      <c r="I456" s="2" t="s">
        <v>25</v>
      </c>
      <c r="J456" s="2" t="s">
        <v>25</v>
      </c>
    </row>
    <row r="457" spans="1:10" x14ac:dyDescent="0.25">
      <c r="A457" s="2" t="s">
        <v>243</v>
      </c>
      <c r="B457" s="2">
        <v>443</v>
      </c>
      <c r="C457" s="2">
        <v>759</v>
      </c>
      <c r="D457" s="2">
        <v>0.205754783</v>
      </c>
      <c r="E457" s="2">
        <v>0.20034871600000001</v>
      </c>
      <c r="F457" s="2">
        <v>0.19839351299999999</v>
      </c>
      <c r="G457" s="2">
        <v>2.6983288000000001E-2</v>
      </c>
      <c r="H457" s="2">
        <v>3.7104390000000001E-2</v>
      </c>
      <c r="I457" s="2" t="s">
        <v>25</v>
      </c>
      <c r="J457" s="2" t="s">
        <v>25</v>
      </c>
    </row>
    <row r="458" spans="1:10" x14ac:dyDescent="0.25">
      <c r="A458" s="2" t="s">
        <v>243</v>
      </c>
      <c r="B458" s="2">
        <v>461</v>
      </c>
      <c r="C458" s="2">
        <v>831</v>
      </c>
      <c r="D458" s="2">
        <v>0.31332407099999998</v>
      </c>
      <c r="E458" s="2">
        <v>0.58905639799999998</v>
      </c>
      <c r="F458" s="2">
        <v>0.52217233200000002</v>
      </c>
      <c r="G458" s="2">
        <v>-0.46809155800000002</v>
      </c>
      <c r="H458" s="2">
        <v>-0.39996041199999999</v>
      </c>
      <c r="I458" s="2" t="s">
        <v>25</v>
      </c>
      <c r="J458" s="2" t="s">
        <v>25</v>
      </c>
    </row>
    <row r="459" spans="1:10" x14ac:dyDescent="0.25">
      <c r="A459" s="2" t="s">
        <v>243</v>
      </c>
      <c r="B459" s="2">
        <v>492</v>
      </c>
      <c r="C459" s="2">
        <v>916</v>
      </c>
      <c r="D459" s="2">
        <v>7.3093516999999997E-2</v>
      </c>
      <c r="E459" s="2">
        <v>3.6281542999999999E-2</v>
      </c>
      <c r="F459" s="2">
        <v>3.8572306000000001E-2</v>
      </c>
      <c r="G459" s="2">
        <v>1.0146198660000001</v>
      </c>
      <c r="H459" s="2">
        <v>0.89497399600000005</v>
      </c>
      <c r="I459" s="2" t="s">
        <v>25</v>
      </c>
      <c r="J459" s="2" t="s">
        <v>25</v>
      </c>
    </row>
    <row r="460" spans="1:10" x14ac:dyDescent="0.25">
      <c r="A460" s="2" t="s">
        <v>243</v>
      </c>
      <c r="B460" s="2">
        <v>516</v>
      </c>
      <c r="C460" s="2">
        <v>994</v>
      </c>
      <c r="D460" s="2">
        <v>0.21635827499999999</v>
      </c>
      <c r="E460" s="2">
        <v>0.37728061400000001</v>
      </c>
      <c r="F460" s="2">
        <v>0.38175921499999999</v>
      </c>
      <c r="G460" s="2">
        <v>-0.42653222400000002</v>
      </c>
      <c r="H460" s="2">
        <v>-0.43325985</v>
      </c>
      <c r="I460" s="2" t="s">
        <v>25</v>
      </c>
      <c r="J460" s="2" t="s">
        <v>25</v>
      </c>
    </row>
    <row r="461" spans="1:10" x14ac:dyDescent="0.25">
      <c r="A461" s="2" t="s">
        <v>243</v>
      </c>
      <c r="B461" s="2">
        <v>551</v>
      </c>
      <c r="C461" s="2">
        <v>1083</v>
      </c>
      <c r="D461" s="2">
        <v>0.14724828500000001</v>
      </c>
      <c r="E461" s="2">
        <v>0.18352802300000001</v>
      </c>
      <c r="F461" s="2">
        <v>0.17769458099999999</v>
      </c>
      <c r="G461" s="2">
        <v>-0.19767955400000001</v>
      </c>
      <c r="H461" s="2">
        <v>-0.17134059900000001</v>
      </c>
      <c r="I461" s="2" t="s">
        <v>25</v>
      </c>
      <c r="J461" s="2" t="s">
        <v>25</v>
      </c>
    </row>
    <row r="462" spans="1:10" x14ac:dyDescent="0.25">
      <c r="A462" s="2" t="s">
        <v>243</v>
      </c>
      <c r="B462" s="2">
        <v>569</v>
      </c>
      <c r="C462" s="2">
        <v>1155</v>
      </c>
      <c r="D462" s="2">
        <v>0.27412161299999999</v>
      </c>
      <c r="E462" s="2">
        <v>0.49713954500000002</v>
      </c>
      <c r="F462" s="2">
        <v>0.47798386799999998</v>
      </c>
      <c r="G462" s="2">
        <v>-0.44860227800000002</v>
      </c>
      <c r="H462" s="2">
        <v>-0.42650446800000003</v>
      </c>
      <c r="I462" s="2" t="s">
        <v>25</v>
      </c>
      <c r="J462" s="2" t="s">
        <v>25</v>
      </c>
    </row>
    <row r="463" spans="1:10" x14ac:dyDescent="0.25">
      <c r="A463" s="2" t="s">
        <v>243</v>
      </c>
      <c r="B463" s="2">
        <v>600</v>
      </c>
      <c r="C463" s="2">
        <v>1240</v>
      </c>
      <c r="D463" s="2">
        <v>8.5567453000000002E-2</v>
      </c>
      <c r="E463" s="2">
        <v>8.2246797999999996E-2</v>
      </c>
      <c r="F463" s="2">
        <v>8.2742306000000002E-2</v>
      </c>
      <c r="G463" s="2">
        <v>4.0374282999999997E-2</v>
      </c>
      <c r="H463" s="2">
        <v>3.4143932000000002E-2</v>
      </c>
      <c r="I463" s="2" t="s">
        <v>25</v>
      </c>
      <c r="J463" s="2" t="s">
        <v>25</v>
      </c>
    </row>
    <row r="464" spans="1:10" x14ac:dyDescent="0.25">
      <c r="A464" s="2" t="s">
        <v>243</v>
      </c>
      <c r="B464" s="2">
        <v>622</v>
      </c>
      <c r="C464" s="2">
        <v>1316</v>
      </c>
      <c r="D464" s="2">
        <v>0.20927257099999999</v>
      </c>
      <c r="E464" s="2">
        <v>0.36186932599999999</v>
      </c>
      <c r="F464" s="2">
        <v>0.39894558899999999</v>
      </c>
      <c r="G464" s="2">
        <v>-0.42169021899999998</v>
      </c>
      <c r="H464" s="2">
        <v>-0.47543580800000002</v>
      </c>
      <c r="I464" s="2" t="s">
        <v>25</v>
      </c>
      <c r="J464" s="2" t="s">
        <v>25</v>
      </c>
    </row>
    <row r="465" spans="1:10" x14ac:dyDescent="0.25">
      <c r="A465" s="2" t="s">
        <v>243</v>
      </c>
      <c r="B465" s="2">
        <v>657</v>
      </c>
      <c r="C465" s="2">
        <v>1405</v>
      </c>
      <c r="D465" s="2">
        <v>0.135858336</v>
      </c>
      <c r="E465" s="2">
        <v>0.104872337</v>
      </c>
      <c r="F465" s="2">
        <v>0.120156628</v>
      </c>
      <c r="G465" s="2">
        <v>0.29546399699999998</v>
      </c>
      <c r="H465" s="2">
        <v>0.13067700700000001</v>
      </c>
      <c r="I465" s="2" t="s">
        <v>25</v>
      </c>
      <c r="J465" s="2" t="s">
        <v>25</v>
      </c>
    </row>
    <row r="466" spans="1:10" x14ac:dyDescent="0.25">
      <c r="A466" s="2" t="s">
        <v>243</v>
      </c>
      <c r="B466" s="2">
        <v>676</v>
      </c>
      <c r="C466" s="2">
        <v>1478</v>
      </c>
      <c r="D466" s="2">
        <v>0.23862461300000001</v>
      </c>
      <c r="E466" s="2">
        <v>0.38968828100000003</v>
      </c>
      <c r="F466" s="2">
        <v>0.37917845</v>
      </c>
      <c r="G466" s="2">
        <v>-0.38765258200000002</v>
      </c>
      <c r="H466" s="2">
        <v>-0.37067992</v>
      </c>
      <c r="I466" s="2" t="s">
        <v>25</v>
      </c>
      <c r="J466" s="2" t="s">
        <v>25</v>
      </c>
    </row>
    <row r="467" spans="1:10" x14ac:dyDescent="0.25">
      <c r="A467" s="2" t="s">
        <v>243</v>
      </c>
      <c r="B467" s="2">
        <v>704</v>
      </c>
      <c r="C467" s="2">
        <v>1560</v>
      </c>
      <c r="D467" s="2">
        <v>0.120940464</v>
      </c>
      <c r="E467" s="2">
        <v>0.106923374</v>
      </c>
      <c r="F467" s="2">
        <v>0.10895531</v>
      </c>
      <c r="G467" s="2">
        <v>0.131094725</v>
      </c>
      <c r="H467" s="2">
        <v>0.110000635</v>
      </c>
      <c r="I467" s="2" t="s">
        <v>25</v>
      </c>
      <c r="J467" s="2" t="s">
        <v>25</v>
      </c>
    </row>
    <row r="468" spans="1:10" x14ac:dyDescent="0.25">
      <c r="A468" s="2" t="s">
        <v>243</v>
      </c>
      <c r="B468" s="2">
        <v>725</v>
      </c>
      <c r="C468" s="2">
        <v>1635</v>
      </c>
      <c r="D468" s="2">
        <v>0.26220036600000002</v>
      </c>
      <c r="E468" s="2">
        <v>0.62050639799999996</v>
      </c>
      <c r="F468" s="2">
        <v>0.61649727099999996</v>
      </c>
      <c r="G468" s="2">
        <v>-0.57744131799999998</v>
      </c>
      <c r="H468" s="2">
        <v>-0.57469338699999994</v>
      </c>
      <c r="I468" s="2" t="s">
        <v>25</v>
      </c>
      <c r="J468" s="2" t="s">
        <v>25</v>
      </c>
    </row>
    <row r="469" spans="1:10" x14ac:dyDescent="0.25">
      <c r="A469" s="2" t="s">
        <v>243</v>
      </c>
      <c r="B469" s="2">
        <v>764</v>
      </c>
      <c r="C469" s="2">
        <v>1728</v>
      </c>
      <c r="D469" s="2">
        <v>0.188857098</v>
      </c>
      <c r="E469" s="2">
        <v>3.7903785000000002E-2</v>
      </c>
      <c r="F469" s="2">
        <v>4.2846638999999999E-2</v>
      </c>
      <c r="G469" s="2">
        <v>3.9825392879999999</v>
      </c>
      <c r="H469" s="2">
        <v>3.4077459019999998</v>
      </c>
      <c r="I469" s="2" t="s">
        <v>25</v>
      </c>
      <c r="J469" s="2" t="s">
        <v>25</v>
      </c>
    </row>
    <row r="470" spans="1:10" x14ac:dyDescent="0.25">
      <c r="A470" s="2" t="s">
        <v>243</v>
      </c>
      <c r="B470" s="2">
        <v>796</v>
      </c>
      <c r="C470" s="2">
        <v>1814</v>
      </c>
      <c r="D470" s="2">
        <v>0.16795041299999999</v>
      </c>
      <c r="E470" s="2">
        <v>0.18413603100000001</v>
      </c>
      <c r="F470" s="2">
        <v>0.17783052999999999</v>
      </c>
      <c r="G470" s="2">
        <v>-8.7900333999999997E-2</v>
      </c>
      <c r="H470" s="2">
        <v>-5.5559175000000002E-2</v>
      </c>
      <c r="I470" s="2" t="s">
        <v>25</v>
      </c>
      <c r="J470" s="2" t="s">
        <v>25</v>
      </c>
    </row>
    <row r="471" spans="1:10" x14ac:dyDescent="0.25">
      <c r="A471" s="2" t="s">
        <v>243</v>
      </c>
      <c r="B471" s="2">
        <v>830</v>
      </c>
      <c r="C471" s="2">
        <v>1902</v>
      </c>
      <c r="D471" s="2">
        <v>6.7774847999999999E-2</v>
      </c>
      <c r="E471" s="2">
        <v>6.1474144000000001E-2</v>
      </c>
      <c r="F471" s="2">
        <v>5.8040906000000003E-2</v>
      </c>
      <c r="G471" s="2">
        <v>0.102493564</v>
      </c>
      <c r="H471" s="2">
        <v>0.16770829900000001</v>
      </c>
      <c r="I471" s="2" t="s">
        <v>25</v>
      </c>
      <c r="J471" s="2" t="s">
        <v>25</v>
      </c>
    </row>
    <row r="472" spans="1:10" x14ac:dyDescent="0.25">
      <c r="A472" s="2" t="s">
        <v>243</v>
      </c>
      <c r="B472" s="2">
        <v>857</v>
      </c>
      <c r="C472" s="2">
        <v>1983</v>
      </c>
      <c r="D472" s="2">
        <v>0.20090527599999999</v>
      </c>
      <c r="E472" s="2">
        <v>0.32705446599999999</v>
      </c>
      <c r="F472" s="2">
        <v>0.33251508400000002</v>
      </c>
      <c r="G472" s="2">
        <v>-0.38571309300000001</v>
      </c>
      <c r="H472" s="2">
        <v>-0.39580101499999998</v>
      </c>
      <c r="I472" s="2" t="s">
        <v>25</v>
      </c>
      <c r="J472" s="2" t="s">
        <v>25</v>
      </c>
    </row>
    <row r="473" spans="1:10" x14ac:dyDescent="0.25">
      <c r="A473" s="2" t="s">
        <v>243</v>
      </c>
      <c r="B473" s="2">
        <v>893</v>
      </c>
      <c r="C473" s="2">
        <v>2073</v>
      </c>
      <c r="D473" s="2">
        <v>0.12131286600000001</v>
      </c>
      <c r="E473" s="2">
        <v>2.4196675000000001E-2</v>
      </c>
      <c r="F473" s="2">
        <v>2.4399368000000001E-2</v>
      </c>
      <c r="G473" s="2">
        <v>4.0136171340000004</v>
      </c>
      <c r="H473" s="2">
        <v>3.9719675649999999</v>
      </c>
      <c r="I473" s="2" t="s">
        <v>25</v>
      </c>
      <c r="J473" s="2" t="s">
        <v>25</v>
      </c>
    </row>
    <row r="474" spans="1:10" x14ac:dyDescent="0.25">
      <c r="A474" s="2" t="s">
        <v>243</v>
      </c>
      <c r="B474" s="2">
        <v>922</v>
      </c>
      <c r="C474" s="2">
        <v>2156</v>
      </c>
      <c r="D474" s="2">
        <v>0.110821933</v>
      </c>
      <c r="E474" s="2">
        <v>0.13098595399999999</v>
      </c>
      <c r="F474" s="2">
        <v>0.14152941199999999</v>
      </c>
      <c r="G474" s="2">
        <v>-0.15394033100000001</v>
      </c>
      <c r="H474" s="2">
        <v>-0.216968889</v>
      </c>
      <c r="I474" s="2" t="s">
        <v>25</v>
      </c>
      <c r="J474" s="2" t="s">
        <v>25</v>
      </c>
    </row>
    <row r="475" spans="1:10" x14ac:dyDescent="0.25">
      <c r="A475" s="2" t="s">
        <v>243</v>
      </c>
      <c r="B475" s="2">
        <v>952</v>
      </c>
      <c r="C475" s="2">
        <v>2240</v>
      </c>
      <c r="D475" s="2">
        <v>4.9712723E-2</v>
      </c>
      <c r="E475" s="2">
        <v>4.7419255E-2</v>
      </c>
      <c r="F475" s="2">
        <v>4.8839044999999998E-2</v>
      </c>
      <c r="G475" s="2">
        <v>4.8365762E-2</v>
      </c>
      <c r="H475" s="2">
        <v>1.7888943000000001E-2</v>
      </c>
      <c r="I475" s="2" t="s">
        <v>25</v>
      </c>
      <c r="J475" s="2" t="s">
        <v>25</v>
      </c>
    </row>
    <row r="476" spans="1:10" x14ac:dyDescent="0.25">
      <c r="A476" s="2" t="s">
        <v>243</v>
      </c>
      <c r="B476" s="2">
        <v>983</v>
      </c>
      <c r="C476" s="2">
        <v>2325</v>
      </c>
      <c r="D476" s="2">
        <v>0.123917233</v>
      </c>
      <c r="E476" s="2">
        <v>0.18516507300000001</v>
      </c>
      <c r="F476" s="2">
        <v>0.17354660899999999</v>
      </c>
      <c r="G476" s="2">
        <v>-0.33077425999999999</v>
      </c>
      <c r="H476" s="2">
        <v>-0.28597145499999999</v>
      </c>
      <c r="I476" s="2" t="s">
        <v>25</v>
      </c>
      <c r="J476" s="2" t="s">
        <v>25</v>
      </c>
    </row>
    <row r="477" spans="1:10" x14ac:dyDescent="0.25">
      <c r="A477" s="2" t="s">
        <v>243</v>
      </c>
      <c r="B477" s="2">
        <v>1015</v>
      </c>
      <c r="C477" s="2">
        <v>2411</v>
      </c>
      <c r="D477" s="2">
        <v>2.5307344999999998E-2</v>
      </c>
      <c r="E477" s="2">
        <v>2.8190249000000001E-2</v>
      </c>
      <c r="F477" s="2">
        <v>2.7166923999999999E-2</v>
      </c>
      <c r="G477" s="2">
        <v>-0.10226600399999999</v>
      </c>
      <c r="H477" s="2">
        <v>-6.8450087000000007E-2</v>
      </c>
      <c r="I477" s="2" t="s">
        <v>25</v>
      </c>
      <c r="J477" s="2" t="s">
        <v>25</v>
      </c>
    </row>
    <row r="478" spans="1:10" x14ac:dyDescent="0.25">
      <c r="A478" s="2" t="s">
        <v>243</v>
      </c>
      <c r="B478" s="2">
        <v>1045</v>
      </c>
      <c r="C478" s="2">
        <v>2495</v>
      </c>
      <c r="D478" s="2">
        <v>0.21863173799999999</v>
      </c>
      <c r="E478" s="2">
        <v>0.36322683700000002</v>
      </c>
      <c r="F478" s="2">
        <v>0.36088310600000001</v>
      </c>
      <c r="G478" s="2">
        <v>-0.39808484399999999</v>
      </c>
      <c r="H478" s="2">
        <v>-0.39417574599999999</v>
      </c>
      <c r="I478" s="2" t="s">
        <v>25</v>
      </c>
      <c r="J478" s="2" t="s">
        <v>25</v>
      </c>
    </row>
    <row r="479" spans="1:10" x14ac:dyDescent="0.25">
      <c r="A479" s="2" t="s">
        <v>243</v>
      </c>
      <c r="B479" s="2">
        <v>1090</v>
      </c>
      <c r="C479" s="2">
        <v>2594</v>
      </c>
      <c r="D479" s="2">
        <v>0.120275849</v>
      </c>
      <c r="E479" s="2">
        <v>4.9084587999999998E-2</v>
      </c>
      <c r="F479" s="2">
        <v>4.8466731999999998E-2</v>
      </c>
      <c r="G479" s="2">
        <v>1.4503791189999999</v>
      </c>
      <c r="H479" s="2">
        <v>1.48161663</v>
      </c>
      <c r="I479" s="2" t="s">
        <v>25</v>
      </c>
      <c r="J479" s="2" t="s">
        <v>25</v>
      </c>
    </row>
    <row r="480" spans="1:10" x14ac:dyDescent="0.25">
      <c r="A480" s="2" t="s">
        <v>243</v>
      </c>
      <c r="B480" s="2">
        <v>1126</v>
      </c>
      <c r="C480" s="2">
        <v>2684</v>
      </c>
      <c r="D480" s="2">
        <v>0.160723651</v>
      </c>
      <c r="E480" s="2">
        <v>0.21915502000000001</v>
      </c>
      <c r="F480" s="2">
        <v>0.21972309400000001</v>
      </c>
      <c r="G480" s="2">
        <v>-0.26662117499999999</v>
      </c>
      <c r="H480" s="2">
        <v>-0.26851725900000001</v>
      </c>
      <c r="I480" s="2" t="s">
        <v>25</v>
      </c>
      <c r="J480" s="2" t="s">
        <v>25</v>
      </c>
    </row>
    <row r="481" spans="1:10" x14ac:dyDescent="0.25">
      <c r="A481" s="2" t="s">
        <v>243</v>
      </c>
      <c r="B481" s="2">
        <v>1165</v>
      </c>
      <c r="C481" s="2">
        <v>2777</v>
      </c>
      <c r="D481" s="2">
        <v>0.10265193</v>
      </c>
      <c r="E481" s="2">
        <v>4.7182614999999997E-2</v>
      </c>
      <c r="F481" s="2">
        <v>4.3792311E-2</v>
      </c>
      <c r="G481" s="2">
        <v>1.1756303749999999</v>
      </c>
      <c r="H481" s="2">
        <v>1.3440628720000001</v>
      </c>
      <c r="I481" s="2" t="s">
        <v>25</v>
      </c>
      <c r="J481" s="2" t="s">
        <v>25</v>
      </c>
    </row>
    <row r="482" spans="1:10" x14ac:dyDescent="0.25">
      <c r="A482" s="2" t="s">
        <v>243</v>
      </c>
      <c r="B482" s="2">
        <v>1200</v>
      </c>
      <c r="C482" s="2">
        <v>2866</v>
      </c>
      <c r="D482" s="2">
        <v>0.15113636999999999</v>
      </c>
      <c r="E482" s="2">
        <v>0.197252436</v>
      </c>
      <c r="F482" s="2">
        <v>0.21081287000000001</v>
      </c>
      <c r="G482" s="2">
        <v>-0.23379212599999999</v>
      </c>
      <c r="H482" s="2">
        <v>-0.28307807000000001</v>
      </c>
      <c r="I482" s="2" t="s">
        <v>25</v>
      </c>
      <c r="J482" s="2" t="s">
        <v>25</v>
      </c>
    </row>
    <row r="483" spans="1:10" x14ac:dyDescent="0.25">
      <c r="A483" s="2" t="s">
        <v>243</v>
      </c>
      <c r="B483" s="2">
        <v>1234</v>
      </c>
      <c r="C483" s="2">
        <v>2954</v>
      </c>
      <c r="D483" s="2">
        <v>5.3611341999999999E-2</v>
      </c>
      <c r="E483" s="2">
        <v>1.7323332E-2</v>
      </c>
      <c r="F483" s="2">
        <v>1.9534600999999999E-2</v>
      </c>
      <c r="G483" s="2">
        <v>2.0947476900000002</v>
      </c>
      <c r="H483" s="2">
        <v>1.7444298090000001</v>
      </c>
      <c r="I483" s="2" t="s">
        <v>25</v>
      </c>
      <c r="J483" s="2" t="s">
        <v>25</v>
      </c>
    </row>
    <row r="484" spans="1:10" x14ac:dyDescent="0.25">
      <c r="A484" s="2" t="s">
        <v>243</v>
      </c>
      <c r="B484" s="2">
        <v>1267</v>
      </c>
      <c r="C484" s="2">
        <v>3041</v>
      </c>
      <c r="D484" s="2">
        <v>0.18290593299999999</v>
      </c>
      <c r="E484" s="2">
        <v>0.26671463299999998</v>
      </c>
      <c r="F484" s="2">
        <v>0.25070044200000002</v>
      </c>
      <c r="G484" s="2">
        <v>-0.31422610499999998</v>
      </c>
      <c r="H484" s="2">
        <v>-0.27042038400000001</v>
      </c>
      <c r="I484" s="2" t="s">
        <v>25</v>
      </c>
      <c r="J484" s="2" t="s">
        <v>25</v>
      </c>
    </row>
    <row r="485" spans="1:10" x14ac:dyDescent="0.25">
      <c r="A485" s="2" t="s">
        <v>243</v>
      </c>
      <c r="B485" s="2">
        <v>1308</v>
      </c>
      <c r="C485" s="2">
        <v>3136</v>
      </c>
      <c r="D485" s="2">
        <v>6.9242459000000006E-2</v>
      </c>
      <c r="E485" s="2">
        <v>0.111391222</v>
      </c>
      <c r="F485" s="2">
        <v>0.10910985300000001</v>
      </c>
      <c r="G485" s="2">
        <v>-0.37838495799999999</v>
      </c>
      <c r="H485" s="2">
        <v>-0.36538765699999998</v>
      </c>
      <c r="I485" s="2" t="s">
        <v>25</v>
      </c>
      <c r="J485" s="2" t="s">
        <v>25</v>
      </c>
    </row>
    <row r="486" spans="1:10" x14ac:dyDescent="0.25">
      <c r="A486" s="2" t="s">
        <v>243</v>
      </c>
      <c r="B486" s="2">
        <v>1337</v>
      </c>
      <c r="C486" s="2">
        <v>3219</v>
      </c>
      <c r="D486" s="2">
        <v>0.163192378</v>
      </c>
      <c r="E486" s="2">
        <v>0.36187625699999998</v>
      </c>
      <c r="F486" s="2">
        <v>0.364486425</v>
      </c>
      <c r="G486" s="2">
        <v>-0.54903817200000005</v>
      </c>
      <c r="H486" s="2">
        <v>-0.55226761000000002</v>
      </c>
      <c r="I486" s="2" t="s">
        <v>25</v>
      </c>
      <c r="J486" s="2" t="s">
        <v>25</v>
      </c>
    </row>
    <row r="487" spans="1:10" x14ac:dyDescent="0.25">
      <c r="A487" s="2" t="s">
        <v>243</v>
      </c>
      <c r="B487" s="2">
        <v>1369</v>
      </c>
      <c r="C487" s="2">
        <v>3305</v>
      </c>
      <c r="D487" s="2">
        <v>5.5224711000000003E-2</v>
      </c>
      <c r="E487" s="2">
        <v>4.1491462E-2</v>
      </c>
      <c r="F487" s="2">
        <v>4.1412866999999999E-2</v>
      </c>
      <c r="G487" s="2">
        <v>0.33098976699999999</v>
      </c>
      <c r="H487" s="2">
        <v>0.33351578100000001</v>
      </c>
      <c r="I487" s="2" t="s">
        <v>25</v>
      </c>
      <c r="J487" s="2" t="s">
        <v>25</v>
      </c>
    </row>
    <row r="488" spans="1:10" x14ac:dyDescent="0.25">
      <c r="A488" s="2" t="s">
        <v>243</v>
      </c>
      <c r="B488" s="2">
        <v>1401</v>
      </c>
      <c r="C488" s="2">
        <v>3391</v>
      </c>
      <c r="D488" s="2">
        <v>0.230606065</v>
      </c>
      <c r="E488" s="2">
        <v>0.40286333299999999</v>
      </c>
      <c r="F488" s="2">
        <v>0.40677100900000002</v>
      </c>
      <c r="G488" s="2">
        <v>-0.42758239300000001</v>
      </c>
      <c r="H488" s="2">
        <v>-0.43308136600000002</v>
      </c>
      <c r="I488" s="2" t="s">
        <v>25</v>
      </c>
      <c r="J488" s="2" t="s">
        <v>25</v>
      </c>
    </row>
    <row r="489" spans="1:10" x14ac:dyDescent="0.25">
      <c r="A489" s="2" t="s">
        <v>243</v>
      </c>
      <c r="B489" s="2">
        <v>1444</v>
      </c>
      <c r="C489" s="2">
        <v>3488</v>
      </c>
      <c r="D489" s="2">
        <v>3.6418260000000001E-2</v>
      </c>
      <c r="E489" s="2">
        <v>7.1003917E-2</v>
      </c>
      <c r="F489" s="2">
        <v>7.4306732E-2</v>
      </c>
      <c r="G489" s="2">
        <v>-0.487095059</v>
      </c>
      <c r="H489" s="2">
        <v>-0.50989286599999994</v>
      </c>
      <c r="I489" s="2" t="s">
        <v>25</v>
      </c>
      <c r="J489" s="2" t="s">
        <v>25</v>
      </c>
    </row>
    <row r="490" spans="1:10" x14ac:dyDescent="0.25">
      <c r="A490" s="2" t="s">
        <v>243</v>
      </c>
      <c r="B490" s="2">
        <v>1475</v>
      </c>
      <c r="C490" s="2">
        <v>3573</v>
      </c>
      <c r="D490" s="2">
        <v>0.196773907</v>
      </c>
      <c r="E490" s="2">
        <v>0.36363901199999998</v>
      </c>
      <c r="F490" s="2">
        <v>0.37920878299999999</v>
      </c>
      <c r="G490" s="2">
        <v>-0.458875698</v>
      </c>
      <c r="H490" s="2">
        <v>-0.48109348800000001</v>
      </c>
      <c r="I490" s="2" t="s">
        <v>25</v>
      </c>
      <c r="J490" s="2" t="s">
        <v>25</v>
      </c>
    </row>
    <row r="491" spans="1:10" x14ac:dyDescent="0.25">
      <c r="A491" s="2" t="s">
        <v>243</v>
      </c>
      <c r="B491" s="2">
        <v>1511</v>
      </c>
      <c r="C491" s="2">
        <v>3663</v>
      </c>
      <c r="D491" s="2">
        <v>3.7001098000000003E-2</v>
      </c>
      <c r="E491" s="2">
        <v>3.7358864999999998E-2</v>
      </c>
      <c r="F491" s="2">
        <v>3.7647240999999998E-2</v>
      </c>
      <c r="G491" s="2">
        <v>-9.5765050000000008E-3</v>
      </c>
      <c r="H491" s="2">
        <v>-1.7163099000000001E-2</v>
      </c>
      <c r="I491" s="2" t="s">
        <v>25</v>
      </c>
      <c r="J491" s="2" t="s">
        <v>25</v>
      </c>
    </row>
    <row r="492" spans="1:10" x14ac:dyDescent="0.25">
      <c r="A492" s="2" t="s">
        <v>243</v>
      </c>
      <c r="B492" s="2">
        <v>1541</v>
      </c>
      <c r="C492" s="2">
        <v>3747</v>
      </c>
      <c r="D492" s="2">
        <v>0.23067539100000001</v>
      </c>
      <c r="E492" s="2">
        <v>0.36176700699999997</v>
      </c>
      <c r="F492" s="2">
        <v>0.37597469</v>
      </c>
      <c r="G492" s="2">
        <v>-0.36236476400000001</v>
      </c>
      <c r="H492" s="2">
        <v>-0.386460321</v>
      </c>
      <c r="I492" s="2" t="s">
        <v>25</v>
      </c>
      <c r="J492" s="2" t="s">
        <v>25</v>
      </c>
    </row>
    <row r="493" spans="1:10" x14ac:dyDescent="0.25">
      <c r="A493" s="2" t="s">
        <v>243</v>
      </c>
      <c r="B493" s="2">
        <v>1586</v>
      </c>
      <c r="C493" s="2">
        <v>3846</v>
      </c>
      <c r="D493" s="2">
        <v>0.18359092399999999</v>
      </c>
      <c r="E493" s="2">
        <v>4.4623598E-2</v>
      </c>
      <c r="F493" s="2">
        <v>3.6363603000000001E-2</v>
      </c>
      <c r="G493" s="2">
        <v>3.1142115810000002</v>
      </c>
      <c r="H493" s="2">
        <v>4.0487549979999997</v>
      </c>
      <c r="I493" s="2" t="s">
        <v>25</v>
      </c>
      <c r="J493" s="2" t="s">
        <v>25</v>
      </c>
    </row>
    <row r="494" spans="1:10" x14ac:dyDescent="0.25">
      <c r="A494" s="2" t="s">
        <v>243</v>
      </c>
      <c r="B494" s="2">
        <v>1726</v>
      </c>
      <c r="C494" s="2">
        <v>4040</v>
      </c>
      <c r="D494" s="2">
        <v>1.0710895060000001</v>
      </c>
      <c r="E494" s="2">
        <v>0.27536038200000001</v>
      </c>
      <c r="F494" s="2">
        <v>0.28768149599999998</v>
      </c>
      <c r="G494" s="2">
        <v>2.889773463</v>
      </c>
      <c r="H494" s="2">
        <v>2.7231783040000002</v>
      </c>
      <c r="I494" s="2" t="s">
        <v>25</v>
      </c>
      <c r="J494" s="2" t="s">
        <v>25</v>
      </c>
    </row>
    <row r="495" spans="1:10" x14ac:dyDescent="0.25">
      <c r="A495" s="2" t="s">
        <v>243</v>
      </c>
      <c r="B495" s="2">
        <v>1880</v>
      </c>
      <c r="C495" s="2">
        <v>4248</v>
      </c>
      <c r="D495" s="2">
        <v>1.617380265</v>
      </c>
      <c r="E495" s="2">
        <v>0.66345880400000001</v>
      </c>
      <c r="F495" s="2">
        <v>0.66333235300000004</v>
      </c>
      <c r="G495" s="2">
        <v>1.4378005899999999</v>
      </c>
      <c r="H495" s="2">
        <v>1.4382653080000001</v>
      </c>
      <c r="I495" s="2" t="s">
        <v>25</v>
      </c>
      <c r="J495" s="2" t="s">
        <v>25</v>
      </c>
    </row>
    <row r="496" spans="1:10" x14ac:dyDescent="0.25">
      <c r="A496" s="2" t="s">
        <v>244</v>
      </c>
      <c r="B496" s="2">
        <v>48</v>
      </c>
      <c r="C496" s="2">
        <v>142</v>
      </c>
      <c r="D496" s="2">
        <v>1.461094696</v>
      </c>
      <c r="E496" s="2">
        <v>0.60865301699999996</v>
      </c>
      <c r="F496" s="2">
        <v>0.65220598900000004</v>
      </c>
      <c r="G496" s="2">
        <v>1.400537997</v>
      </c>
      <c r="H496" s="2">
        <v>1.2402350179999999</v>
      </c>
      <c r="I496" s="2" t="s">
        <v>26</v>
      </c>
      <c r="J496" s="2" t="s">
        <v>26</v>
      </c>
    </row>
    <row r="497" spans="1:10" x14ac:dyDescent="0.25">
      <c r="A497" s="2" t="s">
        <v>244</v>
      </c>
      <c r="B497" s="2">
        <v>224</v>
      </c>
      <c r="C497" s="2">
        <v>372</v>
      </c>
      <c r="D497" s="2">
        <v>3.6878255999999998E-2</v>
      </c>
      <c r="E497" s="2">
        <v>1.3214666999999999E-2</v>
      </c>
      <c r="F497" s="2">
        <v>1.5213164E-2</v>
      </c>
      <c r="G497" s="2">
        <v>1.790706372</v>
      </c>
      <c r="H497" s="2">
        <v>1.4241017140000001</v>
      </c>
      <c r="I497" s="2" t="s">
        <v>26</v>
      </c>
      <c r="J497" s="2" t="s">
        <v>26</v>
      </c>
    </row>
    <row r="498" spans="1:10" x14ac:dyDescent="0.25">
      <c r="A498" s="2" t="s">
        <v>244</v>
      </c>
      <c r="B498" s="2">
        <v>423</v>
      </c>
      <c r="C498" s="2">
        <v>625</v>
      </c>
      <c r="D498" s="2">
        <v>1.601675E-2</v>
      </c>
      <c r="E498" s="2">
        <v>2.7170950000000001E-3</v>
      </c>
      <c r="F498" s="2">
        <v>4.8028510000000003E-3</v>
      </c>
      <c r="G498" s="2">
        <v>4.894806322</v>
      </c>
      <c r="H498" s="2">
        <v>2.3348420519999999</v>
      </c>
      <c r="I498" s="2" t="s">
        <v>26</v>
      </c>
      <c r="J498" s="2" t="s">
        <v>26</v>
      </c>
    </row>
    <row r="499" spans="1:10" x14ac:dyDescent="0.25">
      <c r="A499" s="2" t="s">
        <v>244</v>
      </c>
      <c r="B499" s="2">
        <v>537</v>
      </c>
      <c r="C499" s="2">
        <v>793</v>
      </c>
      <c r="D499" s="2">
        <v>7.6129099999999996E-3</v>
      </c>
      <c r="E499" s="2">
        <v>5.8333580000000003E-3</v>
      </c>
      <c r="F499" s="2">
        <v>3.3351240000000001E-3</v>
      </c>
      <c r="G499" s="2">
        <v>0.305064734</v>
      </c>
      <c r="H499" s="2">
        <v>1.2826468520000001</v>
      </c>
      <c r="I499" s="2" t="s">
        <v>26</v>
      </c>
      <c r="J499" s="2" t="s">
        <v>26</v>
      </c>
    </row>
    <row r="500" spans="1:10" x14ac:dyDescent="0.25">
      <c r="A500" s="2" t="s">
        <v>244</v>
      </c>
      <c r="B500" s="2">
        <v>668</v>
      </c>
      <c r="C500" s="2">
        <v>978</v>
      </c>
      <c r="D500" s="2">
        <v>3.9615759999999996E-3</v>
      </c>
      <c r="E500" s="2">
        <v>5.7914050000000003E-3</v>
      </c>
      <c r="F500" s="2">
        <v>6.044135E-3</v>
      </c>
      <c r="G500" s="2">
        <v>-0.315956089</v>
      </c>
      <c r="H500" s="2">
        <v>-0.34455870500000002</v>
      </c>
      <c r="I500" s="2" t="s">
        <v>26</v>
      </c>
      <c r="J500" s="2" t="s">
        <v>26</v>
      </c>
    </row>
    <row r="501" spans="1:10" x14ac:dyDescent="0.25">
      <c r="A501" s="2" t="s">
        <v>244</v>
      </c>
      <c r="B501" s="2">
        <v>722</v>
      </c>
      <c r="C501" s="2">
        <v>1086</v>
      </c>
      <c r="D501" s="2">
        <v>8.0337570000000007E-3</v>
      </c>
      <c r="E501" s="2">
        <v>4.5387919999999998E-3</v>
      </c>
      <c r="F501" s="2">
        <v>3.5389789999999998E-3</v>
      </c>
      <c r="G501" s="2">
        <v>0.77002101599999995</v>
      </c>
      <c r="H501" s="2">
        <v>1.2700777839999999</v>
      </c>
      <c r="I501" s="2" t="s">
        <v>26</v>
      </c>
      <c r="J501" s="2" t="s">
        <v>26</v>
      </c>
    </row>
    <row r="502" spans="1:10" x14ac:dyDescent="0.25">
      <c r="A502" s="2" t="s">
        <v>244</v>
      </c>
      <c r="B502" s="2">
        <v>873</v>
      </c>
      <c r="C502" s="2">
        <v>1291</v>
      </c>
      <c r="D502" s="2">
        <v>5.2732940000000004E-3</v>
      </c>
      <c r="E502" s="2">
        <v>8.4496329999999998E-3</v>
      </c>
      <c r="F502" s="2">
        <v>7.4342870000000004E-3</v>
      </c>
      <c r="G502" s="2">
        <v>-0.375914462</v>
      </c>
      <c r="H502" s="2">
        <v>-0.29067927900000001</v>
      </c>
      <c r="I502" s="2" t="s">
        <v>26</v>
      </c>
      <c r="J502" s="2" t="s">
        <v>26</v>
      </c>
    </row>
    <row r="503" spans="1:10" x14ac:dyDescent="0.25">
      <c r="A503" s="2" t="s">
        <v>244</v>
      </c>
      <c r="B503" s="2">
        <v>901</v>
      </c>
      <c r="C503" s="2">
        <v>1373</v>
      </c>
      <c r="D503" s="2">
        <v>5.3265500000000002E-3</v>
      </c>
      <c r="E503" s="2">
        <v>2.9021239999999998E-3</v>
      </c>
      <c r="F503" s="2">
        <v>2.6063990000000001E-3</v>
      </c>
      <c r="G503" s="2">
        <v>0.83539691000000005</v>
      </c>
      <c r="H503" s="2">
        <v>1.043643377</v>
      </c>
      <c r="I503" s="2" t="s">
        <v>26</v>
      </c>
      <c r="J503" s="2" t="s">
        <v>26</v>
      </c>
    </row>
    <row r="504" spans="1:10" x14ac:dyDescent="0.25">
      <c r="A504" s="2" t="s">
        <v>244</v>
      </c>
      <c r="B504" s="2">
        <v>1048</v>
      </c>
      <c r="C504" s="2">
        <v>1574</v>
      </c>
      <c r="D504" s="2">
        <v>4.3344619999999999E-3</v>
      </c>
      <c r="E504" s="2">
        <v>9.2928579999999993E-3</v>
      </c>
      <c r="F504" s="2">
        <v>7.3609540000000003E-3</v>
      </c>
      <c r="G504" s="2">
        <v>-0.53357059699999998</v>
      </c>
      <c r="H504" s="2">
        <v>-0.41115483400000002</v>
      </c>
      <c r="I504" s="2" t="s">
        <v>26</v>
      </c>
      <c r="J504" s="2" t="s">
        <v>26</v>
      </c>
    </row>
    <row r="505" spans="1:10" x14ac:dyDescent="0.25">
      <c r="A505" s="2" t="s">
        <v>244</v>
      </c>
      <c r="B505" s="2">
        <v>1150</v>
      </c>
      <c r="C505" s="2">
        <v>1730</v>
      </c>
      <c r="D505" s="2">
        <v>9.3481369999999994E-3</v>
      </c>
      <c r="E505" s="2">
        <v>3.5240639999999999E-3</v>
      </c>
      <c r="F505" s="2">
        <v>2.6822130000000001E-3</v>
      </c>
      <c r="G505" s="2">
        <v>1.6526578169999999</v>
      </c>
      <c r="H505" s="2">
        <v>2.4852325469999998</v>
      </c>
      <c r="I505" s="2" t="s">
        <v>26</v>
      </c>
      <c r="J505" s="2" t="s">
        <v>26</v>
      </c>
    </row>
    <row r="506" spans="1:10" x14ac:dyDescent="0.25">
      <c r="A506" s="2" t="s">
        <v>244</v>
      </c>
      <c r="B506" s="2">
        <v>1183</v>
      </c>
      <c r="C506" s="2">
        <v>1817</v>
      </c>
      <c r="D506" s="2">
        <v>6.6974080000000002E-3</v>
      </c>
      <c r="E506" s="2">
        <v>8.9411030000000006E-3</v>
      </c>
      <c r="F506" s="2">
        <v>7.784933E-3</v>
      </c>
      <c r="G506" s="2">
        <v>-0.25094166000000001</v>
      </c>
      <c r="H506" s="2">
        <v>-0.13969615599999999</v>
      </c>
      <c r="I506" s="2" t="s">
        <v>26</v>
      </c>
      <c r="J506" s="2" t="s">
        <v>26</v>
      </c>
    </row>
    <row r="507" spans="1:10" x14ac:dyDescent="0.25">
      <c r="A507" s="2" t="s">
        <v>244</v>
      </c>
      <c r="B507" s="2">
        <v>1257</v>
      </c>
      <c r="C507" s="2">
        <v>1945</v>
      </c>
      <c r="D507" s="2">
        <v>5.44927E-3</v>
      </c>
      <c r="E507" s="2">
        <v>5.0116620000000001E-3</v>
      </c>
      <c r="F507" s="2">
        <v>6.0543580000000001E-3</v>
      </c>
      <c r="G507" s="2">
        <v>8.7317937999999998E-2</v>
      </c>
      <c r="H507" s="2">
        <v>-9.9942610000000001E-2</v>
      </c>
      <c r="I507" s="2" t="s">
        <v>26</v>
      </c>
      <c r="J507" s="2" t="s">
        <v>26</v>
      </c>
    </row>
    <row r="508" spans="1:10" x14ac:dyDescent="0.25">
      <c r="A508" s="2" t="s">
        <v>244</v>
      </c>
      <c r="B508" s="2">
        <v>1280</v>
      </c>
      <c r="C508" s="2">
        <v>2022</v>
      </c>
      <c r="D508" s="2">
        <v>2.4996369999999999E-3</v>
      </c>
      <c r="E508" s="2">
        <v>5.5915210000000003E-3</v>
      </c>
      <c r="F508" s="2">
        <v>4.584187E-3</v>
      </c>
      <c r="G508" s="2">
        <v>-0.55295933900000005</v>
      </c>
      <c r="H508" s="2">
        <v>-0.45472607900000001</v>
      </c>
      <c r="I508" s="2" t="s">
        <v>26</v>
      </c>
      <c r="J508" s="2" t="s">
        <v>26</v>
      </c>
    </row>
    <row r="509" spans="1:10" x14ac:dyDescent="0.25">
      <c r="A509" s="2" t="s">
        <v>244</v>
      </c>
      <c r="B509" s="2">
        <v>1414</v>
      </c>
      <c r="C509" s="2">
        <v>2210</v>
      </c>
      <c r="D509" s="2">
        <v>8.036339E-3</v>
      </c>
      <c r="E509" s="2">
        <v>8.0582450000000003E-3</v>
      </c>
      <c r="F509" s="2">
        <v>6.5542700000000001E-3</v>
      </c>
      <c r="G509" s="2">
        <v>-2.718364E-3</v>
      </c>
      <c r="H509" s="2">
        <v>0.226122717</v>
      </c>
      <c r="I509" s="2" t="s">
        <v>26</v>
      </c>
      <c r="J509" s="2" t="s">
        <v>26</v>
      </c>
    </row>
    <row r="510" spans="1:10" x14ac:dyDescent="0.25">
      <c r="A510" s="2" t="s">
        <v>244</v>
      </c>
      <c r="B510" s="2">
        <v>1571</v>
      </c>
      <c r="C510" s="2">
        <v>2421</v>
      </c>
      <c r="D510" s="2">
        <v>5.0187230000000001E-3</v>
      </c>
      <c r="E510" s="2">
        <v>6.8137759999999997E-3</v>
      </c>
      <c r="F510" s="2">
        <v>5.6757659999999996E-3</v>
      </c>
      <c r="G510" s="2">
        <v>-0.26344467999999999</v>
      </c>
      <c r="H510" s="2">
        <v>-0.115762847</v>
      </c>
      <c r="I510" s="2" t="s">
        <v>26</v>
      </c>
      <c r="J510" s="2" t="s">
        <v>26</v>
      </c>
    </row>
    <row r="511" spans="1:10" x14ac:dyDescent="0.25">
      <c r="A511" s="2" t="s">
        <v>244</v>
      </c>
      <c r="B511" s="2">
        <v>1673</v>
      </c>
      <c r="C511" s="2">
        <v>2577</v>
      </c>
      <c r="D511" s="2">
        <v>1.0315771E-2</v>
      </c>
      <c r="E511" s="2">
        <v>4.06647E-3</v>
      </c>
      <c r="F511" s="2">
        <v>4.1866050000000004E-3</v>
      </c>
      <c r="G511" s="2">
        <v>1.5367880190000001</v>
      </c>
      <c r="H511" s="2">
        <v>1.4639944869999999</v>
      </c>
      <c r="I511" s="2" t="s">
        <v>26</v>
      </c>
      <c r="J511" s="2" t="s">
        <v>26</v>
      </c>
    </row>
    <row r="512" spans="1:10" x14ac:dyDescent="0.25">
      <c r="A512" s="2" t="s">
        <v>244</v>
      </c>
      <c r="B512" s="2">
        <v>1845</v>
      </c>
      <c r="C512" s="2">
        <v>2803</v>
      </c>
      <c r="D512" s="2">
        <v>1.4075279E-2</v>
      </c>
      <c r="E512" s="2">
        <v>1.555886E-3</v>
      </c>
      <c r="F512" s="2">
        <v>1.5946249999999999E-3</v>
      </c>
      <c r="G512" s="2">
        <v>8.0464739719999994</v>
      </c>
      <c r="H512" s="2">
        <v>7.8267028850000004</v>
      </c>
      <c r="I512" s="2" t="s">
        <v>26</v>
      </c>
      <c r="J512" s="2" t="s">
        <v>26</v>
      </c>
    </row>
    <row r="513" spans="1:10" x14ac:dyDescent="0.25">
      <c r="A513" s="2" t="s">
        <v>244</v>
      </c>
      <c r="B513" s="2">
        <v>1937</v>
      </c>
      <c r="C513" s="2">
        <v>2949</v>
      </c>
      <c r="D513" s="2">
        <v>3.7179240000000001E-3</v>
      </c>
      <c r="E513" s="2">
        <v>3.3584130000000002E-3</v>
      </c>
      <c r="F513" s="2">
        <v>2.60706E-3</v>
      </c>
      <c r="G513" s="2">
        <v>0.107047845</v>
      </c>
      <c r="H513" s="2">
        <v>0.42609824099999999</v>
      </c>
      <c r="I513" s="2" t="s">
        <v>26</v>
      </c>
      <c r="J513" s="2" t="s">
        <v>26</v>
      </c>
    </row>
    <row r="514" spans="1:10" x14ac:dyDescent="0.25">
      <c r="A514" s="2" t="s">
        <v>244</v>
      </c>
      <c r="B514" s="2">
        <v>1978</v>
      </c>
      <c r="C514" s="2">
        <v>3044</v>
      </c>
      <c r="D514" s="2">
        <v>3.7468089999999998E-3</v>
      </c>
      <c r="E514" s="2">
        <v>2.0526939999999999E-3</v>
      </c>
      <c r="F514" s="2">
        <v>2.1665679999999998E-3</v>
      </c>
      <c r="G514" s="2">
        <v>0.82531271500000003</v>
      </c>
      <c r="H514" s="2">
        <v>0.72937500499999997</v>
      </c>
      <c r="I514" s="2" t="s">
        <v>26</v>
      </c>
      <c r="J514" s="2" t="s">
        <v>26</v>
      </c>
    </row>
    <row r="515" spans="1:10" x14ac:dyDescent="0.25">
      <c r="A515" s="2" t="s">
        <v>244</v>
      </c>
      <c r="B515" s="2">
        <v>2155</v>
      </c>
      <c r="C515" s="2">
        <v>3275</v>
      </c>
      <c r="D515" s="2">
        <v>2.3716969999999999E-3</v>
      </c>
      <c r="E515" s="2">
        <v>1.7723039999999999E-3</v>
      </c>
      <c r="F515" s="2">
        <v>1.584301E-3</v>
      </c>
      <c r="G515" s="2">
        <v>0.3381999</v>
      </c>
      <c r="H515" s="2">
        <v>0.49699917999999998</v>
      </c>
      <c r="I515" s="2" t="s">
        <v>26</v>
      </c>
      <c r="J515" s="2" t="s">
        <v>26</v>
      </c>
    </row>
    <row r="516" spans="1:10" x14ac:dyDescent="0.25">
      <c r="A516" s="2" t="s">
        <v>244</v>
      </c>
      <c r="B516" s="2">
        <v>2293</v>
      </c>
      <c r="C516" s="2">
        <v>3467</v>
      </c>
      <c r="D516" s="2">
        <v>3.7477819999999998E-3</v>
      </c>
      <c r="E516" s="2">
        <v>9.7818760000000001E-3</v>
      </c>
      <c r="F516" s="2">
        <v>6.8532799999999998E-3</v>
      </c>
      <c r="G516" s="2">
        <v>-0.616864729</v>
      </c>
      <c r="H516" s="2">
        <v>-0.45314043700000001</v>
      </c>
      <c r="I516" s="2" t="s">
        <v>26</v>
      </c>
      <c r="J516" s="2" t="s">
        <v>26</v>
      </c>
    </row>
    <row r="517" spans="1:10" x14ac:dyDescent="0.25">
      <c r="A517" s="2" t="s">
        <v>244</v>
      </c>
      <c r="B517" s="2">
        <v>2386</v>
      </c>
      <c r="C517" s="2">
        <v>3614</v>
      </c>
      <c r="D517" s="2">
        <v>1.3360515999999999E-2</v>
      </c>
      <c r="E517" s="2">
        <v>1.4373446999999999E-2</v>
      </c>
      <c r="F517" s="2">
        <v>9.9275019999999995E-3</v>
      </c>
      <c r="G517" s="2">
        <v>-7.0472436999999999E-2</v>
      </c>
      <c r="H517" s="2">
        <v>0.34580836999999998</v>
      </c>
      <c r="I517" s="2" t="s">
        <v>26</v>
      </c>
      <c r="J517" s="2" t="s">
        <v>26</v>
      </c>
    </row>
    <row r="518" spans="1:10" x14ac:dyDescent="0.25">
      <c r="A518" s="2" t="s">
        <v>244</v>
      </c>
      <c r="B518" s="2">
        <v>2729</v>
      </c>
      <c r="C518" s="2">
        <v>4011</v>
      </c>
      <c r="D518" s="2">
        <v>0.74147978699999995</v>
      </c>
      <c r="E518" s="2">
        <v>0.54468189499999997</v>
      </c>
      <c r="F518" s="2">
        <v>0.73921570400000003</v>
      </c>
      <c r="G518" s="2">
        <v>0.361307936</v>
      </c>
      <c r="H518" s="2">
        <v>3.0628180000000001E-3</v>
      </c>
      <c r="I518" s="2" t="s">
        <v>26</v>
      </c>
      <c r="J518" s="2" t="s">
        <v>26</v>
      </c>
    </row>
    <row r="519" spans="1:10" x14ac:dyDescent="0.25">
      <c r="A519" s="2" t="s">
        <v>244</v>
      </c>
      <c r="B519" s="2">
        <v>2796</v>
      </c>
      <c r="C519" s="2">
        <v>4132</v>
      </c>
      <c r="D519" s="2">
        <v>4.4477092000000003E-2</v>
      </c>
      <c r="E519" s="2">
        <v>5.4504619999999997E-3</v>
      </c>
      <c r="F519" s="2">
        <v>1.5540650000000001E-3</v>
      </c>
      <c r="G519" s="2">
        <v>7.1602419279999996</v>
      </c>
      <c r="H519" s="2">
        <v>27.619839850000002</v>
      </c>
      <c r="I519" s="2" t="s">
        <v>26</v>
      </c>
      <c r="J519" s="2" t="s">
        <v>26</v>
      </c>
    </row>
    <row r="520" spans="1:10" x14ac:dyDescent="0.25">
      <c r="A520" s="2" t="s">
        <v>245</v>
      </c>
      <c r="B520" s="2">
        <v>15</v>
      </c>
      <c r="C520" s="2">
        <v>214</v>
      </c>
      <c r="D520" s="2">
        <v>1.424622236</v>
      </c>
      <c r="E520" s="2">
        <v>0.54601904300000004</v>
      </c>
      <c r="F520" s="2">
        <v>0.59436635599999998</v>
      </c>
      <c r="G520" s="2">
        <v>1.609107235</v>
      </c>
      <c r="H520" s="2">
        <v>1.396875635</v>
      </c>
      <c r="I520" s="2" t="s">
        <v>27</v>
      </c>
      <c r="J520" s="2" t="s">
        <v>27</v>
      </c>
    </row>
    <row r="521" spans="1:10" x14ac:dyDescent="0.25">
      <c r="A521" s="2" t="s">
        <v>245</v>
      </c>
      <c r="B521" s="2">
        <v>188</v>
      </c>
      <c r="C521" s="2">
        <v>441</v>
      </c>
      <c r="D521" s="2">
        <v>4.2243849080000002</v>
      </c>
      <c r="E521" s="2">
        <v>2.2157533800000002</v>
      </c>
      <c r="F521" s="2">
        <v>2.254777958</v>
      </c>
      <c r="G521" s="2">
        <v>0.90652305700000002</v>
      </c>
      <c r="H521" s="2">
        <v>0.87352590200000002</v>
      </c>
      <c r="I521" s="2" t="s">
        <v>27</v>
      </c>
      <c r="J521" s="2" t="s">
        <v>27</v>
      </c>
    </row>
    <row r="522" spans="1:10" x14ac:dyDescent="0.25">
      <c r="A522" s="2" t="s">
        <v>245</v>
      </c>
      <c r="B522" s="2">
        <v>227</v>
      </c>
      <c r="C522" s="2">
        <v>534</v>
      </c>
      <c r="D522" s="2">
        <v>2.460777792</v>
      </c>
      <c r="E522" s="2">
        <v>1.352015274</v>
      </c>
      <c r="F522" s="2">
        <v>1.459539487</v>
      </c>
      <c r="G522" s="2">
        <v>0.82008135500000001</v>
      </c>
      <c r="H522" s="2">
        <v>0.68599603799999997</v>
      </c>
      <c r="I522" s="2" t="s">
        <v>27</v>
      </c>
      <c r="J522" s="2" t="s">
        <v>27</v>
      </c>
    </row>
    <row r="523" spans="1:10" x14ac:dyDescent="0.25">
      <c r="A523" s="2" t="s">
        <v>245</v>
      </c>
      <c r="B523" s="2">
        <v>465</v>
      </c>
      <c r="C523" s="2">
        <v>826</v>
      </c>
      <c r="D523" s="2">
        <v>0.727253555</v>
      </c>
      <c r="E523" s="2">
        <v>0.56985604499999998</v>
      </c>
      <c r="F523" s="2">
        <v>0.56832444100000001</v>
      </c>
      <c r="G523" s="2">
        <v>0.27620573799999998</v>
      </c>
      <c r="H523" s="2">
        <v>0.27964504499999998</v>
      </c>
      <c r="I523" s="2" t="s">
        <v>27</v>
      </c>
      <c r="J523" s="2" t="s">
        <v>27</v>
      </c>
    </row>
    <row r="524" spans="1:10" x14ac:dyDescent="0.25">
      <c r="A524" s="2" t="s">
        <v>245</v>
      </c>
      <c r="B524" s="2">
        <v>834</v>
      </c>
      <c r="C524" s="2">
        <v>1249</v>
      </c>
      <c r="D524" s="2">
        <v>0.20640208700000001</v>
      </c>
      <c r="E524" s="2">
        <v>0.38252933099999997</v>
      </c>
      <c r="F524" s="2">
        <v>9.5080822999999995E-2</v>
      </c>
      <c r="G524" s="2">
        <v>-0.46042807499999999</v>
      </c>
      <c r="H524" s="2">
        <v>1.1708066909999999</v>
      </c>
      <c r="I524" s="2" t="s">
        <v>27</v>
      </c>
      <c r="J524" s="2" t="s">
        <v>27</v>
      </c>
    </row>
    <row r="525" spans="1:10" x14ac:dyDescent="0.25">
      <c r="A525" s="2" t="s">
        <v>245</v>
      </c>
      <c r="B525" s="2">
        <v>933</v>
      </c>
      <c r="C525" s="2">
        <v>1402</v>
      </c>
      <c r="D525" s="2">
        <v>0.205121098</v>
      </c>
      <c r="E525" s="2">
        <v>0.29744992999999997</v>
      </c>
      <c r="F525" s="2">
        <v>9.4973058999999999E-2</v>
      </c>
      <c r="G525" s="2">
        <v>-0.31040125699999999</v>
      </c>
      <c r="H525" s="2">
        <v>1.1597819300000001</v>
      </c>
      <c r="I525" s="2" t="s">
        <v>27</v>
      </c>
      <c r="J525" s="2" t="s">
        <v>27</v>
      </c>
    </row>
    <row r="526" spans="1:10" x14ac:dyDescent="0.25">
      <c r="A526" s="2" t="s">
        <v>245</v>
      </c>
      <c r="B526" s="2">
        <v>1035</v>
      </c>
      <c r="C526" s="2">
        <v>1558</v>
      </c>
      <c r="D526" s="2">
        <v>0.20166114199999999</v>
      </c>
      <c r="E526" s="2">
        <v>1.0504006180000001</v>
      </c>
      <c r="F526" s="2">
        <v>0.19029116800000001</v>
      </c>
      <c r="G526" s="2">
        <v>-0.80801501899999995</v>
      </c>
      <c r="H526" s="2">
        <v>5.9750405999999999E-2</v>
      </c>
      <c r="I526" s="2" t="s">
        <v>27</v>
      </c>
      <c r="J526" s="2" t="s">
        <v>27</v>
      </c>
    </row>
    <row r="527" spans="1:10" x14ac:dyDescent="0.25">
      <c r="A527" s="2" t="s">
        <v>245</v>
      </c>
      <c r="B527" s="2">
        <v>1285</v>
      </c>
      <c r="C527" s="2">
        <v>1862</v>
      </c>
      <c r="D527" s="2">
        <v>9.9753317999999994E-2</v>
      </c>
      <c r="E527" s="2">
        <v>0.17076523499999999</v>
      </c>
      <c r="F527" s="2">
        <v>6.5759418E-2</v>
      </c>
      <c r="G527" s="2">
        <v>-0.41584527700000001</v>
      </c>
      <c r="H527" s="2">
        <v>0.51694345200000003</v>
      </c>
      <c r="I527" s="2" t="s">
        <v>27</v>
      </c>
      <c r="J527" s="2" t="s">
        <v>27</v>
      </c>
    </row>
    <row r="528" spans="1:10" x14ac:dyDescent="0.25">
      <c r="A528" s="2" t="s">
        <v>245</v>
      </c>
      <c r="B528" s="2">
        <v>1400</v>
      </c>
      <c r="C528" s="2">
        <v>2031</v>
      </c>
      <c r="D528" s="2">
        <v>0.237297805</v>
      </c>
      <c r="E528" s="2">
        <v>0.38002524300000001</v>
      </c>
      <c r="F528" s="2">
        <v>0.109548873</v>
      </c>
      <c r="G528" s="2">
        <v>-0.37557357200000002</v>
      </c>
      <c r="H528" s="2">
        <v>1.1661364350000001</v>
      </c>
      <c r="I528" s="2" t="s">
        <v>27</v>
      </c>
      <c r="J528" s="2" t="s">
        <v>27</v>
      </c>
    </row>
    <row r="529" spans="1:10" x14ac:dyDescent="0.25">
      <c r="A529" s="2" t="s">
        <v>245</v>
      </c>
      <c r="B529" s="2">
        <v>1509</v>
      </c>
      <c r="C529" s="2">
        <v>2194</v>
      </c>
      <c r="D529" s="2">
        <v>0.260294843</v>
      </c>
      <c r="E529" s="2">
        <v>1.358762614</v>
      </c>
      <c r="F529" s="2">
        <v>0.27773269299999997</v>
      </c>
      <c r="G529" s="2">
        <v>-0.808432437</v>
      </c>
      <c r="H529" s="2">
        <v>-6.2786453000000006E-2</v>
      </c>
      <c r="I529" s="2" t="s">
        <v>27</v>
      </c>
      <c r="J529" s="2" t="s">
        <v>27</v>
      </c>
    </row>
    <row r="530" spans="1:10" x14ac:dyDescent="0.25">
      <c r="A530" s="2" t="s">
        <v>245</v>
      </c>
      <c r="B530" s="2">
        <v>1612</v>
      </c>
      <c r="C530" s="2">
        <v>2351</v>
      </c>
      <c r="D530" s="2">
        <v>0.22963747900000001</v>
      </c>
      <c r="E530" s="2">
        <v>0.70599980699999998</v>
      </c>
      <c r="F530" s="2">
        <v>0.17050527800000001</v>
      </c>
      <c r="G530" s="2">
        <v>-0.67473436099999995</v>
      </c>
      <c r="H530" s="2">
        <v>0.34680569100000003</v>
      </c>
      <c r="I530" s="2" t="s">
        <v>27</v>
      </c>
      <c r="J530" s="2" t="s">
        <v>27</v>
      </c>
    </row>
    <row r="531" spans="1:10" x14ac:dyDescent="0.25">
      <c r="A531" s="2" t="s">
        <v>245</v>
      </c>
      <c r="B531" s="2">
        <v>1885</v>
      </c>
      <c r="C531" s="2">
        <v>2678</v>
      </c>
      <c r="D531" s="2">
        <v>0.203778704</v>
      </c>
      <c r="E531" s="2">
        <v>0.79677231299999995</v>
      </c>
      <c r="F531" s="2">
        <v>0.29565910899999998</v>
      </c>
      <c r="G531" s="2">
        <v>-0.74424474799999996</v>
      </c>
      <c r="H531" s="2">
        <v>-0.31076466800000002</v>
      </c>
      <c r="I531" s="2" t="s">
        <v>27</v>
      </c>
      <c r="J531" s="2" t="s">
        <v>27</v>
      </c>
    </row>
    <row r="532" spans="1:10" x14ac:dyDescent="0.25">
      <c r="A532" s="2" t="s">
        <v>245</v>
      </c>
      <c r="B532" s="2">
        <v>2156</v>
      </c>
      <c r="C532" s="2">
        <v>3003</v>
      </c>
      <c r="D532" s="2">
        <v>0.223568564</v>
      </c>
      <c r="E532" s="2">
        <v>0.53177999399999998</v>
      </c>
      <c r="F532" s="2">
        <v>0.217092075</v>
      </c>
      <c r="G532" s="2">
        <v>-0.57958447700000004</v>
      </c>
      <c r="H532" s="2">
        <v>2.9832913999999999E-2</v>
      </c>
      <c r="I532" s="2" t="s">
        <v>27</v>
      </c>
      <c r="J532" s="2" t="s">
        <v>27</v>
      </c>
    </row>
    <row r="533" spans="1:10" x14ac:dyDescent="0.25">
      <c r="A533" s="2" t="s">
        <v>245</v>
      </c>
      <c r="B533" s="2">
        <v>2262</v>
      </c>
      <c r="C533" s="2">
        <v>3163</v>
      </c>
      <c r="D533" s="2">
        <v>0.24449770100000001</v>
      </c>
      <c r="E533" s="2">
        <v>0.26019278800000001</v>
      </c>
      <c r="F533" s="2">
        <v>0.156264768</v>
      </c>
      <c r="G533" s="2">
        <v>-6.0320989999999998E-2</v>
      </c>
      <c r="H533" s="2">
        <v>0.56463740500000004</v>
      </c>
      <c r="I533" s="2" t="s">
        <v>27</v>
      </c>
      <c r="J533" s="2" t="s">
        <v>27</v>
      </c>
    </row>
    <row r="534" spans="1:10" x14ac:dyDescent="0.25">
      <c r="A534" s="2" t="s">
        <v>245</v>
      </c>
      <c r="B534" s="2">
        <v>2372</v>
      </c>
      <c r="C534" s="2">
        <v>3327</v>
      </c>
      <c r="D534" s="2">
        <v>0.20515176299999999</v>
      </c>
      <c r="E534" s="2">
        <v>1.183822046</v>
      </c>
      <c r="F534" s="2">
        <v>0.13854177500000001</v>
      </c>
      <c r="G534" s="2">
        <v>-0.82670388299999997</v>
      </c>
      <c r="H534" s="2">
        <v>0.480793529</v>
      </c>
      <c r="I534" s="2" t="s">
        <v>27</v>
      </c>
      <c r="J534" s="2" t="s">
        <v>27</v>
      </c>
    </row>
    <row r="535" spans="1:10" x14ac:dyDescent="0.25">
      <c r="A535" s="2" t="s">
        <v>245</v>
      </c>
      <c r="B535" s="2">
        <v>2445</v>
      </c>
      <c r="C535" s="2">
        <v>3454</v>
      </c>
      <c r="D535" s="2">
        <v>9.0786360999999996E-2</v>
      </c>
      <c r="E535" s="2">
        <v>0.203565845</v>
      </c>
      <c r="F535" s="2">
        <v>0.181688655</v>
      </c>
      <c r="G535" s="2">
        <v>-0.55401967900000004</v>
      </c>
      <c r="H535" s="2">
        <v>-0.50031904299999996</v>
      </c>
      <c r="I535" s="2" t="s">
        <v>27</v>
      </c>
      <c r="J535" s="2" t="s">
        <v>27</v>
      </c>
    </row>
    <row r="536" spans="1:10" x14ac:dyDescent="0.25">
      <c r="A536" s="2" t="s">
        <v>245</v>
      </c>
      <c r="B536" s="2">
        <v>2519</v>
      </c>
      <c r="C536" s="2">
        <v>3582</v>
      </c>
      <c r="D536" s="2">
        <v>0.62205530899999995</v>
      </c>
      <c r="E536" s="2">
        <v>0.49571382400000003</v>
      </c>
      <c r="F536" s="2">
        <v>0.47976443200000002</v>
      </c>
      <c r="G536" s="2">
        <v>0.25486778599999999</v>
      </c>
      <c r="H536" s="2">
        <v>0.29658488300000002</v>
      </c>
      <c r="I536" s="2" t="s">
        <v>27</v>
      </c>
      <c r="J536" s="2" t="s">
        <v>27</v>
      </c>
    </row>
    <row r="537" spans="1:10" x14ac:dyDescent="0.25">
      <c r="A537" s="2" t="s">
        <v>246</v>
      </c>
      <c r="B537" s="2">
        <v>340</v>
      </c>
      <c r="C537" s="2">
        <v>516</v>
      </c>
      <c r="D537" s="2">
        <v>9.9306319000000004E-2</v>
      </c>
      <c r="E537" s="2">
        <v>0.112757421</v>
      </c>
      <c r="F537" s="2">
        <v>0.110804455</v>
      </c>
      <c r="G537" s="2">
        <v>-0.119292386</v>
      </c>
      <c r="H537" s="2">
        <v>-0.10376961699999999</v>
      </c>
      <c r="I537" s="2" t="s">
        <v>28</v>
      </c>
      <c r="J537" s="2" t="s">
        <v>28</v>
      </c>
    </row>
    <row r="538" spans="1:10" x14ac:dyDescent="0.25">
      <c r="A538" s="2" t="s">
        <v>246</v>
      </c>
      <c r="B538" s="2">
        <v>459</v>
      </c>
      <c r="C538" s="2">
        <v>681</v>
      </c>
      <c r="D538" s="2">
        <v>5.6854163999999999E-2</v>
      </c>
      <c r="E538" s="2">
        <v>7.2542618000000003E-2</v>
      </c>
      <c r="F538" s="2">
        <v>5.8236995999999999E-2</v>
      </c>
      <c r="G538" s="2">
        <v>-0.216265345</v>
      </c>
      <c r="H538" s="2">
        <v>-2.3744899999999999E-2</v>
      </c>
      <c r="I538" s="2" t="s">
        <v>28</v>
      </c>
      <c r="J538" s="2" t="s">
        <v>28</v>
      </c>
    </row>
    <row r="539" spans="1:10" x14ac:dyDescent="0.25">
      <c r="A539" s="2" t="s">
        <v>246</v>
      </c>
      <c r="B539" s="2">
        <v>588</v>
      </c>
      <c r="C539" s="2">
        <v>856</v>
      </c>
      <c r="D539" s="2">
        <v>6.9467942000000005E-2</v>
      </c>
      <c r="E539" s="2">
        <v>5.3619788000000002E-2</v>
      </c>
      <c r="F539" s="2">
        <v>5.5194829000000001E-2</v>
      </c>
      <c r="G539" s="2">
        <v>0.29556539999999998</v>
      </c>
      <c r="H539" s="2">
        <v>0.25859511200000002</v>
      </c>
      <c r="I539" s="2" t="s">
        <v>28</v>
      </c>
      <c r="J539" s="2" t="s">
        <v>28</v>
      </c>
    </row>
    <row r="540" spans="1:10" x14ac:dyDescent="0.25">
      <c r="A540" s="2" t="s">
        <v>246</v>
      </c>
      <c r="B540" s="2">
        <v>716</v>
      </c>
      <c r="C540" s="2">
        <v>1030</v>
      </c>
      <c r="D540" s="2">
        <v>6.5024949999999998E-2</v>
      </c>
      <c r="E540" s="2">
        <v>9.1365580000000002E-2</v>
      </c>
      <c r="F540" s="2">
        <v>8.6142373999999994E-2</v>
      </c>
      <c r="G540" s="2">
        <v>-0.28829926700000003</v>
      </c>
      <c r="H540" s="2">
        <v>-0.24514559399999999</v>
      </c>
      <c r="I540" s="2" t="s">
        <v>28</v>
      </c>
      <c r="J540" s="2" t="s">
        <v>28</v>
      </c>
    </row>
    <row r="541" spans="1:10" x14ac:dyDescent="0.25">
      <c r="A541" s="2" t="s">
        <v>246</v>
      </c>
      <c r="B541" s="2">
        <v>854</v>
      </c>
      <c r="C541" s="2">
        <v>1214</v>
      </c>
      <c r="D541" s="2">
        <v>7.8940128999999998E-2</v>
      </c>
      <c r="E541" s="2">
        <v>6.7317972000000004E-2</v>
      </c>
      <c r="F541" s="2">
        <v>6.7739717000000005E-2</v>
      </c>
      <c r="G541" s="2">
        <v>0.172645676</v>
      </c>
      <c r="H541" s="2">
        <v>0.165344829</v>
      </c>
      <c r="I541" s="2" t="s">
        <v>28</v>
      </c>
      <c r="J541" s="2" t="s">
        <v>28</v>
      </c>
    </row>
    <row r="542" spans="1:10" x14ac:dyDescent="0.25">
      <c r="A542" s="2" t="s">
        <v>246</v>
      </c>
      <c r="B542" s="2">
        <v>980</v>
      </c>
      <c r="C542" s="2">
        <v>1386</v>
      </c>
      <c r="D542" s="2">
        <v>8.2156482000000003E-2</v>
      </c>
      <c r="E542" s="2">
        <v>6.5759281000000003E-2</v>
      </c>
      <c r="F542" s="2">
        <v>6.5759281000000003E-2</v>
      </c>
      <c r="G542" s="2">
        <v>0.249351881</v>
      </c>
      <c r="H542" s="2">
        <v>0.249351881</v>
      </c>
      <c r="I542" s="2" t="s">
        <v>28</v>
      </c>
      <c r="J542" s="2" t="s">
        <v>28</v>
      </c>
    </row>
    <row r="543" spans="1:10" x14ac:dyDescent="0.25">
      <c r="A543" s="2" t="s">
        <v>246</v>
      </c>
      <c r="B543" s="2">
        <v>1140</v>
      </c>
      <c r="C543" s="2">
        <v>1592</v>
      </c>
      <c r="D543" s="2">
        <v>0.17133324</v>
      </c>
      <c r="E543" s="2">
        <v>0.167944233</v>
      </c>
      <c r="F543" s="2">
        <v>0.19237995999999999</v>
      </c>
      <c r="G543" s="2">
        <v>2.0179355999999999E-2</v>
      </c>
      <c r="H543" s="2">
        <v>-0.109401832</v>
      </c>
      <c r="I543" s="2" t="s">
        <v>28</v>
      </c>
      <c r="J543" s="2" t="s">
        <v>28</v>
      </c>
    </row>
    <row r="544" spans="1:10" x14ac:dyDescent="0.25">
      <c r="A544" s="2" t="s">
        <v>246</v>
      </c>
      <c r="B544" s="2">
        <v>1268</v>
      </c>
      <c r="C544" s="2">
        <v>1766</v>
      </c>
      <c r="D544" s="2">
        <v>0.15375656300000001</v>
      </c>
      <c r="E544" s="2">
        <v>0.12005410499999999</v>
      </c>
      <c r="F544" s="2">
        <v>0.229107118</v>
      </c>
      <c r="G544" s="2">
        <v>0.28072724999999998</v>
      </c>
      <c r="H544" s="2">
        <v>-0.32888788299999999</v>
      </c>
      <c r="I544" s="2" t="s">
        <v>28</v>
      </c>
      <c r="J544" s="2" t="s">
        <v>28</v>
      </c>
    </row>
    <row r="545" spans="1:10" x14ac:dyDescent="0.25">
      <c r="A545" s="2" t="s">
        <v>246</v>
      </c>
      <c r="B545" s="2">
        <v>1382</v>
      </c>
      <c r="C545" s="2">
        <v>1926</v>
      </c>
      <c r="D545" s="2">
        <v>7.5387211999999995E-2</v>
      </c>
      <c r="E545" s="2">
        <v>0.12602359099999999</v>
      </c>
      <c r="F545" s="2">
        <v>0.12564589500000001</v>
      </c>
      <c r="G545" s="2">
        <v>-0.40180079600000002</v>
      </c>
      <c r="H545" s="2">
        <v>-0.40000258999999999</v>
      </c>
      <c r="I545" s="2" t="s">
        <v>28</v>
      </c>
      <c r="J545" s="2" t="s">
        <v>28</v>
      </c>
    </row>
    <row r="546" spans="1:10" x14ac:dyDescent="0.25">
      <c r="A546" s="2" t="s">
        <v>246</v>
      </c>
      <c r="B546" s="2">
        <v>1518</v>
      </c>
      <c r="C546" s="2">
        <v>2108</v>
      </c>
      <c r="D546" s="2">
        <v>0.113178811</v>
      </c>
      <c r="E546" s="2">
        <v>3.6975503999999999E-2</v>
      </c>
      <c r="F546" s="2">
        <v>3.3770571999999999E-2</v>
      </c>
      <c r="G546" s="2">
        <v>2.0609132909999999</v>
      </c>
      <c r="H546" s="2">
        <v>2.351403474</v>
      </c>
      <c r="I546" s="2" t="s">
        <v>28</v>
      </c>
      <c r="J546" s="2" t="s">
        <v>28</v>
      </c>
    </row>
    <row r="547" spans="1:10" x14ac:dyDescent="0.25">
      <c r="A547" s="2" t="s">
        <v>246</v>
      </c>
      <c r="B547" s="2">
        <v>1650</v>
      </c>
      <c r="C547" s="2">
        <v>2286</v>
      </c>
      <c r="D547" s="2">
        <v>0.111932873</v>
      </c>
      <c r="E547" s="2">
        <v>6.1192284999999999E-2</v>
      </c>
      <c r="F547" s="2">
        <v>4.7947628999999999E-2</v>
      </c>
      <c r="G547" s="2">
        <v>0.82919909199999997</v>
      </c>
      <c r="H547" s="2">
        <v>1.334481917</v>
      </c>
      <c r="I547" s="2" t="s">
        <v>28</v>
      </c>
      <c r="J547" s="2" t="s">
        <v>28</v>
      </c>
    </row>
    <row r="548" spans="1:10" x14ac:dyDescent="0.25">
      <c r="A548" s="2" t="s">
        <v>246</v>
      </c>
      <c r="B548" s="2">
        <v>1774</v>
      </c>
      <c r="C548" s="2">
        <v>2456</v>
      </c>
      <c r="D548" s="2">
        <v>7.8554181000000001E-2</v>
      </c>
      <c r="E548" s="2">
        <v>4.4331704999999999E-2</v>
      </c>
      <c r="F548" s="2">
        <v>4.5173585000000002E-2</v>
      </c>
      <c r="G548" s="2">
        <v>0.77196388999999999</v>
      </c>
      <c r="H548" s="2">
        <v>0.73894057400000002</v>
      </c>
      <c r="I548" s="2" t="s">
        <v>28</v>
      </c>
      <c r="J548" s="2" t="s">
        <v>28</v>
      </c>
    </row>
    <row r="549" spans="1:10" x14ac:dyDescent="0.25">
      <c r="A549" s="2" t="s">
        <v>246</v>
      </c>
      <c r="B549" s="2">
        <v>1903</v>
      </c>
      <c r="C549" s="2">
        <v>2631</v>
      </c>
      <c r="D549" s="2">
        <v>5.9999653999999999E-2</v>
      </c>
      <c r="E549" s="2">
        <v>5.9154917000000001E-2</v>
      </c>
      <c r="F549" s="2">
        <v>6.1943687999999997E-2</v>
      </c>
      <c r="G549" s="2">
        <v>1.4280091E-2</v>
      </c>
      <c r="H549" s="2">
        <v>-3.1383887999999999E-2</v>
      </c>
      <c r="I549" s="2" t="s">
        <v>28</v>
      </c>
      <c r="J549" s="2" t="s">
        <v>28</v>
      </c>
    </row>
    <row r="550" spans="1:10" x14ac:dyDescent="0.25">
      <c r="A550" s="2" t="s">
        <v>246</v>
      </c>
      <c r="B550" s="2">
        <v>2024</v>
      </c>
      <c r="C550" s="2">
        <v>2798</v>
      </c>
      <c r="D550" s="2">
        <v>8.7507402999999997E-2</v>
      </c>
      <c r="E550" s="2">
        <v>8.9006648999999993E-2</v>
      </c>
      <c r="F550" s="2">
        <v>8.9006648999999993E-2</v>
      </c>
      <c r="G550" s="2">
        <v>-1.6844204000000002E-2</v>
      </c>
      <c r="H550" s="2">
        <v>-1.6844204000000002E-2</v>
      </c>
      <c r="I550" s="2" t="s">
        <v>28</v>
      </c>
      <c r="J550" s="2" t="s">
        <v>28</v>
      </c>
    </row>
    <row r="551" spans="1:10" x14ac:dyDescent="0.25">
      <c r="A551" s="2" t="s">
        <v>246</v>
      </c>
      <c r="B551" s="2">
        <v>2147</v>
      </c>
      <c r="C551" s="2">
        <v>2967</v>
      </c>
      <c r="D551" s="2">
        <v>6.4304449999999999E-2</v>
      </c>
      <c r="E551" s="2">
        <v>5.6614805999999997E-2</v>
      </c>
      <c r="F551" s="2">
        <v>5.9959870999999998E-2</v>
      </c>
      <c r="G551" s="2">
        <v>0.13582390499999999</v>
      </c>
      <c r="H551" s="2">
        <v>7.2458104999999995E-2</v>
      </c>
      <c r="I551" s="2" t="s">
        <v>28</v>
      </c>
      <c r="J551" s="2" t="s">
        <v>28</v>
      </c>
    </row>
    <row r="552" spans="1:10" x14ac:dyDescent="0.25">
      <c r="A552" s="2" t="s">
        <v>246</v>
      </c>
      <c r="B552" s="2">
        <v>2263</v>
      </c>
      <c r="C552" s="2">
        <v>3129</v>
      </c>
      <c r="D552" s="2">
        <v>6.6977171000000002E-2</v>
      </c>
      <c r="E552" s="2">
        <v>8.2739292000000006E-2</v>
      </c>
      <c r="F552" s="2">
        <v>7.5992614E-2</v>
      </c>
      <c r="G552" s="2">
        <v>-0.19050345399999999</v>
      </c>
      <c r="H552" s="2">
        <v>-0.11863578499999999</v>
      </c>
      <c r="I552" s="2" t="s">
        <v>28</v>
      </c>
      <c r="J552" s="2" t="s">
        <v>28</v>
      </c>
    </row>
    <row r="553" spans="1:10" x14ac:dyDescent="0.25">
      <c r="A553" s="2" t="s">
        <v>246</v>
      </c>
      <c r="B553" s="2">
        <v>2388</v>
      </c>
      <c r="C553" s="2">
        <v>3300</v>
      </c>
      <c r="D553" s="2">
        <v>6.9703504999999999E-2</v>
      </c>
      <c r="E553" s="2">
        <v>7.0352376999999994E-2</v>
      </c>
      <c r="F553" s="2">
        <v>6.8639797000000002E-2</v>
      </c>
      <c r="G553" s="2">
        <v>-9.2231689999999998E-3</v>
      </c>
      <c r="H553" s="2">
        <v>1.5496957E-2</v>
      </c>
      <c r="I553" s="2" t="s">
        <v>28</v>
      </c>
      <c r="J553" s="2" t="s">
        <v>28</v>
      </c>
    </row>
    <row r="554" spans="1:10" x14ac:dyDescent="0.25">
      <c r="A554" s="2" t="s">
        <v>246</v>
      </c>
      <c r="B554" s="2">
        <v>2511</v>
      </c>
      <c r="C554" s="2">
        <v>3469</v>
      </c>
      <c r="D554" s="2">
        <v>6.3981852000000006E-2</v>
      </c>
      <c r="E554" s="2">
        <v>9.7479127999999998E-2</v>
      </c>
      <c r="F554" s="2">
        <v>0.10702424100000001</v>
      </c>
      <c r="G554" s="2">
        <v>-0.34363537100000002</v>
      </c>
      <c r="H554" s="2">
        <v>-0.40217420300000001</v>
      </c>
      <c r="I554" s="2" t="s">
        <v>28</v>
      </c>
      <c r="J554" s="2" t="s">
        <v>28</v>
      </c>
    </row>
    <row r="555" spans="1:10" x14ac:dyDescent="0.25">
      <c r="A555" s="2" t="s">
        <v>246</v>
      </c>
      <c r="B555" s="2">
        <v>2637</v>
      </c>
      <c r="C555" s="2">
        <v>3641</v>
      </c>
      <c r="D555" s="2">
        <v>6.4760620000000005E-2</v>
      </c>
      <c r="E555" s="2">
        <v>6.6299178E-2</v>
      </c>
      <c r="F555" s="2">
        <v>6.7597976000000004E-2</v>
      </c>
      <c r="G555" s="2">
        <v>-2.3206282000000002E-2</v>
      </c>
      <c r="H555" s="2">
        <v>-4.1973974999999997E-2</v>
      </c>
      <c r="I555" s="2" t="s">
        <v>28</v>
      </c>
      <c r="J555" s="2" t="s">
        <v>28</v>
      </c>
    </row>
    <row r="556" spans="1:10" x14ac:dyDescent="0.25">
      <c r="A556" s="2" t="s">
        <v>246</v>
      </c>
      <c r="B556" s="2">
        <v>2781</v>
      </c>
      <c r="C556" s="2">
        <v>3831</v>
      </c>
      <c r="D556" s="2">
        <v>0.22515279299999999</v>
      </c>
      <c r="E556" s="2">
        <v>0.120579245</v>
      </c>
      <c r="F556" s="2">
        <v>0.100550291</v>
      </c>
      <c r="G556" s="2">
        <v>0.86725993800000001</v>
      </c>
      <c r="H556" s="2">
        <v>1.2392057860000001</v>
      </c>
      <c r="I556" s="2" t="s">
        <v>28</v>
      </c>
      <c r="J556" s="2" t="s">
        <v>28</v>
      </c>
    </row>
    <row r="557" spans="1:10" x14ac:dyDescent="0.25">
      <c r="A557" s="2" t="s">
        <v>246</v>
      </c>
      <c r="B557" s="2">
        <v>2845</v>
      </c>
      <c r="C557" s="2">
        <v>3941</v>
      </c>
      <c r="D557" s="2">
        <v>0.43588696900000001</v>
      </c>
      <c r="E557" s="2">
        <v>0.305357832</v>
      </c>
      <c r="F557" s="2">
        <v>0.45585653900000001</v>
      </c>
      <c r="G557" s="2">
        <v>0.42746287599999999</v>
      </c>
      <c r="H557" s="2">
        <v>-4.3806697999999998E-2</v>
      </c>
      <c r="I557" s="2" t="s">
        <v>28</v>
      </c>
      <c r="J557" s="2" t="s">
        <v>28</v>
      </c>
    </row>
    <row r="558" spans="1:10" x14ac:dyDescent="0.25">
      <c r="A558" s="2" t="s">
        <v>246</v>
      </c>
      <c r="B558" s="2">
        <v>3024</v>
      </c>
      <c r="C558" s="2">
        <v>4166</v>
      </c>
      <c r="D558" s="2">
        <v>2.895880327</v>
      </c>
      <c r="E558" s="2">
        <v>1.938326886</v>
      </c>
      <c r="F558" s="2">
        <v>1.9313132740000001</v>
      </c>
      <c r="G558" s="2">
        <v>0.49401029699999999</v>
      </c>
      <c r="H558" s="2">
        <v>0.49943583200000002</v>
      </c>
      <c r="I558" s="2" t="s">
        <v>28</v>
      </c>
      <c r="J558" s="2" t="s">
        <v>28</v>
      </c>
    </row>
    <row r="559" spans="1:10" x14ac:dyDescent="0.25">
      <c r="A559" s="2" t="s">
        <v>247</v>
      </c>
      <c r="B559" s="2">
        <v>113</v>
      </c>
      <c r="C559" s="2">
        <v>204</v>
      </c>
      <c r="D559" s="2">
        <v>7.4828308999999996E-2</v>
      </c>
      <c r="E559" s="2">
        <v>2.5843265000000001E-2</v>
      </c>
      <c r="F559" s="2">
        <v>2.4209103999999999E-2</v>
      </c>
      <c r="G559" s="2">
        <v>1.8954664939999999</v>
      </c>
      <c r="H559" s="2">
        <v>2.090916113</v>
      </c>
      <c r="I559" s="2" t="s">
        <v>29</v>
      </c>
      <c r="J559" s="2" t="s">
        <v>29</v>
      </c>
    </row>
    <row r="560" spans="1:10" x14ac:dyDescent="0.25">
      <c r="A560" s="2" t="s">
        <v>247</v>
      </c>
      <c r="B560" s="2">
        <v>151</v>
      </c>
      <c r="C560" s="2">
        <v>293</v>
      </c>
      <c r="D560" s="2">
        <v>3.7223207000000001E-2</v>
      </c>
      <c r="E560" s="2">
        <v>2.4032158000000001E-2</v>
      </c>
      <c r="F560" s="2">
        <v>3.3973257E-2</v>
      </c>
      <c r="G560" s="2">
        <v>0.548891566</v>
      </c>
      <c r="H560" s="2">
        <v>9.5662011000000005E-2</v>
      </c>
      <c r="I560" s="2" t="s">
        <v>29</v>
      </c>
      <c r="J560" s="2" t="s">
        <v>29</v>
      </c>
    </row>
    <row r="561" spans="1:10" x14ac:dyDescent="0.25">
      <c r="A561" s="2" t="s">
        <v>247</v>
      </c>
      <c r="B561" s="2">
        <v>209</v>
      </c>
      <c r="C561" s="2">
        <v>402</v>
      </c>
      <c r="D561" s="2">
        <v>4.4608139999999998E-2</v>
      </c>
      <c r="E561" s="2">
        <v>4.1462904000000002E-2</v>
      </c>
      <c r="F561" s="2">
        <v>3.3750928999999999E-2</v>
      </c>
      <c r="G561" s="2">
        <v>7.5856627999999995E-2</v>
      </c>
      <c r="H561" s="2">
        <v>0.32168630399999998</v>
      </c>
      <c r="I561" s="2" t="s">
        <v>29</v>
      </c>
      <c r="J561" s="2" t="s">
        <v>29</v>
      </c>
    </row>
    <row r="562" spans="1:10" x14ac:dyDescent="0.25">
      <c r="A562" s="2" t="s">
        <v>247</v>
      </c>
      <c r="B562" s="2">
        <v>243</v>
      </c>
      <c r="C562" s="2">
        <v>487</v>
      </c>
      <c r="D562" s="2">
        <v>7.3730356999999996E-2</v>
      </c>
      <c r="E562" s="2">
        <v>5.2703277999999999E-2</v>
      </c>
      <c r="F562" s="2">
        <v>6.6819553000000004E-2</v>
      </c>
      <c r="G562" s="2">
        <v>0.39897099899999999</v>
      </c>
      <c r="H562" s="2">
        <v>0.103424872</v>
      </c>
      <c r="I562" s="2" t="s">
        <v>29</v>
      </c>
      <c r="J562" s="2" t="s">
        <v>29</v>
      </c>
    </row>
    <row r="563" spans="1:10" x14ac:dyDescent="0.25">
      <c r="A563" s="2" t="s">
        <v>247</v>
      </c>
      <c r="B563" s="2">
        <v>300</v>
      </c>
      <c r="C563" s="2">
        <v>595</v>
      </c>
      <c r="D563" s="2">
        <v>2.7598015E-2</v>
      </c>
      <c r="E563" s="2">
        <v>3.2101671999999998E-2</v>
      </c>
      <c r="F563" s="2">
        <v>3.7544736000000002E-2</v>
      </c>
      <c r="G563" s="2">
        <v>-0.140293531</v>
      </c>
      <c r="H563" s="2">
        <v>-0.26492984600000002</v>
      </c>
      <c r="I563" s="2" t="s">
        <v>29</v>
      </c>
      <c r="J563" s="2" t="s">
        <v>29</v>
      </c>
    </row>
    <row r="564" spans="1:10" x14ac:dyDescent="0.25">
      <c r="A564" s="2" t="s">
        <v>247</v>
      </c>
      <c r="B564" s="2">
        <v>336</v>
      </c>
      <c r="C564" s="2">
        <v>682</v>
      </c>
      <c r="D564" s="2">
        <v>3.1655501000000003E-2</v>
      </c>
      <c r="E564" s="2">
        <v>3.3986622000000001E-2</v>
      </c>
      <c r="F564" s="2">
        <v>3.6521617999999999E-2</v>
      </c>
      <c r="G564" s="2">
        <v>-6.8589375999999994E-2</v>
      </c>
      <c r="H564" s="2">
        <v>-0.133239353</v>
      </c>
      <c r="I564" s="2" t="s">
        <v>29</v>
      </c>
      <c r="J564" s="2" t="s">
        <v>29</v>
      </c>
    </row>
    <row r="565" spans="1:10" x14ac:dyDescent="0.25">
      <c r="A565" s="2" t="s">
        <v>247</v>
      </c>
      <c r="B565" s="2">
        <v>397</v>
      </c>
      <c r="C565" s="2">
        <v>794</v>
      </c>
      <c r="D565" s="2">
        <v>2.9755800999999998E-2</v>
      </c>
      <c r="E565" s="2">
        <v>2.4188886E-2</v>
      </c>
      <c r="F565" s="2">
        <v>1.5888693999999998E-2</v>
      </c>
      <c r="G565" s="2">
        <v>0.23014353900000001</v>
      </c>
      <c r="H565" s="2">
        <v>0.87276572900000005</v>
      </c>
      <c r="I565" s="2" t="s">
        <v>29</v>
      </c>
      <c r="J565" s="2" t="s">
        <v>29</v>
      </c>
    </row>
    <row r="566" spans="1:10" x14ac:dyDescent="0.25">
      <c r="A566" s="2" t="s">
        <v>247</v>
      </c>
      <c r="B566" s="2">
        <v>427</v>
      </c>
      <c r="C566" s="2">
        <v>875</v>
      </c>
      <c r="D566" s="2">
        <v>5.3222212999999997E-2</v>
      </c>
      <c r="E566" s="2">
        <v>7.1021600000000004E-2</v>
      </c>
      <c r="F566" s="2">
        <v>5.6171264999999998E-2</v>
      </c>
      <c r="G566" s="2">
        <v>-0.25061935099999999</v>
      </c>
      <c r="H566" s="2">
        <v>-5.2501074000000002E-2</v>
      </c>
      <c r="I566" s="2" t="s">
        <v>29</v>
      </c>
      <c r="J566" s="2" t="s">
        <v>29</v>
      </c>
    </row>
    <row r="567" spans="1:10" x14ac:dyDescent="0.25">
      <c r="A567" s="2" t="s">
        <v>247</v>
      </c>
      <c r="B567" s="2">
        <v>477</v>
      </c>
      <c r="C567" s="2">
        <v>976</v>
      </c>
      <c r="D567" s="2">
        <v>2.4466563E-2</v>
      </c>
      <c r="E567" s="2">
        <v>9.5158640000000006E-3</v>
      </c>
      <c r="F567" s="2">
        <v>7.472767E-3</v>
      </c>
      <c r="G567" s="2">
        <v>1.5711340869999999</v>
      </c>
      <c r="H567" s="2">
        <v>2.2740970049999998</v>
      </c>
      <c r="I567" s="2" t="s">
        <v>29</v>
      </c>
      <c r="J567" s="2" t="s">
        <v>29</v>
      </c>
    </row>
    <row r="568" spans="1:10" x14ac:dyDescent="0.25">
      <c r="A568" s="2" t="s">
        <v>247</v>
      </c>
      <c r="B568" s="2">
        <v>507</v>
      </c>
      <c r="C568" s="2">
        <v>1057</v>
      </c>
      <c r="D568" s="2">
        <v>6.6481635999999997E-2</v>
      </c>
      <c r="E568" s="2">
        <v>9.2185817000000003E-2</v>
      </c>
      <c r="F568" s="2">
        <v>7.1873149999999997E-2</v>
      </c>
      <c r="G568" s="2">
        <v>-0.27883010600000002</v>
      </c>
      <c r="H568" s="2">
        <v>-7.5014303000000004E-2</v>
      </c>
      <c r="I568" s="2" t="s">
        <v>29</v>
      </c>
      <c r="J568" s="2" t="s">
        <v>29</v>
      </c>
    </row>
    <row r="569" spans="1:10" x14ac:dyDescent="0.25">
      <c r="A569" s="2" t="s">
        <v>247</v>
      </c>
      <c r="B569" s="2">
        <v>563</v>
      </c>
      <c r="C569" s="2">
        <v>1164</v>
      </c>
      <c r="D569" s="2">
        <v>7.3325713000000001E-2</v>
      </c>
      <c r="E569" s="2">
        <v>4.3525663999999999E-2</v>
      </c>
      <c r="F569" s="2">
        <v>4.6194006000000003E-2</v>
      </c>
      <c r="G569" s="2">
        <v>0.68465466100000005</v>
      </c>
      <c r="H569" s="2">
        <v>0.58734257999999995</v>
      </c>
      <c r="I569" s="2" t="s">
        <v>29</v>
      </c>
      <c r="J569" s="2" t="s">
        <v>29</v>
      </c>
    </row>
    <row r="570" spans="1:10" x14ac:dyDescent="0.25">
      <c r="A570" s="2" t="s">
        <v>247</v>
      </c>
      <c r="B570" s="2">
        <v>590</v>
      </c>
      <c r="C570" s="2">
        <v>1242</v>
      </c>
      <c r="D570" s="2">
        <v>2.9785267000000001E-2</v>
      </c>
      <c r="E570" s="2">
        <v>4.9560073000000003E-2</v>
      </c>
      <c r="F570" s="2">
        <v>4.8470178000000003E-2</v>
      </c>
      <c r="G570" s="2">
        <v>-0.39900680599999999</v>
      </c>
      <c r="H570" s="2">
        <v>-0.38549294299999998</v>
      </c>
      <c r="I570" s="2" t="s">
        <v>29</v>
      </c>
      <c r="J570" s="2" t="s">
        <v>29</v>
      </c>
    </row>
    <row r="571" spans="1:10" x14ac:dyDescent="0.25">
      <c r="A571" s="2" t="s">
        <v>247</v>
      </c>
      <c r="B571" s="2">
        <v>637</v>
      </c>
      <c r="C571" s="2">
        <v>1340</v>
      </c>
      <c r="D571" s="2">
        <v>2.6752544E-2</v>
      </c>
      <c r="E571" s="2">
        <v>1.4681621000000001E-2</v>
      </c>
      <c r="F571" s="2">
        <v>1.1548964E-2</v>
      </c>
      <c r="G571" s="2">
        <v>0.82217913099999995</v>
      </c>
      <c r="H571" s="2">
        <v>1.3164454299999999</v>
      </c>
      <c r="I571" s="2" t="s">
        <v>29</v>
      </c>
      <c r="J571" s="2" t="s">
        <v>29</v>
      </c>
    </row>
    <row r="572" spans="1:10" x14ac:dyDescent="0.25">
      <c r="A572" s="2" t="s">
        <v>247</v>
      </c>
      <c r="B572" s="2">
        <v>662</v>
      </c>
      <c r="C572" s="2">
        <v>1416</v>
      </c>
      <c r="D572" s="2">
        <v>8.9599094000000004E-2</v>
      </c>
      <c r="E572" s="2">
        <v>0.116614827</v>
      </c>
      <c r="F572" s="2">
        <v>0.110304348</v>
      </c>
      <c r="G572" s="2">
        <v>-0.23166636500000001</v>
      </c>
      <c r="H572" s="2">
        <v>-0.18771022800000001</v>
      </c>
      <c r="I572" s="2" t="s">
        <v>29</v>
      </c>
      <c r="J572" s="2" t="s">
        <v>29</v>
      </c>
    </row>
    <row r="573" spans="1:10" x14ac:dyDescent="0.25">
      <c r="A573" s="2" t="s">
        <v>247</v>
      </c>
      <c r="B573" s="2">
        <v>723</v>
      </c>
      <c r="C573" s="2">
        <v>1528</v>
      </c>
      <c r="D573" s="2">
        <v>2.8899335000000002E-2</v>
      </c>
      <c r="E573" s="2">
        <v>2.6807838000000001E-2</v>
      </c>
      <c r="F573" s="2">
        <v>2.7496553E-2</v>
      </c>
      <c r="G573" s="2">
        <v>7.8018136000000002E-2</v>
      </c>
      <c r="H573" s="2">
        <v>5.1016671E-2</v>
      </c>
      <c r="I573" s="2" t="s">
        <v>29</v>
      </c>
      <c r="J573" s="2" t="s">
        <v>29</v>
      </c>
    </row>
    <row r="574" spans="1:10" x14ac:dyDescent="0.25">
      <c r="A574" s="2" t="s">
        <v>247</v>
      </c>
      <c r="B574" s="2">
        <v>753</v>
      </c>
      <c r="C574" s="2">
        <v>1609</v>
      </c>
      <c r="D574" s="2">
        <v>7.0840187999999998E-2</v>
      </c>
      <c r="E574" s="2">
        <v>7.7403309000000003E-2</v>
      </c>
      <c r="F574" s="2">
        <v>6.7176312000000002E-2</v>
      </c>
      <c r="G574" s="2">
        <v>-8.4791226999999997E-2</v>
      </c>
      <c r="H574" s="2">
        <v>5.4541188999999997E-2</v>
      </c>
      <c r="I574" s="2" t="s">
        <v>29</v>
      </c>
      <c r="J574" s="2" t="s">
        <v>29</v>
      </c>
    </row>
    <row r="575" spans="1:10" x14ac:dyDescent="0.25">
      <c r="A575" s="2" t="s">
        <v>247</v>
      </c>
      <c r="B575" s="2">
        <v>810</v>
      </c>
      <c r="C575" s="2">
        <v>1717</v>
      </c>
      <c r="D575" s="2">
        <v>2.1366011000000001E-2</v>
      </c>
      <c r="E575" s="2">
        <v>1.8368023000000001E-2</v>
      </c>
      <c r="F575" s="2">
        <v>1.8422850000000001E-2</v>
      </c>
      <c r="G575" s="2">
        <v>0.16321777700000001</v>
      </c>
      <c r="H575" s="2">
        <v>0.15975600700000001</v>
      </c>
      <c r="I575" s="2" t="s">
        <v>29</v>
      </c>
      <c r="J575" s="2" t="s">
        <v>29</v>
      </c>
    </row>
    <row r="576" spans="1:10" x14ac:dyDescent="0.25">
      <c r="A576" s="2" t="s">
        <v>247</v>
      </c>
      <c r="B576" s="2">
        <v>838</v>
      </c>
      <c r="C576" s="2">
        <v>1796</v>
      </c>
      <c r="D576" s="2">
        <v>6.5368252000000002E-2</v>
      </c>
      <c r="E576" s="2">
        <v>7.4182921999999998E-2</v>
      </c>
      <c r="F576" s="2">
        <v>6.9537784000000005E-2</v>
      </c>
      <c r="G576" s="2">
        <v>-0.11882342899999999</v>
      </c>
      <c r="H576" s="2">
        <v>-5.9960660999999998E-2</v>
      </c>
      <c r="I576" s="2" t="s">
        <v>29</v>
      </c>
      <c r="J576" s="2" t="s">
        <v>29</v>
      </c>
    </row>
    <row r="577" spans="1:10" x14ac:dyDescent="0.25">
      <c r="A577" s="2" t="s">
        <v>247</v>
      </c>
      <c r="B577" s="2">
        <v>903</v>
      </c>
      <c r="C577" s="2">
        <v>1912</v>
      </c>
      <c r="D577" s="2">
        <v>1.7233798000000002E-2</v>
      </c>
      <c r="E577" s="2">
        <v>2.6007054000000002E-2</v>
      </c>
      <c r="F577" s="2">
        <v>3.1332692000000002E-2</v>
      </c>
      <c r="G577" s="2">
        <v>-0.33734141400000001</v>
      </c>
      <c r="H577" s="2">
        <v>-0.449973917</v>
      </c>
      <c r="I577" s="2" t="s">
        <v>29</v>
      </c>
      <c r="J577" s="2" t="s">
        <v>29</v>
      </c>
    </row>
    <row r="578" spans="1:10" x14ac:dyDescent="0.25">
      <c r="A578" s="2" t="s">
        <v>247</v>
      </c>
      <c r="B578" s="2">
        <v>932</v>
      </c>
      <c r="C578" s="2">
        <v>1992</v>
      </c>
      <c r="D578" s="2">
        <v>8.0339376000000004E-2</v>
      </c>
      <c r="E578" s="2">
        <v>0.122862688</v>
      </c>
      <c r="F578" s="2">
        <v>0.11890263500000001</v>
      </c>
      <c r="G578" s="2">
        <v>-0.34610436500000002</v>
      </c>
      <c r="H578" s="2">
        <v>-0.32432636500000001</v>
      </c>
      <c r="I578" s="2" t="s">
        <v>29</v>
      </c>
      <c r="J578" s="2" t="s">
        <v>29</v>
      </c>
    </row>
    <row r="579" spans="1:10" x14ac:dyDescent="0.25">
      <c r="A579" s="2" t="s">
        <v>247</v>
      </c>
      <c r="B579" s="2">
        <v>1004</v>
      </c>
      <c r="C579" s="2">
        <v>2115</v>
      </c>
      <c r="D579" s="2">
        <v>5.7804034999999997E-2</v>
      </c>
      <c r="E579" s="2">
        <v>3.5148407E-2</v>
      </c>
      <c r="F579" s="2">
        <v>2.5913660000000002E-2</v>
      </c>
      <c r="G579" s="2">
        <v>0.64457054499999999</v>
      </c>
      <c r="H579" s="2">
        <v>1.230639558</v>
      </c>
      <c r="I579" s="2" t="s">
        <v>29</v>
      </c>
      <c r="J579" s="2" t="s">
        <v>29</v>
      </c>
    </row>
    <row r="580" spans="1:10" x14ac:dyDescent="0.25">
      <c r="A580" s="2" t="s">
        <v>247</v>
      </c>
      <c r="B580" s="2">
        <v>1039</v>
      </c>
      <c r="C580" s="2">
        <v>2201</v>
      </c>
      <c r="D580" s="2">
        <v>7.4716300999999999E-2</v>
      </c>
      <c r="E580" s="2">
        <v>2.2627609E-2</v>
      </c>
      <c r="F580" s="2">
        <v>4.8331601000000002E-2</v>
      </c>
      <c r="G580" s="2">
        <v>2.301997122</v>
      </c>
      <c r="H580" s="2">
        <v>0.54590991499999997</v>
      </c>
      <c r="I580" s="2" t="s">
        <v>29</v>
      </c>
      <c r="J580" s="2" t="s">
        <v>29</v>
      </c>
    </row>
    <row r="581" spans="1:10" x14ac:dyDescent="0.25">
      <c r="A581" s="2" t="s">
        <v>247</v>
      </c>
      <c r="B581" s="2">
        <v>1095</v>
      </c>
      <c r="C581" s="2">
        <v>2308</v>
      </c>
      <c r="D581" s="2">
        <v>2.3780587999999998E-2</v>
      </c>
      <c r="E581" s="2">
        <v>4.0870262999999997E-2</v>
      </c>
      <c r="F581" s="2">
        <v>2.5785579999999999E-2</v>
      </c>
      <c r="G581" s="2">
        <v>-0.41814446900000002</v>
      </c>
      <c r="H581" s="2">
        <v>-7.7756308999999996E-2</v>
      </c>
      <c r="I581" s="2" t="s">
        <v>29</v>
      </c>
      <c r="J581" s="2" t="s">
        <v>29</v>
      </c>
    </row>
    <row r="582" spans="1:10" x14ac:dyDescent="0.25">
      <c r="A582" s="2" t="s">
        <v>247</v>
      </c>
      <c r="B582" s="2">
        <v>1124</v>
      </c>
      <c r="C582" s="2">
        <v>2388</v>
      </c>
      <c r="D582" s="2">
        <v>3.7496994999999998E-2</v>
      </c>
      <c r="E582" s="2">
        <v>5.8063624000000001E-2</v>
      </c>
      <c r="F582" s="2">
        <v>4.8561426999999997E-2</v>
      </c>
      <c r="G582" s="2">
        <v>-0.35420849700000001</v>
      </c>
      <c r="H582" s="2">
        <v>-0.22784405799999999</v>
      </c>
      <c r="I582" s="2" t="s">
        <v>29</v>
      </c>
      <c r="J582" s="2" t="s">
        <v>29</v>
      </c>
    </row>
    <row r="583" spans="1:10" x14ac:dyDescent="0.25">
      <c r="A583" s="2" t="s">
        <v>247</v>
      </c>
      <c r="B583" s="2">
        <v>1193</v>
      </c>
      <c r="C583" s="2">
        <v>2508</v>
      </c>
      <c r="D583" s="2">
        <v>2.9272196E-2</v>
      </c>
      <c r="E583" s="2">
        <v>4.8233844999999997E-2</v>
      </c>
      <c r="F583" s="2">
        <v>3.8328124999999998E-2</v>
      </c>
      <c r="G583" s="2">
        <v>-0.39311917899999999</v>
      </c>
      <c r="H583" s="2">
        <v>-0.23627373900000001</v>
      </c>
      <c r="I583" s="2" t="s">
        <v>29</v>
      </c>
      <c r="J583" s="2" t="s">
        <v>29</v>
      </c>
    </row>
    <row r="584" spans="1:10" x14ac:dyDescent="0.25">
      <c r="A584" s="2" t="s">
        <v>247</v>
      </c>
      <c r="B584" s="2">
        <v>1221</v>
      </c>
      <c r="C584" s="2">
        <v>2587</v>
      </c>
      <c r="D584" s="2">
        <v>6.5597675999999994E-2</v>
      </c>
      <c r="E584" s="2">
        <v>9.3917250999999993E-2</v>
      </c>
      <c r="F584" s="2">
        <v>8.8504736000000001E-2</v>
      </c>
      <c r="G584" s="2">
        <v>-0.301537524</v>
      </c>
      <c r="H584" s="2">
        <v>-0.25882298999999998</v>
      </c>
      <c r="I584" s="2" t="s">
        <v>29</v>
      </c>
      <c r="J584" s="2" t="s">
        <v>29</v>
      </c>
    </row>
    <row r="585" spans="1:10" x14ac:dyDescent="0.25">
      <c r="A585" s="2" t="s">
        <v>247</v>
      </c>
      <c r="B585" s="2">
        <v>1288</v>
      </c>
      <c r="C585" s="2">
        <v>2705</v>
      </c>
      <c r="D585" s="2">
        <v>3.0419651999999998E-2</v>
      </c>
      <c r="E585" s="2">
        <v>3.7341776E-2</v>
      </c>
      <c r="F585" s="2">
        <v>3.2915537000000002E-2</v>
      </c>
      <c r="G585" s="2">
        <v>-0.18537210900000001</v>
      </c>
      <c r="H585" s="2">
        <v>-7.5826942999999994E-2</v>
      </c>
      <c r="I585" s="2" t="s">
        <v>29</v>
      </c>
      <c r="J585" s="2" t="s">
        <v>29</v>
      </c>
    </row>
    <row r="586" spans="1:10" x14ac:dyDescent="0.25">
      <c r="A586" s="2" t="s">
        <v>247</v>
      </c>
      <c r="B586" s="2">
        <v>1317</v>
      </c>
      <c r="C586" s="2">
        <v>2785</v>
      </c>
      <c r="D586" s="2">
        <v>7.1310894999999999E-2</v>
      </c>
      <c r="E586" s="2">
        <v>0.10007326599999999</v>
      </c>
      <c r="F586" s="2">
        <v>9.2542797999999996E-2</v>
      </c>
      <c r="G586" s="2">
        <v>-0.28741312600000002</v>
      </c>
      <c r="H586" s="2">
        <v>-0.229427928</v>
      </c>
      <c r="I586" s="2" t="s">
        <v>29</v>
      </c>
      <c r="J586" s="2" t="s">
        <v>29</v>
      </c>
    </row>
    <row r="587" spans="1:10" x14ac:dyDescent="0.25">
      <c r="A587" s="2" t="s">
        <v>247</v>
      </c>
      <c r="B587" s="2">
        <v>1403</v>
      </c>
      <c r="C587" s="2">
        <v>2922</v>
      </c>
      <c r="D587" s="2">
        <v>2.8883186000000002E-2</v>
      </c>
      <c r="E587" s="2">
        <v>8.9794609999999993E-3</v>
      </c>
      <c r="F587" s="2">
        <v>9.7894009999999997E-3</v>
      </c>
      <c r="G587" s="2">
        <v>2.2165835230000002</v>
      </c>
      <c r="H587" s="2">
        <v>1.95045482</v>
      </c>
      <c r="I587" s="2" t="s">
        <v>29</v>
      </c>
      <c r="J587" s="2" t="s">
        <v>29</v>
      </c>
    </row>
    <row r="588" spans="1:10" x14ac:dyDescent="0.25">
      <c r="A588" s="2" t="s">
        <v>247</v>
      </c>
      <c r="B588" s="2">
        <v>1430</v>
      </c>
      <c r="C588" s="2">
        <v>3000</v>
      </c>
      <c r="D588" s="2">
        <v>7.5949933999999997E-2</v>
      </c>
      <c r="E588" s="2">
        <v>9.5995260999999998E-2</v>
      </c>
      <c r="F588" s="2">
        <v>9.7036937000000004E-2</v>
      </c>
      <c r="G588" s="2">
        <v>-0.208815792</v>
      </c>
      <c r="H588" s="2">
        <v>-0.21730902699999999</v>
      </c>
      <c r="I588" s="2" t="s">
        <v>29</v>
      </c>
      <c r="J588" s="2" t="s">
        <v>29</v>
      </c>
    </row>
    <row r="589" spans="1:10" x14ac:dyDescent="0.25">
      <c r="A589" s="2" t="s">
        <v>247</v>
      </c>
      <c r="B589" s="2">
        <v>1509</v>
      </c>
      <c r="C589" s="2">
        <v>3130</v>
      </c>
      <c r="D589" s="2">
        <v>5.8270348999999999E-2</v>
      </c>
      <c r="E589" s="2">
        <v>1.3763288E-2</v>
      </c>
      <c r="F589" s="2">
        <v>2.2956890000000001E-2</v>
      </c>
      <c r="G589" s="2">
        <v>3.2337520940000002</v>
      </c>
      <c r="H589" s="2">
        <v>1.5382510190000001</v>
      </c>
      <c r="I589" s="2" t="s">
        <v>29</v>
      </c>
      <c r="J589" s="2" t="s">
        <v>29</v>
      </c>
    </row>
    <row r="590" spans="1:10" x14ac:dyDescent="0.25">
      <c r="A590" s="2" t="s">
        <v>247</v>
      </c>
      <c r="B590" s="2">
        <v>1537</v>
      </c>
      <c r="C590" s="2">
        <v>3209</v>
      </c>
      <c r="D590" s="2">
        <v>6.3213211000000005E-2</v>
      </c>
      <c r="E590" s="2">
        <v>7.0045974999999996E-2</v>
      </c>
      <c r="F590" s="2">
        <v>6.2872223000000005E-2</v>
      </c>
      <c r="G590" s="2">
        <v>-9.7546855000000002E-2</v>
      </c>
      <c r="H590" s="2">
        <v>5.4235050000000003E-3</v>
      </c>
      <c r="I590" s="2" t="s">
        <v>29</v>
      </c>
      <c r="J590" s="2" t="s">
        <v>29</v>
      </c>
    </row>
    <row r="591" spans="1:10" x14ac:dyDescent="0.25">
      <c r="A591" s="2" t="s">
        <v>247</v>
      </c>
      <c r="B591" s="2">
        <v>1600</v>
      </c>
      <c r="C591" s="2">
        <v>3323</v>
      </c>
      <c r="D591" s="2">
        <v>3.0909493E-2</v>
      </c>
      <c r="E591" s="2">
        <v>5.1762453999999999E-2</v>
      </c>
      <c r="F591" s="2">
        <v>7.3141233E-2</v>
      </c>
      <c r="G591" s="2">
        <v>-0.40285882499999998</v>
      </c>
      <c r="H591" s="2">
        <v>-0.57739989800000002</v>
      </c>
      <c r="I591" s="2" t="s">
        <v>29</v>
      </c>
      <c r="J591" s="2" t="s">
        <v>29</v>
      </c>
    </row>
    <row r="592" spans="1:10" x14ac:dyDescent="0.25">
      <c r="A592" s="2" t="s">
        <v>247</v>
      </c>
      <c r="B592" s="2">
        <v>1630</v>
      </c>
      <c r="C592" s="2">
        <v>3404</v>
      </c>
      <c r="D592" s="2">
        <v>5.444823E-2</v>
      </c>
      <c r="E592" s="2">
        <v>0.107728664</v>
      </c>
      <c r="F592" s="2">
        <v>7.9240803999999998E-2</v>
      </c>
      <c r="G592" s="2">
        <v>-0.49457992299999998</v>
      </c>
      <c r="H592" s="2">
        <v>-0.31287636099999999</v>
      </c>
      <c r="I592" s="2" t="s">
        <v>29</v>
      </c>
      <c r="J592" s="2" t="s">
        <v>29</v>
      </c>
    </row>
    <row r="593" spans="1:10" x14ac:dyDescent="0.25">
      <c r="A593" s="2" t="s">
        <v>247</v>
      </c>
      <c r="B593" s="2">
        <v>1691</v>
      </c>
      <c r="C593" s="2">
        <v>3516</v>
      </c>
      <c r="D593" s="2">
        <v>3.5834822000000002E-2</v>
      </c>
      <c r="E593" s="2">
        <v>6.6407830000000001E-2</v>
      </c>
      <c r="F593" s="2">
        <v>7.3456996999999996E-2</v>
      </c>
      <c r="G593" s="2">
        <v>-0.46038257500000002</v>
      </c>
      <c r="H593" s="2">
        <v>-0.51216598099999999</v>
      </c>
      <c r="I593" s="2" t="s">
        <v>29</v>
      </c>
      <c r="J593" s="2" t="s">
        <v>29</v>
      </c>
    </row>
    <row r="594" spans="1:10" x14ac:dyDescent="0.25">
      <c r="A594" s="2" t="s">
        <v>247</v>
      </c>
      <c r="B594" s="2">
        <v>1722</v>
      </c>
      <c r="C594" s="2">
        <v>3598</v>
      </c>
      <c r="D594" s="2">
        <v>1.9539588E-2</v>
      </c>
      <c r="E594" s="2">
        <v>4.4675013999999999E-2</v>
      </c>
      <c r="F594" s="2">
        <v>3.7495914999999998E-2</v>
      </c>
      <c r="G594" s="2">
        <v>-0.56262828300000001</v>
      </c>
      <c r="H594" s="2">
        <v>-0.47888755900000002</v>
      </c>
      <c r="I594" s="2" t="s">
        <v>29</v>
      </c>
      <c r="J594" s="2" t="s">
        <v>29</v>
      </c>
    </row>
    <row r="595" spans="1:10" x14ac:dyDescent="0.25">
      <c r="A595" s="2" t="s">
        <v>247</v>
      </c>
      <c r="B595" s="2">
        <v>1774</v>
      </c>
      <c r="C595" s="2">
        <v>3701</v>
      </c>
      <c r="D595" s="2">
        <v>4.3178451E-2</v>
      </c>
      <c r="E595" s="2">
        <v>4.0984133999999998E-2</v>
      </c>
      <c r="F595" s="2">
        <v>3.9871996E-2</v>
      </c>
      <c r="G595" s="2">
        <v>5.3540632999999997E-2</v>
      </c>
      <c r="H595" s="2">
        <v>8.2926730000000004E-2</v>
      </c>
      <c r="I595" s="2" t="s">
        <v>29</v>
      </c>
      <c r="J595" s="2" t="s">
        <v>29</v>
      </c>
    </row>
    <row r="596" spans="1:10" x14ac:dyDescent="0.25">
      <c r="A596" s="2" t="s">
        <v>247</v>
      </c>
      <c r="B596" s="2">
        <v>1803</v>
      </c>
      <c r="C596" s="2">
        <v>3781</v>
      </c>
      <c r="D596" s="2">
        <v>3.8604379000000001E-2</v>
      </c>
      <c r="E596" s="2">
        <v>2.9296282E-2</v>
      </c>
      <c r="F596" s="2">
        <v>2.6011256E-2</v>
      </c>
      <c r="G596" s="2">
        <v>0.31772281200000002</v>
      </c>
      <c r="H596" s="2">
        <v>0.48414130999999999</v>
      </c>
      <c r="I596" s="2" t="s">
        <v>29</v>
      </c>
      <c r="J596" s="2" t="s">
        <v>29</v>
      </c>
    </row>
    <row r="597" spans="1:10" x14ac:dyDescent="0.25">
      <c r="A597" s="2" t="s">
        <v>247</v>
      </c>
      <c r="B597" s="2">
        <v>1860</v>
      </c>
      <c r="C597" s="2">
        <v>3889</v>
      </c>
      <c r="D597" s="2">
        <v>2.9724573000000001E-2</v>
      </c>
      <c r="E597" s="2">
        <v>6.3335952000000001E-2</v>
      </c>
      <c r="F597" s="2">
        <v>7.4007982E-2</v>
      </c>
      <c r="G597" s="2">
        <v>-0.53068404300000005</v>
      </c>
      <c r="H597" s="2">
        <v>-0.59835990299999997</v>
      </c>
      <c r="I597" s="2" t="s">
        <v>29</v>
      </c>
      <c r="J597" s="2" t="s">
        <v>29</v>
      </c>
    </row>
    <row r="598" spans="1:10" x14ac:dyDescent="0.25">
      <c r="A598" s="2" t="s">
        <v>247</v>
      </c>
      <c r="B598" s="2">
        <v>1890</v>
      </c>
      <c r="C598" s="2">
        <v>3970</v>
      </c>
      <c r="D598" s="2">
        <v>4.9427156999999999E-2</v>
      </c>
      <c r="E598" s="2">
        <v>4.0865184999999998E-2</v>
      </c>
      <c r="F598" s="2">
        <v>3.6240578000000002E-2</v>
      </c>
      <c r="G598" s="2">
        <v>0.20951750199999999</v>
      </c>
      <c r="H598" s="2">
        <v>0.36386226999999999</v>
      </c>
      <c r="I598" s="2" t="s">
        <v>29</v>
      </c>
      <c r="J598" s="2" t="s">
        <v>29</v>
      </c>
    </row>
    <row r="599" spans="1:10" x14ac:dyDescent="0.25">
      <c r="A599" s="2" t="s">
        <v>247</v>
      </c>
      <c r="B599" s="2">
        <v>2184</v>
      </c>
      <c r="C599" s="2">
        <v>4315</v>
      </c>
      <c r="D599" s="2">
        <v>0.96983008500000001</v>
      </c>
      <c r="E599" s="2">
        <v>0.52838422200000001</v>
      </c>
      <c r="F599" s="2">
        <v>0.52791038400000001</v>
      </c>
      <c r="G599" s="2">
        <v>0.83546374700000003</v>
      </c>
      <c r="H599" s="2">
        <v>0.83711120999999999</v>
      </c>
      <c r="I599" s="2" t="s">
        <v>29</v>
      </c>
      <c r="J599" s="2" t="s">
        <v>29</v>
      </c>
    </row>
    <row r="600" spans="1:10" x14ac:dyDescent="0.25">
      <c r="A600" s="2" t="s">
        <v>247</v>
      </c>
      <c r="B600" s="2">
        <v>2200</v>
      </c>
      <c r="C600" s="2">
        <v>4382</v>
      </c>
      <c r="D600" s="2">
        <v>0.97059807399999998</v>
      </c>
      <c r="E600" s="2">
        <v>0.52871573500000002</v>
      </c>
      <c r="F600" s="2">
        <v>0.52869411099999997</v>
      </c>
      <c r="G600" s="2">
        <v>0.83576544100000005</v>
      </c>
      <c r="H600" s="2">
        <v>0.83584052600000003</v>
      </c>
      <c r="I600" s="2" t="s">
        <v>29</v>
      </c>
      <c r="J600" s="2" t="s">
        <v>29</v>
      </c>
    </row>
    <row r="601" spans="1:10" x14ac:dyDescent="0.25">
      <c r="A601" s="2" t="s">
        <v>248</v>
      </c>
      <c r="B601" s="2">
        <v>228</v>
      </c>
      <c r="C601" s="2">
        <v>440</v>
      </c>
      <c r="D601" s="2">
        <v>0.19751361100000001</v>
      </c>
      <c r="E601" s="2">
        <v>6.2291871999999998E-2</v>
      </c>
      <c r="F601" s="2">
        <v>7.4755058999999999E-2</v>
      </c>
      <c r="G601" s="2">
        <v>2.1707766020000001</v>
      </c>
      <c r="H601" s="2">
        <v>1.6421437510000001</v>
      </c>
      <c r="I601" s="2" t="s">
        <v>30</v>
      </c>
      <c r="J601" s="2" t="s">
        <v>30</v>
      </c>
    </row>
    <row r="602" spans="1:10" x14ac:dyDescent="0.25">
      <c r="A602" s="2" t="s">
        <v>248</v>
      </c>
      <c r="B602" s="2">
        <v>283</v>
      </c>
      <c r="C602" s="2">
        <v>556</v>
      </c>
      <c r="D602" s="2">
        <v>0.186612741</v>
      </c>
      <c r="E602" s="2">
        <v>6.6690801999999993E-2</v>
      </c>
      <c r="F602" s="2">
        <v>5.1977165999999998E-2</v>
      </c>
      <c r="G602" s="2">
        <v>1.7981780860000001</v>
      </c>
      <c r="H602" s="2">
        <v>2.5902830849999998</v>
      </c>
      <c r="I602" s="2" t="s">
        <v>30</v>
      </c>
      <c r="J602" s="2" t="s">
        <v>30</v>
      </c>
    </row>
    <row r="603" spans="1:10" x14ac:dyDescent="0.25">
      <c r="A603" s="2" t="s">
        <v>248</v>
      </c>
      <c r="B603" s="2">
        <v>875</v>
      </c>
      <c r="C603" s="2">
        <v>1209</v>
      </c>
      <c r="D603" s="2">
        <v>5.6597922000000002E-2</v>
      </c>
      <c r="E603" s="2">
        <v>2.3173078999999999E-2</v>
      </c>
      <c r="F603" s="2">
        <v>8.6273197999999995E-2</v>
      </c>
      <c r="G603" s="2">
        <v>1.4423997580000001</v>
      </c>
      <c r="H603" s="2">
        <v>-0.34396865700000001</v>
      </c>
      <c r="I603" s="2" t="s">
        <v>30</v>
      </c>
      <c r="J603" s="2" t="s">
        <v>30</v>
      </c>
    </row>
    <row r="604" spans="1:10" x14ac:dyDescent="0.25">
      <c r="A604" s="2" t="s">
        <v>248</v>
      </c>
      <c r="B604" s="2">
        <v>1121</v>
      </c>
      <c r="C604" s="2">
        <v>1516</v>
      </c>
      <c r="D604" s="2">
        <v>2.4196209999999999E-2</v>
      </c>
      <c r="E604" s="2">
        <v>1.5927275000000001E-2</v>
      </c>
      <c r="F604" s="2">
        <v>9.7695209999999998E-3</v>
      </c>
      <c r="G604" s="2">
        <v>0.51916821599999996</v>
      </c>
      <c r="H604" s="2">
        <v>1.4767038210000001</v>
      </c>
      <c r="I604" s="2" t="s">
        <v>30</v>
      </c>
      <c r="J604" s="2" t="s">
        <v>30</v>
      </c>
    </row>
    <row r="605" spans="1:10" x14ac:dyDescent="0.25">
      <c r="A605" s="2" t="s">
        <v>248</v>
      </c>
      <c r="B605" s="2">
        <v>1246</v>
      </c>
      <c r="C605" s="2">
        <v>1702</v>
      </c>
      <c r="D605" s="2">
        <v>1.5725975E-2</v>
      </c>
      <c r="E605" s="2">
        <v>1.9330885999999999E-2</v>
      </c>
      <c r="F605" s="2">
        <v>1.2223395999999999E-2</v>
      </c>
      <c r="G605" s="2">
        <v>-0.18648452200000001</v>
      </c>
      <c r="H605" s="2">
        <v>0.28654717099999999</v>
      </c>
      <c r="I605" s="2" t="s">
        <v>30</v>
      </c>
      <c r="J605" s="2" t="s">
        <v>30</v>
      </c>
    </row>
    <row r="606" spans="1:10" x14ac:dyDescent="0.25">
      <c r="A606" s="2" t="s">
        <v>248</v>
      </c>
      <c r="B606" s="2">
        <v>1564</v>
      </c>
      <c r="C606" s="2">
        <v>2081</v>
      </c>
      <c r="D606" s="2">
        <v>4.4888190000000001E-2</v>
      </c>
      <c r="E606" s="2">
        <v>1.3090792E-2</v>
      </c>
      <c r="F606" s="2">
        <v>1.9017183999999999E-2</v>
      </c>
      <c r="G606" s="2">
        <v>2.428989756</v>
      </c>
      <c r="H606" s="2">
        <v>1.360401534</v>
      </c>
      <c r="I606" s="2" t="s">
        <v>30</v>
      </c>
      <c r="J606" s="2" t="s">
        <v>30</v>
      </c>
    </row>
    <row r="607" spans="1:10" x14ac:dyDescent="0.25">
      <c r="A607" s="2" t="s">
        <v>248</v>
      </c>
      <c r="B607" s="2">
        <v>1727</v>
      </c>
      <c r="C607" s="2">
        <v>2305</v>
      </c>
      <c r="D607" s="2">
        <v>2.9425989999999999E-2</v>
      </c>
      <c r="E607" s="2">
        <v>1.6564684E-2</v>
      </c>
      <c r="F607" s="2">
        <v>1.1395334999999999E-2</v>
      </c>
      <c r="G607" s="2">
        <v>0.77642931000000004</v>
      </c>
      <c r="H607" s="2">
        <v>1.582283858</v>
      </c>
      <c r="I607" s="2" t="s">
        <v>30</v>
      </c>
      <c r="J607" s="2" t="s">
        <v>30</v>
      </c>
    </row>
    <row r="608" spans="1:10" x14ac:dyDescent="0.25">
      <c r="A608" s="2" t="s">
        <v>248</v>
      </c>
      <c r="B608" s="2">
        <v>1888</v>
      </c>
      <c r="C608" s="2">
        <v>2527</v>
      </c>
      <c r="D608" s="2">
        <v>9.0099800000000008E-3</v>
      </c>
      <c r="E608" s="2">
        <v>9.5186709999999994E-3</v>
      </c>
      <c r="F608" s="2">
        <v>2.0938964000000001E-2</v>
      </c>
      <c r="G608" s="2">
        <v>-5.3441343000000002E-2</v>
      </c>
      <c r="H608" s="2">
        <v>-0.56970268800000001</v>
      </c>
      <c r="I608" s="2" t="s">
        <v>30</v>
      </c>
      <c r="J608" s="2" t="s">
        <v>30</v>
      </c>
    </row>
    <row r="609" spans="1:10" x14ac:dyDescent="0.25">
      <c r="A609" s="2" t="s">
        <v>248</v>
      </c>
      <c r="B609" s="2">
        <v>1972</v>
      </c>
      <c r="C609" s="2">
        <v>2672</v>
      </c>
      <c r="D609" s="2">
        <v>5.0933856E-2</v>
      </c>
      <c r="E609" s="2">
        <v>2.2010419999999999E-2</v>
      </c>
      <c r="F609" s="2">
        <v>1.8970681E-2</v>
      </c>
      <c r="G609" s="2">
        <v>1.314079255</v>
      </c>
      <c r="H609" s="2">
        <v>1.6848722730000001</v>
      </c>
      <c r="I609" s="2" t="s">
        <v>30</v>
      </c>
      <c r="J609" s="2" t="s">
        <v>30</v>
      </c>
    </row>
    <row r="610" spans="1:10" x14ac:dyDescent="0.25">
      <c r="A610" s="2" t="s">
        <v>248</v>
      </c>
      <c r="B610" s="2">
        <v>2142</v>
      </c>
      <c r="C610" s="2">
        <v>2903</v>
      </c>
      <c r="D610" s="2">
        <v>2.4895628999999999E-2</v>
      </c>
      <c r="E610" s="2">
        <v>6.4828109999999998E-3</v>
      </c>
      <c r="F610" s="2">
        <v>6.1705170000000004E-3</v>
      </c>
      <c r="G610" s="2">
        <v>2.8402520779999998</v>
      </c>
      <c r="H610" s="2">
        <v>3.0346098650000002</v>
      </c>
      <c r="I610" s="2" t="s">
        <v>30</v>
      </c>
      <c r="J610" s="2" t="s">
        <v>30</v>
      </c>
    </row>
    <row r="611" spans="1:10" x14ac:dyDescent="0.25">
      <c r="A611" s="2" t="s">
        <v>248</v>
      </c>
      <c r="B611" s="2">
        <v>2296</v>
      </c>
      <c r="C611" s="2">
        <v>3118</v>
      </c>
      <c r="D611" s="2">
        <v>8.3405651999999997E-2</v>
      </c>
      <c r="E611" s="2">
        <v>2.4546353999999999E-2</v>
      </c>
      <c r="F611" s="2">
        <v>2.5813101000000001E-2</v>
      </c>
      <c r="G611" s="2">
        <v>2.3978835489999999</v>
      </c>
      <c r="H611" s="2">
        <v>2.2311364760000001</v>
      </c>
      <c r="I611" s="2" t="s">
        <v>30</v>
      </c>
      <c r="J611" s="2" t="s">
        <v>30</v>
      </c>
    </row>
    <row r="612" spans="1:10" x14ac:dyDescent="0.25">
      <c r="A612" s="2" t="s">
        <v>248</v>
      </c>
      <c r="B612" s="2">
        <v>2694</v>
      </c>
      <c r="C612" s="2">
        <v>3577</v>
      </c>
      <c r="D612" s="2">
        <v>2.8760846999999999E-2</v>
      </c>
      <c r="E612" s="2">
        <v>3.2855836999999999E-2</v>
      </c>
      <c r="F612" s="2">
        <v>1.5591282999999999E-2</v>
      </c>
      <c r="G612" s="2">
        <v>-0.124635076</v>
      </c>
      <c r="H612" s="2">
        <v>0.84467480900000003</v>
      </c>
      <c r="I612" s="2" t="s">
        <v>30</v>
      </c>
      <c r="J612" s="2" t="s">
        <v>30</v>
      </c>
    </row>
    <row r="613" spans="1:10" x14ac:dyDescent="0.25">
      <c r="A613" s="2" t="s">
        <v>248</v>
      </c>
      <c r="B613" s="2">
        <v>2956</v>
      </c>
      <c r="C613" s="2">
        <v>3900</v>
      </c>
      <c r="D613" s="2">
        <v>9.0742989999999992E-3</v>
      </c>
      <c r="E613" s="2">
        <v>6.1906410000000002E-3</v>
      </c>
      <c r="F613" s="2">
        <v>5.4360900000000002E-3</v>
      </c>
      <c r="G613" s="2">
        <v>0.46580930199999998</v>
      </c>
      <c r="H613" s="2">
        <v>0.66926942199999995</v>
      </c>
      <c r="I613" s="2" t="s">
        <v>30</v>
      </c>
      <c r="J613" s="2" t="s">
        <v>30</v>
      </c>
    </row>
    <row r="614" spans="1:10" x14ac:dyDescent="0.25">
      <c r="A614" s="2" t="s">
        <v>248</v>
      </c>
      <c r="B614" s="2">
        <v>3229</v>
      </c>
      <c r="C614" s="2">
        <v>4234</v>
      </c>
      <c r="D614" s="2">
        <v>0.33337703899999999</v>
      </c>
      <c r="E614" s="2">
        <v>0.10737621</v>
      </c>
      <c r="F614" s="2">
        <v>8.8374934000000002E-2</v>
      </c>
      <c r="G614" s="2">
        <v>2.1047569780000002</v>
      </c>
      <c r="H614" s="2">
        <v>2.772303119</v>
      </c>
      <c r="I614" s="2" t="s">
        <v>30</v>
      </c>
      <c r="J614" s="2" t="s">
        <v>30</v>
      </c>
    </row>
    <row r="615" spans="1:10" x14ac:dyDescent="0.25">
      <c r="A615" s="2" t="s">
        <v>249</v>
      </c>
      <c r="B615" s="2">
        <v>4</v>
      </c>
      <c r="C615" s="2">
        <v>120</v>
      </c>
      <c r="D615" s="2">
        <v>1.302888992</v>
      </c>
      <c r="E615" s="2">
        <v>0.80088618300000003</v>
      </c>
      <c r="F615" s="2">
        <v>0.80045675500000002</v>
      </c>
      <c r="G615" s="2">
        <v>0.62680917700000005</v>
      </c>
      <c r="H615" s="2">
        <v>0.62768192499999997</v>
      </c>
      <c r="I615" s="2" t="s">
        <v>31</v>
      </c>
      <c r="J615" s="2" t="s">
        <v>31</v>
      </c>
    </row>
    <row r="616" spans="1:10" x14ac:dyDescent="0.25">
      <c r="A616" s="2" t="s">
        <v>249</v>
      </c>
      <c r="B616" s="2">
        <v>226</v>
      </c>
      <c r="C616" s="2">
        <v>402</v>
      </c>
      <c r="D616" s="2">
        <v>2.6687445000000001E-2</v>
      </c>
      <c r="E616" s="2">
        <v>7.7923995999999995E-2</v>
      </c>
      <c r="F616" s="2">
        <v>5.3770220000000001E-2</v>
      </c>
      <c r="G616" s="2">
        <v>-0.65751954800000001</v>
      </c>
      <c r="H616" s="2">
        <v>-0.50367610200000001</v>
      </c>
      <c r="I616" s="2" t="s">
        <v>31</v>
      </c>
      <c r="J616" s="2" t="s">
        <v>31</v>
      </c>
    </row>
    <row r="617" spans="1:10" x14ac:dyDescent="0.25">
      <c r="A617" s="2" t="s">
        <v>249</v>
      </c>
      <c r="B617" s="2">
        <v>271</v>
      </c>
      <c r="C617" s="2">
        <v>507</v>
      </c>
      <c r="D617" s="2">
        <v>6.3686548999999995E-2</v>
      </c>
      <c r="E617" s="2">
        <v>0.119466093</v>
      </c>
      <c r="F617" s="2">
        <v>0.115214049</v>
      </c>
      <c r="G617" s="2">
        <v>-0.46690690200000001</v>
      </c>
      <c r="H617" s="2">
        <v>-0.44723278100000002</v>
      </c>
      <c r="I617" s="2" t="s">
        <v>31</v>
      </c>
      <c r="J617" s="2" t="s">
        <v>31</v>
      </c>
    </row>
    <row r="618" spans="1:10" x14ac:dyDescent="0.25">
      <c r="A618" s="2" t="s">
        <v>249</v>
      </c>
      <c r="B618" s="2">
        <v>344</v>
      </c>
      <c r="C618" s="2">
        <v>640</v>
      </c>
      <c r="D618" s="2">
        <v>2.8014577999999998E-2</v>
      </c>
      <c r="E618" s="2">
        <v>4.0449934999999999E-2</v>
      </c>
      <c r="F618" s="2">
        <v>3.5909067000000003E-2</v>
      </c>
      <c r="G618" s="2">
        <v>-0.30742589599999998</v>
      </c>
      <c r="H618" s="2">
        <v>-0.21984668700000001</v>
      </c>
      <c r="I618" s="2" t="s">
        <v>31</v>
      </c>
      <c r="J618" s="2" t="s">
        <v>31</v>
      </c>
    </row>
    <row r="619" spans="1:10" x14ac:dyDescent="0.25">
      <c r="A619" s="2" t="s">
        <v>249</v>
      </c>
      <c r="B619" s="2">
        <v>386</v>
      </c>
      <c r="C619" s="2">
        <v>742</v>
      </c>
      <c r="D619" s="2">
        <v>9.0329592E-2</v>
      </c>
      <c r="E619" s="2">
        <v>0.215522307</v>
      </c>
      <c r="F619" s="2">
        <v>0.21026987899999999</v>
      </c>
      <c r="G619" s="2">
        <v>-0.58088054499999997</v>
      </c>
      <c r="H619" s="2">
        <v>-0.57041116700000005</v>
      </c>
      <c r="I619" s="2" t="s">
        <v>31</v>
      </c>
      <c r="J619" s="2" t="s">
        <v>31</v>
      </c>
    </row>
    <row r="620" spans="1:10" x14ac:dyDescent="0.25">
      <c r="A620" s="2" t="s">
        <v>249</v>
      </c>
      <c r="B620" s="2">
        <v>456</v>
      </c>
      <c r="C620" s="2">
        <v>872</v>
      </c>
      <c r="D620" s="2">
        <v>4.7389538000000002E-2</v>
      </c>
      <c r="E620" s="2">
        <v>0.13354537899999999</v>
      </c>
      <c r="F620" s="2">
        <v>0.17598492099999999</v>
      </c>
      <c r="G620" s="2">
        <v>-0.64514281200000001</v>
      </c>
      <c r="H620" s="2">
        <v>-0.73071819299999996</v>
      </c>
      <c r="I620" s="2" t="s">
        <v>31</v>
      </c>
      <c r="J620" s="2" t="s">
        <v>31</v>
      </c>
    </row>
    <row r="621" spans="1:10" x14ac:dyDescent="0.25">
      <c r="A621" s="2" t="s">
        <v>249</v>
      </c>
      <c r="B621" s="2">
        <v>495</v>
      </c>
      <c r="C621" s="2">
        <v>971</v>
      </c>
      <c r="D621" s="2">
        <v>0.13877794800000001</v>
      </c>
      <c r="E621" s="2">
        <v>0.243004304</v>
      </c>
      <c r="F621" s="2">
        <v>0.23494302</v>
      </c>
      <c r="G621" s="2">
        <v>-0.42890745000000002</v>
      </c>
      <c r="H621" s="2">
        <v>-0.40931231699999998</v>
      </c>
      <c r="I621" s="2" t="s">
        <v>31</v>
      </c>
      <c r="J621" s="2" t="s">
        <v>31</v>
      </c>
    </row>
    <row r="622" spans="1:10" x14ac:dyDescent="0.25">
      <c r="A622" s="2" t="s">
        <v>249</v>
      </c>
      <c r="B622" s="2">
        <v>571</v>
      </c>
      <c r="C622" s="2">
        <v>1107</v>
      </c>
      <c r="D622" s="2">
        <v>2.0856766999999998E-2</v>
      </c>
      <c r="E622" s="2">
        <v>4.4489422000000001E-2</v>
      </c>
      <c r="F622" s="2">
        <v>4.5394495E-2</v>
      </c>
      <c r="G622" s="2">
        <v>-0.53119715999999995</v>
      </c>
      <c r="H622" s="2">
        <v>-0.54054412600000001</v>
      </c>
      <c r="I622" s="2" t="s">
        <v>31</v>
      </c>
      <c r="J622" s="2" t="s">
        <v>31</v>
      </c>
    </row>
    <row r="623" spans="1:10" x14ac:dyDescent="0.25">
      <c r="A623" s="2" t="s">
        <v>249</v>
      </c>
      <c r="B623" s="2">
        <v>620</v>
      </c>
      <c r="C623" s="2">
        <v>1216</v>
      </c>
      <c r="D623" s="2">
        <v>9.0796448000000002E-2</v>
      </c>
      <c r="E623" s="2">
        <v>0.15072069099999999</v>
      </c>
      <c r="F623" s="2">
        <v>0.153435449</v>
      </c>
      <c r="G623" s="2">
        <v>-0.39758471699999998</v>
      </c>
      <c r="H623" s="2">
        <v>-0.40824334600000001</v>
      </c>
      <c r="I623" s="2" t="s">
        <v>31</v>
      </c>
      <c r="J623" s="2" t="s">
        <v>31</v>
      </c>
    </row>
    <row r="624" spans="1:10" x14ac:dyDescent="0.25">
      <c r="A624" s="2" t="s">
        <v>249</v>
      </c>
      <c r="B624" s="2">
        <v>671</v>
      </c>
      <c r="C624" s="2">
        <v>1327</v>
      </c>
      <c r="D624" s="2">
        <v>8.4572662000000007E-2</v>
      </c>
      <c r="E624" s="2">
        <v>7.2844574999999995E-2</v>
      </c>
      <c r="F624" s="2">
        <v>7.3960032999999994E-2</v>
      </c>
      <c r="G624" s="2">
        <v>0.16100151600000001</v>
      </c>
      <c r="H624" s="2">
        <v>0.14349141100000001</v>
      </c>
      <c r="I624" s="2" t="s">
        <v>31</v>
      </c>
      <c r="J624" s="2" t="s">
        <v>31</v>
      </c>
    </row>
    <row r="625" spans="1:10" x14ac:dyDescent="0.25">
      <c r="A625" s="2" t="s">
        <v>249</v>
      </c>
      <c r="B625" s="2">
        <v>710</v>
      </c>
      <c r="C625" s="2">
        <v>1426</v>
      </c>
      <c r="D625" s="2">
        <v>7.3806088000000006E-2</v>
      </c>
      <c r="E625" s="2">
        <v>0.211060525</v>
      </c>
      <c r="F625" s="2">
        <v>0.192664376</v>
      </c>
      <c r="G625" s="2">
        <v>-0.65030842099999997</v>
      </c>
      <c r="H625" s="2">
        <v>-0.61691886299999998</v>
      </c>
      <c r="I625" s="2" t="s">
        <v>31</v>
      </c>
      <c r="J625" s="2" t="s">
        <v>31</v>
      </c>
    </row>
    <row r="626" spans="1:10" x14ac:dyDescent="0.25">
      <c r="A626" s="2" t="s">
        <v>249</v>
      </c>
      <c r="B626" s="2">
        <v>769</v>
      </c>
      <c r="C626" s="2">
        <v>1545</v>
      </c>
      <c r="D626" s="2">
        <v>4.7247297000000001E-2</v>
      </c>
      <c r="E626" s="2">
        <v>4.3807568999999998E-2</v>
      </c>
      <c r="F626" s="2">
        <v>4.8094730000000002E-2</v>
      </c>
      <c r="G626" s="2">
        <v>7.8519028000000005E-2</v>
      </c>
      <c r="H626" s="2">
        <v>-1.7620067999999999E-2</v>
      </c>
      <c r="I626" s="2" t="s">
        <v>31</v>
      </c>
      <c r="J626" s="2" t="s">
        <v>31</v>
      </c>
    </row>
    <row r="627" spans="1:10" x14ac:dyDescent="0.25">
      <c r="A627" s="2" t="s">
        <v>249</v>
      </c>
      <c r="B627" s="2">
        <v>812</v>
      </c>
      <c r="C627" s="2">
        <v>1648</v>
      </c>
      <c r="D627" s="2">
        <v>3.4692190999999997E-2</v>
      </c>
      <c r="E627" s="2">
        <v>0.146591781</v>
      </c>
      <c r="F627" s="2">
        <v>0.13223351899999999</v>
      </c>
      <c r="G627" s="2">
        <v>-0.76334150300000003</v>
      </c>
      <c r="H627" s="2">
        <v>-0.73764450299999995</v>
      </c>
      <c r="I627" s="2" t="s">
        <v>31</v>
      </c>
      <c r="J627" s="2" t="s">
        <v>31</v>
      </c>
    </row>
    <row r="628" spans="1:10" x14ac:dyDescent="0.25">
      <c r="A628" s="2" t="s">
        <v>249</v>
      </c>
      <c r="B628" s="2">
        <v>885</v>
      </c>
      <c r="C628" s="2">
        <v>1781</v>
      </c>
      <c r="D628" s="2">
        <v>2.0714320000000001E-2</v>
      </c>
      <c r="E628" s="2">
        <v>2.9475937000000001E-2</v>
      </c>
      <c r="F628" s="2">
        <v>3.2445301000000003E-2</v>
      </c>
      <c r="G628" s="2">
        <v>-0.297246432</v>
      </c>
      <c r="H628" s="2">
        <v>-0.36156179700000002</v>
      </c>
      <c r="I628" s="2" t="s">
        <v>31</v>
      </c>
      <c r="J628" s="2" t="s">
        <v>31</v>
      </c>
    </row>
    <row r="629" spans="1:10" x14ac:dyDescent="0.25">
      <c r="A629" s="2" t="s">
        <v>249</v>
      </c>
      <c r="B629" s="2">
        <v>930</v>
      </c>
      <c r="C629" s="2">
        <v>1886</v>
      </c>
      <c r="D629" s="2">
        <v>0.101621462</v>
      </c>
      <c r="E629" s="2">
        <v>0.19017722100000001</v>
      </c>
      <c r="F629" s="2">
        <v>0.187650706</v>
      </c>
      <c r="G629" s="2">
        <v>-0.46564861299999999</v>
      </c>
      <c r="H629" s="2">
        <v>-0.45845414400000001</v>
      </c>
      <c r="I629" s="2" t="s">
        <v>31</v>
      </c>
      <c r="J629" s="2" t="s">
        <v>31</v>
      </c>
    </row>
    <row r="630" spans="1:10" x14ac:dyDescent="0.25">
      <c r="A630" s="2" t="s">
        <v>249</v>
      </c>
      <c r="B630" s="2">
        <v>991</v>
      </c>
      <c r="C630" s="2">
        <v>2007</v>
      </c>
      <c r="D630" s="2">
        <v>5.0569111999999999E-2</v>
      </c>
      <c r="E630" s="2">
        <v>1.3164225999999999E-2</v>
      </c>
      <c r="F630" s="2">
        <v>1.3015033000000001E-2</v>
      </c>
      <c r="G630" s="2">
        <v>2.841404077</v>
      </c>
      <c r="H630" s="2">
        <v>2.8854386889999999</v>
      </c>
      <c r="I630" s="2" t="s">
        <v>31</v>
      </c>
      <c r="J630" s="2" t="s">
        <v>31</v>
      </c>
    </row>
    <row r="631" spans="1:10" x14ac:dyDescent="0.25">
      <c r="A631" s="2" t="s">
        <v>249</v>
      </c>
      <c r="B631" s="2">
        <v>1031</v>
      </c>
      <c r="C631" s="2">
        <v>2107</v>
      </c>
      <c r="D631" s="2">
        <v>0.19404074099999999</v>
      </c>
      <c r="E631" s="2">
        <v>0.347414956</v>
      </c>
      <c r="F631" s="2">
        <v>0.31887225499999999</v>
      </c>
      <c r="G631" s="2">
        <v>-0.44147269099999997</v>
      </c>
      <c r="H631" s="2">
        <v>-0.39147813100000001</v>
      </c>
      <c r="I631" s="2" t="s">
        <v>31</v>
      </c>
      <c r="J631" s="2" t="s">
        <v>31</v>
      </c>
    </row>
    <row r="632" spans="1:10" x14ac:dyDescent="0.25">
      <c r="A632" s="2" t="s">
        <v>249</v>
      </c>
      <c r="B632" s="2">
        <v>1102</v>
      </c>
      <c r="C632" s="2">
        <v>2238</v>
      </c>
      <c r="D632" s="2">
        <v>9.8501012999999998E-2</v>
      </c>
      <c r="E632" s="2">
        <v>3.2448527999999997E-2</v>
      </c>
      <c r="F632" s="2">
        <v>3.1977633999999998E-2</v>
      </c>
      <c r="G632" s="2">
        <v>2.0356080840000002</v>
      </c>
      <c r="H632" s="2">
        <v>2.0803096000000001</v>
      </c>
      <c r="I632" s="2" t="s">
        <v>31</v>
      </c>
      <c r="J632" s="2" t="s">
        <v>31</v>
      </c>
    </row>
    <row r="633" spans="1:10" x14ac:dyDescent="0.25">
      <c r="A633" s="2" t="s">
        <v>249</v>
      </c>
      <c r="B633" s="2">
        <v>1142</v>
      </c>
      <c r="C633" s="2">
        <v>2338</v>
      </c>
      <c r="D633" s="2">
        <v>8.5329724999999995E-2</v>
      </c>
      <c r="E633" s="2">
        <v>0.20277036400000001</v>
      </c>
      <c r="F633" s="2">
        <v>0.17426614700000001</v>
      </c>
      <c r="G633" s="2">
        <v>-0.57918049100000002</v>
      </c>
      <c r="H633" s="2">
        <v>-0.51034824400000001</v>
      </c>
      <c r="I633" s="2" t="s">
        <v>31</v>
      </c>
      <c r="J633" s="2" t="s">
        <v>31</v>
      </c>
    </row>
    <row r="634" spans="1:10" x14ac:dyDescent="0.25">
      <c r="A634" s="2" t="s">
        <v>249</v>
      </c>
      <c r="B634" s="2">
        <v>1195</v>
      </c>
      <c r="C634" s="2">
        <v>2451</v>
      </c>
      <c r="D634" s="2">
        <v>0.11389819599999999</v>
      </c>
      <c r="E634" s="2">
        <v>0.10070408</v>
      </c>
      <c r="F634" s="2">
        <v>9.7877442999999995E-2</v>
      </c>
      <c r="G634" s="2">
        <v>0.131018685</v>
      </c>
      <c r="H634" s="2">
        <v>0.163681774</v>
      </c>
      <c r="I634" s="2" t="s">
        <v>31</v>
      </c>
      <c r="J634" s="2" t="s">
        <v>31</v>
      </c>
    </row>
    <row r="635" spans="1:10" x14ac:dyDescent="0.25">
      <c r="A635" s="2" t="s">
        <v>249</v>
      </c>
      <c r="B635" s="2">
        <v>1238</v>
      </c>
      <c r="C635" s="2">
        <v>2554</v>
      </c>
      <c r="D635" s="2">
        <v>0.13797453100000001</v>
      </c>
      <c r="E635" s="2">
        <v>0.27249736299999999</v>
      </c>
      <c r="F635" s="2">
        <v>0.26611546699999999</v>
      </c>
      <c r="G635" s="2">
        <v>-0.49366654599999998</v>
      </c>
      <c r="H635" s="2">
        <v>-0.48152381999999999</v>
      </c>
      <c r="I635" s="2" t="s">
        <v>31</v>
      </c>
      <c r="J635" s="2" t="s">
        <v>31</v>
      </c>
    </row>
    <row r="636" spans="1:10" x14ac:dyDescent="0.25">
      <c r="A636" s="2" t="s">
        <v>249</v>
      </c>
      <c r="B636" s="2">
        <v>1301</v>
      </c>
      <c r="C636" s="2">
        <v>2677</v>
      </c>
      <c r="D636" s="2">
        <v>0.12664882599999999</v>
      </c>
      <c r="E636" s="2">
        <v>5.0569122000000001E-2</v>
      </c>
      <c r="F636" s="2">
        <v>5.1447400999999997E-2</v>
      </c>
      <c r="G636" s="2">
        <v>1.5044695370000001</v>
      </c>
      <c r="H636" s="2">
        <v>1.4617147669999999</v>
      </c>
      <c r="I636" s="2" t="s">
        <v>31</v>
      </c>
      <c r="J636" s="2" t="s">
        <v>31</v>
      </c>
    </row>
    <row r="637" spans="1:10" x14ac:dyDescent="0.25">
      <c r="A637" s="2" t="s">
        <v>249</v>
      </c>
      <c r="B637" s="2">
        <v>1343</v>
      </c>
      <c r="C637" s="2">
        <v>2779</v>
      </c>
      <c r="D637" s="2">
        <v>8.0445423000000002E-2</v>
      </c>
      <c r="E637" s="2">
        <v>9.1718549999999996E-2</v>
      </c>
      <c r="F637" s="2">
        <v>6.4723343000000003E-2</v>
      </c>
      <c r="G637" s="2">
        <v>-0.12290999699999999</v>
      </c>
      <c r="H637" s="2">
        <v>0.24291205099999999</v>
      </c>
      <c r="I637" s="2" t="s">
        <v>31</v>
      </c>
      <c r="J637" s="2" t="s">
        <v>31</v>
      </c>
    </row>
    <row r="638" spans="1:10" x14ac:dyDescent="0.25">
      <c r="A638" s="2" t="s">
        <v>249</v>
      </c>
      <c r="B638" s="2">
        <v>1392</v>
      </c>
      <c r="C638" s="2">
        <v>2888</v>
      </c>
      <c r="D638" s="2">
        <v>5.8593517999999997E-2</v>
      </c>
      <c r="E638" s="2">
        <v>0.10403016</v>
      </c>
      <c r="F638" s="2">
        <v>0.10304751500000001</v>
      </c>
      <c r="G638" s="2">
        <v>-0.436764127</v>
      </c>
      <c r="H638" s="2">
        <v>-0.43139319799999998</v>
      </c>
      <c r="I638" s="2" t="s">
        <v>31</v>
      </c>
      <c r="J638" s="2" t="s">
        <v>31</v>
      </c>
    </row>
    <row r="639" spans="1:10" x14ac:dyDescent="0.25">
      <c r="A639" s="2" t="s">
        <v>249</v>
      </c>
      <c r="B639" s="2">
        <v>1452</v>
      </c>
      <c r="C639" s="2">
        <v>3008</v>
      </c>
      <c r="D639" s="2">
        <v>5.6706855E-2</v>
      </c>
      <c r="E639" s="2">
        <v>7.0506576000000001E-2</v>
      </c>
      <c r="F639" s="2">
        <v>7.1338940000000003E-2</v>
      </c>
      <c r="G639" s="2">
        <v>-0.19572245499999999</v>
      </c>
      <c r="H639" s="2">
        <v>-0.20510655899999999</v>
      </c>
      <c r="I639" s="2" t="s">
        <v>31</v>
      </c>
      <c r="J639" s="2" t="s">
        <v>31</v>
      </c>
    </row>
    <row r="640" spans="1:10" x14ac:dyDescent="0.25">
      <c r="A640" s="2" t="s">
        <v>249</v>
      </c>
      <c r="B640" s="2">
        <v>1503</v>
      </c>
      <c r="C640" s="2">
        <v>3119</v>
      </c>
      <c r="D640" s="2">
        <v>8.9922958999999997E-2</v>
      </c>
      <c r="E640" s="2">
        <v>2.3146967000000001E-2</v>
      </c>
      <c r="F640" s="2">
        <v>2.4186860000000001E-2</v>
      </c>
      <c r="G640" s="2">
        <v>2.8848700059999999</v>
      </c>
      <c r="H640" s="2">
        <v>2.7178434920000001</v>
      </c>
      <c r="I640" s="2" t="s">
        <v>31</v>
      </c>
      <c r="J640" s="2" t="s">
        <v>31</v>
      </c>
    </row>
    <row r="641" spans="1:10" x14ac:dyDescent="0.25">
      <c r="A641" s="2" t="s">
        <v>249</v>
      </c>
      <c r="B641" s="2">
        <v>1538</v>
      </c>
      <c r="C641" s="2">
        <v>3214</v>
      </c>
      <c r="D641" s="2">
        <v>7.5431076E-2</v>
      </c>
      <c r="E641" s="2">
        <v>0.247054677</v>
      </c>
      <c r="F641" s="2">
        <v>0.20332060399999999</v>
      </c>
      <c r="G641" s="2">
        <v>-0.69467861600000003</v>
      </c>
      <c r="H641" s="2">
        <v>-0.62900427000000003</v>
      </c>
      <c r="I641" s="2" t="s">
        <v>31</v>
      </c>
      <c r="J641" s="2" t="s">
        <v>31</v>
      </c>
    </row>
    <row r="642" spans="1:10" x14ac:dyDescent="0.25">
      <c r="A642" s="2" t="s">
        <v>249</v>
      </c>
      <c r="B642" s="2">
        <v>1594</v>
      </c>
      <c r="C642" s="2">
        <v>3330</v>
      </c>
      <c r="D642" s="2">
        <v>6.9825810000000002E-2</v>
      </c>
      <c r="E642" s="2">
        <v>9.7503740000000005E-2</v>
      </c>
      <c r="F642" s="2">
        <v>0.11858291</v>
      </c>
      <c r="G642" s="2">
        <v>-0.28386531799999998</v>
      </c>
      <c r="H642" s="2">
        <v>-0.411164643</v>
      </c>
      <c r="I642" s="2" t="s">
        <v>31</v>
      </c>
      <c r="J642" s="2" t="s">
        <v>31</v>
      </c>
    </row>
    <row r="643" spans="1:10" x14ac:dyDescent="0.25">
      <c r="A643" s="2" t="s">
        <v>249</v>
      </c>
      <c r="B643" s="2">
        <v>1634</v>
      </c>
      <c r="C643" s="2">
        <v>3430</v>
      </c>
      <c r="D643" s="2">
        <v>5.1998505E-2</v>
      </c>
      <c r="E643" s="2">
        <v>0.16699599300000001</v>
      </c>
      <c r="F643" s="2">
        <v>0.17487240300000001</v>
      </c>
      <c r="G643" s="2">
        <v>-0.68862423299999997</v>
      </c>
      <c r="H643" s="2">
        <v>-0.70264887799999998</v>
      </c>
      <c r="I643" s="2" t="s">
        <v>31</v>
      </c>
      <c r="J643" s="2" t="s">
        <v>31</v>
      </c>
    </row>
    <row r="644" spans="1:10" x14ac:dyDescent="0.25">
      <c r="A644" s="2" t="s">
        <v>249</v>
      </c>
      <c r="B644" s="2">
        <v>1686</v>
      </c>
      <c r="C644" s="2">
        <v>3542</v>
      </c>
      <c r="D644" s="2">
        <v>6.1687585000000003E-2</v>
      </c>
      <c r="E644" s="2">
        <v>3.6065927999999997E-2</v>
      </c>
      <c r="F644" s="2">
        <v>3.3125617000000003E-2</v>
      </c>
      <c r="G644" s="2">
        <v>0.71041168399999999</v>
      </c>
      <c r="H644" s="2">
        <v>0.86223204799999997</v>
      </c>
      <c r="I644" s="2" t="s">
        <v>31</v>
      </c>
      <c r="J644" s="2" t="s">
        <v>31</v>
      </c>
    </row>
    <row r="645" spans="1:10" x14ac:dyDescent="0.25">
      <c r="A645" s="2" t="s">
        <v>249</v>
      </c>
      <c r="B645" s="2">
        <v>1735</v>
      </c>
      <c r="C645" s="2">
        <v>3651</v>
      </c>
      <c r="D645" s="2">
        <v>8.5925751999999994E-2</v>
      </c>
      <c r="E645" s="2">
        <v>8.0736362000000006E-2</v>
      </c>
      <c r="F645" s="2">
        <v>7.3820071000000001E-2</v>
      </c>
      <c r="G645" s="2">
        <v>6.4275742999999996E-2</v>
      </c>
      <c r="H645" s="2">
        <v>0.16398901499999999</v>
      </c>
      <c r="I645" s="2" t="s">
        <v>31</v>
      </c>
      <c r="J645" s="2" t="s">
        <v>31</v>
      </c>
    </row>
    <row r="646" spans="1:10" x14ac:dyDescent="0.25">
      <c r="A646" s="2" t="s">
        <v>249</v>
      </c>
      <c r="B646" s="2">
        <v>1775</v>
      </c>
      <c r="C646" s="2">
        <v>3751</v>
      </c>
      <c r="D646" s="2">
        <v>0.15831298899999999</v>
      </c>
      <c r="E646" s="2">
        <v>0.134557498</v>
      </c>
      <c r="F646" s="2">
        <v>0.14565794700000001</v>
      </c>
      <c r="G646" s="2">
        <v>0.176545279</v>
      </c>
      <c r="H646" s="2">
        <v>8.6881920000000001E-2</v>
      </c>
      <c r="I646" s="2" t="s">
        <v>31</v>
      </c>
      <c r="J646" s="2" t="s">
        <v>31</v>
      </c>
    </row>
    <row r="647" spans="1:10" x14ac:dyDescent="0.25">
      <c r="A647" s="2" t="s">
        <v>249</v>
      </c>
      <c r="B647" s="2">
        <v>1811</v>
      </c>
      <c r="C647" s="2">
        <v>3847</v>
      </c>
      <c r="D647" s="2">
        <v>9.0639708999999999E-2</v>
      </c>
      <c r="E647" s="2">
        <v>0.219237023</v>
      </c>
      <c r="F647" s="2">
        <v>0.130745795</v>
      </c>
      <c r="G647" s="2">
        <v>-0.58656750700000004</v>
      </c>
      <c r="H647" s="2">
        <v>-0.30674857100000003</v>
      </c>
      <c r="I647" s="2" t="s">
        <v>31</v>
      </c>
      <c r="J647" s="2" t="s">
        <v>31</v>
      </c>
    </row>
    <row r="648" spans="1:10" x14ac:dyDescent="0.25">
      <c r="A648" s="2" t="s">
        <v>249</v>
      </c>
      <c r="B648" s="2">
        <v>1863</v>
      </c>
      <c r="C648" s="2">
        <v>3959</v>
      </c>
      <c r="D648" s="2">
        <v>7.8854731999999997E-2</v>
      </c>
      <c r="E648" s="2">
        <v>0.106244621</v>
      </c>
      <c r="F648" s="2">
        <v>0.13222366999999999</v>
      </c>
      <c r="G648" s="2">
        <v>-0.25780024899999998</v>
      </c>
      <c r="H648" s="2">
        <v>-0.40362620799999999</v>
      </c>
      <c r="I648" s="2" t="s">
        <v>31</v>
      </c>
      <c r="J648" s="2" t="s">
        <v>31</v>
      </c>
    </row>
    <row r="649" spans="1:10" x14ac:dyDescent="0.25">
      <c r="A649" s="2" t="s">
        <v>249</v>
      </c>
      <c r="B649" s="2">
        <v>1900</v>
      </c>
      <c r="C649" s="2">
        <v>4056</v>
      </c>
      <c r="D649" s="2">
        <v>7.3460413000000002E-2</v>
      </c>
      <c r="E649" s="2">
        <v>0.17341179800000001</v>
      </c>
      <c r="F649" s="2">
        <v>0.17222056899999999</v>
      </c>
      <c r="G649" s="2">
        <v>-0.57638168499999998</v>
      </c>
      <c r="H649" s="2">
        <v>-0.57345156900000005</v>
      </c>
      <c r="I649" s="2" t="s">
        <v>31</v>
      </c>
      <c r="J649" s="2" t="s">
        <v>31</v>
      </c>
    </row>
    <row r="650" spans="1:10" x14ac:dyDescent="0.25">
      <c r="A650" s="2" t="s">
        <v>249</v>
      </c>
      <c r="B650" s="2">
        <v>1945</v>
      </c>
      <c r="C650" s="2">
        <v>4161</v>
      </c>
      <c r="D650" s="2">
        <v>8.1640901000000002E-2</v>
      </c>
      <c r="E650" s="2">
        <v>0.192551627</v>
      </c>
      <c r="F650" s="2">
        <v>0.187115958</v>
      </c>
      <c r="G650" s="2">
        <v>-0.576005137</v>
      </c>
      <c r="H650" s="2">
        <v>-0.56368819800000003</v>
      </c>
      <c r="I650" s="2" t="s">
        <v>31</v>
      </c>
      <c r="J650" s="2" t="s">
        <v>31</v>
      </c>
    </row>
    <row r="651" spans="1:10" x14ac:dyDescent="0.25">
      <c r="A651" s="2" t="s">
        <v>249</v>
      </c>
      <c r="B651" s="2">
        <v>1997</v>
      </c>
      <c r="C651" s="2">
        <v>4273</v>
      </c>
      <c r="D651" s="2">
        <v>0.11692528200000001</v>
      </c>
      <c r="E651" s="2">
        <v>0.170466852</v>
      </c>
      <c r="F651" s="2">
        <v>0.16598768</v>
      </c>
      <c r="G651" s="2">
        <v>-0.31408786700000002</v>
      </c>
      <c r="H651" s="2">
        <v>-0.29557855399999999</v>
      </c>
      <c r="I651" s="2" t="s">
        <v>31</v>
      </c>
      <c r="J651" s="2" t="s">
        <v>31</v>
      </c>
    </row>
    <row r="652" spans="1:10" x14ac:dyDescent="0.25">
      <c r="A652" s="2" t="s">
        <v>249</v>
      </c>
      <c r="B652" s="2">
        <v>2037</v>
      </c>
      <c r="C652" s="2">
        <v>4373</v>
      </c>
      <c r="D652" s="2">
        <v>0.15268832700000001</v>
      </c>
      <c r="E652" s="2">
        <v>0.103945133</v>
      </c>
      <c r="F652" s="2">
        <v>0.107889479</v>
      </c>
      <c r="G652" s="2">
        <v>0.46893195100000001</v>
      </c>
      <c r="H652" s="2">
        <v>0.41522906599999998</v>
      </c>
      <c r="I652" s="2" t="s">
        <v>31</v>
      </c>
      <c r="J652" s="2" t="s">
        <v>31</v>
      </c>
    </row>
    <row r="653" spans="1:10" x14ac:dyDescent="0.25">
      <c r="A653" s="2" t="s">
        <v>249</v>
      </c>
      <c r="B653" s="2">
        <v>2069</v>
      </c>
      <c r="C653" s="2">
        <v>4465</v>
      </c>
      <c r="D653" s="2">
        <v>8.2533197000000003E-2</v>
      </c>
      <c r="E653" s="2">
        <v>0.22631974099999999</v>
      </c>
      <c r="F653" s="2">
        <v>0.204073334</v>
      </c>
      <c r="G653" s="2">
        <v>-0.63532480000000002</v>
      </c>
      <c r="H653" s="2">
        <v>-0.59557088999999996</v>
      </c>
      <c r="I653" s="2" t="s">
        <v>31</v>
      </c>
      <c r="J653" s="2" t="s">
        <v>31</v>
      </c>
    </row>
    <row r="654" spans="1:10" x14ac:dyDescent="0.25">
      <c r="A654" s="2" t="s">
        <v>249</v>
      </c>
      <c r="B654" s="2">
        <v>2131</v>
      </c>
      <c r="C654" s="2">
        <v>4587</v>
      </c>
      <c r="D654" s="2">
        <v>8.7912135000000002E-2</v>
      </c>
      <c r="E654" s="2">
        <v>1.2286162999999999E-2</v>
      </c>
      <c r="F654" s="2">
        <v>1.0348407E-2</v>
      </c>
      <c r="G654" s="2">
        <v>6.1553775369999997</v>
      </c>
      <c r="H654" s="2">
        <v>7.495233238</v>
      </c>
      <c r="I654" s="2" t="s">
        <v>31</v>
      </c>
      <c r="J654" s="2" t="s">
        <v>31</v>
      </c>
    </row>
    <row r="655" spans="1:10" x14ac:dyDescent="0.25">
      <c r="A655" s="2" t="s">
        <v>249</v>
      </c>
      <c r="B655" s="2">
        <v>2163</v>
      </c>
      <c r="C655" s="2">
        <v>4679</v>
      </c>
      <c r="D655" s="2">
        <v>7.4075137999999999E-2</v>
      </c>
      <c r="E655" s="2">
        <v>0.28563654799999999</v>
      </c>
      <c r="F655" s="2">
        <v>0.20250536899999999</v>
      </c>
      <c r="G655" s="2">
        <v>-0.74066645900000005</v>
      </c>
      <c r="H655" s="2">
        <v>-0.63420655100000001</v>
      </c>
      <c r="I655" s="2" t="s">
        <v>31</v>
      </c>
      <c r="J655" s="2" t="s">
        <v>31</v>
      </c>
    </row>
    <row r="656" spans="1:10" x14ac:dyDescent="0.25">
      <c r="A656" s="2" t="s">
        <v>250</v>
      </c>
      <c r="B656" s="2">
        <v>147</v>
      </c>
      <c r="C656" s="2">
        <v>345</v>
      </c>
      <c r="D656" s="2">
        <v>6.2592674000000001E-2</v>
      </c>
      <c r="E656" s="2">
        <v>1.2072555E-2</v>
      </c>
      <c r="F656" s="2">
        <v>1.2273032E-2</v>
      </c>
      <c r="G656" s="2">
        <v>4.1847083090000003</v>
      </c>
      <c r="H656" s="2">
        <v>4.1000172849999998</v>
      </c>
      <c r="I656" s="2" t="s">
        <v>23</v>
      </c>
      <c r="J656" s="2" t="s">
        <v>23</v>
      </c>
    </row>
    <row r="657" spans="1:10" x14ac:dyDescent="0.25">
      <c r="A657" s="2" t="s">
        <v>250</v>
      </c>
      <c r="B657" s="2">
        <v>340</v>
      </c>
      <c r="C657" s="2">
        <v>588</v>
      </c>
      <c r="D657" s="2">
        <v>1.0046909999999999E-2</v>
      </c>
      <c r="E657" s="2">
        <v>6.8290169999999997E-3</v>
      </c>
      <c r="F657" s="2">
        <v>3.9334119999999998E-3</v>
      </c>
      <c r="G657" s="2">
        <v>0.47120873099999999</v>
      </c>
      <c r="H657" s="2">
        <v>1.5542480839999999</v>
      </c>
      <c r="I657" s="2" t="s">
        <v>23</v>
      </c>
      <c r="J657" s="2" t="s">
        <v>23</v>
      </c>
    </row>
    <row r="658" spans="1:10" x14ac:dyDescent="0.25">
      <c r="A658" s="2" t="s">
        <v>250</v>
      </c>
      <c r="B658" s="2">
        <v>553</v>
      </c>
      <c r="C658" s="2">
        <v>851</v>
      </c>
      <c r="D658" s="2">
        <v>2.5761886000000001E-2</v>
      </c>
      <c r="E658" s="2">
        <v>8.2258769999999995E-3</v>
      </c>
      <c r="F658" s="2">
        <v>6.8818409999999997E-3</v>
      </c>
      <c r="G658" s="2">
        <v>2.1318103260000001</v>
      </c>
      <c r="H658" s="2">
        <v>2.7434583300000002</v>
      </c>
      <c r="I658" s="2" t="s">
        <v>23</v>
      </c>
      <c r="J658" s="2" t="s">
        <v>23</v>
      </c>
    </row>
    <row r="659" spans="1:10" x14ac:dyDescent="0.25">
      <c r="A659" s="2" t="s">
        <v>250</v>
      </c>
      <c r="B659" s="2">
        <v>749</v>
      </c>
      <c r="C659" s="2">
        <v>1097</v>
      </c>
      <c r="D659" s="2">
        <v>1.5744045000000002E-2</v>
      </c>
      <c r="E659" s="2">
        <v>4.3360109999999999E-3</v>
      </c>
      <c r="F659" s="2">
        <v>2.73697E-3</v>
      </c>
      <c r="G659" s="2">
        <v>2.6309975570000002</v>
      </c>
      <c r="H659" s="2">
        <v>4.7523626989999999</v>
      </c>
      <c r="I659" s="2" t="s">
        <v>23</v>
      </c>
      <c r="J659" s="2" t="s">
        <v>23</v>
      </c>
    </row>
    <row r="660" spans="1:10" x14ac:dyDescent="0.25">
      <c r="A660" s="2" t="s">
        <v>250</v>
      </c>
      <c r="B660" s="2">
        <v>944</v>
      </c>
      <c r="C660" s="2">
        <v>1342</v>
      </c>
      <c r="D660" s="2">
        <v>2.0421716999999999E-2</v>
      </c>
      <c r="E660" s="2">
        <v>1.488145E-3</v>
      </c>
      <c r="F660" s="2">
        <v>1.245068E-3</v>
      </c>
      <c r="G660" s="2">
        <v>12.72293372</v>
      </c>
      <c r="H660" s="2">
        <v>15.40209181</v>
      </c>
      <c r="I660" s="2" t="s">
        <v>23</v>
      </c>
      <c r="J660" s="2" t="s">
        <v>23</v>
      </c>
    </row>
    <row r="661" spans="1:10" x14ac:dyDescent="0.25">
      <c r="A661" s="2" t="s">
        <v>250</v>
      </c>
      <c r="B661" s="2">
        <v>1081</v>
      </c>
      <c r="C661" s="2">
        <v>1529</v>
      </c>
      <c r="D661" s="2">
        <v>2.7563945999999999E-2</v>
      </c>
      <c r="E661" s="2">
        <v>4.5005180000000002E-3</v>
      </c>
      <c r="F661" s="2">
        <v>6.139462E-3</v>
      </c>
      <c r="G661" s="2">
        <v>5.124616412</v>
      </c>
      <c r="H661" s="2">
        <v>3.4896353169999998</v>
      </c>
      <c r="I661" s="2" t="s">
        <v>23</v>
      </c>
      <c r="J661" s="2" t="s">
        <v>23</v>
      </c>
    </row>
    <row r="662" spans="1:10" x14ac:dyDescent="0.25">
      <c r="A662" s="2" t="s">
        <v>250</v>
      </c>
      <c r="B662" s="2">
        <v>1238</v>
      </c>
      <c r="C662" s="2">
        <v>1736</v>
      </c>
      <c r="D662" s="2">
        <v>1.6973607000000002E-2</v>
      </c>
      <c r="E662" s="2">
        <v>7.6487029999999998E-3</v>
      </c>
      <c r="F662" s="2">
        <v>9.4872810000000002E-3</v>
      </c>
      <c r="G662" s="2">
        <v>1.2191482840000001</v>
      </c>
      <c r="H662" s="2">
        <v>0.789090709</v>
      </c>
      <c r="I662" s="2" t="s">
        <v>23</v>
      </c>
      <c r="J662" s="2" t="s">
        <v>23</v>
      </c>
    </row>
    <row r="663" spans="1:10" x14ac:dyDescent="0.25">
      <c r="A663" s="2" t="s">
        <v>250</v>
      </c>
      <c r="B663" s="2">
        <v>1451</v>
      </c>
      <c r="C663" s="2">
        <v>1999</v>
      </c>
      <c r="D663" s="2">
        <v>2.3927449999999999E-2</v>
      </c>
      <c r="E663" s="2">
        <v>2.5129470000000002E-3</v>
      </c>
      <c r="F663" s="2">
        <v>3.0700990000000002E-3</v>
      </c>
      <c r="G663" s="2">
        <v>8.5216706040000005</v>
      </c>
      <c r="H663" s="2">
        <v>6.7937054809999999</v>
      </c>
      <c r="I663" s="2" t="s">
        <v>23</v>
      </c>
      <c r="J663" s="2" t="s">
        <v>23</v>
      </c>
    </row>
    <row r="664" spans="1:10" x14ac:dyDescent="0.25">
      <c r="A664" s="2" t="s">
        <v>250</v>
      </c>
      <c r="B664" s="2">
        <v>1609</v>
      </c>
      <c r="C664" s="2">
        <v>2207</v>
      </c>
      <c r="D664" s="2">
        <v>1.4812514000000001E-2</v>
      </c>
      <c r="E664" s="2">
        <v>5.3775960000000001E-3</v>
      </c>
      <c r="F664" s="2">
        <v>6.817933E-3</v>
      </c>
      <c r="G664" s="2">
        <v>1.7544863829999999</v>
      </c>
      <c r="H664" s="2">
        <v>1.172581281</v>
      </c>
      <c r="I664" s="2" t="s">
        <v>23</v>
      </c>
      <c r="J664" s="2" t="s">
        <v>23</v>
      </c>
    </row>
    <row r="665" spans="1:10" x14ac:dyDescent="0.25">
      <c r="A665" s="2" t="s">
        <v>250</v>
      </c>
      <c r="B665" s="2">
        <v>1728</v>
      </c>
      <c r="C665" s="2">
        <v>2376</v>
      </c>
      <c r="D665" s="2">
        <v>1.9387432999999999E-2</v>
      </c>
      <c r="E665" s="2">
        <v>3.172345E-3</v>
      </c>
      <c r="F665" s="2">
        <v>6.2898429999999998E-3</v>
      </c>
      <c r="G665" s="2">
        <v>5.1113877089999997</v>
      </c>
      <c r="H665" s="2">
        <v>2.0823395960000002</v>
      </c>
      <c r="I665" s="2" t="s">
        <v>23</v>
      </c>
      <c r="J665" s="2" t="s">
        <v>23</v>
      </c>
    </row>
    <row r="666" spans="1:10" x14ac:dyDescent="0.25">
      <c r="A666" s="2" t="s">
        <v>250</v>
      </c>
      <c r="B666" s="2">
        <v>1907</v>
      </c>
      <c r="C666" s="2">
        <v>2605</v>
      </c>
      <c r="D666" s="2">
        <v>2.0834575000000001E-2</v>
      </c>
      <c r="E666" s="2">
        <v>6.3476599999999998E-3</v>
      </c>
      <c r="F666" s="2">
        <v>8.549694E-3</v>
      </c>
      <c r="G666" s="2">
        <v>2.2822449890000001</v>
      </c>
      <c r="H666" s="2">
        <v>1.4368795160000001</v>
      </c>
      <c r="I666" s="2" t="s">
        <v>23</v>
      </c>
      <c r="J666" s="2" t="s">
        <v>23</v>
      </c>
    </row>
    <row r="667" spans="1:10" x14ac:dyDescent="0.25">
      <c r="A667" s="2" t="s">
        <v>250</v>
      </c>
      <c r="B667" s="2">
        <v>2107</v>
      </c>
      <c r="C667" s="2">
        <v>2855</v>
      </c>
      <c r="D667" s="2">
        <v>4.1877149000000002E-2</v>
      </c>
      <c r="E667" s="2">
        <v>6.2422099999999998E-3</v>
      </c>
      <c r="F667" s="2">
        <v>5.1038309999999996E-3</v>
      </c>
      <c r="G667" s="2">
        <v>5.7087059809999996</v>
      </c>
      <c r="H667" s="2">
        <v>7.2050425059999998</v>
      </c>
      <c r="I667" s="2" t="s">
        <v>23</v>
      </c>
      <c r="J667" s="2" t="s">
        <v>23</v>
      </c>
    </row>
    <row r="668" spans="1:10" x14ac:dyDescent="0.25">
      <c r="A668" s="2" t="s">
        <v>250</v>
      </c>
      <c r="B668" s="2">
        <v>2281</v>
      </c>
      <c r="C668" s="2">
        <v>3079</v>
      </c>
      <c r="D668" s="2">
        <v>1.8919396000000002E-2</v>
      </c>
      <c r="E668" s="2">
        <v>1.8147479999999999E-3</v>
      </c>
      <c r="F668" s="2">
        <v>1.563385E-3</v>
      </c>
      <c r="G668" s="2">
        <v>9.4253542590000006</v>
      </c>
      <c r="H668" s="2">
        <v>11.10155896</v>
      </c>
      <c r="I668" s="2" t="s">
        <v>23</v>
      </c>
      <c r="J668" s="2" t="s">
        <v>23</v>
      </c>
    </row>
    <row r="669" spans="1:10" x14ac:dyDescent="0.25">
      <c r="A669" s="2" t="s">
        <v>250</v>
      </c>
      <c r="B669" s="2">
        <v>2644</v>
      </c>
      <c r="C669" s="2">
        <v>3492</v>
      </c>
      <c r="D669" s="2">
        <v>3.9977227999999997E-2</v>
      </c>
      <c r="E669" s="2">
        <v>9.6066050000000007E-3</v>
      </c>
      <c r="F669" s="2">
        <v>6.9250459999999998E-3</v>
      </c>
      <c r="G669" s="2">
        <v>3.161431211</v>
      </c>
      <c r="H669" s="2">
        <v>4.7728461040000001</v>
      </c>
      <c r="I669" s="2" t="s">
        <v>23</v>
      </c>
      <c r="J669" s="2" t="s">
        <v>23</v>
      </c>
    </row>
    <row r="670" spans="1:10" x14ac:dyDescent="0.25">
      <c r="A670" s="2" t="s">
        <v>250</v>
      </c>
      <c r="B670" s="2">
        <v>2802</v>
      </c>
      <c r="C670" s="2">
        <v>3700</v>
      </c>
      <c r="D670" s="2">
        <v>4.6603640000000002E-2</v>
      </c>
      <c r="E670" s="2">
        <v>2.5787620000000001E-3</v>
      </c>
      <c r="F670" s="2">
        <v>2.3096050000000002E-3</v>
      </c>
      <c r="G670" s="2">
        <v>17.072096179999999</v>
      </c>
      <c r="H670" s="2">
        <v>19.178185769999999</v>
      </c>
      <c r="I670" s="2" t="s">
        <v>23</v>
      </c>
      <c r="J670" s="2" t="s">
        <v>23</v>
      </c>
    </row>
    <row r="671" spans="1:10" x14ac:dyDescent="0.25">
      <c r="A671" s="2" t="s">
        <v>250</v>
      </c>
      <c r="B671" s="2">
        <v>2972</v>
      </c>
      <c r="C671" s="2">
        <v>3920</v>
      </c>
      <c r="D671" s="2">
        <v>2.4318455999999999E-2</v>
      </c>
      <c r="E671" s="2">
        <v>3.1378199999999999E-3</v>
      </c>
      <c r="F671" s="2">
        <v>1.624119E-3</v>
      </c>
      <c r="G671" s="2">
        <v>6.7501120280000002</v>
      </c>
      <c r="H671" s="2">
        <v>13.973325239999999</v>
      </c>
      <c r="I671" s="2" t="s">
        <v>23</v>
      </c>
      <c r="J671" s="2" t="s">
        <v>23</v>
      </c>
    </row>
    <row r="672" spans="1:10" x14ac:dyDescent="0.25">
      <c r="A672" s="2" t="s">
        <v>250</v>
      </c>
      <c r="B672" s="2">
        <v>3085</v>
      </c>
      <c r="C672" s="2">
        <v>4083</v>
      </c>
      <c r="D672" s="2">
        <v>3.8683901999999999E-2</v>
      </c>
      <c r="E672" s="2">
        <v>3.0262829999999998E-3</v>
      </c>
      <c r="F672" s="2">
        <v>4.7210619999999998E-3</v>
      </c>
      <c r="G672" s="2">
        <v>11.782645369999999</v>
      </c>
      <c r="H672" s="2">
        <v>7.1938989610000004</v>
      </c>
      <c r="I672" s="2" t="s">
        <v>23</v>
      </c>
      <c r="J672" s="2" t="s">
        <v>23</v>
      </c>
    </row>
    <row r="673" spans="1:10" x14ac:dyDescent="0.25">
      <c r="A673" s="2" t="s">
        <v>250</v>
      </c>
      <c r="B673" s="2">
        <v>3275</v>
      </c>
      <c r="C673" s="2">
        <v>4323</v>
      </c>
      <c r="D673" s="2">
        <v>1.5864320000000001E-2</v>
      </c>
      <c r="E673" s="2">
        <v>4.4571300000000001E-3</v>
      </c>
      <c r="F673" s="2">
        <v>3.9183919999999997E-3</v>
      </c>
      <c r="G673" s="2">
        <v>2.559313194</v>
      </c>
      <c r="H673" s="2">
        <v>3.0486814459999998</v>
      </c>
      <c r="I673" s="2" t="s">
        <v>23</v>
      </c>
      <c r="J673" s="2" t="s">
        <v>23</v>
      </c>
    </row>
    <row r="674" spans="1:10" x14ac:dyDescent="0.25">
      <c r="A674" s="2" t="s">
        <v>250</v>
      </c>
      <c r="B674" s="2">
        <v>3476</v>
      </c>
      <c r="C674" s="2">
        <v>4574</v>
      </c>
      <c r="D674" s="2">
        <v>3.3764470999999997E-2</v>
      </c>
      <c r="E674" s="2">
        <v>1.7397528999999998E-2</v>
      </c>
      <c r="F674" s="2">
        <v>2.4481939000000001E-2</v>
      </c>
      <c r="G674" s="2">
        <v>0.94076241900000002</v>
      </c>
      <c r="H674" s="2">
        <v>0.379158361</v>
      </c>
      <c r="I674" s="2" t="s">
        <v>23</v>
      </c>
      <c r="J674" s="2" t="s">
        <v>23</v>
      </c>
    </row>
    <row r="675" spans="1:10" x14ac:dyDescent="0.25">
      <c r="A675" s="2" t="s">
        <v>250</v>
      </c>
      <c r="B675" s="2">
        <v>3605</v>
      </c>
      <c r="C675" s="2">
        <v>4753</v>
      </c>
      <c r="D675" s="2">
        <v>3.8970240000000003E-2</v>
      </c>
      <c r="E675" s="2">
        <v>5.6955299999999999E-3</v>
      </c>
      <c r="F675" s="2">
        <v>3.5825280000000002E-3</v>
      </c>
      <c r="G675" s="2">
        <v>5.8422505170000001</v>
      </c>
      <c r="H675" s="2">
        <v>9.8778601320000003</v>
      </c>
      <c r="I675" s="2" t="s">
        <v>23</v>
      </c>
      <c r="J675" s="2" t="s">
        <v>23</v>
      </c>
    </row>
    <row r="676" spans="1:10" x14ac:dyDescent="0.25">
      <c r="A676" s="2" t="s">
        <v>250</v>
      </c>
      <c r="B676" s="2">
        <v>3817</v>
      </c>
      <c r="C676" s="2">
        <v>5015</v>
      </c>
      <c r="D676" s="2">
        <v>6.3658659000000006E-2</v>
      </c>
      <c r="E676" s="2">
        <v>1.4207752000000001E-2</v>
      </c>
      <c r="F676" s="2">
        <v>1.2557851E-2</v>
      </c>
      <c r="G676" s="2">
        <v>3.4805582309999998</v>
      </c>
      <c r="H676" s="2">
        <v>4.0692317129999998</v>
      </c>
      <c r="I676" s="2" t="s">
        <v>23</v>
      </c>
      <c r="J676" s="2" t="s">
        <v>23</v>
      </c>
    </row>
    <row r="677" spans="1:10" x14ac:dyDescent="0.25">
      <c r="A677" s="2" t="s">
        <v>251</v>
      </c>
      <c r="B677" s="2">
        <v>305</v>
      </c>
      <c r="C677" s="2">
        <v>471</v>
      </c>
      <c r="D677" s="2">
        <v>1.5431586000000001E-2</v>
      </c>
      <c r="E677" s="2">
        <v>2.8474264999999999E-2</v>
      </c>
      <c r="F677" s="2">
        <v>2.8474264999999999E-2</v>
      </c>
      <c r="G677" s="2">
        <v>-0.45805147699999998</v>
      </c>
      <c r="H677" s="2">
        <v>-0.45805147699999998</v>
      </c>
      <c r="I677" s="2" t="s">
        <v>32</v>
      </c>
      <c r="J677" s="2" t="s">
        <v>32</v>
      </c>
    </row>
    <row r="678" spans="1:10" x14ac:dyDescent="0.25">
      <c r="A678" s="2" t="s">
        <v>251</v>
      </c>
      <c r="B678" s="2">
        <v>409</v>
      </c>
      <c r="C678" s="2">
        <v>643</v>
      </c>
      <c r="D678" s="2">
        <v>3.902949E-2</v>
      </c>
      <c r="E678" s="2">
        <v>2.3362984999999999E-2</v>
      </c>
      <c r="F678" s="2">
        <v>1.7341595000000001E-2</v>
      </c>
      <c r="G678" s="2">
        <v>0.67056946500000003</v>
      </c>
      <c r="H678" s="2">
        <v>1.2506286019999999</v>
      </c>
      <c r="I678" s="2" t="s">
        <v>32</v>
      </c>
      <c r="J678" s="2" t="s">
        <v>32</v>
      </c>
    </row>
    <row r="679" spans="1:10" x14ac:dyDescent="0.25">
      <c r="A679" s="2" t="s">
        <v>251</v>
      </c>
      <c r="B679" s="2">
        <v>469</v>
      </c>
      <c r="C679" s="2">
        <v>771</v>
      </c>
      <c r="D679" s="2">
        <v>4.0287977000000003E-2</v>
      </c>
      <c r="E679" s="2">
        <v>9.6801079999999998E-3</v>
      </c>
      <c r="F679" s="2">
        <v>9.8229890000000007E-3</v>
      </c>
      <c r="G679" s="2">
        <v>3.161934595</v>
      </c>
      <c r="H679" s="2">
        <v>3.101397011</v>
      </c>
      <c r="I679" s="2" t="s">
        <v>32</v>
      </c>
      <c r="J679" s="2" t="s">
        <v>32</v>
      </c>
    </row>
    <row r="680" spans="1:10" x14ac:dyDescent="0.25">
      <c r="A680" s="2" t="s">
        <v>251</v>
      </c>
      <c r="B680" s="2">
        <v>560</v>
      </c>
      <c r="C680" s="2">
        <v>930</v>
      </c>
      <c r="D680" s="2">
        <v>3.2761394999999999E-2</v>
      </c>
      <c r="E680" s="2">
        <v>1.7857075E-2</v>
      </c>
      <c r="F680" s="2">
        <v>1.9988329999999999E-2</v>
      </c>
      <c r="G680" s="2">
        <v>0.83464511399999997</v>
      </c>
      <c r="H680" s="2">
        <v>0.63902611300000001</v>
      </c>
      <c r="I680" s="2" t="s">
        <v>32</v>
      </c>
      <c r="J680" s="2" t="s">
        <v>32</v>
      </c>
    </row>
    <row r="681" spans="1:10" x14ac:dyDescent="0.25">
      <c r="A681" s="2" t="s">
        <v>251</v>
      </c>
      <c r="B681" s="2">
        <v>639</v>
      </c>
      <c r="C681" s="2">
        <v>1077</v>
      </c>
      <c r="D681" s="2">
        <v>3.1835337999999998E-2</v>
      </c>
      <c r="E681" s="2">
        <v>3.9879353999999999E-2</v>
      </c>
      <c r="F681" s="2">
        <v>4.2185687999999999E-2</v>
      </c>
      <c r="G681" s="2">
        <v>-0.20170876900000001</v>
      </c>
      <c r="H681" s="2">
        <v>-0.24535216300000001</v>
      </c>
      <c r="I681" s="2" t="s">
        <v>32</v>
      </c>
      <c r="J681" s="2" t="s">
        <v>32</v>
      </c>
    </row>
    <row r="682" spans="1:10" x14ac:dyDescent="0.25">
      <c r="A682" s="2" t="s">
        <v>251</v>
      </c>
      <c r="B682" s="2">
        <v>731</v>
      </c>
      <c r="C682" s="2">
        <v>1237</v>
      </c>
      <c r="D682" s="2">
        <v>1.6507939999999999E-2</v>
      </c>
      <c r="E682" s="2">
        <v>1.6109854E-2</v>
      </c>
      <c r="F682" s="2">
        <v>2.5474338999999999E-2</v>
      </c>
      <c r="G682" s="2">
        <v>2.4710695000000001E-2</v>
      </c>
      <c r="H682" s="2">
        <v>-0.351977708</v>
      </c>
      <c r="I682" s="2" t="s">
        <v>32</v>
      </c>
      <c r="J682" s="2" t="s">
        <v>32</v>
      </c>
    </row>
    <row r="683" spans="1:10" x14ac:dyDescent="0.25">
      <c r="A683" s="2" t="s">
        <v>251</v>
      </c>
      <c r="B683" s="2">
        <v>811</v>
      </c>
      <c r="C683" s="2">
        <v>1385</v>
      </c>
      <c r="D683" s="2">
        <v>1.3221821E-2</v>
      </c>
      <c r="E683" s="2">
        <v>9.5750990000000001E-3</v>
      </c>
      <c r="F683" s="2">
        <v>7.7947950000000002E-3</v>
      </c>
      <c r="G683" s="2">
        <v>0.38085466200000001</v>
      </c>
      <c r="H683" s="2">
        <v>0.696237145</v>
      </c>
      <c r="I683" s="2" t="s">
        <v>32</v>
      </c>
      <c r="J683" s="2" t="s">
        <v>32</v>
      </c>
    </row>
    <row r="684" spans="1:10" x14ac:dyDescent="0.25">
      <c r="A684" s="2" t="s">
        <v>251</v>
      </c>
      <c r="B684" s="2">
        <v>896</v>
      </c>
      <c r="C684" s="2">
        <v>1538</v>
      </c>
      <c r="D684" s="2">
        <v>1.2229723E-2</v>
      </c>
      <c r="E684" s="2">
        <v>9.4406679999999993E-3</v>
      </c>
      <c r="F684" s="2">
        <v>8.7614010000000003E-3</v>
      </c>
      <c r="G684" s="2">
        <v>0.29542991299999999</v>
      </c>
      <c r="H684" s="2">
        <v>0.395863839</v>
      </c>
      <c r="I684" s="2" t="s">
        <v>32</v>
      </c>
      <c r="J684" s="2" t="s">
        <v>32</v>
      </c>
    </row>
    <row r="685" spans="1:10" x14ac:dyDescent="0.25">
      <c r="A685" s="2" t="s">
        <v>251</v>
      </c>
      <c r="B685" s="2">
        <v>961</v>
      </c>
      <c r="C685" s="2">
        <v>1671</v>
      </c>
      <c r="D685" s="2">
        <v>2.2389719999999998E-2</v>
      </c>
      <c r="E685" s="2">
        <v>2.1307548999999999E-2</v>
      </c>
      <c r="F685" s="2">
        <v>2.2274608000000001E-2</v>
      </c>
      <c r="G685" s="2">
        <v>5.0788150999999997E-2</v>
      </c>
      <c r="H685" s="2">
        <v>5.1678360000000003E-3</v>
      </c>
      <c r="I685" s="2" t="s">
        <v>32</v>
      </c>
      <c r="J685" s="2" t="s">
        <v>32</v>
      </c>
    </row>
    <row r="686" spans="1:10" x14ac:dyDescent="0.25">
      <c r="A686" s="2" t="s">
        <v>251</v>
      </c>
      <c r="B686" s="2">
        <v>1044</v>
      </c>
      <c r="C686" s="2">
        <v>1822</v>
      </c>
      <c r="D686" s="2">
        <v>3.0063721000000002E-2</v>
      </c>
      <c r="E686" s="2">
        <v>9.2541037000000007E-2</v>
      </c>
      <c r="F686" s="2">
        <v>8.8874877000000005E-2</v>
      </c>
      <c r="G686" s="2">
        <v>-0.67513092500000005</v>
      </c>
      <c r="H686" s="2">
        <v>-0.66172981200000003</v>
      </c>
      <c r="I686" s="2" t="s">
        <v>32</v>
      </c>
      <c r="J686" s="2" t="s">
        <v>32</v>
      </c>
    </row>
    <row r="687" spans="1:10" x14ac:dyDescent="0.25">
      <c r="A687" s="2" t="s">
        <v>251</v>
      </c>
      <c r="B687" s="2">
        <v>1140</v>
      </c>
      <c r="C687" s="2">
        <v>1986</v>
      </c>
      <c r="D687" s="2">
        <v>3.1227422000000001E-2</v>
      </c>
      <c r="E687" s="2">
        <v>1.5607683000000001E-2</v>
      </c>
      <c r="F687" s="2">
        <v>8.2798230000000004E-3</v>
      </c>
      <c r="G687" s="2">
        <v>1.0007724090000001</v>
      </c>
      <c r="H687" s="2">
        <v>2.771508485</v>
      </c>
      <c r="I687" s="2" t="s">
        <v>32</v>
      </c>
      <c r="J687" s="2" t="s">
        <v>32</v>
      </c>
    </row>
    <row r="688" spans="1:10" x14ac:dyDescent="0.25">
      <c r="A688" s="2" t="s">
        <v>251</v>
      </c>
      <c r="B688" s="2">
        <v>1189</v>
      </c>
      <c r="C688" s="2">
        <v>2103</v>
      </c>
      <c r="D688" s="2">
        <v>3.8333500999999999E-2</v>
      </c>
      <c r="E688" s="2">
        <v>2.5412687999999999E-2</v>
      </c>
      <c r="F688" s="2">
        <v>3.6859851999999999E-2</v>
      </c>
      <c r="G688" s="2">
        <v>0.50843944500000005</v>
      </c>
      <c r="H688" s="2">
        <v>3.9979803000000001E-2</v>
      </c>
      <c r="I688" s="2" t="s">
        <v>32</v>
      </c>
      <c r="J688" s="2" t="s">
        <v>32</v>
      </c>
    </row>
    <row r="689" spans="1:10" x14ac:dyDescent="0.25">
      <c r="A689" s="2" t="s">
        <v>251</v>
      </c>
      <c r="B689" s="2">
        <v>1287</v>
      </c>
      <c r="C689" s="2">
        <v>2269</v>
      </c>
      <c r="D689" s="2">
        <v>3.8206956E-2</v>
      </c>
      <c r="E689" s="2">
        <v>2.2340064E-2</v>
      </c>
      <c r="F689" s="2">
        <v>1.5799305E-2</v>
      </c>
      <c r="G689" s="2">
        <v>0.71024380899999995</v>
      </c>
      <c r="H689" s="2">
        <v>1.418268069</v>
      </c>
      <c r="I689" s="2" t="s">
        <v>32</v>
      </c>
      <c r="J689" s="2" t="s">
        <v>32</v>
      </c>
    </row>
    <row r="690" spans="1:10" x14ac:dyDescent="0.25">
      <c r="A690" s="2" t="s">
        <v>251</v>
      </c>
      <c r="B690" s="2">
        <v>1335</v>
      </c>
      <c r="C690" s="2">
        <v>2385</v>
      </c>
      <c r="D690" s="2">
        <v>2.6958935E-2</v>
      </c>
      <c r="E690" s="2">
        <v>8.4394908000000005E-2</v>
      </c>
      <c r="F690" s="2">
        <v>8.8634502000000004E-2</v>
      </c>
      <c r="G690" s="2">
        <v>-0.68056207099999999</v>
      </c>
      <c r="H690" s="2">
        <v>-0.69584152899999996</v>
      </c>
      <c r="I690" s="2" t="s">
        <v>32</v>
      </c>
      <c r="J690" s="2" t="s">
        <v>32</v>
      </c>
    </row>
    <row r="691" spans="1:10" x14ac:dyDescent="0.25">
      <c r="A691" s="2" t="s">
        <v>251</v>
      </c>
      <c r="B691" s="2">
        <v>1407</v>
      </c>
      <c r="C691" s="2">
        <v>2525</v>
      </c>
      <c r="D691" s="2">
        <v>1.4901569E-2</v>
      </c>
      <c r="E691" s="2">
        <v>1.3909243999999999E-2</v>
      </c>
      <c r="F691" s="2">
        <v>1.4800654999999999E-2</v>
      </c>
      <c r="G691" s="2">
        <v>7.1342856999999996E-2</v>
      </c>
      <c r="H691" s="2">
        <v>6.8181810000000004E-3</v>
      </c>
      <c r="I691" s="2" t="s">
        <v>32</v>
      </c>
      <c r="J691" s="2" t="s">
        <v>32</v>
      </c>
    </row>
    <row r="692" spans="1:10" x14ac:dyDescent="0.25">
      <c r="A692" s="2" t="s">
        <v>251</v>
      </c>
      <c r="B692" s="2">
        <v>1470</v>
      </c>
      <c r="C692" s="2">
        <v>2656</v>
      </c>
      <c r="D692" s="2">
        <v>1.3722092E-2</v>
      </c>
      <c r="E692" s="2">
        <v>2.1846518999999998E-2</v>
      </c>
      <c r="F692" s="2">
        <v>2.7582991000000001E-2</v>
      </c>
      <c r="G692" s="2">
        <v>-0.37188659699999999</v>
      </c>
      <c r="H692" s="2">
        <v>-0.50251617900000001</v>
      </c>
      <c r="I692" s="2" t="s">
        <v>32</v>
      </c>
      <c r="J692" s="2" t="s">
        <v>32</v>
      </c>
    </row>
    <row r="693" spans="1:10" x14ac:dyDescent="0.25">
      <c r="A693" s="2" t="s">
        <v>251</v>
      </c>
      <c r="B693" s="2">
        <v>1559</v>
      </c>
      <c r="C693" s="2">
        <v>2813</v>
      </c>
      <c r="D693" s="2">
        <v>2.9143701000000001E-2</v>
      </c>
      <c r="E693" s="2">
        <v>2.7456753E-2</v>
      </c>
      <c r="F693" s="2">
        <v>3.1862685000000002E-2</v>
      </c>
      <c r="G693" s="2">
        <v>6.1440175E-2</v>
      </c>
      <c r="H693" s="2">
        <v>-8.5334436999999999E-2</v>
      </c>
      <c r="I693" s="2" t="s">
        <v>32</v>
      </c>
      <c r="J693" s="2" t="s">
        <v>32</v>
      </c>
    </row>
    <row r="694" spans="1:10" x14ac:dyDescent="0.25">
      <c r="A694" s="2" t="s">
        <v>251</v>
      </c>
      <c r="B694" s="2">
        <v>1614</v>
      </c>
      <c r="C694" s="2">
        <v>2936</v>
      </c>
      <c r="D694" s="2">
        <v>3.9581164000000002E-2</v>
      </c>
      <c r="E694" s="2">
        <v>1.1020757000000001E-2</v>
      </c>
      <c r="F694" s="2">
        <v>2.2634272E-2</v>
      </c>
      <c r="G694" s="2">
        <v>2.591510531</v>
      </c>
      <c r="H694" s="2">
        <v>0.74872704400000001</v>
      </c>
      <c r="I694" s="2" t="s">
        <v>32</v>
      </c>
      <c r="J694" s="2" t="s">
        <v>32</v>
      </c>
    </row>
    <row r="695" spans="1:10" x14ac:dyDescent="0.25">
      <c r="A695" s="2" t="s">
        <v>251</v>
      </c>
      <c r="B695" s="2">
        <v>1687</v>
      </c>
      <c r="C695" s="2">
        <v>3077</v>
      </c>
      <c r="D695" s="2">
        <v>6.0884437999999999E-2</v>
      </c>
      <c r="E695" s="2">
        <v>2.4707962E-2</v>
      </c>
      <c r="F695" s="2">
        <v>2.9469901E-2</v>
      </c>
      <c r="G695" s="2">
        <v>1.46416268</v>
      </c>
      <c r="H695" s="2">
        <v>1.0659872100000001</v>
      </c>
      <c r="I695" s="2" t="s">
        <v>32</v>
      </c>
      <c r="J695" s="2" t="s">
        <v>32</v>
      </c>
    </row>
    <row r="696" spans="1:10" x14ac:dyDescent="0.25">
      <c r="A696" s="2" t="s">
        <v>251</v>
      </c>
      <c r="B696" s="2">
        <v>1747</v>
      </c>
      <c r="C696" s="2">
        <v>3205</v>
      </c>
      <c r="D696" s="2">
        <v>6.1354922999999999E-2</v>
      </c>
      <c r="E696" s="2">
        <v>9.3982310999999999E-2</v>
      </c>
      <c r="F696" s="2">
        <v>8.2498323999999998E-2</v>
      </c>
      <c r="G696" s="2">
        <v>-0.34716520899999997</v>
      </c>
      <c r="H696" s="2">
        <v>-0.25628886000000001</v>
      </c>
      <c r="I696" s="2" t="s">
        <v>32</v>
      </c>
      <c r="J696" s="2" t="s">
        <v>32</v>
      </c>
    </row>
    <row r="697" spans="1:10" x14ac:dyDescent="0.25">
      <c r="A697" s="2" t="s">
        <v>251</v>
      </c>
      <c r="B697" s="2">
        <v>1822</v>
      </c>
      <c r="C697" s="2">
        <v>3348</v>
      </c>
      <c r="D697" s="2">
        <v>3.0282051000000001E-2</v>
      </c>
      <c r="E697" s="2">
        <v>9.8899950000000004E-3</v>
      </c>
      <c r="F697" s="2">
        <v>1.5388842999999999E-2</v>
      </c>
      <c r="G697" s="2">
        <v>2.0618875650000001</v>
      </c>
      <c r="H697" s="2">
        <v>0.96779259100000004</v>
      </c>
      <c r="I697" s="2" t="s">
        <v>32</v>
      </c>
      <c r="J697" s="2" t="s">
        <v>32</v>
      </c>
    </row>
    <row r="698" spans="1:10" x14ac:dyDescent="0.25">
      <c r="A698" s="2" t="s">
        <v>251</v>
      </c>
      <c r="B698" s="2">
        <v>1875</v>
      </c>
      <c r="C698" s="2">
        <v>3469</v>
      </c>
      <c r="D698" s="2">
        <v>5.0383145999999997E-2</v>
      </c>
      <c r="E698" s="2">
        <v>1.0575496E-2</v>
      </c>
      <c r="F698" s="2">
        <v>1.3541915999999999E-2</v>
      </c>
      <c r="G698" s="2">
        <v>3.7641402660000001</v>
      </c>
      <c r="H698" s="2">
        <v>2.7205329869999999</v>
      </c>
      <c r="I698" s="2" t="s">
        <v>32</v>
      </c>
      <c r="J698" s="2" t="s">
        <v>32</v>
      </c>
    </row>
    <row r="699" spans="1:10" x14ac:dyDescent="0.25">
      <c r="A699" s="2" t="s">
        <v>251</v>
      </c>
      <c r="B699" s="2">
        <v>1936</v>
      </c>
      <c r="C699" s="2">
        <v>3598</v>
      </c>
      <c r="D699" s="2">
        <v>6.6476759999999996E-2</v>
      </c>
      <c r="E699" s="2">
        <v>1.6775879E-2</v>
      </c>
      <c r="F699" s="2">
        <v>1.7446466000000001E-2</v>
      </c>
      <c r="G699" s="2">
        <v>2.9626394600000001</v>
      </c>
      <c r="H699" s="2">
        <v>2.8103280439999998</v>
      </c>
      <c r="I699" s="2" t="s">
        <v>32</v>
      </c>
      <c r="J699" s="2" t="s">
        <v>32</v>
      </c>
    </row>
    <row r="700" spans="1:10" x14ac:dyDescent="0.25">
      <c r="A700" s="2" t="s">
        <v>251</v>
      </c>
      <c r="B700" s="2">
        <v>1998</v>
      </c>
      <c r="C700" s="2">
        <v>3728</v>
      </c>
      <c r="D700" s="2">
        <v>4.8471675999999998E-2</v>
      </c>
      <c r="E700" s="2">
        <v>1.6084823000000002E-2</v>
      </c>
      <c r="F700" s="2">
        <v>2.0816610999999999E-2</v>
      </c>
      <c r="G700" s="2">
        <v>2.0135037680000001</v>
      </c>
      <c r="H700" s="2">
        <v>1.328509409</v>
      </c>
      <c r="I700" s="2" t="s">
        <v>32</v>
      </c>
      <c r="J700" s="2" t="s">
        <v>32</v>
      </c>
    </row>
    <row r="701" spans="1:10" x14ac:dyDescent="0.25">
      <c r="A701" s="2" t="s">
        <v>251</v>
      </c>
      <c r="B701" s="2">
        <v>2070</v>
      </c>
      <c r="C701" s="2">
        <v>3868</v>
      </c>
      <c r="D701" s="2">
        <v>7.1221490999999998E-2</v>
      </c>
      <c r="E701" s="2">
        <v>1.5326449000000001E-2</v>
      </c>
      <c r="F701" s="2">
        <v>1.3920447000000001E-2</v>
      </c>
      <c r="G701" s="2">
        <v>3.6469662199999999</v>
      </c>
      <c r="H701" s="2">
        <v>4.116322136</v>
      </c>
      <c r="I701" s="2" t="s">
        <v>32</v>
      </c>
      <c r="J701" s="2" t="s">
        <v>32</v>
      </c>
    </row>
    <row r="702" spans="1:10" x14ac:dyDescent="0.25">
      <c r="A702" s="2" t="s">
        <v>251</v>
      </c>
      <c r="B702" s="2">
        <v>2141</v>
      </c>
      <c r="C702" s="2">
        <v>4007</v>
      </c>
      <c r="D702" s="2">
        <v>0.155788237</v>
      </c>
      <c r="E702" s="2">
        <v>5.1229466000000001E-2</v>
      </c>
      <c r="F702" s="2">
        <v>3.9166775000000001E-2</v>
      </c>
      <c r="G702" s="2">
        <v>2.0409888729999999</v>
      </c>
      <c r="H702" s="2">
        <v>2.9775610509999999</v>
      </c>
      <c r="I702" s="2" t="s">
        <v>32</v>
      </c>
      <c r="J702" s="2" t="s">
        <v>32</v>
      </c>
    </row>
    <row r="703" spans="1:10" x14ac:dyDescent="0.25">
      <c r="A703" s="2" t="s">
        <v>251</v>
      </c>
      <c r="B703" s="2">
        <v>2189</v>
      </c>
      <c r="C703" s="2">
        <v>4123</v>
      </c>
      <c r="D703" s="2">
        <v>0.170454722</v>
      </c>
      <c r="E703" s="2">
        <v>7.6891441000000005E-2</v>
      </c>
      <c r="F703" s="2">
        <v>7.5656856999999994E-2</v>
      </c>
      <c r="G703" s="2">
        <v>1.2168231060000001</v>
      </c>
      <c r="H703" s="2">
        <v>1.252997659</v>
      </c>
      <c r="I703" s="2" t="s">
        <v>32</v>
      </c>
      <c r="J703" s="2" t="s">
        <v>32</v>
      </c>
    </row>
    <row r="704" spans="1:10" x14ac:dyDescent="0.25">
      <c r="A704" s="2" t="s">
        <v>251</v>
      </c>
      <c r="B704" s="2">
        <v>2263</v>
      </c>
      <c r="C704" s="2">
        <v>4265</v>
      </c>
      <c r="D704" s="2">
        <v>0.13174755399999999</v>
      </c>
      <c r="E704" s="2">
        <v>5.2714520000000001E-2</v>
      </c>
      <c r="F704" s="2">
        <v>5.6745403999999999E-2</v>
      </c>
      <c r="G704" s="2">
        <v>1.4992649730000001</v>
      </c>
      <c r="H704" s="2">
        <v>1.321730839</v>
      </c>
      <c r="I704" s="2" t="s">
        <v>32</v>
      </c>
      <c r="J704" s="2" t="s">
        <v>32</v>
      </c>
    </row>
    <row r="705" spans="1:10" x14ac:dyDescent="0.25">
      <c r="A705" s="2" t="s">
        <v>251</v>
      </c>
      <c r="B705" s="2">
        <v>2335</v>
      </c>
      <c r="C705" s="2">
        <v>4405</v>
      </c>
      <c r="D705" s="2">
        <v>3.5157045999999997E-2</v>
      </c>
      <c r="E705" s="2">
        <v>4.04131E-2</v>
      </c>
      <c r="F705" s="2">
        <v>6.6436373000000007E-2</v>
      </c>
      <c r="G705" s="2">
        <v>-0.130058162</v>
      </c>
      <c r="H705" s="2">
        <v>-0.470816289</v>
      </c>
      <c r="I705" s="2" t="s">
        <v>32</v>
      </c>
      <c r="J705" s="2" t="s">
        <v>32</v>
      </c>
    </row>
    <row r="706" spans="1:10" x14ac:dyDescent="0.25">
      <c r="A706" s="2" t="s">
        <v>251</v>
      </c>
      <c r="B706" s="2">
        <v>2384</v>
      </c>
      <c r="C706" s="2">
        <v>4522</v>
      </c>
      <c r="D706" s="2">
        <v>2.6555565999999999E-2</v>
      </c>
      <c r="E706" s="2">
        <v>9.1632489999999997E-2</v>
      </c>
      <c r="F706" s="2">
        <v>9.7834689000000002E-2</v>
      </c>
      <c r="G706" s="2">
        <v>-0.71019486799999998</v>
      </c>
      <c r="H706" s="2">
        <v>-0.72856697400000003</v>
      </c>
      <c r="I706" s="2" t="s">
        <v>32</v>
      </c>
      <c r="J706" s="2" t="s">
        <v>32</v>
      </c>
    </row>
    <row r="707" spans="1:10" x14ac:dyDescent="0.25">
      <c r="A707" s="2" t="s">
        <v>252</v>
      </c>
      <c r="B707" s="2">
        <v>122</v>
      </c>
      <c r="C707" s="2">
        <v>257</v>
      </c>
      <c r="D707" s="2">
        <v>0.942180562</v>
      </c>
      <c r="E707" s="2">
        <v>0.33095500700000002</v>
      </c>
      <c r="F707" s="2">
        <v>0.308038486</v>
      </c>
      <c r="G707" s="2">
        <v>1.8468539319999999</v>
      </c>
      <c r="H707" s="2">
        <v>2.0586456050000002</v>
      </c>
      <c r="I707" s="2" t="s">
        <v>33</v>
      </c>
      <c r="J707" s="2" t="s">
        <v>33</v>
      </c>
    </row>
    <row r="708" spans="1:10" x14ac:dyDescent="0.25">
      <c r="A708" s="2" t="s">
        <v>252</v>
      </c>
      <c r="B708" s="2">
        <v>462</v>
      </c>
      <c r="C708" s="2">
        <v>643</v>
      </c>
      <c r="D708" s="2">
        <v>8.1711972999999993E-2</v>
      </c>
      <c r="E708" s="2">
        <v>4.6969640999999999E-2</v>
      </c>
      <c r="F708" s="2">
        <v>4.9267317999999997E-2</v>
      </c>
      <c r="G708" s="2">
        <v>0.73967632900000002</v>
      </c>
      <c r="H708" s="2">
        <v>0.65854316899999998</v>
      </c>
      <c r="I708" s="2" t="s">
        <v>33</v>
      </c>
      <c r="J708" s="2" t="s">
        <v>33</v>
      </c>
    </row>
    <row r="709" spans="1:10" x14ac:dyDescent="0.25">
      <c r="A709" s="2" t="s">
        <v>252</v>
      </c>
      <c r="B709" s="2">
        <v>558</v>
      </c>
      <c r="C709" s="2">
        <v>785</v>
      </c>
      <c r="D709" s="2">
        <v>9.7451987000000004E-2</v>
      </c>
      <c r="E709" s="2">
        <v>9.5931396000000002E-2</v>
      </c>
      <c r="F709" s="2">
        <v>8.3910433000000006E-2</v>
      </c>
      <c r="G709" s="2">
        <v>1.5850818999999999E-2</v>
      </c>
      <c r="H709" s="2">
        <v>0.16138106199999999</v>
      </c>
      <c r="I709" s="2" t="s">
        <v>33</v>
      </c>
      <c r="J709" s="2" t="s">
        <v>33</v>
      </c>
    </row>
    <row r="710" spans="1:10" x14ac:dyDescent="0.25">
      <c r="A710" s="2" t="s">
        <v>252</v>
      </c>
      <c r="B710" s="2">
        <v>647</v>
      </c>
      <c r="C710" s="2">
        <v>920</v>
      </c>
      <c r="D710" s="2">
        <v>3.9217759999999997E-2</v>
      </c>
      <c r="E710" s="2">
        <v>4.1187619000000002E-2</v>
      </c>
      <c r="F710" s="2">
        <v>4.4840891000000001E-2</v>
      </c>
      <c r="G710" s="2">
        <v>-4.7826484000000002E-2</v>
      </c>
      <c r="H710" s="2">
        <v>-0.12540184600000001</v>
      </c>
      <c r="I710" s="2" t="s">
        <v>33</v>
      </c>
      <c r="J710" s="2" t="s">
        <v>33</v>
      </c>
    </row>
    <row r="711" spans="1:10" x14ac:dyDescent="0.25">
      <c r="A711" s="2" t="s">
        <v>252</v>
      </c>
      <c r="B711" s="2">
        <v>744</v>
      </c>
      <c r="C711" s="2">
        <v>1063</v>
      </c>
      <c r="D711" s="2">
        <v>0.15484904999999999</v>
      </c>
      <c r="E711" s="2">
        <v>0.20176606</v>
      </c>
      <c r="F711" s="2">
        <v>0.123103052</v>
      </c>
      <c r="G711" s="2">
        <v>-0.23253172499999999</v>
      </c>
      <c r="H711" s="2">
        <v>0.25788148700000002</v>
      </c>
      <c r="I711" s="2" t="s">
        <v>33</v>
      </c>
      <c r="J711" s="2" t="s">
        <v>33</v>
      </c>
    </row>
    <row r="712" spans="1:10" x14ac:dyDescent="0.25">
      <c r="A712" s="2" t="s">
        <v>252</v>
      </c>
      <c r="B712" s="2">
        <v>835</v>
      </c>
      <c r="C712" s="2">
        <v>1200</v>
      </c>
      <c r="D712" s="2">
        <v>0.18683460900000001</v>
      </c>
      <c r="E712" s="2">
        <v>0.13787760700000001</v>
      </c>
      <c r="F712" s="2">
        <v>0.12138942699999999</v>
      </c>
      <c r="G712" s="2">
        <v>0.35507580500000002</v>
      </c>
      <c r="H712" s="2">
        <v>0.53913412699999996</v>
      </c>
      <c r="I712" s="2" t="s">
        <v>33</v>
      </c>
      <c r="J712" s="2" t="s">
        <v>33</v>
      </c>
    </row>
    <row r="713" spans="1:10" x14ac:dyDescent="0.25">
      <c r="A713" s="2" t="s">
        <v>252</v>
      </c>
      <c r="B713" s="2">
        <v>922</v>
      </c>
      <c r="C713" s="2">
        <v>1333</v>
      </c>
      <c r="D713" s="2">
        <v>0.13016965699999999</v>
      </c>
      <c r="E713" s="2">
        <v>0.13113841200000001</v>
      </c>
      <c r="F713" s="2">
        <v>0.14627251199999999</v>
      </c>
      <c r="G713" s="2">
        <v>-7.3872729999999998E-3</v>
      </c>
      <c r="H713" s="2">
        <v>-0.11008804599999999</v>
      </c>
      <c r="I713" s="2" t="s">
        <v>33</v>
      </c>
      <c r="J713" s="2" t="s">
        <v>33</v>
      </c>
    </row>
    <row r="714" spans="1:10" x14ac:dyDescent="0.25">
      <c r="A714" s="2" t="s">
        <v>252</v>
      </c>
      <c r="B714" s="2">
        <v>1009</v>
      </c>
      <c r="C714" s="2">
        <v>1466</v>
      </c>
      <c r="D714" s="2">
        <v>4.3359283999999998E-2</v>
      </c>
      <c r="E714" s="2">
        <v>0.10502365800000001</v>
      </c>
      <c r="F714" s="2">
        <v>9.5506496999999996E-2</v>
      </c>
      <c r="G714" s="2">
        <v>-0.58714746500000004</v>
      </c>
      <c r="H714" s="2">
        <v>-0.54600697499999995</v>
      </c>
      <c r="I714" s="2" t="s">
        <v>33</v>
      </c>
      <c r="J714" s="2" t="s">
        <v>33</v>
      </c>
    </row>
    <row r="715" spans="1:10" x14ac:dyDescent="0.25">
      <c r="A715" s="2" t="s">
        <v>252</v>
      </c>
      <c r="B715" s="2">
        <v>1097</v>
      </c>
      <c r="C715" s="2">
        <v>1600</v>
      </c>
      <c r="D715" s="2">
        <v>3.5774516999999999E-2</v>
      </c>
      <c r="E715" s="2">
        <v>6.8974279999999999E-2</v>
      </c>
      <c r="F715" s="2">
        <v>4.9361728000000001E-2</v>
      </c>
      <c r="G715" s="2">
        <v>-0.48133539800000003</v>
      </c>
      <c r="H715" s="2">
        <v>-0.275258006</v>
      </c>
      <c r="I715" s="2" t="s">
        <v>33</v>
      </c>
      <c r="J715" s="2" t="s">
        <v>33</v>
      </c>
    </row>
    <row r="716" spans="1:10" x14ac:dyDescent="0.25">
      <c r="A716" s="2" t="s">
        <v>252</v>
      </c>
      <c r="B716" s="2">
        <v>1193</v>
      </c>
      <c r="C716" s="2">
        <v>1742</v>
      </c>
      <c r="D716" s="2">
        <v>4.5202435999999999E-2</v>
      </c>
      <c r="E716" s="2">
        <v>4.7815600999999999E-2</v>
      </c>
      <c r="F716" s="2">
        <v>5.1901329000000003E-2</v>
      </c>
      <c r="G716" s="2">
        <v>-5.4650891E-2</v>
      </c>
      <c r="H716" s="2">
        <v>-0.129069774</v>
      </c>
      <c r="I716" s="2" t="s">
        <v>33</v>
      </c>
      <c r="J716" s="2" t="s">
        <v>33</v>
      </c>
    </row>
    <row r="717" spans="1:10" x14ac:dyDescent="0.25">
      <c r="A717" s="2" t="s">
        <v>252</v>
      </c>
      <c r="B717" s="2">
        <v>1289</v>
      </c>
      <c r="C717" s="2">
        <v>1884</v>
      </c>
      <c r="D717" s="2">
        <v>6.3786581999999994E-2</v>
      </c>
      <c r="E717" s="2">
        <v>5.897177E-2</v>
      </c>
      <c r="F717" s="2">
        <v>5.3816573999999999E-2</v>
      </c>
      <c r="G717" s="2">
        <v>8.1646051999999997E-2</v>
      </c>
      <c r="H717" s="2">
        <v>0.185259066</v>
      </c>
      <c r="I717" s="2" t="s">
        <v>33</v>
      </c>
      <c r="J717" s="2" t="s">
        <v>33</v>
      </c>
    </row>
    <row r="718" spans="1:10" x14ac:dyDescent="0.25">
      <c r="A718" s="2" t="s">
        <v>252</v>
      </c>
      <c r="B718" s="2">
        <v>1382</v>
      </c>
      <c r="C718" s="2">
        <v>2023</v>
      </c>
      <c r="D718" s="2">
        <v>5.0995014999999998E-2</v>
      </c>
      <c r="E718" s="2">
        <v>5.6152421000000001E-2</v>
      </c>
      <c r="F718" s="2">
        <v>5.4892835000000001E-2</v>
      </c>
      <c r="G718" s="2">
        <v>-9.1846554999999996E-2</v>
      </c>
      <c r="H718" s="2">
        <v>-7.1007822999999998E-2</v>
      </c>
      <c r="I718" s="2" t="s">
        <v>33</v>
      </c>
      <c r="J718" s="2" t="s">
        <v>33</v>
      </c>
    </row>
    <row r="719" spans="1:10" x14ac:dyDescent="0.25">
      <c r="A719" s="2" t="s">
        <v>252</v>
      </c>
      <c r="B719" s="2">
        <v>1475</v>
      </c>
      <c r="C719" s="2">
        <v>2162</v>
      </c>
      <c r="D719" s="2">
        <v>3.1223096999999998E-2</v>
      </c>
      <c r="E719" s="2">
        <v>3.1659606E-2</v>
      </c>
      <c r="F719" s="2">
        <v>3.0338650000000002E-2</v>
      </c>
      <c r="G719" s="2">
        <v>-1.3787595E-2</v>
      </c>
      <c r="H719" s="2">
        <v>2.9152481000000001E-2</v>
      </c>
      <c r="I719" s="2" t="s">
        <v>33</v>
      </c>
      <c r="J719" s="2" t="s">
        <v>33</v>
      </c>
    </row>
    <row r="720" spans="1:10" x14ac:dyDescent="0.25">
      <c r="A720" s="2" t="s">
        <v>252</v>
      </c>
      <c r="B720" s="2">
        <v>1569</v>
      </c>
      <c r="C720" s="2">
        <v>2302</v>
      </c>
      <c r="D720" s="2">
        <v>4.3179567000000002E-2</v>
      </c>
      <c r="E720" s="2">
        <v>8.1856150000000003E-2</v>
      </c>
      <c r="F720" s="2">
        <v>8.6358006000000001E-2</v>
      </c>
      <c r="G720" s="2">
        <v>-0.47249451999999997</v>
      </c>
      <c r="H720" s="2">
        <v>-0.49999346300000003</v>
      </c>
      <c r="I720" s="2" t="s">
        <v>33</v>
      </c>
      <c r="J720" s="2" t="s">
        <v>33</v>
      </c>
    </row>
    <row r="721" spans="1:10" x14ac:dyDescent="0.25">
      <c r="A721" s="2" t="s">
        <v>252</v>
      </c>
      <c r="B721" s="2">
        <v>1668</v>
      </c>
      <c r="C721" s="2">
        <v>2447</v>
      </c>
      <c r="D721" s="2">
        <v>3.2909998000000003E-2</v>
      </c>
      <c r="E721" s="2">
        <v>3.3803937999999999E-2</v>
      </c>
      <c r="F721" s="2">
        <v>3.3586994000000002E-2</v>
      </c>
      <c r="G721" s="2">
        <v>-2.6444830999999999E-2</v>
      </c>
      <c r="H721" s="2">
        <v>-2.0156481E-2</v>
      </c>
      <c r="I721" s="2" t="s">
        <v>33</v>
      </c>
      <c r="J721" s="2" t="s">
        <v>33</v>
      </c>
    </row>
    <row r="722" spans="1:10" x14ac:dyDescent="0.25">
      <c r="A722" s="2" t="s">
        <v>252</v>
      </c>
      <c r="B722" s="2">
        <v>1760</v>
      </c>
      <c r="C722" s="2">
        <v>2585</v>
      </c>
      <c r="D722" s="2">
        <v>0.11928744600000001</v>
      </c>
      <c r="E722" s="2">
        <v>0.13619383700000001</v>
      </c>
      <c r="F722" s="2">
        <v>0.147161984</v>
      </c>
      <c r="G722" s="2">
        <v>-0.124134771</v>
      </c>
      <c r="H722" s="2">
        <v>-0.18941398600000001</v>
      </c>
      <c r="I722" s="2" t="s">
        <v>33</v>
      </c>
      <c r="J722" s="2" t="s">
        <v>33</v>
      </c>
    </row>
    <row r="723" spans="1:10" x14ac:dyDescent="0.25">
      <c r="A723" s="2" t="s">
        <v>252</v>
      </c>
      <c r="B723" s="2">
        <v>1855</v>
      </c>
      <c r="C723" s="2">
        <v>2726</v>
      </c>
      <c r="D723" s="2">
        <v>5.5837269000000002E-2</v>
      </c>
      <c r="E723" s="2">
        <v>5.3657659000000003E-2</v>
      </c>
      <c r="F723" s="2">
        <v>5.2692919999999997E-2</v>
      </c>
      <c r="G723" s="2">
        <v>4.0620671999999997E-2</v>
      </c>
      <c r="H723" s="2">
        <v>5.9673070000000002E-2</v>
      </c>
      <c r="I723" s="2" t="s">
        <v>33</v>
      </c>
      <c r="J723" s="2" t="s">
        <v>33</v>
      </c>
    </row>
    <row r="724" spans="1:10" x14ac:dyDescent="0.25">
      <c r="A724" s="2" t="s">
        <v>252</v>
      </c>
      <c r="B724" s="2">
        <v>1953</v>
      </c>
      <c r="C724" s="2">
        <v>2870</v>
      </c>
      <c r="D724" s="2">
        <v>3.0856412E-2</v>
      </c>
      <c r="E724" s="2">
        <v>3.0246930000000002E-2</v>
      </c>
      <c r="F724" s="2">
        <v>4.6291278999999998E-2</v>
      </c>
      <c r="G724" s="2">
        <v>2.0150207999999999E-2</v>
      </c>
      <c r="H724" s="2">
        <v>-0.33342927700000002</v>
      </c>
      <c r="I724" s="2" t="s">
        <v>33</v>
      </c>
      <c r="J724" s="2" t="s">
        <v>33</v>
      </c>
    </row>
    <row r="725" spans="1:10" x14ac:dyDescent="0.25">
      <c r="A725" s="2" t="s">
        <v>252</v>
      </c>
      <c r="B725" s="2">
        <v>2049</v>
      </c>
      <c r="C725" s="2">
        <v>3012</v>
      </c>
      <c r="D725" s="2">
        <v>5.6975759000000001E-2</v>
      </c>
      <c r="E725" s="2">
        <v>6.8801480999999998E-2</v>
      </c>
      <c r="F725" s="2">
        <v>7.5887013000000003E-2</v>
      </c>
      <c r="G725" s="2">
        <v>-0.171881794</v>
      </c>
      <c r="H725" s="2">
        <v>-0.24920277199999999</v>
      </c>
      <c r="I725" s="2" t="s">
        <v>33</v>
      </c>
      <c r="J725" s="2" t="s">
        <v>33</v>
      </c>
    </row>
    <row r="726" spans="1:10" x14ac:dyDescent="0.25">
      <c r="A726" s="2" t="s">
        <v>252</v>
      </c>
      <c r="B726" s="2">
        <v>2144</v>
      </c>
      <c r="C726" s="2">
        <v>3153</v>
      </c>
      <c r="D726" s="2">
        <v>3.6334585000000003E-2</v>
      </c>
      <c r="E726" s="2">
        <v>5.0752785000000002E-2</v>
      </c>
      <c r="F726" s="2">
        <v>5.9191608999999999E-2</v>
      </c>
      <c r="G726" s="2">
        <v>-0.28408688700000001</v>
      </c>
      <c r="H726" s="2">
        <v>-0.38615312299999999</v>
      </c>
      <c r="I726" s="2" t="s">
        <v>33</v>
      </c>
      <c r="J726" s="2" t="s">
        <v>33</v>
      </c>
    </row>
    <row r="727" spans="1:10" x14ac:dyDescent="0.25">
      <c r="A727" s="2" t="s">
        <v>252</v>
      </c>
      <c r="B727" s="2">
        <v>2241</v>
      </c>
      <c r="C727" s="2">
        <v>3296</v>
      </c>
      <c r="D727" s="2">
        <v>0.11923327</v>
      </c>
      <c r="E727" s="2">
        <v>8.0543892000000006E-2</v>
      </c>
      <c r="F727" s="2">
        <v>7.2115256000000003E-2</v>
      </c>
      <c r="G727" s="2">
        <v>0.480351476</v>
      </c>
      <c r="H727" s="2">
        <v>0.653370954</v>
      </c>
      <c r="I727" s="2" t="s">
        <v>33</v>
      </c>
      <c r="J727" s="2" t="s">
        <v>33</v>
      </c>
    </row>
    <row r="728" spans="1:10" x14ac:dyDescent="0.25">
      <c r="A728" s="2" t="s">
        <v>252</v>
      </c>
      <c r="B728" s="2">
        <v>2447</v>
      </c>
      <c r="C728" s="2">
        <v>3548</v>
      </c>
      <c r="D728" s="2">
        <v>2.971175186</v>
      </c>
      <c r="E728" s="2">
        <v>1.418964388</v>
      </c>
      <c r="F728" s="2">
        <v>1.4241201779999999</v>
      </c>
      <c r="G728" s="2">
        <v>1.093903984</v>
      </c>
      <c r="H728" s="2">
        <v>1.086323355</v>
      </c>
      <c r="I728" s="2" t="s">
        <v>33</v>
      </c>
      <c r="J728" s="2" t="s">
        <v>33</v>
      </c>
    </row>
    <row r="729" spans="1:10" x14ac:dyDescent="0.25">
      <c r="A729" s="2" t="s">
        <v>253</v>
      </c>
      <c r="B729" s="2">
        <v>32</v>
      </c>
      <c r="C729" s="2">
        <v>110</v>
      </c>
      <c r="D729" s="2">
        <v>0.12935740500000001</v>
      </c>
      <c r="E729" s="2">
        <v>0.31471760500000001</v>
      </c>
      <c r="F729" s="2">
        <v>0.20016609199999999</v>
      </c>
      <c r="G729" s="2">
        <v>-0.58897308999999998</v>
      </c>
      <c r="H729" s="2">
        <v>-0.35374966000000002</v>
      </c>
      <c r="I729" s="2" t="s">
        <v>34</v>
      </c>
      <c r="J729" s="2" t="s">
        <v>34</v>
      </c>
    </row>
    <row r="730" spans="1:10" x14ac:dyDescent="0.25">
      <c r="A730" s="2" t="s">
        <v>253</v>
      </c>
      <c r="B730" s="2">
        <v>152</v>
      </c>
      <c r="C730" s="2">
        <v>283</v>
      </c>
      <c r="D730" s="2">
        <v>0.172777445</v>
      </c>
      <c r="E730" s="2">
        <v>0.16182943699999999</v>
      </c>
      <c r="F730" s="2">
        <v>0.18983586499999999</v>
      </c>
      <c r="G730" s="2">
        <v>6.7651521000000006E-2</v>
      </c>
      <c r="H730" s="2">
        <v>-8.9858785999999996E-2</v>
      </c>
      <c r="I730" s="2" t="s">
        <v>34</v>
      </c>
      <c r="J730" s="2" t="s">
        <v>34</v>
      </c>
    </row>
    <row r="731" spans="1:10" x14ac:dyDescent="0.25">
      <c r="A731" s="2" t="s">
        <v>253</v>
      </c>
      <c r="B731" s="2">
        <v>202</v>
      </c>
      <c r="C731" s="2">
        <v>386</v>
      </c>
      <c r="D731" s="2">
        <v>0.46469695999999999</v>
      </c>
      <c r="E731" s="2">
        <v>0.115874461</v>
      </c>
      <c r="F731" s="2">
        <v>0.10876662400000001</v>
      </c>
      <c r="G731" s="2">
        <v>3.0103484109999998</v>
      </c>
      <c r="H731" s="2">
        <v>3.2724223870000002</v>
      </c>
      <c r="I731" s="2" t="s">
        <v>34</v>
      </c>
      <c r="J731" s="2" t="s">
        <v>34</v>
      </c>
    </row>
    <row r="732" spans="1:10" x14ac:dyDescent="0.25">
      <c r="A732" s="2" t="s">
        <v>253</v>
      </c>
      <c r="B732" s="2">
        <v>290</v>
      </c>
      <c r="C732" s="2">
        <v>527</v>
      </c>
      <c r="D732" s="2">
        <v>0.87916526900000003</v>
      </c>
      <c r="E732" s="2">
        <v>0.438255326</v>
      </c>
      <c r="F732" s="2">
        <v>0.449356912</v>
      </c>
      <c r="G732" s="2">
        <v>1.006057239</v>
      </c>
      <c r="H732" s="2">
        <v>0.95649659499999995</v>
      </c>
      <c r="I732" s="2" t="s">
        <v>34</v>
      </c>
      <c r="J732" s="2" t="s">
        <v>34</v>
      </c>
    </row>
    <row r="733" spans="1:10" x14ac:dyDescent="0.25">
      <c r="A733" s="2" t="s">
        <v>253</v>
      </c>
      <c r="B733" s="2">
        <v>306</v>
      </c>
      <c r="C733" s="2">
        <v>596</v>
      </c>
      <c r="D733" s="2">
        <v>1.02064844</v>
      </c>
      <c r="E733" s="2">
        <v>0.48485629099999999</v>
      </c>
      <c r="F733" s="2">
        <v>0.46998493299999999</v>
      </c>
      <c r="G733" s="2">
        <v>1.105053514</v>
      </c>
      <c r="H733" s="2">
        <v>1.171662043</v>
      </c>
      <c r="I733" s="2" t="s">
        <v>34</v>
      </c>
      <c r="J733" s="2" t="s">
        <v>34</v>
      </c>
    </row>
    <row r="734" spans="1:10" x14ac:dyDescent="0.25">
      <c r="A734" s="2" t="s">
        <v>253</v>
      </c>
      <c r="B734" s="2">
        <v>476</v>
      </c>
      <c r="C734" s="2">
        <v>819</v>
      </c>
      <c r="D734" s="2">
        <v>6.4182608000000002E-2</v>
      </c>
      <c r="E734" s="2">
        <v>6.7943101000000006E-2</v>
      </c>
      <c r="F734" s="2">
        <v>6.7748465999999993E-2</v>
      </c>
      <c r="G734" s="2">
        <v>-5.5347682000000002E-2</v>
      </c>
      <c r="H734" s="2">
        <v>-5.2633787000000001E-2</v>
      </c>
      <c r="I734" s="2" t="s">
        <v>34</v>
      </c>
      <c r="J734" s="2" t="s">
        <v>34</v>
      </c>
    </row>
    <row r="735" spans="1:10" x14ac:dyDescent="0.25">
      <c r="A735" s="2" t="s">
        <v>253</v>
      </c>
      <c r="B735" s="2">
        <v>504</v>
      </c>
      <c r="C735" s="2">
        <v>900</v>
      </c>
      <c r="D735" s="2">
        <v>2.6720016999999999E-2</v>
      </c>
      <c r="E735" s="2">
        <v>3.6988129000000002E-2</v>
      </c>
      <c r="F735" s="2">
        <v>3.4211399000000003E-2</v>
      </c>
      <c r="G735" s="2">
        <v>-0.27760560400000001</v>
      </c>
      <c r="H735" s="2">
        <v>-0.218973264</v>
      </c>
      <c r="I735" s="2" t="s">
        <v>34</v>
      </c>
      <c r="J735" s="2" t="s">
        <v>34</v>
      </c>
    </row>
    <row r="736" spans="1:10" x14ac:dyDescent="0.25">
      <c r="A736" s="2" t="s">
        <v>253</v>
      </c>
      <c r="B736" s="2">
        <v>531</v>
      </c>
      <c r="C736" s="2">
        <v>980</v>
      </c>
      <c r="D736" s="2">
        <v>7.9168421000000003E-2</v>
      </c>
      <c r="E736" s="2">
        <v>1.6506112999999999E-2</v>
      </c>
      <c r="F736" s="2">
        <v>1.7187048999999999E-2</v>
      </c>
      <c r="G736" s="2">
        <v>3.7963091769999999</v>
      </c>
      <c r="H736" s="2">
        <v>3.6062834110000002</v>
      </c>
      <c r="I736" s="2" t="s">
        <v>34</v>
      </c>
      <c r="J736" s="2" t="s">
        <v>34</v>
      </c>
    </row>
    <row r="737" spans="1:10" x14ac:dyDescent="0.25">
      <c r="A737" s="2" t="s">
        <v>253</v>
      </c>
      <c r="B737" s="2">
        <v>553</v>
      </c>
      <c r="C737" s="2">
        <v>1055</v>
      </c>
      <c r="D737" s="2">
        <v>5.4450643999999999E-2</v>
      </c>
      <c r="E737" s="2">
        <v>0.12828967899999999</v>
      </c>
      <c r="F737" s="2">
        <v>0.13933424</v>
      </c>
      <c r="G737" s="2">
        <v>-0.57556489300000002</v>
      </c>
      <c r="H737" s="2">
        <v>-0.60920844799999996</v>
      </c>
      <c r="I737" s="2" t="s">
        <v>34</v>
      </c>
      <c r="J737" s="2" t="s">
        <v>34</v>
      </c>
    </row>
    <row r="738" spans="1:10" x14ac:dyDescent="0.25">
      <c r="A738" s="2" t="s">
        <v>253</v>
      </c>
      <c r="B738" s="2">
        <v>589</v>
      </c>
      <c r="C738" s="2">
        <v>1144</v>
      </c>
      <c r="D738" s="2">
        <v>7.6331551999999997E-2</v>
      </c>
      <c r="E738" s="2">
        <v>5.0256428999999998E-2</v>
      </c>
      <c r="F738" s="2">
        <v>0.11248034899999999</v>
      </c>
      <c r="G738" s="2">
        <v>0.51884154500000002</v>
      </c>
      <c r="H738" s="2">
        <v>-0.32137877599999998</v>
      </c>
      <c r="I738" s="2" t="s">
        <v>34</v>
      </c>
      <c r="J738" s="2" t="s">
        <v>34</v>
      </c>
    </row>
    <row r="739" spans="1:10" x14ac:dyDescent="0.25">
      <c r="A739" s="2" t="s">
        <v>253</v>
      </c>
      <c r="B739" s="2">
        <v>611</v>
      </c>
      <c r="C739" s="2">
        <v>1219</v>
      </c>
      <c r="D739" s="2">
        <v>4.6193167E-2</v>
      </c>
      <c r="E739" s="2">
        <v>7.5115436999999993E-2</v>
      </c>
      <c r="F739" s="2">
        <v>7.2703371000000003E-2</v>
      </c>
      <c r="G739" s="2">
        <v>-0.38503763000000002</v>
      </c>
      <c r="H739" s="2">
        <v>-0.36463513800000003</v>
      </c>
      <c r="I739" s="2" t="s">
        <v>34</v>
      </c>
      <c r="J739" s="2" t="s">
        <v>34</v>
      </c>
    </row>
    <row r="740" spans="1:10" x14ac:dyDescent="0.25">
      <c r="A740" s="2" t="s">
        <v>253</v>
      </c>
      <c r="B740" s="2">
        <v>649</v>
      </c>
      <c r="C740" s="2">
        <v>1310</v>
      </c>
      <c r="D740" s="2">
        <v>5.3435795000000001E-2</v>
      </c>
      <c r="E740" s="2">
        <v>8.8677843000000006E-2</v>
      </c>
      <c r="F740" s="2">
        <v>5.9709705000000002E-2</v>
      </c>
      <c r="G740" s="2">
        <v>-0.397416618</v>
      </c>
      <c r="H740" s="2">
        <v>-0.105073544</v>
      </c>
      <c r="I740" s="2" t="s">
        <v>34</v>
      </c>
      <c r="J740" s="2" t="s">
        <v>34</v>
      </c>
    </row>
    <row r="741" spans="1:10" x14ac:dyDescent="0.25">
      <c r="A741" s="2" t="s">
        <v>253</v>
      </c>
      <c r="B741" s="2">
        <v>670</v>
      </c>
      <c r="C741" s="2">
        <v>1384</v>
      </c>
      <c r="D741" s="2">
        <v>6.4279433999999996E-2</v>
      </c>
      <c r="E741" s="2">
        <v>0.13553159400000001</v>
      </c>
      <c r="F741" s="2">
        <v>0.14246509199999999</v>
      </c>
      <c r="G741" s="2">
        <v>-0.52572362299999997</v>
      </c>
      <c r="H741" s="2">
        <v>-0.54880572800000005</v>
      </c>
      <c r="I741" s="2" t="s">
        <v>34</v>
      </c>
      <c r="J741" s="2" t="s">
        <v>34</v>
      </c>
    </row>
    <row r="742" spans="1:10" x14ac:dyDescent="0.25">
      <c r="A742" s="2" t="s">
        <v>253</v>
      </c>
      <c r="B742" s="2">
        <v>706</v>
      </c>
      <c r="C742" s="2">
        <v>1473</v>
      </c>
      <c r="D742" s="2">
        <v>3.7620203999999997E-2</v>
      </c>
      <c r="E742" s="2">
        <v>9.8213666000000005E-2</v>
      </c>
      <c r="F742" s="2">
        <v>8.2840503999999995E-2</v>
      </c>
      <c r="G742" s="2">
        <v>-0.61695550700000001</v>
      </c>
      <c r="H742" s="2">
        <v>-0.54587186200000004</v>
      </c>
      <c r="I742" s="2" t="s">
        <v>34</v>
      </c>
      <c r="J742" s="2" t="s">
        <v>34</v>
      </c>
    </row>
    <row r="743" spans="1:10" x14ac:dyDescent="0.25">
      <c r="A743" s="2" t="s">
        <v>253</v>
      </c>
      <c r="B743" s="2">
        <v>727</v>
      </c>
      <c r="C743" s="2">
        <v>1547</v>
      </c>
      <c r="D743" s="2">
        <v>8.2985330999999996E-2</v>
      </c>
      <c r="E743" s="2">
        <v>0.17148347999999999</v>
      </c>
      <c r="F743" s="2">
        <v>0.159846195</v>
      </c>
      <c r="G743" s="2">
        <v>-0.51607390399999997</v>
      </c>
      <c r="H743" s="2">
        <v>-0.48084262700000002</v>
      </c>
      <c r="I743" s="2" t="s">
        <v>34</v>
      </c>
      <c r="J743" s="2" t="s">
        <v>34</v>
      </c>
    </row>
    <row r="744" spans="1:10" x14ac:dyDescent="0.25">
      <c r="A744" s="2" t="s">
        <v>253</v>
      </c>
      <c r="B744" s="2">
        <v>761</v>
      </c>
      <c r="C744" s="2">
        <v>1634</v>
      </c>
      <c r="D744" s="2">
        <v>4.7976051999999998E-2</v>
      </c>
      <c r="E744" s="2">
        <v>0.131272888</v>
      </c>
      <c r="F744" s="2">
        <v>0.10081066599999999</v>
      </c>
      <c r="G744" s="2">
        <v>-0.63453190500000001</v>
      </c>
      <c r="H744" s="2">
        <v>-0.52409745699999999</v>
      </c>
      <c r="I744" s="2" t="s">
        <v>34</v>
      </c>
      <c r="J744" s="2" t="s">
        <v>34</v>
      </c>
    </row>
    <row r="745" spans="1:10" x14ac:dyDescent="0.25">
      <c r="A745" s="2" t="s">
        <v>253</v>
      </c>
      <c r="B745" s="2">
        <v>781</v>
      </c>
      <c r="C745" s="2">
        <v>1707</v>
      </c>
      <c r="D745" s="2">
        <v>9.2090428000000002E-2</v>
      </c>
      <c r="E745" s="2">
        <v>0.181117055</v>
      </c>
      <c r="F745" s="2">
        <v>0.163167167</v>
      </c>
      <c r="G745" s="2">
        <v>-0.49154193499999999</v>
      </c>
      <c r="H745" s="2">
        <v>-0.43560687399999998</v>
      </c>
      <c r="I745" s="2" t="s">
        <v>34</v>
      </c>
      <c r="J745" s="2" t="s">
        <v>34</v>
      </c>
    </row>
    <row r="746" spans="1:10" x14ac:dyDescent="0.25">
      <c r="A746" s="2" t="s">
        <v>253</v>
      </c>
      <c r="B746" s="2">
        <v>822</v>
      </c>
      <c r="C746" s="2">
        <v>1801</v>
      </c>
      <c r="D746" s="2">
        <v>3.3484421E-2</v>
      </c>
      <c r="E746" s="2">
        <v>3.5607086000000003E-2</v>
      </c>
      <c r="F746" s="2">
        <v>3.1811857999999998E-2</v>
      </c>
      <c r="G746" s="2">
        <v>-5.9613541999999999E-2</v>
      </c>
      <c r="H746" s="2">
        <v>5.257672E-2</v>
      </c>
      <c r="I746" s="2" t="s">
        <v>34</v>
      </c>
      <c r="J746" s="2" t="s">
        <v>34</v>
      </c>
    </row>
    <row r="747" spans="1:10" x14ac:dyDescent="0.25">
      <c r="A747" s="2" t="s">
        <v>253</v>
      </c>
      <c r="B747" s="2">
        <v>841</v>
      </c>
      <c r="C747" s="2">
        <v>1873</v>
      </c>
      <c r="D747" s="2">
        <v>3.9545627E-2</v>
      </c>
      <c r="E747" s="2">
        <v>9.8278460999999998E-2</v>
      </c>
      <c r="F747" s="2">
        <v>8.8142351999999993E-2</v>
      </c>
      <c r="G747" s="2">
        <v>-0.597616539</v>
      </c>
      <c r="H747" s="2">
        <v>-0.55134363500000005</v>
      </c>
      <c r="I747" s="2" t="s">
        <v>34</v>
      </c>
      <c r="J747" s="2" t="s">
        <v>34</v>
      </c>
    </row>
    <row r="748" spans="1:10" x14ac:dyDescent="0.25">
      <c r="A748" s="2" t="s">
        <v>253</v>
      </c>
      <c r="B748" s="2">
        <v>879</v>
      </c>
      <c r="C748" s="2">
        <v>1964</v>
      </c>
      <c r="D748" s="2">
        <v>2.6932815999999998E-2</v>
      </c>
      <c r="E748" s="2">
        <v>7.0738295000000007E-2</v>
      </c>
      <c r="F748" s="2">
        <v>5.0388690999999999E-2</v>
      </c>
      <c r="G748" s="2">
        <v>-0.61926116600000003</v>
      </c>
      <c r="H748" s="2">
        <v>-0.46549879100000002</v>
      </c>
      <c r="I748" s="2" t="s">
        <v>34</v>
      </c>
      <c r="J748" s="2" t="s">
        <v>34</v>
      </c>
    </row>
    <row r="749" spans="1:10" x14ac:dyDescent="0.25">
      <c r="A749" s="2" t="s">
        <v>253</v>
      </c>
      <c r="B749" s="2">
        <v>899</v>
      </c>
      <c r="C749" s="2">
        <v>2037</v>
      </c>
      <c r="D749" s="2">
        <v>6.3924165000000005E-2</v>
      </c>
      <c r="E749" s="2">
        <v>9.4500077000000002E-2</v>
      </c>
      <c r="F749" s="2">
        <v>9.8063881000000006E-2</v>
      </c>
      <c r="G749" s="2">
        <v>-0.32355435500000002</v>
      </c>
      <c r="H749" s="2">
        <v>-0.34813751500000001</v>
      </c>
      <c r="I749" s="2" t="s">
        <v>34</v>
      </c>
      <c r="J749" s="2" t="s">
        <v>34</v>
      </c>
    </row>
    <row r="750" spans="1:10" x14ac:dyDescent="0.25">
      <c r="A750" s="2" t="s">
        <v>253</v>
      </c>
      <c r="B750" s="2">
        <v>946</v>
      </c>
      <c r="C750" s="2">
        <v>2137</v>
      </c>
      <c r="D750" s="2">
        <v>7.2123079000000007E-2</v>
      </c>
      <c r="E750" s="2">
        <v>2.7142131E-2</v>
      </c>
      <c r="F750" s="2">
        <v>3.2293901999999999E-2</v>
      </c>
      <c r="G750" s="2">
        <v>1.657237171</v>
      </c>
      <c r="H750" s="2">
        <v>1.2333342920000001</v>
      </c>
      <c r="I750" s="2" t="s">
        <v>34</v>
      </c>
      <c r="J750" s="2" t="s">
        <v>34</v>
      </c>
    </row>
    <row r="751" spans="1:10" x14ac:dyDescent="0.25">
      <c r="A751" s="2" t="s">
        <v>253</v>
      </c>
      <c r="B751" s="2">
        <v>968</v>
      </c>
      <c r="C751" s="2">
        <v>2212</v>
      </c>
      <c r="D751" s="2">
        <v>4.4058781999999998E-2</v>
      </c>
      <c r="E751" s="2">
        <v>3.9970400000000003E-2</v>
      </c>
      <c r="F751" s="2">
        <v>2.8156443999999999E-2</v>
      </c>
      <c r="G751" s="2">
        <v>0.102285244</v>
      </c>
      <c r="H751" s="2">
        <v>0.56478500799999998</v>
      </c>
      <c r="I751" s="2" t="s">
        <v>34</v>
      </c>
      <c r="J751" s="2" t="s">
        <v>34</v>
      </c>
    </row>
    <row r="752" spans="1:10" x14ac:dyDescent="0.25">
      <c r="A752" s="2" t="s">
        <v>253</v>
      </c>
      <c r="B752" s="2">
        <v>1007</v>
      </c>
      <c r="C752" s="2">
        <v>2304</v>
      </c>
      <c r="D752" s="2">
        <v>2.4835117E-2</v>
      </c>
      <c r="E752" s="2">
        <v>2.2599900999999999E-2</v>
      </c>
      <c r="F752" s="2">
        <v>4.8006566000000001E-2</v>
      </c>
      <c r="G752" s="2">
        <v>9.8903801999999999E-2</v>
      </c>
      <c r="H752" s="2">
        <v>-0.48267249099999998</v>
      </c>
      <c r="I752" s="2" t="s">
        <v>34</v>
      </c>
      <c r="J752" s="2" t="s">
        <v>34</v>
      </c>
    </row>
    <row r="753" spans="1:10" x14ac:dyDescent="0.25">
      <c r="A753" s="2" t="s">
        <v>253</v>
      </c>
      <c r="B753" s="2">
        <v>1028</v>
      </c>
      <c r="C753" s="2">
        <v>2378</v>
      </c>
      <c r="D753" s="2">
        <v>4.5160895999999999E-2</v>
      </c>
      <c r="E753" s="2">
        <v>7.0053358999999996E-2</v>
      </c>
      <c r="F753" s="2">
        <v>6.6879942999999997E-2</v>
      </c>
      <c r="G753" s="2">
        <v>-0.35533575099999998</v>
      </c>
      <c r="H753" s="2">
        <v>-0.32474678600000001</v>
      </c>
      <c r="I753" s="2" t="s">
        <v>34</v>
      </c>
      <c r="J753" s="2" t="s">
        <v>34</v>
      </c>
    </row>
    <row r="754" spans="1:10" x14ac:dyDescent="0.25">
      <c r="A754" s="2" t="s">
        <v>253</v>
      </c>
      <c r="B754" s="2">
        <v>1073</v>
      </c>
      <c r="C754" s="2">
        <v>2476</v>
      </c>
      <c r="D754" s="2">
        <v>4.5373603999999998E-2</v>
      </c>
      <c r="E754" s="2">
        <v>2.4837932E-2</v>
      </c>
      <c r="F754" s="2">
        <v>2.7385415999999999E-2</v>
      </c>
      <c r="G754" s="2">
        <v>0.82678670799999998</v>
      </c>
      <c r="H754" s="2">
        <v>0.65685279900000004</v>
      </c>
      <c r="I754" s="2" t="s">
        <v>34</v>
      </c>
      <c r="J754" s="2" t="s">
        <v>34</v>
      </c>
    </row>
    <row r="755" spans="1:10" x14ac:dyDescent="0.25">
      <c r="A755" s="2" t="s">
        <v>253</v>
      </c>
      <c r="B755" s="2">
        <v>1094</v>
      </c>
      <c r="C755" s="2">
        <v>2550</v>
      </c>
      <c r="D755" s="2">
        <v>4.4297524999999997E-2</v>
      </c>
      <c r="E755" s="2">
        <v>5.2918193000000002E-2</v>
      </c>
      <c r="F755" s="2">
        <v>4.3919100000000003E-2</v>
      </c>
      <c r="G755" s="2">
        <v>-0.162905561</v>
      </c>
      <c r="H755" s="2">
        <v>8.6164050000000006E-3</v>
      </c>
      <c r="I755" s="2" t="s">
        <v>34</v>
      </c>
      <c r="J755" s="2" t="s">
        <v>34</v>
      </c>
    </row>
    <row r="756" spans="1:10" x14ac:dyDescent="0.25">
      <c r="A756" s="2" t="s">
        <v>253</v>
      </c>
      <c r="B756" s="2">
        <v>1140</v>
      </c>
      <c r="C756" s="2">
        <v>2649</v>
      </c>
      <c r="D756" s="2">
        <v>6.8008481999999995E-2</v>
      </c>
      <c r="E756" s="2">
        <v>3.6807061000000002E-2</v>
      </c>
      <c r="F756" s="2">
        <v>4.0160729999999999E-2</v>
      </c>
      <c r="G756" s="2">
        <v>0.84770204100000002</v>
      </c>
      <c r="H756" s="2">
        <v>0.69340749899999998</v>
      </c>
      <c r="I756" s="2" t="s">
        <v>34</v>
      </c>
      <c r="J756" s="2" t="s">
        <v>34</v>
      </c>
    </row>
    <row r="757" spans="1:10" x14ac:dyDescent="0.25">
      <c r="A757" s="2" t="s">
        <v>253</v>
      </c>
      <c r="B757" s="2">
        <v>1162</v>
      </c>
      <c r="C757" s="2">
        <v>2724</v>
      </c>
      <c r="D757" s="2">
        <v>7.5577762000000007E-2</v>
      </c>
      <c r="E757" s="2">
        <v>8.6681658999999994E-2</v>
      </c>
      <c r="F757" s="2">
        <v>8.3428493000000006E-2</v>
      </c>
      <c r="G757" s="2">
        <v>-0.128099728</v>
      </c>
      <c r="H757" s="2">
        <v>-9.4101316000000004E-2</v>
      </c>
      <c r="I757" s="2" t="s">
        <v>34</v>
      </c>
      <c r="J757" s="2" t="s">
        <v>34</v>
      </c>
    </row>
    <row r="758" spans="1:10" x14ac:dyDescent="0.25">
      <c r="A758" s="2" t="s">
        <v>253</v>
      </c>
      <c r="B758" s="2">
        <v>1196</v>
      </c>
      <c r="C758" s="2">
        <v>2811</v>
      </c>
      <c r="D758" s="2">
        <v>2.1742073000000001E-2</v>
      </c>
      <c r="E758" s="2">
        <v>1.9565783E-2</v>
      </c>
      <c r="F758" s="2">
        <v>2.2752514000000001E-2</v>
      </c>
      <c r="G758" s="2">
        <v>0.11122937400000001</v>
      </c>
      <c r="H758" s="2">
        <v>-4.4410089999999999E-2</v>
      </c>
      <c r="I758" s="2" t="s">
        <v>34</v>
      </c>
      <c r="J758" s="2" t="s">
        <v>34</v>
      </c>
    </row>
    <row r="759" spans="1:10" x14ac:dyDescent="0.25">
      <c r="A759" s="2" t="s">
        <v>253</v>
      </c>
      <c r="B759" s="2">
        <v>1221</v>
      </c>
      <c r="C759" s="2">
        <v>2889</v>
      </c>
      <c r="D759" s="2">
        <v>3.4405821000000003E-2</v>
      </c>
      <c r="E759" s="2">
        <v>8.2965706E-2</v>
      </c>
      <c r="F759" s="2">
        <v>6.6484603000000003E-2</v>
      </c>
      <c r="G759" s="2">
        <v>-0.58530068899999999</v>
      </c>
      <c r="H759" s="2">
        <v>-0.48249941099999999</v>
      </c>
      <c r="I759" s="2" t="s">
        <v>34</v>
      </c>
      <c r="J759" s="2" t="s">
        <v>34</v>
      </c>
    </row>
    <row r="760" spans="1:10" x14ac:dyDescent="0.25">
      <c r="A760" s="2" t="s">
        <v>253</v>
      </c>
      <c r="B760" s="2">
        <v>1255</v>
      </c>
      <c r="C760" s="2">
        <v>2976</v>
      </c>
      <c r="D760" s="2">
        <v>2.0322234000000002E-2</v>
      </c>
      <c r="E760" s="2">
        <v>1.9095372999999999E-2</v>
      </c>
      <c r="F760" s="2">
        <v>1.7767029E-2</v>
      </c>
      <c r="G760" s="2">
        <v>6.4249109999999998E-2</v>
      </c>
      <c r="H760" s="2">
        <v>0.143817211</v>
      </c>
      <c r="I760" s="2" t="s">
        <v>34</v>
      </c>
      <c r="J760" s="2" t="s">
        <v>34</v>
      </c>
    </row>
    <row r="761" spans="1:10" x14ac:dyDescent="0.25">
      <c r="A761" s="2" t="s">
        <v>253</v>
      </c>
      <c r="B761" s="2">
        <v>1276</v>
      </c>
      <c r="C761" s="2">
        <v>3050</v>
      </c>
      <c r="D761" s="2">
        <v>3.5674165000000001E-2</v>
      </c>
      <c r="E761" s="2">
        <v>5.1290132000000002E-2</v>
      </c>
      <c r="F761" s="2">
        <v>4.5059953E-2</v>
      </c>
      <c r="G761" s="2">
        <v>-0.30446337400000001</v>
      </c>
      <c r="H761" s="2">
        <v>-0.20829555199999999</v>
      </c>
      <c r="I761" s="2" t="s">
        <v>34</v>
      </c>
      <c r="J761" s="2" t="s">
        <v>34</v>
      </c>
    </row>
    <row r="762" spans="1:10" x14ac:dyDescent="0.25">
      <c r="A762" s="2" t="s">
        <v>253</v>
      </c>
      <c r="B762" s="2">
        <v>1311</v>
      </c>
      <c r="C762" s="2">
        <v>3138</v>
      </c>
      <c r="D762" s="2">
        <v>3.6736290999999997E-2</v>
      </c>
      <c r="E762" s="2">
        <v>3.1622220999999999E-2</v>
      </c>
      <c r="F762" s="2">
        <v>2.7049192E-2</v>
      </c>
      <c r="G762" s="2">
        <v>0.16172391799999999</v>
      </c>
      <c r="H762" s="2">
        <v>0.35812896900000002</v>
      </c>
      <c r="I762" s="2" t="s">
        <v>34</v>
      </c>
      <c r="J762" s="2" t="s">
        <v>34</v>
      </c>
    </row>
    <row r="763" spans="1:10" x14ac:dyDescent="0.25">
      <c r="A763" s="2" t="s">
        <v>253</v>
      </c>
      <c r="B763" s="2">
        <v>1335</v>
      </c>
      <c r="C763" s="2">
        <v>3215</v>
      </c>
      <c r="D763" s="2">
        <v>9.3298942999999995E-2</v>
      </c>
      <c r="E763" s="2">
        <v>0.101135524</v>
      </c>
      <c r="F763" s="2">
        <v>0.109936467</v>
      </c>
      <c r="G763" s="2">
        <v>-7.7485940000000003E-2</v>
      </c>
      <c r="H763" s="2">
        <v>-0.151337624</v>
      </c>
      <c r="I763" s="2" t="s">
        <v>34</v>
      </c>
      <c r="J763" s="2" t="s">
        <v>34</v>
      </c>
    </row>
    <row r="764" spans="1:10" x14ac:dyDescent="0.25">
      <c r="A764" s="2" t="s">
        <v>253</v>
      </c>
      <c r="B764" s="2">
        <v>1375</v>
      </c>
      <c r="C764" s="2">
        <v>3308</v>
      </c>
      <c r="D764" s="2">
        <v>4.5137228000000001E-2</v>
      </c>
      <c r="E764" s="2">
        <v>6.8778543999999997E-2</v>
      </c>
      <c r="F764" s="2">
        <v>5.3074404999999998E-2</v>
      </c>
      <c r="G764" s="2">
        <v>-0.34373098200000002</v>
      </c>
      <c r="H764" s="2">
        <v>-0.14954810700000001</v>
      </c>
      <c r="I764" s="2" t="s">
        <v>34</v>
      </c>
      <c r="J764" s="2" t="s">
        <v>34</v>
      </c>
    </row>
    <row r="765" spans="1:10" x14ac:dyDescent="0.25">
      <c r="A765" s="2" t="s">
        <v>253</v>
      </c>
      <c r="B765" s="2">
        <v>1397</v>
      </c>
      <c r="C765" s="2">
        <v>3383</v>
      </c>
      <c r="D765" s="2">
        <v>5.6128358000000003E-2</v>
      </c>
      <c r="E765" s="2">
        <v>0.152570293</v>
      </c>
      <c r="F765" s="2">
        <v>0.13769484800000001</v>
      </c>
      <c r="G765" s="2">
        <v>-0.63211476600000005</v>
      </c>
      <c r="H765" s="2">
        <v>-0.59237140099999996</v>
      </c>
      <c r="I765" s="2" t="s">
        <v>34</v>
      </c>
      <c r="J765" s="2" t="s">
        <v>34</v>
      </c>
    </row>
    <row r="766" spans="1:10" x14ac:dyDescent="0.25">
      <c r="A766" s="2" t="s">
        <v>253</v>
      </c>
      <c r="B766" s="2">
        <v>1421</v>
      </c>
      <c r="C766" s="2">
        <v>3460</v>
      </c>
      <c r="D766" s="2">
        <v>6.9019394999999997E-2</v>
      </c>
      <c r="E766" s="2">
        <v>7.9260744999999994E-2</v>
      </c>
      <c r="F766" s="2">
        <v>8.5713240999999996E-2</v>
      </c>
      <c r="G766" s="2">
        <v>-0.129210877</v>
      </c>
      <c r="H766" s="2">
        <v>-0.19476391300000001</v>
      </c>
      <c r="I766" s="2" t="s">
        <v>34</v>
      </c>
      <c r="J766" s="2" t="s">
        <v>34</v>
      </c>
    </row>
    <row r="767" spans="1:10" x14ac:dyDescent="0.25">
      <c r="A767" s="2" t="s">
        <v>253</v>
      </c>
      <c r="B767" s="2">
        <v>1445</v>
      </c>
      <c r="C767" s="2">
        <v>3537</v>
      </c>
      <c r="D767" s="2">
        <v>0.10543954</v>
      </c>
      <c r="E767" s="2">
        <v>0.107890556</v>
      </c>
      <c r="F767" s="2">
        <v>0.10718114099999999</v>
      </c>
      <c r="G767" s="2">
        <v>-2.2717620000000001E-2</v>
      </c>
      <c r="H767" s="2">
        <v>-1.6249142000000001E-2</v>
      </c>
      <c r="I767" s="2" t="s">
        <v>34</v>
      </c>
      <c r="J767" s="2" t="s">
        <v>34</v>
      </c>
    </row>
    <row r="768" spans="1:10" x14ac:dyDescent="0.25">
      <c r="A768" s="2" t="s">
        <v>253</v>
      </c>
      <c r="B768" s="2">
        <v>1478</v>
      </c>
      <c r="C768" s="2">
        <v>3623</v>
      </c>
      <c r="D768" s="2">
        <v>1.9064306999999999E-2</v>
      </c>
      <c r="E768" s="2">
        <v>2.2044172000000001E-2</v>
      </c>
      <c r="F768" s="2">
        <v>1.9955306999999999E-2</v>
      </c>
      <c r="G768" s="2">
        <v>-0.13517699</v>
      </c>
      <c r="H768" s="2">
        <v>-4.4649783999999998E-2</v>
      </c>
      <c r="I768" s="2" t="s">
        <v>34</v>
      </c>
      <c r="J768" s="2" t="s">
        <v>34</v>
      </c>
    </row>
    <row r="769" spans="1:10" x14ac:dyDescent="0.25">
      <c r="A769" s="2" t="s">
        <v>253</v>
      </c>
      <c r="B769" s="2">
        <v>1503</v>
      </c>
      <c r="C769" s="2">
        <v>3701</v>
      </c>
      <c r="D769" s="2">
        <v>2.3786502000000001E-2</v>
      </c>
      <c r="E769" s="2">
        <v>3.4533310999999997E-2</v>
      </c>
      <c r="F769" s="2">
        <v>3.2108810000000002E-2</v>
      </c>
      <c r="G769" s="2">
        <v>-0.31120125300000001</v>
      </c>
      <c r="H769" s="2">
        <v>-0.25919081399999999</v>
      </c>
      <c r="I769" s="2" t="s">
        <v>34</v>
      </c>
      <c r="J769" s="2" t="s">
        <v>34</v>
      </c>
    </row>
    <row r="770" spans="1:10" x14ac:dyDescent="0.25">
      <c r="A770" s="2" t="s">
        <v>253</v>
      </c>
      <c r="B770" s="2">
        <v>1531</v>
      </c>
      <c r="C770" s="2">
        <v>3782</v>
      </c>
      <c r="D770" s="2">
        <v>4.1540108999999999E-2</v>
      </c>
      <c r="E770" s="2">
        <v>4.4788164999999998E-2</v>
      </c>
      <c r="F770" s="2">
        <v>4.3626493000000002E-2</v>
      </c>
      <c r="G770" s="2">
        <v>-7.2520398999999999E-2</v>
      </c>
      <c r="H770" s="2">
        <v>-4.7823782000000002E-2</v>
      </c>
      <c r="I770" s="2" t="s">
        <v>34</v>
      </c>
      <c r="J770" s="2" t="s">
        <v>34</v>
      </c>
    </row>
    <row r="771" spans="1:10" x14ac:dyDescent="0.25">
      <c r="A771" s="2" t="s">
        <v>253</v>
      </c>
      <c r="B771" s="2">
        <v>1552</v>
      </c>
      <c r="C771" s="2">
        <v>3856</v>
      </c>
      <c r="D771" s="2">
        <v>3.1006848E-2</v>
      </c>
      <c r="E771" s="2">
        <v>8.588875E-2</v>
      </c>
      <c r="F771" s="2">
        <v>6.6157925000000006E-2</v>
      </c>
      <c r="G771" s="2">
        <v>-0.63898825400000003</v>
      </c>
      <c r="H771" s="2">
        <v>-0.53132073499999999</v>
      </c>
      <c r="I771" s="2" t="s">
        <v>34</v>
      </c>
      <c r="J771" s="2" t="s">
        <v>34</v>
      </c>
    </row>
    <row r="772" spans="1:10" x14ac:dyDescent="0.25">
      <c r="A772" s="2" t="s">
        <v>253</v>
      </c>
      <c r="B772" s="2">
        <v>1577</v>
      </c>
      <c r="C772" s="2">
        <v>3934</v>
      </c>
      <c r="D772" s="2">
        <v>2.9727698E-2</v>
      </c>
      <c r="E772" s="2">
        <v>2.7727755999999999E-2</v>
      </c>
      <c r="F772" s="2">
        <v>2.6658769999999998E-2</v>
      </c>
      <c r="G772" s="2">
        <v>7.2127826000000006E-2</v>
      </c>
      <c r="H772" s="2">
        <v>0.11511890900000001</v>
      </c>
      <c r="I772" s="2" t="s">
        <v>34</v>
      </c>
      <c r="J772" s="2" t="s">
        <v>34</v>
      </c>
    </row>
    <row r="773" spans="1:10" x14ac:dyDescent="0.25">
      <c r="A773" s="2" t="s">
        <v>253</v>
      </c>
      <c r="B773" s="2">
        <v>1597</v>
      </c>
      <c r="C773" s="2">
        <v>4007</v>
      </c>
      <c r="D773" s="2">
        <v>4.5714201000000003E-2</v>
      </c>
      <c r="E773" s="2">
        <v>2.8414107000000001E-2</v>
      </c>
      <c r="F773" s="2">
        <v>2.9653136E-2</v>
      </c>
      <c r="G773" s="2">
        <v>0.60885578799999995</v>
      </c>
      <c r="H773" s="2">
        <v>0.54163123000000002</v>
      </c>
      <c r="I773" s="2" t="s">
        <v>34</v>
      </c>
      <c r="J773" s="2" t="s">
        <v>34</v>
      </c>
    </row>
    <row r="774" spans="1:10" x14ac:dyDescent="0.25">
      <c r="A774" s="2" t="s">
        <v>253</v>
      </c>
      <c r="B774" s="2">
        <v>1714</v>
      </c>
      <c r="C774" s="2">
        <v>4177</v>
      </c>
      <c r="D774" s="2">
        <v>1.2494691229999999</v>
      </c>
      <c r="E774" s="2">
        <v>0.58296236599999995</v>
      </c>
      <c r="F774" s="2">
        <v>0.56955277100000001</v>
      </c>
      <c r="G774" s="2">
        <v>1.1433100919999999</v>
      </c>
      <c r="H774" s="2">
        <v>1.193772353</v>
      </c>
      <c r="I774" s="2" t="s">
        <v>34</v>
      </c>
      <c r="J774" s="2" t="s">
        <v>34</v>
      </c>
    </row>
    <row r="775" spans="1:10" x14ac:dyDescent="0.25">
      <c r="A775" s="2" t="s">
        <v>254</v>
      </c>
      <c r="B775" s="2">
        <v>6</v>
      </c>
      <c r="C775" s="2">
        <v>250</v>
      </c>
      <c r="D775" s="2">
        <v>2.8012821730000002</v>
      </c>
      <c r="E775" s="2">
        <v>1.140502481</v>
      </c>
      <c r="F775" s="2">
        <v>1.477966136</v>
      </c>
      <c r="G775" s="2">
        <v>1.456182447</v>
      </c>
      <c r="H775" s="2">
        <v>0.89536289499999999</v>
      </c>
      <c r="I775" s="2" t="s">
        <v>35</v>
      </c>
      <c r="J775" s="2" t="s">
        <v>35</v>
      </c>
    </row>
    <row r="776" spans="1:10" x14ac:dyDescent="0.25">
      <c r="A776" s="2" t="s">
        <v>254</v>
      </c>
      <c r="B776" s="2">
        <v>347</v>
      </c>
      <c r="C776" s="2">
        <v>640</v>
      </c>
      <c r="D776" s="2">
        <v>1.3956338269999999</v>
      </c>
      <c r="E776" s="2">
        <v>1.9506452809999999</v>
      </c>
      <c r="F776" s="2">
        <v>1.5831765259999999</v>
      </c>
      <c r="G776" s="2">
        <v>-0.284527105</v>
      </c>
      <c r="H776" s="2">
        <v>-0.118459752</v>
      </c>
      <c r="I776" s="2" t="s">
        <v>35</v>
      </c>
      <c r="J776" s="2" t="s">
        <v>35</v>
      </c>
    </row>
    <row r="777" spans="1:10" x14ac:dyDescent="0.25">
      <c r="A777" s="2" t="s">
        <v>254</v>
      </c>
      <c r="B777" s="2">
        <v>347</v>
      </c>
      <c r="C777" s="2">
        <v>689</v>
      </c>
      <c r="D777" s="2">
        <v>0.49066641900000002</v>
      </c>
      <c r="E777" s="2">
        <v>0.80791651499999995</v>
      </c>
      <c r="F777" s="2">
        <v>0.74844882899999998</v>
      </c>
      <c r="G777" s="2">
        <v>-0.39267682900000001</v>
      </c>
      <c r="H777" s="2">
        <v>-0.344422224</v>
      </c>
      <c r="I777" s="2" t="s">
        <v>35</v>
      </c>
      <c r="J777" s="2" t="s">
        <v>35</v>
      </c>
    </row>
    <row r="778" spans="1:10" x14ac:dyDescent="0.25">
      <c r="A778" s="2" t="s">
        <v>254</v>
      </c>
      <c r="B778" s="2">
        <v>397</v>
      </c>
      <c r="C778" s="2">
        <v>788</v>
      </c>
      <c r="D778" s="2">
        <v>0.290666433</v>
      </c>
      <c r="E778" s="2">
        <v>0.325459685</v>
      </c>
      <c r="F778" s="2">
        <v>0.32827832299999998</v>
      </c>
      <c r="G778" s="2">
        <v>-0.10690495</v>
      </c>
      <c r="H778" s="2">
        <v>-0.114573174</v>
      </c>
      <c r="I778" s="2" t="s">
        <v>35</v>
      </c>
      <c r="J778" s="2" t="s">
        <v>35</v>
      </c>
    </row>
    <row r="779" spans="1:10" x14ac:dyDescent="0.25">
      <c r="A779" s="2" t="s">
        <v>254</v>
      </c>
      <c r="B779" s="2">
        <v>657</v>
      </c>
      <c r="C779" s="2">
        <v>1097</v>
      </c>
      <c r="D779" s="2">
        <v>6.0756953000000002E-2</v>
      </c>
      <c r="E779" s="2">
        <v>5.0468330999999998E-2</v>
      </c>
      <c r="F779" s="2">
        <v>5.5192681E-2</v>
      </c>
      <c r="G779" s="2">
        <v>0.203862932</v>
      </c>
      <c r="H779" s="2">
        <v>0.100815381</v>
      </c>
      <c r="I779" s="2" t="s">
        <v>35</v>
      </c>
      <c r="J779" s="2" t="s">
        <v>35</v>
      </c>
    </row>
    <row r="780" spans="1:10" x14ac:dyDescent="0.25">
      <c r="A780" s="2" t="s">
        <v>254</v>
      </c>
      <c r="B780" s="2">
        <v>793</v>
      </c>
      <c r="C780" s="2">
        <v>1282</v>
      </c>
      <c r="D780" s="2">
        <v>2.2974517E-2</v>
      </c>
      <c r="E780" s="2">
        <v>0.280808277</v>
      </c>
      <c r="F780" s="2">
        <v>0.273991657</v>
      </c>
      <c r="G780" s="2">
        <v>-0.91818432999999999</v>
      </c>
      <c r="H780" s="2">
        <v>-0.91614884299999999</v>
      </c>
      <c r="I780" s="2" t="s">
        <v>35</v>
      </c>
      <c r="J780" s="2" t="s">
        <v>35</v>
      </c>
    </row>
    <row r="781" spans="1:10" x14ac:dyDescent="0.25">
      <c r="A781" s="2" t="s">
        <v>254</v>
      </c>
      <c r="B781" s="2">
        <v>1038</v>
      </c>
      <c r="C781" s="2">
        <v>1576</v>
      </c>
      <c r="D781" s="2">
        <v>2.2221257000000001E-2</v>
      </c>
      <c r="E781" s="2">
        <v>3.3833389999999998E-2</v>
      </c>
      <c r="F781" s="2">
        <v>4.0855939000000001E-2</v>
      </c>
      <c r="G781" s="2">
        <v>-0.34321517200000001</v>
      </c>
      <c r="H781" s="2">
        <v>-0.45610705299999998</v>
      </c>
      <c r="I781" s="2" t="s">
        <v>35</v>
      </c>
      <c r="J781" s="2" t="s">
        <v>35</v>
      </c>
    </row>
    <row r="782" spans="1:10" x14ac:dyDescent="0.25">
      <c r="A782" s="2" t="s">
        <v>254</v>
      </c>
      <c r="B782" s="2">
        <v>1149</v>
      </c>
      <c r="C782" s="2">
        <v>1736</v>
      </c>
      <c r="D782" s="2">
        <v>2.2745272E-2</v>
      </c>
      <c r="E782" s="2">
        <v>7.8140831999999993E-2</v>
      </c>
      <c r="F782" s="2">
        <v>5.9426887999999997E-2</v>
      </c>
      <c r="G782" s="2">
        <v>-0.70891950999999997</v>
      </c>
      <c r="H782" s="2">
        <v>-0.61725622300000005</v>
      </c>
      <c r="I782" s="2" t="s">
        <v>35</v>
      </c>
      <c r="J782" s="2" t="s">
        <v>35</v>
      </c>
    </row>
    <row r="783" spans="1:10" x14ac:dyDescent="0.25">
      <c r="A783" s="2" t="s">
        <v>254</v>
      </c>
      <c r="B783" s="2">
        <v>1454</v>
      </c>
      <c r="C783" s="2">
        <v>2090</v>
      </c>
      <c r="D783" s="2">
        <v>1.9066867000000001E-2</v>
      </c>
      <c r="E783" s="2">
        <v>0.106783558</v>
      </c>
      <c r="F783" s="2">
        <v>9.4213084000000002E-2</v>
      </c>
      <c r="G783" s="2">
        <v>-0.82144379899999997</v>
      </c>
      <c r="H783" s="2">
        <v>-0.79761976000000001</v>
      </c>
      <c r="I783" s="2" t="s">
        <v>35</v>
      </c>
      <c r="J783" s="2" t="s">
        <v>35</v>
      </c>
    </row>
    <row r="784" spans="1:10" x14ac:dyDescent="0.25">
      <c r="A784" s="2" t="s">
        <v>254</v>
      </c>
      <c r="B784" s="2">
        <v>1704</v>
      </c>
      <c r="C784" s="2">
        <v>2389</v>
      </c>
      <c r="D784" s="2">
        <v>8.9595249000000002E-2</v>
      </c>
      <c r="E784" s="2">
        <v>5.7784489000000001E-2</v>
      </c>
      <c r="F784" s="2">
        <v>0.227141501</v>
      </c>
      <c r="G784" s="2">
        <v>0.550506897</v>
      </c>
      <c r="H784" s="2">
        <v>-0.60555315399999998</v>
      </c>
      <c r="I784" s="2" t="s">
        <v>35</v>
      </c>
      <c r="J784" s="2" t="s">
        <v>35</v>
      </c>
    </row>
    <row r="785" spans="1:10" x14ac:dyDescent="0.25">
      <c r="A785" s="2" t="s">
        <v>254</v>
      </c>
      <c r="B785" s="2">
        <v>2028</v>
      </c>
      <c r="C785" s="2">
        <v>2762</v>
      </c>
      <c r="D785" s="2">
        <v>0.12754808000000001</v>
      </c>
      <c r="E785" s="2">
        <v>2.6945989E-2</v>
      </c>
      <c r="F785" s="2">
        <v>4.3757409999999997E-2</v>
      </c>
      <c r="G785" s="2">
        <v>3.7334718069999999</v>
      </c>
      <c r="H785" s="2">
        <v>1.914891006</v>
      </c>
      <c r="I785" s="2" t="s">
        <v>35</v>
      </c>
      <c r="J785" s="2" t="s">
        <v>35</v>
      </c>
    </row>
    <row r="786" spans="1:10" x14ac:dyDescent="0.25">
      <c r="A786" s="2" t="s">
        <v>254</v>
      </c>
      <c r="B786" s="2">
        <v>2106</v>
      </c>
      <c r="C786" s="2">
        <v>2889</v>
      </c>
      <c r="D786" s="2">
        <v>0.17042975099999999</v>
      </c>
      <c r="E786" s="2">
        <v>0.13523591600000001</v>
      </c>
      <c r="F786" s="2">
        <v>9.7467410000000004E-2</v>
      </c>
      <c r="G786" s="2">
        <v>0.26024029399999998</v>
      </c>
      <c r="H786" s="2">
        <v>0.74858192000000001</v>
      </c>
      <c r="I786" s="2" t="s">
        <v>35</v>
      </c>
      <c r="J786" s="2" t="s">
        <v>35</v>
      </c>
    </row>
    <row r="787" spans="1:10" x14ac:dyDescent="0.25">
      <c r="A787" s="2" t="s">
        <v>254</v>
      </c>
      <c r="B787" s="2">
        <v>2393</v>
      </c>
      <c r="C787" s="2">
        <v>3225</v>
      </c>
      <c r="D787" s="2">
        <v>7.2164737000000007E-2</v>
      </c>
      <c r="E787" s="2">
        <v>1.8486725999999998E-2</v>
      </c>
      <c r="F787" s="2">
        <v>1.797472E-2</v>
      </c>
      <c r="G787" s="2">
        <v>2.9035974929999999</v>
      </c>
      <c r="H787" s="2">
        <v>3.014790697</v>
      </c>
      <c r="I787" s="2" t="s">
        <v>35</v>
      </c>
      <c r="J787" s="2" t="s">
        <v>35</v>
      </c>
    </row>
    <row r="788" spans="1:10" x14ac:dyDescent="0.25">
      <c r="A788" s="2" t="s">
        <v>254</v>
      </c>
      <c r="B788" s="2">
        <v>2708</v>
      </c>
      <c r="C788" s="2">
        <v>3589</v>
      </c>
      <c r="D788" s="2">
        <v>6.5805987999999996E-2</v>
      </c>
      <c r="E788" s="2">
        <v>4.9893726999999999E-2</v>
      </c>
      <c r="F788" s="2">
        <v>5.3340971000000001E-2</v>
      </c>
      <c r="G788" s="2">
        <v>0.31892309699999999</v>
      </c>
      <c r="H788" s="2">
        <v>0.23368561299999999</v>
      </c>
      <c r="I788" s="2" t="s">
        <v>35</v>
      </c>
      <c r="J788" s="2" t="s">
        <v>35</v>
      </c>
    </row>
    <row r="789" spans="1:10" x14ac:dyDescent="0.25">
      <c r="A789" s="2" t="s">
        <v>254</v>
      </c>
      <c r="B789" s="2">
        <v>2767</v>
      </c>
      <c r="C789" s="2">
        <v>3697</v>
      </c>
      <c r="D789" s="2">
        <v>8.5987791999999993E-2</v>
      </c>
      <c r="E789" s="2">
        <v>6.8531761999999996E-2</v>
      </c>
      <c r="F789" s="2">
        <v>0.124474457</v>
      </c>
      <c r="G789" s="2">
        <v>0.25471445700000001</v>
      </c>
      <c r="H789" s="2">
        <v>-0.30919327400000002</v>
      </c>
      <c r="I789" s="2" t="s">
        <v>35</v>
      </c>
      <c r="J789" s="2" t="s">
        <v>35</v>
      </c>
    </row>
    <row r="790" spans="1:10" x14ac:dyDescent="0.25">
      <c r="A790" s="2" t="s">
        <v>254</v>
      </c>
      <c r="B790" s="2">
        <v>3212</v>
      </c>
      <c r="C790" s="2">
        <v>4191</v>
      </c>
      <c r="D790" s="2">
        <v>0.102478872</v>
      </c>
      <c r="E790" s="2">
        <v>6.4667153000000005E-2</v>
      </c>
      <c r="F790" s="2">
        <v>5.2570401000000003E-2</v>
      </c>
      <c r="G790" s="2">
        <v>0.58471289900000001</v>
      </c>
      <c r="H790" s="2">
        <v>0.94936447199999996</v>
      </c>
      <c r="I790" s="2" t="s">
        <v>35</v>
      </c>
      <c r="J790" s="2" t="s">
        <v>35</v>
      </c>
    </row>
    <row r="791" spans="1:10" x14ac:dyDescent="0.25">
      <c r="A791" s="2" t="s">
        <v>254</v>
      </c>
      <c r="B791" s="2">
        <v>3220</v>
      </c>
      <c r="C791" s="2">
        <v>4248</v>
      </c>
      <c r="D791" s="2">
        <v>0.16191063999999999</v>
      </c>
      <c r="E791" s="2">
        <v>0.152319239</v>
      </c>
      <c r="F791" s="2">
        <v>0.185463621</v>
      </c>
      <c r="G791" s="2">
        <v>6.2969071000000001E-2</v>
      </c>
      <c r="H791" s="2">
        <v>-0.126995151</v>
      </c>
      <c r="I791" s="2" t="s">
        <v>35</v>
      </c>
      <c r="J791" s="2" t="s">
        <v>35</v>
      </c>
    </row>
    <row r="792" spans="1:10" x14ac:dyDescent="0.25">
      <c r="A792" s="2" t="s">
        <v>254</v>
      </c>
      <c r="B792" s="2">
        <v>3229</v>
      </c>
      <c r="C792" s="2">
        <v>4306</v>
      </c>
      <c r="D792" s="2">
        <v>0.19451919400000001</v>
      </c>
      <c r="E792" s="2">
        <v>0.126018452</v>
      </c>
      <c r="F792" s="2">
        <v>0.11608321000000001</v>
      </c>
      <c r="G792" s="2">
        <v>0.54357707600000005</v>
      </c>
      <c r="H792" s="2">
        <v>0.67568759</v>
      </c>
      <c r="I792" s="2" t="s">
        <v>35</v>
      </c>
      <c r="J792" s="2" t="s">
        <v>35</v>
      </c>
    </row>
    <row r="793" spans="1:10" x14ac:dyDescent="0.25">
      <c r="A793" s="2" t="s">
        <v>255</v>
      </c>
      <c r="B793" s="2">
        <v>35</v>
      </c>
      <c r="C793" s="2">
        <v>111</v>
      </c>
      <c r="D793" s="2">
        <v>0.23989570900000001</v>
      </c>
      <c r="E793" s="2">
        <v>0.39071692699999999</v>
      </c>
      <c r="F793" s="2">
        <v>0.303563313</v>
      </c>
      <c r="G793" s="2">
        <v>-0.38601147800000002</v>
      </c>
      <c r="H793" s="2">
        <v>-0.20973418599999999</v>
      </c>
      <c r="I793" s="2" t="s">
        <v>36</v>
      </c>
      <c r="J793" s="2" t="s">
        <v>36</v>
      </c>
    </row>
    <row r="794" spans="1:10" x14ac:dyDescent="0.25">
      <c r="A794" s="2" t="s">
        <v>255</v>
      </c>
      <c r="B794" s="2">
        <v>140</v>
      </c>
      <c r="C794" s="2">
        <v>262</v>
      </c>
      <c r="D794" s="2">
        <v>0.101669912</v>
      </c>
      <c r="E794" s="2">
        <v>8.2646274000000006E-2</v>
      </c>
      <c r="F794" s="2">
        <v>6.1953933000000003E-2</v>
      </c>
      <c r="G794" s="2">
        <v>0.23018143199999999</v>
      </c>
      <c r="H794" s="2">
        <v>0.64105661800000002</v>
      </c>
      <c r="I794" s="2" t="s">
        <v>36</v>
      </c>
      <c r="J794" s="2" t="s">
        <v>36</v>
      </c>
    </row>
    <row r="795" spans="1:10" x14ac:dyDescent="0.25">
      <c r="A795" s="2" t="s">
        <v>255</v>
      </c>
      <c r="B795" s="2">
        <v>165</v>
      </c>
      <c r="C795" s="2">
        <v>333</v>
      </c>
      <c r="D795" s="2">
        <v>5.390474E-2</v>
      </c>
      <c r="E795" s="2">
        <v>5.9279120999999997E-2</v>
      </c>
      <c r="F795" s="2">
        <v>7.1195980000000006E-2</v>
      </c>
      <c r="G795" s="2">
        <v>-9.0662280999999997E-2</v>
      </c>
      <c r="H795" s="2">
        <v>-0.24286819800000001</v>
      </c>
      <c r="I795" s="2" t="s">
        <v>36</v>
      </c>
      <c r="J795" s="2" t="s">
        <v>36</v>
      </c>
    </row>
    <row r="796" spans="1:10" x14ac:dyDescent="0.25">
      <c r="A796" s="2" t="s">
        <v>255</v>
      </c>
      <c r="B796" s="2">
        <v>186</v>
      </c>
      <c r="C796" s="2">
        <v>400</v>
      </c>
      <c r="D796" s="2">
        <v>0.20916975199999999</v>
      </c>
      <c r="E796" s="2">
        <v>0.44898503899999997</v>
      </c>
      <c r="F796" s="2">
        <v>0.39755919200000001</v>
      </c>
      <c r="G796" s="2">
        <v>-0.53412756699999997</v>
      </c>
      <c r="H796" s="2">
        <v>-0.47386513400000002</v>
      </c>
      <c r="I796" s="2" t="s">
        <v>36</v>
      </c>
      <c r="J796" s="2" t="s">
        <v>36</v>
      </c>
    </row>
    <row r="797" spans="1:10" x14ac:dyDescent="0.25">
      <c r="A797" s="2" t="s">
        <v>255</v>
      </c>
      <c r="B797" s="2">
        <v>215</v>
      </c>
      <c r="C797" s="2">
        <v>475</v>
      </c>
      <c r="D797" s="2">
        <v>2.6588410999999999E-2</v>
      </c>
      <c r="E797" s="2">
        <v>6.8387749999999997E-2</v>
      </c>
      <c r="F797" s="2">
        <v>7.1767868999999998E-2</v>
      </c>
      <c r="G797" s="2">
        <v>-0.61121091000000005</v>
      </c>
      <c r="H797" s="2">
        <v>-0.62952207800000004</v>
      </c>
      <c r="I797" s="2" t="s">
        <v>36</v>
      </c>
      <c r="J797" s="2" t="s">
        <v>36</v>
      </c>
    </row>
    <row r="798" spans="1:10" x14ac:dyDescent="0.25">
      <c r="A798" s="2" t="s">
        <v>255</v>
      </c>
      <c r="B798" s="2">
        <v>237</v>
      </c>
      <c r="C798" s="2">
        <v>543</v>
      </c>
      <c r="D798" s="2">
        <v>0.21907005199999999</v>
      </c>
      <c r="E798" s="2">
        <v>0.47826889500000003</v>
      </c>
      <c r="F798" s="2">
        <v>0.456783826</v>
      </c>
      <c r="G798" s="2">
        <v>-0.54195212299999995</v>
      </c>
      <c r="H798" s="2">
        <v>-0.520407599</v>
      </c>
      <c r="I798" s="2" t="s">
        <v>36</v>
      </c>
      <c r="J798" s="2" t="s">
        <v>36</v>
      </c>
    </row>
    <row r="799" spans="1:10" x14ac:dyDescent="0.25">
      <c r="A799" s="2" t="s">
        <v>255</v>
      </c>
      <c r="B799" s="2">
        <v>267</v>
      </c>
      <c r="C799" s="2">
        <v>619</v>
      </c>
      <c r="D799" s="2">
        <v>0.11982424999999999</v>
      </c>
      <c r="E799" s="2">
        <v>0.16234451699999999</v>
      </c>
      <c r="F799" s="2">
        <v>0.165459041</v>
      </c>
      <c r="G799" s="2">
        <v>-0.26191378599999998</v>
      </c>
      <c r="H799" s="2">
        <v>-0.27580717599999999</v>
      </c>
      <c r="I799" s="2" t="s">
        <v>36</v>
      </c>
      <c r="J799" s="2" t="s">
        <v>36</v>
      </c>
    </row>
    <row r="800" spans="1:10" x14ac:dyDescent="0.25">
      <c r="A800" s="2" t="s">
        <v>255</v>
      </c>
      <c r="B800" s="2">
        <v>292</v>
      </c>
      <c r="C800" s="2">
        <v>690</v>
      </c>
      <c r="D800" s="2">
        <v>0.141840994</v>
      </c>
      <c r="E800" s="2">
        <v>0.32591959799999998</v>
      </c>
      <c r="F800" s="2">
        <v>0.34386651000000001</v>
      </c>
      <c r="G800" s="2">
        <v>-0.56479759299999999</v>
      </c>
      <c r="H800" s="2">
        <v>-0.58751146399999998</v>
      </c>
      <c r="I800" s="2" t="s">
        <v>36</v>
      </c>
      <c r="J800" s="2" t="s">
        <v>36</v>
      </c>
    </row>
    <row r="801" spans="1:10" x14ac:dyDescent="0.25">
      <c r="A801" s="2" t="s">
        <v>255</v>
      </c>
      <c r="B801" s="2">
        <v>320</v>
      </c>
      <c r="C801" s="2">
        <v>764</v>
      </c>
      <c r="D801" s="2">
        <v>2.7911431E-2</v>
      </c>
      <c r="E801" s="2">
        <v>5.5398876999999999E-2</v>
      </c>
      <c r="F801" s="2">
        <v>5.8627762E-2</v>
      </c>
      <c r="G801" s="2">
        <v>-0.49617333600000002</v>
      </c>
      <c r="H801" s="2">
        <v>-0.52392125599999995</v>
      </c>
      <c r="I801" s="2" t="s">
        <v>36</v>
      </c>
      <c r="J801" s="2" t="s">
        <v>36</v>
      </c>
    </row>
    <row r="802" spans="1:10" x14ac:dyDescent="0.25">
      <c r="A802" s="2" t="s">
        <v>255</v>
      </c>
      <c r="B802" s="2">
        <v>344</v>
      </c>
      <c r="C802" s="2">
        <v>834</v>
      </c>
      <c r="D802" s="2">
        <v>0.20820382200000001</v>
      </c>
      <c r="E802" s="2">
        <v>0.41739391300000001</v>
      </c>
      <c r="F802" s="2">
        <v>0.39941198500000002</v>
      </c>
      <c r="G802" s="2">
        <v>-0.50118145999999997</v>
      </c>
      <c r="H802" s="2">
        <v>-0.47872414899999999</v>
      </c>
      <c r="I802" s="2" t="s">
        <v>36</v>
      </c>
      <c r="J802" s="2" t="s">
        <v>36</v>
      </c>
    </row>
    <row r="803" spans="1:10" x14ac:dyDescent="0.25">
      <c r="A803" s="2" t="s">
        <v>255</v>
      </c>
      <c r="B803" s="2">
        <v>374</v>
      </c>
      <c r="C803" s="2">
        <v>910</v>
      </c>
      <c r="D803" s="2">
        <v>4.6217550000000003E-2</v>
      </c>
      <c r="E803" s="2">
        <v>0.122843462</v>
      </c>
      <c r="F803" s="2">
        <v>0.104472648</v>
      </c>
      <c r="G803" s="2">
        <v>-0.62376874199999999</v>
      </c>
      <c r="H803" s="2">
        <v>-0.55761099999999997</v>
      </c>
      <c r="I803" s="2" t="s">
        <v>36</v>
      </c>
      <c r="J803" s="2" t="s">
        <v>36</v>
      </c>
    </row>
    <row r="804" spans="1:10" x14ac:dyDescent="0.25">
      <c r="A804" s="2" t="s">
        <v>255</v>
      </c>
      <c r="B804" s="2">
        <v>401</v>
      </c>
      <c r="C804" s="2">
        <v>983</v>
      </c>
      <c r="D804" s="2">
        <v>0.1983866</v>
      </c>
      <c r="E804" s="2">
        <v>0.319675339</v>
      </c>
      <c r="F804" s="2">
        <v>0.297783562</v>
      </c>
      <c r="G804" s="2">
        <v>-0.37941224600000001</v>
      </c>
      <c r="H804" s="2">
        <v>-0.33378928200000002</v>
      </c>
      <c r="I804" s="2" t="s">
        <v>36</v>
      </c>
      <c r="J804" s="2" t="s">
        <v>36</v>
      </c>
    </row>
    <row r="805" spans="1:10" x14ac:dyDescent="0.25">
      <c r="A805" s="2" t="s">
        <v>255</v>
      </c>
      <c r="B805" s="2">
        <v>433</v>
      </c>
      <c r="C805" s="2">
        <v>1061</v>
      </c>
      <c r="D805" s="2">
        <v>1.5752966E-2</v>
      </c>
      <c r="E805" s="2">
        <v>1.8491615999999999E-2</v>
      </c>
      <c r="F805" s="2">
        <v>1.5458955E-2</v>
      </c>
      <c r="G805" s="2">
        <v>-0.14810226400000001</v>
      </c>
      <c r="H805" s="2">
        <v>1.9018792999999999E-2</v>
      </c>
      <c r="I805" s="2" t="s">
        <v>36</v>
      </c>
      <c r="J805" s="2" t="s">
        <v>36</v>
      </c>
    </row>
    <row r="806" spans="1:10" x14ac:dyDescent="0.25">
      <c r="A806" s="2" t="s">
        <v>255</v>
      </c>
      <c r="B806" s="2">
        <v>457</v>
      </c>
      <c r="C806" s="2">
        <v>1131</v>
      </c>
      <c r="D806" s="2">
        <v>0.220338434</v>
      </c>
      <c r="E806" s="2">
        <v>0.41023457499999999</v>
      </c>
      <c r="F806" s="2">
        <v>0.40020580900000002</v>
      </c>
      <c r="G806" s="2">
        <v>-0.46289647900000003</v>
      </c>
      <c r="H806" s="2">
        <v>-0.44943718999999999</v>
      </c>
      <c r="I806" s="2" t="s">
        <v>36</v>
      </c>
      <c r="J806" s="2" t="s">
        <v>36</v>
      </c>
    </row>
    <row r="807" spans="1:10" x14ac:dyDescent="0.25">
      <c r="A807" s="2" t="s">
        <v>255</v>
      </c>
      <c r="B807" s="2">
        <v>486</v>
      </c>
      <c r="C807" s="2">
        <v>1206</v>
      </c>
      <c r="D807" s="2">
        <v>4.5570375000000003E-2</v>
      </c>
      <c r="E807" s="2">
        <v>1.5444012E-2</v>
      </c>
      <c r="F807" s="2">
        <v>1.5405359E-2</v>
      </c>
      <c r="G807" s="2">
        <v>1.9506825320000001</v>
      </c>
      <c r="H807" s="2">
        <v>1.958085852</v>
      </c>
      <c r="I807" s="2" t="s">
        <v>36</v>
      </c>
      <c r="J807" s="2" t="s">
        <v>36</v>
      </c>
    </row>
    <row r="808" spans="1:10" x14ac:dyDescent="0.25">
      <c r="A808" s="2" t="s">
        <v>255</v>
      </c>
      <c r="B808" s="2">
        <v>510</v>
      </c>
      <c r="C808" s="2">
        <v>1276</v>
      </c>
      <c r="D808" s="2">
        <v>0.23827396300000001</v>
      </c>
      <c r="E808" s="2">
        <v>0.46019301499999998</v>
      </c>
      <c r="F808" s="2">
        <v>0.47115942999999999</v>
      </c>
      <c r="G808" s="2">
        <v>-0.48223037899999999</v>
      </c>
      <c r="H808" s="2">
        <v>-0.49428166299999998</v>
      </c>
      <c r="I808" s="2" t="s">
        <v>36</v>
      </c>
      <c r="J808" s="2" t="s">
        <v>36</v>
      </c>
    </row>
    <row r="809" spans="1:10" x14ac:dyDescent="0.25">
      <c r="A809" s="2" t="s">
        <v>255</v>
      </c>
      <c r="B809" s="2">
        <v>538</v>
      </c>
      <c r="C809" s="2">
        <v>1350</v>
      </c>
      <c r="D809" s="2">
        <v>6.8973491999999997E-2</v>
      </c>
      <c r="E809" s="2">
        <v>1.1456152000000001E-2</v>
      </c>
      <c r="F809" s="2">
        <v>1.1757923999999999E-2</v>
      </c>
      <c r="G809" s="2">
        <v>5.020650936</v>
      </c>
      <c r="H809" s="2">
        <v>4.8661285049999998</v>
      </c>
      <c r="I809" s="2" t="s">
        <v>36</v>
      </c>
      <c r="J809" s="2" t="s">
        <v>36</v>
      </c>
    </row>
    <row r="810" spans="1:10" x14ac:dyDescent="0.25">
      <c r="A810" s="2" t="s">
        <v>255</v>
      </c>
      <c r="B810" s="2">
        <v>558</v>
      </c>
      <c r="C810" s="2">
        <v>1416</v>
      </c>
      <c r="D810" s="2">
        <v>0.228911266</v>
      </c>
      <c r="E810" s="2">
        <v>0.52940252899999996</v>
      </c>
      <c r="F810" s="2">
        <v>0.46942626799999998</v>
      </c>
      <c r="G810" s="2">
        <v>-0.56760451000000001</v>
      </c>
      <c r="H810" s="2">
        <v>-0.512359487</v>
      </c>
      <c r="I810" s="2" t="s">
        <v>36</v>
      </c>
      <c r="J810" s="2" t="s">
        <v>36</v>
      </c>
    </row>
    <row r="811" spans="1:10" x14ac:dyDescent="0.25">
      <c r="A811" s="2" t="s">
        <v>255</v>
      </c>
      <c r="B811" s="2">
        <v>588</v>
      </c>
      <c r="C811" s="2">
        <v>1492</v>
      </c>
      <c r="D811" s="2">
        <v>7.7941804000000003E-2</v>
      </c>
      <c r="E811" s="2">
        <v>2.0547108000000001E-2</v>
      </c>
      <c r="F811" s="2">
        <v>2.3069345000000002E-2</v>
      </c>
      <c r="G811" s="2">
        <v>2.7933223210000002</v>
      </c>
      <c r="H811" s="2">
        <v>2.3785876130000001</v>
      </c>
      <c r="I811" s="2" t="s">
        <v>36</v>
      </c>
      <c r="J811" s="2" t="s">
        <v>36</v>
      </c>
    </row>
    <row r="812" spans="1:10" x14ac:dyDescent="0.25">
      <c r="A812" s="2" t="s">
        <v>255</v>
      </c>
      <c r="B812" s="2">
        <v>609</v>
      </c>
      <c r="C812" s="2">
        <v>1559</v>
      </c>
      <c r="D812" s="2">
        <v>0.23157076500000001</v>
      </c>
      <c r="E812" s="2">
        <v>0.45244489399999999</v>
      </c>
      <c r="F812" s="2">
        <v>0.34882518699999998</v>
      </c>
      <c r="G812" s="2">
        <v>-0.48817907399999999</v>
      </c>
      <c r="H812" s="2">
        <v>-0.33614092899999998</v>
      </c>
      <c r="I812" s="2" t="s">
        <v>36</v>
      </c>
      <c r="J812" s="2" t="s">
        <v>36</v>
      </c>
    </row>
    <row r="813" spans="1:10" x14ac:dyDescent="0.25">
      <c r="A813" s="2" t="s">
        <v>255</v>
      </c>
      <c r="B813" s="2">
        <v>641</v>
      </c>
      <c r="C813" s="2">
        <v>1637</v>
      </c>
      <c r="D813" s="2">
        <v>0.12076477100000001</v>
      </c>
      <c r="E813" s="2">
        <v>0.22512132900000001</v>
      </c>
      <c r="F813" s="2">
        <v>0.17764972800000001</v>
      </c>
      <c r="G813" s="2">
        <v>-0.46355695400000002</v>
      </c>
      <c r="H813" s="2">
        <v>-0.32020852100000002</v>
      </c>
      <c r="I813" s="2" t="s">
        <v>36</v>
      </c>
      <c r="J813" s="2" t="s">
        <v>36</v>
      </c>
    </row>
    <row r="814" spans="1:10" x14ac:dyDescent="0.25">
      <c r="A814" s="2" t="s">
        <v>255</v>
      </c>
      <c r="B814" s="2">
        <v>672</v>
      </c>
      <c r="C814" s="2">
        <v>1714</v>
      </c>
      <c r="D814" s="2">
        <v>0.12552727</v>
      </c>
      <c r="E814" s="2">
        <v>0.208218546</v>
      </c>
      <c r="F814" s="2">
        <v>0.169378898</v>
      </c>
      <c r="G814" s="2">
        <v>-0.397136936</v>
      </c>
      <c r="H814" s="2">
        <v>-0.25889664099999998</v>
      </c>
      <c r="I814" s="2" t="s">
        <v>36</v>
      </c>
      <c r="J814" s="2" t="s">
        <v>36</v>
      </c>
    </row>
    <row r="815" spans="1:10" x14ac:dyDescent="0.25">
      <c r="A815" s="2" t="s">
        <v>255</v>
      </c>
      <c r="B815" s="2">
        <v>698</v>
      </c>
      <c r="C815" s="2">
        <v>1786</v>
      </c>
      <c r="D815" s="2">
        <v>6.3197218999999999E-2</v>
      </c>
      <c r="E815" s="2">
        <v>0.17144189700000001</v>
      </c>
      <c r="F815" s="2">
        <v>0.18418427500000001</v>
      </c>
      <c r="G815" s="2">
        <v>-0.631378208</v>
      </c>
      <c r="H815" s="2">
        <v>-0.65688048600000004</v>
      </c>
      <c r="I815" s="2" t="s">
        <v>36</v>
      </c>
      <c r="J815" s="2" t="s">
        <v>36</v>
      </c>
    </row>
    <row r="816" spans="1:10" x14ac:dyDescent="0.25">
      <c r="A816" s="2" t="s">
        <v>255</v>
      </c>
      <c r="B816" s="2">
        <v>728</v>
      </c>
      <c r="C816" s="2">
        <v>1862</v>
      </c>
      <c r="D816" s="2">
        <v>0.17476002099999999</v>
      </c>
      <c r="E816" s="2">
        <v>0.314162681</v>
      </c>
      <c r="F816" s="2">
        <v>0.29927223600000002</v>
      </c>
      <c r="G816" s="2">
        <v>-0.44372762399999999</v>
      </c>
      <c r="H816" s="2">
        <v>-0.41605000399999997</v>
      </c>
      <c r="I816" s="2" t="s">
        <v>36</v>
      </c>
      <c r="J816" s="2" t="s">
        <v>36</v>
      </c>
    </row>
    <row r="817" spans="1:10" x14ac:dyDescent="0.25">
      <c r="A817" s="2" t="s">
        <v>255</v>
      </c>
      <c r="B817" s="2">
        <v>760</v>
      </c>
      <c r="C817" s="2">
        <v>1940</v>
      </c>
      <c r="D817" s="2">
        <v>0.113792516</v>
      </c>
      <c r="E817" s="2">
        <v>0.17623047999999999</v>
      </c>
      <c r="F817" s="2">
        <v>0.18406961399999999</v>
      </c>
      <c r="G817" s="2">
        <v>-0.35429719199999998</v>
      </c>
      <c r="H817" s="2">
        <v>-0.38179630399999998</v>
      </c>
      <c r="I817" s="2" t="s">
        <v>36</v>
      </c>
      <c r="J817" s="2" t="s">
        <v>36</v>
      </c>
    </row>
    <row r="818" spans="1:10" x14ac:dyDescent="0.25">
      <c r="A818" s="2" t="s">
        <v>255</v>
      </c>
      <c r="B818" s="2">
        <v>791</v>
      </c>
      <c r="C818" s="2">
        <v>2017</v>
      </c>
      <c r="D818" s="2">
        <v>0.147744034</v>
      </c>
      <c r="E818" s="2">
        <v>0.343699007</v>
      </c>
      <c r="F818" s="2">
        <v>0.28937638599999999</v>
      </c>
      <c r="G818" s="2">
        <v>-0.57013540699999998</v>
      </c>
      <c r="H818" s="2">
        <v>-0.48943990999999998</v>
      </c>
      <c r="I818" s="2" t="s">
        <v>36</v>
      </c>
      <c r="J818" s="2" t="s">
        <v>36</v>
      </c>
    </row>
    <row r="819" spans="1:10" x14ac:dyDescent="0.25">
      <c r="A819" s="2" t="s">
        <v>255</v>
      </c>
      <c r="B819" s="2">
        <v>819</v>
      </c>
      <c r="C819" s="2">
        <v>2091</v>
      </c>
      <c r="D819" s="2">
        <v>7.8559496000000006E-2</v>
      </c>
      <c r="E819" s="2">
        <v>0.16031129999999999</v>
      </c>
      <c r="F819" s="2">
        <v>0.16049492000000001</v>
      </c>
      <c r="G819" s="2">
        <v>-0.50995659199999999</v>
      </c>
      <c r="H819" s="2">
        <v>-0.51051724399999998</v>
      </c>
      <c r="I819" s="2" t="s">
        <v>36</v>
      </c>
      <c r="J819" s="2" t="s">
        <v>36</v>
      </c>
    </row>
    <row r="820" spans="1:10" x14ac:dyDescent="0.25">
      <c r="A820" s="2" t="s">
        <v>255</v>
      </c>
      <c r="B820" s="2">
        <v>845</v>
      </c>
      <c r="C820" s="2">
        <v>2163</v>
      </c>
      <c r="D820" s="2">
        <v>0.15293343200000001</v>
      </c>
      <c r="E820" s="2">
        <v>0.30094934099999998</v>
      </c>
      <c r="F820" s="2">
        <v>0.29961138100000001</v>
      </c>
      <c r="G820" s="2">
        <v>-0.49182998300000003</v>
      </c>
      <c r="H820" s="2">
        <v>-0.48956067199999997</v>
      </c>
      <c r="I820" s="2" t="s">
        <v>36</v>
      </c>
      <c r="J820" s="2" t="s">
        <v>36</v>
      </c>
    </row>
    <row r="821" spans="1:10" x14ac:dyDescent="0.25">
      <c r="A821" s="2" t="s">
        <v>255</v>
      </c>
      <c r="B821" s="2">
        <v>872</v>
      </c>
      <c r="C821" s="2">
        <v>2236</v>
      </c>
      <c r="D821" s="2">
        <v>5.2777082000000003E-2</v>
      </c>
      <c r="E821" s="2">
        <v>2.1898036999999999E-2</v>
      </c>
      <c r="F821" s="2">
        <v>3.4900421000000001E-2</v>
      </c>
      <c r="G821" s="2">
        <v>1.4101284709999999</v>
      </c>
      <c r="H821" s="2">
        <v>0.51221904399999996</v>
      </c>
      <c r="I821" s="2" t="s">
        <v>36</v>
      </c>
      <c r="J821" s="2" t="s">
        <v>36</v>
      </c>
    </row>
    <row r="822" spans="1:10" x14ac:dyDescent="0.25">
      <c r="A822" s="2" t="s">
        <v>255</v>
      </c>
      <c r="B822" s="2">
        <v>891</v>
      </c>
      <c r="C822" s="2">
        <v>2301</v>
      </c>
      <c r="D822" s="2">
        <v>0.22730997999999999</v>
      </c>
      <c r="E822" s="2">
        <v>0.59620322400000003</v>
      </c>
      <c r="F822" s="2">
        <v>0.562098349</v>
      </c>
      <c r="G822" s="2">
        <v>-0.61873741800000004</v>
      </c>
      <c r="H822" s="2">
        <v>-0.59560461099999995</v>
      </c>
      <c r="I822" s="2" t="s">
        <v>36</v>
      </c>
      <c r="J822" s="2" t="s">
        <v>36</v>
      </c>
    </row>
    <row r="823" spans="1:10" x14ac:dyDescent="0.25">
      <c r="A823" s="2" t="s">
        <v>255</v>
      </c>
      <c r="B823" s="2">
        <v>920</v>
      </c>
      <c r="C823" s="2">
        <v>2376</v>
      </c>
      <c r="D823" s="2">
        <v>4.1206800000000002E-2</v>
      </c>
      <c r="E823" s="2">
        <v>3.3607406999999999E-2</v>
      </c>
      <c r="F823" s="2">
        <v>3.2938742E-2</v>
      </c>
      <c r="G823" s="2">
        <v>0.22612258800000001</v>
      </c>
      <c r="H823" s="2">
        <v>0.25101319799999999</v>
      </c>
      <c r="I823" s="2" t="s">
        <v>36</v>
      </c>
      <c r="J823" s="2" t="s">
        <v>36</v>
      </c>
    </row>
    <row r="824" spans="1:10" x14ac:dyDescent="0.25">
      <c r="A824" s="2" t="s">
        <v>255</v>
      </c>
      <c r="B824" s="2">
        <v>940</v>
      </c>
      <c r="C824" s="2">
        <v>2442</v>
      </c>
      <c r="D824" s="2">
        <v>0.22900468900000001</v>
      </c>
      <c r="E824" s="2">
        <v>0.62012186199999997</v>
      </c>
      <c r="F824" s="2">
        <v>0.58092209900000003</v>
      </c>
      <c r="G824" s="2">
        <v>-0.63071018199999995</v>
      </c>
      <c r="H824" s="2">
        <v>-0.60579105300000002</v>
      </c>
      <c r="I824" s="2" t="s">
        <v>36</v>
      </c>
      <c r="J824" s="2" t="s">
        <v>36</v>
      </c>
    </row>
    <row r="825" spans="1:10" x14ac:dyDescent="0.25">
      <c r="A825" s="2" t="s">
        <v>255</v>
      </c>
      <c r="B825" s="2">
        <v>968</v>
      </c>
      <c r="C825" s="2">
        <v>2516</v>
      </c>
      <c r="D825" s="2">
        <v>3.9423308999999997E-2</v>
      </c>
      <c r="E825" s="2">
        <v>7.3822893000000001E-2</v>
      </c>
      <c r="F825" s="2">
        <v>8.9571718999999994E-2</v>
      </c>
      <c r="G825" s="2">
        <v>-0.465974481</v>
      </c>
      <c r="H825" s="2">
        <v>-0.559868794</v>
      </c>
      <c r="I825" s="2" t="s">
        <v>36</v>
      </c>
      <c r="J825" s="2" t="s">
        <v>36</v>
      </c>
    </row>
    <row r="826" spans="1:10" x14ac:dyDescent="0.25">
      <c r="A826" s="2" t="s">
        <v>255</v>
      </c>
      <c r="B826" s="2">
        <v>988</v>
      </c>
      <c r="C826" s="2">
        <v>2582</v>
      </c>
      <c r="D826" s="2">
        <v>0.20560373600000001</v>
      </c>
      <c r="E826" s="2">
        <v>0.459454574</v>
      </c>
      <c r="F826" s="2">
        <v>0.46454112400000003</v>
      </c>
      <c r="G826" s="2">
        <v>-0.55250475700000001</v>
      </c>
      <c r="H826" s="2">
        <v>-0.55740466099999997</v>
      </c>
      <c r="I826" s="2" t="s">
        <v>36</v>
      </c>
      <c r="J826" s="2" t="s">
        <v>36</v>
      </c>
    </row>
    <row r="827" spans="1:10" x14ac:dyDescent="0.25">
      <c r="A827" s="2" t="s">
        <v>255</v>
      </c>
      <c r="B827" s="2">
        <v>1015</v>
      </c>
      <c r="C827" s="2">
        <v>2655</v>
      </c>
      <c r="D827" s="2">
        <v>2.7634476000000002E-2</v>
      </c>
      <c r="E827" s="2">
        <v>1.8194437000000001E-2</v>
      </c>
      <c r="F827" s="2">
        <v>1.7846010999999998E-2</v>
      </c>
      <c r="G827" s="2">
        <v>0.51884206899999996</v>
      </c>
      <c r="H827" s="2">
        <v>0.54849597299999997</v>
      </c>
      <c r="I827" s="2" t="s">
        <v>36</v>
      </c>
      <c r="J827" s="2" t="s">
        <v>36</v>
      </c>
    </row>
    <row r="828" spans="1:10" x14ac:dyDescent="0.25">
      <c r="A828" s="2" t="s">
        <v>255</v>
      </c>
      <c r="B828" s="2">
        <v>1035</v>
      </c>
      <c r="C828" s="2">
        <v>2721</v>
      </c>
      <c r="D828" s="2">
        <v>0.21414612599999999</v>
      </c>
      <c r="E828" s="2">
        <v>0.51153098699999999</v>
      </c>
      <c r="F828" s="2">
        <v>0.48704466499999999</v>
      </c>
      <c r="G828" s="2">
        <v>-0.58136235800000002</v>
      </c>
      <c r="H828" s="2">
        <v>-0.56031522</v>
      </c>
      <c r="I828" s="2" t="s">
        <v>36</v>
      </c>
      <c r="J828" s="2" t="s">
        <v>36</v>
      </c>
    </row>
    <row r="829" spans="1:10" x14ac:dyDescent="0.25">
      <c r="A829" s="2" t="s">
        <v>255</v>
      </c>
      <c r="B829" s="2">
        <v>1063</v>
      </c>
      <c r="C829" s="2">
        <v>2795</v>
      </c>
      <c r="D829" s="2">
        <v>6.5504712000000007E-2</v>
      </c>
      <c r="E829" s="2">
        <v>6.8226383000000002E-2</v>
      </c>
      <c r="F829" s="2">
        <v>7.1740310000000002E-2</v>
      </c>
      <c r="G829" s="2">
        <v>-3.9891755000000001E-2</v>
      </c>
      <c r="H829" s="2">
        <v>-8.6919016000000002E-2</v>
      </c>
      <c r="I829" s="2" t="s">
        <v>36</v>
      </c>
      <c r="J829" s="2" t="s">
        <v>36</v>
      </c>
    </row>
    <row r="830" spans="1:10" x14ac:dyDescent="0.25">
      <c r="A830" s="2" t="s">
        <v>255</v>
      </c>
      <c r="B830" s="2">
        <v>1079</v>
      </c>
      <c r="C830" s="2">
        <v>2857</v>
      </c>
      <c r="D830" s="2">
        <v>0.218892436</v>
      </c>
      <c r="E830" s="2">
        <v>0.56390414600000005</v>
      </c>
      <c r="F830" s="2">
        <v>0.56894578200000001</v>
      </c>
      <c r="G830" s="2">
        <v>-0.61182687199999997</v>
      </c>
      <c r="H830" s="2">
        <v>-0.61526661500000002</v>
      </c>
      <c r="I830" s="2" t="s">
        <v>36</v>
      </c>
      <c r="J830" s="2" t="s">
        <v>36</v>
      </c>
    </row>
    <row r="831" spans="1:10" x14ac:dyDescent="0.25">
      <c r="A831" s="2" t="s">
        <v>255</v>
      </c>
      <c r="B831" s="2">
        <v>1105</v>
      </c>
      <c r="C831" s="2">
        <v>2929</v>
      </c>
      <c r="D831" s="2">
        <v>4.3945625000000002E-2</v>
      </c>
      <c r="E831" s="2">
        <v>7.8718769999999993E-2</v>
      </c>
      <c r="F831" s="2">
        <v>7.7842628999999997E-2</v>
      </c>
      <c r="G831" s="2">
        <v>-0.44173892300000001</v>
      </c>
      <c r="H831" s="2">
        <v>-0.435455535</v>
      </c>
      <c r="I831" s="2" t="s">
        <v>36</v>
      </c>
      <c r="J831" s="2" t="s">
        <v>36</v>
      </c>
    </row>
    <row r="832" spans="1:10" x14ac:dyDescent="0.25">
      <c r="A832" s="2" t="s">
        <v>255</v>
      </c>
      <c r="B832" s="2">
        <v>1123</v>
      </c>
      <c r="C832" s="2">
        <v>2993</v>
      </c>
      <c r="D832" s="2">
        <v>0.22424290399999999</v>
      </c>
      <c r="E832" s="2">
        <v>0.47133771699999999</v>
      </c>
      <c r="F832" s="2">
        <v>0.45366305600000001</v>
      </c>
      <c r="G832" s="2">
        <v>-0.52424154599999995</v>
      </c>
      <c r="H832" s="2">
        <v>-0.50570605099999999</v>
      </c>
      <c r="I832" s="2" t="s">
        <v>36</v>
      </c>
      <c r="J832" s="2" t="s">
        <v>36</v>
      </c>
    </row>
    <row r="833" spans="1:10" x14ac:dyDescent="0.25">
      <c r="A833" s="2" t="s">
        <v>255</v>
      </c>
      <c r="B833" s="2">
        <v>1149</v>
      </c>
      <c r="C833" s="2">
        <v>3065</v>
      </c>
      <c r="D833" s="2">
        <v>2.2705795000000001E-2</v>
      </c>
      <c r="E833" s="2">
        <v>5.7390340999999997E-2</v>
      </c>
      <c r="F833" s="2">
        <v>3.6246291999999999E-2</v>
      </c>
      <c r="G833" s="2">
        <v>-0.60436208199999997</v>
      </c>
      <c r="H833" s="2">
        <v>-0.37356916000000001</v>
      </c>
      <c r="I833" s="2" t="s">
        <v>36</v>
      </c>
      <c r="J833" s="2" t="s">
        <v>36</v>
      </c>
    </row>
    <row r="834" spans="1:10" x14ac:dyDescent="0.25">
      <c r="A834" s="2" t="s">
        <v>256</v>
      </c>
      <c r="B834" s="2">
        <v>11</v>
      </c>
      <c r="C834" s="2">
        <v>196</v>
      </c>
      <c r="D834" s="2">
        <v>1.2087822749999999</v>
      </c>
      <c r="E834" s="2">
        <v>0.88289833799999995</v>
      </c>
      <c r="F834" s="2">
        <v>0.60475704900000005</v>
      </c>
      <c r="G834" s="2">
        <v>0.369106977</v>
      </c>
      <c r="H834" s="2">
        <v>0.99878988999999996</v>
      </c>
      <c r="I834" s="2" t="s">
        <v>38</v>
      </c>
      <c r="J834" s="2" t="s">
        <v>38</v>
      </c>
    </row>
    <row r="835" spans="1:10" x14ac:dyDescent="0.25">
      <c r="A835" s="2" t="s">
        <v>256</v>
      </c>
      <c r="B835" s="2">
        <v>176</v>
      </c>
      <c r="C835" s="2">
        <v>417</v>
      </c>
      <c r="D835" s="2">
        <v>4.0291185</v>
      </c>
      <c r="E835" s="2">
        <v>1.8726485589999999</v>
      </c>
      <c r="F835" s="2">
        <v>1.653200856</v>
      </c>
      <c r="G835" s="2">
        <v>1.1515614780000001</v>
      </c>
      <c r="H835" s="2">
        <v>1.437162118</v>
      </c>
      <c r="I835" s="2" t="s">
        <v>38</v>
      </c>
      <c r="J835" s="2" t="s">
        <v>38</v>
      </c>
    </row>
    <row r="836" spans="1:10" x14ac:dyDescent="0.25">
      <c r="A836" s="2" t="s">
        <v>256</v>
      </c>
      <c r="B836" s="2">
        <v>227</v>
      </c>
      <c r="C836" s="2">
        <v>524</v>
      </c>
      <c r="D836" s="2">
        <v>2.2411677609999998</v>
      </c>
      <c r="E836" s="2">
        <v>0.91861249700000003</v>
      </c>
      <c r="F836" s="2">
        <v>0.73783495499999996</v>
      </c>
      <c r="G836" s="2">
        <v>1.4397314080000001</v>
      </c>
      <c r="H836" s="2">
        <v>2.0374919820000001</v>
      </c>
      <c r="I836" s="2" t="s">
        <v>38</v>
      </c>
      <c r="J836" s="2" t="s">
        <v>38</v>
      </c>
    </row>
    <row r="837" spans="1:10" x14ac:dyDescent="0.25">
      <c r="A837" s="2" t="s">
        <v>256</v>
      </c>
      <c r="B837" s="2">
        <v>304</v>
      </c>
      <c r="C837" s="2">
        <v>657</v>
      </c>
      <c r="D837" s="2">
        <v>0.367683816</v>
      </c>
      <c r="E837" s="2">
        <v>7.4324008999999996E-2</v>
      </c>
      <c r="F837" s="2">
        <v>7.1057082999999993E-2</v>
      </c>
      <c r="G837" s="2">
        <v>3.9470396249999999</v>
      </c>
      <c r="H837" s="2">
        <v>4.1744850820000003</v>
      </c>
      <c r="I837" s="2" t="s">
        <v>38</v>
      </c>
      <c r="J837" s="2" t="s">
        <v>38</v>
      </c>
    </row>
    <row r="838" spans="1:10" x14ac:dyDescent="0.25">
      <c r="A838" s="2" t="s">
        <v>256</v>
      </c>
      <c r="B838" s="2">
        <v>1007</v>
      </c>
      <c r="C838" s="2">
        <v>1416</v>
      </c>
      <c r="D838" s="2">
        <v>9.9225519999999998E-2</v>
      </c>
      <c r="E838" s="2">
        <v>6.7068767000000001E-2</v>
      </c>
      <c r="F838" s="2">
        <v>7.2873883E-2</v>
      </c>
      <c r="G838" s="2">
        <v>0.47945943000000002</v>
      </c>
      <c r="H838" s="2">
        <v>0.36160604800000001</v>
      </c>
      <c r="I838" s="2" t="s">
        <v>38</v>
      </c>
      <c r="J838" s="2" t="s">
        <v>38</v>
      </c>
    </row>
    <row r="839" spans="1:10" x14ac:dyDescent="0.25">
      <c r="A839" s="2" t="s">
        <v>256</v>
      </c>
      <c r="B839" s="2">
        <v>1145</v>
      </c>
      <c r="C839" s="2">
        <v>1610</v>
      </c>
      <c r="D839" s="2">
        <v>0.100335514</v>
      </c>
      <c r="E839" s="2">
        <v>5.5455403E-2</v>
      </c>
      <c r="F839" s="2">
        <v>6.0895510999999999E-2</v>
      </c>
      <c r="G839" s="2">
        <v>0.80930094299999999</v>
      </c>
      <c r="H839" s="2">
        <v>0.64766683800000002</v>
      </c>
      <c r="I839" s="2" t="s">
        <v>38</v>
      </c>
      <c r="J839" s="2" t="s">
        <v>38</v>
      </c>
    </row>
    <row r="840" spans="1:10" x14ac:dyDescent="0.25">
      <c r="A840" s="2" t="s">
        <v>256</v>
      </c>
      <c r="B840" s="2">
        <v>1286</v>
      </c>
      <c r="C840" s="2">
        <v>1807</v>
      </c>
      <c r="D840" s="2">
        <v>0.140572908</v>
      </c>
      <c r="E840" s="2">
        <v>7.3839062999999996E-2</v>
      </c>
      <c r="F840" s="2">
        <v>6.5231613999999993E-2</v>
      </c>
      <c r="G840" s="2">
        <v>0.90377426000000005</v>
      </c>
      <c r="H840" s="2">
        <v>1.1549813019999999</v>
      </c>
      <c r="I840" s="2" t="s">
        <v>38</v>
      </c>
      <c r="J840" s="2" t="s">
        <v>38</v>
      </c>
    </row>
    <row r="841" spans="1:10" x14ac:dyDescent="0.25">
      <c r="A841" s="2" t="s">
        <v>256</v>
      </c>
      <c r="B841" s="2">
        <v>1456</v>
      </c>
      <c r="C841" s="2">
        <v>2033</v>
      </c>
      <c r="D841" s="2">
        <v>0.37437480299999998</v>
      </c>
      <c r="E841" s="2">
        <v>0.18491780499999999</v>
      </c>
      <c r="F841" s="2">
        <v>6.3756675999999998E-2</v>
      </c>
      <c r="G841" s="2">
        <v>1.0245470860000001</v>
      </c>
      <c r="H841" s="2">
        <v>4.871931</v>
      </c>
      <c r="I841" s="2" t="s">
        <v>38</v>
      </c>
      <c r="J841" s="2" t="s">
        <v>38</v>
      </c>
    </row>
    <row r="842" spans="1:10" x14ac:dyDescent="0.25">
      <c r="A842" s="2" t="s">
        <v>256</v>
      </c>
      <c r="B842" s="2">
        <v>1553</v>
      </c>
      <c r="C842" s="2">
        <v>2186</v>
      </c>
      <c r="D842" s="2">
        <v>5.2381707E-2</v>
      </c>
      <c r="E842" s="2">
        <v>4.3919740999999998E-2</v>
      </c>
      <c r="F842" s="2">
        <v>4.3375347000000002E-2</v>
      </c>
      <c r="G842" s="2">
        <v>0.192668856</v>
      </c>
      <c r="H842" s="2">
        <v>0.20763775500000001</v>
      </c>
      <c r="I842" s="2" t="s">
        <v>38</v>
      </c>
      <c r="J842" s="2" t="s">
        <v>38</v>
      </c>
    </row>
    <row r="843" spans="1:10" x14ac:dyDescent="0.25">
      <c r="A843" s="2" t="s">
        <v>256</v>
      </c>
      <c r="B843" s="2">
        <v>1695</v>
      </c>
      <c r="C843" s="2">
        <v>2384</v>
      </c>
      <c r="D843" s="2">
        <v>0.214550136</v>
      </c>
      <c r="E843" s="2">
        <v>0.18063969899999999</v>
      </c>
      <c r="F843" s="2">
        <v>0.12540668399999999</v>
      </c>
      <c r="G843" s="2">
        <v>0.187724168</v>
      </c>
      <c r="H843" s="2">
        <v>0.71083493200000003</v>
      </c>
      <c r="I843" s="2" t="s">
        <v>38</v>
      </c>
      <c r="J843" s="2" t="s">
        <v>38</v>
      </c>
    </row>
    <row r="844" spans="1:10" x14ac:dyDescent="0.25">
      <c r="A844" s="2" t="s">
        <v>256</v>
      </c>
      <c r="B844" s="2">
        <v>1822</v>
      </c>
      <c r="C844" s="2">
        <v>2567</v>
      </c>
      <c r="D844" s="2">
        <v>0.149208479</v>
      </c>
      <c r="E844" s="2">
        <v>9.8204794999999998E-2</v>
      </c>
      <c r="F844" s="2">
        <v>9.7323330999999999E-2</v>
      </c>
      <c r="G844" s="2">
        <v>0.51936042900000001</v>
      </c>
      <c r="H844" s="2">
        <v>0.53312137400000004</v>
      </c>
      <c r="I844" s="2" t="s">
        <v>38</v>
      </c>
      <c r="J844" s="2" t="s">
        <v>38</v>
      </c>
    </row>
    <row r="845" spans="1:10" x14ac:dyDescent="0.25">
      <c r="A845" s="2" t="s">
        <v>256</v>
      </c>
      <c r="B845" s="2">
        <v>1957</v>
      </c>
      <c r="C845" s="2">
        <v>2758</v>
      </c>
      <c r="D845" s="2">
        <v>0.15562527000000001</v>
      </c>
      <c r="E845" s="2">
        <v>0.11538119400000001</v>
      </c>
      <c r="F845" s="2">
        <v>0.13139589400000001</v>
      </c>
      <c r="G845" s="2">
        <v>0.34879233700000001</v>
      </c>
      <c r="H845" s="2">
        <v>0.184399803</v>
      </c>
      <c r="I845" s="2" t="s">
        <v>38</v>
      </c>
      <c r="J845" s="2" t="s">
        <v>38</v>
      </c>
    </row>
    <row r="846" spans="1:10" x14ac:dyDescent="0.25">
      <c r="A846" s="2" t="s">
        <v>256</v>
      </c>
      <c r="B846" s="2">
        <v>2163</v>
      </c>
      <c r="C846" s="2">
        <v>3020</v>
      </c>
      <c r="D846" s="2">
        <v>0.40989396700000003</v>
      </c>
      <c r="E846" s="2">
        <v>0.41100666400000002</v>
      </c>
      <c r="F846" s="2">
        <v>0.90019182200000003</v>
      </c>
      <c r="G846" s="2">
        <v>-2.70725E-3</v>
      </c>
      <c r="H846" s="2">
        <v>-0.54465930900000004</v>
      </c>
      <c r="I846" s="2" t="s">
        <v>38</v>
      </c>
      <c r="J846" s="2" t="s">
        <v>38</v>
      </c>
    </row>
    <row r="847" spans="1:10" x14ac:dyDescent="0.25">
      <c r="A847" s="2" t="s">
        <v>256</v>
      </c>
      <c r="B847" s="2">
        <v>2240</v>
      </c>
      <c r="C847" s="2">
        <v>3153</v>
      </c>
      <c r="D847" s="2">
        <v>3.3092426000000001E-2</v>
      </c>
      <c r="E847" s="2">
        <v>3.0187242E-2</v>
      </c>
      <c r="F847" s="2">
        <v>3.6256678000000001E-2</v>
      </c>
      <c r="G847" s="2">
        <v>9.6238816000000005E-2</v>
      </c>
      <c r="H847" s="2">
        <v>-8.7273619999999996E-2</v>
      </c>
      <c r="I847" s="2" t="s">
        <v>38</v>
      </c>
      <c r="J847" s="2" t="s">
        <v>38</v>
      </c>
    </row>
    <row r="848" spans="1:10" x14ac:dyDescent="0.25">
      <c r="A848" s="2" t="s">
        <v>256</v>
      </c>
      <c r="B848" s="2">
        <v>2376</v>
      </c>
      <c r="C848" s="2">
        <v>3345</v>
      </c>
      <c r="D848" s="2">
        <v>0.1161788</v>
      </c>
      <c r="E848" s="2">
        <v>8.8290890999999996E-2</v>
      </c>
      <c r="F848" s="2">
        <v>6.4462349000000002E-2</v>
      </c>
      <c r="G848" s="2">
        <v>0.31586394200000001</v>
      </c>
      <c r="H848" s="2">
        <v>0.80227376699999997</v>
      </c>
      <c r="I848" s="2" t="s">
        <v>38</v>
      </c>
      <c r="J848" s="2" t="s">
        <v>38</v>
      </c>
    </row>
    <row r="849" spans="1:10" x14ac:dyDescent="0.25">
      <c r="A849" s="2" t="s">
        <v>256</v>
      </c>
      <c r="B849" s="2">
        <v>2514</v>
      </c>
      <c r="C849" s="2">
        <v>3539</v>
      </c>
      <c r="D849" s="2">
        <v>6.2340900999999997E-2</v>
      </c>
      <c r="E849" s="2">
        <v>3.7045338999999997E-2</v>
      </c>
      <c r="F849" s="2">
        <v>3.9796572000000002E-2</v>
      </c>
      <c r="G849" s="2">
        <v>0.682827132</v>
      </c>
      <c r="H849" s="2">
        <v>0.56648921500000005</v>
      </c>
      <c r="I849" s="2" t="s">
        <v>38</v>
      </c>
      <c r="J849" s="2" t="s">
        <v>38</v>
      </c>
    </row>
    <row r="850" spans="1:10" x14ac:dyDescent="0.25">
      <c r="A850" s="2" t="s">
        <v>256</v>
      </c>
      <c r="B850" s="2">
        <v>2534</v>
      </c>
      <c r="C850" s="2">
        <v>3615</v>
      </c>
      <c r="D850" s="2">
        <v>0.30924419800000003</v>
      </c>
      <c r="E850" s="2">
        <v>0.53840622900000001</v>
      </c>
      <c r="F850" s="2">
        <v>0.598390317</v>
      </c>
      <c r="G850" s="2">
        <v>-0.42563034999999999</v>
      </c>
      <c r="H850" s="2">
        <v>-0.48320654800000001</v>
      </c>
      <c r="I850" s="2" t="s">
        <v>38</v>
      </c>
      <c r="J850" s="2" t="s">
        <v>38</v>
      </c>
    </row>
    <row r="851" spans="1:10" x14ac:dyDescent="0.25">
      <c r="A851" s="2" t="s">
        <v>256</v>
      </c>
      <c r="B851" s="2">
        <v>2602</v>
      </c>
      <c r="C851" s="2">
        <v>3739</v>
      </c>
      <c r="D851" s="2">
        <v>0.134621091</v>
      </c>
      <c r="E851" s="2">
        <v>6.1565941999999999E-2</v>
      </c>
      <c r="F851" s="2">
        <v>5.2220814999999997E-2</v>
      </c>
      <c r="G851" s="2">
        <v>1.1866162840000001</v>
      </c>
      <c r="H851" s="2">
        <v>1.57792015</v>
      </c>
      <c r="I851" s="2" t="s">
        <v>38</v>
      </c>
      <c r="J851" s="2" t="s">
        <v>38</v>
      </c>
    </row>
    <row r="852" spans="1:10" x14ac:dyDescent="0.25">
      <c r="A852" s="2" t="s">
        <v>256</v>
      </c>
      <c r="B852" s="2">
        <v>2746</v>
      </c>
      <c r="C852" s="2">
        <v>3939</v>
      </c>
      <c r="D852" s="2">
        <v>0.85666590499999995</v>
      </c>
      <c r="E852" s="2">
        <v>0.51671133999999996</v>
      </c>
      <c r="F852" s="2">
        <v>0.52915174700000001</v>
      </c>
      <c r="G852" s="2">
        <v>0.65791968899999997</v>
      </c>
      <c r="H852" s="2">
        <v>0.61894184500000005</v>
      </c>
      <c r="I852" s="2" t="s">
        <v>38</v>
      </c>
      <c r="J852" s="2" t="s">
        <v>38</v>
      </c>
    </row>
    <row r="853" spans="1:10" x14ac:dyDescent="0.25">
      <c r="A853" s="2" t="s">
        <v>257</v>
      </c>
      <c r="B853" s="2">
        <v>74</v>
      </c>
      <c r="C853" s="2">
        <v>246</v>
      </c>
      <c r="D853" s="2">
        <v>1.326791203</v>
      </c>
      <c r="E853" s="2">
        <v>0.695168797</v>
      </c>
      <c r="F853" s="2">
        <v>0.69040779299999999</v>
      </c>
      <c r="G853" s="2">
        <v>0.90858854499999997</v>
      </c>
      <c r="H853" s="2">
        <v>0.92175004000000005</v>
      </c>
      <c r="I853" s="2" t="s">
        <v>39</v>
      </c>
      <c r="J853" s="2" t="s">
        <v>39</v>
      </c>
    </row>
    <row r="854" spans="1:10" x14ac:dyDescent="0.25">
      <c r="A854" s="2" t="s">
        <v>257</v>
      </c>
      <c r="B854" s="2">
        <v>147</v>
      </c>
      <c r="C854" s="2">
        <v>376</v>
      </c>
      <c r="D854" s="2">
        <v>2.1454485679999999</v>
      </c>
      <c r="E854" s="2">
        <v>1.4582503499999999</v>
      </c>
      <c r="F854" s="2">
        <v>1.4177506019999999</v>
      </c>
      <c r="G854" s="2">
        <v>0.47124845100000001</v>
      </c>
      <c r="H854" s="2">
        <v>0.51327642900000003</v>
      </c>
      <c r="I854" s="2" t="s">
        <v>39</v>
      </c>
      <c r="J854" s="2" t="s">
        <v>39</v>
      </c>
    </row>
    <row r="855" spans="1:10" x14ac:dyDescent="0.25">
      <c r="A855" s="2" t="s">
        <v>257</v>
      </c>
      <c r="B855" s="2">
        <v>316</v>
      </c>
      <c r="C855" s="2">
        <v>602</v>
      </c>
      <c r="D855" s="2">
        <v>5.7248951999999999E-2</v>
      </c>
      <c r="E855" s="2">
        <v>6.9645742999999996E-2</v>
      </c>
      <c r="F855" s="2">
        <v>8.5906636999999994E-2</v>
      </c>
      <c r="G855" s="2">
        <v>-0.177997829</v>
      </c>
      <c r="H855" s="2">
        <v>-0.333591042</v>
      </c>
      <c r="I855" s="2" t="s">
        <v>39</v>
      </c>
      <c r="J855" s="2" t="s">
        <v>39</v>
      </c>
    </row>
    <row r="856" spans="1:10" x14ac:dyDescent="0.25">
      <c r="A856" s="2" t="s">
        <v>257</v>
      </c>
      <c r="B856" s="2">
        <v>445</v>
      </c>
      <c r="C856" s="2">
        <v>788</v>
      </c>
      <c r="D856" s="2">
        <v>4.4377407000000001E-2</v>
      </c>
      <c r="E856" s="2">
        <v>5.5120004E-2</v>
      </c>
      <c r="F856" s="2">
        <v>5.0722941000000001E-2</v>
      </c>
      <c r="G856" s="2">
        <v>-0.19489469500000001</v>
      </c>
      <c r="H856" s="2">
        <v>-0.12510184399999999</v>
      </c>
      <c r="I856" s="2" t="s">
        <v>39</v>
      </c>
      <c r="J856" s="2" t="s">
        <v>39</v>
      </c>
    </row>
    <row r="857" spans="1:10" x14ac:dyDescent="0.25">
      <c r="A857" s="2" t="s">
        <v>257</v>
      </c>
      <c r="B857" s="2">
        <v>547</v>
      </c>
      <c r="C857" s="2">
        <v>947</v>
      </c>
      <c r="D857" s="2">
        <v>0.223927352</v>
      </c>
      <c r="E857" s="2">
        <v>0.13380910100000001</v>
      </c>
      <c r="F857" s="2">
        <v>0.40853002100000002</v>
      </c>
      <c r="G857" s="2">
        <v>0.67348372300000003</v>
      </c>
      <c r="H857" s="2">
        <v>-0.45187051099999997</v>
      </c>
      <c r="I857" s="2" t="s">
        <v>39</v>
      </c>
      <c r="J857" s="2" t="s">
        <v>39</v>
      </c>
    </row>
    <row r="858" spans="1:10" x14ac:dyDescent="0.25">
      <c r="A858" s="2" t="s">
        <v>257</v>
      </c>
      <c r="B858" s="2">
        <v>708</v>
      </c>
      <c r="C858" s="2">
        <v>1165</v>
      </c>
      <c r="D858" s="2">
        <v>7.5981646999999999E-2</v>
      </c>
      <c r="E858" s="2">
        <v>6.5315456999999993E-2</v>
      </c>
      <c r="F858" s="2">
        <v>7.1209513000000002E-2</v>
      </c>
      <c r="G858" s="2">
        <v>0.163302697</v>
      </c>
      <c r="H858" s="2">
        <v>6.7015403000000001E-2</v>
      </c>
      <c r="I858" s="2" t="s">
        <v>39</v>
      </c>
      <c r="J858" s="2" t="s">
        <v>39</v>
      </c>
    </row>
    <row r="859" spans="1:10" x14ac:dyDescent="0.25">
      <c r="A859" s="2" t="s">
        <v>257</v>
      </c>
      <c r="B859" s="2">
        <v>837</v>
      </c>
      <c r="C859" s="2">
        <v>1351</v>
      </c>
      <c r="D859" s="2">
        <v>4.4221726000000003E-2</v>
      </c>
      <c r="E859" s="2">
        <v>4.3934500000000001E-2</v>
      </c>
      <c r="F859" s="2">
        <v>3.9445489E-2</v>
      </c>
      <c r="G859" s="2">
        <v>6.5375779999999996E-3</v>
      </c>
      <c r="H859" s="2">
        <v>0.121084473</v>
      </c>
      <c r="I859" s="2" t="s">
        <v>39</v>
      </c>
      <c r="J859" s="2" t="s">
        <v>39</v>
      </c>
    </row>
    <row r="860" spans="1:10" x14ac:dyDescent="0.25">
      <c r="A860" s="2" t="s">
        <v>257</v>
      </c>
      <c r="B860" s="2">
        <v>962</v>
      </c>
      <c r="C860" s="2">
        <v>1533</v>
      </c>
      <c r="D860" s="2">
        <v>5.3152103999999999E-2</v>
      </c>
      <c r="E860" s="2">
        <v>4.9609736000000001E-2</v>
      </c>
      <c r="F860" s="2">
        <v>5.074907E-2</v>
      </c>
      <c r="G860" s="2">
        <v>7.1404688999999993E-2</v>
      </c>
      <c r="H860" s="2">
        <v>4.7351279000000003E-2</v>
      </c>
      <c r="I860" s="2" t="s">
        <v>39</v>
      </c>
      <c r="J860" s="2" t="s">
        <v>39</v>
      </c>
    </row>
    <row r="861" spans="1:10" x14ac:dyDescent="0.25">
      <c r="A861" s="2" t="s">
        <v>257</v>
      </c>
      <c r="B861" s="2">
        <v>1071</v>
      </c>
      <c r="C861" s="2">
        <v>1699</v>
      </c>
      <c r="D861" s="2">
        <v>0.122129928</v>
      </c>
      <c r="E861" s="2">
        <v>6.0144050999999997E-2</v>
      </c>
      <c r="F861" s="2">
        <v>7.8355771000000005E-2</v>
      </c>
      <c r="G861" s="2">
        <v>1.0306235690000001</v>
      </c>
      <c r="H861" s="2">
        <v>0.55865900099999999</v>
      </c>
      <c r="I861" s="2" t="s">
        <v>39</v>
      </c>
      <c r="J861" s="2" t="s">
        <v>39</v>
      </c>
    </row>
    <row r="862" spans="1:10" x14ac:dyDescent="0.25">
      <c r="A862" s="2" t="s">
        <v>257</v>
      </c>
      <c r="B862" s="2">
        <v>1194</v>
      </c>
      <c r="C862" s="2">
        <v>1879</v>
      </c>
      <c r="D862" s="2">
        <v>0.15689512</v>
      </c>
      <c r="E862" s="2">
        <v>0.16984359500000001</v>
      </c>
      <c r="F862" s="2">
        <v>0.37302597799999998</v>
      </c>
      <c r="G862" s="2">
        <v>-7.6237643999999993E-2</v>
      </c>
      <c r="H862" s="2">
        <v>-0.57939894599999997</v>
      </c>
      <c r="I862" s="2" t="s">
        <v>39</v>
      </c>
      <c r="J862" s="2" t="s">
        <v>39</v>
      </c>
    </row>
    <row r="863" spans="1:10" x14ac:dyDescent="0.25">
      <c r="A863" s="2" t="s">
        <v>257</v>
      </c>
      <c r="B863" s="2">
        <v>1318</v>
      </c>
      <c r="C863" s="2">
        <v>2060</v>
      </c>
      <c r="D863" s="2">
        <v>0.19017630899999999</v>
      </c>
      <c r="E863" s="2">
        <v>0.13971899099999999</v>
      </c>
      <c r="F863" s="2">
        <v>0.33675610099999997</v>
      </c>
      <c r="G863" s="2">
        <v>0.36113427799999998</v>
      </c>
      <c r="H863" s="2">
        <v>-0.43526989399999999</v>
      </c>
      <c r="I863" s="2" t="s">
        <v>39</v>
      </c>
      <c r="J863" s="2" t="s">
        <v>39</v>
      </c>
    </row>
    <row r="864" spans="1:10" x14ac:dyDescent="0.25">
      <c r="A864" s="2" t="s">
        <v>257</v>
      </c>
      <c r="B864" s="2">
        <v>1451</v>
      </c>
      <c r="C864" s="2">
        <v>2250</v>
      </c>
      <c r="D864" s="2">
        <v>0.24656407299999999</v>
      </c>
      <c r="E864" s="2">
        <v>0.18063121500000001</v>
      </c>
      <c r="F864" s="2">
        <v>0.26472732999999998</v>
      </c>
      <c r="G864" s="2">
        <v>0.36501364800000002</v>
      </c>
      <c r="H864" s="2">
        <v>-6.8611188000000004E-2</v>
      </c>
      <c r="I864" s="2" t="s">
        <v>39</v>
      </c>
      <c r="J864" s="2" t="s">
        <v>39</v>
      </c>
    </row>
    <row r="865" spans="1:10" x14ac:dyDescent="0.25">
      <c r="A865" s="2" t="s">
        <v>257</v>
      </c>
      <c r="B865" s="2">
        <v>1607</v>
      </c>
      <c r="C865" s="2">
        <v>2463</v>
      </c>
      <c r="D865" s="2">
        <v>5.1515388000000002E-2</v>
      </c>
      <c r="E865" s="2">
        <v>7.9344275000000006E-2</v>
      </c>
      <c r="F865" s="2">
        <v>6.5558487999999998E-2</v>
      </c>
      <c r="G865" s="2">
        <v>-0.35073591199999998</v>
      </c>
      <c r="H865" s="2">
        <v>-0.21420718999999999</v>
      </c>
      <c r="I865" s="2" t="s">
        <v>39</v>
      </c>
      <c r="J865" s="2" t="s">
        <v>39</v>
      </c>
    </row>
    <row r="866" spans="1:10" x14ac:dyDescent="0.25">
      <c r="A866" s="2" t="s">
        <v>257</v>
      </c>
      <c r="B866" s="2">
        <v>1733</v>
      </c>
      <c r="C866" s="2">
        <v>2646</v>
      </c>
      <c r="D866" s="2">
        <v>6.0805689000000003E-2</v>
      </c>
      <c r="E866" s="2">
        <v>9.1655199000000007E-2</v>
      </c>
      <c r="F866" s="2">
        <v>7.8008887999999998E-2</v>
      </c>
      <c r="G866" s="2">
        <v>-0.33658221900000002</v>
      </c>
      <c r="H866" s="2">
        <v>-0.22052870799999999</v>
      </c>
      <c r="I866" s="2" t="s">
        <v>39</v>
      </c>
      <c r="J866" s="2" t="s">
        <v>39</v>
      </c>
    </row>
    <row r="867" spans="1:10" x14ac:dyDescent="0.25">
      <c r="A867" s="2" t="s">
        <v>257</v>
      </c>
      <c r="B867" s="2">
        <v>1842</v>
      </c>
      <c r="C867" s="2">
        <v>2812</v>
      </c>
      <c r="D867" s="2">
        <v>0.21124894299999999</v>
      </c>
      <c r="E867" s="2">
        <v>4.1689807000000002E-2</v>
      </c>
      <c r="F867" s="2">
        <v>7.5028585999999994E-2</v>
      </c>
      <c r="G867" s="2">
        <v>4.0671604669999999</v>
      </c>
      <c r="H867" s="2">
        <v>1.8155794380000001</v>
      </c>
      <c r="I867" s="2" t="s">
        <v>39</v>
      </c>
      <c r="J867" s="2" t="s">
        <v>39</v>
      </c>
    </row>
    <row r="868" spans="1:10" x14ac:dyDescent="0.25">
      <c r="A868" s="2" t="s">
        <v>257</v>
      </c>
      <c r="B868" s="2">
        <v>2004</v>
      </c>
      <c r="C868" s="2">
        <v>3031</v>
      </c>
      <c r="D868" s="2">
        <v>5.6619124E-2</v>
      </c>
      <c r="E868" s="2">
        <v>4.5255180999999998E-2</v>
      </c>
      <c r="F868" s="2">
        <v>7.6722601000000001E-2</v>
      </c>
      <c r="G868" s="2">
        <v>0.251108102</v>
      </c>
      <c r="H868" s="2">
        <v>-0.26202810199999998</v>
      </c>
      <c r="I868" s="2" t="s">
        <v>39</v>
      </c>
      <c r="J868" s="2" t="s">
        <v>39</v>
      </c>
    </row>
    <row r="869" spans="1:10" x14ac:dyDescent="0.25">
      <c r="A869" s="2" t="s">
        <v>257</v>
      </c>
      <c r="B869" s="2">
        <v>2132</v>
      </c>
      <c r="C869" s="2">
        <v>3216</v>
      </c>
      <c r="D869" s="2">
        <v>0.121943437</v>
      </c>
      <c r="E869" s="2">
        <v>0.123270955</v>
      </c>
      <c r="F869" s="2">
        <v>9.6061316999999993E-2</v>
      </c>
      <c r="G869" s="2">
        <v>-1.0769104999999999E-2</v>
      </c>
      <c r="H869" s="2">
        <v>0.26943332599999997</v>
      </c>
      <c r="I869" s="2" t="s">
        <v>39</v>
      </c>
      <c r="J869" s="2" t="s">
        <v>39</v>
      </c>
    </row>
    <row r="870" spans="1:10" x14ac:dyDescent="0.25">
      <c r="A870" s="2" t="s">
        <v>257</v>
      </c>
      <c r="B870" s="2">
        <v>2267</v>
      </c>
      <c r="C870" s="2">
        <v>3408</v>
      </c>
      <c r="D870" s="2">
        <v>8.7131193999999995E-2</v>
      </c>
      <c r="E870" s="2">
        <v>8.5107497000000004E-2</v>
      </c>
      <c r="F870" s="2">
        <v>8.5107497000000004E-2</v>
      </c>
      <c r="G870" s="2">
        <v>2.3778126E-2</v>
      </c>
      <c r="H870" s="2">
        <v>2.3778126E-2</v>
      </c>
      <c r="I870" s="2" t="s">
        <v>39</v>
      </c>
      <c r="J870" s="2" t="s">
        <v>39</v>
      </c>
    </row>
    <row r="871" spans="1:10" x14ac:dyDescent="0.25">
      <c r="A871" s="2" t="s">
        <v>257</v>
      </c>
      <c r="B871" s="2">
        <v>2383</v>
      </c>
      <c r="C871" s="2">
        <v>3581</v>
      </c>
      <c r="D871" s="2">
        <v>0.25023736899999999</v>
      </c>
      <c r="E871" s="2">
        <v>4.1465632000000002E-2</v>
      </c>
      <c r="F871" s="2">
        <v>9.5913691999999995E-2</v>
      </c>
      <c r="G871" s="2">
        <v>5.0348138569999996</v>
      </c>
      <c r="H871" s="2">
        <v>1.608984846</v>
      </c>
      <c r="I871" s="2" t="s">
        <v>39</v>
      </c>
      <c r="J871" s="2" t="s">
        <v>39</v>
      </c>
    </row>
    <row r="872" spans="1:10" x14ac:dyDescent="0.25">
      <c r="A872" s="2" t="s">
        <v>257</v>
      </c>
      <c r="B872" s="2">
        <v>2535</v>
      </c>
      <c r="C872" s="2">
        <v>3790</v>
      </c>
      <c r="D872" s="2">
        <v>0.22179905999999999</v>
      </c>
      <c r="E872" s="2">
        <v>9.4648438000000001E-2</v>
      </c>
      <c r="F872" s="2">
        <v>4.5566647000000002E-2</v>
      </c>
      <c r="G872" s="2">
        <v>1.3433990520000001</v>
      </c>
      <c r="H872" s="2">
        <v>3.8675747710000001</v>
      </c>
      <c r="I872" s="2" t="s">
        <v>39</v>
      </c>
      <c r="J872" s="2" t="s">
        <v>39</v>
      </c>
    </row>
    <row r="873" spans="1:10" x14ac:dyDescent="0.25">
      <c r="A873" s="2" t="s">
        <v>257</v>
      </c>
      <c r="B873" s="2">
        <v>2676</v>
      </c>
      <c r="C873" s="2">
        <v>3988</v>
      </c>
      <c r="D873" s="2">
        <v>0.23821044699999999</v>
      </c>
      <c r="E873" s="2">
        <v>0.222060744</v>
      </c>
      <c r="F873" s="2">
        <v>0.32048201799999998</v>
      </c>
      <c r="G873" s="2">
        <v>7.2726514000000006E-2</v>
      </c>
      <c r="H873" s="2">
        <v>-0.25671197200000001</v>
      </c>
      <c r="I873" s="2" t="s">
        <v>39</v>
      </c>
      <c r="J873" s="2" t="s">
        <v>39</v>
      </c>
    </row>
    <row r="874" spans="1:10" x14ac:dyDescent="0.25">
      <c r="A874" s="2" t="s">
        <v>257</v>
      </c>
      <c r="B874" s="2">
        <v>2961</v>
      </c>
      <c r="C874" s="2">
        <v>4330</v>
      </c>
      <c r="D874" s="2">
        <v>2.1492202699999998</v>
      </c>
      <c r="E874" s="2">
        <v>1.352875805</v>
      </c>
      <c r="F874" s="2">
        <v>1.3162343540000001</v>
      </c>
      <c r="G874" s="2">
        <v>0.58863087300000005</v>
      </c>
      <c r="H874" s="2">
        <v>0.63285532200000005</v>
      </c>
      <c r="I874" s="2" t="s">
        <v>39</v>
      </c>
      <c r="J874" s="2" t="s">
        <v>39</v>
      </c>
    </row>
    <row r="875" spans="1:10" x14ac:dyDescent="0.25">
      <c r="A875" s="2" t="s">
        <v>258</v>
      </c>
      <c r="B875" s="2">
        <v>43</v>
      </c>
      <c r="C875" s="2">
        <v>139</v>
      </c>
      <c r="D875" s="2">
        <v>0.121794787</v>
      </c>
      <c r="E875" s="2">
        <v>8.6095862999999995E-2</v>
      </c>
      <c r="F875" s="2">
        <v>7.8871075999999998E-2</v>
      </c>
      <c r="G875" s="2">
        <v>0.41464158099999998</v>
      </c>
      <c r="H875" s="2">
        <v>0.54422626100000004</v>
      </c>
      <c r="I875" s="2" t="s">
        <v>40</v>
      </c>
      <c r="J875" s="2" t="s">
        <v>40</v>
      </c>
    </row>
    <row r="876" spans="1:10" x14ac:dyDescent="0.25">
      <c r="A876" s="2" t="s">
        <v>258</v>
      </c>
      <c r="B876" s="2">
        <v>181</v>
      </c>
      <c r="C876" s="2">
        <v>330</v>
      </c>
      <c r="D876" s="2">
        <v>0.790971066</v>
      </c>
      <c r="E876" s="2">
        <v>0.22178842500000001</v>
      </c>
      <c r="F876" s="2">
        <v>0.212010957</v>
      </c>
      <c r="G876" s="2">
        <v>2.5663315920000001</v>
      </c>
      <c r="H876" s="2">
        <v>2.730802766</v>
      </c>
      <c r="I876" s="2" t="s">
        <v>40</v>
      </c>
      <c r="J876" s="2" t="s">
        <v>40</v>
      </c>
    </row>
    <row r="877" spans="1:10" x14ac:dyDescent="0.25">
      <c r="A877" s="2" t="s">
        <v>258</v>
      </c>
      <c r="B877" s="2">
        <v>294</v>
      </c>
      <c r="C877" s="2">
        <v>496</v>
      </c>
      <c r="D877" s="2">
        <v>0.47951613900000001</v>
      </c>
      <c r="E877" s="2">
        <v>0.234044645</v>
      </c>
      <c r="F877" s="2">
        <v>0.232193711</v>
      </c>
      <c r="G877" s="2">
        <v>1.0488233730000001</v>
      </c>
      <c r="H877" s="2">
        <v>1.065155584</v>
      </c>
      <c r="I877" s="2" t="s">
        <v>40</v>
      </c>
      <c r="J877" s="2" t="s">
        <v>40</v>
      </c>
    </row>
    <row r="878" spans="1:10" x14ac:dyDescent="0.25">
      <c r="A878" s="2" t="s">
        <v>258</v>
      </c>
      <c r="B878" s="2">
        <v>382</v>
      </c>
      <c r="C878" s="2">
        <v>637</v>
      </c>
      <c r="D878" s="2">
        <v>0.56815304300000002</v>
      </c>
      <c r="E878" s="2">
        <v>0.30600129599999998</v>
      </c>
      <c r="F878" s="2">
        <v>0.37560429400000001</v>
      </c>
      <c r="G878" s="2">
        <v>0.85670142599999999</v>
      </c>
      <c r="H878" s="2">
        <v>0.51263723999999999</v>
      </c>
      <c r="I878" s="2" t="s">
        <v>40</v>
      </c>
      <c r="J878" s="2" t="s">
        <v>40</v>
      </c>
    </row>
    <row r="879" spans="1:10" x14ac:dyDescent="0.25">
      <c r="A879" s="2" t="s">
        <v>258</v>
      </c>
      <c r="B879" s="2">
        <v>450</v>
      </c>
      <c r="C879" s="2">
        <v>758</v>
      </c>
      <c r="D879" s="2">
        <v>0.94614948799999998</v>
      </c>
      <c r="E879" s="2">
        <v>0.35926444899999999</v>
      </c>
      <c r="F879" s="2">
        <v>0.35682463399999997</v>
      </c>
      <c r="G879" s="2">
        <v>1.6335739330000001</v>
      </c>
      <c r="H879" s="2">
        <v>1.6515811899999999</v>
      </c>
      <c r="I879" s="2" t="s">
        <v>40</v>
      </c>
      <c r="J879" s="2" t="s">
        <v>40</v>
      </c>
    </row>
    <row r="880" spans="1:10" x14ac:dyDescent="0.25">
      <c r="A880" s="2" t="s">
        <v>258</v>
      </c>
      <c r="B880" s="2">
        <v>490</v>
      </c>
      <c r="C880" s="2">
        <v>851</v>
      </c>
      <c r="D880" s="2">
        <v>1.173163755</v>
      </c>
      <c r="E880" s="2">
        <v>0.56198307300000006</v>
      </c>
      <c r="F880" s="2">
        <v>0.55597221200000002</v>
      </c>
      <c r="G880" s="2">
        <v>1.087542864</v>
      </c>
      <c r="H880" s="2">
        <v>1.110112215</v>
      </c>
      <c r="I880" s="2" t="s">
        <v>40</v>
      </c>
      <c r="J880" s="2" t="s">
        <v>40</v>
      </c>
    </row>
    <row r="881" spans="1:10" x14ac:dyDescent="0.25">
      <c r="A881" s="2" t="s">
        <v>258</v>
      </c>
      <c r="B881" s="2">
        <v>550</v>
      </c>
      <c r="C881" s="2">
        <v>964</v>
      </c>
      <c r="D881" s="2">
        <v>0.20082797699999999</v>
      </c>
      <c r="E881" s="2">
        <v>0.51174994699999998</v>
      </c>
      <c r="F881" s="2">
        <v>0.52879343599999995</v>
      </c>
      <c r="G881" s="2">
        <v>-0.60756619899999997</v>
      </c>
      <c r="H881" s="2">
        <v>-0.62021469500000004</v>
      </c>
      <c r="I881" s="2" t="s">
        <v>40</v>
      </c>
      <c r="J881" s="2" t="s">
        <v>40</v>
      </c>
    </row>
    <row r="882" spans="1:10" x14ac:dyDescent="0.25">
      <c r="A882" s="2" t="s">
        <v>258</v>
      </c>
      <c r="B882" s="2">
        <v>639</v>
      </c>
      <c r="C882" s="2">
        <v>1106</v>
      </c>
      <c r="D882" s="2">
        <v>6.2350441E-2</v>
      </c>
      <c r="E882" s="2">
        <v>5.4154014E-2</v>
      </c>
      <c r="F882" s="2">
        <v>6.2238424000000001E-2</v>
      </c>
      <c r="G882" s="2">
        <v>0.15135399899999999</v>
      </c>
      <c r="H882" s="2">
        <v>1.799796E-3</v>
      </c>
      <c r="I882" s="2" t="s">
        <v>40</v>
      </c>
      <c r="J882" s="2" t="s">
        <v>40</v>
      </c>
    </row>
    <row r="883" spans="1:10" x14ac:dyDescent="0.25">
      <c r="A883" s="2" t="s">
        <v>258</v>
      </c>
      <c r="B883" s="2">
        <v>663</v>
      </c>
      <c r="C883" s="2">
        <v>1183</v>
      </c>
      <c r="D883" s="2">
        <v>0.195355748</v>
      </c>
      <c r="E883" s="2">
        <v>0.28476125699999999</v>
      </c>
      <c r="F883" s="2">
        <v>0.24092185599999999</v>
      </c>
      <c r="G883" s="2">
        <v>-0.31396654699999998</v>
      </c>
      <c r="H883" s="2">
        <v>-0.189132312</v>
      </c>
      <c r="I883" s="2" t="s">
        <v>40</v>
      </c>
      <c r="J883" s="2" t="s">
        <v>40</v>
      </c>
    </row>
    <row r="884" spans="1:10" x14ac:dyDescent="0.25">
      <c r="A884" s="2" t="s">
        <v>258</v>
      </c>
      <c r="B884" s="2">
        <v>685</v>
      </c>
      <c r="C884" s="2">
        <v>1258</v>
      </c>
      <c r="D884" s="2">
        <v>2.9749922000000002E-2</v>
      </c>
      <c r="E884" s="2">
        <v>2.3918842999999999E-2</v>
      </c>
      <c r="F884" s="2">
        <v>2.3918842999999999E-2</v>
      </c>
      <c r="G884" s="2">
        <v>0.24378599400000001</v>
      </c>
      <c r="H884" s="2">
        <v>0.24378599400000001</v>
      </c>
      <c r="I884" s="2" t="s">
        <v>40</v>
      </c>
      <c r="J884" s="2" t="s">
        <v>40</v>
      </c>
    </row>
    <row r="885" spans="1:10" x14ac:dyDescent="0.25">
      <c r="A885" s="2" t="s">
        <v>258</v>
      </c>
      <c r="B885" s="2">
        <v>698</v>
      </c>
      <c r="C885" s="2">
        <v>1324</v>
      </c>
      <c r="D885" s="2">
        <v>0.23653129000000001</v>
      </c>
      <c r="E885" s="2">
        <v>0.711979955</v>
      </c>
      <c r="F885" s="2">
        <v>0.620205695</v>
      </c>
      <c r="G885" s="2">
        <v>-0.66778377899999997</v>
      </c>
      <c r="H885" s="2">
        <v>-0.61862444699999997</v>
      </c>
      <c r="I885" s="2" t="s">
        <v>40</v>
      </c>
      <c r="J885" s="2" t="s">
        <v>40</v>
      </c>
    </row>
    <row r="886" spans="1:10" x14ac:dyDescent="0.25">
      <c r="A886" s="2" t="s">
        <v>258</v>
      </c>
      <c r="B886" s="2">
        <v>729</v>
      </c>
      <c r="C886" s="2">
        <v>1408</v>
      </c>
      <c r="D886" s="2">
        <v>6.6503044999999997E-2</v>
      </c>
      <c r="E886" s="2">
        <v>6.0563867E-2</v>
      </c>
      <c r="F886" s="2">
        <v>6.2048039999999999E-2</v>
      </c>
      <c r="G886" s="2">
        <v>9.8064707000000001E-2</v>
      </c>
      <c r="H886" s="2">
        <v>7.1799290000000002E-2</v>
      </c>
      <c r="I886" s="2" t="s">
        <v>40</v>
      </c>
      <c r="J886" s="2" t="s">
        <v>40</v>
      </c>
    </row>
    <row r="887" spans="1:10" x14ac:dyDescent="0.25">
      <c r="A887" s="2" t="s">
        <v>258</v>
      </c>
      <c r="B887" s="2">
        <v>741</v>
      </c>
      <c r="C887" s="2">
        <v>1473</v>
      </c>
      <c r="D887" s="2">
        <v>0.27192133899999998</v>
      </c>
      <c r="E887" s="2">
        <v>0.70905315999999996</v>
      </c>
      <c r="F887" s="2">
        <v>0.59049186300000001</v>
      </c>
      <c r="G887" s="2">
        <v>-0.61650077299999995</v>
      </c>
      <c r="H887" s="2">
        <v>-0.539500278</v>
      </c>
      <c r="I887" s="2" t="s">
        <v>40</v>
      </c>
      <c r="J887" s="2" t="s">
        <v>40</v>
      </c>
    </row>
    <row r="888" spans="1:10" x14ac:dyDescent="0.25">
      <c r="A888" s="2" t="s">
        <v>258</v>
      </c>
      <c r="B888" s="2">
        <v>770</v>
      </c>
      <c r="C888" s="2">
        <v>1555</v>
      </c>
      <c r="D888" s="2">
        <v>7.4366185000000001E-2</v>
      </c>
      <c r="E888" s="2">
        <v>0.123979137</v>
      </c>
      <c r="F888" s="2">
        <v>0.121317336</v>
      </c>
      <c r="G888" s="2">
        <v>-0.40017177700000001</v>
      </c>
      <c r="H888" s="2">
        <v>-0.38701105699999999</v>
      </c>
      <c r="I888" s="2" t="s">
        <v>40</v>
      </c>
      <c r="J888" s="2" t="s">
        <v>40</v>
      </c>
    </row>
    <row r="889" spans="1:10" x14ac:dyDescent="0.25">
      <c r="A889" s="2" t="s">
        <v>258</v>
      </c>
      <c r="B889" s="2">
        <v>786</v>
      </c>
      <c r="C889" s="2">
        <v>1624</v>
      </c>
      <c r="D889" s="2">
        <v>0.25306930799999999</v>
      </c>
      <c r="E889" s="2">
        <v>0.69412674600000002</v>
      </c>
      <c r="F889" s="2">
        <v>0.58151810000000004</v>
      </c>
      <c r="G889" s="2">
        <v>-0.63541340300000004</v>
      </c>
      <c r="H889" s="2">
        <v>-0.56481267199999996</v>
      </c>
      <c r="I889" s="2" t="s">
        <v>40</v>
      </c>
      <c r="J889" s="2" t="s">
        <v>40</v>
      </c>
    </row>
    <row r="890" spans="1:10" x14ac:dyDescent="0.25">
      <c r="A890" s="2" t="s">
        <v>258</v>
      </c>
      <c r="B890" s="2">
        <v>814</v>
      </c>
      <c r="C890" s="2">
        <v>1705</v>
      </c>
      <c r="D890" s="2">
        <v>3.9013772000000002E-2</v>
      </c>
      <c r="E890" s="2">
        <v>3.1516938000000001E-2</v>
      </c>
      <c r="F890" s="2">
        <v>3.2875848999999999E-2</v>
      </c>
      <c r="G890" s="2">
        <v>0.23786684599999999</v>
      </c>
      <c r="H890" s="2">
        <v>0.18670007899999999</v>
      </c>
      <c r="I890" s="2" t="s">
        <v>40</v>
      </c>
      <c r="J890" s="2" t="s">
        <v>40</v>
      </c>
    </row>
    <row r="891" spans="1:10" x14ac:dyDescent="0.25">
      <c r="A891" s="2" t="s">
        <v>258</v>
      </c>
      <c r="B891" s="2">
        <v>829</v>
      </c>
      <c r="C891" s="2">
        <v>1773</v>
      </c>
      <c r="D891" s="2">
        <v>0.29674519599999999</v>
      </c>
      <c r="E891" s="2">
        <v>0.68658321499999997</v>
      </c>
      <c r="F891" s="2">
        <v>0.64745297300000004</v>
      </c>
      <c r="G891" s="2">
        <v>-0.56779427500000001</v>
      </c>
      <c r="H891" s="2">
        <v>-0.54167297299999995</v>
      </c>
      <c r="I891" s="2" t="s">
        <v>40</v>
      </c>
      <c r="J891" s="2" t="s">
        <v>40</v>
      </c>
    </row>
    <row r="892" spans="1:10" x14ac:dyDescent="0.25">
      <c r="A892" s="2" t="s">
        <v>258</v>
      </c>
      <c r="B892" s="2">
        <v>857</v>
      </c>
      <c r="C892" s="2">
        <v>1854</v>
      </c>
      <c r="D892" s="2">
        <v>3.9858518000000003E-2</v>
      </c>
      <c r="E892" s="2">
        <v>4.6743279999999998E-2</v>
      </c>
      <c r="F892" s="2">
        <v>4.1562272999999997E-2</v>
      </c>
      <c r="G892" s="2">
        <v>-0.147288804</v>
      </c>
      <c r="H892" s="2">
        <v>-4.0992827000000003E-2</v>
      </c>
      <c r="I892" s="2" t="s">
        <v>40</v>
      </c>
      <c r="J892" s="2" t="s">
        <v>40</v>
      </c>
    </row>
    <row r="893" spans="1:10" x14ac:dyDescent="0.25">
      <c r="A893" s="2" t="s">
        <v>258</v>
      </c>
      <c r="B893" s="2">
        <v>874</v>
      </c>
      <c r="C893" s="2">
        <v>1924</v>
      </c>
      <c r="D893" s="2">
        <v>0.17599226000000001</v>
      </c>
      <c r="E893" s="2">
        <v>0.52084722999999999</v>
      </c>
      <c r="F893" s="2">
        <v>0.46290974699999998</v>
      </c>
      <c r="G893" s="2">
        <v>-0.66210387699999995</v>
      </c>
      <c r="H893" s="2">
        <v>-0.61981301799999999</v>
      </c>
      <c r="I893" s="2" t="s">
        <v>40</v>
      </c>
      <c r="J893" s="2" t="s">
        <v>40</v>
      </c>
    </row>
    <row r="894" spans="1:10" x14ac:dyDescent="0.25">
      <c r="A894" s="2" t="s">
        <v>258</v>
      </c>
      <c r="B894" s="2">
        <v>897</v>
      </c>
      <c r="C894" s="2">
        <v>2000</v>
      </c>
      <c r="D894" s="2">
        <v>0.12992900399999999</v>
      </c>
      <c r="E894" s="2">
        <v>0.11705998200000001</v>
      </c>
      <c r="F894" s="2">
        <v>0.115199044</v>
      </c>
      <c r="G894" s="2">
        <v>0.109935277</v>
      </c>
      <c r="H894" s="2">
        <v>0.12786529699999999</v>
      </c>
      <c r="I894" s="2" t="s">
        <v>40</v>
      </c>
      <c r="J894" s="2" t="s">
        <v>40</v>
      </c>
    </row>
    <row r="895" spans="1:10" x14ac:dyDescent="0.25">
      <c r="A895" s="2" t="s">
        <v>258</v>
      </c>
      <c r="B895" s="2">
        <v>910</v>
      </c>
      <c r="C895" s="2">
        <v>2066</v>
      </c>
      <c r="D895" s="2">
        <v>0.191164995</v>
      </c>
      <c r="E895" s="2">
        <v>0.79070241299999999</v>
      </c>
      <c r="F895" s="2">
        <v>0.71545894899999996</v>
      </c>
      <c r="G895" s="2">
        <v>-0.75823395599999999</v>
      </c>
      <c r="H895" s="2">
        <v>-0.73280787800000002</v>
      </c>
      <c r="I895" s="2" t="s">
        <v>40</v>
      </c>
      <c r="J895" s="2" t="s">
        <v>40</v>
      </c>
    </row>
    <row r="896" spans="1:10" x14ac:dyDescent="0.25">
      <c r="A896" s="2" t="s">
        <v>258</v>
      </c>
      <c r="B896" s="2">
        <v>932</v>
      </c>
      <c r="C896" s="2">
        <v>2141</v>
      </c>
      <c r="D896" s="2">
        <v>0.11535274600000001</v>
      </c>
      <c r="E896" s="2">
        <v>2.7354265999999999E-2</v>
      </c>
      <c r="F896" s="2">
        <v>2.6719016000000002E-2</v>
      </c>
      <c r="G896" s="2">
        <v>3.2169929270000002</v>
      </c>
      <c r="H896" s="2">
        <v>3.3172528410000002</v>
      </c>
      <c r="I896" s="2" t="s">
        <v>40</v>
      </c>
      <c r="J896" s="2" t="s">
        <v>40</v>
      </c>
    </row>
    <row r="897" spans="1:10" x14ac:dyDescent="0.25">
      <c r="A897" s="2" t="s">
        <v>258</v>
      </c>
      <c r="B897" s="2">
        <v>945</v>
      </c>
      <c r="C897" s="2">
        <v>2207</v>
      </c>
      <c r="D897" s="2">
        <v>0.19055440500000001</v>
      </c>
      <c r="E897" s="2">
        <v>0.64501996800000005</v>
      </c>
      <c r="F897" s="2">
        <v>0.52661267099999998</v>
      </c>
      <c r="G897" s="2">
        <v>-0.70457595900000003</v>
      </c>
      <c r="H897" s="2">
        <v>-0.63815074000000005</v>
      </c>
      <c r="I897" s="2" t="s">
        <v>40</v>
      </c>
      <c r="J897" s="2" t="s">
        <v>40</v>
      </c>
    </row>
    <row r="898" spans="1:10" x14ac:dyDescent="0.25">
      <c r="A898" s="2" t="s">
        <v>258</v>
      </c>
      <c r="B898" s="2">
        <v>972</v>
      </c>
      <c r="C898" s="2">
        <v>2287</v>
      </c>
      <c r="D898" s="2">
        <v>5.9557648999999997E-2</v>
      </c>
      <c r="E898" s="2">
        <v>7.8157984E-2</v>
      </c>
      <c r="F898" s="2">
        <v>8.0192622000000005E-2</v>
      </c>
      <c r="G898" s="2">
        <v>-0.23798380599999999</v>
      </c>
      <c r="H898" s="2">
        <v>-0.25731760100000001</v>
      </c>
      <c r="I898" s="2" t="s">
        <v>40</v>
      </c>
      <c r="J898" s="2" t="s">
        <v>40</v>
      </c>
    </row>
    <row r="899" spans="1:10" x14ac:dyDescent="0.25">
      <c r="A899" s="2" t="s">
        <v>258</v>
      </c>
      <c r="B899" s="2">
        <v>988</v>
      </c>
      <c r="C899" s="2">
        <v>2356</v>
      </c>
      <c r="D899" s="2">
        <v>0.124510356</v>
      </c>
      <c r="E899" s="2">
        <v>0.693067867</v>
      </c>
      <c r="F899" s="2">
        <v>0.54681992199999996</v>
      </c>
      <c r="G899" s="2">
        <v>-0.82034897100000004</v>
      </c>
      <c r="H899" s="2">
        <v>-0.77230098800000002</v>
      </c>
      <c r="I899" s="2" t="s">
        <v>40</v>
      </c>
      <c r="J899" s="2" t="s">
        <v>40</v>
      </c>
    </row>
    <row r="900" spans="1:10" x14ac:dyDescent="0.25">
      <c r="A900" s="2" t="s">
        <v>258</v>
      </c>
      <c r="B900" s="2">
        <v>1008</v>
      </c>
      <c r="C900" s="2">
        <v>2429</v>
      </c>
      <c r="D900" s="2">
        <v>7.2582512000000002E-2</v>
      </c>
      <c r="E900" s="2">
        <v>8.1600957000000002E-2</v>
      </c>
      <c r="F900" s="2">
        <v>7.4448173000000006E-2</v>
      </c>
      <c r="G900" s="2">
        <v>-0.11051886499999999</v>
      </c>
      <c r="H900" s="2">
        <v>-2.5059870000000001E-2</v>
      </c>
      <c r="I900" s="2" t="s">
        <v>40</v>
      </c>
      <c r="J900" s="2" t="s">
        <v>40</v>
      </c>
    </row>
    <row r="901" spans="1:10" x14ac:dyDescent="0.25">
      <c r="A901" s="2" t="s">
        <v>258</v>
      </c>
      <c r="B901" s="2">
        <v>1024</v>
      </c>
      <c r="C901" s="2">
        <v>2498</v>
      </c>
      <c r="D901" s="2">
        <v>0.14472052899999999</v>
      </c>
      <c r="E901" s="2">
        <v>0.62785184500000002</v>
      </c>
      <c r="F901" s="2">
        <v>0.43862588600000002</v>
      </c>
      <c r="G901" s="2">
        <v>-0.769498919</v>
      </c>
      <c r="H901" s="2">
        <v>-0.67005930700000005</v>
      </c>
      <c r="I901" s="2" t="s">
        <v>40</v>
      </c>
      <c r="J901" s="2" t="s">
        <v>40</v>
      </c>
    </row>
    <row r="902" spans="1:10" x14ac:dyDescent="0.25">
      <c r="A902" s="2" t="s">
        <v>258</v>
      </c>
      <c r="B902" s="2">
        <v>1044</v>
      </c>
      <c r="C902" s="2">
        <v>2571</v>
      </c>
      <c r="D902" s="2">
        <v>0.137051852</v>
      </c>
      <c r="E902" s="2">
        <v>3.8826907000000001E-2</v>
      </c>
      <c r="F902" s="2">
        <v>4.3598585000000002E-2</v>
      </c>
      <c r="G902" s="2">
        <v>2.5298163480000002</v>
      </c>
      <c r="H902" s="2">
        <v>2.1434931389999998</v>
      </c>
      <c r="I902" s="2" t="s">
        <v>40</v>
      </c>
      <c r="J902" s="2" t="s">
        <v>40</v>
      </c>
    </row>
    <row r="903" spans="1:10" x14ac:dyDescent="0.25">
      <c r="A903" s="2" t="s">
        <v>258</v>
      </c>
      <c r="B903" s="2">
        <v>1063</v>
      </c>
      <c r="C903" s="2">
        <v>2643</v>
      </c>
      <c r="D903" s="2">
        <v>0.19404533700000001</v>
      </c>
      <c r="E903" s="2">
        <v>0.53735124300000003</v>
      </c>
      <c r="F903" s="2">
        <v>0.39068202000000002</v>
      </c>
      <c r="G903" s="2">
        <v>-0.63888547799999995</v>
      </c>
      <c r="H903" s="2">
        <v>-0.50331643800000003</v>
      </c>
      <c r="I903" s="2" t="s">
        <v>40</v>
      </c>
      <c r="J903" s="2" t="s">
        <v>40</v>
      </c>
    </row>
    <row r="904" spans="1:10" x14ac:dyDescent="0.25">
      <c r="A904" s="2" t="s">
        <v>258</v>
      </c>
      <c r="B904" s="2">
        <v>1085</v>
      </c>
      <c r="C904" s="2">
        <v>2718</v>
      </c>
      <c r="D904" s="2">
        <v>0.111306839</v>
      </c>
      <c r="E904" s="2">
        <v>0.121118147</v>
      </c>
      <c r="F904" s="2">
        <v>0.124653531</v>
      </c>
      <c r="G904" s="2">
        <v>-8.1006096999999999E-2</v>
      </c>
      <c r="H904" s="2">
        <v>-0.107070312</v>
      </c>
      <c r="I904" s="2" t="s">
        <v>40</v>
      </c>
      <c r="J904" s="2" t="s">
        <v>40</v>
      </c>
    </row>
    <row r="905" spans="1:10" x14ac:dyDescent="0.25">
      <c r="A905" s="2" t="s">
        <v>258</v>
      </c>
      <c r="B905" s="2">
        <v>1104</v>
      </c>
      <c r="C905" s="2">
        <v>2790</v>
      </c>
      <c r="D905" s="2">
        <v>0.13141730500000001</v>
      </c>
      <c r="E905" s="2">
        <v>0.43466316500000002</v>
      </c>
      <c r="F905" s="2">
        <v>0.36141087900000002</v>
      </c>
      <c r="G905" s="2">
        <v>-0.69765713900000004</v>
      </c>
      <c r="H905" s="2">
        <v>-0.63637700900000005</v>
      </c>
      <c r="I905" s="2" t="s">
        <v>40</v>
      </c>
      <c r="J905" s="2" t="s">
        <v>40</v>
      </c>
    </row>
    <row r="906" spans="1:10" x14ac:dyDescent="0.25">
      <c r="A906" s="2" t="s">
        <v>258</v>
      </c>
      <c r="B906" s="2">
        <v>1124</v>
      </c>
      <c r="C906" s="2">
        <v>2863</v>
      </c>
      <c r="D906" s="2">
        <v>8.3969556000000001E-2</v>
      </c>
      <c r="E906" s="2">
        <v>8.4448960000000003E-2</v>
      </c>
      <c r="F906" s="2">
        <v>7.9902682000000003E-2</v>
      </c>
      <c r="G906" s="2">
        <v>-5.6768460000000001E-3</v>
      </c>
      <c r="H906" s="2">
        <v>5.0897847000000003E-2</v>
      </c>
      <c r="I906" s="2" t="s">
        <v>40</v>
      </c>
      <c r="J906" s="2" t="s">
        <v>40</v>
      </c>
    </row>
    <row r="907" spans="1:10" x14ac:dyDescent="0.25">
      <c r="A907" s="2" t="s">
        <v>258</v>
      </c>
      <c r="B907" s="2">
        <v>1145</v>
      </c>
      <c r="C907" s="2">
        <v>2937</v>
      </c>
      <c r="D907" s="2">
        <v>0.15488284699999999</v>
      </c>
      <c r="E907" s="2">
        <v>0.483925467</v>
      </c>
      <c r="F907" s="2">
        <v>0.467459862</v>
      </c>
      <c r="G907" s="2">
        <v>-0.679944832</v>
      </c>
      <c r="H907" s="2">
        <v>-0.66867134699999997</v>
      </c>
      <c r="I907" s="2" t="s">
        <v>40</v>
      </c>
      <c r="J907" s="2" t="s">
        <v>40</v>
      </c>
    </row>
    <row r="908" spans="1:10" x14ac:dyDescent="0.25">
      <c r="A908" s="2" t="s">
        <v>258</v>
      </c>
      <c r="B908" s="2">
        <v>1166</v>
      </c>
      <c r="C908" s="2">
        <v>3011</v>
      </c>
      <c r="D908" s="2">
        <v>3.1654691999999998E-2</v>
      </c>
      <c r="E908" s="2">
        <v>3.9743830000000001E-2</v>
      </c>
      <c r="F908" s="2">
        <v>4.4511282999999999E-2</v>
      </c>
      <c r="G908" s="2">
        <v>-0.203531929</v>
      </c>
      <c r="H908" s="2">
        <v>-0.28883893100000002</v>
      </c>
      <c r="I908" s="2" t="s">
        <v>40</v>
      </c>
      <c r="J908" s="2" t="s">
        <v>40</v>
      </c>
    </row>
    <row r="909" spans="1:10" x14ac:dyDescent="0.25">
      <c r="A909" s="2" t="s">
        <v>258</v>
      </c>
      <c r="B909" s="2">
        <v>1183</v>
      </c>
      <c r="C909" s="2">
        <v>3081</v>
      </c>
      <c r="D909" s="2">
        <v>0.28479819299999998</v>
      </c>
      <c r="E909" s="2">
        <v>0.67864005299999997</v>
      </c>
      <c r="F909" s="2">
        <v>0.58561698500000003</v>
      </c>
      <c r="G909" s="2">
        <v>-0.58033984100000002</v>
      </c>
      <c r="H909" s="2">
        <v>-0.51367839400000004</v>
      </c>
      <c r="I909" s="2" t="s">
        <v>40</v>
      </c>
      <c r="J909" s="2" t="s">
        <v>40</v>
      </c>
    </row>
    <row r="910" spans="1:10" x14ac:dyDescent="0.25">
      <c r="A910" s="2" t="s">
        <v>258</v>
      </c>
      <c r="B910" s="2">
        <v>1222</v>
      </c>
      <c r="C910" s="2">
        <v>3173</v>
      </c>
      <c r="D910" s="2">
        <v>6.8320030000000004E-2</v>
      </c>
      <c r="E910" s="2">
        <v>0.182664931</v>
      </c>
      <c r="F910" s="2">
        <v>0.188644958</v>
      </c>
      <c r="G910" s="2">
        <v>-0.62598168600000004</v>
      </c>
      <c r="H910" s="2">
        <v>-0.63783802899999997</v>
      </c>
      <c r="I910" s="2" t="s">
        <v>40</v>
      </c>
      <c r="J910" s="2" t="s">
        <v>40</v>
      </c>
    </row>
    <row r="911" spans="1:10" x14ac:dyDescent="0.25">
      <c r="A911" s="2" t="s">
        <v>258</v>
      </c>
      <c r="B911" s="2">
        <v>1235</v>
      </c>
      <c r="C911" s="2">
        <v>3239</v>
      </c>
      <c r="D911" s="2">
        <v>0.175012951</v>
      </c>
      <c r="E911" s="2">
        <v>0.804145365</v>
      </c>
      <c r="F911" s="2">
        <v>0.64921529099999997</v>
      </c>
      <c r="G911" s="2">
        <v>-0.78236154999999996</v>
      </c>
      <c r="H911" s="2">
        <v>-0.73042386199999998</v>
      </c>
      <c r="I911" s="2" t="s">
        <v>40</v>
      </c>
      <c r="J911" s="2" t="s">
        <v>40</v>
      </c>
    </row>
    <row r="912" spans="1:10" x14ac:dyDescent="0.25">
      <c r="A912" s="2" t="s">
        <v>258</v>
      </c>
      <c r="B912" s="2">
        <v>1257</v>
      </c>
      <c r="C912" s="2">
        <v>3314</v>
      </c>
      <c r="D912" s="2">
        <v>6.6152333999999993E-2</v>
      </c>
      <c r="E912" s="2">
        <v>0.100467161</v>
      </c>
      <c r="F912" s="2">
        <v>0.10401395200000001</v>
      </c>
      <c r="G912" s="2">
        <v>-0.34155266499999998</v>
      </c>
      <c r="H912" s="2">
        <v>-0.36400517999999998</v>
      </c>
      <c r="I912" s="2" t="s">
        <v>40</v>
      </c>
      <c r="J912" s="2" t="s">
        <v>40</v>
      </c>
    </row>
    <row r="913" spans="1:10" x14ac:dyDescent="0.25">
      <c r="A913" s="2" t="s">
        <v>258</v>
      </c>
      <c r="B913" s="2">
        <v>1272</v>
      </c>
      <c r="C913" s="2">
        <v>3382</v>
      </c>
      <c r="D913" s="2">
        <v>0.130190364</v>
      </c>
      <c r="E913" s="2">
        <v>0.444137689</v>
      </c>
      <c r="F913" s="2">
        <v>0.29994540200000003</v>
      </c>
      <c r="G913" s="2">
        <v>-0.70686936300000003</v>
      </c>
      <c r="H913" s="2">
        <v>-0.56595312799999997</v>
      </c>
      <c r="I913" s="2" t="s">
        <v>40</v>
      </c>
      <c r="J913" s="2" t="s">
        <v>40</v>
      </c>
    </row>
    <row r="914" spans="1:10" x14ac:dyDescent="0.25">
      <c r="A914" s="2" t="s">
        <v>258</v>
      </c>
      <c r="B914" s="2">
        <v>1289</v>
      </c>
      <c r="C914" s="2">
        <v>3452</v>
      </c>
      <c r="D914" s="2">
        <v>9.6656163000000003E-2</v>
      </c>
      <c r="E914" s="2">
        <v>0.220534919</v>
      </c>
      <c r="F914" s="2">
        <v>0.22614335299999999</v>
      </c>
      <c r="G914" s="2">
        <v>-0.56171945999999995</v>
      </c>
      <c r="H914" s="2">
        <v>-0.57258897200000003</v>
      </c>
      <c r="I914" s="2" t="s">
        <v>40</v>
      </c>
      <c r="J914" s="2" t="s">
        <v>40</v>
      </c>
    </row>
    <row r="915" spans="1:10" x14ac:dyDescent="0.25">
      <c r="A915" s="2" t="s">
        <v>258</v>
      </c>
      <c r="B915" s="2">
        <v>1308</v>
      </c>
      <c r="C915" s="2">
        <v>3524</v>
      </c>
      <c r="D915" s="2">
        <v>0.170921564</v>
      </c>
      <c r="E915" s="2">
        <v>0.56442071699999996</v>
      </c>
      <c r="F915" s="2">
        <v>0.38871508799999999</v>
      </c>
      <c r="G915" s="2">
        <v>-0.69717347600000001</v>
      </c>
      <c r="H915" s="2">
        <v>-0.56029089499999996</v>
      </c>
      <c r="I915" s="2" t="s">
        <v>40</v>
      </c>
      <c r="J915" s="2" t="s">
        <v>40</v>
      </c>
    </row>
    <row r="916" spans="1:10" x14ac:dyDescent="0.25">
      <c r="A916" s="2" t="s">
        <v>258</v>
      </c>
      <c r="B916" s="2">
        <v>1330</v>
      </c>
      <c r="C916" s="2">
        <v>3599</v>
      </c>
      <c r="D916" s="2">
        <v>4.3130430999999997E-2</v>
      </c>
      <c r="E916" s="2">
        <v>2.3350315999999999E-2</v>
      </c>
      <c r="F916" s="2">
        <v>2.2374175E-2</v>
      </c>
      <c r="G916" s="2">
        <v>0.84710269400000004</v>
      </c>
      <c r="H916" s="2">
        <v>0.92768809299999999</v>
      </c>
      <c r="I916" s="2" t="s">
        <v>40</v>
      </c>
      <c r="J916" s="2" t="s">
        <v>40</v>
      </c>
    </row>
    <row r="917" spans="1:10" x14ac:dyDescent="0.25">
      <c r="A917" s="2" t="s">
        <v>258</v>
      </c>
      <c r="B917" s="2">
        <v>1344</v>
      </c>
      <c r="C917" s="2">
        <v>3666</v>
      </c>
      <c r="D917" s="2">
        <v>0.12973333500000001</v>
      </c>
      <c r="E917" s="2">
        <v>0.43494279299999999</v>
      </c>
      <c r="F917" s="2">
        <v>0.31129458999999998</v>
      </c>
      <c r="G917" s="2">
        <v>-0.70172322200000004</v>
      </c>
      <c r="H917" s="2">
        <v>-0.58324577799999999</v>
      </c>
      <c r="I917" s="2" t="s">
        <v>40</v>
      </c>
      <c r="J917" s="2" t="s">
        <v>40</v>
      </c>
    </row>
    <row r="918" spans="1:10" x14ac:dyDescent="0.25">
      <c r="A918" s="2" t="s">
        <v>258</v>
      </c>
      <c r="B918" s="2">
        <v>1378</v>
      </c>
      <c r="C918" s="2">
        <v>3753</v>
      </c>
      <c r="D918" s="2">
        <v>0.15966364299999999</v>
      </c>
      <c r="E918" s="2">
        <v>9.5775250000000006E-2</v>
      </c>
      <c r="F918" s="2">
        <v>0.11324403600000001</v>
      </c>
      <c r="G918" s="2">
        <v>0.66706579799999999</v>
      </c>
      <c r="H918" s="2">
        <v>0.40990773699999999</v>
      </c>
      <c r="I918" s="2" t="s">
        <v>40</v>
      </c>
      <c r="J918" s="2" t="s">
        <v>40</v>
      </c>
    </row>
    <row r="919" spans="1:10" x14ac:dyDescent="0.25">
      <c r="A919" s="2" t="s">
        <v>258</v>
      </c>
      <c r="B919" s="2">
        <v>1387</v>
      </c>
      <c r="C919" s="2">
        <v>3815</v>
      </c>
      <c r="D919" s="2">
        <v>0.28742471200000003</v>
      </c>
      <c r="E919" s="2">
        <v>0.73539571599999998</v>
      </c>
      <c r="F919" s="2">
        <v>0.66635627500000005</v>
      </c>
      <c r="G919" s="2">
        <v>-0.60915639600000004</v>
      </c>
      <c r="H919" s="2">
        <v>-0.56866210699999997</v>
      </c>
      <c r="I919" s="2" t="s">
        <v>40</v>
      </c>
      <c r="J919" s="2" t="s">
        <v>40</v>
      </c>
    </row>
    <row r="920" spans="1:10" x14ac:dyDescent="0.25">
      <c r="A920" s="2" t="s">
        <v>258</v>
      </c>
      <c r="B920" s="2">
        <v>1540</v>
      </c>
      <c r="C920" s="2">
        <v>4021</v>
      </c>
      <c r="D920" s="2">
        <v>0.22499556700000001</v>
      </c>
      <c r="E920" s="2">
        <v>0.12677205499999999</v>
      </c>
      <c r="F920" s="2">
        <v>0.12546821599999999</v>
      </c>
      <c r="G920" s="2">
        <v>0.774804135</v>
      </c>
      <c r="H920" s="2">
        <v>0.79324751100000002</v>
      </c>
      <c r="I920" s="2" t="s">
        <v>40</v>
      </c>
      <c r="J920" s="2" t="s">
        <v>40</v>
      </c>
    </row>
    <row r="921" spans="1:10" x14ac:dyDescent="0.25">
      <c r="A921" s="2" t="s">
        <v>259</v>
      </c>
      <c r="B921" s="2">
        <v>444</v>
      </c>
      <c r="C921" s="2">
        <v>689</v>
      </c>
      <c r="D921" s="2">
        <v>2.0039543339999999</v>
      </c>
      <c r="E921" s="2">
        <v>1.0192836279999999</v>
      </c>
      <c r="F921" s="2">
        <v>0.66652039299999999</v>
      </c>
      <c r="G921" s="2">
        <v>0.96604191299999997</v>
      </c>
      <c r="H921" s="2">
        <v>2.0065911789999999</v>
      </c>
      <c r="I921" s="2" t="s">
        <v>41</v>
      </c>
      <c r="J921" s="2" t="s">
        <v>41</v>
      </c>
    </row>
    <row r="922" spans="1:10" x14ac:dyDescent="0.25">
      <c r="A922" s="2" t="s">
        <v>259</v>
      </c>
      <c r="B922" s="2">
        <v>553</v>
      </c>
      <c r="C922" s="2">
        <v>855</v>
      </c>
      <c r="D922" s="2">
        <v>0.17356080400000001</v>
      </c>
      <c r="E922" s="2">
        <v>0.136934742</v>
      </c>
      <c r="F922" s="2">
        <v>0.15103454999999999</v>
      </c>
      <c r="G922" s="2">
        <v>0.26747092500000003</v>
      </c>
      <c r="H922" s="2">
        <v>0.149146362</v>
      </c>
      <c r="I922" s="2" t="s">
        <v>41</v>
      </c>
      <c r="J922" s="2" t="s">
        <v>41</v>
      </c>
    </row>
    <row r="923" spans="1:10" x14ac:dyDescent="0.25">
      <c r="A923" s="2" t="s">
        <v>259</v>
      </c>
      <c r="B923" s="2">
        <v>673</v>
      </c>
      <c r="C923" s="2">
        <v>1032</v>
      </c>
      <c r="D923" s="2">
        <v>0.33704256100000002</v>
      </c>
      <c r="E923" s="2">
        <v>0.620704068</v>
      </c>
      <c r="F923" s="2">
        <v>0.39483309999999999</v>
      </c>
      <c r="G923" s="2">
        <v>-0.45699959299999998</v>
      </c>
      <c r="H923" s="2">
        <v>-0.14636700599999999</v>
      </c>
      <c r="I923" s="2" t="s">
        <v>41</v>
      </c>
      <c r="J923" s="2" t="s">
        <v>41</v>
      </c>
    </row>
    <row r="924" spans="1:10" x14ac:dyDescent="0.25">
      <c r="A924" s="2" t="s">
        <v>259</v>
      </c>
      <c r="B924" s="2">
        <v>733</v>
      </c>
      <c r="C924" s="2">
        <v>1149</v>
      </c>
      <c r="D924" s="2">
        <v>6.724782E-2</v>
      </c>
      <c r="E924" s="2">
        <v>0.18595176599999999</v>
      </c>
      <c r="F924" s="2">
        <v>0.190643901</v>
      </c>
      <c r="G924" s="2">
        <v>-0.63835880099999998</v>
      </c>
      <c r="H924" s="2">
        <v>-0.647259527</v>
      </c>
      <c r="I924" s="2" t="s">
        <v>41</v>
      </c>
      <c r="J924" s="2" t="s">
        <v>41</v>
      </c>
    </row>
    <row r="925" spans="1:10" x14ac:dyDescent="0.25">
      <c r="A925" s="2" t="s">
        <v>259</v>
      </c>
      <c r="B925" s="2">
        <v>828</v>
      </c>
      <c r="C925" s="2">
        <v>1301</v>
      </c>
      <c r="D925" s="2">
        <v>5.5260095000000002E-2</v>
      </c>
      <c r="E925" s="2">
        <v>9.0483661000000007E-2</v>
      </c>
      <c r="F925" s="2">
        <v>8.5678741000000003E-2</v>
      </c>
      <c r="G925" s="2">
        <v>-0.38928095899999998</v>
      </c>
      <c r="H925" s="2">
        <v>-0.35503142900000001</v>
      </c>
      <c r="I925" s="2" t="s">
        <v>41</v>
      </c>
      <c r="J925" s="2" t="s">
        <v>41</v>
      </c>
    </row>
    <row r="926" spans="1:10" x14ac:dyDescent="0.25">
      <c r="A926" s="2" t="s">
        <v>259</v>
      </c>
      <c r="B926" s="2">
        <v>1103</v>
      </c>
      <c r="C926" s="2">
        <v>1633</v>
      </c>
      <c r="D926" s="2">
        <v>7.1098166000000004E-2</v>
      </c>
      <c r="E926" s="2">
        <v>9.0726887000000006E-2</v>
      </c>
      <c r="F926" s="2">
        <v>5.0913745000000003E-2</v>
      </c>
      <c r="G926" s="2">
        <v>-0.21634955</v>
      </c>
      <c r="H926" s="2">
        <v>0.39644343599999998</v>
      </c>
      <c r="I926" s="2" t="s">
        <v>41</v>
      </c>
      <c r="J926" s="2" t="s">
        <v>41</v>
      </c>
    </row>
    <row r="927" spans="1:10" x14ac:dyDescent="0.25">
      <c r="A927" s="2" t="s">
        <v>259</v>
      </c>
      <c r="B927" s="2">
        <v>1390</v>
      </c>
      <c r="C927" s="2">
        <v>1977</v>
      </c>
      <c r="D927" s="2">
        <v>5.1178479999999998E-2</v>
      </c>
      <c r="E927" s="2">
        <v>0.13947225399999999</v>
      </c>
      <c r="F927" s="2">
        <v>0.130903769</v>
      </c>
      <c r="G927" s="2">
        <v>-0.63305619000000002</v>
      </c>
      <c r="H927" s="2">
        <v>-0.60903738100000004</v>
      </c>
      <c r="I927" s="2" t="s">
        <v>41</v>
      </c>
      <c r="J927" s="2" t="s">
        <v>41</v>
      </c>
    </row>
    <row r="928" spans="1:10" x14ac:dyDescent="0.25">
      <c r="A928" s="2" t="s">
        <v>259</v>
      </c>
      <c r="B928" s="2">
        <v>1474</v>
      </c>
      <c r="C928" s="2">
        <v>2118</v>
      </c>
      <c r="D928" s="2">
        <v>5.3542803999999999E-2</v>
      </c>
      <c r="E928" s="2">
        <v>7.4729564999999998E-2</v>
      </c>
      <c r="F928" s="2">
        <v>0.116040695</v>
      </c>
      <c r="G928" s="2">
        <v>-0.28351243399999998</v>
      </c>
      <c r="H928" s="2">
        <v>-0.53858597600000002</v>
      </c>
      <c r="I928" s="2" t="s">
        <v>41</v>
      </c>
      <c r="J928" s="2" t="s">
        <v>41</v>
      </c>
    </row>
    <row r="929" spans="1:10" x14ac:dyDescent="0.25">
      <c r="A929" s="2" t="s">
        <v>259</v>
      </c>
      <c r="B929" s="2">
        <v>1546</v>
      </c>
      <c r="C929" s="2">
        <v>2247</v>
      </c>
      <c r="D929" s="2">
        <v>0.13422292</v>
      </c>
      <c r="E929" s="2">
        <v>0.115798321</v>
      </c>
      <c r="F929" s="2">
        <v>0.17393735499999999</v>
      </c>
      <c r="G929" s="2">
        <v>0.15910938599999999</v>
      </c>
      <c r="H929" s="2">
        <v>-0.22832608200000001</v>
      </c>
      <c r="I929" s="2" t="s">
        <v>41</v>
      </c>
      <c r="J929" s="2" t="s">
        <v>41</v>
      </c>
    </row>
    <row r="930" spans="1:10" x14ac:dyDescent="0.25">
      <c r="A930" s="2" t="s">
        <v>259</v>
      </c>
      <c r="B930" s="2">
        <v>1820</v>
      </c>
      <c r="C930" s="2">
        <v>2578</v>
      </c>
      <c r="D930" s="2">
        <v>9.3451200999999998E-2</v>
      </c>
      <c r="E930" s="2">
        <v>8.2874990999999995E-2</v>
      </c>
      <c r="F930" s="2">
        <v>7.9216378000000004E-2</v>
      </c>
      <c r="G930" s="2">
        <v>0.12761642300000001</v>
      </c>
      <c r="H930" s="2">
        <v>0.179695465</v>
      </c>
      <c r="I930" s="2" t="s">
        <v>41</v>
      </c>
      <c r="J930" s="2" t="s">
        <v>41</v>
      </c>
    </row>
    <row r="931" spans="1:10" x14ac:dyDescent="0.25">
      <c r="A931" s="2" t="s">
        <v>259</v>
      </c>
      <c r="B931" s="2">
        <v>2071</v>
      </c>
      <c r="C931" s="2">
        <v>2886</v>
      </c>
      <c r="D931" s="2">
        <v>4.7479092000000001E-2</v>
      </c>
      <c r="E931" s="2">
        <v>2.6847363999999999E-2</v>
      </c>
      <c r="F931" s="2">
        <v>6.4802988000000006E-2</v>
      </c>
      <c r="G931" s="2">
        <v>0.76848244499999996</v>
      </c>
      <c r="H931" s="2">
        <v>-0.26733174300000001</v>
      </c>
      <c r="I931" s="2" t="s">
        <v>41</v>
      </c>
      <c r="J931" s="2" t="s">
        <v>41</v>
      </c>
    </row>
    <row r="932" spans="1:10" x14ac:dyDescent="0.25">
      <c r="A932" s="2" t="s">
        <v>259</v>
      </c>
      <c r="B932" s="2">
        <v>2177</v>
      </c>
      <c r="C932" s="2">
        <v>3049</v>
      </c>
      <c r="D932" s="2">
        <v>4.3137436000000001E-2</v>
      </c>
      <c r="E932" s="2">
        <v>5.6994781000000001E-2</v>
      </c>
      <c r="F932" s="2">
        <v>3.0809601999999998E-2</v>
      </c>
      <c r="G932" s="2">
        <v>-0.24313356799999999</v>
      </c>
      <c r="H932" s="2">
        <v>0.400129611</v>
      </c>
      <c r="I932" s="2" t="s">
        <v>41</v>
      </c>
      <c r="J932" s="2" t="s">
        <v>41</v>
      </c>
    </row>
    <row r="933" spans="1:10" x14ac:dyDescent="0.25">
      <c r="A933" s="2" t="s">
        <v>259</v>
      </c>
      <c r="B933" s="2">
        <v>2430</v>
      </c>
      <c r="C933" s="2">
        <v>3359</v>
      </c>
      <c r="D933" s="2">
        <v>7.9316022E-2</v>
      </c>
      <c r="E933" s="2">
        <v>4.1425191E-2</v>
      </c>
      <c r="F933" s="2">
        <v>2.2114167000000001E-2</v>
      </c>
      <c r="G933" s="2">
        <v>0.914680881</v>
      </c>
      <c r="H933" s="2">
        <v>2.586661017</v>
      </c>
      <c r="I933" s="2" t="s">
        <v>41</v>
      </c>
      <c r="J933" s="2" t="s">
        <v>41</v>
      </c>
    </row>
    <row r="934" spans="1:10" x14ac:dyDescent="0.25">
      <c r="A934" s="2" t="s">
        <v>259</v>
      </c>
      <c r="B934" s="2">
        <v>2496</v>
      </c>
      <c r="C934" s="2">
        <v>3482</v>
      </c>
      <c r="D934" s="2">
        <v>5.2107563000000003E-2</v>
      </c>
      <c r="E934" s="2">
        <v>0.11860320000000001</v>
      </c>
      <c r="F934" s="2">
        <v>0.105456126</v>
      </c>
      <c r="G934" s="2">
        <v>-0.56065635000000003</v>
      </c>
      <c r="H934" s="2">
        <v>-0.50588396899999999</v>
      </c>
      <c r="I934" s="2" t="s">
        <v>41</v>
      </c>
      <c r="J934" s="2" t="s">
        <v>41</v>
      </c>
    </row>
    <row r="935" spans="1:10" x14ac:dyDescent="0.25">
      <c r="A935" s="2" t="s">
        <v>259</v>
      </c>
      <c r="B935" s="2">
        <v>2604</v>
      </c>
      <c r="C935" s="2">
        <v>3647</v>
      </c>
      <c r="D935" s="2">
        <v>3.8918656000000003E-2</v>
      </c>
      <c r="E935" s="2">
        <v>7.1596745000000003E-2</v>
      </c>
      <c r="F935" s="2">
        <v>7.2330198999999998E-2</v>
      </c>
      <c r="G935" s="2">
        <v>-0.45641864999999998</v>
      </c>
      <c r="H935" s="2">
        <v>-0.461930754</v>
      </c>
      <c r="I935" s="2" t="s">
        <v>41</v>
      </c>
      <c r="J935" s="2" t="s">
        <v>41</v>
      </c>
    </row>
    <row r="936" spans="1:10" x14ac:dyDescent="0.25">
      <c r="A936" s="2" t="s">
        <v>259</v>
      </c>
      <c r="B936" s="2">
        <v>2701</v>
      </c>
      <c r="C936" s="2">
        <v>3801</v>
      </c>
      <c r="D936" s="2">
        <v>6.7155442999999995E-2</v>
      </c>
      <c r="E936" s="2">
        <v>7.4734268000000006E-2</v>
      </c>
      <c r="F936" s="2">
        <v>9.0902674000000003E-2</v>
      </c>
      <c r="G936" s="2">
        <v>-0.10141031</v>
      </c>
      <c r="H936" s="2">
        <v>-0.26123798599999998</v>
      </c>
      <c r="I936" s="2" t="s">
        <v>41</v>
      </c>
      <c r="J936" s="2" t="s">
        <v>41</v>
      </c>
    </row>
    <row r="937" spans="1:10" x14ac:dyDescent="0.25">
      <c r="A937" s="2" t="s">
        <v>259</v>
      </c>
      <c r="B937" s="2">
        <v>3049</v>
      </c>
      <c r="C937" s="2">
        <v>4206</v>
      </c>
      <c r="D937" s="2">
        <v>0.21004546800000001</v>
      </c>
      <c r="E937" s="2">
        <v>0.36337129600000001</v>
      </c>
      <c r="F937" s="2">
        <v>0.27604395399999998</v>
      </c>
      <c r="G937" s="2">
        <v>-0.42195360399999998</v>
      </c>
      <c r="H937" s="2">
        <v>-0.239086874</v>
      </c>
      <c r="I937" s="2" t="s">
        <v>41</v>
      </c>
      <c r="J937" s="2" t="s">
        <v>41</v>
      </c>
    </row>
    <row r="938" spans="1:10" x14ac:dyDescent="0.25">
      <c r="A938" s="2" t="s">
        <v>260</v>
      </c>
      <c r="B938" s="2">
        <v>40</v>
      </c>
      <c r="C938" s="2">
        <v>127</v>
      </c>
      <c r="D938" s="2">
        <v>0.22263182400000001</v>
      </c>
      <c r="E938" s="2">
        <v>0.242804046</v>
      </c>
      <c r="F938" s="2">
        <v>0.195829585</v>
      </c>
      <c r="G938" s="2">
        <v>-8.3080254000000006E-2</v>
      </c>
      <c r="H938" s="2">
        <v>0.13686511900000001</v>
      </c>
      <c r="I938" s="2" t="s">
        <v>42</v>
      </c>
      <c r="J938" s="2" t="s">
        <v>42</v>
      </c>
    </row>
    <row r="939" spans="1:10" x14ac:dyDescent="0.25">
      <c r="A939" s="2" t="s">
        <v>260</v>
      </c>
      <c r="B939" s="2">
        <v>307</v>
      </c>
      <c r="C939" s="2">
        <v>445</v>
      </c>
      <c r="D939" s="2">
        <v>1.572124922</v>
      </c>
      <c r="E939" s="2">
        <v>0.65616283900000005</v>
      </c>
      <c r="F939" s="2">
        <v>0.64657420600000004</v>
      </c>
      <c r="G939" s="2">
        <v>1.3959371469999999</v>
      </c>
      <c r="H939" s="2">
        <v>1.4314686649999999</v>
      </c>
      <c r="I939" s="2" t="s">
        <v>42</v>
      </c>
      <c r="J939" s="2" t="s">
        <v>42</v>
      </c>
    </row>
    <row r="940" spans="1:10" x14ac:dyDescent="0.25">
      <c r="A940" s="2" t="s">
        <v>260</v>
      </c>
      <c r="B940" s="2">
        <v>345</v>
      </c>
      <c r="C940" s="2">
        <v>534</v>
      </c>
      <c r="D940" s="2">
        <v>0.127184829</v>
      </c>
      <c r="E940" s="2">
        <v>0.18811600000000001</v>
      </c>
      <c r="F940" s="2">
        <v>0.181506267</v>
      </c>
      <c r="G940" s="2">
        <v>-0.32390211899999999</v>
      </c>
      <c r="H940" s="2">
        <v>-0.29928133499999998</v>
      </c>
      <c r="I940" s="2" t="s">
        <v>42</v>
      </c>
      <c r="J940" s="2" t="s">
        <v>42</v>
      </c>
    </row>
    <row r="941" spans="1:10" x14ac:dyDescent="0.25">
      <c r="A941" s="2" t="s">
        <v>260</v>
      </c>
      <c r="B941" s="2">
        <v>370</v>
      </c>
      <c r="C941" s="2">
        <v>610</v>
      </c>
      <c r="D941" s="2">
        <v>0.12471772</v>
      </c>
      <c r="E941" s="2">
        <v>0.20301514800000001</v>
      </c>
      <c r="F941" s="2">
        <v>0.199364022</v>
      </c>
      <c r="G941" s="2">
        <v>-0.38567283899999999</v>
      </c>
      <c r="H941" s="2">
        <v>-0.37442213299999999</v>
      </c>
      <c r="I941" s="2" t="s">
        <v>42</v>
      </c>
      <c r="J941" s="2" t="s">
        <v>42</v>
      </c>
    </row>
    <row r="942" spans="1:10" x14ac:dyDescent="0.25">
      <c r="A942" s="2" t="s">
        <v>260</v>
      </c>
      <c r="B942" s="2">
        <v>404</v>
      </c>
      <c r="C942" s="2">
        <v>695</v>
      </c>
      <c r="D942" s="2">
        <v>2.4784832999999999E-2</v>
      </c>
      <c r="E942" s="2">
        <v>2.0148091999999999E-2</v>
      </c>
      <c r="F942" s="2">
        <v>1.9267319000000001E-2</v>
      </c>
      <c r="G942" s="2">
        <v>0.23013298099999999</v>
      </c>
      <c r="H942" s="2">
        <v>0.28636642899999998</v>
      </c>
      <c r="I942" s="2" t="s">
        <v>42</v>
      </c>
      <c r="J942" s="2" t="s">
        <v>42</v>
      </c>
    </row>
    <row r="943" spans="1:10" x14ac:dyDescent="0.25">
      <c r="A943" s="2" t="s">
        <v>260</v>
      </c>
      <c r="B943" s="2">
        <v>428</v>
      </c>
      <c r="C943" s="2">
        <v>770</v>
      </c>
      <c r="D943" s="2">
        <v>0.20286952499999999</v>
      </c>
      <c r="E943" s="2">
        <v>0.36287087200000001</v>
      </c>
      <c r="F943" s="2">
        <v>0.32504908399999999</v>
      </c>
      <c r="G943" s="2">
        <v>-0.44093190999999998</v>
      </c>
      <c r="H943" s="2">
        <v>-0.37588033700000001</v>
      </c>
      <c r="I943" s="2" t="s">
        <v>42</v>
      </c>
      <c r="J943" s="2" t="s">
        <v>42</v>
      </c>
    </row>
    <row r="944" spans="1:10" x14ac:dyDescent="0.25">
      <c r="A944" s="2" t="s">
        <v>260</v>
      </c>
      <c r="B944" s="2">
        <v>476</v>
      </c>
      <c r="C944" s="2">
        <v>869</v>
      </c>
      <c r="D944" s="2">
        <v>3.6924558000000003E-2</v>
      </c>
      <c r="E944" s="2">
        <v>7.0222239000000006E-2</v>
      </c>
      <c r="F944" s="2">
        <v>7.0222239000000006E-2</v>
      </c>
      <c r="G944" s="2">
        <v>-0.47417572299999999</v>
      </c>
      <c r="H944" s="2">
        <v>-0.47417572299999999</v>
      </c>
      <c r="I944" s="2" t="s">
        <v>42</v>
      </c>
      <c r="J944" s="2" t="s">
        <v>42</v>
      </c>
    </row>
    <row r="945" spans="1:10" x14ac:dyDescent="0.25">
      <c r="A945" s="2" t="s">
        <v>260</v>
      </c>
      <c r="B945" s="2">
        <v>499</v>
      </c>
      <c r="C945" s="2">
        <v>943</v>
      </c>
      <c r="D945" s="2">
        <v>0.22902377800000001</v>
      </c>
      <c r="E945" s="2">
        <v>0.40940610700000002</v>
      </c>
      <c r="F945" s="2">
        <v>0.41416212499999999</v>
      </c>
      <c r="G945" s="2">
        <v>-0.44059510899999998</v>
      </c>
      <c r="H945" s="2">
        <v>-0.44701901900000002</v>
      </c>
      <c r="I945" s="2" t="s">
        <v>42</v>
      </c>
      <c r="J945" s="2" t="s">
        <v>42</v>
      </c>
    </row>
    <row r="946" spans="1:10" x14ac:dyDescent="0.25">
      <c r="A946" s="2" t="s">
        <v>260</v>
      </c>
      <c r="B946" s="2">
        <v>541</v>
      </c>
      <c r="C946" s="2">
        <v>1036</v>
      </c>
      <c r="D946" s="2">
        <v>3.4593760000000001E-2</v>
      </c>
      <c r="E946" s="2">
        <v>3.2154368000000003E-2</v>
      </c>
      <c r="F946" s="2">
        <v>3.3093906999999999E-2</v>
      </c>
      <c r="G946" s="2">
        <v>7.5865005999999999E-2</v>
      </c>
      <c r="H946" s="2">
        <v>4.5321109999999998E-2</v>
      </c>
      <c r="I946" s="2" t="s">
        <v>42</v>
      </c>
      <c r="J946" s="2" t="s">
        <v>42</v>
      </c>
    </row>
    <row r="947" spans="1:10" x14ac:dyDescent="0.25">
      <c r="A947" s="2" t="s">
        <v>260</v>
      </c>
      <c r="B947" s="2">
        <v>567</v>
      </c>
      <c r="C947" s="2">
        <v>1113</v>
      </c>
      <c r="D947" s="2">
        <v>0.28921608999999998</v>
      </c>
      <c r="E947" s="2">
        <v>0.233335874</v>
      </c>
      <c r="F947" s="2">
        <v>0.18684994099999999</v>
      </c>
      <c r="G947" s="2">
        <v>0.23948403500000001</v>
      </c>
      <c r="H947" s="2">
        <v>0.54785218400000002</v>
      </c>
      <c r="I947" s="2" t="s">
        <v>42</v>
      </c>
      <c r="J947" s="2" t="s">
        <v>42</v>
      </c>
    </row>
    <row r="948" spans="1:10" x14ac:dyDescent="0.25">
      <c r="A948" s="2" t="s">
        <v>260</v>
      </c>
      <c r="B948" s="2">
        <v>612</v>
      </c>
      <c r="C948" s="2">
        <v>1209</v>
      </c>
      <c r="D948" s="2">
        <v>1.7793745999999999E-2</v>
      </c>
      <c r="E948" s="2">
        <v>2.5672363E-2</v>
      </c>
      <c r="F948" s="2">
        <v>2.5036873000000001E-2</v>
      </c>
      <c r="G948" s="2">
        <v>-0.30689100499999999</v>
      </c>
      <c r="H948" s="2">
        <v>-0.28929839499999999</v>
      </c>
      <c r="I948" s="2" t="s">
        <v>42</v>
      </c>
      <c r="J948" s="2" t="s">
        <v>42</v>
      </c>
    </row>
    <row r="949" spans="1:10" x14ac:dyDescent="0.25">
      <c r="A949" s="2" t="s">
        <v>260</v>
      </c>
      <c r="B949" s="2">
        <v>637</v>
      </c>
      <c r="C949" s="2">
        <v>1285</v>
      </c>
      <c r="D949" s="2">
        <v>0.21725027299999999</v>
      </c>
      <c r="E949" s="2">
        <v>0.37600306900000002</v>
      </c>
      <c r="F949" s="2">
        <v>0.341417743</v>
      </c>
      <c r="G949" s="2">
        <v>-0.42221143700000002</v>
      </c>
      <c r="H949" s="2">
        <v>-0.36368194799999998</v>
      </c>
      <c r="I949" s="2" t="s">
        <v>42</v>
      </c>
      <c r="J949" s="2" t="s">
        <v>42</v>
      </c>
    </row>
    <row r="950" spans="1:10" x14ac:dyDescent="0.25">
      <c r="A950" s="2" t="s">
        <v>260</v>
      </c>
      <c r="B950" s="2">
        <v>669</v>
      </c>
      <c r="C950" s="2">
        <v>1368</v>
      </c>
      <c r="D950" s="2">
        <v>4.0109995000000002E-2</v>
      </c>
      <c r="E950" s="2">
        <v>7.2249964999999999E-2</v>
      </c>
      <c r="F950" s="2">
        <v>7.2311232000000003E-2</v>
      </c>
      <c r="G950" s="2">
        <v>-0.444844091</v>
      </c>
      <c r="H950" s="2">
        <v>-0.44531445800000002</v>
      </c>
      <c r="I950" s="2" t="s">
        <v>42</v>
      </c>
      <c r="J950" s="2" t="s">
        <v>42</v>
      </c>
    </row>
    <row r="951" spans="1:10" x14ac:dyDescent="0.25">
      <c r="A951" s="2" t="s">
        <v>260</v>
      </c>
      <c r="B951" s="2">
        <v>695</v>
      </c>
      <c r="C951" s="2">
        <v>1445</v>
      </c>
      <c r="D951" s="2">
        <v>0.34952946499999998</v>
      </c>
      <c r="E951" s="2">
        <v>0.38046308099999998</v>
      </c>
      <c r="F951" s="2">
        <v>0.25281795600000001</v>
      </c>
      <c r="G951" s="2">
        <v>-8.1305170999999996E-2</v>
      </c>
      <c r="H951" s="2">
        <v>0.382534178</v>
      </c>
      <c r="I951" s="2" t="s">
        <v>42</v>
      </c>
      <c r="J951" s="2" t="s">
        <v>42</v>
      </c>
    </row>
    <row r="952" spans="1:10" x14ac:dyDescent="0.25">
      <c r="A952" s="2" t="s">
        <v>260</v>
      </c>
      <c r="B952" s="2">
        <v>731</v>
      </c>
      <c r="C952" s="2">
        <v>1532</v>
      </c>
      <c r="D952" s="2">
        <v>2.9089858999999999E-2</v>
      </c>
      <c r="E952" s="2">
        <v>5.1006436000000002E-2</v>
      </c>
      <c r="F952" s="2">
        <v>5.1006436000000002E-2</v>
      </c>
      <c r="G952" s="2">
        <v>-0.42968259199999997</v>
      </c>
      <c r="H952" s="2">
        <v>-0.42968259199999997</v>
      </c>
      <c r="I952" s="2" t="s">
        <v>42</v>
      </c>
      <c r="J952" s="2" t="s">
        <v>42</v>
      </c>
    </row>
    <row r="953" spans="1:10" x14ac:dyDescent="0.25">
      <c r="A953" s="2" t="s">
        <v>260</v>
      </c>
      <c r="B953" s="2">
        <v>756</v>
      </c>
      <c r="C953" s="2">
        <v>1608</v>
      </c>
      <c r="D953" s="2">
        <v>0.223542243</v>
      </c>
      <c r="E953" s="2">
        <v>0.30705500000000002</v>
      </c>
      <c r="F953" s="2">
        <v>0.27486427299999999</v>
      </c>
      <c r="G953" s="2">
        <v>-0.27197979999999999</v>
      </c>
      <c r="H953" s="2">
        <v>-0.186717719</v>
      </c>
      <c r="I953" s="2" t="s">
        <v>42</v>
      </c>
      <c r="J953" s="2" t="s">
        <v>42</v>
      </c>
    </row>
    <row r="954" spans="1:10" x14ac:dyDescent="0.25">
      <c r="A954" s="2" t="s">
        <v>260</v>
      </c>
      <c r="B954" s="2">
        <v>788</v>
      </c>
      <c r="C954" s="2">
        <v>1691</v>
      </c>
      <c r="D954" s="2">
        <v>3.4321825E-2</v>
      </c>
      <c r="E954" s="2">
        <v>6.4731630999999998E-2</v>
      </c>
      <c r="F954" s="2">
        <v>6.4731630999999998E-2</v>
      </c>
      <c r="G954" s="2">
        <v>-0.46978278200000001</v>
      </c>
      <c r="H954" s="2">
        <v>-0.46978278200000001</v>
      </c>
      <c r="I954" s="2" t="s">
        <v>42</v>
      </c>
      <c r="J954" s="2" t="s">
        <v>42</v>
      </c>
    </row>
    <row r="955" spans="1:10" x14ac:dyDescent="0.25">
      <c r="A955" s="2" t="s">
        <v>260</v>
      </c>
      <c r="B955" s="2">
        <v>812</v>
      </c>
      <c r="C955" s="2">
        <v>1766</v>
      </c>
      <c r="D955" s="2">
        <v>0.29709056700000003</v>
      </c>
      <c r="E955" s="2">
        <v>0.40741159799999999</v>
      </c>
      <c r="F955" s="2">
        <v>0.34141338100000002</v>
      </c>
      <c r="G955" s="2">
        <v>-0.27078519899999998</v>
      </c>
      <c r="H955" s="2">
        <v>-0.12982154800000001</v>
      </c>
      <c r="I955" s="2" t="s">
        <v>42</v>
      </c>
      <c r="J955" s="2" t="s">
        <v>42</v>
      </c>
    </row>
    <row r="956" spans="1:10" x14ac:dyDescent="0.25">
      <c r="A956" s="2" t="s">
        <v>260</v>
      </c>
      <c r="B956" s="2">
        <v>852</v>
      </c>
      <c r="C956" s="2">
        <v>1857</v>
      </c>
      <c r="D956" s="2">
        <v>2.0670582999999999E-2</v>
      </c>
      <c r="E956" s="2">
        <v>3.3604556000000001E-2</v>
      </c>
      <c r="F956" s="2">
        <v>2.9496207999999999E-2</v>
      </c>
      <c r="G956" s="2">
        <v>-0.38488746899999998</v>
      </c>
      <c r="H956" s="2">
        <v>-0.29921218500000002</v>
      </c>
      <c r="I956" s="2" t="s">
        <v>42</v>
      </c>
      <c r="J956" s="2" t="s">
        <v>42</v>
      </c>
    </row>
    <row r="957" spans="1:10" x14ac:dyDescent="0.25">
      <c r="A957" s="2" t="s">
        <v>260</v>
      </c>
      <c r="B957" s="2">
        <v>875</v>
      </c>
      <c r="C957" s="2">
        <v>1931</v>
      </c>
      <c r="D957" s="2">
        <v>0.244446686</v>
      </c>
      <c r="E957" s="2">
        <v>0.65711694799999998</v>
      </c>
      <c r="F957" s="2">
        <v>0.62286090299999997</v>
      </c>
      <c r="G957" s="2">
        <v>-0.62800124599999996</v>
      </c>
      <c r="H957" s="2">
        <v>-0.60754209299999995</v>
      </c>
      <c r="I957" s="2" t="s">
        <v>42</v>
      </c>
      <c r="J957" s="2" t="s">
        <v>42</v>
      </c>
    </row>
    <row r="958" spans="1:10" x14ac:dyDescent="0.25">
      <c r="A958" s="2" t="s">
        <v>260</v>
      </c>
      <c r="B958" s="2">
        <v>909</v>
      </c>
      <c r="C958" s="2">
        <v>2016</v>
      </c>
      <c r="D958" s="2">
        <v>1.1808913000000001E-2</v>
      </c>
      <c r="E958" s="2">
        <v>1.2578763E-2</v>
      </c>
      <c r="F958" s="2">
        <v>1.307961E-2</v>
      </c>
      <c r="G958" s="2">
        <v>-6.1202365000000002E-2</v>
      </c>
      <c r="H958" s="2">
        <v>-9.7151017000000006E-2</v>
      </c>
      <c r="I958" s="2" t="s">
        <v>42</v>
      </c>
      <c r="J958" s="2" t="s">
        <v>42</v>
      </c>
    </row>
    <row r="959" spans="1:10" x14ac:dyDescent="0.25">
      <c r="A959" s="2" t="s">
        <v>260</v>
      </c>
      <c r="B959" s="2">
        <v>931</v>
      </c>
      <c r="C959" s="2">
        <v>2089</v>
      </c>
      <c r="D959" s="2">
        <v>0.25629987300000001</v>
      </c>
      <c r="E959" s="2">
        <v>0.42567433799999999</v>
      </c>
      <c r="F959" s="2">
        <v>0.42188963400000001</v>
      </c>
      <c r="G959" s="2">
        <v>-0.39789681900000001</v>
      </c>
      <c r="H959" s="2">
        <v>-0.39249544800000002</v>
      </c>
      <c r="I959" s="2" t="s">
        <v>42</v>
      </c>
      <c r="J959" s="2" t="s">
        <v>42</v>
      </c>
    </row>
    <row r="960" spans="1:10" x14ac:dyDescent="0.25">
      <c r="A960" s="2" t="s">
        <v>260</v>
      </c>
      <c r="B960" s="2">
        <v>961</v>
      </c>
      <c r="C960" s="2">
        <v>2170</v>
      </c>
      <c r="D960" s="2">
        <v>1.4638775E-2</v>
      </c>
      <c r="E960" s="2">
        <v>1.7298979999999999E-2</v>
      </c>
      <c r="F960" s="2">
        <v>1.6983705000000002E-2</v>
      </c>
      <c r="G960" s="2">
        <v>-0.15377816699999999</v>
      </c>
      <c r="H960" s="2">
        <v>-0.138069416</v>
      </c>
      <c r="I960" s="2" t="s">
        <v>42</v>
      </c>
      <c r="J960" s="2" t="s">
        <v>42</v>
      </c>
    </row>
    <row r="961" spans="1:10" x14ac:dyDescent="0.25">
      <c r="A961" s="2" t="s">
        <v>260</v>
      </c>
      <c r="B961" s="2">
        <v>983</v>
      </c>
      <c r="C961" s="2">
        <v>2243</v>
      </c>
      <c r="D961" s="2">
        <v>0.23979017699999999</v>
      </c>
      <c r="E961" s="2">
        <v>0.55866856799999998</v>
      </c>
      <c r="F961" s="2">
        <v>0.56498442100000001</v>
      </c>
      <c r="G961" s="2">
        <v>-0.57078276699999997</v>
      </c>
      <c r="H961" s="2">
        <v>-0.57558090399999995</v>
      </c>
      <c r="I961" s="2" t="s">
        <v>42</v>
      </c>
      <c r="J961" s="2" t="s">
        <v>42</v>
      </c>
    </row>
    <row r="962" spans="1:10" x14ac:dyDescent="0.25">
      <c r="A962" s="2" t="s">
        <v>260</v>
      </c>
      <c r="B962" s="2">
        <v>1016</v>
      </c>
      <c r="C962" s="2">
        <v>2327</v>
      </c>
      <c r="D962" s="2">
        <v>1.1150578E-2</v>
      </c>
      <c r="E962" s="2">
        <v>1.2742058000000001E-2</v>
      </c>
      <c r="F962" s="2">
        <v>1.0898474E-2</v>
      </c>
      <c r="G962" s="2">
        <v>-0.124899779</v>
      </c>
      <c r="H962" s="2">
        <v>2.3132018000000001E-2</v>
      </c>
      <c r="I962" s="2" t="s">
        <v>42</v>
      </c>
      <c r="J962" s="2" t="s">
        <v>42</v>
      </c>
    </row>
    <row r="963" spans="1:10" x14ac:dyDescent="0.25">
      <c r="A963" s="2" t="s">
        <v>260</v>
      </c>
      <c r="B963" s="2">
        <v>1039</v>
      </c>
      <c r="C963" s="2">
        <v>2401</v>
      </c>
      <c r="D963" s="2">
        <v>0.183246308</v>
      </c>
      <c r="E963" s="2">
        <v>0.27994084699999999</v>
      </c>
      <c r="F963" s="2">
        <v>0.28279393200000003</v>
      </c>
      <c r="G963" s="2">
        <v>-0.34541061200000001</v>
      </c>
      <c r="H963" s="2">
        <v>-0.35201471099999998</v>
      </c>
      <c r="I963" s="2" t="s">
        <v>42</v>
      </c>
      <c r="J963" s="2" t="s">
        <v>42</v>
      </c>
    </row>
    <row r="964" spans="1:10" x14ac:dyDescent="0.25">
      <c r="A964" s="2" t="s">
        <v>260</v>
      </c>
      <c r="B964" s="2">
        <v>1067</v>
      </c>
      <c r="C964" s="2">
        <v>2480</v>
      </c>
      <c r="D964" s="2">
        <v>3.0767461999999999E-2</v>
      </c>
      <c r="E964" s="2">
        <v>2.5378538999999999E-2</v>
      </c>
      <c r="F964" s="2">
        <v>2.6723978999999998E-2</v>
      </c>
      <c r="G964" s="2">
        <v>0.21234173100000001</v>
      </c>
      <c r="H964" s="2">
        <v>0.15130543699999999</v>
      </c>
      <c r="I964" s="2" t="s">
        <v>42</v>
      </c>
      <c r="J964" s="2" t="s">
        <v>42</v>
      </c>
    </row>
    <row r="965" spans="1:10" x14ac:dyDescent="0.25">
      <c r="A965" s="2" t="s">
        <v>260</v>
      </c>
      <c r="B965" s="2">
        <v>1091</v>
      </c>
      <c r="C965" s="2">
        <v>2555</v>
      </c>
      <c r="D965" s="2">
        <v>0.26154657999999997</v>
      </c>
      <c r="E965" s="2">
        <v>0.49005681699999998</v>
      </c>
      <c r="F965" s="2">
        <v>0.402769143</v>
      </c>
      <c r="G965" s="2">
        <v>-0.46629335399999999</v>
      </c>
      <c r="H965" s="2">
        <v>-0.350629052</v>
      </c>
      <c r="I965" s="2" t="s">
        <v>42</v>
      </c>
      <c r="J965" s="2" t="s">
        <v>42</v>
      </c>
    </row>
    <row r="966" spans="1:10" x14ac:dyDescent="0.25">
      <c r="A966" s="2" t="s">
        <v>260</v>
      </c>
      <c r="B966" s="2">
        <v>1131</v>
      </c>
      <c r="C966" s="2">
        <v>2646</v>
      </c>
      <c r="D966" s="2">
        <v>2.9900006E-2</v>
      </c>
      <c r="E966" s="2">
        <v>4.0116700999999998E-2</v>
      </c>
      <c r="F966" s="2">
        <v>4.0116700999999998E-2</v>
      </c>
      <c r="G966" s="2">
        <v>-0.25467435500000002</v>
      </c>
      <c r="H966" s="2">
        <v>-0.25467435500000002</v>
      </c>
      <c r="I966" s="2" t="s">
        <v>42</v>
      </c>
      <c r="J966" s="2" t="s">
        <v>42</v>
      </c>
    </row>
    <row r="967" spans="1:10" x14ac:dyDescent="0.25">
      <c r="A967" s="2" t="s">
        <v>260</v>
      </c>
      <c r="B967" s="2">
        <v>1157</v>
      </c>
      <c r="C967" s="2">
        <v>2723</v>
      </c>
      <c r="D967" s="2">
        <v>0.28811911899999998</v>
      </c>
      <c r="E967" s="2">
        <v>0.35641310700000001</v>
      </c>
      <c r="F967" s="2">
        <v>0.27693625700000002</v>
      </c>
      <c r="G967" s="2">
        <v>-0.191614695</v>
      </c>
      <c r="H967" s="2">
        <v>4.0380633999999999E-2</v>
      </c>
      <c r="I967" s="2" t="s">
        <v>42</v>
      </c>
      <c r="J967" s="2" t="s">
        <v>42</v>
      </c>
    </row>
    <row r="968" spans="1:10" x14ac:dyDescent="0.25">
      <c r="A968" s="2" t="s">
        <v>260</v>
      </c>
      <c r="B968" s="2">
        <v>1198</v>
      </c>
      <c r="C968" s="2">
        <v>2815</v>
      </c>
      <c r="D968" s="2">
        <v>1.2826916000000001E-2</v>
      </c>
      <c r="E968" s="2">
        <v>1.2459262E-2</v>
      </c>
      <c r="F968" s="2">
        <v>1.2459262E-2</v>
      </c>
      <c r="G968" s="2">
        <v>2.9508525000000001E-2</v>
      </c>
      <c r="H968" s="2">
        <v>2.9508525000000001E-2</v>
      </c>
      <c r="I968" s="2" t="s">
        <v>42</v>
      </c>
      <c r="J968" s="2" t="s">
        <v>42</v>
      </c>
    </row>
    <row r="969" spans="1:10" x14ac:dyDescent="0.25">
      <c r="A969" s="2" t="s">
        <v>260</v>
      </c>
      <c r="B969" s="2">
        <v>1223</v>
      </c>
      <c r="C969" s="2">
        <v>2891</v>
      </c>
      <c r="D969" s="2">
        <v>0.20820166000000001</v>
      </c>
      <c r="E969" s="2">
        <v>0.40547108700000001</v>
      </c>
      <c r="F969" s="2">
        <v>0.403066384</v>
      </c>
      <c r="G969" s="2">
        <v>-0.48651909599999998</v>
      </c>
      <c r="H969" s="2">
        <v>-0.48345565800000001</v>
      </c>
      <c r="I969" s="2" t="s">
        <v>42</v>
      </c>
      <c r="J969" s="2" t="s">
        <v>42</v>
      </c>
    </row>
    <row r="970" spans="1:10" x14ac:dyDescent="0.25">
      <c r="A970" s="2" t="s">
        <v>260</v>
      </c>
      <c r="B970" s="2">
        <v>1260</v>
      </c>
      <c r="C970" s="2">
        <v>2979</v>
      </c>
      <c r="D970" s="2">
        <v>2.3941344E-2</v>
      </c>
      <c r="E970" s="2">
        <v>2.3957220000000001E-2</v>
      </c>
      <c r="F970" s="2">
        <v>2.2529721999999999E-2</v>
      </c>
      <c r="G970" s="2">
        <v>-6.6268399999999997E-4</v>
      </c>
      <c r="H970" s="2">
        <v>6.2655957999999998E-2</v>
      </c>
      <c r="I970" s="2" t="s">
        <v>42</v>
      </c>
      <c r="J970" s="2" t="s">
        <v>42</v>
      </c>
    </row>
    <row r="971" spans="1:10" x14ac:dyDescent="0.25">
      <c r="A971" s="2" t="s">
        <v>260</v>
      </c>
      <c r="B971" s="2">
        <v>1284</v>
      </c>
      <c r="C971" s="2">
        <v>3054</v>
      </c>
      <c r="D971" s="2">
        <v>0.24996648499999999</v>
      </c>
      <c r="E971" s="2">
        <v>0.44684755199999998</v>
      </c>
      <c r="F971" s="2">
        <v>0.18510933600000001</v>
      </c>
      <c r="G971" s="2">
        <v>-0.44060007899999998</v>
      </c>
      <c r="H971" s="2">
        <v>0.35037211800000001</v>
      </c>
      <c r="I971" s="2" t="s">
        <v>42</v>
      </c>
      <c r="J971" s="2" t="s">
        <v>42</v>
      </c>
    </row>
    <row r="972" spans="1:10" x14ac:dyDescent="0.25">
      <c r="A972" s="2" t="s">
        <v>260</v>
      </c>
      <c r="B972" s="2">
        <v>1322</v>
      </c>
      <c r="C972" s="2">
        <v>3143</v>
      </c>
      <c r="D972" s="2">
        <v>3.5427866000000002E-2</v>
      </c>
      <c r="E972" s="2">
        <v>3.1231742999999999E-2</v>
      </c>
      <c r="F972" s="2">
        <v>4.6739286999999997E-2</v>
      </c>
      <c r="G972" s="2">
        <v>0.13435441100000001</v>
      </c>
      <c r="H972" s="2">
        <v>-0.24201099600000001</v>
      </c>
      <c r="I972" s="2" t="s">
        <v>42</v>
      </c>
      <c r="J972" s="2" t="s">
        <v>42</v>
      </c>
    </row>
    <row r="973" spans="1:10" x14ac:dyDescent="0.25">
      <c r="A973" s="2" t="s">
        <v>260</v>
      </c>
      <c r="B973" s="2">
        <v>1345</v>
      </c>
      <c r="C973" s="2">
        <v>3217</v>
      </c>
      <c r="D973" s="2">
        <v>0.231968755</v>
      </c>
      <c r="E973" s="2">
        <v>0.44828617300000001</v>
      </c>
      <c r="F973" s="2">
        <v>0.49659264600000003</v>
      </c>
      <c r="G973" s="2">
        <v>-0.48254314100000001</v>
      </c>
      <c r="H973" s="2">
        <v>-0.53287919900000003</v>
      </c>
      <c r="I973" s="2" t="s">
        <v>42</v>
      </c>
      <c r="J973" s="2" t="s">
        <v>42</v>
      </c>
    </row>
    <row r="974" spans="1:10" x14ac:dyDescent="0.25">
      <c r="A974" s="2" t="s">
        <v>260</v>
      </c>
      <c r="B974" s="2">
        <v>1375</v>
      </c>
      <c r="C974" s="2">
        <v>3298</v>
      </c>
      <c r="D974" s="2">
        <v>3.7189872999999998E-2</v>
      </c>
      <c r="E974" s="2">
        <v>5.1965413000000002E-2</v>
      </c>
      <c r="F974" s="2">
        <v>5.1965413000000002E-2</v>
      </c>
      <c r="G974" s="2">
        <v>-0.28433411800000002</v>
      </c>
      <c r="H974" s="2">
        <v>-0.28433411800000002</v>
      </c>
      <c r="I974" s="2" t="s">
        <v>42</v>
      </c>
      <c r="J974" s="2" t="s">
        <v>42</v>
      </c>
    </row>
    <row r="975" spans="1:10" x14ac:dyDescent="0.25">
      <c r="A975" s="2" t="s">
        <v>260</v>
      </c>
      <c r="B975" s="2">
        <v>1398</v>
      </c>
      <c r="C975" s="2">
        <v>3372</v>
      </c>
      <c r="D975" s="2">
        <v>0.24726567999999999</v>
      </c>
      <c r="E975" s="2">
        <v>0.41434674199999999</v>
      </c>
      <c r="F975" s="2">
        <v>0.21024370100000001</v>
      </c>
      <c r="G975" s="2">
        <v>-0.403239715</v>
      </c>
      <c r="H975" s="2">
        <v>0.176090787</v>
      </c>
      <c r="I975" s="2" t="s">
        <v>42</v>
      </c>
      <c r="J975" s="2" t="s">
        <v>42</v>
      </c>
    </row>
    <row r="976" spans="1:10" x14ac:dyDescent="0.25">
      <c r="A976" s="2" t="s">
        <v>260</v>
      </c>
      <c r="B976" s="2">
        <v>1445</v>
      </c>
      <c r="C976" s="2">
        <v>3470</v>
      </c>
      <c r="D976" s="2">
        <v>2.6594303E-2</v>
      </c>
      <c r="E976" s="2">
        <v>2.8338853000000001E-2</v>
      </c>
      <c r="F976" s="2">
        <v>3.4330494000000003E-2</v>
      </c>
      <c r="G976" s="2">
        <v>-6.1560366999999998E-2</v>
      </c>
      <c r="H976" s="2">
        <v>-0.22534458700000001</v>
      </c>
      <c r="I976" s="2" t="s">
        <v>42</v>
      </c>
      <c r="J976" s="2" t="s">
        <v>42</v>
      </c>
    </row>
    <row r="977" spans="1:10" x14ac:dyDescent="0.25">
      <c r="A977" s="2" t="s">
        <v>260</v>
      </c>
      <c r="B977" s="2">
        <v>1469</v>
      </c>
      <c r="C977" s="2">
        <v>3545</v>
      </c>
      <c r="D977" s="2">
        <v>0.141863561</v>
      </c>
      <c r="E977" s="2">
        <v>0.229338127</v>
      </c>
      <c r="F977" s="2">
        <v>8.6539911999999997E-2</v>
      </c>
      <c r="G977" s="2">
        <v>-0.38142182099999999</v>
      </c>
      <c r="H977" s="2">
        <v>0.63928478499999997</v>
      </c>
      <c r="I977" s="2" t="s">
        <v>42</v>
      </c>
      <c r="J977" s="2" t="s">
        <v>42</v>
      </c>
    </row>
    <row r="978" spans="1:10" x14ac:dyDescent="0.25">
      <c r="A978" s="2" t="s">
        <v>260</v>
      </c>
      <c r="B978" s="2">
        <v>1854</v>
      </c>
      <c r="C978" s="2">
        <v>3981</v>
      </c>
      <c r="D978" s="2">
        <v>1.4293924570000001</v>
      </c>
      <c r="E978" s="2">
        <v>0.61644127199999998</v>
      </c>
      <c r="F978" s="2">
        <v>0.61644127199999998</v>
      </c>
      <c r="G978" s="2">
        <v>1.3187812409999999</v>
      </c>
      <c r="H978" s="2">
        <v>1.3187812409999999</v>
      </c>
      <c r="I978" s="2" t="s">
        <v>42</v>
      </c>
      <c r="J978" s="2" t="s">
        <v>42</v>
      </c>
    </row>
    <row r="979" spans="1:10" x14ac:dyDescent="0.25">
      <c r="A979" s="2" t="s">
        <v>260</v>
      </c>
      <c r="B979" s="2">
        <v>1896</v>
      </c>
      <c r="C979" s="2">
        <v>4074</v>
      </c>
      <c r="D979" s="2">
        <v>1.3878199419999999</v>
      </c>
      <c r="E979" s="2">
        <v>0.66626879400000005</v>
      </c>
      <c r="F979" s="2">
        <v>0.65368234700000005</v>
      </c>
      <c r="G979" s="2">
        <v>1.082973052</v>
      </c>
      <c r="H979" s="2">
        <v>1.123080037</v>
      </c>
      <c r="I979" s="2" t="s">
        <v>42</v>
      </c>
      <c r="J979" s="2" t="s">
        <v>42</v>
      </c>
    </row>
    <row r="980" spans="1:10" x14ac:dyDescent="0.25">
      <c r="A980" s="2" t="s">
        <v>261</v>
      </c>
      <c r="B980" s="2">
        <v>463</v>
      </c>
      <c r="C980" s="2">
        <v>614</v>
      </c>
      <c r="D980" s="2">
        <v>0.10428646599999999</v>
      </c>
      <c r="E980" s="2">
        <v>1.9708132999999999E-2</v>
      </c>
      <c r="F980" s="2">
        <v>1.3432354000000001E-2</v>
      </c>
      <c r="G980" s="2">
        <v>4.2915445329999997</v>
      </c>
      <c r="H980" s="2">
        <v>6.7638266519999997</v>
      </c>
      <c r="I980" s="2" t="s">
        <v>43</v>
      </c>
      <c r="J980" s="2" t="s">
        <v>43</v>
      </c>
    </row>
    <row r="981" spans="1:10" x14ac:dyDescent="0.25">
      <c r="A981" s="2" t="s">
        <v>261</v>
      </c>
      <c r="B981" s="2">
        <v>600</v>
      </c>
      <c r="C981" s="2">
        <v>806</v>
      </c>
      <c r="D981" s="2">
        <v>0.13738002699999999</v>
      </c>
      <c r="E981" s="2">
        <v>0.122060026</v>
      </c>
      <c r="F981" s="2">
        <v>0.125316118</v>
      </c>
      <c r="G981" s="2">
        <v>0.125512023</v>
      </c>
      <c r="H981" s="2">
        <v>9.6267813999999993E-2</v>
      </c>
      <c r="I981" s="2" t="s">
        <v>43</v>
      </c>
      <c r="J981" s="2" t="s">
        <v>43</v>
      </c>
    </row>
    <row r="982" spans="1:10" x14ac:dyDescent="0.25">
      <c r="A982" s="2" t="s">
        <v>261</v>
      </c>
      <c r="B982" s="2">
        <v>838</v>
      </c>
      <c r="C982" s="2">
        <v>1099</v>
      </c>
      <c r="D982" s="2">
        <v>2.8437691000000001E-2</v>
      </c>
      <c r="E982" s="2">
        <v>4.8800229999999998E-3</v>
      </c>
      <c r="F982" s="2">
        <v>2.8792970000000001E-2</v>
      </c>
      <c r="G982" s="2">
        <v>4.8273682009999996</v>
      </c>
      <c r="H982" s="2">
        <v>-1.2339077E-2</v>
      </c>
      <c r="I982" s="2" t="s">
        <v>43</v>
      </c>
      <c r="J982" s="2" t="s">
        <v>43</v>
      </c>
    </row>
    <row r="983" spans="1:10" x14ac:dyDescent="0.25">
      <c r="A983" s="2" t="s">
        <v>261</v>
      </c>
      <c r="B983" s="2">
        <v>950</v>
      </c>
      <c r="C983" s="2">
        <v>1266</v>
      </c>
      <c r="D983" s="2">
        <v>2.840842E-2</v>
      </c>
      <c r="E983" s="2">
        <v>7.5199899999999998E-3</v>
      </c>
      <c r="F983" s="2">
        <v>4.6450299999999996E-3</v>
      </c>
      <c r="G983" s="2">
        <v>2.777720237</v>
      </c>
      <c r="H983" s="2">
        <v>5.1158738479999997</v>
      </c>
      <c r="I983" s="2" t="s">
        <v>43</v>
      </c>
      <c r="J983" s="2" t="s">
        <v>43</v>
      </c>
    </row>
    <row r="984" spans="1:10" x14ac:dyDescent="0.25">
      <c r="A984" s="2" t="s">
        <v>261</v>
      </c>
      <c r="B984" s="2">
        <v>1216</v>
      </c>
      <c r="C984" s="2">
        <v>1587</v>
      </c>
      <c r="D984" s="2">
        <v>2.7795507000000001E-2</v>
      </c>
      <c r="E984" s="2">
        <v>2.7299176000000001E-2</v>
      </c>
      <c r="F984" s="2">
        <v>3.0562518E-2</v>
      </c>
      <c r="G984" s="2">
        <v>1.818117E-2</v>
      </c>
      <c r="H984" s="2">
        <v>-9.0536097999999995E-2</v>
      </c>
      <c r="I984" s="2" t="s">
        <v>43</v>
      </c>
      <c r="J984" s="2" t="s">
        <v>43</v>
      </c>
    </row>
    <row r="985" spans="1:10" x14ac:dyDescent="0.25">
      <c r="A985" s="2" t="s">
        <v>261</v>
      </c>
      <c r="B985" s="2">
        <v>1466</v>
      </c>
      <c r="C985" s="2">
        <v>1892</v>
      </c>
      <c r="D985" s="2">
        <v>8.2220320000000006E-3</v>
      </c>
      <c r="E985" s="2">
        <v>2.5571898999999999E-2</v>
      </c>
      <c r="F985" s="2">
        <v>9.6784379999999993E-3</v>
      </c>
      <c r="G985" s="2">
        <v>-0.67847392500000003</v>
      </c>
      <c r="H985" s="2">
        <v>-0.15047944299999999</v>
      </c>
      <c r="I985" s="2" t="s">
        <v>43</v>
      </c>
      <c r="J985" s="2" t="s">
        <v>43</v>
      </c>
    </row>
    <row r="986" spans="1:10" x14ac:dyDescent="0.25">
      <c r="A986" s="2" t="s">
        <v>261</v>
      </c>
      <c r="B986" s="2">
        <v>1535</v>
      </c>
      <c r="C986" s="2">
        <v>2016</v>
      </c>
      <c r="D986" s="2">
        <v>1.4059568999999999E-2</v>
      </c>
      <c r="E986" s="2">
        <v>9.5709190000000006E-3</v>
      </c>
      <c r="F986" s="2">
        <v>8.8212499999999992E-3</v>
      </c>
      <c r="G986" s="2">
        <v>0.46898835900000002</v>
      </c>
      <c r="H986" s="2">
        <v>0.59382954600000004</v>
      </c>
      <c r="I986" s="2" t="s">
        <v>43</v>
      </c>
      <c r="J986" s="2" t="s">
        <v>43</v>
      </c>
    </row>
    <row r="987" spans="1:10" x14ac:dyDescent="0.25">
      <c r="A987" s="2" t="s">
        <v>261</v>
      </c>
      <c r="B987" s="2">
        <v>1635</v>
      </c>
      <c r="C987" s="2">
        <v>2171</v>
      </c>
      <c r="D987" s="2">
        <v>2.3421852E-2</v>
      </c>
      <c r="E987" s="2">
        <v>7.5824430000000003E-3</v>
      </c>
      <c r="F987" s="2">
        <v>7.6553460000000004E-3</v>
      </c>
      <c r="G987" s="2">
        <v>2.0889586919999998</v>
      </c>
      <c r="H987" s="2">
        <v>2.0595418589999999</v>
      </c>
      <c r="I987" s="2" t="s">
        <v>43</v>
      </c>
      <c r="J987" s="2" t="s">
        <v>43</v>
      </c>
    </row>
    <row r="988" spans="1:10" x14ac:dyDescent="0.25">
      <c r="A988" s="2" t="s">
        <v>261</v>
      </c>
      <c r="B988" s="2">
        <v>1911</v>
      </c>
      <c r="C988" s="2">
        <v>2502</v>
      </c>
      <c r="D988" s="2">
        <v>2.6817687999999999E-2</v>
      </c>
      <c r="E988" s="2">
        <v>6.7632619999999999E-3</v>
      </c>
      <c r="F988" s="2">
        <v>3.1433245999999998E-2</v>
      </c>
      <c r="G988" s="2">
        <v>2.9651999060000001</v>
      </c>
      <c r="H988" s="2">
        <v>-0.146836838</v>
      </c>
      <c r="I988" s="2" t="s">
        <v>43</v>
      </c>
      <c r="J988" s="2" t="s">
        <v>43</v>
      </c>
    </row>
    <row r="989" spans="1:10" x14ac:dyDescent="0.25">
      <c r="A989" s="2" t="s">
        <v>261</v>
      </c>
      <c r="B989" s="2">
        <v>2016</v>
      </c>
      <c r="C989" s="2">
        <v>2662</v>
      </c>
      <c r="D989" s="2">
        <v>1.4166675E-2</v>
      </c>
      <c r="E989" s="2">
        <v>9.6477509999999995E-3</v>
      </c>
      <c r="F989" s="2">
        <v>9.7624870000000002E-3</v>
      </c>
      <c r="G989" s="2">
        <v>0.46839149600000002</v>
      </c>
      <c r="H989" s="2">
        <v>0.45113379300000001</v>
      </c>
      <c r="I989" s="2" t="s">
        <v>43</v>
      </c>
      <c r="J989" s="2" t="s">
        <v>43</v>
      </c>
    </row>
    <row r="990" spans="1:10" x14ac:dyDescent="0.25">
      <c r="A990" s="2" t="s">
        <v>261</v>
      </c>
      <c r="B990" s="2">
        <v>2106</v>
      </c>
      <c r="C990" s="2">
        <v>2807</v>
      </c>
      <c r="D990" s="2">
        <v>1.7227515999999998E-2</v>
      </c>
      <c r="E990" s="2">
        <v>2.3346339000000001E-2</v>
      </c>
      <c r="F990" s="2">
        <v>1.1902599E-2</v>
      </c>
      <c r="G990" s="2">
        <v>-0.26208917500000001</v>
      </c>
      <c r="H990" s="2">
        <v>0.44737431599999999</v>
      </c>
      <c r="I990" s="2" t="s">
        <v>43</v>
      </c>
      <c r="J990" s="2" t="s">
        <v>43</v>
      </c>
    </row>
    <row r="991" spans="1:10" x14ac:dyDescent="0.25">
      <c r="A991" s="2" t="s">
        <v>261</v>
      </c>
      <c r="B991" s="2">
        <v>2199</v>
      </c>
      <c r="C991" s="2">
        <v>2955</v>
      </c>
      <c r="D991" s="2">
        <v>7.5453209999999998E-3</v>
      </c>
      <c r="E991" s="2">
        <v>5.9129380000000004E-3</v>
      </c>
      <c r="F991" s="2">
        <v>5.2828620000000001E-3</v>
      </c>
      <c r="G991" s="2">
        <v>0.276069644</v>
      </c>
      <c r="H991" s="2">
        <v>0.42826372699999998</v>
      </c>
      <c r="I991" s="2" t="s">
        <v>43</v>
      </c>
      <c r="J991" s="2" t="s">
        <v>43</v>
      </c>
    </row>
    <row r="992" spans="1:10" x14ac:dyDescent="0.25">
      <c r="A992" s="2" t="s">
        <v>261</v>
      </c>
      <c r="B992" s="2">
        <v>2323</v>
      </c>
      <c r="C992" s="2">
        <v>3134</v>
      </c>
      <c r="D992" s="2">
        <v>5.6005342E-2</v>
      </c>
      <c r="E992" s="2">
        <v>8.0805097000000006E-2</v>
      </c>
      <c r="F992" s="2">
        <v>5.6463156E-2</v>
      </c>
      <c r="G992" s="2">
        <v>-0.30690830699999999</v>
      </c>
      <c r="H992" s="2">
        <v>-8.1081869999999993E-3</v>
      </c>
      <c r="I992" s="2" t="s">
        <v>43</v>
      </c>
      <c r="J992" s="2" t="s">
        <v>43</v>
      </c>
    </row>
    <row r="993" spans="1:10" x14ac:dyDescent="0.25">
      <c r="A993" s="2" t="s">
        <v>261</v>
      </c>
      <c r="B993" s="2">
        <v>2529</v>
      </c>
      <c r="C993" s="2">
        <v>3395</v>
      </c>
      <c r="D993" s="2">
        <v>4.6450032000000002E-2</v>
      </c>
      <c r="E993" s="2">
        <v>2.8549245000000001E-2</v>
      </c>
      <c r="F993" s="2">
        <v>2.9035890000000002E-2</v>
      </c>
      <c r="G993" s="2">
        <v>0.627014344</v>
      </c>
      <c r="H993" s="2">
        <v>0.59974541100000001</v>
      </c>
      <c r="I993" s="2" t="s">
        <v>43</v>
      </c>
      <c r="J993" s="2" t="s">
        <v>43</v>
      </c>
    </row>
    <row r="994" spans="1:10" x14ac:dyDescent="0.25">
      <c r="A994" s="2" t="s">
        <v>261</v>
      </c>
      <c r="B994" s="2">
        <v>2657</v>
      </c>
      <c r="C994" s="2">
        <v>3578</v>
      </c>
      <c r="D994" s="2">
        <v>3.6413856000000001E-2</v>
      </c>
      <c r="E994" s="2">
        <v>6.2336493E-2</v>
      </c>
      <c r="F994" s="2">
        <v>3.6894241000000001E-2</v>
      </c>
      <c r="G994" s="2">
        <v>-0.41585009299999998</v>
      </c>
      <c r="H994" s="2">
        <v>-1.302058E-2</v>
      </c>
      <c r="I994" s="2" t="s">
        <v>43</v>
      </c>
      <c r="J994" s="2" t="s">
        <v>43</v>
      </c>
    </row>
    <row r="995" spans="1:10" x14ac:dyDescent="0.25">
      <c r="A995" s="2" t="s">
        <v>261</v>
      </c>
      <c r="B995" s="2">
        <v>2792</v>
      </c>
      <c r="C995" s="2">
        <v>3768</v>
      </c>
      <c r="D995" s="2">
        <v>3.5009274E-2</v>
      </c>
      <c r="E995" s="2">
        <v>2.6665069999999999E-2</v>
      </c>
      <c r="F995" s="2">
        <v>1.2455015999999999E-2</v>
      </c>
      <c r="G995" s="2">
        <v>0.31292637299999998</v>
      </c>
      <c r="H995" s="2">
        <v>1.8108573610000001</v>
      </c>
      <c r="I995" s="2" t="s">
        <v>43</v>
      </c>
      <c r="J995" s="2" t="s">
        <v>43</v>
      </c>
    </row>
    <row r="996" spans="1:10" x14ac:dyDescent="0.25">
      <c r="A996" s="2" t="s">
        <v>261</v>
      </c>
      <c r="B996" s="2">
        <v>2843</v>
      </c>
      <c r="C996" s="2">
        <v>3874</v>
      </c>
      <c r="D996" s="2">
        <v>0.27861444899999999</v>
      </c>
      <c r="E996" s="2">
        <v>0.23848961699999999</v>
      </c>
      <c r="F996" s="2">
        <v>0.22112431799999999</v>
      </c>
      <c r="G996" s="2">
        <v>0.16824561699999999</v>
      </c>
      <c r="H996" s="2">
        <v>0.25999009200000001</v>
      </c>
      <c r="I996" s="2" t="s">
        <v>43</v>
      </c>
      <c r="J996" s="2" t="s">
        <v>43</v>
      </c>
    </row>
    <row r="997" spans="1:10" x14ac:dyDescent="0.25">
      <c r="A997" s="2" t="s">
        <v>262</v>
      </c>
      <c r="B997" s="2">
        <v>31</v>
      </c>
      <c r="C997" s="2">
        <v>219</v>
      </c>
      <c r="D997" s="2">
        <v>0.90988197900000001</v>
      </c>
      <c r="E997" s="2">
        <v>0.37142192400000001</v>
      </c>
      <c r="F997" s="2">
        <v>0.33367335599999998</v>
      </c>
      <c r="G997" s="2">
        <v>1.449726093</v>
      </c>
      <c r="H997" s="2">
        <v>1.7268643539999999</v>
      </c>
      <c r="I997" s="2" t="s">
        <v>44</v>
      </c>
      <c r="J997" s="2" t="s">
        <v>44</v>
      </c>
    </row>
    <row r="998" spans="1:10" x14ac:dyDescent="0.25">
      <c r="A998" s="2" t="s">
        <v>262</v>
      </c>
      <c r="B998" s="2">
        <v>238</v>
      </c>
      <c r="C998" s="2">
        <v>484</v>
      </c>
      <c r="D998" s="2">
        <v>3.5234585119999999</v>
      </c>
      <c r="E998" s="2">
        <v>1.0602208689999999</v>
      </c>
      <c r="F998" s="2">
        <v>1.0900274590000001</v>
      </c>
      <c r="G998" s="2">
        <v>2.3233249919999999</v>
      </c>
      <c r="H998" s="2">
        <v>2.2324493150000002</v>
      </c>
      <c r="I998" s="2" t="s">
        <v>44</v>
      </c>
      <c r="J998" s="2" t="s">
        <v>44</v>
      </c>
    </row>
    <row r="999" spans="1:10" x14ac:dyDescent="0.25">
      <c r="A999" s="2" t="s">
        <v>262</v>
      </c>
      <c r="B999" s="2">
        <v>300</v>
      </c>
      <c r="C999" s="2">
        <v>604</v>
      </c>
      <c r="D999" s="2">
        <v>2.0083799889999998</v>
      </c>
      <c r="E999" s="2">
        <v>0.94450676700000002</v>
      </c>
      <c r="F999" s="2">
        <v>0.83497841799999994</v>
      </c>
      <c r="G999" s="2">
        <v>1.126379671</v>
      </c>
      <c r="H999" s="2">
        <v>1.4053076659999999</v>
      </c>
      <c r="I999" s="2" t="s">
        <v>44</v>
      </c>
      <c r="J999" s="2" t="s">
        <v>44</v>
      </c>
    </row>
    <row r="1000" spans="1:10" x14ac:dyDescent="0.25">
      <c r="A1000" s="2" t="s">
        <v>262</v>
      </c>
      <c r="B1000" s="2">
        <v>384</v>
      </c>
      <c r="C1000" s="2">
        <v>746</v>
      </c>
      <c r="D1000" s="2">
        <v>0.33335858600000001</v>
      </c>
      <c r="E1000" s="2">
        <v>0.26176150799999998</v>
      </c>
      <c r="F1000" s="2">
        <v>0.26253965299999998</v>
      </c>
      <c r="G1000" s="2">
        <v>0.27352026699999998</v>
      </c>
      <c r="H1000" s="2">
        <v>0.269745666</v>
      </c>
      <c r="I1000" s="2" t="s">
        <v>44</v>
      </c>
      <c r="J1000" s="2" t="s">
        <v>44</v>
      </c>
    </row>
    <row r="1001" spans="1:10" x14ac:dyDescent="0.25">
      <c r="A1001" s="2" t="s">
        <v>262</v>
      </c>
      <c r="B1001" s="2">
        <v>445</v>
      </c>
      <c r="C1001" s="2">
        <v>865</v>
      </c>
      <c r="D1001" s="2">
        <v>0.55709915799999998</v>
      </c>
      <c r="E1001" s="2">
        <v>0.31715123899999997</v>
      </c>
      <c r="F1001" s="2">
        <v>0.285512406</v>
      </c>
      <c r="G1001" s="2">
        <v>0.75657253999999996</v>
      </c>
      <c r="H1001" s="2">
        <v>0.95122574500000001</v>
      </c>
      <c r="I1001" s="2" t="s">
        <v>44</v>
      </c>
      <c r="J1001" s="2" t="s">
        <v>44</v>
      </c>
    </row>
    <row r="1002" spans="1:10" x14ac:dyDescent="0.25">
      <c r="A1002" s="2" t="s">
        <v>262</v>
      </c>
      <c r="B1002" s="2">
        <v>631</v>
      </c>
      <c r="C1002" s="2">
        <v>1109</v>
      </c>
      <c r="D1002" s="2">
        <v>7.9834123000000007E-2</v>
      </c>
      <c r="E1002" s="2">
        <v>0.159890543</v>
      </c>
      <c r="F1002" s="2">
        <v>7.4863361000000003E-2</v>
      </c>
      <c r="G1002" s="2">
        <v>-0.50069515099999995</v>
      </c>
      <c r="H1002" s="2">
        <v>6.6397801000000006E-2</v>
      </c>
      <c r="I1002" s="2" t="s">
        <v>44</v>
      </c>
      <c r="J1002" s="2" t="s">
        <v>44</v>
      </c>
    </row>
    <row r="1003" spans="1:10" x14ac:dyDescent="0.25">
      <c r="A1003" s="2" t="s">
        <v>262</v>
      </c>
      <c r="B1003" s="2">
        <v>816</v>
      </c>
      <c r="C1003" s="2">
        <v>1352</v>
      </c>
      <c r="D1003" s="2">
        <v>6.9063552E-2</v>
      </c>
      <c r="E1003" s="2">
        <v>0.276849556</v>
      </c>
      <c r="F1003" s="2">
        <v>0.26846367900000001</v>
      </c>
      <c r="G1003" s="2">
        <v>-0.75053760999999997</v>
      </c>
      <c r="H1003" s="2">
        <v>-0.74274526699999999</v>
      </c>
      <c r="I1003" s="2" t="s">
        <v>44</v>
      </c>
      <c r="J1003" s="2" t="s">
        <v>44</v>
      </c>
    </row>
    <row r="1004" spans="1:10" x14ac:dyDescent="0.25">
      <c r="A1004" s="2" t="s">
        <v>262</v>
      </c>
      <c r="B1004" s="2">
        <v>957</v>
      </c>
      <c r="C1004" s="2">
        <v>1551</v>
      </c>
      <c r="D1004" s="2">
        <v>0.116021103</v>
      </c>
      <c r="E1004" s="2">
        <v>0.14329914599999999</v>
      </c>
      <c r="F1004" s="2">
        <v>0.22583837600000001</v>
      </c>
      <c r="G1004" s="2">
        <v>-0.19035732999999999</v>
      </c>
      <c r="H1004" s="2">
        <v>-0.48626488800000001</v>
      </c>
      <c r="I1004" s="2" t="s">
        <v>44</v>
      </c>
      <c r="J1004" s="2" t="s">
        <v>44</v>
      </c>
    </row>
    <row r="1005" spans="1:10" x14ac:dyDescent="0.25">
      <c r="A1005" s="2" t="s">
        <v>262</v>
      </c>
      <c r="B1005" s="2">
        <v>1112</v>
      </c>
      <c r="C1005" s="2">
        <v>1764</v>
      </c>
      <c r="D1005" s="2">
        <v>9.2020554000000004E-2</v>
      </c>
      <c r="E1005" s="2">
        <v>0.14169599199999999</v>
      </c>
      <c r="F1005" s="2">
        <v>0.132154944</v>
      </c>
      <c r="G1005" s="2">
        <v>-0.35057757899999997</v>
      </c>
      <c r="H1005" s="2">
        <v>-0.303691926</v>
      </c>
      <c r="I1005" s="2" t="s">
        <v>44</v>
      </c>
      <c r="J1005" s="2" t="s">
        <v>44</v>
      </c>
    </row>
    <row r="1006" spans="1:10" x14ac:dyDescent="0.25">
      <c r="A1006" s="2" t="s">
        <v>262</v>
      </c>
      <c r="B1006" s="2">
        <v>1256</v>
      </c>
      <c r="C1006" s="2">
        <v>1966</v>
      </c>
      <c r="D1006" s="2">
        <v>0.118982808</v>
      </c>
      <c r="E1006" s="2">
        <v>0.107114784</v>
      </c>
      <c r="F1006" s="2">
        <v>9.2723910000000007E-2</v>
      </c>
      <c r="G1006" s="2">
        <v>0.110797254</v>
      </c>
      <c r="H1006" s="2">
        <v>0.28319446100000001</v>
      </c>
      <c r="I1006" s="2" t="s">
        <v>44</v>
      </c>
      <c r="J1006" s="2" t="s">
        <v>44</v>
      </c>
    </row>
    <row r="1007" spans="1:10" x14ac:dyDescent="0.25">
      <c r="A1007" s="2" t="s">
        <v>262</v>
      </c>
      <c r="B1007" s="2">
        <v>1404</v>
      </c>
      <c r="C1007" s="2">
        <v>2172</v>
      </c>
      <c r="D1007" s="2">
        <v>6.5155027000000004E-2</v>
      </c>
      <c r="E1007" s="2">
        <v>2.0594253999999999E-2</v>
      </c>
      <c r="F1007" s="2">
        <v>1.7177369000000001E-2</v>
      </c>
      <c r="G1007" s="2">
        <v>2.1637478030000001</v>
      </c>
      <c r="H1007" s="2">
        <v>2.7930736039999999</v>
      </c>
      <c r="I1007" s="2" t="s">
        <v>44</v>
      </c>
      <c r="J1007" s="2" t="s">
        <v>44</v>
      </c>
    </row>
    <row r="1008" spans="1:10" x14ac:dyDescent="0.25">
      <c r="A1008" s="2" t="s">
        <v>262</v>
      </c>
      <c r="B1008" s="2">
        <v>1642</v>
      </c>
      <c r="C1008" s="2">
        <v>2468</v>
      </c>
      <c r="D1008" s="2">
        <v>8.1093818999999998E-2</v>
      </c>
      <c r="E1008" s="2">
        <v>5.4385162000000001E-2</v>
      </c>
      <c r="F1008" s="2">
        <v>3.842574E-2</v>
      </c>
      <c r="G1008" s="2">
        <v>0.491101909</v>
      </c>
      <c r="H1008" s="2">
        <v>1.1104035619999999</v>
      </c>
      <c r="I1008" s="2" t="s">
        <v>44</v>
      </c>
      <c r="J1008" s="2" t="s">
        <v>44</v>
      </c>
    </row>
    <row r="1009" spans="1:10" x14ac:dyDescent="0.25">
      <c r="A1009" s="2" t="s">
        <v>262</v>
      </c>
      <c r="B1009" s="2">
        <v>1902</v>
      </c>
      <c r="C1009" s="2">
        <v>2786</v>
      </c>
      <c r="D1009" s="2">
        <v>6.6625354999999997E-2</v>
      </c>
      <c r="E1009" s="2">
        <v>4.3776910000000002E-2</v>
      </c>
      <c r="F1009" s="2">
        <v>3.9206373000000003E-2</v>
      </c>
      <c r="G1009" s="2">
        <v>0.52192912800000002</v>
      </c>
      <c r="H1009" s="2">
        <v>0.69935013999999995</v>
      </c>
      <c r="I1009" s="2" t="s">
        <v>44</v>
      </c>
      <c r="J1009" s="2" t="s">
        <v>44</v>
      </c>
    </row>
    <row r="1010" spans="1:10" x14ac:dyDescent="0.25">
      <c r="A1010" s="2" t="s">
        <v>262</v>
      </c>
      <c r="B1010" s="2">
        <v>2049</v>
      </c>
      <c r="C1010" s="2">
        <v>2991</v>
      </c>
      <c r="D1010" s="2">
        <v>6.4788916000000002E-2</v>
      </c>
      <c r="E1010" s="2">
        <v>3.1626332E-2</v>
      </c>
      <c r="F1010" s="2">
        <v>4.6133629000000002E-2</v>
      </c>
      <c r="G1010" s="2">
        <v>1.0485751059999999</v>
      </c>
      <c r="H1010" s="2">
        <v>0.40437500900000001</v>
      </c>
      <c r="I1010" s="2" t="s">
        <v>44</v>
      </c>
      <c r="J1010" s="2" t="s">
        <v>44</v>
      </c>
    </row>
    <row r="1011" spans="1:10" x14ac:dyDescent="0.25">
      <c r="A1011" s="2" t="s">
        <v>262</v>
      </c>
      <c r="B1011" s="2">
        <v>2193</v>
      </c>
      <c r="C1011" s="2">
        <v>3193</v>
      </c>
      <c r="D1011" s="2">
        <v>5.1113457000000001E-2</v>
      </c>
      <c r="E1011" s="2">
        <v>5.5699463999999997E-2</v>
      </c>
      <c r="F1011" s="2">
        <v>4.0020809999999997E-2</v>
      </c>
      <c r="G1011" s="2">
        <v>-8.2334841000000006E-2</v>
      </c>
      <c r="H1011" s="2">
        <v>0.277171999</v>
      </c>
      <c r="I1011" s="2" t="s">
        <v>44</v>
      </c>
      <c r="J1011" s="2" t="s">
        <v>44</v>
      </c>
    </row>
    <row r="1012" spans="1:10" x14ac:dyDescent="0.25">
      <c r="A1012" s="2" t="s">
        <v>262</v>
      </c>
      <c r="B1012" s="2">
        <v>2336</v>
      </c>
      <c r="C1012" s="2">
        <v>3394</v>
      </c>
      <c r="D1012" s="2">
        <v>4.5347871999999997E-2</v>
      </c>
      <c r="E1012" s="2">
        <v>2.9213557000000001E-2</v>
      </c>
      <c r="F1012" s="2">
        <v>2.8101239E-2</v>
      </c>
      <c r="G1012" s="2">
        <v>0.552288589</v>
      </c>
      <c r="H1012" s="2">
        <v>0.61373211699999997</v>
      </c>
      <c r="I1012" s="2" t="s">
        <v>44</v>
      </c>
      <c r="J1012" s="2" t="s">
        <v>44</v>
      </c>
    </row>
    <row r="1013" spans="1:10" x14ac:dyDescent="0.25">
      <c r="A1013" s="2" t="s">
        <v>262</v>
      </c>
      <c r="B1013" s="2">
        <v>2482</v>
      </c>
      <c r="C1013" s="2">
        <v>3598</v>
      </c>
      <c r="D1013" s="2">
        <v>0.112132353</v>
      </c>
      <c r="E1013" s="2">
        <v>7.5868044999999995E-2</v>
      </c>
      <c r="F1013" s="2">
        <v>8.2910523E-2</v>
      </c>
      <c r="G1013" s="2">
        <v>0.47799187300000001</v>
      </c>
      <c r="H1013" s="2">
        <v>0.35245019399999999</v>
      </c>
      <c r="I1013" s="2" t="s">
        <v>44</v>
      </c>
      <c r="J1013" s="2" t="s">
        <v>44</v>
      </c>
    </row>
    <row r="1014" spans="1:10" x14ac:dyDescent="0.25">
      <c r="A1014" s="2" t="s">
        <v>262</v>
      </c>
      <c r="B1014" s="2">
        <v>2641</v>
      </c>
      <c r="C1014" s="2">
        <v>3815</v>
      </c>
      <c r="D1014" s="2">
        <v>4.2711830999999999E-2</v>
      </c>
      <c r="E1014" s="2">
        <v>3.5318731999999999E-2</v>
      </c>
      <c r="F1014" s="2">
        <v>3.7495816000000001E-2</v>
      </c>
      <c r="G1014" s="2">
        <v>0.20932515300000001</v>
      </c>
      <c r="H1014" s="2">
        <v>0.139109235</v>
      </c>
      <c r="I1014" s="2" t="s">
        <v>44</v>
      </c>
      <c r="J1014" s="2" t="s">
        <v>44</v>
      </c>
    </row>
    <row r="1015" spans="1:10" x14ac:dyDescent="0.25">
      <c r="A1015" s="2" t="s">
        <v>262</v>
      </c>
      <c r="B1015" s="2">
        <v>2782</v>
      </c>
      <c r="C1015" s="2">
        <v>4014</v>
      </c>
      <c r="D1015" s="2">
        <v>0.13428931499999999</v>
      </c>
      <c r="E1015" s="2">
        <v>7.6989686000000002E-2</v>
      </c>
      <c r="F1015" s="2">
        <v>8.0332868000000002E-2</v>
      </c>
      <c r="G1015" s="2">
        <v>0.74425072000000003</v>
      </c>
      <c r="H1015" s="2">
        <v>0.67166090499999997</v>
      </c>
      <c r="I1015" s="2" t="s">
        <v>44</v>
      </c>
      <c r="J1015" s="2" t="s">
        <v>44</v>
      </c>
    </row>
    <row r="1016" spans="1:10" x14ac:dyDescent="0.25">
      <c r="A1016" s="2" t="s">
        <v>262</v>
      </c>
      <c r="B1016" s="2">
        <v>2833</v>
      </c>
      <c r="C1016" s="2">
        <v>4123</v>
      </c>
      <c r="D1016" s="2">
        <v>0.144944137</v>
      </c>
      <c r="E1016" s="2">
        <v>7.7917548000000003E-2</v>
      </c>
      <c r="F1016" s="2">
        <v>0.124046436</v>
      </c>
      <c r="G1016" s="2">
        <v>0.86022456400000002</v>
      </c>
      <c r="H1016" s="2">
        <v>0.168466752</v>
      </c>
      <c r="I1016" s="2" t="s">
        <v>44</v>
      </c>
      <c r="J1016" s="2" t="s">
        <v>44</v>
      </c>
    </row>
    <row r="1017" spans="1:10" x14ac:dyDescent="0.25">
      <c r="A1017" s="2" t="s">
        <v>263</v>
      </c>
      <c r="B1017" s="2">
        <v>52</v>
      </c>
      <c r="C1017" s="2">
        <v>190</v>
      </c>
      <c r="D1017" s="2">
        <v>0.739042486</v>
      </c>
      <c r="E1017" s="2">
        <v>0.43806837399999998</v>
      </c>
      <c r="F1017" s="2">
        <v>0.47244181400000002</v>
      </c>
      <c r="G1017" s="2">
        <v>0.68704825599999997</v>
      </c>
      <c r="H1017" s="2">
        <v>0.56430371800000001</v>
      </c>
      <c r="I1017" s="2" t="s">
        <v>45</v>
      </c>
      <c r="J1017" s="2" t="s">
        <v>45</v>
      </c>
    </row>
    <row r="1018" spans="1:10" x14ac:dyDescent="0.25">
      <c r="A1018" s="2" t="s">
        <v>263</v>
      </c>
      <c r="B1018" s="2">
        <v>127</v>
      </c>
      <c r="C1018" s="2">
        <v>314</v>
      </c>
      <c r="D1018" s="2">
        <v>1.727406279</v>
      </c>
      <c r="E1018" s="2">
        <v>1.157183839</v>
      </c>
      <c r="F1018" s="2">
        <v>1.0929056770000001</v>
      </c>
      <c r="G1018" s="2">
        <v>0.49276737300000001</v>
      </c>
      <c r="H1018" s="2">
        <v>0.58056300299999997</v>
      </c>
      <c r="I1018" s="2" t="s">
        <v>45</v>
      </c>
      <c r="J1018" s="2" t="s">
        <v>45</v>
      </c>
    </row>
    <row r="1019" spans="1:10" x14ac:dyDescent="0.25">
      <c r="A1019" s="2" t="s">
        <v>263</v>
      </c>
      <c r="B1019" s="2">
        <v>325</v>
      </c>
      <c r="C1019" s="2">
        <v>561</v>
      </c>
      <c r="D1019" s="2">
        <v>1.2870672059999999</v>
      </c>
      <c r="E1019" s="2">
        <v>0.50922591900000003</v>
      </c>
      <c r="F1019" s="2">
        <v>0.56407329100000003</v>
      </c>
      <c r="G1019" s="2">
        <v>1.5274974400000001</v>
      </c>
      <c r="H1019" s="2">
        <v>1.281737543</v>
      </c>
      <c r="I1019" s="2" t="s">
        <v>45</v>
      </c>
      <c r="J1019" s="2" t="s">
        <v>45</v>
      </c>
    </row>
    <row r="1020" spans="1:10" x14ac:dyDescent="0.25">
      <c r="A1020" s="2" t="s">
        <v>263</v>
      </c>
      <c r="B1020" s="2">
        <v>420</v>
      </c>
      <c r="C1020" s="2">
        <v>705</v>
      </c>
      <c r="D1020" s="2">
        <v>0.337815904</v>
      </c>
      <c r="E1020" s="2">
        <v>0.117566448</v>
      </c>
      <c r="F1020" s="2">
        <v>5.059222E-2</v>
      </c>
      <c r="G1020" s="2">
        <v>1.8734040160000001</v>
      </c>
      <c r="H1020" s="2">
        <v>5.6772303549999998</v>
      </c>
      <c r="I1020" s="2" t="s">
        <v>45</v>
      </c>
      <c r="J1020" s="2" t="s">
        <v>45</v>
      </c>
    </row>
    <row r="1021" spans="1:10" x14ac:dyDescent="0.25">
      <c r="A1021" s="2" t="s">
        <v>263</v>
      </c>
      <c r="B1021" s="2">
        <v>496</v>
      </c>
      <c r="C1021" s="2">
        <v>830</v>
      </c>
      <c r="D1021" s="2">
        <v>0.35905121800000001</v>
      </c>
      <c r="E1021" s="2">
        <v>8.6221363999999995E-2</v>
      </c>
      <c r="F1021" s="2">
        <v>0.12827406899999999</v>
      </c>
      <c r="G1021" s="2">
        <v>3.1642952740000001</v>
      </c>
      <c r="H1021" s="2">
        <v>1.799094325</v>
      </c>
      <c r="I1021" s="2" t="s">
        <v>45</v>
      </c>
      <c r="J1021" s="2" t="s">
        <v>45</v>
      </c>
    </row>
    <row r="1022" spans="1:10" x14ac:dyDescent="0.25">
      <c r="A1022" s="2" t="s">
        <v>263</v>
      </c>
      <c r="B1022" s="2">
        <v>578</v>
      </c>
      <c r="C1022" s="2">
        <v>961</v>
      </c>
      <c r="D1022" s="2">
        <v>0.28747073400000001</v>
      </c>
      <c r="E1022" s="2">
        <v>7.1667583000000007E-2</v>
      </c>
      <c r="F1022" s="2">
        <v>0.210866889</v>
      </c>
      <c r="G1022" s="2">
        <v>3.0111682869999998</v>
      </c>
      <c r="H1022" s="2">
        <v>0.36328057699999999</v>
      </c>
      <c r="I1022" s="2" t="s">
        <v>45</v>
      </c>
      <c r="J1022" s="2" t="s">
        <v>45</v>
      </c>
    </row>
    <row r="1023" spans="1:10" x14ac:dyDescent="0.25">
      <c r="A1023" s="2" t="s">
        <v>263</v>
      </c>
      <c r="B1023" s="2">
        <v>657</v>
      </c>
      <c r="C1023" s="2">
        <v>1089</v>
      </c>
      <c r="D1023" s="2">
        <v>0.198759878</v>
      </c>
      <c r="E1023" s="2">
        <v>0.149095487</v>
      </c>
      <c r="F1023" s="2">
        <v>4.9093882999999998E-2</v>
      </c>
      <c r="G1023" s="2">
        <v>0.33310459399999998</v>
      </c>
      <c r="H1023" s="2">
        <v>3.0485670890000001</v>
      </c>
      <c r="I1023" s="2" t="s">
        <v>45</v>
      </c>
      <c r="J1023" s="2" t="s">
        <v>45</v>
      </c>
    </row>
    <row r="1024" spans="1:10" x14ac:dyDescent="0.25">
      <c r="A1024" s="2" t="s">
        <v>263</v>
      </c>
      <c r="B1024" s="2">
        <v>749</v>
      </c>
      <c r="C1024" s="2">
        <v>1230</v>
      </c>
      <c r="D1024" s="2">
        <v>0.26356200400000002</v>
      </c>
      <c r="E1024" s="2">
        <v>5.9749240000000002E-2</v>
      </c>
      <c r="F1024" s="2">
        <v>7.3454004000000003E-2</v>
      </c>
      <c r="G1024" s="2">
        <v>3.4111356910000001</v>
      </c>
      <c r="H1024" s="2">
        <v>2.5881230350000002</v>
      </c>
      <c r="I1024" s="2" t="s">
        <v>45</v>
      </c>
      <c r="J1024" s="2" t="s">
        <v>45</v>
      </c>
    </row>
    <row r="1025" spans="1:10" x14ac:dyDescent="0.25">
      <c r="A1025" s="2" t="s">
        <v>263</v>
      </c>
      <c r="B1025" s="2">
        <v>833</v>
      </c>
      <c r="C1025" s="2">
        <v>1363</v>
      </c>
      <c r="D1025" s="2">
        <v>0.25633457199999998</v>
      </c>
      <c r="E1025" s="2">
        <v>0.15572771699999999</v>
      </c>
      <c r="F1025" s="2">
        <v>9.7120937000000004E-2</v>
      </c>
      <c r="G1025" s="2">
        <v>0.64604334200000002</v>
      </c>
      <c r="H1025" s="2">
        <v>1.639333798</v>
      </c>
      <c r="I1025" s="2" t="s">
        <v>45</v>
      </c>
      <c r="J1025" s="2" t="s">
        <v>45</v>
      </c>
    </row>
    <row r="1026" spans="1:10" x14ac:dyDescent="0.25">
      <c r="A1026" s="2" t="s">
        <v>263</v>
      </c>
      <c r="B1026" s="2">
        <v>928</v>
      </c>
      <c r="C1026" s="2">
        <v>1507</v>
      </c>
      <c r="D1026" s="2">
        <v>0.19722487</v>
      </c>
      <c r="E1026" s="2">
        <v>6.3539691999999995E-2</v>
      </c>
      <c r="F1026" s="2">
        <v>0.189643491</v>
      </c>
      <c r="G1026" s="2">
        <v>2.1039632909999999</v>
      </c>
      <c r="H1026" s="2">
        <v>3.9977006000000002E-2</v>
      </c>
      <c r="I1026" s="2" t="s">
        <v>45</v>
      </c>
      <c r="J1026" s="2" t="s">
        <v>45</v>
      </c>
    </row>
    <row r="1027" spans="1:10" x14ac:dyDescent="0.25">
      <c r="A1027" s="2" t="s">
        <v>263</v>
      </c>
      <c r="B1027" s="2">
        <v>1016</v>
      </c>
      <c r="C1027" s="2">
        <v>1644</v>
      </c>
      <c r="D1027" s="2">
        <v>0.20507283100000001</v>
      </c>
      <c r="E1027" s="2">
        <v>0.182023243</v>
      </c>
      <c r="F1027" s="2">
        <v>0.11846528100000001</v>
      </c>
      <c r="G1027" s="2">
        <v>0.12662991800000001</v>
      </c>
      <c r="H1027" s="2">
        <v>0.731079594</v>
      </c>
      <c r="I1027" s="2" t="s">
        <v>45</v>
      </c>
      <c r="J1027" s="2" t="s">
        <v>45</v>
      </c>
    </row>
    <row r="1028" spans="1:10" x14ac:dyDescent="0.25">
      <c r="A1028" s="2" t="s">
        <v>263</v>
      </c>
      <c r="B1028" s="2">
        <v>1082</v>
      </c>
      <c r="C1028" s="2">
        <v>1759</v>
      </c>
      <c r="D1028" s="2">
        <v>4.4437936999999997E-2</v>
      </c>
      <c r="E1028" s="2">
        <v>4.7178071000000002E-2</v>
      </c>
      <c r="F1028" s="2">
        <v>4.8063459000000003E-2</v>
      </c>
      <c r="G1028" s="2">
        <v>-5.8080659E-2</v>
      </c>
      <c r="H1028" s="2">
        <v>-7.5431969000000001E-2</v>
      </c>
      <c r="I1028" s="2" t="s">
        <v>45</v>
      </c>
      <c r="J1028" s="2" t="s">
        <v>45</v>
      </c>
    </row>
    <row r="1029" spans="1:10" x14ac:dyDescent="0.25">
      <c r="A1029" s="2" t="s">
        <v>263</v>
      </c>
      <c r="B1029" s="2">
        <v>1170</v>
      </c>
      <c r="C1029" s="2">
        <v>1896</v>
      </c>
      <c r="D1029" s="2">
        <v>7.0455088999999999E-2</v>
      </c>
      <c r="E1029" s="2">
        <v>0.111335036</v>
      </c>
      <c r="F1029" s="2">
        <v>0.15766138900000001</v>
      </c>
      <c r="G1029" s="2">
        <v>-0.367179539</v>
      </c>
      <c r="H1029" s="2">
        <v>-0.553124014</v>
      </c>
      <c r="I1029" s="2" t="s">
        <v>45</v>
      </c>
      <c r="J1029" s="2" t="s">
        <v>45</v>
      </c>
    </row>
    <row r="1030" spans="1:10" x14ac:dyDescent="0.25">
      <c r="A1030" s="2" t="s">
        <v>263</v>
      </c>
      <c r="B1030" s="2">
        <v>1281</v>
      </c>
      <c r="C1030" s="2">
        <v>2056</v>
      </c>
      <c r="D1030" s="2">
        <v>0.25676643300000002</v>
      </c>
      <c r="E1030" s="2">
        <v>8.9845935000000002E-2</v>
      </c>
      <c r="F1030" s="2">
        <v>8.7082529000000006E-2</v>
      </c>
      <c r="G1030" s="2">
        <v>1.857852528</v>
      </c>
      <c r="H1030" s="2">
        <v>1.9485413069999999</v>
      </c>
      <c r="I1030" s="2" t="s">
        <v>45</v>
      </c>
      <c r="J1030" s="2" t="s">
        <v>45</v>
      </c>
    </row>
    <row r="1031" spans="1:10" x14ac:dyDescent="0.25">
      <c r="A1031" s="2" t="s">
        <v>263</v>
      </c>
      <c r="B1031" s="2">
        <v>1369</v>
      </c>
      <c r="C1031" s="2">
        <v>2193</v>
      </c>
      <c r="D1031" s="2">
        <v>0.230183735</v>
      </c>
      <c r="E1031" s="2">
        <v>0.28441102899999998</v>
      </c>
      <c r="F1031" s="2">
        <v>0.15279959200000001</v>
      </c>
      <c r="G1031" s="2">
        <v>-0.19066522899999999</v>
      </c>
      <c r="H1031" s="2">
        <v>0.50644207600000002</v>
      </c>
      <c r="I1031" s="2" t="s">
        <v>45</v>
      </c>
      <c r="J1031" s="2" t="s">
        <v>45</v>
      </c>
    </row>
    <row r="1032" spans="1:10" x14ac:dyDescent="0.25">
      <c r="A1032" s="2" t="s">
        <v>263</v>
      </c>
      <c r="B1032" s="2">
        <v>1454</v>
      </c>
      <c r="C1032" s="2">
        <v>2327</v>
      </c>
      <c r="D1032" s="2">
        <v>0.394370059</v>
      </c>
      <c r="E1032" s="2">
        <v>0.127684981</v>
      </c>
      <c r="F1032" s="2">
        <v>0.15420235500000001</v>
      </c>
      <c r="G1032" s="2">
        <v>2.0886174369999999</v>
      </c>
      <c r="H1032" s="2">
        <v>1.5574840160000001</v>
      </c>
      <c r="I1032" s="2" t="s">
        <v>45</v>
      </c>
      <c r="J1032" s="2" t="s">
        <v>45</v>
      </c>
    </row>
    <row r="1033" spans="1:10" x14ac:dyDescent="0.25">
      <c r="A1033" s="2" t="s">
        <v>263</v>
      </c>
      <c r="B1033" s="2">
        <v>1540</v>
      </c>
      <c r="C1033" s="2">
        <v>2462</v>
      </c>
      <c r="D1033" s="2">
        <v>0.21459377900000001</v>
      </c>
      <c r="E1033" s="2">
        <v>5.7274084000000003E-2</v>
      </c>
      <c r="F1033" s="2">
        <v>0.102796805</v>
      </c>
      <c r="G1033" s="2">
        <v>2.7467867149999998</v>
      </c>
      <c r="H1033" s="2">
        <v>1.0875529960000001</v>
      </c>
      <c r="I1033" s="2" t="s">
        <v>45</v>
      </c>
      <c r="J1033" s="2" t="s">
        <v>45</v>
      </c>
    </row>
    <row r="1034" spans="1:10" x14ac:dyDescent="0.25">
      <c r="A1034" s="2" t="s">
        <v>263</v>
      </c>
      <c r="B1034" s="2">
        <v>1632</v>
      </c>
      <c r="C1034" s="2">
        <v>2603</v>
      </c>
      <c r="D1034" s="2">
        <v>0.23861833099999999</v>
      </c>
      <c r="E1034" s="2">
        <v>9.9385650000000006E-2</v>
      </c>
      <c r="F1034" s="2">
        <v>0.30040943399999998</v>
      </c>
      <c r="G1034" s="2">
        <v>1.4009334600000001</v>
      </c>
      <c r="H1034" s="2">
        <v>-0.20568962199999999</v>
      </c>
      <c r="I1034" s="2" t="s">
        <v>45</v>
      </c>
      <c r="J1034" s="2" t="s">
        <v>45</v>
      </c>
    </row>
    <row r="1035" spans="1:10" x14ac:dyDescent="0.25">
      <c r="A1035" s="2" t="s">
        <v>263</v>
      </c>
      <c r="B1035" s="2">
        <v>1720</v>
      </c>
      <c r="C1035" s="2">
        <v>2740</v>
      </c>
      <c r="D1035" s="2">
        <v>0.27872524799999998</v>
      </c>
      <c r="E1035" s="2">
        <v>0.18691728799999999</v>
      </c>
      <c r="F1035" s="2">
        <v>5.2156777000000001E-2</v>
      </c>
      <c r="G1035" s="2">
        <v>0.49116890899999999</v>
      </c>
      <c r="H1035" s="2">
        <v>4.3439890739999996</v>
      </c>
      <c r="I1035" s="2" t="s">
        <v>45</v>
      </c>
      <c r="J1035" s="2" t="s">
        <v>45</v>
      </c>
    </row>
    <row r="1036" spans="1:10" x14ac:dyDescent="0.25">
      <c r="A1036" s="2" t="s">
        <v>263</v>
      </c>
      <c r="B1036" s="2">
        <v>1812</v>
      </c>
      <c r="C1036" s="2">
        <v>2881</v>
      </c>
      <c r="D1036" s="2">
        <v>0.19127017700000001</v>
      </c>
      <c r="E1036" s="2">
        <v>9.2586740000000001E-2</v>
      </c>
      <c r="F1036" s="2">
        <v>6.8669271000000004E-2</v>
      </c>
      <c r="G1036" s="2">
        <v>1.0658484859999999</v>
      </c>
      <c r="H1036" s="2">
        <v>1.7853823769999999</v>
      </c>
      <c r="I1036" s="2" t="s">
        <v>45</v>
      </c>
      <c r="J1036" s="2" t="s">
        <v>45</v>
      </c>
    </row>
    <row r="1037" spans="1:10" x14ac:dyDescent="0.25">
      <c r="A1037" s="2" t="s">
        <v>263</v>
      </c>
      <c r="B1037" s="2">
        <v>1903</v>
      </c>
      <c r="C1037" s="2">
        <v>3021</v>
      </c>
      <c r="D1037" s="2">
        <v>0.24582920799999999</v>
      </c>
      <c r="E1037" s="2">
        <v>0.133036817</v>
      </c>
      <c r="F1037" s="2">
        <v>7.6900242999999993E-2</v>
      </c>
      <c r="G1037" s="2">
        <v>0.84782840100000001</v>
      </c>
      <c r="H1037" s="2">
        <v>2.1967286150000001</v>
      </c>
      <c r="I1037" s="2" t="s">
        <v>45</v>
      </c>
      <c r="J1037" s="2" t="s">
        <v>45</v>
      </c>
    </row>
    <row r="1038" spans="1:10" x14ac:dyDescent="0.25">
      <c r="A1038" s="2" t="s">
        <v>263</v>
      </c>
      <c r="B1038" s="2">
        <v>1985</v>
      </c>
      <c r="C1038" s="2">
        <v>3152</v>
      </c>
      <c r="D1038" s="2">
        <v>0.23366419399999999</v>
      </c>
      <c r="E1038" s="2">
        <v>0.24752575299999999</v>
      </c>
      <c r="F1038" s="2">
        <v>7.9631664000000005E-2</v>
      </c>
      <c r="G1038" s="2">
        <v>-5.6000472000000003E-2</v>
      </c>
      <c r="H1038" s="2">
        <v>1.9343125720000001</v>
      </c>
      <c r="I1038" s="2" t="s">
        <v>45</v>
      </c>
      <c r="J1038" s="2" t="s">
        <v>45</v>
      </c>
    </row>
    <row r="1039" spans="1:10" x14ac:dyDescent="0.25">
      <c r="A1039" s="2" t="s">
        <v>263</v>
      </c>
      <c r="B1039" s="2">
        <v>2049</v>
      </c>
      <c r="C1039" s="2">
        <v>3265</v>
      </c>
      <c r="D1039" s="2">
        <v>9.8760281000000005E-2</v>
      </c>
      <c r="E1039" s="2">
        <v>6.8777132000000005E-2</v>
      </c>
      <c r="F1039" s="2">
        <v>7.5106180999999994E-2</v>
      </c>
      <c r="G1039" s="2">
        <v>0.43594649899999999</v>
      </c>
      <c r="H1039" s="2">
        <v>0.31494212300000002</v>
      </c>
      <c r="I1039" s="2" t="s">
        <v>45</v>
      </c>
      <c r="J1039" s="2" t="s">
        <v>45</v>
      </c>
    </row>
    <row r="1040" spans="1:10" x14ac:dyDescent="0.25">
      <c r="A1040" s="2" t="s">
        <v>264</v>
      </c>
      <c r="B1040" s="2">
        <v>60</v>
      </c>
      <c r="C1040" s="2">
        <v>176</v>
      </c>
      <c r="D1040" s="2">
        <v>0.14238130800000001</v>
      </c>
      <c r="E1040" s="2">
        <v>0.78952697000000005</v>
      </c>
      <c r="F1040" s="2">
        <v>0.71085623200000003</v>
      </c>
      <c r="G1040" s="2">
        <v>-0.81966251499999998</v>
      </c>
      <c r="H1040" s="2">
        <v>-0.79970449399999999</v>
      </c>
      <c r="I1040" s="2" t="s">
        <v>31</v>
      </c>
      <c r="J1040" s="2" t="s">
        <v>31</v>
      </c>
    </row>
    <row r="1041" spans="1:10" x14ac:dyDescent="0.25">
      <c r="A1041" s="2" t="s">
        <v>264</v>
      </c>
      <c r="B1041" s="2">
        <v>213</v>
      </c>
      <c r="C1041" s="2">
        <v>391</v>
      </c>
      <c r="D1041" s="2">
        <v>0.70665342099999995</v>
      </c>
      <c r="E1041" s="2">
        <v>0.95774106800000003</v>
      </c>
      <c r="F1041" s="2">
        <v>0.76947324299999997</v>
      </c>
      <c r="G1041" s="2">
        <v>-0.26216652499999998</v>
      </c>
      <c r="H1041" s="2">
        <v>-8.1640034E-2</v>
      </c>
      <c r="I1041" s="2" t="s">
        <v>31</v>
      </c>
      <c r="J1041" s="2" t="s">
        <v>31</v>
      </c>
    </row>
    <row r="1042" spans="1:10" x14ac:dyDescent="0.25">
      <c r="A1042" s="2" t="s">
        <v>264</v>
      </c>
      <c r="B1042" s="2">
        <v>261</v>
      </c>
      <c r="C1042" s="2">
        <v>501</v>
      </c>
      <c r="D1042" s="2">
        <v>0.88974160499999999</v>
      </c>
      <c r="E1042" s="2">
        <v>0.408709514</v>
      </c>
      <c r="F1042" s="2">
        <v>0.50084268799999998</v>
      </c>
      <c r="G1042" s="2">
        <v>1.1769534989999999</v>
      </c>
      <c r="H1042" s="2">
        <v>0.77648915900000004</v>
      </c>
      <c r="I1042" s="2" t="s">
        <v>31</v>
      </c>
      <c r="J1042" s="2" t="s">
        <v>31</v>
      </c>
    </row>
    <row r="1043" spans="1:10" x14ac:dyDescent="0.25">
      <c r="A1043" s="2" t="s">
        <v>264</v>
      </c>
      <c r="B1043" s="2">
        <v>510</v>
      </c>
      <c r="C1043" s="2">
        <v>812</v>
      </c>
      <c r="D1043" s="2">
        <v>0.15570141700000001</v>
      </c>
      <c r="E1043" s="2">
        <v>0.644535368</v>
      </c>
      <c r="F1043" s="2">
        <v>0.58716321199999999</v>
      </c>
      <c r="G1043" s="2">
        <v>-0.75842843599999998</v>
      </c>
      <c r="H1043" s="2">
        <v>-0.73482429800000004</v>
      </c>
      <c r="I1043" s="2" t="s">
        <v>31</v>
      </c>
      <c r="J1043" s="2" t="s">
        <v>31</v>
      </c>
    </row>
    <row r="1044" spans="1:10" x14ac:dyDescent="0.25">
      <c r="A1044" s="2" t="s">
        <v>264</v>
      </c>
      <c r="B1044" s="2">
        <v>533</v>
      </c>
      <c r="C1044" s="2">
        <v>897</v>
      </c>
      <c r="D1044" s="2">
        <v>0.142753457</v>
      </c>
      <c r="E1044" s="2">
        <v>0.29908553599999999</v>
      </c>
      <c r="F1044" s="2">
        <v>0.29435523200000002</v>
      </c>
      <c r="G1044" s="2">
        <v>-0.52270023200000004</v>
      </c>
      <c r="H1044" s="2">
        <v>-0.51502999800000004</v>
      </c>
      <c r="I1044" s="2" t="s">
        <v>31</v>
      </c>
      <c r="J1044" s="2" t="s">
        <v>31</v>
      </c>
    </row>
    <row r="1045" spans="1:10" x14ac:dyDescent="0.25">
      <c r="A1045" s="2" t="s">
        <v>264</v>
      </c>
      <c r="B1045" s="2">
        <v>601</v>
      </c>
      <c r="C1045" s="2">
        <v>1027</v>
      </c>
      <c r="D1045" s="2">
        <v>0.166797896</v>
      </c>
      <c r="E1045" s="2">
        <v>0.50587207999999995</v>
      </c>
      <c r="F1045" s="2">
        <v>0.51946352900000003</v>
      </c>
      <c r="G1045" s="2">
        <v>-0.67027653300000001</v>
      </c>
      <c r="H1045" s="2">
        <v>-0.67890354799999997</v>
      </c>
      <c r="I1045" s="2" t="s">
        <v>31</v>
      </c>
      <c r="J1045" s="2" t="s">
        <v>31</v>
      </c>
    </row>
    <row r="1046" spans="1:10" x14ac:dyDescent="0.25">
      <c r="A1046" s="2" t="s">
        <v>264</v>
      </c>
      <c r="B1046" s="2">
        <v>632</v>
      </c>
      <c r="C1046" s="2">
        <v>1120</v>
      </c>
      <c r="D1046" s="2">
        <v>0.1220301</v>
      </c>
      <c r="E1046" s="2">
        <v>0.12539763200000001</v>
      </c>
      <c r="F1046" s="2">
        <v>0.12200977</v>
      </c>
      <c r="G1046" s="2">
        <v>-2.6854831999999999E-2</v>
      </c>
      <c r="H1046" s="2">
        <v>1.6662799999999999E-4</v>
      </c>
      <c r="I1046" s="2" t="s">
        <v>31</v>
      </c>
      <c r="J1046" s="2" t="s">
        <v>31</v>
      </c>
    </row>
    <row r="1047" spans="1:10" x14ac:dyDescent="0.25">
      <c r="A1047" s="2" t="s">
        <v>264</v>
      </c>
      <c r="B1047" s="2">
        <v>674</v>
      </c>
      <c r="C1047" s="2">
        <v>1224</v>
      </c>
      <c r="D1047" s="2">
        <v>0.152677334</v>
      </c>
      <c r="E1047" s="2">
        <v>0.20305431500000001</v>
      </c>
      <c r="F1047" s="2">
        <v>0.230909006</v>
      </c>
      <c r="G1047" s="2">
        <v>-0.24809608799999999</v>
      </c>
      <c r="H1047" s="2">
        <v>-0.33879870299999998</v>
      </c>
      <c r="I1047" s="2" t="s">
        <v>31</v>
      </c>
      <c r="J1047" s="2" t="s">
        <v>31</v>
      </c>
    </row>
    <row r="1048" spans="1:10" x14ac:dyDescent="0.25">
      <c r="A1048" s="2" t="s">
        <v>264</v>
      </c>
      <c r="B1048" s="2">
        <v>705</v>
      </c>
      <c r="C1048" s="2">
        <v>1317</v>
      </c>
      <c r="D1048" s="2">
        <v>9.9163725999999994E-2</v>
      </c>
      <c r="E1048" s="2">
        <v>3.4177902000000003E-2</v>
      </c>
      <c r="F1048" s="2">
        <v>3.1818127000000002E-2</v>
      </c>
      <c r="G1048" s="2">
        <v>1.9013988319999999</v>
      </c>
      <c r="H1048" s="2">
        <v>2.1165795649999999</v>
      </c>
      <c r="I1048" s="2" t="s">
        <v>31</v>
      </c>
      <c r="J1048" s="2" t="s">
        <v>31</v>
      </c>
    </row>
    <row r="1049" spans="1:10" x14ac:dyDescent="0.25">
      <c r="A1049" s="2" t="s">
        <v>264</v>
      </c>
      <c r="B1049" s="2">
        <v>750</v>
      </c>
      <c r="C1049" s="2">
        <v>1424</v>
      </c>
      <c r="D1049" s="2">
        <v>6.1474991E-2</v>
      </c>
      <c r="E1049" s="2">
        <v>8.2905589000000002E-2</v>
      </c>
      <c r="F1049" s="2">
        <v>0.132598617</v>
      </c>
      <c r="G1049" s="2">
        <v>-0.25849400099999997</v>
      </c>
      <c r="H1049" s="2">
        <v>-0.53638286000000002</v>
      </c>
      <c r="I1049" s="2" t="s">
        <v>31</v>
      </c>
      <c r="J1049" s="2" t="s">
        <v>31</v>
      </c>
    </row>
    <row r="1050" spans="1:10" x14ac:dyDescent="0.25">
      <c r="A1050" s="2" t="s">
        <v>264</v>
      </c>
      <c r="B1050" s="2">
        <v>782</v>
      </c>
      <c r="C1050" s="2">
        <v>1518</v>
      </c>
      <c r="D1050" s="2">
        <v>7.2213191999999995E-2</v>
      </c>
      <c r="E1050" s="2">
        <v>4.3265265999999997E-2</v>
      </c>
      <c r="F1050" s="2">
        <v>4.6156491000000001E-2</v>
      </c>
      <c r="G1050" s="2">
        <v>0.669080016</v>
      </c>
      <c r="H1050" s="2">
        <v>0.56452949600000002</v>
      </c>
      <c r="I1050" s="2" t="s">
        <v>31</v>
      </c>
      <c r="J1050" s="2" t="s">
        <v>31</v>
      </c>
    </row>
    <row r="1051" spans="1:10" x14ac:dyDescent="0.25">
      <c r="A1051" s="2" t="s">
        <v>264</v>
      </c>
      <c r="B1051" s="2">
        <v>846</v>
      </c>
      <c r="C1051" s="2">
        <v>1644</v>
      </c>
      <c r="D1051" s="2">
        <v>0.17904161099999999</v>
      </c>
      <c r="E1051" s="2">
        <v>0.40759489900000001</v>
      </c>
      <c r="F1051" s="2">
        <v>0.41391725699999998</v>
      </c>
      <c r="G1051" s="2">
        <v>-0.56073638000000003</v>
      </c>
      <c r="H1051" s="2">
        <v>-0.56744589000000001</v>
      </c>
      <c r="I1051" s="2" t="s">
        <v>31</v>
      </c>
      <c r="J1051" s="2" t="s">
        <v>31</v>
      </c>
    </row>
    <row r="1052" spans="1:10" x14ac:dyDescent="0.25">
      <c r="A1052" s="2" t="s">
        <v>264</v>
      </c>
      <c r="B1052" s="2">
        <v>888</v>
      </c>
      <c r="C1052" s="2">
        <v>1748</v>
      </c>
      <c r="D1052" s="2">
        <v>0.13167477799999999</v>
      </c>
      <c r="E1052" s="2">
        <v>0.29875893599999997</v>
      </c>
      <c r="F1052" s="2">
        <v>0.29904446099999998</v>
      </c>
      <c r="G1052" s="2">
        <v>-0.55926078599999995</v>
      </c>
      <c r="H1052" s="2">
        <v>-0.55968160099999997</v>
      </c>
      <c r="I1052" s="2" t="s">
        <v>31</v>
      </c>
      <c r="J1052" s="2" t="s">
        <v>31</v>
      </c>
    </row>
    <row r="1053" spans="1:10" x14ac:dyDescent="0.25">
      <c r="A1053" s="2" t="s">
        <v>264</v>
      </c>
      <c r="B1053" s="2">
        <v>923</v>
      </c>
      <c r="C1053" s="2">
        <v>1845</v>
      </c>
      <c r="D1053" s="2">
        <v>0.140898739</v>
      </c>
      <c r="E1053" s="2">
        <v>0.161629683</v>
      </c>
      <c r="F1053" s="2">
        <v>0.157435303</v>
      </c>
      <c r="G1053" s="2">
        <v>-0.12826198699999999</v>
      </c>
      <c r="H1053" s="2">
        <v>-0.10503720800000001</v>
      </c>
      <c r="I1053" s="2" t="s">
        <v>31</v>
      </c>
      <c r="J1053" s="2" t="s">
        <v>31</v>
      </c>
    </row>
    <row r="1054" spans="1:10" x14ac:dyDescent="0.25">
      <c r="A1054" s="2" t="s">
        <v>264</v>
      </c>
      <c r="B1054" s="2">
        <v>956</v>
      </c>
      <c r="C1054" s="2">
        <v>1940</v>
      </c>
      <c r="D1054" s="2">
        <v>0.129327268</v>
      </c>
      <c r="E1054" s="2">
        <v>8.6107264000000003E-2</v>
      </c>
      <c r="F1054" s="2">
        <v>8.8122777999999999E-2</v>
      </c>
      <c r="G1054" s="2">
        <v>0.50193215300000005</v>
      </c>
      <c r="H1054" s="2">
        <v>0.467580473</v>
      </c>
      <c r="I1054" s="2" t="s">
        <v>31</v>
      </c>
      <c r="J1054" s="2" t="s">
        <v>31</v>
      </c>
    </row>
    <row r="1055" spans="1:10" x14ac:dyDescent="0.25">
      <c r="A1055" s="2" t="s">
        <v>264</v>
      </c>
      <c r="B1055" s="2">
        <v>1013</v>
      </c>
      <c r="C1055" s="2">
        <v>2059</v>
      </c>
      <c r="D1055" s="2">
        <v>0.104021538</v>
      </c>
      <c r="E1055" s="2">
        <v>0.39867905199999998</v>
      </c>
      <c r="F1055" s="2">
        <v>0.38003717100000001</v>
      </c>
      <c r="G1055" s="2">
        <v>-0.739084517</v>
      </c>
      <c r="H1055" s="2">
        <v>-0.72628588599999999</v>
      </c>
      <c r="I1055" s="2" t="s">
        <v>31</v>
      </c>
      <c r="J1055" s="2" t="s">
        <v>31</v>
      </c>
    </row>
    <row r="1056" spans="1:10" x14ac:dyDescent="0.25">
      <c r="A1056" s="2" t="s">
        <v>264</v>
      </c>
      <c r="B1056" s="2">
        <v>1049</v>
      </c>
      <c r="C1056" s="2">
        <v>2157</v>
      </c>
      <c r="D1056" s="2">
        <v>2.9147316E-2</v>
      </c>
      <c r="E1056" s="2">
        <v>2.1333786E-2</v>
      </c>
      <c r="F1056" s="2">
        <v>1.9706779000000001E-2</v>
      </c>
      <c r="G1056" s="2">
        <v>0.36625144999999998</v>
      </c>
      <c r="H1056" s="2">
        <v>0.47905019999999998</v>
      </c>
      <c r="I1056" s="2" t="s">
        <v>31</v>
      </c>
      <c r="J1056" s="2" t="s">
        <v>31</v>
      </c>
    </row>
    <row r="1057" spans="1:10" x14ac:dyDescent="0.25">
      <c r="A1057" s="2" t="s">
        <v>264</v>
      </c>
      <c r="B1057" s="2">
        <v>1100</v>
      </c>
      <c r="C1057" s="2">
        <v>2270</v>
      </c>
      <c r="D1057" s="2">
        <v>8.1792202999999994E-2</v>
      </c>
      <c r="E1057" s="2">
        <v>0.188208867</v>
      </c>
      <c r="F1057" s="2">
        <v>0.21629773899999999</v>
      </c>
      <c r="G1057" s="2">
        <v>-0.56541790599999997</v>
      </c>
      <c r="H1057" s="2">
        <v>-0.62185363599999999</v>
      </c>
      <c r="I1057" s="2" t="s">
        <v>31</v>
      </c>
      <c r="J1057" s="2" t="s">
        <v>31</v>
      </c>
    </row>
    <row r="1058" spans="1:10" x14ac:dyDescent="0.25">
      <c r="A1058" s="2" t="s">
        <v>264</v>
      </c>
      <c r="B1058" s="2">
        <v>1133</v>
      </c>
      <c r="C1058" s="2">
        <v>2365</v>
      </c>
      <c r="D1058" s="2">
        <v>0.11808948800000001</v>
      </c>
      <c r="E1058" s="2">
        <v>0.12668753199999999</v>
      </c>
      <c r="F1058" s="2">
        <v>0.121950448</v>
      </c>
      <c r="G1058" s="2">
        <v>-6.7868115000000007E-2</v>
      </c>
      <c r="H1058" s="2">
        <v>-3.1660071999999997E-2</v>
      </c>
      <c r="I1058" s="2" t="s">
        <v>31</v>
      </c>
      <c r="J1058" s="2" t="s">
        <v>31</v>
      </c>
    </row>
    <row r="1059" spans="1:10" x14ac:dyDescent="0.25">
      <c r="A1059" s="2" t="s">
        <v>264</v>
      </c>
      <c r="B1059" s="2">
        <v>1184</v>
      </c>
      <c r="C1059" s="2">
        <v>2478</v>
      </c>
      <c r="D1059" s="2">
        <v>0.15527168</v>
      </c>
      <c r="E1059" s="2">
        <v>0.42651587499999999</v>
      </c>
      <c r="F1059" s="2">
        <v>0.48823212700000002</v>
      </c>
      <c r="G1059" s="2">
        <v>-0.63595333899999995</v>
      </c>
      <c r="H1059" s="2">
        <v>-0.68197160400000001</v>
      </c>
      <c r="I1059" s="2" t="s">
        <v>31</v>
      </c>
      <c r="J1059" s="2" t="s">
        <v>31</v>
      </c>
    </row>
    <row r="1060" spans="1:10" x14ac:dyDescent="0.25">
      <c r="A1060" s="2" t="s">
        <v>264</v>
      </c>
      <c r="B1060" s="2">
        <v>1225</v>
      </c>
      <c r="C1060" s="2">
        <v>2581</v>
      </c>
      <c r="D1060" s="2">
        <v>6.8001192000000002E-2</v>
      </c>
      <c r="E1060" s="2">
        <v>0.14916935100000001</v>
      </c>
      <c r="F1060" s="2">
        <v>0.15388454500000001</v>
      </c>
      <c r="G1060" s="2">
        <v>-0.54413428699999999</v>
      </c>
      <c r="H1060" s="2">
        <v>-0.55810252100000002</v>
      </c>
      <c r="I1060" s="2" t="s">
        <v>31</v>
      </c>
      <c r="J1060" s="2" t="s">
        <v>31</v>
      </c>
    </row>
    <row r="1061" spans="1:10" x14ac:dyDescent="0.25">
      <c r="A1061" s="2" t="s">
        <v>264</v>
      </c>
      <c r="B1061" s="2">
        <v>1270</v>
      </c>
      <c r="C1061" s="2">
        <v>2688</v>
      </c>
      <c r="D1061" s="2">
        <v>0.10543578000000001</v>
      </c>
      <c r="E1061" s="2">
        <v>0.253268671</v>
      </c>
      <c r="F1061" s="2">
        <v>0.25744286100000002</v>
      </c>
      <c r="G1061" s="2">
        <v>-0.58369987099999998</v>
      </c>
      <c r="H1061" s="2">
        <v>-0.59044978100000001</v>
      </c>
      <c r="I1061" s="2" t="s">
        <v>31</v>
      </c>
      <c r="J1061" s="2" t="s">
        <v>31</v>
      </c>
    </row>
    <row r="1062" spans="1:10" x14ac:dyDescent="0.25">
      <c r="A1062" s="2" t="s">
        <v>264</v>
      </c>
      <c r="B1062" s="2">
        <v>1312</v>
      </c>
      <c r="C1062" s="2">
        <v>2792</v>
      </c>
      <c r="D1062" s="2">
        <v>7.9758331000000002E-2</v>
      </c>
      <c r="E1062" s="2">
        <v>0.11784810499999999</v>
      </c>
      <c r="F1062" s="2">
        <v>0.120936664</v>
      </c>
      <c r="G1062" s="2">
        <v>-0.32321074500000002</v>
      </c>
      <c r="H1062" s="2">
        <v>-0.340495029</v>
      </c>
      <c r="I1062" s="2" t="s">
        <v>31</v>
      </c>
      <c r="J1062" s="2" t="s">
        <v>31</v>
      </c>
    </row>
    <row r="1063" spans="1:10" x14ac:dyDescent="0.25">
      <c r="A1063" s="2" t="s">
        <v>264</v>
      </c>
      <c r="B1063" s="2">
        <v>1364</v>
      </c>
      <c r="C1063" s="2">
        <v>2906</v>
      </c>
      <c r="D1063" s="2">
        <v>0.12013971399999999</v>
      </c>
      <c r="E1063" s="2">
        <v>0.189051318</v>
      </c>
      <c r="F1063" s="2">
        <v>0.20741774599999999</v>
      </c>
      <c r="G1063" s="2">
        <v>-0.364512687</v>
      </c>
      <c r="H1063" s="2">
        <v>-0.420783823</v>
      </c>
      <c r="I1063" s="2" t="s">
        <v>31</v>
      </c>
      <c r="J1063" s="2" t="s">
        <v>31</v>
      </c>
    </row>
    <row r="1064" spans="1:10" x14ac:dyDescent="0.25">
      <c r="A1064" s="2" t="s">
        <v>264</v>
      </c>
      <c r="B1064" s="2">
        <v>1406</v>
      </c>
      <c r="C1064" s="2">
        <v>3010</v>
      </c>
      <c r="D1064" s="2">
        <v>9.2137602999999998E-2</v>
      </c>
      <c r="E1064" s="2">
        <v>0.31461924200000002</v>
      </c>
      <c r="F1064" s="2">
        <v>0.33684171400000001</v>
      </c>
      <c r="G1064" s="2">
        <v>-0.707145684</v>
      </c>
      <c r="H1064" s="2">
        <v>-0.72646617400000002</v>
      </c>
      <c r="I1064" s="2" t="s">
        <v>31</v>
      </c>
      <c r="J1064" s="2" t="s">
        <v>31</v>
      </c>
    </row>
    <row r="1065" spans="1:10" x14ac:dyDescent="0.25">
      <c r="A1065" s="2" t="s">
        <v>264</v>
      </c>
      <c r="B1065" s="2">
        <v>1442</v>
      </c>
      <c r="C1065" s="2">
        <v>3108</v>
      </c>
      <c r="D1065" s="2">
        <v>0.14275391900000001</v>
      </c>
      <c r="E1065" s="2">
        <v>0.15414607999999999</v>
      </c>
      <c r="F1065" s="2">
        <v>0.17277466699999999</v>
      </c>
      <c r="G1065" s="2">
        <v>-7.3904971999999999E-2</v>
      </c>
      <c r="H1065" s="2">
        <v>-0.17375665600000001</v>
      </c>
      <c r="I1065" s="2" t="s">
        <v>31</v>
      </c>
      <c r="J1065" s="2" t="s">
        <v>31</v>
      </c>
    </row>
    <row r="1066" spans="1:10" x14ac:dyDescent="0.25">
      <c r="A1066" s="2" t="s">
        <v>264</v>
      </c>
      <c r="B1066" s="2">
        <v>1478</v>
      </c>
      <c r="C1066" s="2">
        <v>3206</v>
      </c>
      <c r="D1066" s="2">
        <v>0.18027468999999999</v>
      </c>
      <c r="E1066" s="2">
        <v>7.3384821000000003E-2</v>
      </c>
      <c r="F1066" s="2">
        <v>7.2246737000000005E-2</v>
      </c>
      <c r="G1066" s="2">
        <v>1.4565664549999999</v>
      </c>
      <c r="H1066" s="2">
        <v>1.495264098</v>
      </c>
      <c r="I1066" s="2" t="s">
        <v>31</v>
      </c>
      <c r="J1066" s="2" t="s">
        <v>31</v>
      </c>
    </row>
    <row r="1067" spans="1:10" x14ac:dyDescent="0.25">
      <c r="A1067" s="2" t="s">
        <v>264</v>
      </c>
      <c r="B1067" s="2">
        <v>1539</v>
      </c>
      <c r="C1067" s="2">
        <v>3329</v>
      </c>
      <c r="D1067" s="2">
        <v>5.0131520999999998E-2</v>
      </c>
      <c r="E1067" s="2">
        <v>0.133610854</v>
      </c>
      <c r="F1067" s="2">
        <v>9.8519100999999998E-2</v>
      </c>
      <c r="G1067" s="2">
        <v>-0.62479454700000003</v>
      </c>
      <c r="H1067" s="2">
        <v>-0.491149224</v>
      </c>
      <c r="I1067" s="2" t="s">
        <v>31</v>
      </c>
      <c r="J1067" s="2" t="s">
        <v>31</v>
      </c>
    </row>
    <row r="1068" spans="1:10" x14ac:dyDescent="0.25">
      <c r="A1068" s="2" t="s">
        <v>264</v>
      </c>
      <c r="B1068" s="2">
        <v>1576</v>
      </c>
      <c r="C1068" s="2">
        <v>3428</v>
      </c>
      <c r="D1068" s="2">
        <v>0.115909896</v>
      </c>
      <c r="E1068" s="2">
        <v>0.25883176000000002</v>
      </c>
      <c r="F1068" s="2">
        <v>0.243090693</v>
      </c>
      <c r="G1068" s="2">
        <v>-0.55218055099999996</v>
      </c>
      <c r="H1068" s="2">
        <v>-0.52318250099999997</v>
      </c>
      <c r="I1068" s="2" t="s">
        <v>31</v>
      </c>
      <c r="J1068" s="2" t="s">
        <v>31</v>
      </c>
    </row>
    <row r="1069" spans="1:10" x14ac:dyDescent="0.25">
      <c r="A1069" s="2" t="s">
        <v>264</v>
      </c>
      <c r="B1069" s="2">
        <v>1627</v>
      </c>
      <c r="C1069" s="2">
        <v>3541</v>
      </c>
      <c r="D1069" s="2">
        <v>0.13478369800000001</v>
      </c>
      <c r="E1069" s="2">
        <v>0.318432416</v>
      </c>
      <c r="F1069" s="2">
        <v>0.34412625899999999</v>
      </c>
      <c r="G1069" s="2">
        <v>-0.57672745999999997</v>
      </c>
      <c r="H1069" s="2">
        <v>-0.60833068099999998</v>
      </c>
      <c r="I1069" s="2" t="s">
        <v>31</v>
      </c>
      <c r="J1069" s="2" t="s">
        <v>31</v>
      </c>
    </row>
    <row r="1070" spans="1:10" x14ac:dyDescent="0.25">
      <c r="A1070" s="2" t="s">
        <v>264</v>
      </c>
      <c r="B1070" s="2">
        <v>1664</v>
      </c>
      <c r="C1070" s="2">
        <v>3640</v>
      </c>
      <c r="D1070" s="2">
        <v>9.7915634000000001E-2</v>
      </c>
      <c r="E1070" s="2">
        <v>0.17740477499999999</v>
      </c>
      <c r="F1070" s="2">
        <v>0.17651723699999999</v>
      </c>
      <c r="G1070" s="2">
        <v>-0.44806652400000002</v>
      </c>
      <c r="H1070" s="2">
        <v>-0.44529137299999999</v>
      </c>
      <c r="I1070" s="2" t="s">
        <v>31</v>
      </c>
      <c r="J1070" s="2" t="s">
        <v>31</v>
      </c>
    </row>
    <row r="1071" spans="1:10" x14ac:dyDescent="0.25">
      <c r="A1071" s="2" t="s">
        <v>264</v>
      </c>
      <c r="B1071" s="2">
        <v>1721</v>
      </c>
      <c r="C1071" s="2">
        <v>3759</v>
      </c>
      <c r="D1071" s="2">
        <v>0.18292932000000001</v>
      </c>
      <c r="E1071" s="2">
        <v>0.42418288799999998</v>
      </c>
      <c r="F1071" s="2">
        <v>0.42001861299999999</v>
      </c>
      <c r="G1071" s="2">
        <v>-0.56874894099999995</v>
      </c>
      <c r="H1071" s="2">
        <v>-0.56447330200000001</v>
      </c>
      <c r="I1071" s="2" t="s">
        <v>31</v>
      </c>
      <c r="J1071" s="2" t="s">
        <v>31</v>
      </c>
    </row>
    <row r="1072" spans="1:10" x14ac:dyDescent="0.25">
      <c r="A1072" s="2" t="s">
        <v>264</v>
      </c>
      <c r="B1072" s="2">
        <v>1756</v>
      </c>
      <c r="C1072" s="2">
        <v>3856</v>
      </c>
      <c r="D1072" s="2">
        <v>0.105728039</v>
      </c>
      <c r="E1072" s="2">
        <v>5.1976068E-2</v>
      </c>
      <c r="F1072" s="2">
        <v>4.9259807000000003E-2</v>
      </c>
      <c r="G1072" s="2">
        <v>1.034167708</v>
      </c>
      <c r="H1072" s="2">
        <v>1.1463348</v>
      </c>
      <c r="I1072" s="2" t="s">
        <v>31</v>
      </c>
      <c r="J1072" s="2" t="s">
        <v>31</v>
      </c>
    </row>
    <row r="1073" spans="1:10" x14ac:dyDescent="0.25">
      <c r="A1073" s="2" t="s">
        <v>264</v>
      </c>
      <c r="B1073" s="2">
        <v>1818</v>
      </c>
      <c r="C1073" s="2">
        <v>3980</v>
      </c>
      <c r="D1073" s="2">
        <v>0.20076525100000001</v>
      </c>
      <c r="E1073" s="2">
        <v>0.38465701800000002</v>
      </c>
      <c r="F1073" s="2">
        <v>0.439893653</v>
      </c>
      <c r="G1073" s="2">
        <v>-0.47806684399999999</v>
      </c>
      <c r="H1073" s="2">
        <v>-0.54360502799999999</v>
      </c>
      <c r="I1073" s="2" t="s">
        <v>31</v>
      </c>
      <c r="J1073" s="2" t="s">
        <v>31</v>
      </c>
    </row>
    <row r="1074" spans="1:10" x14ac:dyDescent="0.25">
      <c r="A1074" s="2" t="s">
        <v>264</v>
      </c>
      <c r="B1074" s="2">
        <v>1863</v>
      </c>
      <c r="C1074" s="2">
        <v>4087</v>
      </c>
      <c r="D1074" s="2">
        <v>4.6072607000000002E-2</v>
      </c>
      <c r="E1074" s="2">
        <v>0.145904231</v>
      </c>
      <c r="F1074" s="2">
        <v>0.14587059099999999</v>
      </c>
      <c r="G1074" s="2">
        <v>-0.68422707000000005</v>
      </c>
      <c r="H1074" s="2">
        <v>-0.68415424899999999</v>
      </c>
      <c r="I1074" s="2" t="s">
        <v>31</v>
      </c>
      <c r="J1074" s="2" t="s">
        <v>31</v>
      </c>
    </row>
    <row r="1075" spans="1:10" x14ac:dyDescent="0.25">
      <c r="A1075" s="2" t="s">
        <v>264</v>
      </c>
      <c r="B1075" s="2">
        <v>1916</v>
      </c>
      <c r="C1075" s="2">
        <v>4202</v>
      </c>
      <c r="D1075" s="2">
        <v>0.14100791300000001</v>
      </c>
      <c r="E1075" s="2">
        <v>0.19488841600000001</v>
      </c>
      <c r="F1075" s="2">
        <v>0.21608680299999999</v>
      </c>
      <c r="G1075" s="2">
        <v>-0.27646847200000002</v>
      </c>
      <c r="H1075" s="2">
        <v>-0.34744782600000002</v>
      </c>
      <c r="I1075" s="2" t="s">
        <v>31</v>
      </c>
      <c r="J1075" s="2" t="s">
        <v>31</v>
      </c>
    </row>
    <row r="1076" spans="1:10" x14ac:dyDescent="0.25">
      <c r="A1076" s="2" t="s">
        <v>264</v>
      </c>
      <c r="B1076" s="2">
        <v>1956</v>
      </c>
      <c r="C1076" s="2">
        <v>4304</v>
      </c>
      <c r="D1076" s="2">
        <v>0.109437495</v>
      </c>
      <c r="E1076" s="2">
        <v>0.16592430999999999</v>
      </c>
      <c r="F1076" s="2">
        <v>0.17247773799999999</v>
      </c>
      <c r="G1076" s="2">
        <v>-0.34043724600000003</v>
      </c>
      <c r="H1076" s="2">
        <v>-0.36549785400000001</v>
      </c>
      <c r="I1076" s="2" t="s">
        <v>31</v>
      </c>
      <c r="J1076" s="2" t="s">
        <v>31</v>
      </c>
    </row>
    <row r="1077" spans="1:10" x14ac:dyDescent="0.25">
      <c r="A1077" s="2" t="s">
        <v>264</v>
      </c>
      <c r="B1077" s="2">
        <v>2016</v>
      </c>
      <c r="C1077" s="2">
        <v>4426</v>
      </c>
      <c r="D1077" s="2">
        <v>0.11498332</v>
      </c>
      <c r="E1077" s="2">
        <v>0.23017241799999999</v>
      </c>
      <c r="F1077" s="2">
        <v>0.241878494</v>
      </c>
      <c r="G1077" s="2">
        <v>-0.50044700900000005</v>
      </c>
      <c r="H1077" s="2">
        <v>-0.52462363400000001</v>
      </c>
      <c r="I1077" s="2" t="s">
        <v>31</v>
      </c>
      <c r="J1077" s="2" t="s">
        <v>31</v>
      </c>
    </row>
    <row r="1078" spans="1:10" x14ac:dyDescent="0.25">
      <c r="A1078" s="2" t="s">
        <v>264</v>
      </c>
      <c r="B1078" s="2">
        <v>2066</v>
      </c>
      <c r="C1078" s="2">
        <v>4538</v>
      </c>
      <c r="D1078" s="2">
        <v>9.2521765000000006E-2</v>
      </c>
      <c r="E1078" s="2">
        <v>0.28117494599999998</v>
      </c>
      <c r="F1078" s="2">
        <v>0.31064175399999999</v>
      </c>
      <c r="G1078" s="2">
        <v>-0.67094591199999998</v>
      </c>
      <c r="H1078" s="2">
        <v>-0.702159274</v>
      </c>
      <c r="I1078" s="2" t="s">
        <v>31</v>
      </c>
      <c r="J1078" s="2" t="s">
        <v>31</v>
      </c>
    </row>
    <row r="1079" spans="1:10" x14ac:dyDescent="0.25">
      <c r="A1079" s="2" t="s">
        <v>264</v>
      </c>
      <c r="B1079" s="2">
        <v>2119</v>
      </c>
      <c r="C1079" s="2">
        <v>4653</v>
      </c>
      <c r="D1079" s="2">
        <v>0.101533029</v>
      </c>
      <c r="E1079" s="2">
        <v>0.19864906399999999</v>
      </c>
      <c r="F1079" s="2">
        <v>0.19198995699999999</v>
      </c>
      <c r="G1079" s="2">
        <v>-0.48888241999999998</v>
      </c>
      <c r="H1079" s="2">
        <v>-0.47115447799999999</v>
      </c>
      <c r="I1079" s="2" t="s">
        <v>31</v>
      </c>
      <c r="J1079" s="2" t="s">
        <v>31</v>
      </c>
    </row>
    <row r="1080" spans="1:10" x14ac:dyDescent="0.25">
      <c r="A1080" s="2" t="s">
        <v>264</v>
      </c>
      <c r="B1080" s="2">
        <v>2163</v>
      </c>
      <c r="C1080" s="2">
        <v>4759</v>
      </c>
      <c r="D1080" s="2">
        <v>9.5017306999999995E-2</v>
      </c>
      <c r="E1080" s="2">
        <v>0.15445613599999999</v>
      </c>
      <c r="F1080" s="2">
        <v>0.160129717</v>
      </c>
      <c r="G1080" s="2">
        <v>-0.38482659800000002</v>
      </c>
      <c r="H1080" s="2">
        <v>-0.40662290499999998</v>
      </c>
      <c r="I1080" s="2" t="s">
        <v>31</v>
      </c>
      <c r="J1080" s="2" t="s">
        <v>31</v>
      </c>
    </row>
    <row r="1081" spans="1:10" x14ac:dyDescent="0.25">
      <c r="A1081" s="2" t="s">
        <v>264</v>
      </c>
      <c r="B1081" s="2">
        <v>2221</v>
      </c>
      <c r="C1081" s="2">
        <v>4879</v>
      </c>
      <c r="D1081" s="2">
        <v>0.20806891399999999</v>
      </c>
      <c r="E1081" s="2">
        <v>0.43369854699999999</v>
      </c>
      <c r="F1081" s="2">
        <v>0.53325322399999997</v>
      </c>
      <c r="G1081" s="2">
        <v>-0.52024530499999999</v>
      </c>
      <c r="H1081" s="2">
        <v>-0.60981217799999998</v>
      </c>
      <c r="I1081" s="2" t="s">
        <v>31</v>
      </c>
      <c r="J1081" s="2" t="s">
        <v>31</v>
      </c>
    </row>
    <row r="1082" spans="1:10" x14ac:dyDescent="0.25">
      <c r="A1082" s="2" t="s">
        <v>264</v>
      </c>
      <c r="B1082" s="2">
        <v>2267</v>
      </c>
      <c r="C1082" s="2">
        <v>4987</v>
      </c>
      <c r="D1082" s="2">
        <v>0.105790353</v>
      </c>
      <c r="E1082" s="2">
        <v>9.0619432E-2</v>
      </c>
      <c r="F1082" s="2">
        <v>0.12533018000000001</v>
      </c>
      <c r="G1082" s="2">
        <v>0.16741355299999999</v>
      </c>
      <c r="H1082" s="2">
        <v>-0.15590679700000001</v>
      </c>
      <c r="I1082" s="2" t="s">
        <v>31</v>
      </c>
      <c r="J1082" s="2" t="s">
        <v>31</v>
      </c>
    </row>
    <row r="1083" spans="1:10" x14ac:dyDescent="0.25">
      <c r="A1083" s="2" t="s">
        <v>264</v>
      </c>
      <c r="B1083" s="2">
        <v>2403</v>
      </c>
      <c r="C1083" s="2">
        <v>5185</v>
      </c>
      <c r="D1083" s="2">
        <v>0.80605136700000002</v>
      </c>
      <c r="E1083" s="2">
        <v>0.184138617</v>
      </c>
      <c r="F1083" s="2">
        <v>0.18312885300000001</v>
      </c>
      <c r="G1083" s="2">
        <v>3.3774162140000001</v>
      </c>
      <c r="H1083" s="2">
        <v>3.4015530709999999</v>
      </c>
      <c r="I1083" s="2" t="s">
        <v>31</v>
      </c>
      <c r="J1083" s="2" t="s">
        <v>31</v>
      </c>
    </row>
    <row r="1084" spans="1:10" x14ac:dyDescent="0.25">
      <c r="A1084" s="2" t="s">
        <v>265</v>
      </c>
      <c r="B1084" s="2">
        <v>22</v>
      </c>
      <c r="C1084" s="2">
        <v>208</v>
      </c>
      <c r="D1084" s="2">
        <v>1.631455146</v>
      </c>
      <c r="E1084" s="2">
        <v>0.872555682</v>
      </c>
      <c r="F1084" s="2">
        <v>0.74761463500000003</v>
      </c>
      <c r="G1084" s="2">
        <v>0.86974330700000002</v>
      </c>
      <c r="H1084" s="2">
        <v>1.182214031</v>
      </c>
      <c r="I1084" s="2" t="s">
        <v>46</v>
      </c>
      <c r="J1084" s="2" t="s">
        <v>46</v>
      </c>
    </row>
    <row r="1085" spans="1:10" x14ac:dyDescent="0.25">
      <c r="A1085" s="2" t="s">
        <v>265</v>
      </c>
      <c r="B1085" s="2">
        <v>273</v>
      </c>
      <c r="C1085" s="2">
        <v>516</v>
      </c>
      <c r="D1085" s="2">
        <v>3.3971122579999999</v>
      </c>
      <c r="E1085" s="2">
        <v>1.287388392</v>
      </c>
      <c r="F1085" s="2">
        <v>1.353701504</v>
      </c>
      <c r="G1085" s="2">
        <v>1.638762536</v>
      </c>
      <c r="H1085" s="2">
        <v>1.50949877</v>
      </c>
      <c r="I1085" s="2" t="s">
        <v>46</v>
      </c>
      <c r="J1085" s="2" t="s">
        <v>46</v>
      </c>
    </row>
    <row r="1086" spans="1:10" x14ac:dyDescent="0.25">
      <c r="A1086" s="2" t="s">
        <v>265</v>
      </c>
      <c r="B1086" s="2">
        <v>510</v>
      </c>
      <c r="C1086" s="2">
        <v>810</v>
      </c>
      <c r="D1086" s="2">
        <v>4.3390194E-2</v>
      </c>
      <c r="E1086" s="2">
        <v>3.3753393999999999E-2</v>
      </c>
      <c r="F1086" s="2">
        <v>2.9609916E-2</v>
      </c>
      <c r="G1086" s="2">
        <v>0.28550609399999999</v>
      </c>
      <c r="H1086" s="2">
        <v>0.46539403099999999</v>
      </c>
      <c r="I1086" s="2" t="s">
        <v>46</v>
      </c>
      <c r="J1086" s="2" t="s">
        <v>46</v>
      </c>
    </row>
    <row r="1087" spans="1:10" x14ac:dyDescent="0.25">
      <c r="A1087" s="2" t="s">
        <v>265</v>
      </c>
      <c r="B1087" s="2">
        <v>577</v>
      </c>
      <c r="C1087" s="2">
        <v>934</v>
      </c>
      <c r="D1087" s="2">
        <v>1.7012059E-2</v>
      </c>
      <c r="E1087" s="2">
        <v>1.2844229E-2</v>
      </c>
      <c r="F1087" s="2">
        <v>2.0200607999999998E-2</v>
      </c>
      <c r="G1087" s="2">
        <v>0.32449052</v>
      </c>
      <c r="H1087" s="2">
        <v>-0.15784419799999999</v>
      </c>
      <c r="I1087" s="2" t="s">
        <v>46</v>
      </c>
      <c r="J1087" s="2" t="s">
        <v>46</v>
      </c>
    </row>
    <row r="1088" spans="1:10" x14ac:dyDescent="0.25">
      <c r="A1088" s="2" t="s">
        <v>265</v>
      </c>
      <c r="B1088" s="2">
        <v>720</v>
      </c>
      <c r="C1088" s="2">
        <v>1134</v>
      </c>
      <c r="D1088" s="2">
        <v>2.3474346E-2</v>
      </c>
      <c r="E1088" s="2">
        <v>3.0258804E-2</v>
      </c>
      <c r="F1088" s="2">
        <v>2.0535583E-2</v>
      </c>
      <c r="G1088" s="2">
        <v>-0.22421435200000001</v>
      </c>
      <c r="H1088" s="2">
        <v>0.143105872</v>
      </c>
      <c r="I1088" s="2" t="s">
        <v>46</v>
      </c>
      <c r="J1088" s="2" t="s">
        <v>46</v>
      </c>
    </row>
    <row r="1089" spans="1:10" x14ac:dyDescent="0.25">
      <c r="A1089" s="2" t="s">
        <v>265</v>
      </c>
      <c r="B1089" s="2">
        <v>890</v>
      </c>
      <c r="C1089" s="2">
        <v>1361</v>
      </c>
      <c r="D1089" s="2">
        <v>2.5578246999999998E-2</v>
      </c>
      <c r="E1089" s="2">
        <v>1.8120146E-2</v>
      </c>
      <c r="F1089" s="2">
        <v>7.1233110000000002E-3</v>
      </c>
      <c r="G1089" s="2">
        <v>0.411591655</v>
      </c>
      <c r="H1089" s="2">
        <v>2.5907806710000001</v>
      </c>
      <c r="I1089" s="2" t="s">
        <v>46</v>
      </c>
      <c r="J1089" s="2" t="s">
        <v>46</v>
      </c>
    </row>
    <row r="1090" spans="1:10" x14ac:dyDescent="0.25">
      <c r="A1090" s="2" t="s">
        <v>265</v>
      </c>
      <c r="B1090" s="2">
        <v>950</v>
      </c>
      <c r="C1090" s="2">
        <v>1478</v>
      </c>
      <c r="D1090" s="2">
        <v>4.5256986999999999E-2</v>
      </c>
      <c r="E1090" s="2">
        <v>3.1870535999999998E-2</v>
      </c>
      <c r="F1090" s="2">
        <v>2.7564997000000001E-2</v>
      </c>
      <c r="G1090" s="2">
        <v>0.420025906</v>
      </c>
      <c r="H1090" s="2">
        <v>0.64182812</v>
      </c>
      <c r="I1090" s="2" t="s">
        <v>46</v>
      </c>
      <c r="J1090" s="2" t="s">
        <v>46</v>
      </c>
    </row>
    <row r="1091" spans="1:10" x14ac:dyDescent="0.25">
      <c r="A1091" s="2" t="s">
        <v>265</v>
      </c>
      <c r="B1091" s="2">
        <v>1110</v>
      </c>
      <c r="C1091" s="2">
        <v>1695</v>
      </c>
      <c r="D1091" s="2">
        <v>1.0606740999999999E-2</v>
      </c>
      <c r="E1091" s="2">
        <v>1.9246249E-2</v>
      </c>
      <c r="F1091" s="2">
        <v>1.9662921999999999E-2</v>
      </c>
      <c r="G1091" s="2">
        <v>-0.44889309399999999</v>
      </c>
      <c r="H1091" s="2">
        <v>-0.46057148599999997</v>
      </c>
      <c r="I1091" s="2" t="s">
        <v>46</v>
      </c>
      <c r="J1091" s="2" t="s">
        <v>46</v>
      </c>
    </row>
    <row r="1092" spans="1:10" x14ac:dyDescent="0.25">
      <c r="A1092" s="2" t="s">
        <v>265</v>
      </c>
      <c r="B1092" s="2">
        <v>1405</v>
      </c>
      <c r="C1092" s="2">
        <v>2047</v>
      </c>
      <c r="D1092" s="2">
        <v>3.9915738999999999E-2</v>
      </c>
      <c r="E1092" s="2">
        <v>1.349611E-2</v>
      </c>
      <c r="F1092" s="2">
        <v>1.7557188000000001E-2</v>
      </c>
      <c r="G1092" s="2">
        <v>1.9575735400000001</v>
      </c>
      <c r="H1092" s="2">
        <v>1.2734699249999999</v>
      </c>
      <c r="I1092" s="2" t="s">
        <v>46</v>
      </c>
      <c r="J1092" s="2" t="s">
        <v>46</v>
      </c>
    </row>
    <row r="1093" spans="1:10" x14ac:dyDescent="0.25">
      <c r="A1093" s="2" t="s">
        <v>265</v>
      </c>
      <c r="B1093" s="2">
        <v>1517</v>
      </c>
      <c r="C1093" s="2">
        <v>2216</v>
      </c>
      <c r="D1093" s="2">
        <v>0.10068827399999999</v>
      </c>
      <c r="E1093" s="2">
        <v>2.5807878999999999E-2</v>
      </c>
      <c r="F1093" s="2">
        <v>3.6242569000000002E-2</v>
      </c>
      <c r="G1093" s="2">
        <v>2.9014547679999998</v>
      </c>
      <c r="H1093" s="2">
        <v>1.7781770509999999</v>
      </c>
      <c r="I1093" s="2" t="s">
        <v>46</v>
      </c>
      <c r="J1093" s="2" t="s">
        <v>46</v>
      </c>
    </row>
    <row r="1094" spans="1:10" x14ac:dyDescent="0.25">
      <c r="A1094" s="2" t="s">
        <v>265</v>
      </c>
      <c r="B1094" s="2">
        <v>1630</v>
      </c>
      <c r="C1094" s="2">
        <v>2386</v>
      </c>
      <c r="D1094" s="2">
        <v>1.6640072999999998E-2</v>
      </c>
      <c r="E1094" s="2">
        <v>1.5128684E-2</v>
      </c>
      <c r="F1094" s="2">
        <v>2.4132246E-2</v>
      </c>
      <c r="G1094" s="2">
        <v>9.9902218000000001E-2</v>
      </c>
      <c r="H1094" s="2">
        <v>-0.310463131</v>
      </c>
      <c r="I1094" s="2" t="s">
        <v>46</v>
      </c>
      <c r="J1094" s="2" t="s">
        <v>46</v>
      </c>
    </row>
    <row r="1095" spans="1:10" x14ac:dyDescent="0.25">
      <c r="A1095" s="2" t="s">
        <v>265</v>
      </c>
      <c r="B1095" s="2">
        <v>1754</v>
      </c>
      <c r="C1095" s="2">
        <v>2567</v>
      </c>
      <c r="D1095" s="2">
        <v>1.6870921000000001E-2</v>
      </c>
      <c r="E1095" s="2">
        <v>9.5279609999999997E-3</v>
      </c>
      <c r="F1095" s="2">
        <v>1.6408585999999999E-2</v>
      </c>
      <c r="G1095" s="2">
        <v>0.77067478300000003</v>
      </c>
      <c r="H1095" s="2">
        <v>2.8176406000000001E-2</v>
      </c>
      <c r="I1095" s="2" t="s">
        <v>46</v>
      </c>
      <c r="J1095" s="2" t="s">
        <v>46</v>
      </c>
    </row>
    <row r="1096" spans="1:10" x14ac:dyDescent="0.25">
      <c r="A1096" s="2" t="s">
        <v>265</v>
      </c>
      <c r="B1096" s="2">
        <v>1891</v>
      </c>
      <c r="C1096" s="2">
        <v>2761</v>
      </c>
      <c r="D1096" s="2">
        <v>4.0290709000000001E-2</v>
      </c>
      <c r="E1096" s="2">
        <v>1.7581856E-2</v>
      </c>
      <c r="F1096" s="2">
        <v>1.3015066E-2</v>
      </c>
      <c r="G1096" s="2">
        <v>1.291607215</v>
      </c>
      <c r="H1096" s="2">
        <v>2.0956976479999998</v>
      </c>
      <c r="I1096" s="2" t="s">
        <v>46</v>
      </c>
      <c r="J1096" s="2" t="s">
        <v>46</v>
      </c>
    </row>
    <row r="1097" spans="1:10" x14ac:dyDescent="0.25">
      <c r="A1097" s="2" t="s">
        <v>265</v>
      </c>
      <c r="B1097" s="2">
        <v>2095</v>
      </c>
      <c r="C1097" s="2">
        <v>3022</v>
      </c>
      <c r="D1097" s="2">
        <v>1.4948189000000001E-2</v>
      </c>
      <c r="E1097" s="2">
        <v>1.3445072000000001E-2</v>
      </c>
      <c r="F1097" s="2">
        <v>1.033706E-2</v>
      </c>
      <c r="G1097" s="2">
        <v>0.11179687200000001</v>
      </c>
      <c r="H1097" s="2">
        <v>0.44607734599999999</v>
      </c>
      <c r="I1097" s="2" t="s">
        <v>46</v>
      </c>
      <c r="J1097" s="2" t="s">
        <v>46</v>
      </c>
    </row>
    <row r="1098" spans="1:10" x14ac:dyDescent="0.25">
      <c r="A1098" s="2" t="s">
        <v>265</v>
      </c>
      <c r="B1098" s="2">
        <v>2336</v>
      </c>
      <c r="C1098" s="2">
        <v>3320</v>
      </c>
      <c r="D1098" s="2">
        <v>2.4458295000000001E-2</v>
      </c>
      <c r="E1098" s="2">
        <v>5.5205694999999999E-2</v>
      </c>
      <c r="F1098" s="2">
        <v>2.2239253E-2</v>
      </c>
      <c r="G1098" s="2">
        <v>-0.55696065100000003</v>
      </c>
      <c r="H1098" s="2">
        <v>9.9780426000000005E-2</v>
      </c>
      <c r="I1098" s="2" t="s">
        <v>46</v>
      </c>
      <c r="J1098" s="2" t="s">
        <v>46</v>
      </c>
    </row>
    <row r="1099" spans="1:10" x14ac:dyDescent="0.25">
      <c r="A1099" s="2" t="s">
        <v>265</v>
      </c>
      <c r="B1099" s="2">
        <v>2437</v>
      </c>
      <c r="C1099" s="2">
        <v>3478</v>
      </c>
      <c r="D1099" s="2">
        <v>5.7299660000000002E-2</v>
      </c>
      <c r="E1099" s="2">
        <v>1.2272795E-2</v>
      </c>
      <c r="F1099" s="2">
        <v>3.6820809999999998E-3</v>
      </c>
      <c r="G1099" s="2">
        <v>3.668835531</v>
      </c>
      <c r="H1099" s="2">
        <v>14.56175848</v>
      </c>
      <c r="I1099" s="2" t="s">
        <v>46</v>
      </c>
      <c r="J1099" s="2" t="s">
        <v>46</v>
      </c>
    </row>
    <row r="1100" spans="1:10" x14ac:dyDescent="0.25">
      <c r="A1100" s="2" t="s">
        <v>265</v>
      </c>
      <c r="B1100" s="2">
        <v>2550</v>
      </c>
      <c r="C1100" s="2">
        <v>3648</v>
      </c>
      <c r="D1100" s="2">
        <v>5.1163853000000002E-2</v>
      </c>
      <c r="E1100" s="2">
        <v>2.6256502000000001E-2</v>
      </c>
      <c r="F1100" s="2">
        <v>2.0828625E-2</v>
      </c>
      <c r="G1100" s="2">
        <v>0.94861650500000005</v>
      </c>
      <c r="H1100" s="2">
        <v>1.4564201139999999</v>
      </c>
      <c r="I1100" s="2" t="s">
        <v>46</v>
      </c>
      <c r="J1100" s="2" t="s">
        <v>46</v>
      </c>
    </row>
    <row r="1101" spans="1:10" x14ac:dyDescent="0.25">
      <c r="A1101" s="2" t="s">
        <v>265</v>
      </c>
      <c r="B1101" s="2">
        <v>2674</v>
      </c>
      <c r="C1101" s="2">
        <v>3829</v>
      </c>
      <c r="D1101" s="2">
        <v>3.3266256000000001E-2</v>
      </c>
      <c r="E1101" s="2">
        <v>3.4023062E-2</v>
      </c>
      <c r="F1101" s="2">
        <v>4.7735604000000001E-2</v>
      </c>
      <c r="G1101" s="2">
        <v>-2.2243915E-2</v>
      </c>
      <c r="H1101" s="2">
        <v>-0.30311438099999999</v>
      </c>
      <c r="I1101" s="2" t="s">
        <v>46</v>
      </c>
      <c r="J1101" s="2" t="s">
        <v>46</v>
      </c>
    </row>
    <row r="1102" spans="1:10" x14ac:dyDescent="0.25">
      <c r="A1102" s="2" t="s">
        <v>265</v>
      </c>
      <c r="B1102" s="2">
        <v>2795</v>
      </c>
      <c r="C1102" s="2">
        <v>4007</v>
      </c>
      <c r="D1102" s="2">
        <v>3.5922619000000003E-2</v>
      </c>
      <c r="E1102" s="2">
        <v>2.407055E-2</v>
      </c>
      <c r="F1102" s="2">
        <v>1.4241573E-2</v>
      </c>
      <c r="G1102" s="2">
        <v>0.492388775</v>
      </c>
      <c r="H1102" s="2">
        <v>1.522377219</v>
      </c>
      <c r="I1102" s="2" t="s">
        <v>46</v>
      </c>
      <c r="J1102" s="2" t="s">
        <v>46</v>
      </c>
    </row>
    <row r="1103" spans="1:10" x14ac:dyDescent="0.25">
      <c r="A1103" s="2" t="s">
        <v>265</v>
      </c>
      <c r="B1103" s="2">
        <v>2922</v>
      </c>
      <c r="C1103" s="2">
        <v>4191</v>
      </c>
      <c r="D1103" s="2">
        <v>2.8844462000000001E-2</v>
      </c>
      <c r="E1103" s="2">
        <v>1.3734509000000001E-2</v>
      </c>
      <c r="F1103" s="2">
        <v>7.3305139999999998E-3</v>
      </c>
      <c r="G1103" s="2">
        <v>1.1001452190000001</v>
      </c>
      <c r="H1103" s="2">
        <v>2.9348483480000001</v>
      </c>
      <c r="I1103" s="2" t="s">
        <v>46</v>
      </c>
      <c r="J1103" s="2" t="s">
        <v>46</v>
      </c>
    </row>
    <row r="1104" spans="1:10" x14ac:dyDescent="0.25">
      <c r="A1104" s="2" t="s">
        <v>265</v>
      </c>
      <c r="B1104" s="2">
        <v>3101</v>
      </c>
      <c r="C1104" s="2">
        <v>4427</v>
      </c>
      <c r="D1104" s="2">
        <v>0.76739141899999996</v>
      </c>
      <c r="E1104" s="2">
        <v>0.70544656699999997</v>
      </c>
      <c r="F1104" s="2">
        <v>0.60176961500000004</v>
      </c>
      <c r="G1104" s="2">
        <v>8.7809417000000001E-2</v>
      </c>
      <c r="H1104" s="2">
        <v>0.27522460399999998</v>
      </c>
      <c r="I1104" s="2" t="s">
        <v>46</v>
      </c>
      <c r="J1104" s="2" t="s">
        <v>46</v>
      </c>
    </row>
    <row r="1105" spans="1:10" x14ac:dyDescent="0.25">
      <c r="A1105" s="2" t="s">
        <v>266</v>
      </c>
      <c r="B1105" s="2">
        <v>168</v>
      </c>
      <c r="C1105" s="2">
        <v>323</v>
      </c>
      <c r="D1105" s="2">
        <v>0.75260338599999999</v>
      </c>
      <c r="E1105" s="2">
        <v>0.40779407600000001</v>
      </c>
      <c r="F1105" s="2">
        <v>0.43936770000000003</v>
      </c>
      <c r="G1105" s="2">
        <v>0.845547618</v>
      </c>
      <c r="H1105" s="2">
        <v>0.71292378899999997</v>
      </c>
      <c r="I1105" s="2" t="s">
        <v>47</v>
      </c>
      <c r="J1105" s="2" t="s">
        <v>47</v>
      </c>
    </row>
    <row r="1106" spans="1:10" x14ac:dyDescent="0.25">
      <c r="A1106" s="2" t="s">
        <v>266</v>
      </c>
      <c r="B1106" s="2">
        <v>374</v>
      </c>
      <c r="C1106" s="2">
        <v>588</v>
      </c>
      <c r="D1106" s="2">
        <v>0.695525383</v>
      </c>
      <c r="E1106" s="2">
        <v>0.434913942</v>
      </c>
      <c r="F1106" s="2">
        <v>0.50924805799999995</v>
      </c>
      <c r="G1106" s="2">
        <v>0.59922530799999996</v>
      </c>
      <c r="H1106" s="2">
        <v>0.36578897599999999</v>
      </c>
      <c r="I1106" s="2" t="s">
        <v>47</v>
      </c>
      <c r="J1106" s="2" t="s">
        <v>47</v>
      </c>
    </row>
    <row r="1107" spans="1:10" x14ac:dyDescent="0.25">
      <c r="A1107" s="2" t="s">
        <v>266</v>
      </c>
      <c r="B1107" s="2">
        <v>493</v>
      </c>
      <c r="C1107" s="2">
        <v>766</v>
      </c>
      <c r="D1107" s="2">
        <v>0.110768622</v>
      </c>
      <c r="E1107" s="2">
        <v>0.233687486</v>
      </c>
      <c r="F1107" s="2">
        <v>0.241854599</v>
      </c>
      <c r="G1107" s="2">
        <v>-0.52599677499999997</v>
      </c>
      <c r="H1107" s="2">
        <v>-0.54200324300000002</v>
      </c>
      <c r="I1107" s="2" t="s">
        <v>47</v>
      </c>
      <c r="J1107" s="2" t="s">
        <v>47</v>
      </c>
    </row>
    <row r="1108" spans="1:10" x14ac:dyDescent="0.25">
      <c r="A1108" s="2" t="s">
        <v>266</v>
      </c>
      <c r="B1108" s="2">
        <v>617</v>
      </c>
      <c r="C1108" s="2">
        <v>949</v>
      </c>
      <c r="D1108" s="2">
        <v>0.11915595599999999</v>
      </c>
      <c r="E1108" s="2">
        <v>0.101795438</v>
      </c>
      <c r="F1108" s="2">
        <v>0.101795438</v>
      </c>
      <c r="G1108" s="2">
        <v>0.17054317899999999</v>
      </c>
      <c r="H1108" s="2">
        <v>0.17054317899999999</v>
      </c>
      <c r="I1108" s="2" t="s">
        <v>47</v>
      </c>
      <c r="J1108" s="2" t="s">
        <v>47</v>
      </c>
    </row>
    <row r="1109" spans="1:10" x14ac:dyDescent="0.25">
      <c r="A1109" s="2" t="s">
        <v>266</v>
      </c>
      <c r="B1109" s="2">
        <v>741</v>
      </c>
      <c r="C1109" s="2">
        <v>1132</v>
      </c>
      <c r="D1109" s="2">
        <v>4.6669901999999999E-2</v>
      </c>
      <c r="E1109" s="2">
        <v>8.8182834000000002E-2</v>
      </c>
      <c r="F1109" s="2">
        <v>8.5479344999999998E-2</v>
      </c>
      <c r="G1109" s="2">
        <v>-0.47075978099999999</v>
      </c>
      <c r="H1109" s="2">
        <v>-0.45402129200000002</v>
      </c>
      <c r="I1109" s="2" t="s">
        <v>47</v>
      </c>
      <c r="J1109" s="2" t="s">
        <v>47</v>
      </c>
    </row>
    <row r="1110" spans="1:10" x14ac:dyDescent="0.25">
      <c r="A1110" s="2" t="s">
        <v>266</v>
      </c>
      <c r="B1110" s="2">
        <v>859</v>
      </c>
      <c r="C1110" s="2">
        <v>1309</v>
      </c>
      <c r="D1110" s="2">
        <v>3.2272144000000003E-2</v>
      </c>
      <c r="E1110" s="2">
        <v>4.0420346000000003E-2</v>
      </c>
      <c r="F1110" s="2">
        <v>3.9660631000000002E-2</v>
      </c>
      <c r="G1110" s="2">
        <v>-0.201586667</v>
      </c>
      <c r="H1110" s="2">
        <v>-0.18629272799999999</v>
      </c>
      <c r="I1110" s="2" t="s">
        <v>47</v>
      </c>
      <c r="J1110" s="2" t="s">
        <v>47</v>
      </c>
    </row>
    <row r="1111" spans="1:10" x14ac:dyDescent="0.25">
      <c r="A1111" s="2" t="s">
        <v>266</v>
      </c>
      <c r="B1111" s="2">
        <v>978</v>
      </c>
      <c r="C1111" s="2">
        <v>1487</v>
      </c>
      <c r="D1111" s="2">
        <v>1.9040263000000002E-2</v>
      </c>
      <c r="E1111" s="2">
        <v>2.0272845000000001E-2</v>
      </c>
      <c r="F1111" s="2">
        <v>2.1862857999999999E-2</v>
      </c>
      <c r="G1111" s="2">
        <v>-6.0799671999999999E-2</v>
      </c>
      <c r="H1111" s="2">
        <v>-0.12910458799999999</v>
      </c>
      <c r="I1111" s="2" t="s">
        <v>47</v>
      </c>
      <c r="J1111" s="2" t="s">
        <v>47</v>
      </c>
    </row>
    <row r="1112" spans="1:10" x14ac:dyDescent="0.25">
      <c r="A1112" s="2" t="s">
        <v>266</v>
      </c>
      <c r="B1112" s="2">
        <v>1105</v>
      </c>
      <c r="C1112" s="2">
        <v>1673</v>
      </c>
      <c r="D1112" s="2">
        <v>4.9774484000000001E-2</v>
      </c>
      <c r="E1112" s="2">
        <v>7.1211291999999995E-2</v>
      </c>
      <c r="F1112" s="2">
        <v>7.0941295000000001E-2</v>
      </c>
      <c r="G1112" s="2">
        <v>-0.30103101999999998</v>
      </c>
      <c r="H1112" s="2">
        <v>-0.29837079500000002</v>
      </c>
      <c r="I1112" s="2" t="s">
        <v>47</v>
      </c>
      <c r="J1112" s="2" t="s">
        <v>47</v>
      </c>
    </row>
    <row r="1113" spans="1:10" x14ac:dyDescent="0.25">
      <c r="A1113" s="2" t="s">
        <v>266</v>
      </c>
      <c r="B1113" s="2">
        <v>1223</v>
      </c>
      <c r="C1113" s="2">
        <v>1850</v>
      </c>
      <c r="D1113" s="2">
        <v>5.6669081000000003E-2</v>
      </c>
      <c r="E1113" s="2">
        <v>4.3826412000000002E-2</v>
      </c>
      <c r="F1113" s="2">
        <v>5.0813694999999999E-2</v>
      </c>
      <c r="G1113" s="2">
        <v>0.29303490399999998</v>
      </c>
      <c r="H1113" s="2">
        <v>0.115232427</v>
      </c>
      <c r="I1113" s="2" t="s">
        <v>47</v>
      </c>
      <c r="J1113" s="2" t="s">
        <v>47</v>
      </c>
    </row>
    <row r="1114" spans="1:10" x14ac:dyDescent="0.25">
      <c r="A1114" s="2" t="s">
        <v>266</v>
      </c>
      <c r="B1114" s="2">
        <v>1347</v>
      </c>
      <c r="C1114" s="2">
        <v>2033</v>
      </c>
      <c r="D1114" s="2">
        <v>2.6711223999999999E-2</v>
      </c>
      <c r="E1114" s="2">
        <v>0.100553556</v>
      </c>
      <c r="F1114" s="2">
        <v>0.112230606</v>
      </c>
      <c r="G1114" s="2">
        <v>-0.734358238</v>
      </c>
      <c r="H1114" s="2">
        <v>-0.76199697399999999</v>
      </c>
      <c r="I1114" s="2" t="s">
        <v>47</v>
      </c>
      <c r="J1114" s="2" t="s">
        <v>47</v>
      </c>
    </row>
    <row r="1115" spans="1:10" x14ac:dyDescent="0.25">
      <c r="A1115" s="2" t="s">
        <v>266</v>
      </c>
      <c r="B1115" s="2">
        <v>1476</v>
      </c>
      <c r="C1115" s="2">
        <v>2221</v>
      </c>
      <c r="D1115" s="2">
        <v>8.5956475000000004E-2</v>
      </c>
      <c r="E1115" s="2">
        <v>4.382163E-2</v>
      </c>
      <c r="F1115" s="2">
        <v>5.8632649000000002E-2</v>
      </c>
      <c r="G1115" s="2">
        <v>0.96150791599999996</v>
      </c>
      <c r="H1115" s="2">
        <v>0.46601725799999999</v>
      </c>
      <c r="I1115" s="2" t="s">
        <v>47</v>
      </c>
      <c r="J1115" s="2" t="s">
        <v>47</v>
      </c>
    </row>
    <row r="1116" spans="1:10" x14ac:dyDescent="0.25">
      <c r="A1116" s="2" t="s">
        <v>266</v>
      </c>
      <c r="B1116" s="2">
        <v>1592</v>
      </c>
      <c r="C1116" s="2">
        <v>2396</v>
      </c>
      <c r="D1116" s="2">
        <v>7.2896793000000001E-2</v>
      </c>
      <c r="E1116" s="2">
        <v>5.2452866000000001E-2</v>
      </c>
      <c r="F1116" s="2">
        <v>5.0458071E-2</v>
      </c>
      <c r="G1116" s="2">
        <v>0.38975804600000002</v>
      </c>
      <c r="H1116" s="2">
        <v>0.444700347</v>
      </c>
      <c r="I1116" s="2" t="s">
        <v>47</v>
      </c>
      <c r="J1116" s="2" t="s">
        <v>47</v>
      </c>
    </row>
    <row r="1117" spans="1:10" x14ac:dyDescent="0.25">
      <c r="A1117" s="2" t="s">
        <v>266</v>
      </c>
      <c r="B1117" s="2">
        <v>1708</v>
      </c>
      <c r="C1117" s="2">
        <v>2571</v>
      </c>
      <c r="D1117" s="2">
        <v>0.13453759100000001</v>
      </c>
      <c r="E1117" s="2">
        <v>0.165598473</v>
      </c>
      <c r="F1117" s="2">
        <v>0.159456709</v>
      </c>
      <c r="G1117" s="2">
        <v>-0.187567443</v>
      </c>
      <c r="H1117" s="2">
        <v>-0.15627513400000001</v>
      </c>
      <c r="I1117" s="2" t="s">
        <v>47</v>
      </c>
      <c r="J1117" s="2" t="s">
        <v>47</v>
      </c>
    </row>
    <row r="1118" spans="1:10" x14ac:dyDescent="0.25">
      <c r="A1118" s="2" t="s">
        <v>266</v>
      </c>
      <c r="B1118" s="2">
        <v>1830</v>
      </c>
      <c r="C1118" s="2">
        <v>2752</v>
      </c>
      <c r="D1118" s="2">
        <v>0.118301773</v>
      </c>
      <c r="E1118" s="2">
        <v>0.123047345</v>
      </c>
      <c r="F1118" s="2">
        <v>0.12711952600000001</v>
      </c>
      <c r="G1118" s="2">
        <v>-3.8567039999999997E-2</v>
      </c>
      <c r="H1118" s="2">
        <v>-6.9365840999999998E-2</v>
      </c>
      <c r="I1118" s="2" t="s">
        <v>47</v>
      </c>
      <c r="J1118" s="2" t="s">
        <v>47</v>
      </c>
    </row>
    <row r="1119" spans="1:10" x14ac:dyDescent="0.25">
      <c r="A1119" s="2" t="s">
        <v>266</v>
      </c>
      <c r="B1119" s="2">
        <v>1957</v>
      </c>
      <c r="C1119" s="2">
        <v>2938</v>
      </c>
      <c r="D1119" s="2">
        <v>7.3343195E-2</v>
      </c>
      <c r="E1119" s="2">
        <v>6.1223647999999999E-2</v>
      </c>
      <c r="F1119" s="2">
        <v>6.5632688999999994E-2</v>
      </c>
      <c r="G1119" s="2">
        <v>0.197955308</v>
      </c>
      <c r="H1119" s="2">
        <v>0.117479664</v>
      </c>
      <c r="I1119" s="2" t="s">
        <v>47</v>
      </c>
      <c r="J1119" s="2" t="s">
        <v>47</v>
      </c>
    </row>
    <row r="1120" spans="1:10" x14ac:dyDescent="0.25">
      <c r="A1120" s="2" t="s">
        <v>266</v>
      </c>
      <c r="B1120" s="2">
        <v>2092</v>
      </c>
      <c r="C1120" s="2">
        <v>3132</v>
      </c>
      <c r="D1120" s="2">
        <v>0.157399714</v>
      </c>
      <c r="E1120" s="2">
        <v>0.60471576100000002</v>
      </c>
      <c r="F1120" s="2">
        <v>0.60238283299999995</v>
      </c>
      <c r="G1120" s="2">
        <v>-0.73971289600000001</v>
      </c>
      <c r="H1120" s="2">
        <v>-0.73870484700000005</v>
      </c>
      <c r="I1120" s="2" t="s">
        <v>47</v>
      </c>
      <c r="J1120" s="2" t="s">
        <v>47</v>
      </c>
    </row>
    <row r="1121" spans="1:10" x14ac:dyDescent="0.25">
      <c r="A1121" s="2" t="s">
        <v>266</v>
      </c>
      <c r="B1121" s="2">
        <v>2130</v>
      </c>
      <c r="C1121" s="2">
        <v>3229</v>
      </c>
      <c r="D1121" s="2">
        <v>0.51384545599999998</v>
      </c>
      <c r="E1121" s="2">
        <v>0.42702531799999999</v>
      </c>
      <c r="F1121" s="2">
        <v>0.44483075900000002</v>
      </c>
      <c r="G1121" s="2">
        <v>0.20331379399999999</v>
      </c>
      <c r="H1121" s="2">
        <v>0.15514821400000001</v>
      </c>
      <c r="I1121" s="2" t="s">
        <v>47</v>
      </c>
      <c r="J1121" s="2" t="s">
        <v>47</v>
      </c>
    </row>
    <row r="1122" spans="1:10" x14ac:dyDescent="0.25">
      <c r="A1122" s="2" t="s">
        <v>266</v>
      </c>
      <c r="B1122" s="2">
        <v>2260</v>
      </c>
      <c r="C1122" s="2">
        <v>3418</v>
      </c>
      <c r="D1122" s="2">
        <v>0.68064007199999998</v>
      </c>
      <c r="E1122" s="2">
        <v>0.412434723</v>
      </c>
      <c r="F1122" s="2">
        <v>0.41602602599999999</v>
      </c>
      <c r="G1122" s="2">
        <v>0.65029769299999995</v>
      </c>
      <c r="H1122" s="2">
        <v>0.63605166300000004</v>
      </c>
      <c r="I1122" s="2" t="s">
        <v>47</v>
      </c>
      <c r="J1122" s="2" t="s">
        <v>47</v>
      </c>
    </row>
    <row r="1123" spans="1:10" x14ac:dyDescent="0.25">
      <c r="A1123" s="2" t="s">
        <v>266</v>
      </c>
      <c r="B1123" s="2">
        <v>2284</v>
      </c>
      <c r="C1123" s="2">
        <v>3501</v>
      </c>
      <c r="D1123" s="2">
        <v>6.1335104000000001E-2</v>
      </c>
      <c r="E1123" s="2">
        <v>0.106392503</v>
      </c>
      <c r="F1123" s="2">
        <v>0.14951725699999999</v>
      </c>
      <c r="G1123" s="2">
        <v>-0.42350163800000001</v>
      </c>
      <c r="H1123" s="2">
        <v>-0.5897791</v>
      </c>
      <c r="I1123" s="2" t="s">
        <v>47</v>
      </c>
      <c r="J1123" s="2" t="s">
        <v>47</v>
      </c>
    </row>
    <row r="1124" spans="1:10" x14ac:dyDescent="0.25">
      <c r="A1124" s="2" t="s">
        <v>266</v>
      </c>
      <c r="B1124" s="2">
        <v>2337</v>
      </c>
      <c r="C1124" s="2">
        <v>3613</v>
      </c>
      <c r="D1124" s="2">
        <v>0.75515578299999997</v>
      </c>
      <c r="E1124" s="2">
        <v>0.54965531000000001</v>
      </c>
      <c r="F1124" s="2">
        <v>0.634301526</v>
      </c>
      <c r="G1124" s="2">
        <v>0.37387153400000001</v>
      </c>
      <c r="H1124" s="2">
        <v>0.19053124199999999</v>
      </c>
      <c r="I1124" s="2" t="s">
        <v>47</v>
      </c>
      <c r="J1124" s="2" t="s">
        <v>47</v>
      </c>
    </row>
    <row r="1125" spans="1:10" x14ac:dyDescent="0.25">
      <c r="A1125" s="2" t="s">
        <v>266</v>
      </c>
      <c r="B1125" s="2">
        <v>2358</v>
      </c>
      <c r="C1125" s="2">
        <v>3693</v>
      </c>
      <c r="D1125" s="2">
        <v>6.4519791000000007E-2</v>
      </c>
      <c r="E1125" s="2">
        <v>7.5274402000000004E-2</v>
      </c>
      <c r="F1125" s="2">
        <v>8.0001259000000005E-2</v>
      </c>
      <c r="G1125" s="2">
        <v>-0.14287209300000001</v>
      </c>
      <c r="H1125" s="2">
        <v>-0.193515305</v>
      </c>
      <c r="I1125" s="2" t="s">
        <v>47</v>
      </c>
      <c r="J1125" s="2" t="s">
        <v>47</v>
      </c>
    </row>
    <row r="1126" spans="1:10" x14ac:dyDescent="0.25">
      <c r="A1126" s="2" t="s">
        <v>266</v>
      </c>
      <c r="B1126" s="2">
        <v>2490</v>
      </c>
      <c r="C1126" s="2">
        <v>3884</v>
      </c>
      <c r="D1126" s="2">
        <v>4.8307278000000002E-2</v>
      </c>
      <c r="E1126" s="2">
        <v>0.19980678299999999</v>
      </c>
      <c r="F1126" s="2">
        <v>0.198057224</v>
      </c>
      <c r="G1126" s="2">
        <v>-0.75823004199999999</v>
      </c>
      <c r="H1126" s="2">
        <v>-0.75609434200000003</v>
      </c>
      <c r="I1126" s="2" t="s">
        <v>47</v>
      </c>
      <c r="J1126" s="2" t="s">
        <v>47</v>
      </c>
    </row>
    <row r="1127" spans="1:10" x14ac:dyDescent="0.25">
      <c r="A1127" s="2" t="s">
        <v>266</v>
      </c>
      <c r="B1127" s="2">
        <v>2757</v>
      </c>
      <c r="C1127" s="2">
        <v>4210</v>
      </c>
      <c r="D1127" s="2">
        <v>2.105896725</v>
      </c>
      <c r="E1127" s="2">
        <v>0.78029021099999996</v>
      </c>
      <c r="F1127" s="2">
        <v>0.70631725000000001</v>
      </c>
      <c r="G1127" s="2">
        <v>1.6988634419999999</v>
      </c>
      <c r="H1127" s="2">
        <v>1.981516767</v>
      </c>
      <c r="I1127" s="2" t="s">
        <v>47</v>
      </c>
      <c r="J1127" s="2" t="s">
        <v>47</v>
      </c>
    </row>
    <row r="1128" spans="1:10" x14ac:dyDescent="0.25">
      <c r="A1128" s="2" t="s">
        <v>266</v>
      </c>
      <c r="B1128" s="2">
        <v>2793</v>
      </c>
      <c r="C1128" s="2">
        <v>4305</v>
      </c>
      <c r="D1128" s="2">
        <v>1.798373209</v>
      </c>
      <c r="E1128" s="2">
        <v>1.213580452</v>
      </c>
      <c r="F1128" s="2">
        <v>0.98435607300000005</v>
      </c>
      <c r="G1128" s="2">
        <v>0.48187391000000002</v>
      </c>
      <c r="H1128" s="2">
        <v>0.82695394300000002</v>
      </c>
      <c r="I1128" s="2" t="s">
        <v>47</v>
      </c>
      <c r="J1128" s="2" t="s">
        <v>47</v>
      </c>
    </row>
    <row r="1129" spans="1:10" x14ac:dyDescent="0.25">
      <c r="A1129" s="2" t="s">
        <v>267</v>
      </c>
      <c r="B1129" s="2">
        <v>39</v>
      </c>
      <c r="C1129" s="2">
        <v>161</v>
      </c>
      <c r="D1129" s="2">
        <v>1.463237259</v>
      </c>
      <c r="E1129" s="2">
        <v>0.67844047200000002</v>
      </c>
      <c r="F1129" s="2">
        <v>0.69521622999999999</v>
      </c>
      <c r="G1129" s="2">
        <v>1.1567658759999999</v>
      </c>
      <c r="H1129" s="2">
        <v>1.104722524</v>
      </c>
      <c r="I1129" s="2" t="s">
        <v>48</v>
      </c>
      <c r="J1129" s="2" t="s">
        <v>48</v>
      </c>
    </row>
    <row r="1130" spans="1:10" x14ac:dyDescent="0.25">
      <c r="A1130" s="2" t="s">
        <v>267</v>
      </c>
      <c r="B1130" s="2">
        <v>372</v>
      </c>
      <c r="C1130" s="2">
        <v>551</v>
      </c>
      <c r="D1130" s="2">
        <v>1.368291328</v>
      </c>
      <c r="E1130" s="2">
        <v>1.302839036</v>
      </c>
      <c r="F1130" s="2">
        <v>0.94258812199999997</v>
      </c>
      <c r="G1130" s="2">
        <v>5.0238203000000002E-2</v>
      </c>
      <c r="H1130" s="2">
        <v>0.45163226099999998</v>
      </c>
      <c r="I1130" s="2" t="s">
        <v>48</v>
      </c>
      <c r="J1130" s="2" t="s">
        <v>48</v>
      </c>
    </row>
    <row r="1131" spans="1:10" x14ac:dyDescent="0.25">
      <c r="A1131" s="2" t="s">
        <v>267</v>
      </c>
      <c r="B1131" s="2">
        <v>398</v>
      </c>
      <c r="C1131" s="2">
        <v>634</v>
      </c>
      <c r="D1131" s="2">
        <v>1.2244934750000001</v>
      </c>
      <c r="E1131" s="2">
        <v>0.64507650800000005</v>
      </c>
      <c r="F1131" s="2">
        <v>0.57125852600000004</v>
      </c>
      <c r="G1131" s="2">
        <v>0.898214336</v>
      </c>
      <c r="H1131" s="2">
        <v>1.1435014429999999</v>
      </c>
      <c r="I1131" s="2" t="s">
        <v>48</v>
      </c>
      <c r="J1131" s="2" t="s">
        <v>48</v>
      </c>
    </row>
    <row r="1132" spans="1:10" x14ac:dyDescent="0.25">
      <c r="A1132" s="2" t="s">
        <v>267</v>
      </c>
      <c r="B1132" s="2">
        <v>664</v>
      </c>
      <c r="C1132" s="2">
        <v>957</v>
      </c>
      <c r="D1132" s="2">
        <v>4.7057729999999999E-3</v>
      </c>
      <c r="E1132" s="2">
        <v>3.7088120000000001E-3</v>
      </c>
      <c r="F1132" s="2">
        <v>1.3192849999999999E-3</v>
      </c>
      <c r="G1132" s="2">
        <v>0.26880863500000002</v>
      </c>
      <c r="H1132" s="2">
        <v>2.5669120990000001</v>
      </c>
      <c r="I1132" s="2" t="s">
        <v>48</v>
      </c>
      <c r="J1132" s="2" t="s">
        <v>48</v>
      </c>
    </row>
    <row r="1133" spans="1:10" x14ac:dyDescent="0.25">
      <c r="A1133" s="2" t="s">
        <v>267</v>
      </c>
      <c r="B1133" s="2">
        <v>763</v>
      </c>
      <c r="C1133" s="2">
        <v>1113</v>
      </c>
      <c r="D1133" s="2">
        <v>2.1525809E-2</v>
      </c>
      <c r="E1133" s="2">
        <v>4.4508919999999997E-3</v>
      </c>
      <c r="F1133" s="2">
        <v>4.4133540000000004E-3</v>
      </c>
      <c r="G1133" s="2">
        <v>3.8362907169999998</v>
      </c>
      <c r="H1133" s="2">
        <v>3.8774258189999999</v>
      </c>
      <c r="I1133" s="2" t="s">
        <v>48</v>
      </c>
      <c r="J1133" s="2" t="s">
        <v>48</v>
      </c>
    </row>
    <row r="1134" spans="1:10" x14ac:dyDescent="0.25">
      <c r="A1134" s="2" t="s">
        <v>267</v>
      </c>
      <c r="B1134" s="2">
        <v>848</v>
      </c>
      <c r="C1134" s="2">
        <v>1255</v>
      </c>
      <c r="D1134" s="2">
        <v>2.9021617999999999E-2</v>
      </c>
      <c r="E1134" s="2">
        <v>6.0833290000000002E-3</v>
      </c>
      <c r="F1134" s="2">
        <v>7.525426E-3</v>
      </c>
      <c r="G1134" s="2">
        <v>3.7706804840000001</v>
      </c>
      <c r="H1134" s="2">
        <v>2.856475095</v>
      </c>
      <c r="I1134" s="2" t="s">
        <v>48</v>
      </c>
      <c r="J1134" s="2" t="s">
        <v>48</v>
      </c>
    </row>
    <row r="1135" spans="1:10" x14ac:dyDescent="0.25">
      <c r="A1135" s="2" t="s">
        <v>267</v>
      </c>
      <c r="B1135" s="2">
        <v>944</v>
      </c>
      <c r="C1135" s="2">
        <v>1408</v>
      </c>
      <c r="D1135" s="2">
        <v>3.6098716000000003E-2</v>
      </c>
      <c r="E1135" s="2">
        <v>8.2617530000000002E-3</v>
      </c>
      <c r="F1135" s="2">
        <v>8.8848399999999998E-3</v>
      </c>
      <c r="G1135" s="2">
        <v>3.3693772449999999</v>
      </c>
      <c r="H1135" s="2">
        <v>3.0629560730000001</v>
      </c>
      <c r="I1135" s="2" t="s">
        <v>48</v>
      </c>
      <c r="J1135" s="2" t="s">
        <v>48</v>
      </c>
    </row>
    <row r="1136" spans="1:10" x14ac:dyDescent="0.25">
      <c r="A1136" s="2" t="s">
        <v>267</v>
      </c>
      <c r="B1136" s="2">
        <v>1086</v>
      </c>
      <c r="C1136" s="2">
        <v>1607</v>
      </c>
      <c r="D1136" s="2">
        <v>5.554453E-3</v>
      </c>
      <c r="E1136" s="2">
        <v>6.3892030000000004E-3</v>
      </c>
      <c r="F1136" s="2">
        <v>6.8066389999999997E-3</v>
      </c>
      <c r="G1136" s="2">
        <v>-0.13065006900000001</v>
      </c>
      <c r="H1136" s="2">
        <v>-0.18396536999999999</v>
      </c>
      <c r="I1136" s="2" t="s">
        <v>48</v>
      </c>
      <c r="J1136" s="2" t="s">
        <v>48</v>
      </c>
    </row>
    <row r="1137" spans="1:10" x14ac:dyDescent="0.25">
      <c r="A1137" s="2" t="s">
        <v>267</v>
      </c>
      <c r="B1137" s="2">
        <v>1202</v>
      </c>
      <c r="C1137" s="2">
        <v>1780</v>
      </c>
      <c r="D1137" s="2">
        <v>2.3542015999999999E-2</v>
      </c>
      <c r="E1137" s="2">
        <v>1.128179E-3</v>
      </c>
      <c r="F1137" s="2">
        <v>1.367659E-3</v>
      </c>
      <c r="G1137" s="2">
        <v>19.867275840000001</v>
      </c>
      <c r="H1137" s="2">
        <v>16.213370019999999</v>
      </c>
      <c r="I1137" s="2" t="s">
        <v>48</v>
      </c>
      <c r="J1137" s="2" t="s">
        <v>48</v>
      </c>
    </row>
    <row r="1138" spans="1:10" x14ac:dyDescent="0.25">
      <c r="A1138" s="2" t="s">
        <v>267</v>
      </c>
      <c r="B1138" s="2">
        <v>1457</v>
      </c>
      <c r="C1138" s="2">
        <v>2092</v>
      </c>
      <c r="D1138" s="2">
        <v>6.6265669999999999E-3</v>
      </c>
      <c r="E1138" s="2">
        <v>2.8620970000000001E-3</v>
      </c>
      <c r="F1138" s="2">
        <v>2.417907E-3</v>
      </c>
      <c r="G1138" s="2">
        <v>1.315283845</v>
      </c>
      <c r="H1138" s="2">
        <v>1.7406206200000001</v>
      </c>
      <c r="I1138" s="2" t="s">
        <v>48</v>
      </c>
      <c r="J1138" s="2" t="s">
        <v>48</v>
      </c>
    </row>
    <row r="1139" spans="1:10" x14ac:dyDescent="0.25">
      <c r="A1139" s="2" t="s">
        <v>267</v>
      </c>
      <c r="B1139" s="2">
        <v>1551</v>
      </c>
      <c r="C1139" s="2">
        <v>2243</v>
      </c>
      <c r="D1139" s="2">
        <v>4.241224E-3</v>
      </c>
      <c r="E1139" s="2">
        <v>4.75792E-4</v>
      </c>
      <c r="F1139" s="2">
        <v>7.2421300000000003E-4</v>
      </c>
      <c r="G1139" s="2">
        <v>7.9140354210000003</v>
      </c>
      <c r="H1139" s="2">
        <v>4.856322982</v>
      </c>
      <c r="I1139" s="2" t="s">
        <v>48</v>
      </c>
      <c r="J1139" s="2" t="s">
        <v>48</v>
      </c>
    </row>
    <row r="1140" spans="1:10" x14ac:dyDescent="0.25">
      <c r="A1140" s="2" t="s">
        <v>267</v>
      </c>
      <c r="B1140" s="2">
        <v>1694</v>
      </c>
      <c r="C1140" s="2">
        <v>2443</v>
      </c>
      <c r="D1140" s="2">
        <v>2.8545950000000001E-3</v>
      </c>
      <c r="E1140" s="2">
        <v>2.2751899999999999E-3</v>
      </c>
      <c r="F1140" s="2">
        <v>2.0310250000000001E-3</v>
      </c>
      <c r="G1140" s="2">
        <v>0.25466210099999997</v>
      </c>
      <c r="H1140" s="2">
        <v>0.40549460599999998</v>
      </c>
      <c r="I1140" s="2" t="s">
        <v>48</v>
      </c>
      <c r="J1140" s="2" t="s">
        <v>48</v>
      </c>
    </row>
    <row r="1141" spans="1:10" x14ac:dyDescent="0.25">
      <c r="A1141" s="2" t="s">
        <v>267</v>
      </c>
      <c r="B1141" s="2">
        <v>1794</v>
      </c>
      <c r="C1141" s="2">
        <v>2600</v>
      </c>
      <c r="D1141" s="2">
        <v>1.4512406E-2</v>
      </c>
      <c r="E1141" s="2">
        <v>3.7793919999999999E-3</v>
      </c>
      <c r="F1141" s="2">
        <v>1.884737E-3</v>
      </c>
      <c r="G1141" s="2">
        <v>2.8398785879999999</v>
      </c>
      <c r="H1141" s="2">
        <v>6.6999656290000003</v>
      </c>
      <c r="I1141" s="2" t="s">
        <v>48</v>
      </c>
      <c r="J1141" s="2" t="s">
        <v>48</v>
      </c>
    </row>
    <row r="1142" spans="1:10" x14ac:dyDescent="0.25">
      <c r="A1142" s="2" t="s">
        <v>267</v>
      </c>
      <c r="B1142" s="2">
        <v>1903</v>
      </c>
      <c r="C1142" s="2">
        <v>2766</v>
      </c>
      <c r="D1142" s="2">
        <v>1.2288570000000001E-3</v>
      </c>
      <c r="E1142" s="2">
        <v>2.3947769999999998E-3</v>
      </c>
      <c r="F1142" s="2">
        <v>3.192103E-3</v>
      </c>
      <c r="G1142" s="2">
        <v>-0.48685934400000003</v>
      </c>
      <c r="H1142" s="2">
        <v>-0.61503211099999999</v>
      </c>
      <c r="I1142" s="2" t="s">
        <v>48</v>
      </c>
      <c r="J1142" s="2" t="s">
        <v>48</v>
      </c>
    </row>
    <row r="1143" spans="1:10" x14ac:dyDescent="0.25">
      <c r="A1143" s="2" t="s">
        <v>267</v>
      </c>
      <c r="B1143" s="2">
        <v>2021</v>
      </c>
      <c r="C1143" s="2">
        <v>2941</v>
      </c>
      <c r="D1143" s="2">
        <v>3.0604550000000001E-3</v>
      </c>
      <c r="E1143" s="2">
        <v>5.68177E-4</v>
      </c>
      <c r="F1143" s="2">
        <v>5.9662699999999996E-4</v>
      </c>
      <c r="G1143" s="2">
        <v>4.3864431939999999</v>
      </c>
      <c r="H1143" s="2">
        <v>4.1295910989999998</v>
      </c>
      <c r="I1143" s="2" t="s">
        <v>48</v>
      </c>
      <c r="J1143" s="2" t="s">
        <v>48</v>
      </c>
    </row>
    <row r="1144" spans="1:10" x14ac:dyDescent="0.25">
      <c r="A1144" s="2" t="s">
        <v>267</v>
      </c>
      <c r="B1144" s="2">
        <v>2102</v>
      </c>
      <c r="C1144" s="2">
        <v>3079</v>
      </c>
      <c r="D1144" s="2">
        <v>1.3855855E-2</v>
      </c>
      <c r="E1144" s="2">
        <v>5.0865529999999997E-3</v>
      </c>
      <c r="F1144" s="2">
        <v>4.8955029999999998E-3</v>
      </c>
      <c r="G1144" s="2">
        <v>1.7240168389999999</v>
      </c>
      <c r="H1144" s="2">
        <v>1.830322894</v>
      </c>
      <c r="I1144" s="2" t="s">
        <v>48</v>
      </c>
      <c r="J1144" s="2" t="s">
        <v>48</v>
      </c>
    </row>
    <row r="1145" spans="1:10" x14ac:dyDescent="0.25">
      <c r="A1145" s="2" t="s">
        <v>267</v>
      </c>
      <c r="B1145" s="2">
        <v>2227</v>
      </c>
      <c r="C1145" s="2">
        <v>3261</v>
      </c>
      <c r="D1145" s="2">
        <v>2.9262310000000001E-3</v>
      </c>
      <c r="E1145" s="2">
        <v>7.0645550000000001E-3</v>
      </c>
      <c r="F1145" s="2">
        <v>7.9630289999999999E-3</v>
      </c>
      <c r="G1145" s="2">
        <v>-0.58578691000000005</v>
      </c>
      <c r="H1145" s="2">
        <v>-0.63252285600000002</v>
      </c>
      <c r="I1145" s="2" t="s">
        <v>48</v>
      </c>
      <c r="J1145" s="2" t="s">
        <v>48</v>
      </c>
    </row>
    <row r="1146" spans="1:10" x14ac:dyDescent="0.25">
      <c r="A1146" s="2" t="s">
        <v>267</v>
      </c>
      <c r="B1146" s="2">
        <v>2306</v>
      </c>
      <c r="C1146" s="2">
        <v>3397</v>
      </c>
      <c r="D1146" s="2">
        <v>4.1632359999999998E-3</v>
      </c>
      <c r="E1146" s="2">
        <v>5.3663959999999998E-3</v>
      </c>
      <c r="F1146" s="2">
        <v>7.0384699999999996E-4</v>
      </c>
      <c r="G1146" s="2">
        <v>-0.224202647</v>
      </c>
      <c r="H1146" s="2">
        <v>4.9149696269999996</v>
      </c>
      <c r="I1146" s="2" t="s">
        <v>48</v>
      </c>
      <c r="J1146" s="2" t="s">
        <v>48</v>
      </c>
    </row>
    <row r="1147" spans="1:10" x14ac:dyDescent="0.25">
      <c r="A1147" s="2" t="s">
        <v>267</v>
      </c>
      <c r="B1147" s="2">
        <v>2434</v>
      </c>
      <c r="C1147" s="2">
        <v>3582</v>
      </c>
      <c r="D1147" s="2">
        <v>3.4821251999999997E-2</v>
      </c>
      <c r="E1147" s="2">
        <v>9.5241159999999991E-3</v>
      </c>
      <c r="F1147" s="2">
        <v>1.1333879999999999E-2</v>
      </c>
      <c r="G1147" s="2">
        <v>2.6561138390000001</v>
      </c>
      <c r="H1147" s="2">
        <v>2.072315106</v>
      </c>
      <c r="I1147" s="2" t="s">
        <v>48</v>
      </c>
      <c r="J1147" s="2" t="s">
        <v>48</v>
      </c>
    </row>
    <row r="1148" spans="1:10" x14ac:dyDescent="0.25">
      <c r="A1148" s="2" t="s">
        <v>267</v>
      </c>
      <c r="B1148" s="2">
        <v>2509</v>
      </c>
      <c r="C1148" s="2">
        <v>3714</v>
      </c>
      <c r="D1148" s="2">
        <v>3.436246E-3</v>
      </c>
      <c r="E1148" s="2">
        <v>8.3411400000000004E-3</v>
      </c>
      <c r="F1148" s="2">
        <v>1.0503617999999999E-2</v>
      </c>
      <c r="G1148" s="2">
        <v>-0.58803641500000003</v>
      </c>
      <c r="H1148" s="2">
        <v>-0.67285120799999998</v>
      </c>
      <c r="I1148" s="2" t="s">
        <v>48</v>
      </c>
      <c r="J1148" s="2" t="s">
        <v>48</v>
      </c>
    </row>
    <row r="1149" spans="1:10" x14ac:dyDescent="0.25">
      <c r="A1149" s="2" t="s">
        <v>267</v>
      </c>
      <c r="B1149" s="2">
        <v>3057</v>
      </c>
      <c r="C1149" s="2">
        <v>4319</v>
      </c>
      <c r="D1149" s="2">
        <v>0.52041088899999999</v>
      </c>
      <c r="E1149" s="2">
        <v>0.268180896</v>
      </c>
      <c r="F1149" s="2">
        <v>0.21788560600000001</v>
      </c>
      <c r="G1149" s="2">
        <v>0.94052185399999999</v>
      </c>
      <c r="H1149" s="2">
        <v>1.388459243</v>
      </c>
      <c r="I1149" s="2" t="s">
        <v>48</v>
      </c>
      <c r="J1149" s="2" t="s">
        <v>48</v>
      </c>
    </row>
    <row r="1150" spans="1:10" x14ac:dyDescent="0.25">
      <c r="A1150" s="2" t="s">
        <v>267</v>
      </c>
      <c r="B1150" s="2">
        <v>3091</v>
      </c>
      <c r="C1150" s="2">
        <v>4410</v>
      </c>
      <c r="D1150" s="2">
        <v>0.752847135</v>
      </c>
      <c r="E1150" s="2">
        <v>0.50380776599999999</v>
      </c>
      <c r="F1150" s="2">
        <v>0.37417151100000001</v>
      </c>
      <c r="G1150" s="2">
        <v>0.49431427100000003</v>
      </c>
      <c r="H1150" s="2">
        <v>1.01203756</v>
      </c>
      <c r="I1150" s="2" t="s">
        <v>48</v>
      </c>
      <c r="J1150" s="2" t="s">
        <v>48</v>
      </c>
    </row>
    <row r="1151" spans="1:10" x14ac:dyDescent="0.25">
      <c r="A1151" s="2" t="s">
        <v>267</v>
      </c>
      <c r="B1151" s="2">
        <v>3300</v>
      </c>
      <c r="C1151" s="2">
        <v>4676</v>
      </c>
      <c r="D1151" s="2">
        <v>3.6834277999999998E-2</v>
      </c>
      <c r="E1151" s="2">
        <v>1.741928E-3</v>
      </c>
      <c r="F1151" s="2">
        <v>5.4975100000000002E-4</v>
      </c>
      <c r="G1151" s="2">
        <v>20.1457008</v>
      </c>
      <c r="H1151" s="2">
        <v>66.001779299999995</v>
      </c>
      <c r="I1151" s="2" t="s">
        <v>48</v>
      </c>
      <c r="J1151" s="2" t="s">
        <v>48</v>
      </c>
    </row>
    <row r="1152" spans="1:10" x14ac:dyDescent="0.25">
      <c r="A1152" s="2" t="s">
        <v>268</v>
      </c>
      <c r="B1152" s="2">
        <v>84</v>
      </c>
      <c r="C1152" s="2">
        <v>262</v>
      </c>
      <c r="D1152" s="2">
        <v>0.76469759800000003</v>
      </c>
      <c r="E1152" s="2">
        <v>0.32148791199999999</v>
      </c>
      <c r="F1152" s="2">
        <v>0.30560354499999998</v>
      </c>
      <c r="G1152" s="2">
        <v>1.378620065</v>
      </c>
      <c r="H1152" s="2">
        <v>1.5022536929999999</v>
      </c>
      <c r="I1152" s="2" t="s">
        <v>49</v>
      </c>
      <c r="J1152" s="2" t="s">
        <v>49</v>
      </c>
    </row>
    <row r="1153" spans="1:10" x14ac:dyDescent="0.25">
      <c r="A1153" s="2" t="s">
        <v>268</v>
      </c>
      <c r="B1153" s="2">
        <v>274</v>
      </c>
      <c r="C1153" s="2">
        <v>507</v>
      </c>
      <c r="D1153" s="2">
        <v>3.845968016</v>
      </c>
      <c r="E1153" s="2">
        <v>1.4934762669999999</v>
      </c>
      <c r="F1153" s="2">
        <v>1.5134221720000001</v>
      </c>
      <c r="G1153" s="2">
        <v>1.575178529</v>
      </c>
      <c r="H1153" s="2">
        <v>1.5412393769999999</v>
      </c>
      <c r="I1153" s="2" t="s">
        <v>49</v>
      </c>
      <c r="J1153" s="2" t="s">
        <v>49</v>
      </c>
    </row>
    <row r="1154" spans="1:10" x14ac:dyDescent="0.25">
      <c r="A1154" s="2" t="s">
        <v>268</v>
      </c>
      <c r="B1154" s="2">
        <v>335</v>
      </c>
      <c r="C1154" s="2">
        <v>623</v>
      </c>
      <c r="D1154" s="2">
        <v>2.0410865089999999</v>
      </c>
      <c r="E1154" s="2">
        <v>0.93564403299999999</v>
      </c>
      <c r="F1154" s="2">
        <v>0.94469000700000005</v>
      </c>
      <c r="G1154" s="2">
        <v>1.18147761</v>
      </c>
      <c r="H1154" s="2">
        <v>1.1605886519999999</v>
      </c>
      <c r="I1154" s="2" t="s">
        <v>49</v>
      </c>
      <c r="J1154" s="2" t="s">
        <v>49</v>
      </c>
    </row>
    <row r="1155" spans="1:10" x14ac:dyDescent="0.25">
      <c r="A1155" s="2" t="s">
        <v>268</v>
      </c>
      <c r="B1155" s="2">
        <v>392</v>
      </c>
      <c r="C1155" s="2">
        <v>735</v>
      </c>
      <c r="D1155" s="2">
        <v>0.298171405</v>
      </c>
      <c r="E1155" s="2">
        <v>0.14668272500000001</v>
      </c>
      <c r="F1155" s="2">
        <v>0.44087610399999999</v>
      </c>
      <c r="G1155" s="2">
        <v>1.032764284</v>
      </c>
      <c r="H1155" s="2">
        <v>-0.32368435899999998</v>
      </c>
      <c r="I1155" s="2" t="s">
        <v>49</v>
      </c>
      <c r="J1155" s="2" t="s">
        <v>49</v>
      </c>
    </row>
    <row r="1156" spans="1:10" x14ac:dyDescent="0.25">
      <c r="A1156" s="2" t="s">
        <v>268</v>
      </c>
      <c r="B1156" s="2">
        <v>593</v>
      </c>
      <c r="C1156" s="2">
        <v>991</v>
      </c>
      <c r="D1156" s="2">
        <v>3.1122903E-2</v>
      </c>
      <c r="E1156" s="2">
        <v>8.5805292000000005E-2</v>
      </c>
      <c r="F1156" s="2">
        <v>0.100215766</v>
      </c>
      <c r="G1156" s="2">
        <v>-0.63728457900000002</v>
      </c>
      <c r="H1156" s="2">
        <v>-0.689441054</v>
      </c>
      <c r="I1156" s="2" t="s">
        <v>49</v>
      </c>
      <c r="J1156" s="2" t="s">
        <v>49</v>
      </c>
    </row>
    <row r="1157" spans="1:10" x14ac:dyDescent="0.25">
      <c r="A1157" s="2" t="s">
        <v>268</v>
      </c>
      <c r="B1157" s="2">
        <v>724</v>
      </c>
      <c r="C1157" s="2">
        <v>1177</v>
      </c>
      <c r="D1157" s="2">
        <v>4.0454588E-2</v>
      </c>
      <c r="E1157" s="2">
        <v>0.15634721800000001</v>
      </c>
      <c r="F1157" s="2">
        <v>0.140058655</v>
      </c>
      <c r="G1157" s="2">
        <v>-0.74125163100000002</v>
      </c>
      <c r="H1157" s="2">
        <v>-0.71115967300000005</v>
      </c>
      <c r="I1157" s="2" t="s">
        <v>49</v>
      </c>
      <c r="J1157" s="2" t="s">
        <v>49</v>
      </c>
    </row>
    <row r="1158" spans="1:10" x14ac:dyDescent="0.25">
      <c r="A1158" s="2" t="s">
        <v>268</v>
      </c>
      <c r="B1158" s="2">
        <v>869</v>
      </c>
      <c r="C1158" s="2">
        <v>1377</v>
      </c>
      <c r="D1158" s="2">
        <v>6.2646845000000007E-2</v>
      </c>
      <c r="E1158" s="2">
        <v>6.8026046000000007E-2</v>
      </c>
      <c r="F1158" s="2">
        <v>6.1724848999999998E-2</v>
      </c>
      <c r="G1158" s="2">
        <v>-7.9075607000000006E-2</v>
      </c>
      <c r="H1158" s="2">
        <v>1.4937202E-2</v>
      </c>
      <c r="I1158" s="2" t="s">
        <v>49</v>
      </c>
      <c r="J1158" s="2" t="s">
        <v>49</v>
      </c>
    </row>
    <row r="1159" spans="1:10" x14ac:dyDescent="0.25">
      <c r="A1159" s="2" t="s">
        <v>268</v>
      </c>
      <c r="B1159" s="2">
        <v>1087</v>
      </c>
      <c r="C1159" s="2">
        <v>1650</v>
      </c>
      <c r="D1159" s="2">
        <v>0.31246354700000001</v>
      </c>
      <c r="E1159" s="2">
        <v>0.45712265499999999</v>
      </c>
      <c r="F1159" s="2">
        <v>0.474198012</v>
      </c>
      <c r="G1159" s="2">
        <v>-0.31645578400000002</v>
      </c>
      <c r="H1159" s="2">
        <v>-0.34106947100000001</v>
      </c>
      <c r="I1159" s="2" t="s">
        <v>49</v>
      </c>
      <c r="J1159" s="2" t="s">
        <v>49</v>
      </c>
    </row>
    <row r="1160" spans="1:10" x14ac:dyDescent="0.25">
      <c r="A1160" s="2" t="s">
        <v>268</v>
      </c>
      <c r="B1160" s="2">
        <v>1142</v>
      </c>
      <c r="C1160" s="2">
        <v>1760</v>
      </c>
      <c r="D1160" s="2">
        <v>5.7549219999999998E-2</v>
      </c>
      <c r="E1160" s="2">
        <v>4.9365778999999999E-2</v>
      </c>
      <c r="F1160" s="2">
        <v>5.5483512999999998E-2</v>
      </c>
      <c r="G1160" s="2">
        <v>0.16577154299999999</v>
      </c>
      <c r="H1160" s="2">
        <v>3.7231004999999998E-2</v>
      </c>
      <c r="I1160" s="2" t="s">
        <v>49</v>
      </c>
      <c r="J1160" s="2" t="s">
        <v>49</v>
      </c>
    </row>
    <row r="1161" spans="1:10" x14ac:dyDescent="0.25">
      <c r="A1161" s="2" t="s">
        <v>268</v>
      </c>
      <c r="B1161" s="2">
        <v>1285</v>
      </c>
      <c r="C1161" s="2">
        <v>1958</v>
      </c>
      <c r="D1161" s="2">
        <v>3.2723245999999998E-2</v>
      </c>
      <c r="E1161" s="2">
        <v>0.103540084</v>
      </c>
      <c r="F1161" s="2">
        <v>0.104856591</v>
      </c>
      <c r="G1161" s="2">
        <v>-0.68395576899999999</v>
      </c>
      <c r="H1161" s="2">
        <v>-0.68792380099999995</v>
      </c>
      <c r="I1161" s="2" t="s">
        <v>49</v>
      </c>
      <c r="J1161" s="2" t="s">
        <v>49</v>
      </c>
    </row>
    <row r="1162" spans="1:10" x14ac:dyDescent="0.25">
      <c r="A1162" s="2" t="s">
        <v>268</v>
      </c>
      <c r="B1162" s="2">
        <v>1419</v>
      </c>
      <c r="C1162" s="2">
        <v>2147</v>
      </c>
      <c r="D1162" s="2">
        <v>4.5146512999999999E-2</v>
      </c>
      <c r="E1162" s="2">
        <v>5.8150278999999999E-2</v>
      </c>
      <c r="F1162" s="2">
        <v>5.2489840000000003E-2</v>
      </c>
      <c r="G1162" s="2">
        <v>-0.223623449</v>
      </c>
      <c r="H1162" s="2">
        <v>-0.13989995699999999</v>
      </c>
      <c r="I1162" s="2" t="s">
        <v>49</v>
      </c>
      <c r="J1162" s="2" t="s">
        <v>49</v>
      </c>
    </row>
    <row r="1163" spans="1:10" x14ac:dyDescent="0.25">
      <c r="A1163" s="2" t="s">
        <v>268</v>
      </c>
      <c r="B1163" s="2">
        <v>1557</v>
      </c>
      <c r="C1163" s="2">
        <v>2340</v>
      </c>
      <c r="D1163" s="2">
        <v>5.2784016000000003E-2</v>
      </c>
      <c r="E1163" s="2">
        <v>8.7992394000000002E-2</v>
      </c>
      <c r="F1163" s="2">
        <v>8.7614581999999996E-2</v>
      </c>
      <c r="G1163" s="2">
        <v>-0.40012978700000001</v>
      </c>
      <c r="H1163" s="2">
        <v>-0.39754302200000002</v>
      </c>
      <c r="I1163" s="2" t="s">
        <v>49</v>
      </c>
      <c r="J1163" s="2" t="s">
        <v>49</v>
      </c>
    </row>
    <row r="1164" spans="1:10" x14ac:dyDescent="0.25">
      <c r="A1164" s="2" t="s">
        <v>268</v>
      </c>
      <c r="B1164" s="2">
        <v>1690</v>
      </c>
      <c r="C1164" s="2">
        <v>2528</v>
      </c>
      <c r="D1164" s="2">
        <v>6.7172167000000005E-2</v>
      </c>
      <c r="E1164" s="2">
        <v>7.7869633999999993E-2</v>
      </c>
      <c r="F1164" s="2">
        <v>7.0937837000000004E-2</v>
      </c>
      <c r="G1164" s="2">
        <v>-0.137376628</v>
      </c>
      <c r="H1164" s="2">
        <v>-5.3084091E-2</v>
      </c>
      <c r="I1164" s="2" t="s">
        <v>49</v>
      </c>
      <c r="J1164" s="2" t="s">
        <v>49</v>
      </c>
    </row>
    <row r="1165" spans="1:10" x14ac:dyDescent="0.25">
      <c r="A1165" s="2" t="s">
        <v>268</v>
      </c>
      <c r="B1165" s="2">
        <v>1824</v>
      </c>
      <c r="C1165" s="2">
        <v>2717</v>
      </c>
      <c r="D1165" s="2">
        <v>0.130216361</v>
      </c>
      <c r="E1165" s="2">
        <v>0.20101038199999999</v>
      </c>
      <c r="F1165" s="2">
        <v>0.18504119999999999</v>
      </c>
      <c r="G1165" s="2">
        <v>-0.35219086700000002</v>
      </c>
      <c r="H1165" s="2">
        <v>-0.29628449699999998</v>
      </c>
      <c r="I1165" s="2" t="s">
        <v>49</v>
      </c>
      <c r="J1165" s="2" t="s">
        <v>49</v>
      </c>
    </row>
    <row r="1166" spans="1:10" x14ac:dyDescent="0.25">
      <c r="A1166" s="2" t="s">
        <v>268</v>
      </c>
      <c r="B1166" s="2">
        <v>2153</v>
      </c>
      <c r="C1166" s="2">
        <v>3101</v>
      </c>
      <c r="D1166" s="2">
        <v>8.7120263000000003E-2</v>
      </c>
      <c r="E1166" s="2">
        <v>3.0985795E-2</v>
      </c>
      <c r="F1166" s="2">
        <v>4.5574315999999997E-2</v>
      </c>
      <c r="G1166" s="2">
        <v>1.8116194459999999</v>
      </c>
      <c r="H1166" s="2">
        <v>0.91160880899999996</v>
      </c>
      <c r="I1166" s="2" t="s">
        <v>49</v>
      </c>
      <c r="J1166" s="2" t="s">
        <v>49</v>
      </c>
    </row>
    <row r="1167" spans="1:10" x14ac:dyDescent="0.25">
      <c r="A1167" s="2" t="s">
        <v>268</v>
      </c>
      <c r="B1167" s="2">
        <v>2284</v>
      </c>
      <c r="C1167" s="2">
        <v>3287</v>
      </c>
      <c r="D1167" s="2">
        <v>0.103384024</v>
      </c>
      <c r="E1167" s="2">
        <v>7.4469577999999995E-2</v>
      </c>
      <c r="F1167" s="2">
        <v>7.9718122000000002E-2</v>
      </c>
      <c r="G1167" s="2">
        <v>0.38827192700000002</v>
      </c>
      <c r="H1167" s="2">
        <v>0.29686979699999999</v>
      </c>
      <c r="I1167" s="2" t="s">
        <v>49</v>
      </c>
      <c r="J1167" s="2" t="s">
        <v>49</v>
      </c>
    </row>
    <row r="1168" spans="1:10" x14ac:dyDescent="0.25">
      <c r="A1168" s="2" t="s">
        <v>268</v>
      </c>
      <c r="B1168" s="2">
        <v>2421</v>
      </c>
      <c r="C1168" s="2">
        <v>3479</v>
      </c>
      <c r="D1168" s="2">
        <v>0.113388741</v>
      </c>
      <c r="E1168" s="2">
        <v>6.3125099000000004E-2</v>
      </c>
      <c r="F1168" s="2">
        <v>6.7202648000000004E-2</v>
      </c>
      <c r="G1168" s="2">
        <v>0.79625447699999996</v>
      </c>
      <c r="H1168" s="2">
        <v>0.68726596299999998</v>
      </c>
      <c r="I1168" s="2" t="s">
        <v>49</v>
      </c>
      <c r="J1168" s="2" t="s">
        <v>49</v>
      </c>
    </row>
    <row r="1169" spans="1:10" x14ac:dyDescent="0.25">
      <c r="A1169" s="2" t="s">
        <v>268</v>
      </c>
      <c r="B1169" s="2">
        <v>2714</v>
      </c>
      <c r="C1169" s="2">
        <v>3827</v>
      </c>
      <c r="D1169" s="2">
        <v>1.1583184769999999</v>
      </c>
      <c r="E1169" s="2">
        <v>1.436265235</v>
      </c>
      <c r="F1169" s="2">
        <v>0.74470340599999996</v>
      </c>
      <c r="G1169" s="2">
        <v>-0.19352049399999999</v>
      </c>
      <c r="H1169" s="2">
        <v>0.555409131</v>
      </c>
      <c r="I1169" s="2" t="s">
        <v>49</v>
      </c>
      <c r="J1169" s="2" t="s">
        <v>49</v>
      </c>
    </row>
    <row r="1170" spans="1:10" x14ac:dyDescent="0.25">
      <c r="A1170" s="2" t="s">
        <v>268</v>
      </c>
      <c r="B1170" s="2">
        <v>2796</v>
      </c>
      <c r="C1170" s="2">
        <v>3964</v>
      </c>
      <c r="D1170" s="2">
        <v>0.25233112699999999</v>
      </c>
      <c r="E1170" s="2">
        <v>0.22829479699999999</v>
      </c>
      <c r="F1170" s="2">
        <v>0.24096393199999999</v>
      </c>
      <c r="G1170" s="2">
        <v>0.10528636700000001</v>
      </c>
      <c r="H1170" s="2">
        <v>4.7173843999999999E-2</v>
      </c>
      <c r="I1170" s="2" t="s">
        <v>49</v>
      </c>
      <c r="J1170" s="2" t="s">
        <v>49</v>
      </c>
    </row>
    <row r="1171" spans="1:10" x14ac:dyDescent="0.25">
      <c r="A1171" s="2" t="s">
        <v>269</v>
      </c>
      <c r="B1171" s="2">
        <v>65</v>
      </c>
      <c r="C1171" s="2">
        <v>221</v>
      </c>
      <c r="D1171" s="2">
        <v>1.1216452610000001</v>
      </c>
      <c r="E1171" s="2">
        <v>0.82715194700000005</v>
      </c>
      <c r="F1171" s="2">
        <v>0.34343467300000002</v>
      </c>
      <c r="G1171" s="2">
        <v>0.35603290900000001</v>
      </c>
      <c r="H1171" s="2">
        <v>2.2659639450000002</v>
      </c>
      <c r="I1171" s="2" t="s">
        <v>50</v>
      </c>
      <c r="J1171" s="2" t="s">
        <v>50</v>
      </c>
    </row>
    <row r="1172" spans="1:10" x14ac:dyDescent="0.25">
      <c r="A1172" s="2" t="s">
        <v>269</v>
      </c>
      <c r="B1172" s="2">
        <v>195</v>
      </c>
      <c r="C1172" s="2">
        <v>411</v>
      </c>
      <c r="D1172" s="2">
        <v>0.18885016499999999</v>
      </c>
      <c r="E1172" s="2">
        <v>0.17026518900000001</v>
      </c>
      <c r="F1172" s="2">
        <v>0.200470061</v>
      </c>
      <c r="G1172" s="2">
        <v>0.10915311900000001</v>
      </c>
      <c r="H1172" s="2">
        <v>-5.7963249000000001E-2</v>
      </c>
      <c r="I1172" s="2" t="s">
        <v>50</v>
      </c>
      <c r="J1172" s="2" t="s">
        <v>50</v>
      </c>
    </row>
    <row r="1173" spans="1:10" x14ac:dyDescent="0.25">
      <c r="A1173" s="2" t="s">
        <v>269</v>
      </c>
      <c r="B1173" s="2">
        <v>286</v>
      </c>
      <c r="C1173" s="2">
        <v>562</v>
      </c>
      <c r="D1173" s="2">
        <v>0.21010004700000001</v>
      </c>
      <c r="E1173" s="2">
        <v>8.3530100999999995E-2</v>
      </c>
      <c r="F1173" s="2">
        <v>6.9128975999999995E-2</v>
      </c>
      <c r="G1173" s="2">
        <v>1.5152614900000001</v>
      </c>
      <c r="H1173" s="2">
        <v>2.0392472169999998</v>
      </c>
      <c r="I1173" s="2" t="s">
        <v>50</v>
      </c>
      <c r="J1173" s="2" t="s">
        <v>50</v>
      </c>
    </row>
    <row r="1174" spans="1:10" x14ac:dyDescent="0.25">
      <c r="A1174" s="2" t="s">
        <v>269</v>
      </c>
      <c r="B1174" s="2">
        <v>350</v>
      </c>
      <c r="C1174" s="2">
        <v>686</v>
      </c>
      <c r="D1174" s="2">
        <v>0.37054389900000001</v>
      </c>
      <c r="E1174" s="2">
        <v>0.193666281</v>
      </c>
      <c r="F1174" s="2">
        <v>0.21600169699999999</v>
      </c>
      <c r="G1174" s="2">
        <v>0.91331137799999995</v>
      </c>
      <c r="H1174" s="2">
        <v>0.71546753500000004</v>
      </c>
      <c r="I1174" s="2" t="s">
        <v>50</v>
      </c>
      <c r="J1174" s="2" t="s">
        <v>50</v>
      </c>
    </row>
    <row r="1175" spans="1:10" x14ac:dyDescent="0.25">
      <c r="A1175" s="2" t="s">
        <v>269</v>
      </c>
      <c r="B1175" s="2">
        <v>472</v>
      </c>
      <c r="C1175" s="2">
        <v>868</v>
      </c>
      <c r="D1175" s="2">
        <v>6.2567200000000003E-2</v>
      </c>
      <c r="E1175" s="2">
        <v>7.2452713000000002E-2</v>
      </c>
      <c r="F1175" s="2">
        <v>5.6934047000000002E-2</v>
      </c>
      <c r="G1175" s="2">
        <v>-0.136440901</v>
      </c>
      <c r="H1175" s="2">
        <v>9.8941720999999996E-2</v>
      </c>
      <c r="I1175" s="2" t="s">
        <v>50</v>
      </c>
      <c r="J1175" s="2" t="s">
        <v>50</v>
      </c>
    </row>
    <row r="1176" spans="1:10" x14ac:dyDescent="0.25">
      <c r="A1176" s="2" t="s">
        <v>269</v>
      </c>
      <c r="B1176" s="2">
        <v>581</v>
      </c>
      <c r="C1176" s="2">
        <v>1037</v>
      </c>
      <c r="D1176" s="2">
        <v>7.0962217999999994E-2</v>
      </c>
      <c r="E1176" s="2">
        <v>5.1386555E-2</v>
      </c>
      <c r="F1176" s="2">
        <v>7.3344375000000003E-2</v>
      </c>
      <c r="G1176" s="2">
        <v>0.380949123</v>
      </c>
      <c r="H1176" s="2">
        <v>-3.2479060999999997E-2</v>
      </c>
      <c r="I1176" s="2" t="s">
        <v>50</v>
      </c>
      <c r="J1176" s="2" t="s">
        <v>50</v>
      </c>
    </row>
    <row r="1177" spans="1:10" x14ac:dyDescent="0.25">
      <c r="A1177" s="2" t="s">
        <v>269</v>
      </c>
      <c r="B1177" s="2">
        <v>654</v>
      </c>
      <c r="C1177" s="2">
        <v>1170</v>
      </c>
      <c r="D1177" s="2">
        <v>0.35510731899999998</v>
      </c>
      <c r="E1177" s="2">
        <v>0.226463156</v>
      </c>
      <c r="F1177" s="2">
        <v>0.429971145</v>
      </c>
      <c r="G1177" s="2">
        <v>0.568057802</v>
      </c>
      <c r="H1177" s="2">
        <v>-0.174113605</v>
      </c>
      <c r="I1177" s="2" t="s">
        <v>50</v>
      </c>
      <c r="J1177" s="2" t="s">
        <v>50</v>
      </c>
    </row>
    <row r="1178" spans="1:10" x14ac:dyDescent="0.25">
      <c r="A1178" s="2" t="s">
        <v>269</v>
      </c>
      <c r="B1178" s="2">
        <v>790</v>
      </c>
      <c r="C1178" s="2">
        <v>1366</v>
      </c>
      <c r="D1178" s="2">
        <v>4.9960718000000001E-2</v>
      </c>
      <c r="E1178" s="2">
        <v>5.2704806E-2</v>
      </c>
      <c r="F1178" s="2">
        <v>5.1028382999999997E-2</v>
      </c>
      <c r="G1178" s="2">
        <v>-5.2065234000000002E-2</v>
      </c>
      <c r="H1178" s="2">
        <v>-2.0922972000000001E-2</v>
      </c>
      <c r="I1178" s="2" t="s">
        <v>50</v>
      </c>
      <c r="J1178" s="2" t="s">
        <v>50</v>
      </c>
    </row>
    <row r="1179" spans="1:10" x14ac:dyDescent="0.25">
      <c r="A1179" s="2" t="s">
        <v>269</v>
      </c>
      <c r="B1179" s="2">
        <v>878</v>
      </c>
      <c r="C1179" s="2">
        <v>1514</v>
      </c>
      <c r="D1179" s="2">
        <v>0.15518443000000001</v>
      </c>
      <c r="E1179" s="2">
        <v>7.3524812999999994E-2</v>
      </c>
      <c r="F1179" s="2">
        <v>0.12981889799999999</v>
      </c>
      <c r="G1179" s="2">
        <v>1.110640262</v>
      </c>
      <c r="H1179" s="2">
        <v>0.19539168400000001</v>
      </c>
      <c r="I1179" s="2" t="s">
        <v>50</v>
      </c>
      <c r="J1179" s="2" t="s">
        <v>50</v>
      </c>
    </row>
    <row r="1180" spans="1:10" x14ac:dyDescent="0.25">
      <c r="A1180" s="2" t="s">
        <v>269</v>
      </c>
      <c r="B1180" s="2">
        <v>996</v>
      </c>
      <c r="C1180" s="2">
        <v>1692</v>
      </c>
      <c r="D1180" s="2">
        <v>0.15663595799999999</v>
      </c>
      <c r="E1180" s="2">
        <v>4.2531642000000001E-2</v>
      </c>
      <c r="F1180" s="2">
        <v>0.176241378</v>
      </c>
      <c r="G1180" s="2">
        <v>2.6828100369999999</v>
      </c>
      <c r="H1180" s="2">
        <v>-0.11124187100000001</v>
      </c>
      <c r="I1180" s="2" t="s">
        <v>50</v>
      </c>
      <c r="J1180" s="2" t="s">
        <v>50</v>
      </c>
    </row>
    <row r="1181" spans="1:10" x14ac:dyDescent="0.25">
      <c r="A1181" s="2" t="s">
        <v>269</v>
      </c>
      <c r="B1181" s="2">
        <v>1146</v>
      </c>
      <c r="C1181" s="2">
        <v>1902</v>
      </c>
      <c r="D1181" s="2">
        <v>0.352739362</v>
      </c>
      <c r="E1181" s="2">
        <v>0.211966179</v>
      </c>
      <c r="F1181" s="2">
        <v>0.19012726599999999</v>
      </c>
      <c r="G1181" s="2">
        <v>0.66413039299999999</v>
      </c>
      <c r="H1181" s="2">
        <v>0.85528025100000005</v>
      </c>
      <c r="I1181" s="2" t="s">
        <v>50</v>
      </c>
      <c r="J1181" s="2" t="s">
        <v>50</v>
      </c>
    </row>
    <row r="1182" spans="1:10" x14ac:dyDescent="0.25">
      <c r="A1182" s="2" t="s">
        <v>269</v>
      </c>
      <c r="B1182" s="2">
        <v>1223</v>
      </c>
      <c r="C1182" s="2">
        <v>2039</v>
      </c>
      <c r="D1182" s="2">
        <v>0.27103530300000001</v>
      </c>
      <c r="E1182" s="2">
        <v>7.6763919E-2</v>
      </c>
      <c r="F1182" s="2">
        <v>7.5494842000000006E-2</v>
      </c>
      <c r="G1182" s="2">
        <v>2.5307642850000001</v>
      </c>
      <c r="H1182" s="2">
        <v>2.5901168079999999</v>
      </c>
      <c r="I1182" s="2" t="s">
        <v>50</v>
      </c>
      <c r="J1182" s="2" t="s">
        <v>50</v>
      </c>
    </row>
    <row r="1183" spans="1:10" x14ac:dyDescent="0.25">
      <c r="A1183" s="2" t="s">
        <v>269</v>
      </c>
      <c r="B1183" s="2">
        <v>1363</v>
      </c>
      <c r="C1183" s="2">
        <v>2239</v>
      </c>
      <c r="D1183" s="2">
        <v>6.2181288000000001E-2</v>
      </c>
      <c r="E1183" s="2">
        <v>6.0501531999999997E-2</v>
      </c>
      <c r="F1183" s="2">
        <v>5.9401585999999999E-2</v>
      </c>
      <c r="G1183" s="2">
        <v>2.7763851999999999E-2</v>
      </c>
      <c r="H1183" s="2">
        <v>4.6795074999999998E-2</v>
      </c>
      <c r="I1183" s="2" t="s">
        <v>50</v>
      </c>
      <c r="J1183" s="2" t="s">
        <v>50</v>
      </c>
    </row>
    <row r="1184" spans="1:10" x14ac:dyDescent="0.25">
      <c r="A1184" s="2" t="s">
        <v>269</v>
      </c>
      <c r="B1184" s="2">
        <v>1490</v>
      </c>
      <c r="C1184" s="2">
        <v>2426</v>
      </c>
      <c r="D1184" s="2">
        <v>0.114508123</v>
      </c>
      <c r="E1184" s="2">
        <v>0.143005457</v>
      </c>
      <c r="F1184" s="2">
        <v>0.13184779599999999</v>
      </c>
      <c r="G1184" s="2">
        <v>-0.19927444899999999</v>
      </c>
      <c r="H1184" s="2">
        <v>-0.13151279900000001</v>
      </c>
      <c r="I1184" s="2" t="s">
        <v>50</v>
      </c>
      <c r="J1184" s="2" t="s">
        <v>50</v>
      </c>
    </row>
    <row r="1185" spans="1:10" x14ac:dyDescent="0.25">
      <c r="A1185" s="2" t="s">
        <v>269</v>
      </c>
      <c r="B1185" s="2">
        <v>1601</v>
      </c>
      <c r="C1185" s="2">
        <v>2597</v>
      </c>
      <c r="D1185" s="2">
        <v>4.1862617999999997E-2</v>
      </c>
      <c r="E1185" s="2">
        <v>3.7465270000000002E-2</v>
      </c>
      <c r="F1185" s="2">
        <v>3.8179770000000002E-2</v>
      </c>
      <c r="G1185" s="2">
        <v>0.117371317</v>
      </c>
      <c r="H1185" s="2">
        <v>9.6460702999999995E-2</v>
      </c>
      <c r="I1185" s="2" t="s">
        <v>50</v>
      </c>
      <c r="J1185" s="2" t="s">
        <v>50</v>
      </c>
    </row>
    <row r="1186" spans="1:10" x14ac:dyDescent="0.25">
      <c r="A1186" s="2" t="s">
        <v>269</v>
      </c>
      <c r="B1186" s="2">
        <v>1706</v>
      </c>
      <c r="C1186" s="2">
        <v>2762</v>
      </c>
      <c r="D1186" s="2">
        <v>4.0596134999999998E-2</v>
      </c>
      <c r="E1186" s="2">
        <v>4.4475942999999997E-2</v>
      </c>
      <c r="F1186" s="2">
        <v>4.369634E-2</v>
      </c>
      <c r="G1186" s="2">
        <v>-8.7233862999999995E-2</v>
      </c>
      <c r="H1186" s="2">
        <v>-7.0948855000000005E-2</v>
      </c>
      <c r="I1186" s="2" t="s">
        <v>50</v>
      </c>
      <c r="J1186" s="2" t="s">
        <v>50</v>
      </c>
    </row>
    <row r="1187" spans="1:10" x14ac:dyDescent="0.25">
      <c r="A1187" s="2" t="s">
        <v>269</v>
      </c>
      <c r="B1187" s="2">
        <v>1783</v>
      </c>
      <c r="C1187" s="2">
        <v>2899</v>
      </c>
      <c r="D1187" s="2">
        <v>0.21346602000000001</v>
      </c>
      <c r="E1187" s="2">
        <v>0.36537460900000002</v>
      </c>
      <c r="F1187" s="2">
        <v>0.11051947199999999</v>
      </c>
      <c r="G1187" s="2">
        <v>-0.41576120999999999</v>
      </c>
      <c r="H1187" s="2">
        <v>0.93147881899999996</v>
      </c>
      <c r="I1187" s="2" t="s">
        <v>50</v>
      </c>
      <c r="J1187" s="2" t="s">
        <v>50</v>
      </c>
    </row>
    <row r="1188" spans="1:10" x14ac:dyDescent="0.25">
      <c r="A1188" s="2" t="s">
        <v>269</v>
      </c>
      <c r="B1188" s="2">
        <v>1924</v>
      </c>
      <c r="C1188" s="2">
        <v>3100</v>
      </c>
      <c r="D1188" s="2">
        <v>3.8082966000000003E-2</v>
      </c>
      <c r="E1188" s="2">
        <v>3.6550856E-2</v>
      </c>
      <c r="F1188" s="2">
        <v>3.5328725999999998E-2</v>
      </c>
      <c r="G1188" s="2">
        <v>4.1917200000000002E-2</v>
      </c>
      <c r="H1188" s="2">
        <v>7.7960350999999997E-2</v>
      </c>
      <c r="I1188" s="2" t="s">
        <v>50</v>
      </c>
      <c r="J1188" s="2" t="s">
        <v>50</v>
      </c>
    </row>
    <row r="1189" spans="1:10" x14ac:dyDescent="0.25">
      <c r="A1189" s="2" t="s">
        <v>269</v>
      </c>
      <c r="B1189" s="2">
        <v>2000</v>
      </c>
      <c r="C1189" s="2">
        <v>3236</v>
      </c>
      <c r="D1189" s="2">
        <v>0.13007940100000001</v>
      </c>
      <c r="E1189" s="2">
        <v>0.10108703099999999</v>
      </c>
      <c r="F1189" s="2">
        <v>0.16295629</v>
      </c>
      <c r="G1189" s="2">
        <v>0.28680603199999999</v>
      </c>
      <c r="H1189" s="2">
        <v>-0.20175280900000001</v>
      </c>
      <c r="I1189" s="2" t="s">
        <v>50</v>
      </c>
      <c r="J1189" s="2" t="s">
        <v>50</v>
      </c>
    </row>
    <row r="1190" spans="1:10" x14ac:dyDescent="0.25">
      <c r="A1190" s="2" t="s">
        <v>269</v>
      </c>
      <c r="B1190" s="2">
        <v>2097</v>
      </c>
      <c r="C1190" s="2">
        <v>3393</v>
      </c>
      <c r="D1190" s="2">
        <v>0.26418284600000003</v>
      </c>
      <c r="E1190" s="2">
        <v>7.4803798000000005E-2</v>
      </c>
      <c r="F1190" s="2">
        <v>8.8613026999999997E-2</v>
      </c>
      <c r="G1190" s="2">
        <v>2.5316769109999999</v>
      </c>
      <c r="H1190" s="2">
        <v>1.9813093669999999</v>
      </c>
      <c r="I1190" s="2" t="s">
        <v>50</v>
      </c>
      <c r="J1190" s="2" t="s">
        <v>50</v>
      </c>
    </row>
    <row r="1191" spans="1:10" x14ac:dyDescent="0.25">
      <c r="A1191" s="2" t="s">
        <v>269</v>
      </c>
      <c r="B1191" s="2">
        <v>2255</v>
      </c>
      <c r="C1191" s="2">
        <v>3611</v>
      </c>
      <c r="D1191" s="2">
        <v>5.5969689000000003E-2</v>
      </c>
      <c r="E1191" s="2">
        <v>4.8572700000000003E-2</v>
      </c>
      <c r="F1191" s="2">
        <v>6.3966899999999993E-2</v>
      </c>
      <c r="G1191" s="2">
        <v>0.15228694600000001</v>
      </c>
      <c r="H1191" s="2">
        <v>-0.12502108100000001</v>
      </c>
      <c r="I1191" s="2" t="s">
        <v>50</v>
      </c>
      <c r="J1191" s="2" t="s">
        <v>50</v>
      </c>
    </row>
    <row r="1192" spans="1:10" x14ac:dyDescent="0.25">
      <c r="A1192" s="2" t="s">
        <v>269</v>
      </c>
      <c r="B1192" s="2">
        <v>2418</v>
      </c>
      <c r="C1192" s="2">
        <v>3834</v>
      </c>
      <c r="D1192" s="2">
        <v>2.360083039</v>
      </c>
      <c r="E1192" s="2">
        <v>0.91711976100000003</v>
      </c>
      <c r="F1192" s="2">
        <v>0.93643065599999997</v>
      </c>
      <c r="G1192" s="2">
        <v>1.5733640689999999</v>
      </c>
      <c r="H1192" s="2">
        <v>1.520296643</v>
      </c>
      <c r="I1192" s="2" t="s">
        <v>50</v>
      </c>
      <c r="J1192" s="2" t="s">
        <v>50</v>
      </c>
    </row>
    <row r="1193" spans="1:10" x14ac:dyDescent="0.25">
      <c r="A1193" s="2" t="s">
        <v>269</v>
      </c>
      <c r="B1193" s="2">
        <v>2652</v>
      </c>
      <c r="C1193" s="2">
        <v>4128</v>
      </c>
      <c r="D1193" s="2">
        <v>2.7872208989999998</v>
      </c>
      <c r="E1193" s="2">
        <v>1.4982131780000001</v>
      </c>
      <c r="F1193" s="2">
        <v>1.497099704</v>
      </c>
      <c r="G1193" s="2">
        <v>0.86036335799999997</v>
      </c>
      <c r="H1193" s="2">
        <v>0.86174701099999995</v>
      </c>
      <c r="I1193" s="2" t="s">
        <v>50</v>
      </c>
      <c r="J1193" s="2" t="s">
        <v>50</v>
      </c>
    </row>
    <row r="1194" spans="1:10" x14ac:dyDescent="0.25">
      <c r="A1194" s="2" t="s">
        <v>269</v>
      </c>
      <c r="B1194" s="2">
        <v>2808</v>
      </c>
      <c r="C1194" s="2">
        <v>4344</v>
      </c>
      <c r="D1194" s="2">
        <v>2.7975966350000001</v>
      </c>
      <c r="E1194" s="2">
        <v>1.484046362</v>
      </c>
      <c r="F1194" s="2">
        <v>1.4841735170000001</v>
      </c>
      <c r="G1194" s="2">
        <v>0.88511404100000002</v>
      </c>
      <c r="H1194" s="2">
        <v>0.88495253699999998</v>
      </c>
      <c r="I1194" s="2" t="s">
        <v>50</v>
      </c>
      <c r="J1194" s="2" t="s">
        <v>50</v>
      </c>
    </row>
    <row r="1195" spans="1:10" x14ac:dyDescent="0.25">
      <c r="A1195" s="2" t="s">
        <v>270</v>
      </c>
      <c r="B1195" s="2">
        <v>40</v>
      </c>
      <c r="C1195" s="2">
        <v>192</v>
      </c>
      <c r="D1195" s="2">
        <v>0.73419990999999996</v>
      </c>
      <c r="E1195" s="2">
        <v>0.533792033</v>
      </c>
      <c r="F1195" s="2">
        <v>0.400100503</v>
      </c>
      <c r="G1195" s="2">
        <v>0.37544186600000001</v>
      </c>
      <c r="H1195" s="2">
        <v>0.83503870499999999</v>
      </c>
      <c r="I1195" s="2" t="s">
        <v>51</v>
      </c>
      <c r="J1195" s="2" t="s">
        <v>51</v>
      </c>
    </row>
    <row r="1196" spans="1:10" x14ac:dyDescent="0.25">
      <c r="A1196" s="2" t="s">
        <v>270</v>
      </c>
      <c r="B1196" s="2">
        <v>209</v>
      </c>
      <c r="C1196" s="2">
        <v>420</v>
      </c>
      <c r="D1196" s="2">
        <v>1.772319883</v>
      </c>
      <c r="E1196" s="2">
        <v>0.82495281899999995</v>
      </c>
      <c r="F1196" s="2">
        <v>0.81194803000000004</v>
      </c>
      <c r="G1196" s="2">
        <v>1.14838939</v>
      </c>
      <c r="H1196" s="2">
        <v>1.1827996590000001</v>
      </c>
      <c r="I1196" s="2" t="s">
        <v>51</v>
      </c>
      <c r="J1196" s="2" t="s">
        <v>51</v>
      </c>
    </row>
    <row r="1197" spans="1:10" x14ac:dyDescent="0.25">
      <c r="A1197" s="2" t="s">
        <v>270</v>
      </c>
      <c r="B1197" s="2">
        <v>257</v>
      </c>
      <c r="C1197" s="2">
        <v>527</v>
      </c>
      <c r="D1197" s="2">
        <v>0.96552132899999998</v>
      </c>
      <c r="E1197" s="2">
        <v>0.82615105</v>
      </c>
      <c r="F1197" s="2">
        <v>0.37521249699999998</v>
      </c>
      <c r="G1197" s="2">
        <v>0.16869830199999999</v>
      </c>
      <c r="H1197" s="2">
        <v>1.5732653839999999</v>
      </c>
      <c r="I1197" s="2" t="s">
        <v>51</v>
      </c>
      <c r="J1197" s="2" t="s">
        <v>51</v>
      </c>
    </row>
    <row r="1198" spans="1:10" x14ac:dyDescent="0.25">
      <c r="A1198" s="2" t="s">
        <v>270</v>
      </c>
      <c r="B1198" s="2">
        <v>407</v>
      </c>
      <c r="C1198" s="2">
        <v>736</v>
      </c>
      <c r="D1198" s="2">
        <v>2.9798181E-2</v>
      </c>
      <c r="E1198" s="2">
        <v>3.0322082E-2</v>
      </c>
      <c r="F1198" s="2">
        <v>2.8111341000000001E-2</v>
      </c>
      <c r="G1198" s="2">
        <v>-1.7277880999999998E-2</v>
      </c>
      <c r="H1198" s="2">
        <v>6.0005658000000003E-2</v>
      </c>
      <c r="I1198" s="2" t="s">
        <v>51</v>
      </c>
      <c r="J1198" s="2" t="s">
        <v>51</v>
      </c>
    </row>
    <row r="1199" spans="1:10" x14ac:dyDescent="0.25">
      <c r="A1199" s="2" t="s">
        <v>270</v>
      </c>
      <c r="B1199" s="2">
        <v>525</v>
      </c>
      <c r="C1199" s="2">
        <v>913</v>
      </c>
      <c r="D1199" s="2">
        <v>0.13743380499999999</v>
      </c>
      <c r="E1199" s="2">
        <v>5.5840028E-2</v>
      </c>
      <c r="F1199" s="2">
        <v>5.9645169999999997E-2</v>
      </c>
      <c r="G1199" s="2">
        <v>1.4612058670000001</v>
      </c>
      <c r="H1199" s="2">
        <v>1.3041900200000001</v>
      </c>
      <c r="I1199" s="2" t="s">
        <v>51</v>
      </c>
      <c r="J1199" s="2" t="s">
        <v>51</v>
      </c>
    </row>
    <row r="1200" spans="1:10" x14ac:dyDescent="0.25">
      <c r="A1200" s="2" t="s">
        <v>270</v>
      </c>
      <c r="B1200" s="2">
        <v>650</v>
      </c>
      <c r="C1200" s="2">
        <v>1097</v>
      </c>
      <c r="D1200" s="2">
        <v>0.10061331799999999</v>
      </c>
      <c r="E1200" s="2">
        <v>8.5981053000000002E-2</v>
      </c>
      <c r="F1200" s="2">
        <v>8.0046522999999994E-2</v>
      </c>
      <c r="G1200" s="2">
        <v>0.170180107</v>
      </c>
      <c r="H1200" s="2">
        <v>0.25693550999999998</v>
      </c>
      <c r="I1200" s="2" t="s">
        <v>51</v>
      </c>
      <c r="J1200" s="2" t="s">
        <v>51</v>
      </c>
    </row>
    <row r="1201" spans="1:10" x14ac:dyDescent="0.25">
      <c r="A1201" s="2" t="s">
        <v>270</v>
      </c>
      <c r="B1201" s="2">
        <v>986</v>
      </c>
      <c r="C1201" s="2">
        <v>1492</v>
      </c>
      <c r="D1201" s="2">
        <v>0.623897005</v>
      </c>
      <c r="E1201" s="2">
        <v>1.030438422</v>
      </c>
      <c r="F1201" s="2">
        <v>1.041751431</v>
      </c>
      <c r="G1201" s="2">
        <v>-0.394532471</v>
      </c>
      <c r="H1201" s="2">
        <v>-0.40110760899999998</v>
      </c>
      <c r="I1201" s="2" t="s">
        <v>51</v>
      </c>
      <c r="J1201" s="2" t="s">
        <v>51</v>
      </c>
    </row>
    <row r="1202" spans="1:10" x14ac:dyDescent="0.25">
      <c r="A1202" s="2" t="s">
        <v>270</v>
      </c>
      <c r="B1202" s="2">
        <v>1012</v>
      </c>
      <c r="C1202" s="2">
        <v>1577</v>
      </c>
      <c r="D1202" s="2">
        <v>0.27900998900000001</v>
      </c>
      <c r="E1202" s="2">
        <v>0.18608483200000001</v>
      </c>
      <c r="F1202" s="2">
        <v>0.159505219</v>
      </c>
      <c r="G1202" s="2">
        <v>0.499369864</v>
      </c>
      <c r="H1202" s="2">
        <v>0.74922169299999997</v>
      </c>
      <c r="I1202" s="2" t="s">
        <v>51</v>
      </c>
      <c r="J1202" s="2" t="s">
        <v>51</v>
      </c>
    </row>
    <row r="1203" spans="1:10" x14ac:dyDescent="0.25">
      <c r="A1203" s="2" t="s">
        <v>270</v>
      </c>
      <c r="B1203" s="2">
        <v>1116</v>
      </c>
      <c r="C1203" s="2">
        <v>1740</v>
      </c>
      <c r="D1203" s="2">
        <v>0.40703541100000001</v>
      </c>
      <c r="E1203" s="2">
        <v>0.107715222</v>
      </c>
      <c r="F1203" s="2">
        <v>0.136522213</v>
      </c>
      <c r="G1203" s="2">
        <v>2.7788104929999999</v>
      </c>
      <c r="H1203" s="2">
        <v>1.9814592099999999</v>
      </c>
      <c r="I1203" s="2" t="s">
        <v>51</v>
      </c>
      <c r="J1203" s="2" t="s">
        <v>51</v>
      </c>
    </row>
    <row r="1204" spans="1:10" x14ac:dyDescent="0.25">
      <c r="A1204" s="2" t="s">
        <v>270</v>
      </c>
      <c r="B1204" s="2">
        <v>1127</v>
      </c>
      <c r="C1204" s="2">
        <v>1810</v>
      </c>
      <c r="D1204" s="2">
        <v>0.42656532400000002</v>
      </c>
      <c r="E1204" s="2">
        <v>0.88121513200000001</v>
      </c>
      <c r="F1204" s="2">
        <v>1.273708128</v>
      </c>
      <c r="G1204" s="2">
        <v>-0.51593509000000004</v>
      </c>
      <c r="H1204" s="2">
        <v>-0.66509963000000005</v>
      </c>
      <c r="I1204" s="2" t="s">
        <v>51</v>
      </c>
      <c r="J1204" s="2" t="s">
        <v>51</v>
      </c>
    </row>
    <row r="1205" spans="1:10" x14ac:dyDescent="0.25">
      <c r="A1205" s="2" t="s">
        <v>270</v>
      </c>
      <c r="B1205" s="2">
        <v>1207</v>
      </c>
      <c r="C1205" s="2">
        <v>1949</v>
      </c>
      <c r="D1205" s="2">
        <v>0.54543072000000004</v>
      </c>
      <c r="E1205" s="2">
        <v>1.0112875939999999</v>
      </c>
      <c r="F1205" s="2">
        <v>1.0920371250000001</v>
      </c>
      <c r="G1205" s="2">
        <v>-0.46065716299999998</v>
      </c>
      <c r="H1205" s="2">
        <v>-0.50053829900000002</v>
      </c>
      <c r="I1205" s="2" t="s">
        <v>51</v>
      </c>
      <c r="J1205" s="2" t="s">
        <v>51</v>
      </c>
    </row>
    <row r="1206" spans="1:10" x14ac:dyDescent="0.25">
      <c r="A1206" s="2" t="s">
        <v>270</v>
      </c>
      <c r="B1206" s="2">
        <v>1317</v>
      </c>
      <c r="C1206" s="2">
        <v>2118</v>
      </c>
      <c r="D1206" s="2">
        <v>0.91424344000000002</v>
      </c>
      <c r="E1206" s="2">
        <v>1.749672745</v>
      </c>
      <c r="F1206" s="2">
        <v>1.8378131559999999</v>
      </c>
      <c r="G1206" s="2">
        <v>-0.47747746400000002</v>
      </c>
      <c r="H1206" s="2">
        <v>-0.50253733</v>
      </c>
      <c r="I1206" s="2" t="s">
        <v>51</v>
      </c>
      <c r="J1206" s="2" t="s">
        <v>51</v>
      </c>
    </row>
    <row r="1207" spans="1:10" x14ac:dyDescent="0.25">
      <c r="A1207" s="2" t="s">
        <v>270</v>
      </c>
      <c r="B1207" s="2">
        <v>1363</v>
      </c>
      <c r="C1207" s="2">
        <v>2223</v>
      </c>
      <c r="D1207" s="2">
        <v>0.26613401599999997</v>
      </c>
      <c r="E1207" s="2">
        <v>0.25245774599999998</v>
      </c>
      <c r="F1207" s="2">
        <v>0.25600254099999997</v>
      </c>
      <c r="G1207" s="2">
        <v>5.4172511999999999E-2</v>
      </c>
      <c r="H1207" s="2">
        <v>3.9575680000000002E-2</v>
      </c>
      <c r="I1207" s="2" t="s">
        <v>51</v>
      </c>
      <c r="J1207" s="2" t="s">
        <v>51</v>
      </c>
    </row>
    <row r="1208" spans="1:10" x14ac:dyDescent="0.25">
      <c r="A1208" s="2" t="s">
        <v>270</v>
      </c>
      <c r="B1208" s="2">
        <v>1471</v>
      </c>
      <c r="C1208" s="2">
        <v>2390</v>
      </c>
      <c r="D1208" s="2">
        <v>0.16276009699999999</v>
      </c>
      <c r="E1208" s="2">
        <v>0.11083780999999999</v>
      </c>
      <c r="F1208" s="2">
        <v>0.117457068</v>
      </c>
      <c r="G1208" s="2">
        <v>0.46845283900000001</v>
      </c>
      <c r="H1208" s="2">
        <v>0.38569861</v>
      </c>
      <c r="I1208" s="2" t="s">
        <v>51</v>
      </c>
      <c r="J1208" s="2" t="s">
        <v>51</v>
      </c>
    </row>
    <row r="1209" spans="1:10" x14ac:dyDescent="0.25">
      <c r="A1209" s="2" t="s">
        <v>270</v>
      </c>
      <c r="B1209" s="2">
        <v>1566</v>
      </c>
      <c r="C1209" s="2">
        <v>2544</v>
      </c>
      <c r="D1209" s="2">
        <v>0.249900657</v>
      </c>
      <c r="E1209" s="2">
        <v>0.12662364000000001</v>
      </c>
      <c r="F1209" s="2">
        <v>0.13976931200000001</v>
      </c>
      <c r="G1209" s="2">
        <v>0.97357032200000004</v>
      </c>
      <c r="H1209" s="2">
        <v>0.78795082500000002</v>
      </c>
      <c r="I1209" s="2" t="s">
        <v>51</v>
      </c>
      <c r="J1209" s="2" t="s">
        <v>51</v>
      </c>
    </row>
    <row r="1210" spans="1:10" x14ac:dyDescent="0.25">
      <c r="A1210" s="2" t="s">
        <v>270</v>
      </c>
      <c r="B1210" s="2">
        <v>1664</v>
      </c>
      <c r="C1210" s="2">
        <v>2701</v>
      </c>
      <c r="D1210" s="2">
        <v>4.2402440999999999E-2</v>
      </c>
      <c r="E1210" s="2">
        <v>0.15657352699999999</v>
      </c>
      <c r="F1210" s="2">
        <v>0.16415949699999999</v>
      </c>
      <c r="G1210" s="2">
        <v>-0.72918511699999999</v>
      </c>
      <c r="H1210" s="2">
        <v>-0.74169973600000005</v>
      </c>
      <c r="I1210" s="2" t="s">
        <v>51</v>
      </c>
      <c r="J1210" s="2" t="s">
        <v>51</v>
      </c>
    </row>
    <row r="1211" spans="1:10" x14ac:dyDescent="0.25">
      <c r="A1211" s="2" t="s">
        <v>270</v>
      </c>
      <c r="B1211" s="2">
        <v>1768</v>
      </c>
      <c r="C1211" s="2">
        <v>2864</v>
      </c>
      <c r="D1211" s="2">
        <v>0.33088248199999998</v>
      </c>
      <c r="E1211" s="2">
        <v>0.15686188000000001</v>
      </c>
      <c r="F1211" s="2">
        <v>0.23875437899999999</v>
      </c>
      <c r="G1211" s="2">
        <v>1.10938746</v>
      </c>
      <c r="H1211" s="2">
        <v>0.38586979700000001</v>
      </c>
      <c r="I1211" s="2" t="s">
        <v>51</v>
      </c>
      <c r="J1211" s="2" t="s">
        <v>51</v>
      </c>
    </row>
    <row r="1212" spans="1:10" x14ac:dyDescent="0.25">
      <c r="A1212" s="2" t="s">
        <v>270</v>
      </c>
      <c r="B1212" s="2">
        <v>1773</v>
      </c>
      <c r="C1212" s="2">
        <v>2928</v>
      </c>
      <c r="D1212" s="2">
        <v>0.57912335400000003</v>
      </c>
      <c r="E1212" s="2">
        <v>1.4842562699999999</v>
      </c>
      <c r="F1212" s="2">
        <v>1.446954394</v>
      </c>
      <c r="G1212" s="2">
        <v>-0.60982253200000003</v>
      </c>
      <c r="H1212" s="2">
        <v>-0.59976392000000001</v>
      </c>
      <c r="I1212" s="2" t="s">
        <v>51</v>
      </c>
      <c r="J1212" s="2" t="s">
        <v>51</v>
      </c>
    </row>
    <row r="1213" spans="1:10" x14ac:dyDescent="0.25">
      <c r="A1213" s="2" t="s">
        <v>270</v>
      </c>
      <c r="B1213" s="2">
        <v>1800</v>
      </c>
      <c r="C1213" s="2">
        <v>3014</v>
      </c>
      <c r="D1213" s="2">
        <v>0.13514066699999999</v>
      </c>
      <c r="E1213" s="2">
        <v>9.6146620000000002E-2</v>
      </c>
      <c r="F1213" s="2">
        <v>0.104740545</v>
      </c>
      <c r="G1213" s="2">
        <v>0.40556857299999999</v>
      </c>
      <c r="H1213" s="2">
        <v>0.29024215799999997</v>
      </c>
      <c r="I1213" s="2" t="s">
        <v>51</v>
      </c>
      <c r="J1213" s="2" t="s">
        <v>51</v>
      </c>
    </row>
    <row r="1214" spans="1:10" x14ac:dyDescent="0.25">
      <c r="A1214" s="2" t="s">
        <v>270</v>
      </c>
      <c r="B1214" s="2">
        <v>1899</v>
      </c>
      <c r="C1214" s="2">
        <v>3172</v>
      </c>
      <c r="D1214" s="2">
        <v>0.36757656900000002</v>
      </c>
      <c r="E1214" s="2">
        <v>0.15006228999999999</v>
      </c>
      <c r="F1214" s="2">
        <v>0.163068194</v>
      </c>
      <c r="G1214" s="2">
        <v>1.4494932629999999</v>
      </c>
      <c r="H1214" s="2">
        <v>1.2541279279999999</v>
      </c>
      <c r="I1214" s="2" t="s">
        <v>51</v>
      </c>
      <c r="J1214" s="2" t="s">
        <v>51</v>
      </c>
    </row>
    <row r="1215" spans="1:10" x14ac:dyDescent="0.25">
      <c r="A1215" s="2" t="s">
        <v>270</v>
      </c>
      <c r="B1215" s="2">
        <v>1996</v>
      </c>
      <c r="C1215" s="2">
        <v>3328</v>
      </c>
      <c r="D1215" s="2">
        <v>0.12916123299999999</v>
      </c>
      <c r="E1215" s="2">
        <v>0.22605877499999999</v>
      </c>
      <c r="F1215" s="2">
        <v>0.21704541599999999</v>
      </c>
      <c r="G1215" s="2">
        <v>-0.42863870999999998</v>
      </c>
      <c r="H1215" s="2">
        <v>-0.40491149100000001</v>
      </c>
      <c r="I1215" s="2" t="s">
        <v>51</v>
      </c>
      <c r="J1215" s="2" t="s">
        <v>51</v>
      </c>
    </row>
    <row r="1216" spans="1:10" x14ac:dyDescent="0.25">
      <c r="A1216" s="2" t="s">
        <v>270</v>
      </c>
      <c r="B1216" s="2">
        <v>2103</v>
      </c>
      <c r="C1216" s="2">
        <v>3494</v>
      </c>
      <c r="D1216" s="2">
        <v>0.178650855</v>
      </c>
      <c r="E1216" s="2">
        <v>0.100063185</v>
      </c>
      <c r="F1216" s="2">
        <v>9.5516951000000003E-2</v>
      </c>
      <c r="G1216" s="2">
        <v>0.78538046100000003</v>
      </c>
      <c r="H1216" s="2">
        <v>0.87035761</v>
      </c>
      <c r="I1216" s="2" t="s">
        <v>51</v>
      </c>
      <c r="J1216" s="2" t="s">
        <v>51</v>
      </c>
    </row>
    <row r="1217" spans="1:10" x14ac:dyDescent="0.25">
      <c r="A1217" s="2" t="s">
        <v>270</v>
      </c>
      <c r="B1217" s="2">
        <v>2402</v>
      </c>
      <c r="C1217" s="2">
        <v>3852</v>
      </c>
      <c r="D1217" s="2">
        <v>1.0400405639999999</v>
      </c>
      <c r="E1217" s="2">
        <v>1.1110896800000001</v>
      </c>
      <c r="F1217" s="2">
        <v>1.2064952900000001</v>
      </c>
      <c r="G1217" s="2">
        <v>-6.3945437999999993E-2</v>
      </c>
      <c r="H1217" s="2">
        <v>-0.13796549999999999</v>
      </c>
      <c r="I1217" s="2" t="s">
        <v>51</v>
      </c>
      <c r="J1217" s="2" t="s">
        <v>51</v>
      </c>
    </row>
    <row r="1218" spans="1:10" x14ac:dyDescent="0.25">
      <c r="A1218" s="2" t="s">
        <v>271</v>
      </c>
      <c r="B1218" s="2">
        <v>218</v>
      </c>
      <c r="C1218" s="2">
        <v>424</v>
      </c>
      <c r="D1218" s="2">
        <v>4.2220122250000003</v>
      </c>
      <c r="E1218" s="2">
        <v>1.897718129</v>
      </c>
      <c r="F1218" s="2">
        <v>1.2785322690000001</v>
      </c>
      <c r="G1218" s="2">
        <v>1.224783628</v>
      </c>
      <c r="H1218" s="2">
        <v>2.3022336050000001</v>
      </c>
      <c r="I1218" s="2" t="s">
        <v>52</v>
      </c>
      <c r="J1218" s="2" t="s">
        <v>52</v>
      </c>
    </row>
    <row r="1219" spans="1:10" x14ac:dyDescent="0.25">
      <c r="A1219" s="2" t="s">
        <v>271</v>
      </c>
      <c r="B1219" s="2">
        <v>278</v>
      </c>
      <c r="C1219" s="2">
        <v>550</v>
      </c>
      <c r="D1219" s="2">
        <v>2.9809236060000002</v>
      </c>
      <c r="E1219" s="2">
        <v>1.4015711360000001</v>
      </c>
      <c r="F1219" s="2">
        <v>0.83247073100000002</v>
      </c>
      <c r="G1219" s="2">
        <v>1.1268443180000001</v>
      </c>
      <c r="H1219" s="2">
        <v>2.5808149089999999</v>
      </c>
      <c r="I1219" s="2" t="s">
        <v>52</v>
      </c>
      <c r="J1219" s="2" t="s">
        <v>52</v>
      </c>
    </row>
    <row r="1220" spans="1:10" x14ac:dyDescent="0.25">
      <c r="A1220" s="2" t="s">
        <v>271</v>
      </c>
      <c r="B1220" s="2">
        <v>521</v>
      </c>
      <c r="C1220" s="2">
        <v>859</v>
      </c>
      <c r="D1220" s="2">
        <v>0.16326759399999999</v>
      </c>
      <c r="E1220" s="2">
        <v>0.24884123799999999</v>
      </c>
      <c r="F1220" s="2">
        <v>0.22365521399999999</v>
      </c>
      <c r="G1220" s="2">
        <v>-0.34388851500000001</v>
      </c>
      <c r="H1220" s="2">
        <v>-0.27000318200000001</v>
      </c>
      <c r="I1220" s="2" t="s">
        <v>52</v>
      </c>
      <c r="J1220" s="2" t="s">
        <v>52</v>
      </c>
    </row>
    <row r="1221" spans="1:10" x14ac:dyDescent="0.25">
      <c r="A1221" s="2" t="s">
        <v>271</v>
      </c>
      <c r="B1221" s="2">
        <v>866</v>
      </c>
      <c r="C1221" s="2">
        <v>1270</v>
      </c>
      <c r="D1221" s="2">
        <v>0.27071076599999999</v>
      </c>
      <c r="E1221" s="2">
        <v>3.7261396000000002E-2</v>
      </c>
      <c r="F1221" s="2">
        <v>7.4441845000000006E-2</v>
      </c>
      <c r="G1221" s="2">
        <v>6.26518044</v>
      </c>
      <c r="H1221" s="2">
        <v>2.636540256</v>
      </c>
      <c r="I1221" s="2" t="s">
        <v>52</v>
      </c>
      <c r="J1221" s="2" t="s">
        <v>52</v>
      </c>
    </row>
    <row r="1222" spans="1:10" x14ac:dyDescent="0.25">
      <c r="A1222" s="2" t="s">
        <v>271</v>
      </c>
      <c r="B1222" s="2">
        <v>919</v>
      </c>
      <c r="C1222" s="2">
        <v>1389</v>
      </c>
      <c r="D1222" s="2">
        <v>0.200274386</v>
      </c>
      <c r="E1222" s="2">
        <v>5.5304099000000002E-2</v>
      </c>
      <c r="F1222" s="2">
        <v>5.0810491999999999E-2</v>
      </c>
      <c r="G1222" s="2">
        <v>2.6213298909999998</v>
      </c>
      <c r="H1222" s="2">
        <v>2.941595065</v>
      </c>
      <c r="I1222" s="2" t="s">
        <v>52</v>
      </c>
      <c r="J1222" s="2" t="s">
        <v>52</v>
      </c>
    </row>
    <row r="1223" spans="1:10" x14ac:dyDescent="0.25">
      <c r="A1223" s="2" t="s">
        <v>271</v>
      </c>
      <c r="B1223" s="2">
        <v>1021</v>
      </c>
      <c r="C1223" s="2">
        <v>1557</v>
      </c>
      <c r="D1223" s="2">
        <v>0.10194774500000001</v>
      </c>
      <c r="E1223" s="2">
        <v>6.0957023999999999E-2</v>
      </c>
      <c r="F1223" s="2">
        <v>4.8966888E-2</v>
      </c>
      <c r="G1223" s="2">
        <v>0.67245279300000005</v>
      </c>
      <c r="H1223" s="2">
        <v>1.081973139</v>
      </c>
      <c r="I1223" s="2" t="s">
        <v>52</v>
      </c>
      <c r="J1223" s="2" t="s">
        <v>52</v>
      </c>
    </row>
    <row r="1224" spans="1:10" x14ac:dyDescent="0.25">
      <c r="A1224" s="2" t="s">
        <v>271</v>
      </c>
      <c r="B1224" s="2">
        <v>1127</v>
      </c>
      <c r="C1224" s="2">
        <v>1729</v>
      </c>
      <c r="D1224" s="2">
        <v>5.7428495000000003E-2</v>
      </c>
      <c r="E1224" s="2">
        <v>6.2995691000000006E-2</v>
      </c>
      <c r="F1224" s="2">
        <v>2.1210934000000001E-2</v>
      </c>
      <c r="G1224" s="2">
        <v>-8.8374245000000004E-2</v>
      </c>
      <c r="H1224" s="2">
        <v>1.7074948679999999</v>
      </c>
      <c r="I1224" s="2" t="s">
        <v>52</v>
      </c>
      <c r="J1224" s="2" t="s">
        <v>52</v>
      </c>
    </row>
    <row r="1225" spans="1:10" x14ac:dyDescent="0.25">
      <c r="A1225" s="2" t="s">
        <v>271</v>
      </c>
      <c r="B1225" s="2">
        <v>1242</v>
      </c>
      <c r="C1225" s="2">
        <v>1910</v>
      </c>
      <c r="D1225" s="2">
        <v>7.3290300000000003E-3</v>
      </c>
      <c r="E1225" s="2">
        <v>3.052852E-2</v>
      </c>
      <c r="F1225" s="2">
        <v>3.6284526999999997E-2</v>
      </c>
      <c r="G1225" s="2">
        <v>-0.75992841600000005</v>
      </c>
      <c r="H1225" s="2">
        <v>-0.79801224800000004</v>
      </c>
      <c r="I1225" s="2" t="s">
        <v>52</v>
      </c>
      <c r="J1225" s="2" t="s">
        <v>52</v>
      </c>
    </row>
    <row r="1226" spans="1:10" x14ac:dyDescent="0.25">
      <c r="A1226" s="2" t="s">
        <v>271</v>
      </c>
      <c r="B1226" s="2">
        <v>1372</v>
      </c>
      <c r="C1226" s="2">
        <v>2106</v>
      </c>
      <c r="D1226" s="2">
        <v>9.1238330000000006E-2</v>
      </c>
      <c r="E1226" s="2">
        <v>1.6601774E-2</v>
      </c>
      <c r="F1226" s="2">
        <v>1.1518232E-2</v>
      </c>
      <c r="G1226" s="2">
        <v>4.495697592</v>
      </c>
      <c r="H1226" s="2">
        <v>6.9212094789999998</v>
      </c>
      <c r="I1226" s="2" t="s">
        <v>52</v>
      </c>
      <c r="J1226" s="2" t="s">
        <v>52</v>
      </c>
    </row>
    <row r="1227" spans="1:10" x14ac:dyDescent="0.25">
      <c r="A1227" s="2" t="s">
        <v>271</v>
      </c>
      <c r="B1227" s="2">
        <v>1622</v>
      </c>
      <c r="C1227" s="2">
        <v>2422</v>
      </c>
      <c r="D1227" s="2">
        <v>0.21318367999999999</v>
      </c>
      <c r="E1227" s="2">
        <v>0.13931037900000001</v>
      </c>
      <c r="F1227" s="2">
        <v>0.104797247</v>
      </c>
      <c r="G1227" s="2">
        <v>0.530278519</v>
      </c>
      <c r="H1227" s="2">
        <v>1.034248855</v>
      </c>
      <c r="I1227" s="2" t="s">
        <v>52</v>
      </c>
      <c r="J1227" s="2" t="s">
        <v>52</v>
      </c>
    </row>
    <row r="1228" spans="1:10" x14ac:dyDescent="0.25">
      <c r="A1228" s="2" t="s">
        <v>271</v>
      </c>
      <c r="B1228" s="2">
        <v>1704</v>
      </c>
      <c r="C1228" s="2">
        <v>2570</v>
      </c>
      <c r="D1228" s="2">
        <v>0.15467271699999999</v>
      </c>
      <c r="E1228" s="2">
        <v>0.16178444</v>
      </c>
      <c r="F1228" s="2">
        <v>0.13037481300000001</v>
      </c>
      <c r="G1228" s="2">
        <v>-4.3958018000000001E-2</v>
      </c>
      <c r="H1228" s="2">
        <v>0.18636962000000001</v>
      </c>
      <c r="I1228" s="2" t="s">
        <v>52</v>
      </c>
      <c r="J1228" s="2" t="s">
        <v>52</v>
      </c>
    </row>
    <row r="1229" spans="1:10" x14ac:dyDescent="0.25">
      <c r="A1229" s="2" t="s">
        <v>271</v>
      </c>
      <c r="B1229" s="2">
        <v>1821</v>
      </c>
      <c r="C1229" s="2">
        <v>2753</v>
      </c>
      <c r="D1229" s="2">
        <v>0.10540943999999999</v>
      </c>
      <c r="E1229" s="2">
        <v>3.3845382E-2</v>
      </c>
      <c r="F1229" s="2">
        <v>2.1654426000000001E-2</v>
      </c>
      <c r="G1229" s="2">
        <v>2.1144408380000002</v>
      </c>
      <c r="H1229" s="2">
        <v>3.8678012650000002</v>
      </c>
      <c r="I1229" s="2" t="s">
        <v>52</v>
      </c>
      <c r="J1229" s="2" t="s">
        <v>52</v>
      </c>
    </row>
    <row r="1230" spans="1:10" x14ac:dyDescent="0.25">
      <c r="A1230" s="2" t="s">
        <v>271</v>
      </c>
      <c r="B1230" s="2">
        <v>1922</v>
      </c>
      <c r="C1230" s="2">
        <v>2920</v>
      </c>
      <c r="D1230" s="2">
        <v>2.4488803E-2</v>
      </c>
      <c r="E1230" s="2">
        <v>5.6540462999999999E-2</v>
      </c>
      <c r="F1230" s="2">
        <v>3.4974710999999999E-2</v>
      </c>
      <c r="G1230" s="2">
        <v>-0.56688005299999999</v>
      </c>
      <c r="H1230" s="2">
        <v>-0.29981402299999999</v>
      </c>
      <c r="I1230" s="2" t="s">
        <v>52</v>
      </c>
      <c r="J1230" s="2" t="s">
        <v>52</v>
      </c>
    </row>
    <row r="1231" spans="1:10" x14ac:dyDescent="0.25">
      <c r="A1231" s="2" t="s">
        <v>271</v>
      </c>
      <c r="B1231" s="2">
        <v>2035</v>
      </c>
      <c r="C1231" s="2">
        <v>3099</v>
      </c>
      <c r="D1231" s="2">
        <v>5.6876428E-2</v>
      </c>
      <c r="E1231" s="2">
        <v>3.7999434999999998E-2</v>
      </c>
      <c r="F1231" s="2">
        <v>3.5815041999999998E-2</v>
      </c>
      <c r="G1231" s="2">
        <v>0.49677036000000002</v>
      </c>
      <c r="H1231" s="2">
        <v>0.58805980199999996</v>
      </c>
      <c r="I1231" s="2" t="s">
        <v>52</v>
      </c>
      <c r="J1231" s="2" t="s">
        <v>52</v>
      </c>
    </row>
    <row r="1232" spans="1:10" x14ac:dyDescent="0.25">
      <c r="A1232" s="2" t="s">
        <v>271</v>
      </c>
      <c r="B1232" s="2">
        <v>2115</v>
      </c>
      <c r="C1232" s="2">
        <v>3245</v>
      </c>
      <c r="D1232" s="2">
        <v>1.3301411000000001E-2</v>
      </c>
      <c r="E1232" s="2">
        <v>1.431987E-2</v>
      </c>
      <c r="F1232" s="2">
        <v>8.5539799999999992E-3</v>
      </c>
      <c r="G1232" s="2">
        <v>-7.1122088E-2</v>
      </c>
      <c r="H1232" s="2">
        <v>0.55499680100000004</v>
      </c>
      <c r="I1232" s="2" t="s">
        <v>52</v>
      </c>
      <c r="J1232" s="2" t="s">
        <v>52</v>
      </c>
    </row>
    <row r="1233" spans="1:10" x14ac:dyDescent="0.25">
      <c r="A1233" s="2" t="s">
        <v>271</v>
      </c>
      <c r="B1233" s="2">
        <v>2372</v>
      </c>
      <c r="C1233" s="2">
        <v>3568</v>
      </c>
      <c r="D1233" s="2">
        <v>5.8888419999999997E-2</v>
      </c>
      <c r="E1233" s="2">
        <v>2.3888275E-2</v>
      </c>
      <c r="F1233" s="2">
        <v>2.0899099000000001E-2</v>
      </c>
      <c r="G1233" s="2">
        <v>1.465160008</v>
      </c>
      <c r="H1233" s="2">
        <v>1.817749179</v>
      </c>
      <c r="I1233" s="2" t="s">
        <v>52</v>
      </c>
      <c r="J1233" s="2" t="s">
        <v>52</v>
      </c>
    </row>
    <row r="1234" spans="1:10" x14ac:dyDescent="0.25">
      <c r="A1234" s="2" t="s">
        <v>271</v>
      </c>
      <c r="B1234" s="2">
        <v>2634</v>
      </c>
      <c r="C1234" s="2">
        <v>3896</v>
      </c>
      <c r="D1234" s="2">
        <v>0.38993561199999999</v>
      </c>
      <c r="E1234" s="2">
        <v>0.151473723</v>
      </c>
      <c r="F1234" s="2">
        <v>0.16753678399999999</v>
      </c>
      <c r="G1234" s="2">
        <v>1.574278917</v>
      </c>
      <c r="H1234" s="2">
        <v>1.327462672</v>
      </c>
      <c r="I1234" s="2" t="s">
        <v>52</v>
      </c>
      <c r="J1234" s="2" t="s">
        <v>52</v>
      </c>
    </row>
    <row r="1235" spans="1:10" x14ac:dyDescent="0.25">
      <c r="A1235" s="2" t="s">
        <v>271</v>
      </c>
      <c r="B1235" s="2">
        <v>2739</v>
      </c>
      <c r="C1235" s="2">
        <v>4067</v>
      </c>
      <c r="D1235" s="2">
        <v>0.38124935700000001</v>
      </c>
      <c r="E1235" s="2">
        <v>0.19402398300000001</v>
      </c>
      <c r="F1235" s="2">
        <v>0.16439483999999999</v>
      </c>
      <c r="G1235" s="2">
        <v>0.96495995099999998</v>
      </c>
      <c r="H1235" s="2">
        <v>1.3191078039999999</v>
      </c>
      <c r="I1235" s="2" t="s">
        <v>52</v>
      </c>
      <c r="J1235" s="2" t="s">
        <v>52</v>
      </c>
    </row>
    <row r="1236" spans="1:10" x14ac:dyDescent="0.25">
      <c r="A1236" s="2" t="s">
        <v>271</v>
      </c>
      <c r="B1236" s="2">
        <v>2943</v>
      </c>
      <c r="C1236" s="2">
        <v>4337</v>
      </c>
      <c r="D1236" s="2">
        <v>3.6583733E-2</v>
      </c>
      <c r="E1236" s="2">
        <v>7.2048606000000001E-2</v>
      </c>
      <c r="F1236" s="2">
        <v>6.9538582000000002E-2</v>
      </c>
      <c r="G1236" s="2">
        <v>-0.49223537299999998</v>
      </c>
      <c r="H1236" s="2">
        <v>-0.47390740199999998</v>
      </c>
      <c r="I1236" s="2" t="s">
        <v>52</v>
      </c>
      <c r="J1236" s="2" t="s">
        <v>52</v>
      </c>
    </row>
    <row r="1237" spans="1:10" x14ac:dyDescent="0.25">
      <c r="A1237" s="2" t="s">
        <v>272</v>
      </c>
      <c r="B1237" s="2">
        <v>38</v>
      </c>
      <c r="C1237" s="2">
        <v>139</v>
      </c>
      <c r="D1237" s="2">
        <v>0.31714263999999998</v>
      </c>
      <c r="E1237" s="2">
        <v>0.122040207</v>
      </c>
      <c r="F1237" s="2">
        <v>0.12656641900000001</v>
      </c>
      <c r="G1237" s="2">
        <v>1.5986733909999999</v>
      </c>
      <c r="H1237" s="2">
        <v>1.5057408000000001</v>
      </c>
      <c r="I1237" s="2" t="s">
        <v>53</v>
      </c>
      <c r="J1237" s="2" t="s">
        <v>53</v>
      </c>
    </row>
    <row r="1238" spans="1:10" x14ac:dyDescent="0.25">
      <c r="A1238" s="2" t="s">
        <v>272</v>
      </c>
      <c r="B1238" s="2">
        <v>138</v>
      </c>
      <c r="C1238" s="2">
        <v>292</v>
      </c>
      <c r="D1238" s="2">
        <v>0.24143883499999999</v>
      </c>
      <c r="E1238" s="2">
        <v>0.23757040099999999</v>
      </c>
      <c r="F1238" s="2">
        <v>0.20764397100000001</v>
      </c>
      <c r="G1238" s="2">
        <v>1.6283318000000001E-2</v>
      </c>
      <c r="H1238" s="2">
        <v>0.16275389200000001</v>
      </c>
      <c r="I1238" s="2" t="s">
        <v>53</v>
      </c>
      <c r="J1238" s="2" t="s">
        <v>53</v>
      </c>
    </row>
    <row r="1239" spans="1:10" x14ac:dyDescent="0.25">
      <c r="A1239" s="2" t="s">
        <v>272</v>
      </c>
      <c r="B1239" s="2">
        <v>187</v>
      </c>
      <c r="C1239" s="2">
        <v>394</v>
      </c>
      <c r="D1239" s="2">
        <v>0.113402215</v>
      </c>
      <c r="E1239" s="2">
        <v>0.132731605</v>
      </c>
      <c r="F1239" s="2">
        <v>0.219534804</v>
      </c>
      <c r="G1239" s="2">
        <v>-0.145627636</v>
      </c>
      <c r="H1239" s="2">
        <v>-0.48344311200000001</v>
      </c>
      <c r="I1239" s="2" t="s">
        <v>53</v>
      </c>
      <c r="J1239" s="2" t="s">
        <v>53</v>
      </c>
    </row>
    <row r="1240" spans="1:10" x14ac:dyDescent="0.25">
      <c r="A1240" s="2" t="s">
        <v>272</v>
      </c>
      <c r="B1240" s="2">
        <v>225</v>
      </c>
      <c r="C1240" s="2">
        <v>485</v>
      </c>
      <c r="D1240" s="2">
        <v>0.116760322</v>
      </c>
      <c r="E1240" s="2">
        <v>8.0627725999999997E-2</v>
      </c>
      <c r="F1240" s="2">
        <v>7.3128350999999994E-2</v>
      </c>
      <c r="G1240" s="2">
        <v>0.448141073</v>
      </c>
      <c r="H1240" s="2">
        <v>0.59664917200000001</v>
      </c>
      <c r="I1240" s="2" t="s">
        <v>53</v>
      </c>
      <c r="J1240" s="2" t="s">
        <v>53</v>
      </c>
    </row>
    <row r="1241" spans="1:10" x14ac:dyDescent="0.25">
      <c r="A1241" s="2" t="s">
        <v>272</v>
      </c>
      <c r="B1241" s="2">
        <v>268</v>
      </c>
      <c r="C1241" s="2">
        <v>581</v>
      </c>
      <c r="D1241" s="2">
        <v>0.15308418100000001</v>
      </c>
      <c r="E1241" s="2">
        <v>0.49662387400000002</v>
      </c>
      <c r="F1241" s="2">
        <v>0.30275075800000001</v>
      </c>
      <c r="G1241" s="2">
        <v>-0.69175025800000001</v>
      </c>
      <c r="H1241" s="2">
        <v>-0.49435574599999998</v>
      </c>
      <c r="I1241" s="2" t="s">
        <v>53</v>
      </c>
      <c r="J1241" s="2" t="s">
        <v>53</v>
      </c>
    </row>
    <row r="1242" spans="1:10" x14ac:dyDescent="0.25">
      <c r="A1242" s="2" t="s">
        <v>272</v>
      </c>
      <c r="B1242" s="2">
        <v>294</v>
      </c>
      <c r="C1242" s="2">
        <v>660</v>
      </c>
      <c r="D1242" s="2">
        <v>0.19166023600000001</v>
      </c>
      <c r="E1242" s="2">
        <v>0.246075346</v>
      </c>
      <c r="F1242" s="2">
        <v>0.24625180099999999</v>
      </c>
      <c r="G1242" s="2">
        <v>-0.22113190399999999</v>
      </c>
      <c r="H1242" s="2">
        <v>-0.22169001299999999</v>
      </c>
      <c r="I1242" s="2" t="s">
        <v>53</v>
      </c>
      <c r="J1242" s="2" t="s">
        <v>53</v>
      </c>
    </row>
    <row r="1243" spans="1:10" x14ac:dyDescent="0.25">
      <c r="A1243" s="2" t="s">
        <v>272</v>
      </c>
      <c r="B1243" s="2">
        <v>352</v>
      </c>
      <c r="C1243" s="2">
        <v>771</v>
      </c>
      <c r="D1243" s="2">
        <v>0.20327710299999999</v>
      </c>
      <c r="E1243" s="2">
        <v>0.26000663600000001</v>
      </c>
      <c r="F1243" s="2">
        <v>0.148004411</v>
      </c>
      <c r="G1243" s="2">
        <v>-0.21818494299999999</v>
      </c>
      <c r="H1243" s="2">
        <v>0.37345300599999998</v>
      </c>
      <c r="I1243" s="2" t="s">
        <v>53</v>
      </c>
      <c r="J1243" s="2" t="s">
        <v>53</v>
      </c>
    </row>
    <row r="1244" spans="1:10" x14ac:dyDescent="0.25">
      <c r="A1244" s="2" t="s">
        <v>272</v>
      </c>
      <c r="B1244" s="2">
        <v>380</v>
      </c>
      <c r="C1244" s="2">
        <v>852</v>
      </c>
      <c r="D1244" s="2">
        <v>0.116578501</v>
      </c>
      <c r="E1244" s="2">
        <v>9.2205803000000003E-2</v>
      </c>
      <c r="F1244" s="2">
        <v>9.5808830999999997E-2</v>
      </c>
      <c r="G1244" s="2">
        <v>0.26432931999999998</v>
      </c>
      <c r="H1244" s="2">
        <v>0.21678241400000001</v>
      </c>
      <c r="I1244" s="2" t="s">
        <v>53</v>
      </c>
      <c r="J1244" s="2" t="s">
        <v>53</v>
      </c>
    </row>
    <row r="1245" spans="1:10" x14ac:dyDescent="0.25">
      <c r="A1245" s="2" t="s">
        <v>272</v>
      </c>
      <c r="B1245" s="2">
        <v>422</v>
      </c>
      <c r="C1245" s="2">
        <v>947</v>
      </c>
      <c r="D1245" s="2">
        <v>0.15560879399999999</v>
      </c>
      <c r="E1245" s="2">
        <v>0.21113715999999999</v>
      </c>
      <c r="F1245" s="2">
        <v>0.18084803199999999</v>
      </c>
      <c r="G1245" s="2">
        <v>-0.26299665</v>
      </c>
      <c r="H1245" s="2">
        <v>-0.13956047699999999</v>
      </c>
      <c r="I1245" s="2" t="s">
        <v>53</v>
      </c>
      <c r="J1245" s="2" t="s">
        <v>53</v>
      </c>
    </row>
    <row r="1246" spans="1:10" x14ac:dyDescent="0.25">
      <c r="A1246" s="2" t="s">
        <v>272</v>
      </c>
      <c r="B1246" s="2">
        <v>454</v>
      </c>
      <c r="C1246" s="2">
        <v>1032</v>
      </c>
      <c r="D1246" s="2">
        <v>0.14020269799999999</v>
      </c>
      <c r="E1246" s="2">
        <v>0.111326361</v>
      </c>
      <c r="F1246" s="2">
        <v>0.123167602</v>
      </c>
      <c r="G1246" s="2">
        <v>0.25938453900000003</v>
      </c>
      <c r="H1246" s="2">
        <v>0.13830824799999999</v>
      </c>
      <c r="I1246" s="2" t="s">
        <v>53</v>
      </c>
      <c r="J1246" s="2" t="s">
        <v>53</v>
      </c>
    </row>
    <row r="1247" spans="1:10" x14ac:dyDescent="0.25">
      <c r="A1247" s="2" t="s">
        <v>272</v>
      </c>
      <c r="B1247" s="2">
        <v>517</v>
      </c>
      <c r="C1247" s="2">
        <v>1148</v>
      </c>
      <c r="D1247" s="2">
        <v>0.206757997</v>
      </c>
      <c r="E1247" s="2">
        <v>0.15518784399999999</v>
      </c>
      <c r="F1247" s="2">
        <v>0.18797655699999999</v>
      </c>
      <c r="G1247" s="2">
        <v>0.332307941</v>
      </c>
      <c r="H1247" s="2">
        <v>9.9913739000000001E-2</v>
      </c>
      <c r="I1247" s="2" t="s">
        <v>53</v>
      </c>
      <c r="J1247" s="2" t="s">
        <v>53</v>
      </c>
    </row>
    <row r="1248" spans="1:10" x14ac:dyDescent="0.25">
      <c r="A1248" s="2" t="s">
        <v>272</v>
      </c>
      <c r="B1248" s="2">
        <v>554</v>
      </c>
      <c r="C1248" s="2">
        <v>1238</v>
      </c>
      <c r="D1248" s="2">
        <v>0.152666518</v>
      </c>
      <c r="E1248" s="2">
        <v>0.118276513</v>
      </c>
      <c r="F1248" s="2">
        <v>0.129268464</v>
      </c>
      <c r="G1248" s="2">
        <v>0.29075937800000001</v>
      </c>
      <c r="H1248" s="2">
        <v>0.181003575</v>
      </c>
      <c r="I1248" s="2" t="s">
        <v>53</v>
      </c>
      <c r="J1248" s="2" t="s">
        <v>53</v>
      </c>
    </row>
    <row r="1249" spans="1:10" x14ac:dyDescent="0.25">
      <c r="A1249" s="2" t="s">
        <v>272</v>
      </c>
      <c r="B1249" s="2">
        <v>616</v>
      </c>
      <c r="C1249" s="2">
        <v>1353</v>
      </c>
      <c r="D1249" s="2">
        <v>0.18629884299999999</v>
      </c>
      <c r="E1249" s="2">
        <v>0.15710447599999999</v>
      </c>
      <c r="F1249" s="2">
        <v>0.22032532199999999</v>
      </c>
      <c r="G1249" s="2">
        <v>0.185827721</v>
      </c>
      <c r="H1249" s="2">
        <v>-0.15443744200000001</v>
      </c>
      <c r="I1249" s="2" t="s">
        <v>53</v>
      </c>
      <c r="J1249" s="2" t="s">
        <v>53</v>
      </c>
    </row>
    <row r="1250" spans="1:10" x14ac:dyDescent="0.25">
      <c r="A1250" s="2" t="s">
        <v>272</v>
      </c>
      <c r="B1250" s="2">
        <v>651</v>
      </c>
      <c r="C1250" s="2">
        <v>1441</v>
      </c>
      <c r="D1250" s="2">
        <v>0.115887979</v>
      </c>
      <c r="E1250" s="2">
        <v>0.10036703499999999</v>
      </c>
      <c r="F1250" s="2">
        <v>0.131342972</v>
      </c>
      <c r="G1250" s="2">
        <v>0.154641846</v>
      </c>
      <c r="H1250" s="2">
        <v>-0.11766897699999999</v>
      </c>
      <c r="I1250" s="2" t="s">
        <v>53</v>
      </c>
      <c r="J1250" s="2" t="s">
        <v>53</v>
      </c>
    </row>
    <row r="1251" spans="1:10" x14ac:dyDescent="0.25">
      <c r="A1251" s="2" t="s">
        <v>272</v>
      </c>
      <c r="B1251" s="2">
        <v>705</v>
      </c>
      <c r="C1251" s="2">
        <v>1548</v>
      </c>
      <c r="D1251" s="2">
        <v>0.21216380100000001</v>
      </c>
      <c r="E1251" s="2">
        <v>0.30188015600000001</v>
      </c>
      <c r="F1251" s="2">
        <v>0.15593737299999999</v>
      </c>
      <c r="G1251" s="2">
        <v>-0.29719195900000001</v>
      </c>
      <c r="H1251" s="2">
        <v>0.36057057599999998</v>
      </c>
      <c r="I1251" s="2" t="s">
        <v>53</v>
      </c>
      <c r="J1251" s="2" t="s">
        <v>53</v>
      </c>
    </row>
    <row r="1252" spans="1:10" x14ac:dyDescent="0.25">
      <c r="A1252" s="2" t="s">
        <v>272</v>
      </c>
      <c r="B1252" s="2">
        <v>731</v>
      </c>
      <c r="C1252" s="2">
        <v>1627</v>
      </c>
      <c r="D1252" s="2">
        <v>0.184454066</v>
      </c>
      <c r="E1252" s="2">
        <v>0.18135464400000001</v>
      </c>
      <c r="F1252" s="2">
        <v>0.17874604499999999</v>
      </c>
      <c r="G1252" s="2">
        <v>1.7090391999999999E-2</v>
      </c>
      <c r="H1252" s="2">
        <v>3.1933689000000001E-2</v>
      </c>
      <c r="I1252" s="2" t="s">
        <v>53</v>
      </c>
      <c r="J1252" s="2" t="s">
        <v>53</v>
      </c>
    </row>
    <row r="1253" spans="1:10" x14ac:dyDescent="0.25">
      <c r="A1253" s="2" t="s">
        <v>272</v>
      </c>
      <c r="B1253" s="2">
        <v>781</v>
      </c>
      <c r="C1253" s="2">
        <v>1730</v>
      </c>
      <c r="D1253" s="2">
        <v>0.20033072399999999</v>
      </c>
      <c r="E1253" s="2">
        <v>0.34169919999999998</v>
      </c>
      <c r="F1253" s="2">
        <v>0.18567571799999999</v>
      </c>
      <c r="G1253" s="2">
        <v>-0.41372199799999998</v>
      </c>
      <c r="H1253" s="2">
        <v>7.8927961000000005E-2</v>
      </c>
      <c r="I1253" s="2" t="s">
        <v>53</v>
      </c>
      <c r="J1253" s="2" t="s">
        <v>53</v>
      </c>
    </row>
    <row r="1254" spans="1:10" x14ac:dyDescent="0.25">
      <c r="A1254" s="2" t="s">
        <v>272</v>
      </c>
      <c r="B1254" s="2">
        <v>812</v>
      </c>
      <c r="C1254" s="2">
        <v>1814</v>
      </c>
      <c r="D1254" s="2">
        <v>0.152048869</v>
      </c>
      <c r="E1254" s="2">
        <v>0.136867566</v>
      </c>
      <c r="F1254" s="2">
        <v>0.16879216699999999</v>
      </c>
      <c r="G1254" s="2">
        <v>0.11091965199999999</v>
      </c>
      <c r="H1254" s="2">
        <v>-9.9194755999999995E-2</v>
      </c>
      <c r="I1254" s="2" t="s">
        <v>53</v>
      </c>
      <c r="J1254" s="2" t="s">
        <v>53</v>
      </c>
    </row>
    <row r="1255" spans="1:10" x14ac:dyDescent="0.25">
      <c r="A1255" s="2" t="s">
        <v>272</v>
      </c>
      <c r="B1255" s="2">
        <v>861</v>
      </c>
      <c r="C1255" s="2">
        <v>1916</v>
      </c>
      <c r="D1255" s="2">
        <v>0.20253375100000001</v>
      </c>
      <c r="E1255" s="2">
        <v>0.22209440799999999</v>
      </c>
      <c r="F1255" s="2">
        <v>0.15130073099999999</v>
      </c>
      <c r="G1255" s="2">
        <v>-8.8073611999999996E-2</v>
      </c>
      <c r="H1255" s="2">
        <v>0.33861713700000001</v>
      </c>
      <c r="I1255" s="2" t="s">
        <v>53</v>
      </c>
      <c r="J1255" s="2" t="s">
        <v>53</v>
      </c>
    </row>
    <row r="1256" spans="1:10" x14ac:dyDescent="0.25">
      <c r="A1256" s="2" t="s">
        <v>272</v>
      </c>
      <c r="B1256" s="2">
        <v>891</v>
      </c>
      <c r="C1256" s="2">
        <v>1999</v>
      </c>
      <c r="D1256" s="2">
        <v>0.137711635</v>
      </c>
      <c r="E1256" s="2">
        <v>0.11460086799999999</v>
      </c>
      <c r="F1256" s="2">
        <v>0.11967884600000001</v>
      </c>
      <c r="G1256" s="2">
        <v>0.20166309800000001</v>
      </c>
      <c r="H1256" s="2">
        <v>0.15067649499999999</v>
      </c>
      <c r="I1256" s="2" t="s">
        <v>53</v>
      </c>
      <c r="J1256" s="2" t="s">
        <v>53</v>
      </c>
    </row>
    <row r="1257" spans="1:10" x14ac:dyDescent="0.25">
      <c r="A1257" s="2" t="s">
        <v>272</v>
      </c>
      <c r="B1257" s="2">
        <v>936</v>
      </c>
      <c r="C1257" s="2">
        <v>2097</v>
      </c>
      <c r="D1257" s="2">
        <v>0.17996575200000001</v>
      </c>
      <c r="E1257" s="2">
        <v>0.230697979</v>
      </c>
      <c r="F1257" s="2">
        <v>0.13402187400000001</v>
      </c>
      <c r="G1257" s="2">
        <v>-0.21990754900000001</v>
      </c>
      <c r="H1257" s="2">
        <v>0.34280880000000002</v>
      </c>
      <c r="I1257" s="2" t="s">
        <v>53</v>
      </c>
      <c r="J1257" s="2" t="s">
        <v>53</v>
      </c>
    </row>
    <row r="1258" spans="1:10" x14ac:dyDescent="0.25">
      <c r="A1258" s="2" t="s">
        <v>272</v>
      </c>
      <c r="B1258" s="2">
        <v>969</v>
      </c>
      <c r="C1258" s="2">
        <v>2183</v>
      </c>
      <c r="D1258" s="2">
        <v>0.112593424</v>
      </c>
      <c r="E1258" s="2">
        <v>8.0503563E-2</v>
      </c>
      <c r="F1258" s="2">
        <v>7.4744748999999999E-2</v>
      </c>
      <c r="G1258" s="2">
        <v>0.39861416900000002</v>
      </c>
      <c r="H1258" s="2">
        <v>0.506372347</v>
      </c>
      <c r="I1258" s="2" t="s">
        <v>53</v>
      </c>
      <c r="J1258" s="2" t="s">
        <v>53</v>
      </c>
    </row>
    <row r="1259" spans="1:10" x14ac:dyDescent="0.25">
      <c r="A1259" s="2" t="s">
        <v>272</v>
      </c>
      <c r="B1259" s="2">
        <v>1004</v>
      </c>
      <c r="C1259" s="2">
        <v>2271</v>
      </c>
      <c r="D1259" s="2">
        <v>0.17089384199999999</v>
      </c>
      <c r="E1259" s="2">
        <v>0.14297200900000001</v>
      </c>
      <c r="F1259" s="2">
        <v>0.131455936</v>
      </c>
      <c r="G1259" s="2">
        <v>0.19529580299999999</v>
      </c>
      <c r="H1259" s="2">
        <v>0.30000855799999998</v>
      </c>
      <c r="I1259" s="2" t="s">
        <v>53</v>
      </c>
      <c r="J1259" s="2" t="s">
        <v>53</v>
      </c>
    </row>
    <row r="1260" spans="1:10" x14ac:dyDescent="0.25">
      <c r="A1260" s="2" t="s">
        <v>272</v>
      </c>
      <c r="B1260" s="2">
        <v>1037</v>
      </c>
      <c r="C1260" s="2">
        <v>2357</v>
      </c>
      <c r="D1260" s="2">
        <v>0.13450056399999999</v>
      </c>
      <c r="E1260" s="2">
        <v>0.12007949800000001</v>
      </c>
      <c r="F1260" s="2">
        <v>0.11178514000000001</v>
      </c>
      <c r="G1260" s="2">
        <v>0.120095992</v>
      </c>
      <c r="H1260" s="2">
        <v>0.20320611899999999</v>
      </c>
      <c r="I1260" s="2" t="s">
        <v>53</v>
      </c>
      <c r="J1260" s="2" t="s">
        <v>53</v>
      </c>
    </row>
    <row r="1261" spans="1:10" x14ac:dyDescent="0.25">
      <c r="A1261" s="2" t="s">
        <v>272</v>
      </c>
      <c r="B1261" s="2">
        <v>1075</v>
      </c>
      <c r="C1261" s="2">
        <v>2448</v>
      </c>
      <c r="D1261" s="2">
        <v>0.18364825200000001</v>
      </c>
      <c r="E1261" s="2">
        <v>0.25051964599999998</v>
      </c>
      <c r="F1261" s="2">
        <v>0.191143374</v>
      </c>
      <c r="G1261" s="2">
        <v>-0.26693073899999997</v>
      </c>
      <c r="H1261" s="2">
        <v>-3.9212047E-2</v>
      </c>
      <c r="I1261" s="2" t="s">
        <v>53</v>
      </c>
      <c r="J1261" s="2" t="s">
        <v>53</v>
      </c>
    </row>
    <row r="1262" spans="1:10" x14ac:dyDescent="0.25">
      <c r="A1262" s="2" t="s">
        <v>272</v>
      </c>
      <c r="B1262" s="2">
        <v>1101</v>
      </c>
      <c r="C1262" s="2">
        <v>2527</v>
      </c>
      <c r="D1262" s="2">
        <v>0.135180623</v>
      </c>
      <c r="E1262" s="2">
        <v>9.8737609000000004E-2</v>
      </c>
      <c r="F1262" s="2">
        <v>0.10059607399999999</v>
      </c>
      <c r="G1262" s="2">
        <v>0.36908949200000002</v>
      </c>
      <c r="H1262" s="2">
        <v>0.34379621199999999</v>
      </c>
      <c r="I1262" s="2" t="s">
        <v>53</v>
      </c>
      <c r="J1262" s="2" t="s">
        <v>53</v>
      </c>
    </row>
    <row r="1263" spans="1:10" x14ac:dyDescent="0.25">
      <c r="A1263" s="2" t="s">
        <v>272</v>
      </c>
      <c r="B1263" s="2">
        <v>1133</v>
      </c>
      <c r="C1263" s="2">
        <v>2612</v>
      </c>
      <c r="D1263" s="2">
        <v>0.23807387899999999</v>
      </c>
      <c r="E1263" s="2">
        <v>0.33453669200000002</v>
      </c>
      <c r="F1263" s="2">
        <v>0.31841050199999998</v>
      </c>
      <c r="G1263" s="2">
        <v>-0.28834748300000002</v>
      </c>
      <c r="H1263" s="2">
        <v>-0.25230519299999998</v>
      </c>
      <c r="I1263" s="2" t="s">
        <v>53</v>
      </c>
      <c r="J1263" s="2" t="s">
        <v>53</v>
      </c>
    </row>
    <row r="1264" spans="1:10" x14ac:dyDescent="0.25">
      <c r="A1264" s="2" t="s">
        <v>272</v>
      </c>
      <c r="B1264" s="2">
        <v>1156</v>
      </c>
      <c r="C1264" s="2">
        <v>2688</v>
      </c>
      <c r="D1264" s="2">
        <v>0.21121199099999999</v>
      </c>
      <c r="E1264" s="2">
        <v>0.10078701399999999</v>
      </c>
      <c r="F1264" s="2">
        <v>0.14605506200000001</v>
      </c>
      <c r="G1264" s="2">
        <v>1.095627022</v>
      </c>
      <c r="H1264" s="2">
        <v>0.44611209299999999</v>
      </c>
      <c r="I1264" s="2" t="s">
        <v>53</v>
      </c>
      <c r="J1264" s="2" t="s">
        <v>53</v>
      </c>
    </row>
    <row r="1265" spans="1:10" x14ac:dyDescent="0.25">
      <c r="A1265" s="2" t="s">
        <v>272</v>
      </c>
      <c r="B1265" s="2">
        <v>1184</v>
      </c>
      <c r="C1265" s="2">
        <v>2769</v>
      </c>
      <c r="D1265" s="2">
        <v>0.19908800600000001</v>
      </c>
      <c r="E1265" s="2">
        <v>0.28443922500000002</v>
      </c>
      <c r="F1265" s="2">
        <v>0.28036260099999999</v>
      </c>
      <c r="G1265" s="2">
        <v>-0.30006838400000002</v>
      </c>
      <c r="H1265" s="2">
        <v>-0.28989100000000001</v>
      </c>
      <c r="I1265" s="2" t="s">
        <v>53</v>
      </c>
      <c r="J1265" s="2" t="s">
        <v>53</v>
      </c>
    </row>
    <row r="1266" spans="1:10" x14ac:dyDescent="0.25">
      <c r="A1266" s="2" t="s">
        <v>272</v>
      </c>
      <c r="B1266" s="2">
        <v>1208</v>
      </c>
      <c r="C1266" s="2">
        <v>2846</v>
      </c>
      <c r="D1266" s="2">
        <v>0.215387254</v>
      </c>
      <c r="E1266" s="2">
        <v>9.8145666000000006E-2</v>
      </c>
      <c r="F1266" s="2">
        <v>0.109374743</v>
      </c>
      <c r="G1266" s="2">
        <v>1.1945671490000001</v>
      </c>
      <c r="H1266" s="2">
        <v>0.96925951899999996</v>
      </c>
      <c r="I1266" s="2" t="s">
        <v>53</v>
      </c>
      <c r="J1266" s="2" t="s">
        <v>53</v>
      </c>
    </row>
    <row r="1267" spans="1:10" x14ac:dyDescent="0.25">
      <c r="A1267" s="2" t="s">
        <v>272</v>
      </c>
      <c r="B1267" s="2">
        <v>1236</v>
      </c>
      <c r="C1267" s="2">
        <v>2927</v>
      </c>
      <c r="D1267" s="2">
        <v>0.24102158100000001</v>
      </c>
      <c r="E1267" s="2">
        <v>0.29141917000000001</v>
      </c>
      <c r="F1267" s="2">
        <v>0.280975221</v>
      </c>
      <c r="G1267" s="2">
        <v>-0.172938485</v>
      </c>
      <c r="H1267" s="2">
        <v>-0.14219631399999999</v>
      </c>
      <c r="I1267" s="2" t="s">
        <v>53</v>
      </c>
      <c r="J1267" s="2" t="s">
        <v>53</v>
      </c>
    </row>
    <row r="1268" spans="1:10" x14ac:dyDescent="0.25">
      <c r="A1268" s="2" t="s">
        <v>272</v>
      </c>
      <c r="B1268" s="2">
        <v>1256</v>
      </c>
      <c r="C1268" s="2">
        <v>3000</v>
      </c>
      <c r="D1268" s="2">
        <v>0.28440322600000001</v>
      </c>
      <c r="E1268" s="2">
        <v>0.15042145800000001</v>
      </c>
      <c r="F1268" s="2">
        <v>0.164995371</v>
      </c>
      <c r="G1268" s="2">
        <v>0.89070913799999996</v>
      </c>
      <c r="H1268" s="2">
        <v>0.72370427100000001</v>
      </c>
      <c r="I1268" s="2" t="s">
        <v>53</v>
      </c>
      <c r="J1268" s="2" t="s">
        <v>53</v>
      </c>
    </row>
    <row r="1269" spans="1:10" x14ac:dyDescent="0.25">
      <c r="A1269" s="2" t="s">
        <v>272</v>
      </c>
      <c r="B1269" s="2">
        <v>1365</v>
      </c>
      <c r="C1269" s="2">
        <v>3162</v>
      </c>
      <c r="D1269" s="2">
        <v>0.24275370800000001</v>
      </c>
      <c r="E1269" s="2">
        <v>0.140748389</v>
      </c>
      <c r="F1269" s="2">
        <v>0.111875974</v>
      </c>
      <c r="G1269" s="2">
        <v>0.72473525699999997</v>
      </c>
      <c r="H1269" s="2">
        <v>1.169846664</v>
      </c>
      <c r="I1269" s="2" t="s">
        <v>53</v>
      </c>
      <c r="J1269" s="2" t="s">
        <v>53</v>
      </c>
    </row>
    <row r="1270" spans="1:10" x14ac:dyDescent="0.25">
      <c r="A1270" s="2" t="s">
        <v>272</v>
      </c>
      <c r="B1270" s="2">
        <v>1399</v>
      </c>
      <c r="C1270" s="2">
        <v>3249</v>
      </c>
      <c r="D1270" s="2">
        <v>0.178878602</v>
      </c>
      <c r="E1270" s="2">
        <v>0.30839361300000001</v>
      </c>
      <c r="F1270" s="2">
        <v>0.24517599700000001</v>
      </c>
      <c r="G1270" s="2">
        <v>-0.41996658100000001</v>
      </c>
      <c r="H1270" s="2">
        <v>-0.27040736500000001</v>
      </c>
      <c r="I1270" s="2" t="s">
        <v>53</v>
      </c>
      <c r="J1270" s="2" t="s">
        <v>53</v>
      </c>
    </row>
    <row r="1271" spans="1:10" x14ac:dyDescent="0.25">
      <c r="A1271" s="2" t="s">
        <v>272</v>
      </c>
      <c r="B1271" s="2">
        <v>1426</v>
      </c>
      <c r="C1271" s="2">
        <v>3329</v>
      </c>
      <c r="D1271" s="2">
        <v>0.205422562</v>
      </c>
      <c r="E1271" s="2">
        <v>5.8923300999999997E-2</v>
      </c>
      <c r="F1271" s="2">
        <v>6.4364785999999993E-2</v>
      </c>
      <c r="G1271" s="2">
        <v>2.486270448</v>
      </c>
      <c r="H1271" s="2">
        <v>2.191536481</v>
      </c>
      <c r="I1271" s="2" t="s">
        <v>53</v>
      </c>
      <c r="J1271" s="2" t="s">
        <v>53</v>
      </c>
    </row>
    <row r="1272" spans="1:10" x14ac:dyDescent="0.25">
      <c r="A1272" s="2" t="s">
        <v>272</v>
      </c>
      <c r="B1272" s="2">
        <v>1450</v>
      </c>
      <c r="C1272" s="2">
        <v>3406</v>
      </c>
      <c r="D1272" s="2">
        <v>0.51985998600000005</v>
      </c>
      <c r="E1272" s="2">
        <v>0.61815274099999995</v>
      </c>
      <c r="F1272" s="2">
        <v>0.52147183200000002</v>
      </c>
      <c r="G1272" s="2">
        <v>-0.15901046599999999</v>
      </c>
      <c r="H1272" s="2">
        <v>-3.0909570000000001E-3</v>
      </c>
      <c r="I1272" s="2" t="s">
        <v>53</v>
      </c>
      <c r="J1272" s="2" t="s">
        <v>53</v>
      </c>
    </row>
    <row r="1273" spans="1:10" x14ac:dyDescent="0.25">
      <c r="A1273" s="2" t="s">
        <v>272</v>
      </c>
      <c r="B1273" s="2">
        <v>1461</v>
      </c>
      <c r="C1273" s="2">
        <v>3470</v>
      </c>
      <c r="D1273" s="2">
        <v>0.48528469099999999</v>
      </c>
      <c r="E1273" s="2">
        <v>0.194259443</v>
      </c>
      <c r="F1273" s="2">
        <v>0.28451996699999998</v>
      </c>
      <c r="G1273" s="2">
        <v>1.4981266419999999</v>
      </c>
      <c r="H1273" s="2">
        <v>0.70562613399999996</v>
      </c>
      <c r="I1273" s="2" t="s">
        <v>53</v>
      </c>
      <c r="J1273" s="2" t="s">
        <v>53</v>
      </c>
    </row>
    <row r="1274" spans="1:10" x14ac:dyDescent="0.25">
      <c r="A1274" s="2" t="s">
        <v>272</v>
      </c>
      <c r="B1274" s="2">
        <v>1566</v>
      </c>
      <c r="C1274" s="2">
        <v>3628</v>
      </c>
      <c r="D1274" s="2">
        <v>0.40557645399999998</v>
      </c>
      <c r="E1274" s="2">
        <v>6.7626078000000006E-2</v>
      </c>
      <c r="F1274" s="2">
        <v>7.3998808999999999E-2</v>
      </c>
      <c r="G1274" s="2">
        <v>4.9973381449999996</v>
      </c>
      <c r="H1274" s="2">
        <v>4.480851103</v>
      </c>
      <c r="I1274" s="2" t="s">
        <v>53</v>
      </c>
      <c r="J1274" s="2" t="s">
        <v>53</v>
      </c>
    </row>
    <row r="1275" spans="1:10" x14ac:dyDescent="0.25">
      <c r="A1275" s="2" t="s">
        <v>272</v>
      </c>
      <c r="B1275" s="2">
        <v>1585</v>
      </c>
      <c r="C1275" s="2">
        <v>3700</v>
      </c>
      <c r="D1275" s="2">
        <v>0.19540977900000001</v>
      </c>
      <c r="E1275" s="2">
        <v>6.2665642999999993E-2</v>
      </c>
      <c r="F1275" s="2">
        <v>6.2418547999999997E-2</v>
      </c>
      <c r="G1275" s="2">
        <v>2.1182920709999999</v>
      </c>
      <c r="H1275" s="2">
        <v>2.1306364019999999</v>
      </c>
      <c r="I1275" s="2" t="s">
        <v>53</v>
      </c>
      <c r="J1275" s="2" t="s">
        <v>53</v>
      </c>
    </row>
    <row r="1276" spans="1:10" x14ac:dyDescent="0.25">
      <c r="A1276" s="2" t="s">
        <v>272</v>
      </c>
      <c r="B1276" s="2">
        <v>1775</v>
      </c>
      <c r="C1276" s="2">
        <v>3943</v>
      </c>
      <c r="D1276" s="2">
        <v>1.469827169</v>
      </c>
      <c r="E1276" s="2">
        <v>0.36396415799999998</v>
      </c>
      <c r="F1276" s="2">
        <v>0.37142001000000002</v>
      </c>
      <c r="G1276" s="2">
        <v>3.0383843810000002</v>
      </c>
      <c r="H1276" s="2">
        <v>2.957318211</v>
      </c>
      <c r="I1276" s="2" t="s">
        <v>53</v>
      </c>
      <c r="J1276" s="2" t="s">
        <v>53</v>
      </c>
    </row>
    <row r="1277" spans="1:10" x14ac:dyDescent="0.25">
      <c r="A1277" s="2" t="s">
        <v>272</v>
      </c>
      <c r="B1277" s="2">
        <v>1859</v>
      </c>
      <c r="C1277" s="2">
        <v>4080</v>
      </c>
      <c r="D1277" s="2">
        <v>1.579664001</v>
      </c>
      <c r="E1277" s="2">
        <v>0.37821116700000001</v>
      </c>
      <c r="F1277" s="2">
        <v>0.38148051599999999</v>
      </c>
      <c r="G1277" s="2">
        <v>3.1766720309999998</v>
      </c>
      <c r="H1277" s="2">
        <v>3.1408772780000001</v>
      </c>
      <c r="I1277" s="2" t="s">
        <v>53</v>
      </c>
      <c r="J1277" s="2" t="s">
        <v>53</v>
      </c>
    </row>
    <row r="1278" spans="1:10" x14ac:dyDescent="0.25">
      <c r="A1278" s="2" t="s">
        <v>273</v>
      </c>
      <c r="B1278" s="2">
        <v>68</v>
      </c>
      <c r="C1278" s="2">
        <v>223</v>
      </c>
      <c r="D1278" s="2">
        <v>0.69250640500000005</v>
      </c>
      <c r="E1278" s="2">
        <v>0.944534443</v>
      </c>
      <c r="F1278" s="2">
        <v>0.98618306300000003</v>
      </c>
      <c r="G1278" s="2">
        <v>-0.26682779000000001</v>
      </c>
      <c r="H1278" s="2">
        <v>-0.29779122099999999</v>
      </c>
      <c r="I1278" s="2" t="s">
        <v>47</v>
      </c>
      <c r="J1278" s="2" t="s">
        <v>47</v>
      </c>
    </row>
    <row r="1279" spans="1:10" x14ac:dyDescent="0.25">
      <c r="A1279" s="2" t="s">
        <v>273</v>
      </c>
      <c r="B1279" s="2">
        <v>262</v>
      </c>
      <c r="C1279" s="2">
        <v>467</v>
      </c>
      <c r="D1279" s="2">
        <v>1.8501158520000001</v>
      </c>
      <c r="E1279" s="2">
        <v>0.471637574</v>
      </c>
      <c r="F1279" s="2">
        <v>0.48048592400000001</v>
      </c>
      <c r="G1279" s="2">
        <v>2.9227490669999998</v>
      </c>
      <c r="H1279" s="2">
        <v>2.8505099970000001</v>
      </c>
      <c r="I1279" s="2" t="s">
        <v>47</v>
      </c>
      <c r="J1279" s="2" t="s">
        <v>47</v>
      </c>
    </row>
    <row r="1280" spans="1:10" x14ac:dyDescent="0.25">
      <c r="A1280" s="2" t="s">
        <v>273</v>
      </c>
      <c r="B1280" s="2">
        <v>548</v>
      </c>
      <c r="C1280" s="2">
        <v>803</v>
      </c>
      <c r="D1280" s="2">
        <v>2.1770424049999999</v>
      </c>
      <c r="E1280" s="2">
        <v>1.511527093</v>
      </c>
      <c r="F1280" s="2">
        <v>2.2818137329999999</v>
      </c>
      <c r="G1280" s="2">
        <v>0.44029333999999998</v>
      </c>
      <c r="H1280" s="2">
        <v>-4.5915811000000001E-2</v>
      </c>
      <c r="I1280" s="2" t="s">
        <v>47</v>
      </c>
      <c r="J1280" s="2" t="s">
        <v>47</v>
      </c>
    </row>
    <row r="1281" spans="1:10" x14ac:dyDescent="0.25">
      <c r="A1281" s="2" t="s">
        <v>273</v>
      </c>
      <c r="B1281" s="2">
        <v>686</v>
      </c>
      <c r="C1281" s="2">
        <v>991</v>
      </c>
      <c r="D1281" s="2">
        <v>0.32617699100000003</v>
      </c>
      <c r="E1281" s="2">
        <v>0.12925040199999999</v>
      </c>
      <c r="F1281" s="2">
        <v>0.30782635899999999</v>
      </c>
      <c r="G1281" s="2">
        <v>1.5236052229999999</v>
      </c>
      <c r="H1281" s="2">
        <v>5.9613582999999998E-2</v>
      </c>
      <c r="I1281" s="2" t="s">
        <v>47</v>
      </c>
      <c r="J1281" s="2" t="s">
        <v>47</v>
      </c>
    </row>
    <row r="1282" spans="1:10" x14ac:dyDescent="0.25">
      <c r="A1282" s="2" t="s">
        <v>273</v>
      </c>
      <c r="B1282" s="2">
        <v>796</v>
      </c>
      <c r="C1282" s="2">
        <v>1151</v>
      </c>
      <c r="D1282" s="2">
        <v>0.336380654</v>
      </c>
      <c r="E1282" s="2">
        <v>0.92016850500000003</v>
      </c>
      <c r="F1282" s="2">
        <v>0.400237285</v>
      </c>
      <c r="G1282" s="2">
        <v>-0.63443581000000004</v>
      </c>
      <c r="H1282" s="2">
        <v>-0.159546931</v>
      </c>
      <c r="I1282" s="2" t="s">
        <v>47</v>
      </c>
      <c r="J1282" s="2" t="s">
        <v>47</v>
      </c>
    </row>
    <row r="1283" spans="1:10" x14ac:dyDescent="0.25">
      <c r="A1283" s="2" t="s">
        <v>273</v>
      </c>
      <c r="B1283" s="2">
        <v>892</v>
      </c>
      <c r="C1283" s="2">
        <v>1297</v>
      </c>
      <c r="D1283" s="2">
        <v>2.7343513999999999E-2</v>
      </c>
      <c r="E1283" s="2">
        <v>2.8982515E-2</v>
      </c>
      <c r="F1283" s="2">
        <v>4.1959701000000002E-2</v>
      </c>
      <c r="G1283" s="2">
        <v>-5.655139E-2</v>
      </c>
      <c r="H1283" s="2">
        <v>-0.34833868899999998</v>
      </c>
      <c r="I1283" s="2" t="s">
        <v>47</v>
      </c>
      <c r="J1283" s="2" t="s">
        <v>47</v>
      </c>
    </row>
    <row r="1284" spans="1:10" x14ac:dyDescent="0.25">
      <c r="A1284" s="2" t="s">
        <v>273</v>
      </c>
      <c r="B1284" s="2">
        <v>918</v>
      </c>
      <c r="C1284" s="2">
        <v>1373</v>
      </c>
      <c r="D1284" s="2">
        <v>0.21051249999999999</v>
      </c>
      <c r="E1284" s="2">
        <v>0.113355889</v>
      </c>
      <c r="F1284" s="2">
        <v>0.208895001</v>
      </c>
      <c r="G1284" s="2">
        <v>0.857093628</v>
      </c>
      <c r="H1284" s="2">
        <v>7.7431189999999997E-3</v>
      </c>
      <c r="I1284" s="2" t="s">
        <v>47</v>
      </c>
      <c r="J1284" s="2" t="s">
        <v>47</v>
      </c>
    </row>
    <row r="1285" spans="1:10" x14ac:dyDescent="0.25">
      <c r="A1285" s="2" t="s">
        <v>273</v>
      </c>
      <c r="B1285" s="2">
        <v>985</v>
      </c>
      <c r="C1285" s="2">
        <v>1490</v>
      </c>
      <c r="D1285" s="2">
        <v>2.5287319999999999E-2</v>
      </c>
      <c r="E1285" s="2">
        <v>2.4710592999999999E-2</v>
      </c>
      <c r="F1285" s="2">
        <v>2.4919464999999998E-2</v>
      </c>
      <c r="G1285" s="2">
        <v>2.3339262E-2</v>
      </c>
      <c r="H1285" s="2">
        <v>1.476178E-2</v>
      </c>
      <c r="I1285" s="2" t="s">
        <v>47</v>
      </c>
      <c r="J1285" s="2" t="s">
        <v>47</v>
      </c>
    </row>
    <row r="1286" spans="1:10" x14ac:dyDescent="0.25">
      <c r="A1286" s="2" t="s">
        <v>273</v>
      </c>
      <c r="B1286" s="2">
        <v>1133</v>
      </c>
      <c r="C1286" s="2">
        <v>1688</v>
      </c>
      <c r="D1286" s="2">
        <v>2.4606590000000001E-2</v>
      </c>
      <c r="E1286" s="2">
        <v>4.3751679000000002E-2</v>
      </c>
      <c r="F1286" s="2">
        <v>6.0990002000000001E-2</v>
      </c>
      <c r="G1286" s="2">
        <v>-0.43758524500000001</v>
      </c>
      <c r="H1286" s="2">
        <v>-0.59654715599999997</v>
      </c>
      <c r="I1286" s="2" t="s">
        <v>47</v>
      </c>
      <c r="J1286" s="2" t="s">
        <v>47</v>
      </c>
    </row>
    <row r="1287" spans="1:10" x14ac:dyDescent="0.25">
      <c r="A1287" s="2" t="s">
        <v>273</v>
      </c>
      <c r="B1287" s="2">
        <v>1155</v>
      </c>
      <c r="C1287" s="2">
        <v>1760</v>
      </c>
      <c r="D1287" s="2">
        <v>0.21799486100000001</v>
      </c>
      <c r="E1287" s="2">
        <v>0.19825324699999999</v>
      </c>
      <c r="F1287" s="2">
        <v>0.22595904999999999</v>
      </c>
      <c r="G1287" s="2">
        <v>9.9577757000000003E-2</v>
      </c>
      <c r="H1287" s="2">
        <v>-3.5246159999999999E-2</v>
      </c>
      <c r="I1287" s="2" t="s">
        <v>47</v>
      </c>
      <c r="J1287" s="2" t="s">
        <v>47</v>
      </c>
    </row>
    <row r="1288" spans="1:10" x14ac:dyDescent="0.25">
      <c r="A1288" s="2" t="s">
        <v>273</v>
      </c>
      <c r="B1288" s="2">
        <v>1444</v>
      </c>
      <c r="C1288" s="2">
        <v>2099</v>
      </c>
      <c r="D1288" s="2">
        <v>1.552751E-2</v>
      </c>
      <c r="E1288" s="2">
        <v>4.1998340000000002E-2</v>
      </c>
      <c r="F1288" s="2">
        <v>4.1764931999999998E-2</v>
      </c>
      <c r="G1288" s="2">
        <v>-0.63028276599999999</v>
      </c>
      <c r="H1288" s="2">
        <v>-0.628216565</v>
      </c>
      <c r="I1288" s="2" t="s">
        <v>47</v>
      </c>
      <c r="J1288" s="2" t="s">
        <v>47</v>
      </c>
    </row>
    <row r="1289" spans="1:10" x14ac:dyDescent="0.25">
      <c r="A1289" s="2" t="s">
        <v>273</v>
      </c>
      <c r="B1289" s="2">
        <v>1761</v>
      </c>
      <c r="C1289" s="2">
        <v>2466</v>
      </c>
      <c r="D1289" s="2">
        <v>4.4413229999999998E-2</v>
      </c>
      <c r="E1289" s="2">
        <v>4.6087348E-2</v>
      </c>
      <c r="F1289" s="2">
        <v>4.9860544999999999E-2</v>
      </c>
      <c r="G1289" s="2">
        <v>-3.6324894000000003E-2</v>
      </c>
      <c r="H1289" s="2">
        <v>-0.109251022</v>
      </c>
      <c r="I1289" s="2" t="s">
        <v>47</v>
      </c>
      <c r="J1289" s="2" t="s">
        <v>47</v>
      </c>
    </row>
    <row r="1290" spans="1:10" x14ac:dyDescent="0.25">
      <c r="A1290" s="2" t="s">
        <v>273</v>
      </c>
      <c r="B1290" s="2">
        <v>1899</v>
      </c>
      <c r="C1290" s="2">
        <v>2654</v>
      </c>
      <c r="D1290" s="2">
        <v>6.8313917000000002E-2</v>
      </c>
      <c r="E1290" s="2">
        <v>4.9051220999999999E-2</v>
      </c>
      <c r="F1290" s="2">
        <v>4.8743595000000001E-2</v>
      </c>
      <c r="G1290" s="2">
        <v>0.392705733</v>
      </c>
      <c r="H1290" s="2">
        <v>0.401495243</v>
      </c>
      <c r="I1290" s="2" t="s">
        <v>47</v>
      </c>
      <c r="J1290" s="2" t="s">
        <v>47</v>
      </c>
    </row>
    <row r="1291" spans="1:10" x14ac:dyDescent="0.25">
      <c r="A1291" s="2" t="s">
        <v>273</v>
      </c>
      <c r="B1291" s="2">
        <v>1931</v>
      </c>
      <c r="C1291" s="2">
        <v>2736</v>
      </c>
      <c r="D1291" s="2">
        <v>0.21985907299999999</v>
      </c>
      <c r="E1291" s="2">
        <v>0.18466029</v>
      </c>
      <c r="F1291" s="2">
        <v>0.264354906</v>
      </c>
      <c r="G1291" s="2">
        <v>0.19061371399999999</v>
      </c>
      <c r="H1291" s="2">
        <v>-0.16831854299999999</v>
      </c>
      <c r="I1291" s="2" t="s">
        <v>47</v>
      </c>
      <c r="J1291" s="2" t="s">
        <v>47</v>
      </c>
    </row>
    <row r="1292" spans="1:10" x14ac:dyDescent="0.25">
      <c r="A1292" s="2" t="s">
        <v>273</v>
      </c>
      <c r="B1292" s="2">
        <v>2107</v>
      </c>
      <c r="C1292" s="2">
        <v>2962</v>
      </c>
      <c r="D1292" s="2">
        <v>0.18715363700000001</v>
      </c>
      <c r="E1292" s="2">
        <v>0.10689876700000001</v>
      </c>
      <c r="F1292" s="2">
        <v>0.104396132</v>
      </c>
      <c r="G1292" s="2">
        <v>0.75075579800000003</v>
      </c>
      <c r="H1292" s="2">
        <v>0.79272578199999999</v>
      </c>
      <c r="I1292" s="2" t="s">
        <v>47</v>
      </c>
      <c r="J1292" s="2" t="s">
        <v>47</v>
      </c>
    </row>
    <row r="1293" spans="1:10" x14ac:dyDescent="0.25">
      <c r="A1293" s="2" t="s">
        <v>273</v>
      </c>
      <c r="B1293" s="2">
        <v>2264</v>
      </c>
      <c r="C1293" s="2">
        <v>3169</v>
      </c>
      <c r="D1293" s="2">
        <v>0.110084588</v>
      </c>
      <c r="E1293" s="2">
        <v>0.15649492600000001</v>
      </c>
      <c r="F1293" s="2">
        <v>0.14001778600000001</v>
      </c>
      <c r="G1293" s="2">
        <v>-0.29656129599999997</v>
      </c>
      <c r="H1293" s="2">
        <v>-0.21378139600000001</v>
      </c>
      <c r="I1293" s="2" t="s">
        <v>47</v>
      </c>
      <c r="J1293" s="2" t="s">
        <v>47</v>
      </c>
    </row>
    <row r="1294" spans="1:10" x14ac:dyDescent="0.25">
      <c r="A1294" s="2" t="s">
        <v>273</v>
      </c>
      <c r="B1294" s="2">
        <v>2418</v>
      </c>
      <c r="C1294" s="2">
        <v>3373</v>
      </c>
      <c r="D1294" s="2">
        <v>0.169106388</v>
      </c>
      <c r="E1294" s="2">
        <v>0.24463500599999999</v>
      </c>
      <c r="F1294" s="2">
        <v>0.24191426699999999</v>
      </c>
      <c r="G1294" s="2">
        <v>-0.30874002499999997</v>
      </c>
      <c r="H1294" s="2">
        <v>-0.30096562700000001</v>
      </c>
      <c r="I1294" s="2" t="s">
        <v>47</v>
      </c>
      <c r="J1294" s="2" t="s">
        <v>47</v>
      </c>
    </row>
    <row r="1295" spans="1:10" x14ac:dyDescent="0.25">
      <c r="A1295" s="2" t="s">
        <v>273</v>
      </c>
      <c r="B1295" s="2">
        <v>2480</v>
      </c>
      <c r="C1295" s="2">
        <v>3485</v>
      </c>
      <c r="D1295" s="2">
        <v>3.5409054000000002E-2</v>
      </c>
      <c r="E1295" s="2">
        <v>3.9055019000000003E-2</v>
      </c>
      <c r="F1295" s="2">
        <v>4.9653517000000001E-2</v>
      </c>
      <c r="G1295" s="2">
        <v>-9.3354587000000003E-2</v>
      </c>
      <c r="H1295" s="2">
        <v>-0.28687722100000002</v>
      </c>
      <c r="I1295" s="2" t="s">
        <v>47</v>
      </c>
      <c r="J1295" s="2" t="s">
        <v>47</v>
      </c>
    </row>
    <row r="1296" spans="1:10" x14ac:dyDescent="0.25">
      <c r="A1296" s="2" t="s">
        <v>273</v>
      </c>
      <c r="B1296" s="2">
        <v>2791</v>
      </c>
      <c r="C1296" s="2">
        <v>3846</v>
      </c>
      <c r="D1296" s="2">
        <v>5.5342389999999998E-2</v>
      </c>
      <c r="E1296" s="2">
        <v>2.0909970999999999E-2</v>
      </c>
      <c r="F1296" s="2">
        <v>1.7119687000000001E-2</v>
      </c>
      <c r="G1296" s="2">
        <v>1.6466985629999999</v>
      </c>
      <c r="H1296" s="2">
        <v>2.2326752860000001</v>
      </c>
      <c r="I1296" s="2" t="s">
        <v>47</v>
      </c>
      <c r="J1296" s="2" t="s">
        <v>47</v>
      </c>
    </row>
    <row r="1297" spans="1:10" x14ac:dyDescent="0.25">
      <c r="A1297" s="2" t="s">
        <v>273</v>
      </c>
      <c r="B1297" s="2">
        <v>2940</v>
      </c>
      <c r="C1297" s="2">
        <v>4045</v>
      </c>
      <c r="D1297" s="2">
        <v>0.172831758</v>
      </c>
      <c r="E1297" s="2">
        <v>0.13224434099999999</v>
      </c>
      <c r="F1297" s="2">
        <v>0.108342255</v>
      </c>
      <c r="G1297" s="2">
        <v>0.30691231200000002</v>
      </c>
      <c r="H1297" s="2">
        <v>0.59523869500000004</v>
      </c>
      <c r="I1297" s="2" t="s">
        <v>47</v>
      </c>
      <c r="J1297" s="2" t="s">
        <v>47</v>
      </c>
    </row>
    <row r="1298" spans="1:10" x14ac:dyDescent="0.25">
      <c r="A1298" s="2" t="s">
        <v>273</v>
      </c>
      <c r="B1298" s="2">
        <v>3106</v>
      </c>
      <c r="C1298" s="2">
        <v>4261</v>
      </c>
      <c r="D1298" s="2">
        <v>0.60710026800000005</v>
      </c>
      <c r="E1298" s="2">
        <v>0.33225470699999998</v>
      </c>
      <c r="F1298" s="2">
        <v>0.34129143699999998</v>
      </c>
      <c r="G1298" s="2">
        <v>0.82721344900000005</v>
      </c>
      <c r="H1298" s="2">
        <v>0.77883240499999995</v>
      </c>
      <c r="I1298" s="2" t="s">
        <v>47</v>
      </c>
      <c r="J1298" s="2" t="s">
        <v>47</v>
      </c>
    </row>
    <row r="1299" spans="1:10" x14ac:dyDescent="0.25">
      <c r="A1299" s="2" t="s">
        <v>274</v>
      </c>
      <c r="B1299" s="2">
        <v>252</v>
      </c>
      <c r="C1299" s="2">
        <v>378</v>
      </c>
      <c r="D1299" s="2">
        <v>0.86311806499999999</v>
      </c>
      <c r="E1299" s="2">
        <v>0.80097753800000004</v>
      </c>
      <c r="F1299" s="2">
        <v>0.66552498000000004</v>
      </c>
      <c r="G1299" s="2">
        <v>7.7580860000000001E-2</v>
      </c>
      <c r="H1299" s="2">
        <v>0.29689807299999998</v>
      </c>
      <c r="I1299" s="2" t="s">
        <v>54</v>
      </c>
      <c r="J1299" s="2" t="s">
        <v>54</v>
      </c>
    </row>
    <row r="1300" spans="1:10" x14ac:dyDescent="0.25">
      <c r="A1300" s="2" t="s">
        <v>274</v>
      </c>
      <c r="B1300" s="2">
        <v>335</v>
      </c>
      <c r="C1300" s="2">
        <v>510</v>
      </c>
      <c r="D1300" s="2">
        <v>0.28205360499999999</v>
      </c>
      <c r="E1300" s="2">
        <v>0.69484404899999996</v>
      </c>
      <c r="F1300" s="2">
        <v>0.72243738300000004</v>
      </c>
      <c r="G1300" s="2">
        <v>-0.59407639000000001</v>
      </c>
      <c r="H1300" s="2">
        <v>-0.60958055099999997</v>
      </c>
      <c r="I1300" s="2" t="s">
        <v>54</v>
      </c>
      <c r="J1300" s="2" t="s">
        <v>54</v>
      </c>
    </row>
    <row r="1301" spans="1:10" x14ac:dyDescent="0.25">
      <c r="A1301" s="2" t="s">
        <v>274</v>
      </c>
      <c r="B1301" s="2">
        <v>698</v>
      </c>
      <c r="C1301" s="2">
        <v>922</v>
      </c>
      <c r="D1301" s="2">
        <v>1.1465654540000001</v>
      </c>
      <c r="E1301" s="2">
        <v>0.65951757899999996</v>
      </c>
      <c r="F1301" s="2">
        <v>0.67596287499999996</v>
      </c>
      <c r="G1301" s="2">
        <v>0.738491118</v>
      </c>
      <c r="H1301" s="2">
        <v>0.69619589400000004</v>
      </c>
      <c r="I1301" s="2" t="s">
        <v>54</v>
      </c>
      <c r="J1301" s="2" t="s">
        <v>54</v>
      </c>
    </row>
    <row r="1302" spans="1:10" x14ac:dyDescent="0.25">
      <c r="A1302" s="2" t="s">
        <v>274</v>
      </c>
      <c r="B1302" s="2">
        <v>795</v>
      </c>
      <c r="C1302" s="2">
        <v>1068</v>
      </c>
      <c r="D1302" s="2">
        <v>5.7564768000000002E-2</v>
      </c>
      <c r="E1302" s="2">
        <v>9.8077828000000006E-2</v>
      </c>
      <c r="F1302" s="2">
        <v>9.1339688000000002E-2</v>
      </c>
      <c r="G1302" s="2">
        <v>-0.413070522</v>
      </c>
      <c r="H1302" s="2">
        <v>-0.36977266199999997</v>
      </c>
      <c r="I1302" s="2" t="s">
        <v>54</v>
      </c>
      <c r="J1302" s="2" t="s">
        <v>54</v>
      </c>
    </row>
    <row r="1303" spans="1:10" x14ac:dyDescent="0.25">
      <c r="A1303" s="2" t="s">
        <v>274</v>
      </c>
      <c r="B1303" s="2">
        <v>873</v>
      </c>
      <c r="C1303" s="2">
        <v>1195</v>
      </c>
      <c r="D1303" s="2">
        <v>0.14567345500000001</v>
      </c>
      <c r="E1303" s="2">
        <v>0.12372016199999999</v>
      </c>
      <c r="F1303" s="2">
        <v>0.1242221</v>
      </c>
      <c r="G1303" s="2">
        <v>0.177443135</v>
      </c>
      <c r="H1303" s="2">
        <v>0.17268549899999999</v>
      </c>
      <c r="I1303" s="2" t="s">
        <v>54</v>
      </c>
      <c r="J1303" s="2" t="s">
        <v>54</v>
      </c>
    </row>
    <row r="1304" spans="1:10" x14ac:dyDescent="0.25">
      <c r="A1304" s="2" t="s">
        <v>274</v>
      </c>
      <c r="B1304" s="2">
        <v>937</v>
      </c>
      <c r="C1304" s="2">
        <v>1308</v>
      </c>
      <c r="D1304" s="2">
        <v>0.314271774</v>
      </c>
      <c r="E1304" s="2">
        <v>0.153563696</v>
      </c>
      <c r="F1304" s="2">
        <v>0.20688611600000001</v>
      </c>
      <c r="G1304" s="2">
        <v>1.0465238969999999</v>
      </c>
      <c r="H1304" s="2">
        <v>0.51905686600000001</v>
      </c>
      <c r="I1304" s="2" t="s">
        <v>54</v>
      </c>
      <c r="J1304" s="2" t="s">
        <v>54</v>
      </c>
    </row>
    <row r="1305" spans="1:10" x14ac:dyDescent="0.25">
      <c r="A1305" s="2" t="s">
        <v>274</v>
      </c>
      <c r="B1305" s="2">
        <v>1033</v>
      </c>
      <c r="C1305" s="2">
        <v>1453</v>
      </c>
      <c r="D1305" s="2">
        <v>0.30381439199999999</v>
      </c>
      <c r="E1305" s="2">
        <v>5.0785100999999999E-2</v>
      </c>
      <c r="F1305" s="2">
        <v>0.36173170399999999</v>
      </c>
      <c r="G1305" s="2">
        <v>4.9823528389999998</v>
      </c>
      <c r="H1305" s="2">
        <v>-0.16011124099999999</v>
      </c>
      <c r="I1305" s="2" t="s">
        <v>54</v>
      </c>
      <c r="J1305" s="2" t="s">
        <v>54</v>
      </c>
    </row>
    <row r="1306" spans="1:10" x14ac:dyDescent="0.25">
      <c r="A1306" s="2" t="s">
        <v>274</v>
      </c>
      <c r="B1306" s="2">
        <v>1137</v>
      </c>
      <c r="C1306" s="2">
        <v>1606</v>
      </c>
      <c r="D1306" s="2">
        <v>6.4882413E-2</v>
      </c>
      <c r="E1306" s="2">
        <v>5.0238166000000001E-2</v>
      </c>
      <c r="F1306" s="2">
        <v>4.8938362999999999E-2</v>
      </c>
      <c r="G1306" s="2">
        <v>0.29149644800000002</v>
      </c>
      <c r="H1306" s="2">
        <v>0.325798594</v>
      </c>
      <c r="I1306" s="2" t="s">
        <v>54</v>
      </c>
      <c r="J1306" s="2" t="s">
        <v>54</v>
      </c>
    </row>
    <row r="1307" spans="1:10" x14ac:dyDescent="0.25">
      <c r="A1307" s="2" t="s">
        <v>274</v>
      </c>
      <c r="B1307" s="2">
        <v>1223</v>
      </c>
      <c r="C1307" s="2">
        <v>1741</v>
      </c>
      <c r="D1307" s="2">
        <v>3.0829374E-2</v>
      </c>
      <c r="E1307" s="2">
        <v>2.9303475999999998E-2</v>
      </c>
      <c r="F1307" s="2">
        <v>3.8330374E-2</v>
      </c>
      <c r="G1307" s="2">
        <v>5.2072238999999999E-2</v>
      </c>
      <c r="H1307" s="2">
        <v>-0.19569337000000001</v>
      </c>
      <c r="I1307" s="2" t="s">
        <v>54</v>
      </c>
      <c r="J1307" s="2" t="s">
        <v>54</v>
      </c>
    </row>
    <row r="1308" spans="1:10" x14ac:dyDescent="0.25">
      <c r="A1308" s="2" t="s">
        <v>274</v>
      </c>
      <c r="B1308" s="2">
        <v>1318</v>
      </c>
      <c r="C1308" s="2">
        <v>1885</v>
      </c>
      <c r="D1308" s="2">
        <v>4.1677864000000002E-2</v>
      </c>
      <c r="E1308" s="2">
        <v>4.6692069000000003E-2</v>
      </c>
      <c r="F1308" s="2">
        <v>5.1423410000000003E-2</v>
      </c>
      <c r="G1308" s="2">
        <v>-0.107388788</v>
      </c>
      <c r="H1308" s="2">
        <v>-0.18951573499999999</v>
      </c>
      <c r="I1308" s="2" t="s">
        <v>54</v>
      </c>
      <c r="J1308" s="2" t="s">
        <v>54</v>
      </c>
    </row>
    <row r="1309" spans="1:10" x14ac:dyDescent="0.25">
      <c r="A1309" s="2" t="s">
        <v>274</v>
      </c>
      <c r="B1309" s="2">
        <v>1384</v>
      </c>
      <c r="C1309" s="2">
        <v>2000</v>
      </c>
      <c r="D1309" s="2">
        <v>0.30187459300000002</v>
      </c>
      <c r="E1309" s="2">
        <v>8.6024164E-2</v>
      </c>
      <c r="F1309" s="2">
        <v>8.1937380000000004E-2</v>
      </c>
      <c r="G1309" s="2">
        <v>2.5091836980000002</v>
      </c>
      <c r="H1309" s="2">
        <v>2.6842109550000002</v>
      </c>
      <c r="I1309" s="2" t="s">
        <v>54</v>
      </c>
      <c r="J1309" s="2" t="s">
        <v>54</v>
      </c>
    </row>
    <row r="1310" spans="1:10" x14ac:dyDescent="0.25">
      <c r="A1310" s="2" t="s">
        <v>274</v>
      </c>
      <c r="B1310" s="2">
        <v>1469</v>
      </c>
      <c r="C1310" s="2">
        <v>2134</v>
      </c>
      <c r="D1310" s="2">
        <v>0.298461005</v>
      </c>
      <c r="E1310" s="2">
        <v>5.7640390999999999E-2</v>
      </c>
      <c r="F1310" s="2">
        <v>0.18609713</v>
      </c>
      <c r="G1310" s="2">
        <v>4.1779837300000002</v>
      </c>
      <c r="H1310" s="2">
        <v>0.60379155399999995</v>
      </c>
      <c r="I1310" s="2" t="s">
        <v>54</v>
      </c>
      <c r="J1310" s="2" t="s">
        <v>54</v>
      </c>
    </row>
    <row r="1311" spans="1:10" x14ac:dyDescent="0.25">
      <c r="A1311" s="2" t="s">
        <v>274</v>
      </c>
      <c r="B1311" s="2">
        <v>1577</v>
      </c>
      <c r="C1311" s="2">
        <v>2291</v>
      </c>
      <c r="D1311" s="2">
        <v>4.8668639999999999E-2</v>
      </c>
      <c r="E1311" s="2">
        <v>8.3020863E-2</v>
      </c>
      <c r="F1311" s="2">
        <v>7.0035581999999999E-2</v>
      </c>
      <c r="G1311" s="2">
        <v>-0.41377820199999998</v>
      </c>
      <c r="H1311" s="2">
        <v>-0.305086949</v>
      </c>
      <c r="I1311" s="2" t="s">
        <v>54</v>
      </c>
      <c r="J1311" s="2" t="s">
        <v>54</v>
      </c>
    </row>
    <row r="1312" spans="1:10" x14ac:dyDescent="0.25">
      <c r="A1312" s="2" t="s">
        <v>274</v>
      </c>
      <c r="B1312" s="2">
        <v>1666</v>
      </c>
      <c r="C1312" s="2">
        <v>2429</v>
      </c>
      <c r="D1312" s="2">
        <v>0.200539462</v>
      </c>
      <c r="E1312" s="2">
        <v>0.211427695</v>
      </c>
      <c r="F1312" s="2">
        <v>0.18185841899999999</v>
      </c>
      <c r="G1312" s="2">
        <v>-5.1498614999999998E-2</v>
      </c>
      <c r="H1312" s="2">
        <v>0.10272300299999999</v>
      </c>
      <c r="I1312" s="2" t="s">
        <v>54</v>
      </c>
      <c r="J1312" s="2" t="s">
        <v>54</v>
      </c>
    </row>
    <row r="1313" spans="1:10" x14ac:dyDescent="0.25">
      <c r="A1313" s="2" t="s">
        <v>274</v>
      </c>
      <c r="B1313" s="2">
        <v>1754</v>
      </c>
      <c r="C1313" s="2">
        <v>2566</v>
      </c>
      <c r="D1313" s="2">
        <v>7.5189720000000002E-2</v>
      </c>
      <c r="E1313" s="2">
        <v>7.0063368000000001E-2</v>
      </c>
      <c r="F1313" s="2">
        <v>6.1630343999999997E-2</v>
      </c>
      <c r="G1313" s="2">
        <v>7.3167358000000002E-2</v>
      </c>
      <c r="H1313" s="2">
        <v>0.22001135299999999</v>
      </c>
      <c r="I1313" s="2" t="s">
        <v>54</v>
      </c>
      <c r="J1313" s="2" t="s">
        <v>54</v>
      </c>
    </row>
    <row r="1314" spans="1:10" x14ac:dyDescent="0.25">
      <c r="A1314" s="2" t="s">
        <v>274</v>
      </c>
      <c r="B1314" s="2">
        <v>1812</v>
      </c>
      <c r="C1314" s="2">
        <v>2673</v>
      </c>
      <c r="D1314" s="2">
        <v>0.72984825900000005</v>
      </c>
      <c r="E1314" s="2">
        <v>0.72478907699999995</v>
      </c>
      <c r="F1314" s="2">
        <v>0.103065115</v>
      </c>
      <c r="G1314" s="2">
        <v>6.9802129999999999E-3</v>
      </c>
      <c r="H1314" s="2">
        <v>6.0814286629999996</v>
      </c>
      <c r="I1314" s="2" t="s">
        <v>54</v>
      </c>
      <c r="J1314" s="2" t="s">
        <v>54</v>
      </c>
    </row>
    <row r="1315" spans="1:10" x14ac:dyDescent="0.25">
      <c r="A1315" s="2" t="s">
        <v>274</v>
      </c>
      <c r="B1315" s="2">
        <v>1923</v>
      </c>
      <c r="C1315" s="2">
        <v>2833</v>
      </c>
      <c r="D1315" s="2">
        <v>0.119154415</v>
      </c>
      <c r="E1315" s="2">
        <v>6.5831593999999993E-2</v>
      </c>
      <c r="F1315" s="2">
        <v>6.5831593999999993E-2</v>
      </c>
      <c r="G1315" s="2">
        <v>0.80998831400000004</v>
      </c>
      <c r="H1315" s="2">
        <v>0.80998831400000004</v>
      </c>
      <c r="I1315" s="2" t="s">
        <v>54</v>
      </c>
      <c r="J1315" s="2" t="s">
        <v>54</v>
      </c>
    </row>
    <row r="1316" spans="1:10" x14ac:dyDescent="0.25">
      <c r="A1316" s="2" t="s">
        <v>274</v>
      </c>
      <c r="B1316" s="2">
        <v>2009</v>
      </c>
      <c r="C1316" s="2">
        <v>2968</v>
      </c>
      <c r="D1316" s="2">
        <v>5.0669179000000002E-2</v>
      </c>
      <c r="E1316" s="2">
        <v>3.4575306E-2</v>
      </c>
      <c r="F1316" s="2">
        <v>4.9770753000000001E-2</v>
      </c>
      <c r="G1316" s="2">
        <v>0.46547302400000001</v>
      </c>
      <c r="H1316" s="2">
        <v>1.8051276000000002E-2</v>
      </c>
      <c r="I1316" s="2" t="s">
        <v>54</v>
      </c>
      <c r="J1316" s="2" t="s">
        <v>54</v>
      </c>
    </row>
    <row r="1317" spans="1:10" x14ac:dyDescent="0.25">
      <c r="A1317" s="2" t="s">
        <v>274</v>
      </c>
      <c r="B1317" s="2">
        <v>2074</v>
      </c>
      <c r="C1317" s="2">
        <v>3082</v>
      </c>
      <c r="D1317" s="2">
        <v>0.341329243</v>
      </c>
      <c r="E1317" s="2">
        <v>7.4846411000000002E-2</v>
      </c>
      <c r="F1317" s="2">
        <v>0.156275051</v>
      </c>
      <c r="G1317" s="2">
        <v>3.5603956170000002</v>
      </c>
      <c r="H1317" s="2">
        <v>1.184156972</v>
      </c>
      <c r="I1317" s="2" t="s">
        <v>54</v>
      </c>
      <c r="J1317" s="2" t="s">
        <v>54</v>
      </c>
    </row>
    <row r="1318" spans="1:10" x14ac:dyDescent="0.25">
      <c r="A1318" s="2" t="s">
        <v>274</v>
      </c>
      <c r="B1318" s="2">
        <v>2187</v>
      </c>
      <c r="C1318" s="2">
        <v>3244</v>
      </c>
      <c r="D1318" s="2">
        <v>9.9683466999999998E-2</v>
      </c>
      <c r="E1318" s="2">
        <v>7.8622880000000006E-2</v>
      </c>
      <c r="F1318" s="2">
        <v>7.6515901999999997E-2</v>
      </c>
      <c r="G1318" s="2">
        <v>0.26786842199999999</v>
      </c>
      <c r="H1318" s="2">
        <v>0.302781046</v>
      </c>
      <c r="I1318" s="2" t="s">
        <v>54</v>
      </c>
      <c r="J1318" s="2" t="s">
        <v>54</v>
      </c>
    </row>
    <row r="1319" spans="1:10" x14ac:dyDescent="0.25">
      <c r="A1319" s="2" t="s">
        <v>274</v>
      </c>
      <c r="B1319" s="2">
        <v>2256</v>
      </c>
      <c r="C1319" s="2">
        <v>3362</v>
      </c>
      <c r="D1319" s="2">
        <v>0.328481623</v>
      </c>
      <c r="E1319" s="2">
        <v>4.9880803000000001E-2</v>
      </c>
      <c r="F1319" s="2">
        <v>0.12653328699999999</v>
      </c>
      <c r="G1319" s="2">
        <v>5.585331547</v>
      </c>
      <c r="H1319" s="2">
        <v>1.5960095590000001</v>
      </c>
      <c r="I1319" s="2" t="s">
        <v>54</v>
      </c>
      <c r="J1319" s="2" t="s">
        <v>54</v>
      </c>
    </row>
    <row r="1320" spans="1:10" x14ac:dyDescent="0.25">
      <c r="A1320" s="2" t="s">
        <v>274</v>
      </c>
      <c r="B1320" s="2">
        <v>2368</v>
      </c>
      <c r="C1320" s="2">
        <v>3523</v>
      </c>
      <c r="D1320" s="2">
        <v>6.1852787999999999E-2</v>
      </c>
      <c r="E1320" s="2">
        <v>2.8223877000000001E-2</v>
      </c>
      <c r="F1320" s="2">
        <v>3.2324261E-2</v>
      </c>
      <c r="G1320" s="2">
        <v>1.191505738</v>
      </c>
      <c r="H1320" s="2">
        <v>0.91350975400000001</v>
      </c>
      <c r="I1320" s="2" t="s">
        <v>54</v>
      </c>
      <c r="J1320" s="2" t="s">
        <v>54</v>
      </c>
    </row>
    <row r="1321" spans="1:10" x14ac:dyDescent="0.25">
      <c r="A1321" s="2" t="s">
        <v>274</v>
      </c>
      <c r="B1321" s="2">
        <v>2444</v>
      </c>
      <c r="C1321" s="2">
        <v>3648</v>
      </c>
      <c r="D1321" s="2">
        <v>0.59073945299999997</v>
      </c>
      <c r="E1321" s="2">
        <v>0.51375052200000004</v>
      </c>
      <c r="F1321" s="2">
        <v>0.61117993800000003</v>
      </c>
      <c r="G1321" s="2">
        <v>0.14985664600000001</v>
      </c>
      <c r="H1321" s="2">
        <v>-3.3444301000000003E-2</v>
      </c>
      <c r="I1321" s="2" t="s">
        <v>54</v>
      </c>
      <c r="J1321" s="2" t="s">
        <v>54</v>
      </c>
    </row>
    <row r="1322" spans="1:10" x14ac:dyDescent="0.25">
      <c r="A1322" s="2" t="s">
        <v>274</v>
      </c>
      <c r="B1322" s="2">
        <v>2667</v>
      </c>
      <c r="C1322" s="2">
        <v>3920</v>
      </c>
      <c r="D1322" s="2">
        <v>2.4214064460000002</v>
      </c>
      <c r="E1322" s="2">
        <v>1.4349962409999999</v>
      </c>
      <c r="F1322" s="2">
        <v>1.4502135759999999</v>
      </c>
      <c r="G1322" s="2">
        <v>0.68739567199999996</v>
      </c>
      <c r="H1322" s="2">
        <v>0.669689545</v>
      </c>
      <c r="I1322" s="2" t="s">
        <v>54</v>
      </c>
      <c r="J1322" s="2" t="s">
        <v>54</v>
      </c>
    </row>
    <row r="1323" spans="1:10" x14ac:dyDescent="0.25">
      <c r="A1323" s="2" t="s">
        <v>275</v>
      </c>
      <c r="B1323" s="2">
        <v>23</v>
      </c>
      <c r="C1323" s="2">
        <v>123</v>
      </c>
      <c r="D1323" s="2">
        <v>0.27266090100000001</v>
      </c>
      <c r="E1323" s="2">
        <v>0.137231768</v>
      </c>
      <c r="F1323" s="2">
        <v>0.185062909</v>
      </c>
      <c r="G1323" s="2">
        <v>0.986864297</v>
      </c>
      <c r="H1323" s="2">
        <v>0.47334169500000001</v>
      </c>
      <c r="I1323" s="2" t="s">
        <v>25</v>
      </c>
      <c r="J1323" s="2" t="s">
        <v>25</v>
      </c>
    </row>
    <row r="1324" spans="1:10" x14ac:dyDescent="0.25">
      <c r="A1324" s="2" t="s">
        <v>275</v>
      </c>
      <c r="B1324" s="2">
        <v>196</v>
      </c>
      <c r="C1324" s="2">
        <v>356</v>
      </c>
      <c r="D1324" s="2">
        <v>8.3146288999999998E-2</v>
      </c>
      <c r="E1324" s="2">
        <v>4.0577845000000001E-2</v>
      </c>
      <c r="F1324" s="2">
        <v>3.9858640000000001E-2</v>
      </c>
      <c r="G1324" s="2">
        <v>1.049056279</v>
      </c>
      <c r="H1324" s="2">
        <v>1.086029234</v>
      </c>
      <c r="I1324" s="2" t="s">
        <v>25</v>
      </c>
      <c r="J1324" s="2" t="s">
        <v>25</v>
      </c>
    </row>
    <row r="1325" spans="1:10" x14ac:dyDescent="0.25">
      <c r="A1325" s="2" t="s">
        <v>275</v>
      </c>
      <c r="B1325" s="2">
        <v>258</v>
      </c>
      <c r="C1325" s="2">
        <v>478</v>
      </c>
      <c r="D1325" s="2">
        <v>0.285784496</v>
      </c>
      <c r="E1325" s="2">
        <v>3.8607396000000002E-2</v>
      </c>
      <c r="F1325" s="2">
        <v>4.3016405000000001E-2</v>
      </c>
      <c r="G1325" s="2">
        <v>6.4023251520000004</v>
      </c>
      <c r="H1325" s="2">
        <v>5.6436163930000003</v>
      </c>
      <c r="I1325" s="2" t="s">
        <v>25</v>
      </c>
      <c r="J1325" s="2" t="s">
        <v>25</v>
      </c>
    </row>
    <row r="1326" spans="1:10" x14ac:dyDescent="0.25">
      <c r="A1326" s="2" t="s">
        <v>275</v>
      </c>
      <c r="B1326" s="2">
        <v>418</v>
      </c>
      <c r="C1326" s="2">
        <v>698</v>
      </c>
      <c r="D1326" s="2">
        <v>1.450614313</v>
      </c>
      <c r="E1326" s="2">
        <v>0.50983162000000004</v>
      </c>
      <c r="F1326" s="2">
        <v>0.50967819999999997</v>
      </c>
      <c r="G1326" s="2">
        <v>1.845281183</v>
      </c>
      <c r="H1326" s="2">
        <v>1.8461376460000001</v>
      </c>
      <c r="I1326" s="2" t="s">
        <v>25</v>
      </c>
      <c r="J1326" s="2" t="s">
        <v>25</v>
      </c>
    </row>
    <row r="1327" spans="1:10" x14ac:dyDescent="0.25">
      <c r="A1327" s="2" t="s">
        <v>275</v>
      </c>
      <c r="B1327" s="2">
        <v>471</v>
      </c>
      <c r="C1327" s="2">
        <v>811</v>
      </c>
      <c r="D1327" s="2">
        <v>0.21895527400000001</v>
      </c>
      <c r="E1327" s="2">
        <v>0.71005474599999996</v>
      </c>
      <c r="F1327" s="2">
        <v>0.53995612199999998</v>
      </c>
      <c r="G1327" s="2">
        <v>-0.69163606799999999</v>
      </c>
      <c r="H1327" s="2">
        <v>-0.59449432099999999</v>
      </c>
      <c r="I1327" s="2" t="s">
        <v>25</v>
      </c>
      <c r="J1327" s="2" t="s">
        <v>25</v>
      </c>
    </row>
    <row r="1328" spans="1:10" x14ac:dyDescent="0.25">
      <c r="A1328" s="2" t="s">
        <v>275</v>
      </c>
      <c r="B1328" s="2">
        <v>497</v>
      </c>
      <c r="C1328" s="2">
        <v>897</v>
      </c>
      <c r="D1328" s="2">
        <v>0.120518111</v>
      </c>
      <c r="E1328" s="2">
        <v>2.6999243999999999E-2</v>
      </c>
      <c r="F1328" s="2">
        <v>2.8535576999999999E-2</v>
      </c>
      <c r="G1328" s="2">
        <v>3.4637587440000002</v>
      </c>
      <c r="H1328" s="2">
        <v>3.2234334360000001</v>
      </c>
      <c r="I1328" s="2" t="s">
        <v>25</v>
      </c>
      <c r="J1328" s="2" t="s">
        <v>25</v>
      </c>
    </row>
    <row r="1329" spans="1:10" x14ac:dyDescent="0.25">
      <c r="A1329" s="2" t="s">
        <v>275</v>
      </c>
      <c r="B1329" s="2">
        <v>521</v>
      </c>
      <c r="C1329" s="2">
        <v>981</v>
      </c>
      <c r="D1329" s="2">
        <v>0.156814864</v>
      </c>
      <c r="E1329" s="2">
        <v>7.5644232000000006E-2</v>
      </c>
      <c r="F1329" s="2">
        <v>7.6581555999999995E-2</v>
      </c>
      <c r="G1329" s="2">
        <v>1.073057782</v>
      </c>
      <c r="H1329" s="2">
        <v>1.047684482</v>
      </c>
      <c r="I1329" s="2" t="s">
        <v>25</v>
      </c>
      <c r="J1329" s="2" t="s">
        <v>25</v>
      </c>
    </row>
    <row r="1330" spans="1:10" x14ac:dyDescent="0.25">
      <c r="A1330" s="2" t="s">
        <v>275</v>
      </c>
      <c r="B1330" s="2">
        <v>544</v>
      </c>
      <c r="C1330" s="2">
        <v>1064</v>
      </c>
      <c r="D1330" s="2">
        <v>0.16379507300000001</v>
      </c>
      <c r="E1330" s="2">
        <v>0.106300934</v>
      </c>
      <c r="F1330" s="2">
        <v>9.2456500999999996E-2</v>
      </c>
      <c r="G1330" s="2">
        <v>0.54086203899999996</v>
      </c>
      <c r="H1330" s="2">
        <v>0.77159066600000004</v>
      </c>
      <c r="I1330" s="2" t="s">
        <v>25</v>
      </c>
      <c r="J1330" s="2" t="s">
        <v>25</v>
      </c>
    </row>
    <row r="1331" spans="1:10" x14ac:dyDescent="0.25">
      <c r="A1331" s="2" t="s">
        <v>275</v>
      </c>
      <c r="B1331" s="2">
        <v>561</v>
      </c>
      <c r="C1331" s="2">
        <v>1141</v>
      </c>
      <c r="D1331" s="2">
        <v>0.25901116000000002</v>
      </c>
      <c r="E1331" s="2">
        <v>6.9348252999999999E-2</v>
      </c>
      <c r="F1331" s="2">
        <v>6.4910767999999994E-2</v>
      </c>
      <c r="G1331" s="2">
        <v>2.7349341580000002</v>
      </c>
      <c r="H1331" s="2">
        <v>2.9902649399999999</v>
      </c>
      <c r="I1331" s="2" t="s">
        <v>25</v>
      </c>
      <c r="J1331" s="2" t="s">
        <v>25</v>
      </c>
    </row>
    <row r="1332" spans="1:10" x14ac:dyDescent="0.25">
      <c r="A1332" s="2" t="s">
        <v>275</v>
      </c>
      <c r="B1332" s="2">
        <v>586</v>
      </c>
      <c r="C1332" s="2">
        <v>1226</v>
      </c>
      <c r="D1332" s="2">
        <v>0.12395700599999999</v>
      </c>
      <c r="E1332" s="2">
        <v>7.9844147000000004E-2</v>
      </c>
      <c r="F1332" s="2">
        <v>8.3893421999999995E-2</v>
      </c>
      <c r="G1332" s="2">
        <v>0.55248707399999997</v>
      </c>
      <c r="H1332" s="2">
        <v>0.47755334700000002</v>
      </c>
      <c r="I1332" s="2" t="s">
        <v>25</v>
      </c>
      <c r="J1332" s="2" t="s">
        <v>25</v>
      </c>
    </row>
    <row r="1333" spans="1:10" x14ac:dyDescent="0.25">
      <c r="A1333" s="2" t="s">
        <v>275</v>
      </c>
      <c r="B1333" s="2">
        <v>602</v>
      </c>
      <c r="C1333" s="2">
        <v>1302</v>
      </c>
      <c r="D1333" s="2">
        <v>0.17311301500000001</v>
      </c>
      <c r="E1333" s="2">
        <v>0.104410463</v>
      </c>
      <c r="F1333" s="2">
        <v>8.9310809000000005E-2</v>
      </c>
      <c r="G1333" s="2">
        <v>0.65800446800000001</v>
      </c>
      <c r="H1333" s="2">
        <v>0.938320979</v>
      </c>
      <c r="I1333" s="2" t="s">
        <v>25</v>
      </c>
      <c r="J1333" s="2" t="s">
        <v>25</v>
      </c>
    </row>
    <row r="1334" spans="1:10" x14ac:dyDescent="0.25">
      <c r="A1334" s="2" t="s">
        <v>275</v>
      </c>
      <c r="B1334" s="2">
        <v>630</v>
      </c>
      <c r="C1334" s="2">
        <v>1390</v>
      </c>
      <c r="D1334" s="2">
        <v>2.8013626999999999E-2</v>
      </c>
      <c r="E1334" s="2">
        <v>2.6810210000000001E-2</v>
      </c>
      <c r="F1334" s="2">
        <v>2.1946138E-2</v>
      </c>
      <c r="G1334" s="2">
        <v>4.4886504000000001E-2</v>
      </c>
      <c r="H1334" s="2">
        <v>0.27647182100000001</v>
      </c>
      <c r="I1334" s="2" t="s">
        <v>25</v>
      </c>
      <c r="J1334" s="2" t="s">
        <v>25</v>
      </c>
    </row>
    <row r="1335" spans="1:10" x14ac:dyDescent="0.25">
      <c r="A1335" s="2" t="s">
        <v>275</v>
      </c>
      <c r="B1335" s="2">
        <v>653</v>
      </c>
      <c r="C1335" s="2">
        <v>1473</v>
      </c>
      <c r="D1335" s="2">
        <v>7.0727028999999997E-2</v>
      </c>
      <c r="E1335" s="2">
        <v>3.8741537E-2</v>
      </c>
      <c r="F1335" s="2">
        <v>3.8004639E-2</v>
      </c>
      <c r="G1335" s="2">
        <v>0.82561239500000005</v>
      </c>
      <c r="H1335" s="2">
        <v>0.86101040799999995</v>
      </c>
      <c r="I1335" s="2" t="s">
        <v>25</v>
      </c>
      <c r="J1335" s="2" t="s">
        <v>25</v>
      </c>
    </row>
    <row r="1336" spans="1:10" x14ac:dyDescent="0.25">
      <c r="A1336" s="2" t="s">
        <v>275</v>
      </c>
      <c r="B1336" s="2">
        <v>676</v>
      </c>
      <c r="C1336" s="2">
        <v>1556</v>
      </c>
      <c r="D1336" s="2">
        <v>3.5739778999999999E-2</v>
      </c>
      <c r="E1336" s="2">
        <v>0.102676657</v>
      </c>
      <c r="F1336" s="2">
        <v>7.2097086000000005E-2</v>
      </c>
      <c r="G1336" s="2">
        <v>-0.65191914399999995</v>
      </c>
      <c r="H1336" s="2">
        <v>-0.50428261399999996</v>
      </c>
      <c r="I1336" s="2" t="s">
        <v>25</v>
      </c>
      <c r="J1336" s="2" t="s">
        <v>25</v>
      </c>
    </row>
    <row r="1337" spans="1:10" x14ac:dyDescent="0.25">
      <c r="A1337" s="2" t="s">
        <v>275</v>
      </c>
      <c r="B1337" s="2">
        <v>707</v>
      </c>
      <c r="C1337" s="2">
        <v>1647</v>
      </c>
      <c r="D1337" s="2">
        <v>7.5347444999999999E-2</v>
      </c>
      <c r="E1337" s="2">
        <v>0.15557690199999999</v>
      </c>
      <c r="F1337" s="2">
        <v>0.162257014</v>
      </c>
      <c r="G1337" s="2">
        <v>-0.51569003000000002</v>
      </c>
      <c r="H1337" s="2">
        <v>-0.53562904200000006</v>
      </c>
      <c r="I1337" s="2" t="s">
        <v>25</v>
      </c>
      <c r="J1337" s="2" t="s">
        <v>25</v>
      </c>
    </row>
    <row r="1338" spans="1:10" x14ac:dyDescent="0.25">
      <c r="A1338" s="2" t="s">
        <v>275</v>
      </c>
      <c r="B1338" s="2">
        <v>730</v>
      </c>
      <c r="C1338" s="2">
        <v>1730</v>
      </c>
      <c r="D1338" s="2">
        <v>7.7845522E-2</v>
      </c>
      <c r="E1338" s="2">
        <v>9.9966914000000004E-2</v>
      </c>
      <c r="F1338" s="2">
        <v>9.3277479999999996E-2</v>
      </c>
      <c r="G1338" s="2">
        <v>-0.221287133</v>
      </c>
      <c r="H1338" s="2">
        <v>-0.16544140600000001</v>
      </c>
      <c r="I1338" s="2" t="s">
        <v>25</v>
      </c>
      <c r="J1338" s="2" t="s">
        <v>25</v>
      </c>
    </row>
    <row r="1339" spans="1:10" x14ac:dyDescent="0.25">
      <c r="A1339" s="2" t="s">
        <v>275</v>
      </c>
      <c r="B1339" s="2">
        <v>751</v>
      </c>
      <c r="C1339" s="2">
        <v>1811</v>
      </c>
      <c r="D1339" s="2">
        <v>7.2801767000000003E-2</v>
      </c>
      <c r="E1339" s="2">
        <v>2.8621172E-2</v>
      </c>
      <c r="F1339" s="2">
        <v>3.0447821E-2</v>
      </c>
      <c r="G1339" s="2">
        <v>1.5436332989999999</v>
      </c>
      <c r="H1339" s="2">
        <v>1.391033763</v>
      </c>
      <c r="I1339" s="2" t="s">
        <v>25</v>
      </c>
      <c r="J1339" s="2" t="s">
        <v>25</v>
      </c>
    </row>
    <row r="1340" spans="1:10" x14ac:dyDescent="0.25">
      <c r="A1340" s="2" t="s">
        <v>275</v>
      </c>
      <c r="B1340" s="2">
        <v>778</v>
      </c>
      <c r="C1340" s="2">
        <v>1898</v>
      </c>
      <c r="D1340" s="2">
        <v>7.9476567999999997E-2</v>
      </c>
      <c r="E1340" s="2">
        <v>9.6252729999999995E-2</v>
      </c>
      <c r="F1340" s="2">
        <v>9.2690999999999996E-2</v>
      </c>
      <c r="G1340" s="2">
        <v>-0.174292841</v>
      </c>
      <c r="H1340" s="2">
        <v>-0.14256435100000001</v>
      </c>
      <c r="I1340" s="2" t="s">
        <v>25</v>
      </c>
      <c r="J1340" s="2" t="s">
        <v>25</v>
      </c>
    </row>
    <row r="1341" spans="1:10" x14ac:dyDescent="0.25">
      <c r="A1341" s="2" t="s">
        <v>275</v>
      </c>
      <c r="B1341" s="2">
        <v>811</v>
      </c>
      <c r="C1341" s="2">
        <v>1991</v>
      </c>
      <c r="D1341" s="2">
        <v>8.0229279000000001E-2</v>
      </c>
      <c r="E1341" s="2">
        <v>0.24861867200000001</v>
      </c>
      <c r="F1341" s="2">
        <v>0.25641403000000001</v>
      </c>
      <c r="G1341" s="2">
        <v>-0.677299867</v>
      </c>
      <c r="H1341" s="2">
        <v>-0.68711041799999995</v>
      </c>
      <c r="I1341" s="2" t="s">
        <v>25</v>
      </c>
      <c r="J1341" s="2" t="s">
        <v>25</v>
      </c>
    </row>
    <row r="1342" spans="1:10" x14ac:dyDescent="0.25">
      <c r="A1342" s="2" t="s">
        <v>275</v>
      </c>
      <c r="B1342" s="2">
        <v>833</v>
      </c>
      <c r="C1342" s="2">
        <v>2073</v>
      </c>
      <c r="D1342" s="2">
        <v>7.2845681999999995E-2</v>
      </c>
      <c r="E1342" s="2">
        <v>0.16888607</v>
      </c>
      <c r="F1342" s="2">
        <v>0.13333039899999999</v>
      </c>
      <c r="G1342" s="2">
        <v>-0.56866968500000004</v>
      </c>
      <c r="H1342" s="2">
        <v>-0.45364536500000002</v>
      </c>
      <c r="I1342" s="2" t="s">
        <v>25</v>
      </c>
      <c r="J1342" s="2" t="s">
        <v>25</v>
      </c>
    </row>
    <row r="1343" spans="1:10" x14ac:dyDescent="0.25">
      <c r="A1343" s="2" t="s">
        <v>275</v>
      </c>
      <c r="B1343" s="2">
        <v>863</v>
      </c>
      <c r="C1343" s="2">
        <v>2163</v>
      </c>
      <c r="D1343" s="2">
        <v>6.7364012000000001E-2</v>
      </c>
      <c r="E1343" s="2">
        <v>0.187248094</v>
      </c>
      <c r="F1343" s="2">
        <v>0.17791025699999999</v>
      </c>
      <c r="G1343" s="2">
        <v>-0.64024193500000004</v>
      </c>
      <c r="H1343" s="2">
        <v>-0.62135959399999996</v>
      </c>
      <c r="I1343" s="2" t="s">
        <v>25</v>
      </c>
      <c r="J1343" s="2" t="s">
        <v>25</v>
      </c>
    </row>
    <row r="1344" spans="1:10" x14ac:dyDescent="0.25">
      <c r="A1344" s="2" t="s">
        <v>275</v>
      </c>
      <c r="B1344" s="2">
        <v>884</v>
      </c>
      <c r="C1344" s="2">
        <v>2244</v>
      </c>
      <c r="D1344" s="2">
        <v>7.8364965999999994E-2</v>
      </c>
      <c r="E1344" s="2">
        <v>0.114586519</v>
      </c>
      <c r="F1344" s="2">
        <v>0.13434559400000001</v>
      </c>
      <c r="G1344" s="2">
        <v>-0.31610658800000002</v>
      </c>
      <c r="H1344" s="2">
        <v>-0.41669121199999998</v>
      </c>
      <c r="I1344" s="2" t="s">
        <v>25</v>
      </c>
      <c r="J1344" s="2" t="s">
        <v>25</v>
      </c>
    </row>
    <row r="1345" spans="1:10" x14ac:dyDescent="0.25">
      <c r="A1345" s="2" t="s">
        <v>275</v>
      </c>
      <c r="B1345" s="2">
        <v>924</v>
      </c>
      <c r="C1345" s="2">
        <v>2344</v>
      </c>
      <c r="D1345" s="2">
        <v>8.2473010999999999E-2</v>
      </c>
      <c r="E1345" s="2">
        <v>0.26017933999999998</v>
      </c>
      <c r="F1345" s="2">
        <v>0.24267593800000001</v>
      </c>
      <c r="G1345" s="2">
        <v>-0.683014758</v>
      </c>
      <c r="H1345" s="2">
        <v>-0.66015167399999997</v>
      </c>
      <c r="I1345" s="2" t="s">
        <v>25</v>
      </c>
      <c r="J1345" s="2" t="s">
        <v>25</v>
      </c>
    </row>
    <row r="1346" spans="1:10" x14ac:dyDescent="0.25">
      <c r="A1346" s="2" t="s">
        <v>275</v>
      </c>
      <c r="B1346" s="2">
        <v>947</v>
      </c>
      <c r="C1346" s="2">
        <v>2427</v>
      </c>
      <c r="D1346" s="2">
        <v>7.6657460999999996E-2</v>
      </c>
      <c r="E1346" s="2">
        <v>0.100640893</v>
      </c>
      <c r="F1346" s="2">
        <v>0.105350375</v>
      </c>
      <c r="G1346" s="2">
        <v>-0.23830703</v>
      </c>
      <c r="H1346" s="2">
        <v>-0.27235701899999998</v>
      </c>
      <c r="I1346" s="2" t="s">
        <v>25</v>
      </c>
      <c r="J1346" s="2" t="s">
        <v>25</v>
      </c>
    </row>
    <row r="1347" spans="1:10" x14ac:dyDescent="0.25">
      <c r="A1347" s="2" t="s">
        <v>275</v>
      </c>
      <c r="B1347" s="2">
        <v>969</v>
      </c>
      <c r="C1347" s="2">
        <v>2509</v>
      </c>
      <c r="D1347" s="2">
        <v>5.3910095999999998E-2</v>
      </c>
      <c r="E1347" s="2">
        <v>6.4900774999999994E-2</v>
      </c>
      <c r="F1347" s="2">
        <v>5.8698396E-2</v>
      </c>
      <c r="G1347" s="2">
        <v>-0.169345891</v>
      </c>
      <c r="H1347" s="2">
        <v>-8.1574641000000003E-2</v>
      </c>
      <c r="I1347" s="2" t="s">
        <v>25</v>
      </c>
      <c r="J1347" s="2" t="s">
        <v>25</v>
      </c>
    </row>
    <row r="1348" spans="1:10" x14ac:dyDescent="0.25">
      <c r="A1348" s="2" t="s">
        <v>275</v>
      </c>
      <c r="B1348" s="2">
        <v>995</v>
      </c>
      <c r="C1348" s="2">
        <v>2595</v>
      </c>
      <c r="D1348" s="2">
        <v>6.0334365000000001E-2</v>
      </c>
      <c r="E1348" s="2">
        <v>1.4488559E-2</v>
      </c>
      <c r="F1348" s="2">
        <v>1.5030475E-2</v>
      </c>
      <c r="G1348" s="2">
        <v>3.1642762869999999</v>
      </c>
      <c r="H1348" s="2">
        <v>3.0141354599999999</v>
      </c>
      <c r="I1348" s="2" t="s">
        <v>25</v>
      </c>
      <c r="J1348" s="2" t="s">
        <v>25</v>
      </c>
    </row>
    <row r="1349" spans="1:10" x14ac:dyDescent="0.25">
      <c r="A1349" s="2" t="s">
        <v>275</v>
      </c>
      <c r="B1349" s="2">
        <v>1023</v>
      </c>
      <c r="C1349" s="2">
        <v>2683</v>
      </c>
      <c r="D1349" s="2">
        <v>3.9598792000000001E-2</v>
      </c>
      <c r="E1349" s="2">
        <v>7.4367420000000004E-2</v>
      </c>
      <c r="F1349" s="2">
        <v>6.7053739000000001E-2</v>
      </c>
      <c r="G1349" s="2">
        <v>-0.467524995</v>
      </c>
      <c r="H1349" s="2">
        <v>-0.40944691900000002</v>
      </c>
      <c r="I1349" s="2" t="s">
        <v>25</v>
      </c>
      <c r="J1349" s="2" t="s">
        <v>25</v>
      </c>
    </row>
    <row r="1350" spans="1:10" x14ac:dyDescent="0.25">
      <c r="A1350" s="2" t="s">
        <v>275</v>
      </c>
      <c r="B1350" s="2">
        <v>1046</v>
      </c>
      <c r="C1350" s="2">
        <v>2766</v>
      </c>
      <c r="D1350" s="2">
        <v>8.9788601999999995E-2</v>
      </c>
      <c r="E1350" s="2">
        <v>0.106828673</v>
      </c>
      <c r="F1350" s="2">
        <v>0.108708055</v>
      </c>
      <c r="G1350" s="2">
        <v>-0.15950840599999999</v>
      </c>
      <c r="H1350" s="2">
        <v>-0.17403911</v>
      </c>
      <c r="I1350" s="2" t="s">
        <v>25</v>
      </c>
      <c r="J1350" s="2" t="s">
        <v>25</v>
      </c>
    </row>
    <row r="1351" spans="1:10" x14ac:dyDescent="0.25">
      <c r="A1351" s="2" t="s">
        <v>275</v>
      </c>
      <c r="B1351" s="2">
        <v>1076</v>
      </c>
      <c r="C1351" s="2">
        <v>2856</v>
      </c>
      <c r="D1351" s="2">
        <v>8.5952211000000001E-2</v>
      </c>
      <c r="E1351" s="2">
        <v>0.103045705</v>
      </c>
      <c r="F1351" s="2">
        <v>0.101214078</v>
      </c>
      <c r="G1351" s="2">
        <v>-0.165882642</v>
      </c>
      <c r="H1351" s="2">
        <v>-0.15078798400000001</v>
      </c>
      <c r="I1351" s="2" t="s">
        <v>25</v>
      </c>
      <c r="J1351" s="2" t="s">
        <v>25</v>
      </c>
    </row>
    <row r="1352" spans="1:10" x14ac:dyDescent="0.25">
      <c r="A1352" s="2" t="s">
        <v>275</v>
      </c>
      <c r="B1352" s="2">
        <v>1100</v>
      </c>
      <c r="C1352" s="2">
        <v>2940</v>
      </c>
      <c r="D1352" s="2">
        <v>0.12489489300000001</v>
      </c>
      <c r="E1352" s="2">
        <v>7.6273741000000006E-2</v>
      </c>
      <c r="F1352" s="2">
        <v>6.7648023000000002E-2</v>
      </c>
      <c r="G1352" s="2">
        <v>0.63745597200000004</v>
      </c>
      <c r="H1352" s="2">
        <v>0.84624601899999996</v>
      </c>
      <c r="I1352" s="2" t="s">
        <v>25</v>
      </c>
      <c r="J1352" s="2" t="s">
        <v>25</v>
      </c>
    </row>
    <row r="1353" spans="1:10" x14ac:dyDescent="0.25">
      <c r="A1353" s="2" t="s">
        <v>275</v>
      </c>
      <c r="B1353" s="2">
        <v>1128</v>
      </c>
      <c r="C1353" s="2">
        <v>3028</v>
      </c>
      <c r="D1353" s="2">
        <v>6.6781028000000006E-2</v>
      </c>
      <c r="E1353" s="2">
        <v>6.4495367999999997E-2</v>
      </c>
      <c r="F1353" s="2">
        <v>6.4315374999999994E-2</v>
      </c>
      <c r="G1353" s="2">
        <v>3.5439137000000002E-2</v>
      </c>
      <c r="H1353" s="2">
        <v>3.8336917999999998E-2</v>
      </c>
      <c r="I1353" s="2" t="s">
        <v>25</v>
      </c>
      <c r="J1353" s="2" t="s">
        <v>25</v>
      </c>
    </row>
    <row r="1354" spans="1:10" x14ac:dyDescent="0.25">
      <c r="A1354" s="2" t="s">
        <v>275</v>
      </c>
      <c r="B1354" s="2">
        <v>1151</v>
      </c>
      <c r="C1354" s="2">
        <v>3111</v>
      </c>
      <c r="D1354" s="2">
        <v>9.3470529999999996E-2</v>
      </c>
      <c r="E1354" s="2">
        <v>6.9751004000000005E-2</v>
      </c>
      <c r="F1354" s="2">
        <v>5.8682455000000001E-2</v>
      </c>
      <c r="G1354" s="2">
        <v>0.34005999399999998</v>
      </c>
      <c r="H1354" s="2">
        <v>0.59281900300000001</v>
      </c>
      <c r="I1354" s="2" t="s">
        <v>25</v>
      </c>
      <c r="J1354" s="2" t="s">
        <v>25</v>
      </c>
    </row>
    <row r="1355" spans="1:10" x14ac:dyDescent="0.25">
      <c r="A1355" s="2" t="s">
        <v>275</v>
      </c>
      <c r="B1355" s="2">
        <v>1183</v>
      </c>
      <c r="C1355" s="2">
        <v>3203</v>
      </c>
      <c r="D1355" s="2">
        <v>7.3734204999999997E-2</v>
      </c>
      <c r="E1355" s="2">
        <v>0.23299577799999999</v>
      </c>
      <c r="F1355" s="2">
        <v>0.19374583300000001</v>
      </c>
      <c r="G1355" s="2">
        <v>-0.68353845000000002</v>
      </c>
      <c r="H1355" s="2">
        <v>-0.619428176</v>
      </c>
      <c r="I1355" s="2" t="s">
        <v>25</v>
      </c>
      <c r="J1355" s="2" t="s">
        <v>25</v>
      </c>
    </row>
    <row r="1356" spans="1:10" x14ac:dyDescent="0.25">
      <c r="A1356" s="2" t="s">
        <v>275</v>
      </c>
      <c r="B1356" s="2">
        <v>1205</v>
      </c>
      <c r="C1356" s="2">
        <v>3285</v>
      </c>
      <c r="D1356" s="2">
        <v>9.9632979999999996E-2</v>
      </c>
      <c r="E1356" s="2">
        <v>0.14570106999999999</v>
      </c>
      <c r="F1356" s="2">
        <v>0.144302497</v>
      </c>
      <c r="G1356" s="2">
        <v>-0.31618223699999998</v>
      </c>
      <c r="H1356" s="2">
        <v>-0.30955470899999998</v>
      </c>
      <c r="I1356" s="2" t="s">
        <v>25</v>
      </c>
      <c r="J1356" s="2" t="s">
        <v>25</v>
      </c>
    </row>
    <row r="1357" spans="1:10" x14ac:dyDescent="0.25">
      <c r="A1357" s="2" t="s">
        <v>275</v>
      </c>
      <c r="B1357" s="2">
        <v>1241</v>
      </c>
      <c r="C1357" s="2">
        <v>3381</v>
      </c>
      <c r="D1357" s="2">
        <v>7.6247618000000003E-2</v>
      </c>
      <c r="E1357" s="2">
        <v>0.28235113499999998</v>
      </c>
      <c r="F1357" s="2">
        <v>0.25235020600000002</v>
      </c>
      <c r="G1357" s="2">
        <v>-0.72995462700000002</v>
      </c>
      <c r="H1357" s="2">
        <v>-0.69784998799999998</v>
      </c>
      <c r="I1357" s="2" t="s">
        <v>25</v>
      </c>
      <c r="J1357" s="2" t="s">
        <v>25</v>
      </c>
    </row>
    <row r="1358" spans="1:10" x14ac:dyDescent="0.25">
      <c r="A1358" s="2" t="s">
        <v>275</v>
      </c>
      <c r="B1358" s="2">
        <v>1262</v>
      </c>
      <c r="C1358" s="2">
        <v>3462</v>
      </c>
      <c r="D1358" s="2">
        <v>9.1005540999999995E-2</v>
      </c>
      <c r="E1358" s="2">
        <v>0.171995922</v>
      </c>
      <c r="F1358" s="2">
        <v>0.15195434999999999</v>
      </c>
      <c r="G1358" s="2">
        <v>-0.470885475</v>
      </c>
      <c r="H1358" s="2">
        <v>-0.40109947200000001</v>
      </c>
      <c r="I1358" s="2" t="s">
        <v>25</v>
      </c>
      <c r="J1358" s="2" t="s">
        <v>25</v>
      </c>
    </row>
    <row r="1359" spans="1:10" x14ac:dyDescent="0.25">
      <c r="A1359" s="2" t="s">
        <v>275</v>
      </c>
      <c r="B1359" s="2">
        <v>1294</v>
      </c>
      <c r="C1359" s="2">
        <v>3554</v>
      </c>
      <c r="D1359" s="2">
        <v>6.3915599000000003E-2</v>
      </c>
      <c r="E1359" s="2">
        <v>0.17492128500000001</v>
      </c>
      <c r="F1359" s="2">
        <v>0.16585756099999999</v>
      </c>
      <c r="G1359" s="2">
        <v>-0.63460365100000005</v>
      </c>
      <c r="H1359" s="2">
        <v>-0.61463560399999995</v>
      </c>
      <c r="I1359" s="2" t="s">
        <v>25</v>
      </c>
      <c r="J1359" s="2" t="s">
        <v>25</v>
      </c>
    </row>
    <row r="1360" spans="1:10" x14ac:dyDescent="0.25">
      <c r="A1360" s="2" t="s">
        <v>275</v>
      </c>
      <c r="B1360" s="2">
        <v>1314</v>
      </c>
      <c r="C1360" s="2">
        <v>3634</v>
      </c>
      <c r="D1360" s="2">
        <v>0.119490285</v>
      </c>
      <c r="E1360" s="2">
        <v>0.20925165000000001</v>
      </c>
      <c r="F1360" s="2">
        <v>0.16169762700000001</v>
      </c>
      <c r="G1360" s="2">
        <v>-0.428963714</v>
      </c>
      <c r="H1360" s="2">
        <v>-0.26102635299999999</v>
      </c>
      <c r="I1360" s="2" t="s">
        <v>25</v>
      </c>
      <c r="J1360" s="2" t="s">
        <v>25</v>
      </c>
    </row>
    <row r="1361" spans="1:10" x14ac:dyDescent="0.25">
      <c r="A1361" s="2" t="s">
        <v>275</v>
      </c>
      <c r="B1361" s="2">
        <v>1357</v>
      </c>
      <c r="C1361" s="2">
        <v>3737</v>
      </c>
      <c r="D1361" s="2">
        <v>7.9977546999999996E-2</v>
      </c>
      <c r="E1361" s="2">
        <v>0.21909209299999999</v>
      </c>
      <c r="F1361" s="2">
        <v>0.15891169399999999</v>
      </c>
      <c r="G1361" s="2">
        <v>-0.63495922699999996</v>
      </c>
      <c r="H1361" s="2">
        <v>-0.49671704500000002</v>
      </c>
      <c r="I1361" s="2" t="s">
        <v>25</v>
      </c>
      <c r="J1361" s="2" t="s">
        <v>25</v>
      </c>
    </row>
    <row r="1362" spans="1:10" x14ac:dyDescent="0.25">
      <c r="A1362" s="2" t="s">
        <v>275</v>
      </c>
      <c r="B1362" s="2">
        <v>1386</v>
      </c>
      <c r="C1362" s="2">
        <v>3826</v>
      </c>
      <c r="D1362" s="2">
        <v>7.5985898999999996E-2</v>
      </c>
      <c r="E1362" s="2">
        <v>7.2256880999999995E-2</v>
      </c>
      <c r="F1362" s="2">
        <v>5.8068808E-2</v>
      </c>
      <c r="G1362" s="2">
        <v>5.1607785000000003E-2</v>
      </c>
      <c r="H1362" s="2">
        <v>0.30854930800000002</v>
      </c>
      <c r="I1362" s="2" t="s">
        <v>25</v>
      </c>
      <c r="J1362" s="2" t="s">
        <v>25</v>
      </c>
    </row>
    <row r="1363" spans="1:10" x14ac:dyDescent="0.25">
      <c r="A1363" s="2" t="s">
        <v>275</v>
      </c>
      <c r="B1363" s="2">
        <v>1409</v>
      </c>
      <c r="C1363" s="2">
        <v>3909</v>
      </c>
      <c r="D1363" s="2">
        <v>0.105528362</v>
      </c>
      <c r="E1363" s="2">
        <v>0.15219819000000001</v>
      </c>
      <c r="F1363" s="2">
        <v>0.14725372</v>
      </c>
      <c r="G1363" s="2">
        <v>-0.30663852000000003</v>
      </c>
      <c r="H1363" s="2">
        <v>-0.28335690499999999</v>
      </c>
      <c r="I1363" s="2" t="s">
        <v>25</v>
      </c>
      <c r="J1363" s="2" t="s">
        <v>25</v>
      </c>
    </row>
    <row r="1364" spans="1:10" x14ac:dyDescent="0.25">
      <c r="A1364" s="2" t="s">
        <v>275</v>
      </c>
      <c r="B1364" s="2">
        <v>1433</v>
      </c>
      <c r="C1364" s="2">
        <v>3993</v>
      </c>
      <c r="D1364" s="2">
        <v>4.7727009000000001E-2</v>
      </c>
      <c r="E1364" s="2">
        <v>0.103067637</v>
      </c>
      <c r="F1364" s="2">
        <v>0.110494975</v>
      </c>
      <c r="G1364" s="2">
        <v>-0.53693506400000002</v>
      </c>
      <c r="H1364" s="2">
        <v>-0.56806172499999996</v>
      </c>
      <c r="I1364" s="2" t="s">
        <v>25</v>
      </c>
      <c r="J1364" s="2" t="s">
        <v>25</v>
      </c>
    </row>
    <row r="1365" spans="1:10" x14ac:dyDescent="0.25">
      <c r="A1365" s="2" t="s">
        <v>275</v>
      </c>
      <c r="B1365" s="2">
        <v>1461</v>
      </c>
      <c r="C1365" s="2">
        <v>4081</v>
      </c>
      <c r="D1365" s="2">
        <v>7.7566634999999995E-2</v>
      </c>
      <c r="E1365" s="2">
        <v>0.13278155</v>
      </c>
      <c r="F1365" s="2">
        <v>0.13388330000000001</v>
      </c>
      <c r="G1365" s="2">
        <v>-0.41583273900000001</v>
      </c>
      <c r="H1365" s="2">
        <v>-0.42063995599999998</v>
      </c>
      <c r="I1365" s="2" t="s">
        <v>25</v>
      </c>
      <c r="J1365" s="2" t="s">
        <v>25</v>
      </c>
    </row>
    <row r="1366" spans="1:10" x14ac:dyDescent="0.25">
      <c r="A1366" s="2" t="s">
        <v>275</v>
      </c>
      <c r="B1366" s="2">
        <v>1484</v>
      </c>
      <c r="C1366" s="2">
        <v>4164</v>
      </c>
      <c r="D1366" s="2">
        <v>0.109562507</v>
      </c>
      <c r="E1366" s="2">
        <v>0.143418556</v>
      </c>
      <c r="F1366" s="2">
        <v>0.141082611</v>
      </c>
      <c r="G1366" s="2">
        <v>-0.236064633</v>
      </c>
      <c r="H1366" s="2">
        <v>-0.22341594000000001</v>
      </c>
      <c r="I1366" s="2" t="s">
        <v>25</v>
      </c>
      <c r="J1366" s="2" t="s">
        <v>25</v>
      </c>
    </row>
    <row r="1367" spans="1:10" x14ac:dyDescent="0.25">
      <c r="A1367" s="2" t="s">
        <v>275</v>
      </c>
      <c r="B1367" s="2">
        <v>1734</v>
      </c>
      <c r="C1367" s="2">
        <v>4474</v>
      </c>
      <c r="D1367" s="2">
        <v>0.47512732699999999</v>
      </c>
      <c r="E1367" s="2">
        <v>0.18193018899999999</v>
      </c>
      <c r="F1367" s="2">
        <v>0.18973780900000001</v>
      </c>
      <c r="G1367" s="2">
        <v>1.6115914520000001</v>
      </c>
      <c r="H1367" s="2">
        <v>1.504125712</v>
      </c>
      <c r="I1367" s="2" t="s">
        <v>25</v>
      </c>
      <c r="J1367" s="2" t="s">
        <v>25</v>
      </c>
    </row>
    <row r="1368" spans="1:10" x14ac:dyDescent="0.25">
      <c r="A1368" s="2" t="s">
        <v>276</v>
      </c>
      <c r="B1368" s="2">
        <v>38</v>
      </c>
      <c r="C1368" s="2">
        <v>119</v>
      </c>
      <c r="D1368" s="2">
        <v>1.3846108699999999</v>
      </c>
      <c r="E1368" s="2">
        <v>0.29392059100000001</v>
      </c>
      <c r="F1368" s="2">
        <v>0.28213041</v>
      </c>
      <c r="G1368" s="2">
        <v>3.710833166</v>
      </c>
      <c r="H1368" s="2">
        <v>3.9076980680000002</v>
      </c>
      <c r="I1368" s="2" t="s">
        <v>16</v>
      </c>
      <c r="J1368" s="2" t="s">
        <v>16</v>
      </c>
    </row>
    <row r="1369" spans="1:10" x14ac:dyDescent="0.25">
      <c r="A1369" s="2" t="s">
        <v>276</v>
      </c>
      <c r="B1369" s="2">
        <v>141</v>
      </c>
      <c r="C1369" s="2">
        <v>275</v>
      </c>
      <c r="D1369" s="2">
        <v>0.26476058600000002</v>
      </c>
      <c r="E1369" s="2">
        <v>0.26976461899999998</v>
      </c>
      <c r="F1369" s="2">
        <v>0.26372810899999999</v>
      </c>
      <c r="G1369" s="2">
        <v>-1.8549626E-2</v>
      </c>
      <c r="H1369" s="2">
        <v>3.9149299999999996E-3</v>
      </c>
      <c r="I1369" s="2" t="s">
        <v>16</v>
      </c>
      <c r="J1369" s="2" t="s">
        <v>16</v>
      </c>
    </row>
    <row r="1370" spans="1:10" x14ac:dyDescent="0.25">
      <c r="A1370" s="2" t="s">
        <v>276</v>
      </c>
      <c r="B1370" s="2">
        <v>198</v>
      </c>
      <c r="C1370" s="2">
        <v>385</v>
      </c>
      <c r="D1370" s="2">
        <v>1.6386025719999999</v>
      </c>
      <c r="E1370" s="2">
        <v>0.70790095799999997</v>
      </c>
      <c r="F1370" s="2">
        <v>0.69209364799999995</v>
      </c>
      <c r="G1370" s="2">
        <v>1.314734219</v>
      </c>
      <c r="H1370" s="2">
        <v>1.3676023850000001</v>
      </c>
      <c r="I1370" s="2" t="s">
        <v>16</v>
      </c>
      <c r="J1370" s="2" t="s">
        <v>16</v>
      </c>
    </row>
    <row r="1371" spans="1:10" x14ac:dyDescent="0.25">
      <c r="A1371" s="2" t="s">
        <v>276</v>
      </c>
      <c r="B1371" s="2">
        <v>273</v>
      </c>
      <c r="C1371" s="2">
        <v>513</v>
      </c>
      <c r="D1371" s="2">
        <v>1.864132044</v>
      </c>
      <c r="E1371" s="2">
        <v>0.72545270900000003</v>
      </c>
      <c r="F1371" s="2">
        <v>0.69045732000000004</v>
      </c>
      <c r="G1371" s="2">
        <v>1.56961208</v>
      </c>
      <c r="H1371" s="2">
        <v>1.6998512290000001</v>
      </c>
      <c r="I1371" s="2" t="s">
        <v>16</v>
      </c>
      <c r="J1371" s="2" t="s">
        <v>16</v>
      </c>
    </row>
    <row r="1372" spans="1:10" x14ac:dyDescent="0.25">
      <c r="A1372" s="2" t="s">
        <v>276</v>
      </c>
      <c r="B1372" s="2">
        <v>351</v>
      </c>
      <c r="C1372" s="2">
        <v>644</v>
      </c>
      <c r="D1372" s="2">
        <v>0.86579035599999998</v>
      </c>
      <c r="E1372" s="2">
        <v>0.40186002900000001</v>
      </c>
      <c r="F1372" s="2">
        <v>0.37215156700000002</v>
      </c>
      <c r="G1372" s="2">
        <v>1.1544575079999999</v>
      </c>
      <c r="H1372" s="2">
        <v>1.326445546</v>
      </c>
      <c r="I1372" s="2" t="s">
        <v>16</v>
      </c>
      <c r="J1372" s="2" t="s">
        <v>16</v>
      </c>
    </row>
    <row r="1373" spans="1:10" x14ac:dyDescent="0.25">
      <c r="A1373" s="2" t="s">
        <v>276</v>
      </c>
      <c r="B1373" s="2">
        <v>454</v>
      </c>
      <c r="C1373" s="2">
        <v>800</v>
      </c>
      <c r="D1373" s="2">
        <v>0.19202153499999999</v>
      </c>
      <c r="E1373" s="2">
        <v>0.18144491300000001</v>
      </c>
      <c r="F1373" s="2">
        <v>0.18144491300000001</v>
      </c>
      <c r="G1373" s="2">
        <v>5.8291095000000001E-2</v>
      </c>
      <c r="H1373" s="2">
        <v>5.8291095000000001E-2</v>
      </c>
      <c r="I1373" s="2" t="s">
        <v>16</v>
      </c>
      <c r="J1373" s="2" t="s">
        <v>16</v>
      </c>
    </row>
    <row r="1374" spans="1:10" x14ac:dyDescent="0.25">
      <c r="A1374" s="2" t="s">
        <v>276</v>
      </c>
      <c r="B1374" s="2">
        <v>487</v>
      </c>
      <c r="C1374" s="2">
        <v>886</v>
      </c>
      <c r="D1374" s="2">
        <v>4.1021415999999998E-2</v>
      </c>
      <c r="E1374" s="2">
        <v>7.4591759999999997E-3</v>
      </c>
      <c r="F1374" s="2">
        <v>1.5947098999999999E-2</v>
      </c>
      <c r="G1374" s="2">
        <v>4.4994569699999998</v>
      </c>
      <c r="H1374" s="2">
        <v>1.572343477</v>
      </c>
      <c r="I1374" s="2" t="s">
        <v>16</v>
      </c>
      <c r="J1374" s="2" t="s">
        <v>16</v>
      </c>
    </row>
    <row r="1375" spans="1:10" x14ac:dyDescent="0.25">
      <c r="A1375" s="2" t="s">
        <v>276</v>
      </c>
      <c r="B1375" s="2">
        <v>665</v>
      </c>
      <c r="C1375" s="2">
        <v>1117</v>
      </c>
      <c r="D1375" s="2">
        <v>3.0154950999999999E-2</v>
      </c>
      <c r="E1375" s="2">
        <v>3.8996690000000001E-3</v>
      </c>
      <c r="F1375" s="2">
        <v>3.7229419999999999E-3</v>
      </c>
      <c r="G1375" s="2">
        <v>6.7326957839999997</v>
      </c>
      <c r="H1375" s="2">
        <v>7.0997648269999996</v>
      </c>
      <c r="I1375" s="2" t="s">
        <v>16</v>
      </c>
      <c r="J1375" s="2" t="s">
        <v>16</v>
      </c>
    </row>
    <row r="1376" spans="1:10" x14ac:dyDescent="0.25">
      <c r="A1376" s="2" t="s">
        <v>276</v>
      </c>
      <c r="B1376" s="2">
        <v>697</v>
      </c>
      <c r="C1376" s="2">
        <v>1202</v>
      </c>
      <c r="D1376" s="2">
        <v>4.3413539000000001E-2</v>
      </c>
      <c r="E1376" s="2">
        <v>4.371003E-3</v>
      </c>
      <c r="F1376" s="2">
        <v>5.5342940000000004E-3</v>
      </c>
      <c r="G1376" s="2">
        <v>8.9321698180000002</v>
      </c>
      <c r="H1376" s="2">
        <v>6.8444578109999998</v>
      </c>
      <c r="I1376" s="2" t="s">
        <v>16</v>
      </c>
      <c r="J1376" s="2" t="s">
        <v>16</v>
      </c>
    </row>
    <row r="1377" spans="1:10" x14ac:dyDescent="0.25">
      <c r="A1377" s="2" t="s">
        <v>276</v>
      </c>
      <c r="B1377" s="2">
        <v>704</v>
      </c>
      <c r="C1377" s="2">
        <v>1262</v>
      </c>
      <c r="D1377" s="2">
        <v>4.4371147999999999E-2</v>
      </c>
      <c r="E1377" s="2">
        <v>1.3572974E-2</v>
      </c>
      <c r="F1377" s="2">
        <v>6.8743270000000004E-3</v>
      </c>
      <c r="G1377" s="2">
        <v>2.2690807240000002</v>
      </c>
      <c r="H1377" s="2">
        <v>5.4546169039999999</v>
      </c>
      <c r="I1377" s="2" t="s">
        <v>16</v>
      </c>
      <c r="J1377" s="2" t="s">
        <v>16</v>
      </c>
    </row>
    <row r="1378" spans="1:10" x14ac:dyDescent="0.25">
      <c r="A1378" s="2" t="s">
        <v>276</v>
      </c>
      <c r="B1378" s="2">
        <v>772</v>
      </c>
      <c r="C1378" s="2">
        <v>1383</v>
      </c>
      <c r="D1378" s="2">
        <v>7.9150712999999998E-2</v>
      </c>
      <c r="E1378" s="2">
        <v>2.5975588000000001E-2</v>
      </c>
      <c r="F1378" s="2">
        <v>2.2081613E-2</v>
      </c>
      <c r="G1378" s="2">
        <v>2.0471192020000002</v>
      </c>
      <c r="H1378" s="2">
        <v>2.5844624409999999</v>
      </c>
      <c r="I1378" s="2" t="s">
        <v>16</v>
      </c>
      <c r="J1378" s="2" t="s">
        <v>16</v>
      </c>
    </row>
    <row r="1379" spans="1:10" x14ac:dyDescent="0.25">
      <c r="A1379" s="2" t="s">
        <v>276</v>
      </c>
      <c r="B1379" s="2">
        <v>865</v>
      </c>
      <c r="C1379" s="2">
        <v>1529</v>
      </c>
      <c r="D1379" s="2">
        <v>8.3018018999999998E-2</v>
      </c>
      <c r="E1379" s="2">
        <v>2.1476473999999999E-2</v>
      </c>
      <c r="F1379" s="2">
        <v>2.1476473999999999E-2</v>
      </c>
      <c r="G1379" s="2">
        <v>2.8655329690000002</v>
      </c>
      <c r="H1379" s="2">
        <v>2.8655329690000002</v>
      </c>
      <c r="I1379" s="2" t="s">
        <v>16</v>
      </c>
      <c r="J1379" s="2" t="s">
        <v>16</v>
      </c>
    </row>
    <row r="1380" spans="1:10" x14ac:dyDescent="0.25">
      <c r="A1380" s="2" t="s">
        <v>276</v>
      </c>
      <c r="B1380" s="2">
        <v>895</v>
      </c>
      <c r="C1380" s="2">
        <v>1612</v>
      </c>
      <c r="D1380" s="2">
        <v>8.9978929999999999E-3</v>
      </c>
      <c r="E1380" s="2">
        <v>1.8008289E-2</v>
      </c>
      <c r="F1380" s="2">
        <v>1.6632810000000001E-2</v>
      </c>
      <c r="G1380" s="2">
        <v>-0.50034713099999995</v>
      </c>
      <c r="H1380" s="2">
        <v>-0.45902748700000001</v>
      </c>
      <c r="I1380" s="2" t="s">
        <v>16</v>
      </c>
      <c r="J1380" s="2" t="s">
        <v>16</v>
      </c>
    </row>
    <row r="1381" spans="1:10" x14ac:dyDescent="0.25">
      <c r="A1381" s="2" t="s">
        <v>276</v>
      </c>
      <c r="B1381" s="2">
        <v>1060</v>
      </c>
      <c r="C1381" s="2">
        <v>1830</v>
      </c>
      <c r="D1381" s="2">
        <v>3.6039123999999999E-2</v>
      </c>
      <c r="E1381" s="2">
        <v>8.9323119999999995E-3</v>
      </c>
      <c r="F1381" s="2">
        <v>5.320806E-3</v>
      </c>
      <c r="G1381" s="2">
        <v>3.0346913830000002</v>
      </c>
      <c r="H1381" s="2">
        <v>5.7732448529999996</v>
      </c>
      <c r="I1381" s="2" t="s">
        <v>16</v>
      </c>
      <c r="J1381" s="2" t="s">
        <v>16</v>
      </c>
    </row>
    <row r="1382" spans="1:10" x14ac:dyDescent="0.25">
      <c r="A1382" s="2" t="s">
        <v>276</v>
      </c>
      <c r="B1382" s="2">
        <v>1099</v>
      </c>
      <c r="C1382" s="2">
        <v>1922</v>
      </c>
      <c r="D1382" s="2">
        <v>4.1386931000000002E-2</v>
      </c>
      <c r="E1382" s="2">
        <v>2.996968E-3</v>
      </c>
      <c r="F1382" s="2">
        <v>2.3403909999999998E-3</v>
      </c>
      <c r="G1382" s="2">
        <v>12.80960131</v>
      </c>
      <c r="H1382" s="2">
        <v>16.683771320000002</v>
      </c>
      <c r="I1382" s="2" t="s">
        <v>16</v>
      </c>
      <c r="J1382" s="2" t="s">
        <v>16</v>
      </c>
    </row>
    <row r="1383" spans="1:10" x14ac:dyDescent="0.25">
      <c r="A1383" s="2" t="s">
        <v>276</v>
      </c>
      <c r="B1383" s="2">
        <v>1115</v>
      </c>
      <c r="C1383" s="2">
        <v>1991</v>
      </c>
      <c r="D1383" s="2">
        <v>3.8246915999999999E-2</v>
      </c>
      <c r="E1383" s="2">
        <v>8.2244769999999991E-3</v>
      </c>
      <c r="F1383" s="2">
        <v>9.6113080000000007E-3</v>
      </c>
      <c r="G1383" s="2">
        <v>3.6503766409999998</v>
      </c>
      <c r="H1383" s="2">
        <v>2.9793663170000002</v>
      </c>
      <c r="I1383" s="2" t="s">
        <v>16</v>
      </c>
      <c r="J1383" s="2" t="s">
        <v>16</v>
      </c>
    </row>
    <row r="1384" spans="1:10" x14ac:dyDescent="0.25">
      <c r="A1384" s="2" t="s">
        <v>276</v>
      </c>
      <c r="B1384" s="2">
        <v>1228</v>
      </c>
      <c r="C1384" s="2">
        <v>2157</v>
      </c>
      <c r="D1384" s="2">
        <v>6.1770326E-2</v>
      </c>
      <c r="E1384" s="2">
        <v>1.5878185999999999E-2</v>
      </c>
      <c r="F1384" s="2">
        <v>1.526011E-2</v>
      </c>
      <c r="G1384" s="2">
        <v>2.890263408</v>
      </c>
      <c r="H1384" s="2">
        <v>3.0478296029999998</v>
      </c>
      <c r="I1384" s="2" t="s">
        <v>16</v>
      </c>
      <c r="J1384" s="2" t="s">
        <v>16</v>
      </c>
    </row>
    <row r="1385" spans="1:10" x14ac:dyDescent="0.25">
      <c r="A1385" s="2" t="s">
        <v>276</v>
      </c>
      <c r="B1385" s="2">
        <v>1284</v>
      </c>
      <c r="C1385" s="2">
        <v>2266</v>
      </c>
      <c r="D1385" s="2">
        <v>8.4354000999999998E-2</v>
      </c>
      <c r="E1385" s="2">
        <v>8.9914950000000004E-3</v>
      </c>
      <c r="F1385" s="2">
        <v>9.6526819999999992E-3</v>
      </c>
      <c r="G1385" s="2">
        <v>8.3815326730000006</v>
      </c>
      <c r="H1385" s="2">
        <v>7.738918236</v>
      </c>
      <c r="I1385" s="2" t="s">
        <v>16</v>
      </c>
      <c r="J1385" s="2" t="s">
        <v>16</v>
      </c>
    </row>
    <row r="1386" spans="1:10" x14ac:dyDescent="0.25">
      <c r="A1386" s="2" t="s">
        <v>276</v>
      </c>
      <c r="B1386" s="2">
        <v>1463</v>
      </c>
      <c r="C1386" s="2">
        <v>2498</v>
      </c>
      <c r="D1386" s="2">
        <v>5.8113914000000003E-2</v>
      </c>
      <c r="E1386" s="2">
        <v>1.9681212E-2</v>
      </c>
      <c r="F1386" s="2">
        <v>1.3815754E-2</v>
      </c>
      <c r="G1386" s="2">
        <v>1.9527609379999999</v>
      </c>
      <c r="H1386" s="2">
        <v>3.206351186</v>
      </c>
      <c r="I1386" s="2" t="s">
        <v>16</v>
      </c>
      <c r="J1386" s="2" t="s">
        <v>16</v>
      </c>
    </row>
    <row r="1387" spans="1:10" x14ac:dyDescent="0.25">
      <c r="A1387" s="2" t="s">
        <v>276</v>
      </c>
      <c r="B1387" s="2">
        <v>1526</v>
      </c>
      <c r="C1387" s="2">
        <v>2614</v>
      </c>
      <c r="D1387" s="2">
        <v>7.4164552999999994E-2</v>
      </c>
      <c r="E1387" s="2">
        <v>9.4252309999999992E-3</v>
      </c>
      <c r="F1387" s="2">
        <v>9.0803619999999998E-3</v>
      </c>
      <c r="G1387" s="2">
        <v>6.8687252189999999</v>
      </c>
      <c r="H1387" s="2">
        <v>7.1675765419999999</v>
      </c>
      <c r="I1387" s="2" t="s">
        <v>16</v>
      </c>
      <c r="J1387" s="2" t="s">
        <v>16</v>
      </c>
    </row>
    <row r="1388" spans="1:10" x14ac:dyDescent="0.25">
      <c r="A1388" s="2" t="s">
        <v>276</v>
      </c>
      <c r="B1388" s="2">
        <v>1708</v>
      </c>
      <c r="C1388" s="2">
        <v>2849</v>
      </c>
      <c r="D1388" s="2">
        <v>5.9556257000000001E-2</v>
      </c>
      <c r="E1388" s="2">
        <v>4.134403E-3</v>
      </c>
      <c r="F1388" s="2">
        <v>5.4920730000000001E-3</v>
      </c>
      <c r="G1388" s="2">
        <v>13.405044159999999</v>
      </c>
      <c r="H1388" s="2">
        <v>9.8440387620000003</v>
      </c>
      <c r="I1388" s="2" t="s">
        <v>16</v>
      </c>
      <c r="J1388" s="2" t="s">
        <v>16</v>
      </c>
    </row>
    <row r="1389" spans="1:10" x14ac:dyDescent="0.25">
      <c r="A1389" s="2" t="s">
        <v>276</v>
      </c>
      <c r="B1389" s="2">
        <v>1777</v>
      </c>
      <c r="C1389" s="2">
        <v>2971</v>
      </c>
      <c r="D1389" s="2">
        <v>6.4362122999999993E-2</v>
      </c>
      <c r="E1389" s="2">
        <v>4.0173350000000004E-3</v>
      </c>
      <c r="F1389" s="2">
        <v>4.350942E-3</v>
      </c>
      <c r="G1389" s="2">
        <v>15.02109783</v>
      </c>
      <c r="H1389" s="2">
        <v>13.792686639999999</v>
      </c>
      <c r="I1389" s="2" t="s">
        <v>16</v>
      </c>
      <c r="J1389" s="2" t="s">
        <v>16</v>
      </c>
    </row>
    <row r="1390" spans="1:10" x14ac:dyDescent="0.25">
      <c r="A1390" s="2" t="s">
        <v>276</v>
      </c>
      <c r="B1390" s="2">
        <v>1896</v>
      </c>
      <c r="C1390" s="2">
        <v>3143</v>
      </c>
      <c r="D1390" s="2">
        <v>5.5234295000000003E-2</v>
      </c>
      <c r="E1390" s="2">
        <v>9.9342719999999992E-3</v>
      </c>
      <c r="F1390" s="2">
        <v>5.9605480000000004E-3</v>
      </c>
      <c r="G1390" s="2">
        <v>4.5599741050000002</v>
      </c>
      <c r="H1390" s="2">
        <v>8.2666477310000008</v>
      </c>
      <c r="I1390" s="2" t="s">
        <v>16</v>
      </c>
      <c r="J1390" s="2" t="s">
        <v>16</v>
      </c>
    </row>
    <row r="1391" spans="1:10" x14ac:dyDescent="0.25">
      <c r="A1391" s="2" t="s">
        <v>276</v>
      </c>
      <c r="B1391" s="2">
        <v>2047</v>
      </c>
      <c r="C1391" s="2">
        <v>3347</v>
      </c>
      <c r="D1391" s="2">
        <v>6.5426072000000002E-2</v>
      </c>
      <c r="E1391" s="2">
        <v>8.3473360000000003E-3</v>
      </c>
      <c r="F1391" s="2">
        <v>9.9700770000000008E-3</v>
      </c>
      <c r="G1391" s="2">
        <v>6.837958456</v>
      </c>
      <c r="H1391" s="2">
        <v>5.5622434690000002</v>
      </c>
      <c r="I1391" s="2" t="s">
        <v>16</v>
      </c>
      <c r="J1391" s="2" t="s">
        <v>16</v>
      </c>
    </row>
    <row r="1392" spans="1:10" x14ac:dyDescent="0.25">
      <c r="A1392" s="2" t="s">
        <v>276</v>
      </c>
      <c r="B1392" s="2">
        <v>2179</v>
      </c>
      <c r="C1392" s="2">
        <v>3532</v>
      </c>
      <c r="D1392" s="2">
        <v>3.5054468999999998E-2</v>
      </c>
      <c r="E1392" s="2">
        <v>4.4482849999999997E-3</v>
      </c>
      <c r="F1392" s="2">
        <v>4.6706630000000002E-3</v>
      </c>
      <c r="G1392" s="2">
        <v>6.8804456610000004</v>
      </c>
      <c r="H1392" s="2">
        <v>6.505244695</v>
      </c>
      <c r="I1392" s="2" t="s">
        <v>16</v>
      </c>
      <c r="J1392" s="2" t="s">
        <v>16</v>
      </c>
    </row>
    <row r="1393" spans="1:10" x14ac:dyDescent="0.25">
      <c r="A1393" s="2" t="s">
        <v>276</v>
      </c>
      <c r="B1393" s="2">
        <v>2191</v>
      </c>
      <c r="C1393" s="2">
        <v>3597</v>
      </c>
      <c r="D1393" s="2">
        <v>5.4818824000000002E-2</v>
      </c>
      <c r="E1393" s="2">
        <v>4.6208480000000003E-3</v>
      </c>
      <c r="F1393" s="2">
        <v>3.8360880000000001E-3</v>
      </c>
      <c r="G1393" s="2">
        <v>10.86336912</v>
      </c>
      <c r="H1393" s="2">
        <v>13.290293350000001</v>
      </c>
      <c r="I1393" s="2" t="s">
        <v>16</v>
      </c>
      <c r="J1393" s="2" t="s">
        <v>16</v>
      </c>
    </row>
    <row r="1394" spans="1:10" x14ac:dyDescent="0.25">
      <c r="A1394" s="2" t="s">
        <v>276</v>
      </c>
      <c r="B1394" s="2">
        <v>2257</v>
      </c>
      <c r="C1394" s="2">
        <v>3716</v>
      </c>
      <c r="D1394" s="2">
        <v>1.8744219999999999E-2</v>
      </c>
      <c r="E1394" s="2">
        <v>3.6537783999999997E-2</v>
      </c>
      <c r="F1394" s="2">
        <v>3.5530972000000001E-2</v>
      </c>
      <c r="G1394" s="2">
        <v>-0.48699077000000002</v>
      </c>
      <c r="H1394" s="2">
        <v>-0.47245405699999998</v>
      </c>
      <c r="I1394" s="2" t="s">
        <v>16</v>
      </c>
      <c r="J1394" s="2" t="s">
        <v>16</v>
      </c>
    </row>
    <row r="1395" spans="1:10" x14ac:dyDescent="0.25">
      <c r="A1395" s="2" t="s">
        <v>276</v>
      </c>
      <c r="B1395" s="2">
        <v>2379</v>
      </c>
      <c r="C1395" s="2">
        <v>3891</v>
      </c>
      <c r="D1395" s="2">
        <v>6.1271738999999999E-2</v>
      </c>
      <c r="E1395" s="2">
        <v>1.1346756E-2</v>
      </c>
      <c r="F1395" s="2">
        <v>9.6025020000000006E-3</v>
      </c>
      <c r="G1395" s="2">
        <v>4.3999342559999999</v>
      </c>
      <c r="H1395" s="2">
        <v>5.3808099089999999</v>
      </c>
      <c r="I1395" s="2" t="s">
        <v>16</v>
      </c>
      <c r="J1395" s="2" t="s">
        <v>16</v>
      </c>
    </row>
    <row r="1396" spans="1:10" x14ac:dyDescent="0.25">
      <c r="A1396" s="2" t="s">
        <v>276</v>
      </c>
      <c r="B1396" s="2">
        <v>2509</v>
      </c>
      <c r="C1396" s="2">
        <v>4074</v>
      </c>
      <c r="D1396" s="2">
        <v>7.8580315999999997E-2</v>
      </c>
      <c r="E1396" s="2">
        <v>9.3155619999999995E-3</v>
      </c>
      <c r="F1396" s="2">
        <v>8.8969319999999998E-3</v>
      </c>
      <c r="G1396" s="2">
        <v>7.4353813249999998</v>
      </c>
      <c r="H1396" s="2">
        <v>7.8322934809999998</v>
      </c>
      <c r="I1396" s="2" t="s">
        <v>16</v>
      </c>
      <c r="J1396" s="2" t="s">
        <v>16</v>
      </c>
    </row>
    <row r="1397" spans="1:10" x14ac:dyDescent="0.25">
      <c r="A1397" s="2" t="s">
        <v>276</v>
      </c>
      <c r="B1397" s="2">
        <v>2629</v>
      </c>
      <c r="C1397" s="2">
        <v>4247</v>
      </c>
      <c r="D1397" s="2">
        <v>6.3128632000000004E-2</v>
      </c>
      <c r="E1397" s="2">
        <v>1.025683E-2</v>
      </c>
      <c r="F1397" s="2">
        <v>9.6579950000000008E-3</v>
      </c>
      <c r="G1397" s="2">
        <v>5.1547897499999999</v>
      </c>
      <c r="H1397" s="2">
        <v>5.5364115800000002</v>
      </c>
      <c r="I1397" s="2" t="s">
        <v>16</v>
      </c>
      <c r="J1397" s="2" t="s">
        <v>16</v>
      </c>
    </row>
    <row r="1398" spans="1:10" x14ac:dyDescent="0.25">
      <c r="A1398" s="2" t="s">
        <v>276</v>
      </c>
      <c r="B1398" s="2">
        <v>2650</v>
      </c>
      <c r="C1398" s="2">
        <v>4321</v>
      </c>
      <c r="D1398" s="2">
        <v>7.1531578999999998E-2</v>
      </c>
      <c r="E1398" s="2">
        <v>1.046715E-2</v>
      </c>
      <c r="F1398" s="2">
        <v>8.8226299999999997E-3</v>
      </c>
      <c r="G1398" s="2">
        <v>5.8339120070000003</v>
      </c>
      <c r="H1398" s="2">
        <v>7.1077390170000001</v>
      </c>
      <c r="I1398" s="2" t="s">
        <v>16</v>
      </c>
      <c r="J1398" s="2" t="s">
        <v>16</v>
      </c>
    </row>
    <row r="1399" spans="1:10" x14ac:dyDescent="0.25">
      <c r="A1399" s="2" t="s">
        <v>276</v>
      </c>
      <c r="B1399" s="2">
        <v>2706</v>
      </c>
      <c r="C1399" s="2">
        <v>4430</v>
      </c>
      <c r="D1399" s="2">
        <v>7.0854626000000004E-2</v>
      </c>
      <c r="E1399" s="2">
        <v>1.1566898000000001E-2</v>
      </c>
      <c r="F1399" s="2">
        <v>1.1460944000000001E-2</v>
      </c>
      <c r="G1399" s="2">
        <v>5.1256378189999996</v>
      </c>
      <c r="H1399" s="2">
        <v>5.1822680710000002</v>
      </c>
      <c r="I1399" s="2" t="s">
        <v>16</v>
      </c>
      <c r="J1399" s="2" t="s">
        <v>16</v>
      </c>
    </row>
    <row r="1400" spans="1:10" x14ac:dyDescent="0.25">
      <c r="A1400" s="2" t="s">
        <v>276</v>
      </c>
      <c r="B1400" s="2">
        <v>2753</v>
      </c>
      <c r="C1400" s="2">
        <v>4530</v>
      </c>
      <c r="D1400" s="2">
        <v>6.2740853999999999E-2</v>
      </c>
      <c r="E1400" s="2">
        <v>1.0941784E-2</v>
      </c>
      <c r="F1400" s="2">
        <v>9.9932279999999998E-3</v>
      </c>
      <c r="G1400" s="2">
        <v>4.7340607720000003</v>
      </c>
      <c r="H1400" s="2">
        <v>5.278337337</v>
      </c>
      <c r="I1400" s="2" t="s">
        <v>16</v>
      </c>
      <c r="J1400" s="2" t="s">
        <v>16</v>
      </c>
    </row>
    <row r="1401" spans="1:10" x14ac:dyDescent="0.25">
      <c r="A1401" s="2" t="s">
        <v>276</v>
      </c>
      <c r="B1401" s="2">
        <v>2821</v>
      </c>
      <c r="C1401" s="2">
        <v>4651</v>
      </c>
      <c r="D1401" s="2">
        <v>5.8618209999999997E-3</v>
      </c>
      <c r="E1401" s="2">
        <v>5.1029459999999997E-3</v>
      </c>
      <c r="F1401" s="2">
        <v>5.1029459999999997E-3</v>
      </c>
      <c r="G1401" s="2">
        <v>0.148713188</v>
      </c>
      <c r="H1401" s="2">
        <v>0.148713188</v>
      </c>
      <c r="I1401" s="2" t="s">
        <v>16</v>
      </c>
      <c r="J1401" s="2" t="s">
        <v>16</v>
      </c>
    </row>
    <row r="1402" spans="1:10" x14ac:dyDescent="0.25">
      <c r="A1402" s="2" t="s">
        <v>276</v>
      </c>
      <c r="B1402" s="2">
        <v>2911</v>
      </c>
      <c r="C1402" s="2">
        <v>4794</v>
      </c>
      <c r="D1402" s="2">
        <v>0.118922177</v>
      </c>
      <c r="E1402" s="2">
        <v>1.4950722E-2</v>
      </c>
      <c r="F1402" s="2">
        <v>1.5055804000000001E-2</v>
      </c>
      <c r="G1402" s="2">
        <v>6.9542767059999999</v>
      </c>
      <c r="H1402" s="2">
        <v>6.8987597709999999</v>
      </c>
      <c r="I1402" s="2" t="s">
        <v>16</v>
      </c>
      <c r="J1402" s="2" t="s">
        <v>16</v>
      </c>
    </row>
    <row r="1403" spans="1:10" x14ac:dyDescent="0.25">
      <c r="A1403" s="2" t="s">
        <v>277</v>
      </c>
      <c r="B1403" s="2">
        <v>440</v>
      </c>
      <c r="C1403" s="2">
        <v>579</v>
      </c>
      <c r="D1403" s="2">
        <v>3.5958560510000002</v>
      </c>
      <c r="E1403" s="2">
        <v>1.829691409</v>
      </c>
      <c r="F1403" s="2">
        <v>1.830309961</v>
      </c>
      <c r="G1403" s="2">
        <v>0.96528006499999996</v>
      </c>
      <c r="H1403" s="2">
        <v>0.964615899</v>
      </c>
      <c r="I1403" s="2" t="s">
        <v>55</v>
      </c>
      <c r="J1403" s="2" t="s">
        <v>55</v>
      </c>
    </row>
    <row r="1404" spans="1:10" x14ac:dyDescent="0.25">
      <c r="A1404" s="2" t="s">
        <v>277</v>
      </c>
      <c r="B1404" s="2">
        <v>515</v>
      </c>
      <c r="C1404" s="2">
        <v>709</v>
      </c>
      <c r="D1404" s="2">
        <v>1.1622890180000001</v>
      </c>
      <c r="E1404" s="2">
        <v>0.87279887300000003</v>
      </c>
      <c r="F1404" s="2">
        <v>0.25138427299999999</v>
      </c>
      <c r="G1404" s="2">
        <v>0.33168024600000001</v>
      </c>
      <c r="H1404" s="2">
        <v>3.6235550230000002</v>
      </c>
      <c r="I1404" s="2" t="s">
        <v>55</v>
      </c>
      <c r="J1404" s="2" t="s">
        <v>55</v>
      </c>
    </row>
    <row r="1405" spans="1:10" x14ac:dyDescent="0.25">
      <c r="A1405" s="2" t="s">
        <v>277</v>
      </c>
      <c r="B1405" s="2">
        <v>547</v>
      </c>
      <c r="C1405" s="2">
        <v>796</v>
      </c>
      <c r="D1405" s="2">
        <v>0.56668022100000004</v>
      </c>
      <c r="E1405" s="2">
        <v>0.63048253700000001</v>
      </c>
      <c r="F1405" s="2">
        <v>0.63344367800000001</v>
      </c>
      <c r="G1405" s="2">
        <v>-0.101196008</v>
      </c>
      <c r="H1405" s="2">
        <v>-0.105397621</v>
      </c>
      <c r="I1405" s="2" t="s">
        <v>55</v>
      </c>
      <c r="J1405" s="2" t="s">
        <v>55</v>
      </c>
    </row>
    <row r="1406" spans="1:10" x14ac:dyDescent="0.25">
      <c r="A1406" s="2" t="s">
        <v>277</v>
      </c>
      <c r="B1406" s="2">
        <v>568</v>
      </c>
      <c r="C1406" s="2">
        <v>872</v>
      </c>
      <c r="D1406" s="2">
        <v>0.31990735100000001</v>
      </c>
      <c r="E1406" s="2">
        <v>0.97819941600000004</v>
      </c>
      <c r="F1406" s="2">
        <v>1.096489678</v>
      </c>
      <c r="G1406" s="2">
        <v>-0.67296305199999995</v>
      </c>
      <c r="H1406" s="2">
        <v>-0.70824408299999997</v>
      </c>
      <c r="I1406" s="2" t="s">
        <v>55</v>
      </c>
      <c r="J1406" s="2" t="s">
        <v>55</v>
      </c>
    </row>
    <row r="1407" spans="1:10" x14ac:dyDescent="0.25">
      <c r="A1407" s="2" t="s">
        <v>277</v>
      </c>
      <c r="B1407" s="2">
        <v>684</v>
      </c>
      <c r="C1407" s="2">
        <v>1043</v>
      </c>
      <c r="D1407" s="2">
        <v>0.54168475500000002</v>
      </c>
      <c r="E1407" s="2">
        <v>1.809934758</v>
      </c>
      <c r="F1407" s="2">
        <v>1.562954629</v>
      </c>
      <c r="G1407" s="2">
        <v>-0.70071586699999999</v>
      </c>
      <c r="H1407" s="2">
        <v>-0.65342259700000005</v>
      </c>
      <c r="I1407" s="2" t="s">
        <v>55</v>
      </c>
      <c r="J1407" s="2" t="s">
        <v>55</v>
      </c>
    </row>
    <row r="1408" spans="1:10" x14ac:dyDescent="0.25">
      <c r="A1408" s="2" t="s">
        <v>277</v>
      </c>
      <c r="B1408" s="2">
        <v>799</v>
      </c>
      <c r="C1408" s="2">
        <v>1213</v>
      </c>
      <c r="D1408" s="2">
        <v>0.608614353</v>
      </c>
      <c r="E1408" s="2">
        <v>0.75306343799999997</v>
      </c>
      <c r="F1408" s="2">
        <v>0.62840906100000005</v>
      </c>
      <c r="G1408" s="2">
        <v>-0.191815294</v>
      </c>
      <c r="H1408" s="2">
        <v>-3.1499717000000003E-2</v>
      </c>
      <c r="I1408" s="2" t="s">
        <v>55</v>
      </c>
      <c r="J1408" s="2" t="s">
        <v>55</v>
      </c>
    </row>
    <row r="1409" spans="1:10" x14ac:dyDescent="0.25">
      <c r="A1409" s="2" t="s">
        <v>277</v>
      </c>
      <c r="B1409" s="2">
        <v>910</v>
      </c>
      <c r="C1409" s="2">
        <v>1379</v>
      </c>
      <c r="D1409" s="2">
        <v>0.70225609099999997</v>
      </c>
      <c r="E1409" s="2">
        <v>0.32493102299999999</v>
      </c>
      <c r="F1409" s="2">
        <v>0.36971875100000001</v>
      </c>
      <c r="G1409" s="2">
        <v>1.161246671</v>
      </c>
      <c r="H1409" s="2">
        <v>0.89943325500000004</v>
      </c>
      <c r="I1409" s="2" t="s">
        <v>55</v>
      </c>
      <c r="J1409" s="2" t="s">
        <v>55</v>
      </c>
    </row>
    <row r="1410" spans="1:10" x14ac:dyDescent="0.25">
      <c r="A1410" s="2" t="s">
        <v>277</v>
      </c>
      <c r="B1410" s="2">
        <v>1019</v>
      </c>
      <c r="C1410" s="2">
        <v>1543</v>
      </c>
      <c r="D1410" s="2">
        <v>0.52376902199999997</v>
      </c>
      <c r="E1410" s="2">
        <v>0.885835029</v>
      </c>
      <c r="F1410" s="2">
        <v>0.88127626999999997</v>
      </c>
      <c r="G1410" s="2">
        <v>-0.408728482</v>
      </c>
      <c r="H1410" s="2">
        <v>-0.405669891</v>
      </c>
      <c r="I1410" s="2" t="s">
        <v>55</v>
      </c>
      <c r="J1410" s="2" t="s">
        <v>55</v>
      </c>
    </row>
    <row r="1411" spans="1:10" x14ac:dyDescent="0.25">
      <c r="A1411" s="2" t="s">
        <v>277</v>
      </c>
      <c r="B1411" s="2">
        <v>1139</v>
      </c>
      <c r="C1411" s="2">
        <v>1718</v>
      </c>
      <c r="D1411" s="2">
        <v>0.41044588199999998</v>
      </c>
      <c r="E1411" s="2">
        <v>0.59713796699999999</v>
      </c>
      <c r="F1411" s="2">
        <v>0.58524054400000003</v>
      </c>
      <c r="G1411" s="2">
        <v>-0.312644808</v>
      </c>
      <c r="H1411" s="2">
        <v>-0.29867148399999999</v>
      </c>
      <c r="I1411" s="2" t="s">
        <v>55</v>
      </c>
      <c r="J1411" s="2" t="s">
        <v>55</v>
      </c>
    </row>
    <row r="1412" spans="1:10" x14ac:dyDescent="0.25">
      <c r="A1412" s="2" t="s">
        <v>277</v>
      </c>
      <c r="B1412" s="2">
        <v>1246</v>
      </c>
      <c r="C1412" s="2">
        <v>1880</v>
      </c>
      <c r="D1412" s="2">
        <v>0.25679994299999997</v>
      </c>
      <c r="E1412" s="2">
        <v>0.69519925699999996</v>
      </c>
      <c r="F1412" s="2">
        <v>0.62167821700000003</v>
      </c>
      <c r="G1412" s="2">
        <v>-0.630609584</v>
      </c>
      <c r="H1412" s="2">
        <v>-0.58692465699999996</v>
      </c>
      <c r="I1412" s="2" t="s">
        <v>55</v>
      </c>
      <c r="J1412" s="2" t="s">
        <v>55</v>
      </c>
    </row>
    <row r="1413" spans="1:10" x14ac:dyDescent="0.25">
      <c r="A1413" s="2" t="s">
        <v>277</v>
      </c>
      <c r="B1413" s="2">
        <v>1359</v>
      </c>
      <c r="C1413" s="2">
        <v>2048</v>
      </c>
      <c r="D1413" s="2">
        <v>0.39899930500000003</v>
      </c>
      <c r="E1413" s="2">
        <v>0.45452750600000003</v>
      </c>
      <c r="F1413" s="2">
        <v>0.42767510800000003</v>
      </c>
      <c r="G1413" s="2">
        <v>-0.122166867</v>
      </c>
      <c r="H1413" s="2">
        <v>-6.7050437000000004E-2</v>
      </c>
      <c r="I1413" s="2" t="s">
        <v>55</v>
      </c>
      <c r="J1413" s="2" t="s">
        <v>55</v>
      </c>
    </row>
    <row r="1414" spans="1:10" x14ac:dyDescent="0.25">
      <c r="A1414" s="2" t="s">
        <v>277</v>
      </c>
      <c r="B1414" s="2">
        <v>1473</v>
      </c>
      <c r="C1414" s="2">
        <v>2217</v>
      </c>
      <c r="D1414" s="2">
        <v>0.30931046299999998</v>
      </c>
      <c r="E1414" s="2">
        <v>0.486699514</v>
      </c>
      <c r="F1414" s="2">
        <v>0.55247683800000003</v>
      </c>
      <c r="G1414" s="2">
        <v>-0.364473451</v>
      </c>
      <c r="H1414" s="2">
        <v>-0.440138588</v>
      </c>
      <c r="I1414" s="2" t="s">
        <v>55</v>
      </c>
      <c r="J1414" s="2" t="s">
        <v>55</v>
      </c>
    </row>
    <row r="1415" spans="1:10" x14ac:dyDescent="0.25">
      <c r="A1415" s="2" t="s">
        <v>277</v>
      </c>
      <c r="B1415" s="2">
        <v>1579</v>
      </c>
      <c r="C1415" s="2">
        <v>2378</v>
      </c>
      <c r="D1415" s="2">
        <v>0.25644381399999999</v>
      </c>
      <c r="E1415" s="2">
        <v>0.32724102500000002</v>
      </c>
      <c r="F1415" s="2">
        <v>0.342481166</v>
      </c>
      <c r="G1415" s="2">
        <v>-0.21634576899999999</v>
      </c>
      <c r="H1415" s="2">
        <v>-0.25121776099999998</v>
      </c>
      <c r="I1415" s="2" t="s">
        <v>55</v>
      </c>
      <c r="J1415" s="2" t="s">
        <v>55</v>
      </c>
    </row>
    <row r="1416" spans="1:10" x14ac:dyDescent="0.25">
      <c r="A1416" s="2" t="s">
        <v>277</v>
      </c>
      <c r="B1416" s="2">
        <v>1691</v>
      </c>
      <c r="C1416" s="2">
        <v>2545</v>
      </c>
      <c r="D1416" s="2">
        <v>0.44007742999999999</v>
      </c>
      <c r="E1416" s="2">
        <v>0.428344803</v>
      </c>
      <c r="F1416" s="2">
        <v>0.51915866200000005</v>
      </c>
      <c r="G1416" s="2">
        <v>2.7390614000000001E-2</v>
      </c>
      <c r="H1416" s="2">
        <v>-0.15232574800000001</v>
      </c>
      <c r="I1416" s="2" t="s">
        <v>55</v>
      </c>
      <c r="J1416" s="2" t="s">
        <v>55</v>
      </c>
    </row>
    <row r="1417" spans="1:10" x14ac:dyDescent="0.25">
      <c r="A1417" s="2" t="s">
        <v>277</v>
      </c>
      <c r="B1417" s="2">
        <v>1800</v>
      </c>
      <c r="C1417" s="2">
        <v>2709</v>
      </c>
      <c r="D1417" s="2">
        <v>0.408735077</v>
      </c>
      <c r="E1417" s="2">
        <v>0.40036487999999998</v>
      </c>
      <c r="F1417" s="2">
        <v>0.37356486300000002</v>
      </c>
      <c r="G1417" s="2">
        <v>2.0906422000000001E-2</v>
      </c>
      <c r="H1417" s="2">
        <v>9.4147542000000001E-2</v>
      </c>
      <c r="I1417" s="2" t="s">
        <v>55</v>
      </c>
      <c r="J1417" s="2" t="s">
        <v>55</v>
      </c>
    </row>
    <row r="1418" spans="1:10" x14ac:dyDescent="0.25">
      <c r="A1418" s="2" t="s">
        <v>277</v>
      </c>
      <c r="B1418" s="2">
        <v>1823</v>
      </c>
      <c r="C1418" s="2">
        <v>2787</v>
      </c>
      <c r="D1418" s="2">
        <v>0.51904801700000003</v>
      </c>
      <c r="E1418" s="2">
        <v>0.50479738500000004</v>
      </c>
      <c r="F1418" s="2">
        <v>0.56059951500000005</v>
      </c>
      <c r="G1418" s="2">
        <v>2.8230400999999999E-2</v>
      </c>
      <c r="H1418" s="2">
        <v>-7.4119752999999997E-2</v>
      </c>
      <c r="I1418" s="2" t="s">
        <v>55</v>
      </c>
      <c r="J1418" s="2" t="s">
        <v>55</v>
      </c>
    </row>
    <row r="1419" spans="1:10" x14ac:dyDescent="0.25">
      <c r="A1419" s="2" t="s">
        <v>277</v>
      </c>
      <c r="B1419" s="2">
        <v>1858</v>
      </c>
      <c r="C1419" s="2">
        <v>2877</v>
      </c>
      <c r="D1419" s="2">
        <v>0.67701420899999998</v>
      </c>
      <c r="E1419" s="2">
        <v>0.66738109800000001</v>
      </c>
      <c r="F1419" s="2">
        <v>0.71107930900000005</v>
      </c>
      <c r="G1419" s="2">
        <v>1.4434199E-2</v>
      </c>
      <c r="H1419" s="2">
        <v>-4.7906189000000002E-2</v>
      </c>
      <c r="I1419" s="2" t="s">
        <v>55</v>
      </c>
      <c r="J1419" s="2" t="s">
        <v>55</v>
      </c>
    </row>
    <row r="1420" spans="1:10" x14ac:dyDescent="0.25">
      <c r="A1420" s="2" t="s">
        <v>277</v>
      </c>
      <c r="B1420" s="2">
        <v>1956</v>
      </c>
      <c r="C1420" s="2">
        <v>3030</v>
      </c>
      <c r="D1420" s="2">
        <v>0.22157275100000001</v>
      </c>
      <c r="E1420" s="2">
        <v>0.39991882000000001</v>
      </c>
      <c r="F1420" s="2">
        <v>0.46185337399999998</v>
      </c>
      <c r="G1420" s="2">
        <v>-0.44595567800000002</v>
      </c>
      <c r="H1420" s="2">
        <v>-0.520253042</v>
      </c>
      <c r="I1420" s="2" t="s">
        <v>55</v>
      </c>
      <c r="J1420" s="2" t="s">
        <v>55</v>
      </c>
    </row>
    <row r="1421" spans="1:10" x14ac:dyDescent="0.25">
      <c r="A1421" s="2" t="s">
        <v>277</v>
      </c>
      <c r="B1421" s="2">
        <v>2056</v>
      </c>
      <c r="C1421" s="2">
        <v>3185</v>
      </c>
      <c r="D1421" s="2">
        <v>0.26334681100000001</v>
      </c>
      <c r="E1421" s="2">
        <v>0.59496361900000005</v>
      </c>
      <c r="F1421" s="2">
        <v>0.59376273800000001</v>
      </c>
      <c r="G1421" s="2">
        <v>-0.55737325299999996</v>
      </c>
      <c r="H1421" s="2">
        <v>-0.55647804300000003</v>
      </c>
      <c r="I1421" s="2" t="s">
        <v>55</v>
      </c>
      <c r="J1421" s="2" t="s">
        <v>55</v>
      </c>
    </row>
    <row r="1422" spans="1:10" x14ac:dyDescent="0.25">
      <c r="A1422" s="2" t="s">
        <v>277</v>
      </c>
      <c r="B1422" s="2">
        <v>2160</v>
      </c>
      <c r="C1422" s="2">
        <v>3344</v>
      </c>
      <c r="D1422" s="2">
        <v>0.26116620299999999</v>
      </c>
      <c r="E1422" s="2">
        <v>0.42837184699999997</v>
      </c>
      <c r="F1422" s="2">
        <v>0.42837184699999997</v>
      </c>
      <c r="G1422" s="2">
        <v>-0.39032827399999998</v>
      </c>
      <c r="H1422" s="2">
        <v>-0.39032827399999998</v>
      </c>
      <c r="I1422" s="2" t="s">
        <v>55</v>
      </c>
      <c r="J1422" s="2" t="s">
        <v>55</v>
      </c>
    </row>
    <row r="1423" spans="1:10" x14ac:dyDescent="0.25">
      <c r="A1423" s="2" t="s">
        <v>277</v>
      </c>
      <c r="B1423" s="2">
        <v>2269</v>
      </c>
      <c r="C1423" s="2">
        <v>3508</v>
      </c>
      <c r="D1423" s="2">
        <v>0.329834299</v>
      </c>
      <c r="E1423" s="2">
        <v>0.31815320499999999</v>
      </c>
      <c r="F1423" s="2">
        <v>0.52878106300000005</v>
      </c>
      <c r="G1423" s="2">
        <v>3.6715310000000001E-2</v>
      </c>
      <c r="H1423" s="2">
        <v>-0.37623655299999997</v>
      </c>
      <c r="I1423" s="2" t="s">
        <v>55</v>
      </c>
      <c r="J1423" s="2" t="s">
        <v>55</v>
      </c>
    </row>
    <row r="1424" spans="1:10" x14ac:dyDescent="0.25">
      <c r="A1424" s="2" t="s">
        <v>277</v>
      </c>
      <c r="B1424" s="2">
        <v>2291</v>
      </c>
      <c r="C1424" s="2">
        <v>3585</v>
      </c>
      <c r="D1424" s="2">
        <v>0.52942963499999995</v>
      </c>
      <c r="E1424" s="2">
        <v>0.60647593899999996</v>
      </c>
      <c r="F1424" s="2">
        <v>0.71564977399999996</v>
      </c>
      <c r="G1424" s="2">
        <v>-0.127039341</v>
      </c>
      <c r="H1424" s="2">
        <v>-0.26021127199999999</v>
      </c>
      <c r="I1424" s="2" t="s">
        <v>55</v>
      </c>
      <c r="J1424" s="2" t="s">
        <v>55</v>
      </c>
    </row>
    <row r="1425" spans="1:10" x14ac:dyDescent="0.25">
      <c r="A1425" s="2" t="s">
        <v>277</v>
      </c>
      <c r="B1425" s="2">
        <v>2311</v>
      </c>
      <c r="C1425" s="2">
        <v>3660</v>
      </c>
      <c r="D1425" s="2">
        <v>0.25515869499999999</v>
      </c>
      <c r="E1425" s="2">
        <v>0.47623912099999999</v>
      </c>
      <c r="F1425" s="2">
        <v>0.495643524</v>
      </c>
      <c r="G1425" s="2">
        <v>-0.464221473</v>
      </c>
      <c r="H1425" s="2">
        <v>-0.48519715699999999</v>
      </c>
      <c r="I1425" s="2" t="s">
        <v>55</v>
      </c>
      <c r="J1425" s="2" t="s">
        <v>55</v>
      </c>
    </row>
    <row r="1426" spans="1:10" x14ac:dyDescent="0.25">
      <c r="A1426" s="2" t="s">
        <v>277</v>
      </c>
      <c r="B1426" s="2">
        <v>2418</v>
      </c>
      <c r="C1426" s="2">
        <v>3822</v>
      </c>
      <c r="D1426" s="2">
        <v>0.26170255599999998</v>
      </c>
      <c r="E1426" s="2">
        <v>0.33908201599999999</v>
      </c>
      <c r="F1426" s="2">
        <v>0.28353747800000001</v>
      </c>
      <c r="G1426" s="2">
        <v>-0.22820278499999999</v>
      </c>
      <c r="H1426" s="2">
        <v>-7.7008944999999995E-2</v>
      </c>
      <c r="I1426" s="2" t="s">
        <v>55</v>
      </c>
      <c r="J1426" s="2" t="s">
        <v>55</v>
      </c>
    </row>
    <row r="1427" spans="1:10" x14ac:dyDescent="0.25">
      <c r="A1427" s="2" t="s">
        <v>277</v>
      </c>
      <c r="B1427" s="2">
        <v>2633</v>
      </c>
      <c r="C1427" s="2">
        <v>4092</v>
      </c>
      <c r="D1427" s="2">
        <v>3.342970937</v>
      </c>
      <c r="E1427" s="2">
        <v>1.408950028</v>
      </c>
      <c r="F1427" s="2">
        <v>1.4162926629999999</v>
      </c>
      <c r="G1427" s="2">
        <v>1.372668207</v>
      </c>
      <c r="H1427" s="2">
        <v>1.360367334</v>
      </c>
      <c r="I1427" s="2" t="s">
        <v>55</v>
      </c>
      <c r="J1427" s="2" t="s">
        <v>55</v>
      </c>
    </row>
    <row r="1428" spans="1:10" x14ac:dyDescent="0.25">
      <c r="A1428" s="2" t="s">
        <v>277</v>
      </c>
      <c r="B1428" s="2">
        <v>2689</v>
      </c>
      <c r="C1428" s="2">
        <v>4203</v>
      </c>
      <c r="D1428" s="2">
        <v>3.0289408619999998</v>
      </c>
      <c r="E1428" s="2">
        <v>0.74777566699999998</v>
      </c>
      <c r="F1428" s="2">
        <v>0.68053322800000005</v>
      </c>
      <c r="G1428" s="2">
        <v>3.0506009980000002</v>
      </c>
      <c r="H1428" s="2">
        <v>3.4508346329999999</v>
      </c>
      <c r="I1428" s="2" t="s">
        <v>55</v>
      </c>
      <c r="J1428" s="2" t="s">
        <v>55</v>
      </c>
    </row>
    <row r="1429" spans="1:10" x14ac:dyDescent="0.25">
      <c r="A1429" s="2" t="s">
        <v>278</v>
      </c>
      <c r="B1429" s="2">
        <v>432</v>
      </c>
      <c r="C1429" s="2">
        <v>554</v>
      </c>
      <c r="D1429" s="2">
        <v>4.2816255999999997E-2</v>
      </c>
      <c r="E1429" s="2">
        <v>7.3668777000000005E-2</v>
      </c>
      <c r="F1429" s="2">
        <v>5.0788846999999998E-2</v>
      </c>
      <c r="G1429" s="2">
        <v>-0.41880050499999999</v>
      </c>
      <c r="H1429" s="2">
        <v>-0.15697523999999999</v>
      </c>
      <c r="I1429" s="2" t="s">
        <v>48</v>
      </c>
      <c r="J1429" s="2" t="s">
        <v>48</v>
      </c>
    </row>
    <row r="1430" spans="1:10" x14ac:dyDescent="0.25">
      <c r="A1430" s="2" t="s">
        <v>278</v>
      </c>
      <c r="B1430" s="2">
        <v>556</v>
      </c>
      <c r="C1430" s="2">
        <v>729</v>
      </c>
      <c r="D1430" s="2">
        <v>6.7327478999999996E-2</v>
      </c>
      <c r="E1430" s="2">
        <v>1.2432016000000001E-2</v>
      </c>
      <c r="F1430" s="2">
        <v>2.2445504000000002E-2</v>
      </c>
      <c r="G1430" s="2">
        <v>4.4156525430000002</v>
      </c>
      <c r="H1430" s="2">
        <v>1.999597565</v>
      </c>
      <c r="I1430" s="2" t="s">
        <v>48</v>
      </c>
      <c r="J1430" s="2" t="s">
        <v>48</v>
      </c>
    </row>
    <row r="1431" spans="1:10" x14ac:dyDescent="0.25">
      <c r="A1431" s="2" t="s">
        <v>278</v>
      </c>
      <c r="B1431" s="2">
        <v>628</v>
      </c>
      <c r="C1431" s="2">
        <v>852</v>
      </c>
      <c r="D1431" s="2">
        <v>1.3587548E-2</v>
      </c>
      <c r="E1431" s="2">
        <v>4.5212503000000001E-2</v>
      </c>
      <c r="F1431" s="2">
        <v>4.4768518E-2</v>
      </c>
      <c r="G1431" s="2">
        <v>-0.69947367000000005</v>
      </c>
      <c r="H1431" s="2">
        <v>-0.69649324700000004</v>
      </c>
      <c r="I1431" s="2" t="s">
        <v>48</v>
      </c>
      <c r="J1431" s="2" t="s">
        <v>48</v>
      </c>
    </row>
    <row r="1432" spans="1:10" x14ac:dyDescent="0.25">
      <c r="A1432" s="2" t="s">
        <v>278</v>
      </c>
      <c r="B1432" s="2">
        <v>734</v>
      </c>
      <c r="C1432" s="2">
        <v>1009</v>
      </c>
      <c r="D1432" s="2">
        <v>2.4071656E-2</v>
      </c>
      <c r="E1432" s="2">
        <v>2.6255733999999999E-2</v>
      </c>
      <c r="F1432" s="2">
        <v>2.1833453999999999E-2</v>
      </c>
      <c r="G1432" s="2">
        <v>-8.3184807999999999E-2</v>
      </c>
      <c r="H1432" s="2">
        <v>0.102512486</v>
      </c>
      <c r="I1432" s="2" t="s">
        <v>48</v>
      </c>
      <c r="J1432" s="2" t="s">
        <v>48</v>
      </c>
    </row>
    <row r="1433" spans="1:10" x14ac:dyDescent="0.25">
      <c r="A1433" s="2" t="s">
        <v>278</v>
      </c>
      <c r="B1433" s="2">
        <v>766</v>
      </c>
      <c r="C1433" s="2">
        <v>1092</v>
      </c>
      <c r="D1433" s="2">
        <v>1.2113628E-2</v>
      </c>
      <c r="E1433" s="2">
        <v>1.1970217E-2</v>
      </c>
      <c r="F1433" s="2">
        <v>1.1227780999999999E-2</v>
      </c>
      <c r="G1433" s="2">
        <v>1.1980657E-2</v>
      </c>
      <c r="H1433" s="2">
        <v>7.8897748000000004E-2</v>
      </c>
      <c r="I1433" s="2" t="s">
        <v>48</v>
      </c>
      <c r="J1433" s="2" t="s">
        <v>48</v>
      </c>
    </row>
    <row r="1434" spans="1:10" x14ac:dyDescent="0.25">
      <c r="A1434" s="2" t="s">
        <v>278</v>
      </c>
      <c r="B1434" s="2">
        <v>800</v>
      </c>
      <c r="C1434" s="2">
        <v>1177</v>
      </c>
      <c r="D1434" s="2">
        <v>1.5915265000000001E-2</v>
      </c>
      <c r="E1434" s="2">
        <v>2.0178991E-2</v>
      </c>
      <c r="F1434" s="2">
        <v>2.3057549E-2</v>
      </c>
      <c r="G1434" s="2">
        <v>-0.211295289</v>
      </c>
      <c r="H1434" s="2">
        <v>-0.30975903599999999</v>
      </c>
      <c r="I1434" s="2" t="s">
        <v>48</v>
      </c>
      <c r="J1434" s="2" t="s">
        <v>48</v>
      </c>
    </row>
    <row r="1435" spans="1:10" x14ac:dyDescent="0.25">
      <c r="A1435" s="2" t="s">
        <v>278</v>
      </c>
      <c r="B1435" s="2">
        <v>809</v>
      </c>
      <c r="C1435" s="2">
        <v>1237</v>
      </c>
      <c r="D1435" s="2">
        <v>1.4238102000000001E-2</v>
      </c>
      <c r="E1435" s="2">
        <v>1.9406380000000001E-2</v>
      </c>
      <c r="F1435" s="2">
        <v>9.6848479999999994E-3</v>
      </c>
      <c r="G1435" s="2">
        <v>-0.26631851499999998</v>
      </c>
      <c r="H1435" s="2">
        <v>0.47014198200000001</v>
      </c>
      <c r="I1435" s="2" t="s">
        <v>48</v>
      </c>
      <c r="J1435" s="2" t="s">
        <v>48</v>
      </c>
    </row>
    <row r="1436" spans="1:10" x14ac:dyDescent="0.25">
      <c r="A1436" s="2" t="s">
        <v>278</v>
      </c>
      <c r="B1436" s="2">
        <v>913</v>
      </c>
      <c r="C1436" s="2">
        <v>1392</v>
      </c>
      <c r="D1436" s="2">
        <v>2.2631452999999999E-2</v>
      </c>
      <c r="E1436" s="2">
        <v>1.4909169E-2</v>
      </c>
      <c r="F1436" s="2">
        <v>1.1366464E-2</v>
      </c>
      <c r="G1436" s="2">
        <v>0.51795538100000005</v>
      </c>
      <c r="H1436" s="2">
        <v>0.99107245499999996</v>
      </c>
      <c r="I1436" s="2" t="s">
        <v>48</v>
      </c>
      <c r="J1436" s="2" t="s">
        <v>48</v>
      </c>
    </row>
    <row r="1437" spans="1:10" x14ac:dyDescent="0.25">
      <c r="A1437" s="2" t="s">
        <v>278</v>
      </c>
      <c r="B1437" s="2">
        <v>1010</v>
      </c>
      <c r="C1437" s="2">
        <v>1540</v>
      </c>
      <c r="D1437" s="2">
        <v>1.1308744000000001E-2</v>
      </c>
      <c r="E1437" s="2">
        <v>8.9765569999999996E-3</v>
      </c>
      <c r="F1437" s="2">
        <v>1.0312912E-2</v>
      </c>
      <c r="G1437" s="2">
        <v>0.25980861599999999</v>
      </c>
      <c r="H1437" s="2">
        <v>9.6561698000000001E-2</v>
      </c>
      <c r="I1437" s="2" t="s">
        <v>48</v>
      </c>
      <c r="J1437" s="2" t="s">
        <v>48</v>
      </c>
    </row>
    <row r="1438" spans="1:10" x14ac:dyDescent="0.25">
      <c r="A1438" s="2" t="s">
        <v>278</v>
      </c>
      <c r="B1438" s="2">
        <v>1172</v>
      </c>
      <c r="C1438" s="2">
        <v>1753</v>
      </c>
      <c r="D1438" s="2">
        <v>9.5208749999999998E-3</v>
      </c>
      <c r="E1438" s="2">
        <v>3.4789E-3</v>
      </c>
      <c r="F1438" s="2">
        <v>3.5434889999999999E-3</v>
      </c>
      <c r="G1438" s="2">
        <v>1.7367485460000001</v>
      </c>
      <c r="H1438" s="2">
        <v>1.6868646039999999</v>
      </c>
      <c r="I1438" s="2" t="s">
        <v>48</v>
      </c>
      <c r="J1438" s="2" t="s">
        <v>48</v>
      </c>
    </row>
    <row r="1439" spans="1:10" x14ac:dyDescent="0.25">
      <c r="A1439" s="2" t="s">
        <v>278</v>
      </c>
      <c r="B1439" s="2">
        <v>1315</v>
      </c>
      <c r="C1439" s="2">
        <v>1947</v>
      </c>
      <c r="D1439" s="2">
        <v>1.4577583999999999E-2</v>
      </c>
      <c r="E1439" s="2">
        <v>3.4164640000000001E-3</v>
      </c>
      <c r="F1439" s="2">
        <v>3.4979220000000001E-3</v>
      </c>
      <c r="G1439" s="2">
        <v>3.2668629629999999</v>
      </c>
      <c r="H1439" s="2">
        <v>3.167498251</v>
      </c>
      <c r="I1439" s="2" t="s">
        <v>48</v>
      </c>
      <c r="J1439" s="2" t="s">
        <v>48</v>
      </c>
    </row>
    <row r="1440" spans="1:10" x14ac:dyDescent="0.25">
      <c r="A1440" s="2" t="s">
        <v>278</v>
      </c>
      <c r="B1440" s="2">
        <v>1419</v>
      </c>
      <c r="C1440" s="2">
        <v>2102</v>
      </c>
      <c r="D1440" s="2">
        <v>5.9331000000000002E-3</v>
      </c>
      <c r="E1440" s="2">
        <v>1.354252E-3</v>
      </c>
      <c r="F1440" s="2">
        <v>2.4646899999999998E-3</v>
      </c>
      <c r="G1440" s="2">
        <v>3.3810892250000002</v>
      </c>
      <c r="H1440" s="2">
        <v>1.4072402479999999</v>
      </c>
      <c r="I1440" s="2" t="s">
        <v>48</v>
      </c>
      <c r="J1440" s="2" t="s">
        <v>48</v>
      </c>
    </row>
    <row r="1441" spans="1:10" x14ac:dyDescent="0.25">
      <c r="A1441" s="2" t="s">
        <v>278</v>
      </c>
      <c r="B1441" s="2">
        <v>1603</v>
      </c>
      <c r="C1441" s="2">
        <v>2337</v>
      </c>
      <c r="D1441" s="2">
        <v>1.1656758999999999E-2</v>
      </c>
      <c r="E1441" s="2">
        <v>1.4403993E-2</v>
      </c>
      <c r="F1441" s="2">
        <v>1.3941728E-2</v>
      </c>
      <c r="G1441" s="2">
        <v>-0.19072725600000001</v>
      </c>
      <c r="H1441" s="2">
        <v>-0.16389426200000001</v>
      </c>
      <c r="I1441" s="2" t="s">
        <v>48</v>
      </c>
      <c r="J1441" s="2" t="s">
        <v>48</v>
      </c>
    </row>
    <row r="1442" spans="1:10" x14ac:dyDescent="0.25">
      <c r="A1442" s="2" t="s">
        <v>278</v>
      </c>
      <c r="B1442" s="2">
        <v>1661</v>
      </c>
      <c r="C1442" s="2">
        <v>2446</v>
      </c>
      <c r="D1442" s="2">
        <v>9.9294650000000002E-3</v>
      </c>
      <c r="E1442" s="2">
        <v>2.0043076E-2</v>
      </c>
      <c r="F1442" s="2">
        <v>2.0338065999999998E-2</v>
      </c>
      <c r="G1442" s="2">
        <v>-0.50459375900000003</v>
      </c>
      <c r="H1442" s="2">
        <v>-0.51177929</v>
      </c>
      <c r="I1442" s="2" t="s">
        <v>48</v>
      </c>
      <c r="J1442" s="2" t="s">
        <v>48</v>
      </c>
    </row>
    <row r="1443" spans="1:10" x14ac:dyDescent="0.25">
      <c r="A1443" s="2" t="s">
        <v>278</v>
      </c>
      <c r="B1443" s="2">
        <v>1790</v>
      </c>
      <c r="C1443" s="2">
        <v>2626</v>
      </c>
      <c r="D1443" s="2">
        <v>4.9411589999999997E-3</v>
      </c>
      <c r="E1443" s="2">
        <v>2.6470669999999999E-3</v>
      </c>
      <c r="F1443" s="2">
        <v>2.44481E-3</v>
      </c>
      <c r="G1443" s="2">
        <v>0.86665407000000005</v>
      </c>
      <c r="H1443" s="2">
        <v>1.021081122</v>
      </c>
      <c r="I1443" s="2" t="s">
        <v>48</v>
      </c>
      <c r="J1443" s="2" t="s">
        <v>48</v>
      </c>
    </row>
    <row r="1444" spans="1:10" x14ac:dyDescent="0.25">
      <c r="A1444" s="2" t="s">
        <v>278</v>
      </c>
      <c r="B1444" s="2">
        <v>1896</v>
      </c>
      <c r="C1444" s="2">
        <v>2783</v>
      </c>
      <c r="D1444" s="2">
        <v>3.1971399999999998E-3</v>
      </c>
      <c r="E1444" s="2">
        <v>2.5337279999999998E-3</v>
      </c>
      <c r="F1444" s="2">
        <v>2.1134970000000002E-3</v>
      </c>
      <c r="G1444" s="2">
        <v>0.26183234399999999</v>
      </c>
      <c r="H1444" s="2">
        <v>0.51272488900000002</v>
      </c>
      <c r="I1444" s="2" t="s">
        <v>48</v>
      </c>
      <c r="J1444" s="2" t="s">
        <v>48</v>
      </c>
    </row>
    <row r="1445" spans="1:10" x14ac:dyDescent="0.25">
      <c r="A1445" s="2" t="s">
        <v>278</v>
      </c>
      <c r="B1445" s="2">
        <v>2023</v>
      </c>
      <c r="C1445" s="2">
        <v>2961</v>
      </c>
      <c r="D1445" s="2">
        <v>3.0309849999999999E-3</v>
      </c>
      <c r="E1445" s="2">
        <v>2.579652E-3</v>
      </c>
      <c r="F1445" s="2">
        <v>3.769877E-3</v>
      </c>
      <c r="G1445" s="2">
        <v>0.17495851800000001</v>
      </c>
      <c r="H1445" s="2">
        <v>-0.19599907999999999</v>
      </c>
      <c r="I1445" s="2" t="s">
        <v>48</v>
      </c>
      <c r="J1445" s="2" t="s">
        <v>48</v>
      </c>
    </row>
    <row r="1446" spans="1:10" x14ac:dyDescent="0.25">
      <c r="A1446" s="2" t="s">
        <v>278</v>
      </c>
      <c r="B1446" s="2">
        <v>2184</v>
      </c>
      <c r="C1446" s="2">
        <v>3173</v>
      </c>
      <c r="D1446" s="2">
        <v>4.8194479999999996E-3</v>
      </c>
      <c r="E1446" s="2">
        <v>2.9426539999999998E-3</v>
      </c>
      <c r="F1446" s="2">
        <v>2.61685E-3</v>
      </c>
      <c r="G1446" s="2">
        <v>0.63778941700000003</v>
      </c>
      <c r="H1446" s="2">
        <v>0.84169832499999997</v>
      </c>
      <c r="I1446" s="2" t="s">
        <v>48</v>
      </c>
      <c r="J1446" s="2" t="s">
        <v>48</v>
      </c>
    </row>
    <row r="1447" spans="1:10" x14ac:dyDescent="0.25">
      <c r="A1447" s="2" t="s">
        <v>278</v>
      </c>
      <c r="B1447" s="2">
        <v>2291</v>
      </c>
      <c r="C1447" s="2">
        <v>3331</v>
      </c>
      <c r="D1447" s="2">
        <v>4.4504740000000003E-3</v>
      </c>
      <c r="E1447" s="2">
        <v>1.5563059999999999E-3</v>
      </c>
      <c r="F1447" s="2">
        <v>1.8175960000000001E-3</v>
      </c>
      <c r="G1447" s="2">
        <v>1.8596401250000001</v>
      </c>
      <c r="H1447" s="2">
        <v>1.448550105</v>
      </c>
      <c r="I1447" s="2" t="s">
        <v>48</v>
      </c>
      <c r="J1447" s="2" t="s">
        <v>48</v>
      </c>
    </row>
    <row r="1448" spans="1:10" x14ac:dyDescent="0.25">
      <c r="A1448" s="2" t="s">
        <v>278</v>
      </c>
      <c r="B1448" s="2">
        <v>2417</v>
      </c>
      <c r="C1448" s="2">
        <v>3508</v>
      </c>
      <c r="D1448" s="2">
        <v>3.6344720000000001E-3</v>
      </c>
      <c r="E1448" s="2">
        <v>1.178241E-3</v>
      </c>
      <c r="F1448" s="2">
        <v>2.0405620000000001E-3</v>
      </c>
      <c r="G1448" s="2">
        <v>2.0846598539999999</v>
      </c>
      <c r="H1448" s="2">
        <v>0.78111303899999995</v>
      </c>
      <c r="I1448" s="2" t="s">
        <v>48</v>
      </c>
      <c r="J1448" s="2" t="s">
        <v>48</v>
      </c>
    </row>
    <row r="1449" spans="1:10" x14ac:dyDescent="0.25">
      <c r="A1449" s="2" t="s">
        <v>278</v>
      </c>
      <c r="B1449" s="2">
        <v>2537</v>
      </c>
      <c r="C1449" s="2">
        <v>3679</v>
      </c>
      <c r="D1449" s="2">
        <v>5.4498819999999996E-3</v>
      </c>
      <c r="E1449" s="2">
        <v>5.5822889999999998E-3</v>
      </c>
      <c r="F1449" s="2">
        <v>2.9079919999999999E-3</v>
      </c>
      <c r="G1449" s="2">
        <v>-2.3719075999999999E-2</v>
      </c>
      <c r="H1449" s="2">
        <v>0.87410486099999996</v>
      </c>
      <c r="I1449" s="2" t="s">
        <v>48</v>
      </c>
      <c r="J1449" s="2" t="s">
        <v>48</v>
      </c>
    </row>
    <row r="1450" spans="1:10" x14ac:dyDescent="0.25">
      <c r="A1450" s="2" t="s">
        <v>278</v>
      </c>
      <c r="B1450" s="2">
        <v>2671</v>
      </c>
      <c r="C1450" s="2">
        <v>3864</v>
      </c>
      <c r="D1450" s="2">
        <v>7.1512620000000002E-3</v>
      </c>
      <c r="E1450" s="2">
        <v>7.5881519999999999E-3</v>
      </c>
      <c r="F1450" s="2">
        <v>9.4718340000000002E-3</v>
      </c>
      <c r="G1450" s="2">
        <v>-5.7575267999999999E-2</v>
      </c>
      <c r="H1450" s="2">
        <v>-0.24499717100000001</v>
      </c>
      <c r="I1450" s="2" t="s">
        <v>48</v>
      </c>
      <c r="J1450" s="2" t="s">
        <v>48</v>
      </c>
    </row>
    <row r="1451" spans="1:10" x14ac:dyDescent="0.25">
      <c r="A1451" s="2" t="s">
        <v>278</v>
      </c>
      <c r="B1451" s="2">
        <v>2811</v>
      </c>
      <c r="C1451" s="2">
        <v>4055</v>
      </c>
      <c r="D1451" s="2">
        <v>1.028198E-2</v>
      </c>
      <c r="E1451" s="2">
        <v>4.59706E-3</v>
      </c>
      <c r="F1451" s="2">
        <v>4.1982110000000003E-3</v>
      </c>
      <c r="G1451" s="2">
        <v>1.2366428469999999</v>
      </c>
      <c r="H1451" s="2">
        <v>1.449134009</v>
      </c>
      <c r="I1451" s="2" t="s">
        <v>48</v>
      </c>
      <c r="J1451" s="2" t="s">
        <v>48</v>
      </c>
    </row>
    <row r="1452" spans="1:10" x14ac:dyDescent="0.25">
      <c r="A1452" s="2" t="s">
        <v>278</v>
      </c>
      <c r="B1452" s="2">
        <v>2885</v>
      </c>
      <c r="C1452" s="2">
        <v>4180</v>
      </c>
      <c r="D1452" s="2">
        <v>1.1866448E-2</v>
      </c>
      <c r="E1452" s="2">
        <v>9.2543769999999994E-3</v>
      </c>
      <c r="F1452" s="2">
        <v>1.027206E-2</v>
      </c>
      <c r="G1452" s="2">
        <v>0.28225248400000003</v>
      </c>
      <c r="H1452" s="2">
        <v>0.155215989</v>
      </c>
      <c r="I1452" s="2" t="s">
        <v>48</v>
      </c>
      <c r="J1452" s="2" t="s">
        <v>48</v>
      </c>
    </row>
    <row r="1453" spans="1:10" x14ac:dyDescent="0.25">
      <c r="A1453" s="2" t="s">
        <v>278</v>
      </c>
      <c r="B1453" s="2">
        <v>3127</v>
      </c>
      <c r="C1453" s="2">
        <v>4473</v>
      </c>
      <c r="D1453" s="2">
        <v>4.7990919E-2</v>
      </c>
      <c r="E1453" s="2">
        <v>1.4242874000000001E-2</v>
      </c>
      <c r="F1453" s="2">
        <v>1.5195320999999999E-2</v>
      </c>
      <c r="G1453" s="2">
        <v>2.3694688230000001</v>
      </c>
      <c r="H1453" s="2">
        <v>2.1582696210000001</v>
      </c>
      <c r="I1453" s="2" t="s">
        <v>48</v>
      </c>
      <c r="J1453" s="2" t="s">
        <v>48</v>
      </c>
    </row>
    <row r="1454" spans="1:10" x14ac:dyDescent="0.25">
      <c r="A1454" s="2" t="s">
        <v>278</v>
      </c>
      <c r="B1454" s="2">
        <v>3226</v>
      </c>
      <c r="C1454" s="2">
        <v>4623</v>
      </c>
      <c r="D1454" s="2">
        <v>4.7736538000000002E-2</v>
      </c>
      <c r="E1454" s="2">
        <v>1.4421062E-2</v>
      </c>
      <c r="F1454" s="2">
        <v>1.8043275000000001E-2</v>
      </c>
      <c r="G1454" s="2">
        <v>2.3101957820000001</v>
      </c>
      <c r="H1454" s="2">
        <v>1.6456692530000001</v>
      </c>
      <c r="I1454" s="2" t="s">
        <v>48</v>
      </c>
      <c r="J1454" s="2" t="s">
        <v>48</v>
      </c>
    </row>
    <row r="1455" spans="1:10" x14ac:dyDescent="0.25">
      <c r="A1455" s="2" t="s">
        <v>278</v>
      </c>
      <c r="B1455" s="2">
        <v>3296</v>
      </c>
      <c r="C1455" s="2">
        <v>4744</v>
      </c>
      <c r="D1455" s="2">
        <v>4.6539845000000003E-2</v>
      </c>
      <c r="E1455" s="2">
        <v>1.0610015E-2</v>
      </c>
      <c r="F1455" s="2">
        <v>1.1237759999999999E-2</v>
      </c>
      <c r="G1455" s="2">
        <v>3.3864070869999998</v>
      </c>
      <c r="H1455" s="2">
        <v>3.1413809499999998</v>
      </c>
      <c r="I1455" s="2" t="s">
        <v>48</v>
      </c>
      <c r="J1455" s="2" t="s">
        <v>48</v>
      </c>
    </row>
    <row r="1456" spans="1:10" x14ac:dyDescent="0.25">
      <c r="A1456" s="2" t="s">
        <v>279</v>
      </c>
      <c r="B1456" s="2">
        <v>426</v>
      </c>
      <c r="C1456" s="2">
        <v>619</v>
      </c>
      <c r="D1456" s="2">
        <v>3.9287115510000001</v>
      </c>
      <c r="E1456" s="2">
        <v>1.4860254129999999</v>
      </c>
      <c r="F1456" s="2">
        <v>1.957603854</v>
      </c>
      <c r="G1456" s="2">
        <v>1.643771444</v>
      </c>
      <c r="H1456" s="2">
        <v>1.006898149</v>
      </c>
      <c r="I1456" s="2" t="s">
        <v>56</v>
      </c>
      <c r="J1456" s="2" t="s">
        <v>56</v>
      </c>
    </row>
    <row r="1457" spans="1:10" x14ac:dyDescent="0.25">
      <c r="A1457" s="2" t="s">
        <v>279</v>
      </c>
      <c r="B1457" s="2">
        <v>477</v>
      </c>
      <c r="C1457" s="2">
        <v>728</v>
      </c>
      <c r="D1457" s="2">
        <v>2.2365153950000001</v>
      </c>
      <c r="E1457" s="2">
        <v>1.5068720609999999</v>
      </c>
      <c r="F1457" s="2">
        <v>1.2712309260000001</v>
      </c>
      <c r="G1457" s="2">
        <v>0.48421054000000002</v>
      </c>
      <c r="H1457" s="2">
        <v>0.75933054200000005</v>
      </c>
      <c r="I1457" s="2" t="s">
        <v>56</v>
      </c>
      <c r="J1457" s="2" t="s">
        <v>56</v>
      </c>
    </row>
    <row r="1458" spans="1:10" x14ac:dyDescent="0.25">
      <c r="A1458" s="2" t="s">
        <v>279</v>
      </c>
      <c r="B1458" s="2">
        <v>568</v>
      </c>
      <c r="C1458" s="2">
        <v>877</v>
      </c>
      <c r="D1458" s="2">
        <v>9.6837244000000003E-2</v>
      </c>
      <c r="E1458" s="2">
        <v>0.40416216999999999</v>
      </c>
      <c r="F1458" s="2">
        <v>0.43496483699999999</v>
      </c>
      <c r="G1458" s="2">
        <v>-0.76040003</v>
      </c>
      <c r="H1458" s="2">
        <v>-0.77736764999999997</v>
      </c>
      <c r="I1458" s="2" t="s">
        <v>56</v>
      </c>
      <c r="J1458" s="2" t="s">
        <v>56</v>
      </c>
    </row>
    <row r="1459" spans="1:10" x14ac:dyDescent="0.25">
      <c r="A1459" s="2" t="s">
        <v>279</v>
      </c>
      <c r="B1459" s="2">
        <v>990</v>
      </c>
      <c r="C1459" s="2">
        <v>1357</v>
      </c>
      <c r="D1459" s="2">
        <v>2.9150796E-2</v>
      </c>
      <c r="E1459" s="2">
        <v>2.6904318E-2</v>
      </c>
      <c r="F1459" s="2">
        <v>2.740515E-2</v>
      </c>
      <c r="G1459" s="2">
        <v>8.3498798999999999E-2</v>
      </c>
      <c r="H1459" s="2">
        <v>6.3697763000000004E-2</v>
      </c>
      <c r="I1459" s="2" t="s">
        <v>56</v>
      </c>
      <c r="J1459" s="2" t="s">
        <v>56</v>
      </c>
    </row>
    <row r="1460" spans="1:10" x14ac:dyDescent="0.25">
      <c r="A1460" s="2" t="s">
        <v>279</v>
      </c>
      <c r="B1460" s="2">
        <v>1133</v>
      </c>
      <c r="C1460" s="2">
        <v>1558</v>
      </c>
      <c r="D1460" s="2">
        <v>4.8961373000000002E-2</v>
      </c>
      <c r="E1460" s="2">
        <v>2.7169154000000001E-2</v>
      </c>
      <c r="F1460" s="2">
        <v>2.7058842E-2</v>
      </c>
      <c r="G1460" s="2">
        <v>0.802094152</v>
      </c>
      <c r="H1460" s="2">
        <v>0.80944078900000005</v>
      </c>
      <c r="I1460" s="2" t="s">
        <v>56</v>
      </c>
      <c r="J1460" s="2" t="s">
        <v>56</v>
      </c>
    </row>
    <row r="1461" spans="1:10" x14ac:dyDescent="0.25">
      <c r="A1461" s="2" t="s">
        <v>279</v>
      </c>
      <c r="B1461" s="2">
        <v>1278</v>
      </c>
      <c r="C1461" s="2">
        <v>1761</v>
      </c>
      <c r="D1461" s="2">
        <v>6.5435372000000006E-2</v>
      </c>
      <c r="E1461" s="2">
        <v>4.4529272000000002E-2</v>
      </c>
      <c r="F1461" s="2">
        <v>1.8782474E-2</v>
      </c>
      <c r="G1461" s="2">
        <v>0.46949118499999998</v>
      </c>
      <c r="H1461" s="2">
        <v>2.483852771</v>
      </c>
      <c r="I1461" s="2" t="s">
        <v>56</v>
      </c>
      <c r="J1461" s="2" t="s">
        <v>56</v>
      </c>
    </row>
    <row r="1462" spans="1:10" x14ac:dyDescent="0.25">
      <c r="A1462" s="2" t="s">
        <v>279</v>
      </c>
      <c r="B1462" s="2">
        <v>1436</v>
      </c>
      <c r="C1462" s="2">
        <v>1977</v>
      </c>
      <c r="D1462" s="2">
        <v>2.0822994000000001E-2</v>
      </c>
      <c r="E1462" s="2">
        <v>1.9107169E-2</v>
      </c>
      <c r="F1462" s="2">
        <v>1.5356788E-2</v>
      </c>
      <c r="G1462" s="2">
        <v>8.9800057000000003E-2</v>
      </c>
      <c r="H1462" s="2">
        <v>0.35594722200000001</v>
      </c>
      <c r="I1462" s="2" t="s">
        <v>56</v>
      </c>
      <c r="J1462" s="2" t="s">
        <v>56</v>
      </c>
    </row>
    <row r="1463" spans="1:10" x14ac:dyDescent="0.25">
      <c r="A1463" s="2" t="s">
        <v>279</v>
      </c>
      <c r="B1463" s="2">
        <v>1657</v>
      </c>
      <c r="C1463" s="2">
        <v>2256</v>
      </c>
      <c r="D1463" s="2">
        <v>0.221782376</v>
      </c>
      <c r="E1463" s="2">
        <v>0.60054458600000005</v>
      </c>
      <c r="F1463" s="2">
        <v>0.62233903300000004</v>
      </c>
      <c r="G1463" s="2">
        <v>-0.63069790100000001</v>
      </c>
      <c r="H1463" s="2">
        <v>-0.64363093999999998</v>
      </c>
      <c r="I1463" s="2" t="s">
        <v>56</v>
      </c>
      <c r="J1463" s="2" t="s">
        <v>56</v>
      </c>
    </row>
    <row r="1464" spans="1:10" x14ac:dyDescent="0.25">
      <c r="A1464" s="2" t="s">
        <v>279</v>
      </c>
      <c r="B1464" s="2">
        <v>1740</v>
      </c>
      <c r="C1464" s="2">
        <v>2397</v>
      </c>
      <c r="D1464" s="2">
        <v>3.3994045000000001E-2</v>
      </c>
      <c r="E1464" s="2">
        <v>4.1107962999999997E-2</v>
      </c>
      <c r="F1464" s="2">
        <v>4.7772690999999999E-2</v>
      </c>
      <c r="G1464" s="2">
        <v>-0.173054502</v>
      </c>
      <c r="H1464" s="2">
        <v>-0.28842096900000003</v>
      </c>
      <c r="I1464" s="2" t="s">
        <v>56</v>
      </c>
      <c r="J1464" s="2" t="s">
        <v>56</v>
      </c>
    </row>
    <row r="1465" spans="1:10" x14ac:dyDescent="0.25">
      <c r="A1465" s="2" t="s">
        <v>279</v>
      </c>
      <c r="B1465" s="2">
        <v>1864</v>
      </c>
      <c r="C1465" s="2">
        <v>2579</v>
      </c>
      <c r="D1465" s="2">
        <v>4.9810357999999999E-2</v>
      </c>
      <c r="E1465" s="2">
        <v>0.100215528</v>
      </c>
      <c r="F1465" s="2">
        <v>9.4795874000000002E-2</v>
      </c>
      <c r="G1465" s="2">
        <v>-0.50296766699999995</v>
      </c>
      <c r="H1465" s="2">
        <v>-0.47455141499999998</v>
      </c>
      <c r="I1465" s="2" t="s">
        <v>56</v>
      </c>
      <c r="J1465" s="2" t="s">
        <v>56</v>
      </c>
    </row>
    <row r="1466" spans="1:10" x14ac:dyDescent="0.25">
      <c r="A1466" s="2" t="s">
        <v>279</v>
      </c>
      <c r="B1466" s="2">
        <v>1994</v>
      </c>
      <c r="C1466" s="2">
        <v>2767</v>
      </c>
      <c r="D1466" s="2">
        <v>2.5661751999999999E-2</v>
      </c>
      <c r="E1466" s="2">
        <v>1.7945007999999998E-2</v>
      </c>
      <c r="F1466" s="2">
        <v>1.5859972E-2</v>
      </c>
      <c r="G1466" s="2">
        <v>0.43002179899999998</v>
      </c>
      <c r="H1466" s="2">
        <v>0.61802007699999995</v>
      </c>
      <c r="I1466" s="2" t="s">
        <v>56</v>
      </c>
      <c r="J1466" s="2" t="s">
        <v>56</v>
      </c>
    </row>
    <row r="1467" spans="1:10" x14ac:dyDescent="0.25">
      <c r="A1467" s="2" t="s">
        <v>279</v>
      </c>
      <c r="B1467" s="2">
        <v>2138</v>
      </c>
      <c r="C1467" s="2">
        <v>2969</v>
      </c>
      <c r="D1467" s="2">
        <v>2.527683E-2</v>
      </c>
      <c r="E1467" s="2">
        <v>1.3700380999999999E-2</v>
      </c>
      <c r="F1467" s="2">
        <v>1.2113403E-2</v>
      </c>
      <c r="G1467" s="2">
        <v>0.84497280799999996</v>
      </c>
      <c r="H1467" s="2">
        <v>1.0866827569999999</v>
      </c>
      <c r="I1467" s="2" t="s">
        <v>56</v>
      </c>
      <c r="J1467" s="2" t="s">
        <v>56</v>
      </c>
    </row>
    <row r="1468" spans="1:10" x14ac:dyDescent="0.25">
      <c r="A1468" s="2" t="s">
        <v>279</v>
      </c>
      <c r="B1468" s="2">
        <v>2291</v>
      </c>
      <c r="C1468" s="2">
        <v>3180</v>
      </c>
      <c r="D1468" s="2">
        <v>2.9995206999999999E-2</v>
      </c>
      <c r="E1468" s="2">
        <v>3.0874002000000001E-2</v>
      </c>
      <c r="F1468" s="2">
        <v>2.7773471000000001E-2</v>
      </c>
      <c r="G1468" s="2">
        <v>-2.8463913E-2</v>
      </c>
      <c r="H1468" s="2">
        <v>7.9994889E-2</v>
      </c>
      <c r="I1468" s="2" t="s">
        <v>56</v>
      </c>
      <c r="J1468" s="2" t="s">
        <v>56</v>
      </c>
    </row>
    <row r="1469" spans="1:10" x14ac:dyDescent="0.25">
      <c r="A1469" s="2" t="s">
        <v>279</v>
      </c>
      <c r="B1469" s="2">
        <v>2440</v>
      </c>
      <c r="C1469" s="2">
        <v>3387</v>
      </c>
      <c r="D1469" s="2">
        <v>3.5104417999999998E-2</v>
      </c>
      <c r="E1469" s="2">
        <v>1.1686238999999999E-2</v>
      </c>
      <c r="F1469" s="2">
        <v>1.3116589E-2</v>
      </c>
      <c r="G1469" s="2">
        <v>2.003910592</v>
      </c>
      <c r="H1469" s="2">
        <v>1.6763373399999999</v>
      </c>
      <c r="I1469" s="2" t="s">
        <v>56</v>
      </c>
      <c r="J1469" s="2" t="s">
        <v>56</v>
      </c>
    </row>
    <row r="1470" spans="1:10" x14ac:dyDescent="0.25">
      <c r="A1470" s="2" t="s">
        <v>279</v>
      </c>
      <c r="B1470" s="2">
        <v>2591</v>
      </c>
      <c r="C1470" s="2">
        <v>3596</v>
      </c>
      <c r="D1470" s="2">
        <v>6.3371253000000002E-2</v>
      </c>
      <c r="E1470" s="2">
        <v>5.5869626999999998E-2</v>
      </c>
      <c r="F1470" s="2">
        <v>5.2466515999999998E-2</v>
      </c>
      <c r="G1470" s="2">
        <v>0.13427020100000001</v>
      </c>
      <c r="H1470" s="2">
        <v>0.20784182800000001</v>
      </c>
      <c r="I1470" s="2" t="s">
        <v>56</v>
      </c>
      <c r="J1470" s="2" t="s">
        <v>56</v>
      </c>
    </row>
    <row r="1471" spans="1:10" x14ac:dyDescent="0.25">
      <c r="A1471" s="2" t="s">
        <v>279</v>
      </c>
      <c r="B1471" s="2">
        <v>2740</v>
      </c>
      <c r="C1471" s="2">
        <v>3803</v>
      </c>
      <c r="D1471" s="2">
        <v>4.7710862E-2</v>
      </c>
      <c r="E1471" s="2">
        <v>2.7444612E-2</v>
      </c>
      <c r="F1471" s="2">
        <v>3.3264434000000002E-2</v>
      </c>
      <c r="G1471" s="2">
        <v>0.738441872</v>
      </c>
      <c r="H1471" s="2">
        <v>0.43429052600000001</v>
      </c>
      <c r="I1471" s="2" t="s">
        <v>56</v>
      </c>
      <c r="J1471" s="2" t="s">
        <v>56</v>
      </c>
    </row>
    <row r="1472" spans="1:10" x14ac:dyDescent="0.25">
      <c r="A1472" s="2" t="s">
        <v>279</v>
      </c>
      <c r="B1472" s="2">
        <v>2902</v>
      </c>
      <c r="C1472" s="2">
        <v>4023</v>
      </c>
      <c r="D1472" s="2">
        <v>5.0189751999999997E-2</v>
      </c>
      <c r="E1472" s="2">
        <v>3.0036159999999999E-2</v>
      </c>
      <c r="F1472" s="2">
        <v>3.0000595000000001E-2</v>
      </c>
      <c r="G1472" s="2">
        <v>0.67097762900000002</v>
      </c>
      <c r="H1472" s="2">
        <v>0.67295855800000004</v>
      </c>
      <c r="I1472" s="2" t="s">
        <v>56</v>
      </c>
      <c r="J1472" s="2" t="s">
        <v>56</v>
      </c>
    </row>
    <row r="1473" spans="1:10" x14ac:dyDescent="0.25">
      <c r="A1473" s="2" t="s">
        <v>279</v>
      </c>
      <c r="B1473" s="2">
        <v>3059</v>
      </c>
      <c r="C1473" s="2">
        <v>4238</v>
      </c>
      <c r="D1473" s="2">
        <v>0.12840655400000001</v>
      </c>
      <c r="E1473" s="2">
        <v>4.0761842999999999E-2</v>
      </c>
      <c r="F1473" s="2">
        <v>4.9363530000000003E-2</v>
      </c>
      <c r="G1473" s="2">
        <v>2.1501655610000001</v>
      </c>
      <c r="H1473" s="2">
        <v>1.6012433129999999</v>
      </c>
      <c r="I1473" s="2" t="s">
        <v>56</v>
      </c>
      <c r="J1473" s="2" t="s">
        <v>56</v>
      </c>
    </row>
    <row r="1474" spans="1:10" x14ac:dyDescent="0.25">
      <c r="A1474" s="2" t="s">
        <v>279</v>
      </c>
      <c r="B1474" s="2">
        <v>3638</v>
      </c>
      <c r="C1474" s="2">
        <v>4875</v>
      </c>
      <c r="D1474" s="2">
        <v>0.38225271</v>
      </c>
      <c r="E1474" s="2">
        <v>6.1263982000000002E-2</v>
      </c>
      <c r="F1474" s="2">
        <v>6.3361248999999994E-2</v>
      </c>
      <c r="G1474" s="2">
        <v>5.2394362770000003</v>
      </c>
      <c r="H1474" s="2">
        <v>5.0329099299999998</v>
      </c>
      <c r="I1474" s="2" t="s">
        <v>56</v>
      </c>
      <c r="J1474" s="2" t="s">
        <v>56</v>
      </c>
    </row>
    <row r="1475" spans="1:10" x14ac:dyDescent="0.25">
      <c r="A1475" s="2" t="s">
        <v>280</v>
      </c>
      <c r="B1475" s="2">
        <v>125</v>
      </c>
      <c r="C1475" s="2">
        <v>229</v>
      </c>
      <c r="D1475" s="2">
        <v>6.4868777000000002E-2</v>
      </c>
      <c r="E1475" s="2">
        <v>4.3979974999999998E-2</v>
      </c>
      <c r="F1475" s="2">
        <v>3.0649055000000001E-2</v>
      </c>
      <c r="G1475" s="2">
        <v>0.47496167099999997</v>
      </c>
      <c r="H1475" s="2">
        <v>1.1165017370000001</v>
      </c>
      <c r="I1475" s="2" t="s">
        <v>57</v>
      </c>
      <c r="J1475" s="2" t="s">
        <v>57</v>
      </c>
    </row>
    <row r="1476" spans="1:10" x14ac:dyDescent="0.25">
      <c r="A1476" s="2" t="s">
        <v>280</v>
      </c>
      <c r="B1476" s="2">
        <v>335</v>
      </c>
      <c r="C1476" s="2">
        <v>489</v>
      </c>
      <c r="D1476" s="2">
        <v>0.100225675</v>
      </c>
      <c r="E1476" s="2">
        <v>0.26626451099999998</v>
      </c>
      <c r="F1476" s="2">
        <v>0.29339930199999997</v>
      </c>
      <c r="G1476" s="2">
        <v>-0.62358605600000006</v>
      </c>
      <c r="H1476" s="2">
        <v>-0.658398386</v>
      </c>
      <c r="I1476" s="2" t="s">
        <v>57</v>
      </c>
      <c r="J1476" s="2" t="s">
        <v>57</v>
      </c>
    </row>
    <row r="1477" spans="1:10" x14ac:dyDescent="0.25">
      <c r="A1477" s="2" t="s">
        <v>280</v>
      </c>
      <c r="B1477" s="2">
        <v>430</v>
      </c>
      <c r="C1477" s="2">
        <v>634</v>
      </c>
      <c r="D1477" s="2">
        <v>0.102978391</v>
      </c>
      <c r="E1477" s="2">
        <v>2.7758983000000001E-2</v>
      </c>
      <c r="F1477" s="2">
        <v>6.0679481E-2</v>
      </c>
      <c r="G1477" s="2">
        <v>2.7097320740000002</v>
      </c>
      <c r="H1477" s="2">
        <v>0.69708754299999998</v>
      </c>
      <c r="I1477" s="2" t="s">
        <v>57</v>
      </c>
      <c r="J1477" s="2" t="s">
        <v>57</v>
      </c>
    </row>
    <row r="1478" spans="1:10" x14ac:dyDescent="0.25">
      <c r="A1478" s="2" t="s">
        <v>280</v>
      </c>
      <c r="B1478" s="2">
        <v>522</v>
      </c>
      <c r="C1478" s="2">
        <v>776</v>
      </c>
      <c r="D1478" s="2">
        <v>5.1538116000000002E-2</v>
      </c>
      <c r="E1478" s="2">
        <v>2.9156000000000001E-2</v>
      </c>
      <c r="F1478" s="2">
        <v>4.5403224999999998E-2</v>
      </c>
      <c r="G1478" s="2">
        <v>0.76766756700000005</v>
      </c>
      <c r="H1478" s="2">
        <v>0.13512015599999999</v>
      </c>
      <c r="I1478" s="2" t="s">
        <v>57</v>
      </c>
      <c r="J1478" s="2" t="s">
        <v>57</v>
      </c>
    </row>
    <row r="1479" spans="1:10" x14ac:dyDescent="0.25">
      <c r="A1479" s="2" t="s">
        <v>280</v>
      </c>
      <c r="B1479" s="2">
        <v>619</v>
      </c>
      <c r="C1479" s="2">
        <v>923</v>
      </c>
      <c r="D1479" s="2">
        <v>8.8130892000000002E-2</v>
      </c>
      <c r="E1479" s="2">
        <v>3.2264704999999998E-2</v>
      </c>
      <c r="F1479" s="2">
        <v>3.3566744000000003E-2</v>
      </c>
      <c r="G1479" s="2">
        <v>1.731495411</v>
      </c>
      <c r="H1479" s="2">
        <v>1.6255418720000001</v>
      </c>
      <c r="I1479" s="2" t="s">
        <v>57</v>
      </c>
      <c r="J1479" s="2" t="s">
        <v>57</v>
      </c>
    </row>
    <row r="1480" spans="1:10" x14ac:dyDescent="0.25">
      <c r="A1480" s="2" t="s">
        <v>280</v>
      </c>
      <c r="B1480" s="2">
        <v>729</v>
      </c>
      <c r="C1480" s="2">
        <v>1083</v>
      </c>
      <c r="D1480" s="2">
        <v>6.5179756000000005E-2</v>
      </c>
      <c r="E1480" s="2">
        <v>3.5484288000000003E-2</v>
      </c>
      <c r="F1480" s="2">
        <v>3.6927274000000003E-2</v>
      </c>
      <c r="G1480" s="2">
        <v>0.83686242499999997</v>
      </c>
      <c r="H1480" s="2">
        <v>0.76508442700000001</v>
      </c>
      <c r="I1480" s="2" t="s">
        <v>57</v>
      </c>
      <c r="J1480" s="2" t="s">
        <v>57</v>
      </c>
    </row>
    <row r="1481" spans="1:10" x14ac:dyDescent="0.25">
      <c r="A1481" s="2" t="s">
        <v>280</v>
      </c>
      <c r="B1481" s="2">
        <v>840</v>
      </c>
      <c r="C1481" s="2">
        <v>1244</v>
      </c>
      <c r="D1481" s="2">
        <v>7.4687093999999996E-2</v>
      </c>
      <c r="E1481" s="2">
        <v>4.3452969000000001E-2</v>
      </c>
      <c r="F1481" s="2">
        <v>3.7840066999999998E-2</v>
      </c>
      <c r="G1481" s="2">
        <v>0.71880302299999999</v>
      </c>
      <c r="H1481" s="2">
        <v>0.97375690500000001</v>
      </c>
      <c r="I1481" s="2" t="s">
        <v>57</v>
      </c>
      <c r="J1481" s="2" t="s">
        <v>57</v>
      </c>
    </row>
    <row r="1482" spans="1:10" x14ac:dyDescent="0.25">
      <c r="A1482" s="2" t="s">
        <v>280</v>
      </c>
      <c r="B1482" s="2">
        <v>941</v>
      </c>
      <c r="C1482" s="2">
        <v>1395</v>
      </c>
      <c r="D1482" s="2">
        <v>2.6238469E-2</v>
      </c>
      <c r="E1482" s="2">
        <v>3.2509647000000003E-2</v>
      </c>
      <c r="F1482" s="2">
        <v>1.1121321E-2</v>
      </c>
      <c r="G1482" s="2">
        <v>-0.19290205899999999</v>
      </c>
      <c r="H1482" s="2">
        <v>1.359294266</v>
      </c>
      <c r="I1482" s="2" t="s">
        <v>57</v>
      </c>
      <c r="J1482" s="2" t="s">
        <v>57</v>
      </c>
    </row>
    <row r="1483" spans="1:10" x14ac:dyDescent="0.25">
      <c r="A1483" s="2" t="s">
        <v>280</v>
      </c>
      <c r="B1483" s="2">
        <v>1049</v>
      </c>
      <c r="C1483" s="2">
        <v>1553</v>
      </c>
      <c r="D1483" s="2">
        <v>2.2766656999999999E-2</v>
      </c>
      <c r="E1483" s="2">
        <v>2.4639913999999999E-2</v>
      </c>
      <c r="F1483" s="2">
        <v>2.2980895000000001E-2</v>
      </c>
      <c r="G1483" s="2">
        <v>-7.6025295000000007E-2</v>
      </c>
      <c r="H1483" s="2">
        <v>-9.3224169999999995E-3</v>
      </c>
      <c r="I1483" s="2" t="s">
        <v>57</v>
      </c>
      <c r="J1483" s="2" t="s">
        <v>57</v>
      </c>
    </row>
    <row r="1484" spans="1:10" x14ac:dyDescent="0.25">
      <c r="A1484" s="2" t="s">
        <v>280</v>
      </c>
      <c r="B1484" s="2">
        <v>1156</v>
      </c>
      <c r="C1484" s="2">
        <v>1710</v>
      </c>
      <c r="D1484" s="2">
        <v>7.0368711E-2</v>
      </c>
      <c r="E1484" s="2">
        <v>9.9802812000000005E-2</v>
      </c>
      <c r="F1484" s="2">
        <v>9.5706574000000003E-2</v>
      </c>
      <c r="G1484" s="2">
        <v>-0.29492256</v>
      </c>
      <c r="H1484" s="2">
        <v>-0.26474527599999997</v>
      </c>
      <c r="I1484" s="2" t="s">
        <v>57</v>
      </c>
      <c r="J1484" s="2" t="s">
        <v>57</v>
      </c>
    </row>
    <row r="1485" spans="1:10" x14ac:dyDescent="0.25">
      <c r="A1485" s="2" t="s">
        <v>280</v>
      </c>
      <c r="B1485" s="2">
        <v>1262</v>
      </c>
      <c r="C1485" s="2">
        <v>1866</v>
      </c>
      <c r="D1485" s="2">
        <v>4.3817505999999999E-2</v>
      </c>
      <c r="E1485" s="2">
        <v>1.4380073E-2</v>
      </c>
      <c r="F1485" s="2">
        <v>1.7093545000000002E-2</v>
      </c>
      <c r="G1485" s="2">
        <v>2.0470988889999999</v>
      </c>
      <c r="H1485" s="2">
        <v>1.5633949490000001</v>
      </c>
      <c r="I1485" s="2" t="s">
        <v>57</v>
      </c>
      <c r="J1485" s="2" t="s">
        <v>57</v>
      </c>
    </row>
    <row r="1486" spans="1:10" x14ac:dyDescent="0.25">
      <c r="A1486" s="2" t="s">
        <v>280</v>
      </c>
      <c r="B1486" s="2">
        <v>1366</v>
      </c>
      <c r="C1486" s="2">
        <v>2020</v>
      </c>
      <c r="D1486" s="2">
        <v>9.2982898999999994E-2</v>
      </c>
      <c r="E1486" s="2">
        <v>8.7253986000000006E-2</v>
      </c>
      <c r="F1486" s="2">
        <v>7.4307758000000002E-2</v>
      </c>
      <c r="G1486" s="2">
        <v>6.5657893999999994E-2</v>
      </c>
      <c r="H1486" s="2">
        <v>0.25132155900000003</v>
      </c>
      <c r="I1486" s="2" t="s">
        <v>57</v>
      </c>
      <c r="J1486" s="2" t="s">
        <v>57</v>
      </c>
    </row>
    <row r="1487" spans="1:10" x14ac:dyDescent="0.25">
      <c r="A1487" s="2" t="s">
        <v>280</v>
      </c>
      <c r="B1487" s="2">
        <v>1475</v>
      </c>
      <c r="C1487" s="2">
        <v>2179</v>
      </c>
      <c r="D1487" s="2">
        <v>6.0132580999999997E-2</v>
      </c>
      <c r="E1487" s="2">
        <v>1.5410505999999999E-2</v>
      </c>
      <c r="F1487" s="2">
        <v>2.0345390000000001E-2</v>
      </c>
      <c r="G1487" s="2">
        <v>2.9020511689999999</v>
      </c>
      <c r="H1487" s="2">
        <v>1.955587575</v>
      </c>
      <c r="I1487" s="2" t="s">
        <v>57</v>
      </c>
      <c r="J1487" s="2" t="s">
        <v>57</v>
      </c>
    </row>
    <row r="1488" spans="1:10" x14ac:dyDescent="0.25">
      <c r="A1488" s="2" t="s">
        <v>280</v>
      </c>
      <c r="B1488" s="2">
        <v>1584</v>
      </c>
      <c r="C1488" s="2">
        <v>2338</v>
      </c>
      <c r="D1488" s="2">
        <v>3.9180356E-2</v>
      </c>
      <c r="E1488" s="2">
        <v>2.6947761000000001E-2</v>
      </c>
      <c r="F1488" s="2">
        <v>3.3165878000000003E-2</v>
      </c>
      <c r="G1488" s="2">
        <v>0.45393734099999999</v>
      </c>
      <c r="H1488" s="2">
        <v>0.181345382</v>
      </c>
      <c r="I1488" s="2" t="s">
        <v>57</v>
      </c>
      <c r="J1488" s="2" t="s">
        <v>57</v>
      </c>
    </row>
    <row r="1489" spans="1:10" x14ac:dyDescent="0.25">
      <c r="A1489" s="2" t="s">
        <v>280</v>
      </c>
      <c r="B1489" s="2">
        <v>1697</v>
      </c>
      <c r="C1489" s="2">
        <v>2501</v>
      </c>
      <c r="D1489" s="2">
        <v>4.1690945E-2</v>
      </c>
      <c r="E1489" s="2">
        <v>9.4806142999999996E-2</v>
      </c>
      <c r="F1489" s="2">
        <v>9.4806142999999996E-2</v>
      </c>
      <c r="G1489" s="2">
        <v>-0.56025060100000001</v>
      </c>
      <c r="H1489" s="2">
        <v>-0.56025060100000001</v>
      </c>
      <c r="I1489" s="2" t="s">
        <v>57</v>
      </c>
      <c r="J1489" s="2" t="s">
        <v>57</v>
      </c>
    </row>
    <row r="1490" spans="1:10" x14ac:dyDescent="0.25">
      <c r="A1490" s="2" t="s">
        <v>280</v>
      </c>
      <c r="B1490" s="2">
        <v>1800</v>
      </c>
      <c r="C1490" s="2">
        <v>2654</v>
      </c>
      <c r="D1490" s="2">
        <v>0.10951971000000001</v>
      </c>
      <c r="E1490" s="2">
        <v>2.0274904E-2</v>
      </c>
      <c r="F1490" s="2">
        <v>1.5080665E-2</v>
      </c>
      <c r="G1490" s="2">
        <v>4.4017375879999996</v>
      </c>
      <c r="H1490" s="2">
        <v>6.2622600840000002</v>
      </c>
      <c r="I1490" s="2" t="s">
        <v>57</v>
      </c>
      <c r="J1490" s="2" t="s">
        <v>57</v>
      </c>
    </row>
    <row r="1491" spans="1:10" x14ac:dyDescent="0.25">
      <c r="A1491" s="2" t="s">
        <v>280</v>
      </c>
      <c r="B1491" s="2">
        <v>1909</v>
      </c>
      <c r="C1491" s="2">
        <v>2813</v>
      </c>
      <c r="D1491" s="2">
        <v>0.20762592099999999</v>
      </c>
      <c r="E1491" s="2">
        <v>0.12817815399999999</v>
      </c>
      <c r="F1491" s="2">
        <v>9.9391304999999999E-2</v>
      </c>
      <c r="G1491" s="2">
        <v>0.61982299500000004</v>
      </c>
      <c r="H1491" s="2">
        <v>1.0889746890000001</v>
      </c>
      <c r="I1491" s="2" t="s">
        <v>57</v>
      </c>
      <c r="J1491" s="2" t="s">
        <v>57</v>
      </c>
    </row>
    <row r="1492" spans="1:10" x14ac:dyDescent="0.25">
      <c r="A1492" s="2" t="s">
        <v>280</v>
      </c>
      <c r="B1492" s="2">
        <v>2039</v>
      </c>
      <c r="C1492" s="2">
        <v>2993</v>
      </c>
      <c r="D1492" s="2">
        <v>0.19768550400000001</v>
      </c>
      <c r="E1492" s="2">
        <v>0.12871105099999999</v>
      </c>
      <c r="F1492" s="2">
        <v>0.217875338</v>
      </c>
      <c r="G1492" s="2">
        <v>0.53588602100000005</v>
      </c>
      <c r="H1492" s="2">
        <v>-9.2666909000000006E-2</v>
      </c>
      <c r="I1492" s="2" t="s">
        <v>57</v>
      </c>
      <c r="J1492" s="2" t="s">
        <v>57</v>
      </c>
    </row>
    <row r="1493" spans="1:10" x14ac:dyDescent="0.25">
      <c r="A1493" s="2" t="s">
        <v>280</v>
      </c>
      <c r="B1493" s="2">
        <v>2112</v>
      </c>
      <c r="C1493" s="2">
        <v>3116</v>
      </c>
      <c r="D1493" s="2">
        <v>0.108169894</v>
      </c>
      <c r="E1493" s="2">
        <v>9.3487984999999996E-2</v>
      </c>
      <c r="F1493" s="2">
        <v>3.5881587999999999E-2</v>
      </c>
      <c r="G1493" s="2">
        <v>0.15704594399999999</v>
      </c>
      <c r="H1493" s="2">
        <v>2.0146351309999999</v>
      </c>
      <c r="I1493" s="2" t="s">
        <v>57</v>
      </c>
      <c r="J1493" s="2" t="s">
        <v>57</v>
      </c>
    </row>
    <row r="1494" spans="1:10" x14ac:dyDescent="0.25">
      <c r="A1494" s="2" t="s">
        <v>280</v>
      </c>
      <c r="B1494" s="2">
        <v>2230</v>
      </c>
      <c r="C1494" s="2">
        <v>3284</v>
      </c>
      <c r="D1494" s="2">
        <v>4.528343E-2</v>
      </c>
      <c r="E1494" s="2">
        <v>0.111448693</v>
      </c>
      <c r="F1494" s="2">
        <v>0.111448693</v>
      </c>
      <c r="G1494" s="2">
        <v>-0.59368361599999997</v>
      </c>
      <c r="H1494" s="2">
        <v>-0.59368361599999997</v>
      </c>
      <c r="I1494" s="2" t="s">
        <v>57</v>
      </c>
      <c r="J1494" s="2" t="s">
        <v>57</v>
      </c>
    </row>
    <row r="1495" spans="1:10" x14ac:dyDescent="0.25">
      <c r="A1495" s="2" t="s">
        <v>280</v>
      </c>
      <c r="B1495" s="2">
        <v>2350</v>
      </c>
      <c r="C1495" s="2">
        <v>3454</v>
      </c>
      <c r="D1495" s="2">
        <v>0.110736635</v>
      </c>
      <c r="E1495" s="2">
        <v>0.193609163</v>
      </c>
      <c r="F1495" s="2">
        <v>0.15200153899999999</v>
      </c>
      <c r="G1495" s="2">
        <v>-0.428040317</v>
      </c>
      <c r="H1495" s="2">
        <v>-0.27147688199999997</v>
      </c>
      <c r="I1495" s="2" t="s">
        <v>57</v>
      </c>
      <c r="J1495" s="2" t="s">
        <v>57</v>
      </c>
    </row>
    <row r="1496" spans="1:10" x14ac:dyDescent="0.25">
      <c r="A1496" s="2" t="s">
        <v>280</v>
      </c>
      <c r="B1496" s="2">
        <v>2548</v>
      </c>
      <c r="C1496" s="2">
        <v>3702</v>
      </c>
      <c r="D1496" s="2">
        <v>0.97007215099999999</v>
      </c>
      <c r="E1496" s="2">
        <v>0.240329127</v>
      </c>
      <c r="F1496" s="2">
        <v>0.20796890500000001</v>
      </c>
      <c r="G1496" s="2">
        <v>3.0364318809999999</v>
      </c>
      <c r="H1496" s="2">
        <v>3.6645057379999999</v>
      </c>
      <c r="I1496" s="2" t="s">
        <v>57</v>
      </c>
      <c r="J1496" s="2" t="s">
        <v>57</v>
      </c>
    </row>
    <row r="1497" spans="1:10" x14ac:dyDescent="0.25">
      <c r="A1497" s="2" t="s">
        <v>280</v>
      </c>
      <c r="B1497" s="2">
        <v>2690</v>
      </c>
      <c r="C1497" s="2">
        <v>3894</v>
      </c>
      <c r="D1497" s="2">
        <v>1.170082413</v>
      </c>
      <c r="E1497" s="2">
        <v>0.30951543500000001</v>
      </c>
      <c r="F1497" s="2">
        <v>0.29598652600000003</v>
      </c>
      <c r="G1497" s="2">
        <v>2.7803685360000001</v>
      </c>
      <c r="H1497" s="2">
        <v>2.9531610769999999</v>
      </c>
      <c r="I1497" s="2" t="s">
        <v>57</v>
      </c>
      <c r="J1497" s="2" t="s">
        <v>57</v>
      </c>
    </row>
    <row r="1498" spans="1:10" x14ac:dyDescent="0.25">
      <c r="A1498" s="2" t="s">
        <v>281</v>
      </c>
      <c r="B1498" s="2">
        <v>14</v>
      </c>
      <c r="C1498" s="2">
        <v>128</v>
      </c>
      <c r="D1498" s="2">
        <v>1.2528160180000001</v>
      </c>
      <c r="E1498" s="2">
        <v>0.172154275</v>
      </c>
      <c r="F1498" s="2">
        <v>0.16073547199999999</v>
      </c>
      <c r="G1498" s="2">
        <v>6.2772867290000001</v>
      </c>
      <c r="H1498" s="2">
        <v>6.7942721810000002</v>
      </c>
      <c r="I1498" s="2" t="s">
        <v>58</v>
      </c>
      <c r="J1498" s="2" t="s">
        <v>58</v>
      </c>
    </row>
    <row r="1499" spans="1:10" x14ac:dyDescent="0.25">
      <c r="A1499" s="2" t="s">
        <v>281</v>
      </c>
      <c r="B1499" s="2">
        <v>365</v>
      </c>
      <c r="C1499" s="2">
        <v>534</v>
      </c>
      <c r="D1499" s="2">
        <v>0.28232457</v>
      </c>
      <c r="E1499" s="2">
        <v>0.46674854599999999</v>
      </c>
      <c r="F1499" s="2">
        <v>0.54402725900000004</v>
      </c>
      <c r="G1499" s="2">
        <v>-0.39512490700000003</v>
      </c>
      <c r="H1499" s="2">
        <v>-0.481047014</v>
      </c>
      <c r="I1499" s="2" t="s">
        <v>58</v>
      </c>
      <c r="J1499" s="2" t="s">
        <v>58</v>
      </c>
    </row>
    <row r="1500" spans="1:10" x14ac:dyDescent="0.25">
      <c r="A1500" s="2" t="s">
        <v>281</v>
      </c>
      <c r="B1500" s="2">
        <v>623</v>
      </c>
      <c r="C1500" s="2">
        <v>847</v>
      </c>
      <c r="D1500" s="2">
        <v>3.0302262E-2</v>
      </c>
      <c r="E1500" s="2">
        <v>5.0504435E-2</v>
      </c>
      <c r="F1500" s="2">
        <v>5.4019367999999998E-2</v>
      </c>
      <c r="G1500" s="2">
        <v>-0.40000790400000003</v>
      </c>
      <c r="H1500" s="2">
        <v>-0.439048194</v>
      </c>
      <c r="I1500" s="2" t="s">
        <v>58</v>
      </c>
      <c r="J1500" s="2" t="s">
        <v>58</v>
      </c>
    </row>
    <row r="1501" spans="1:10" x14ac:dyDescent="0.25">
      <c r="A1501" s="2" t="s">
        <v>281</v>
      </c>
      <c r="B1501" s="2">
        <v>696</v>
      </c>
      <c r="C1501" s="2">
        <v>975</v>
      </c>
      <c r="D1501" s="2">
        <v>9.2638697000000006E-2</v>
      </c>
      <c r="E1501" s="2">
        <v>0.34082050000000003</v>
      </c>
      <c r="F1501" s="2">
        <v>0.331302451</v>
      </c>
      <c r="G1501" s="2">
        <v>-0.72818918799999999</v>
      </c>
      <c r="H1501" s="2">
        <v>-0.72038028499999995</v>
      </c>
      <c r="I1501" s="2" t="s">
        <v>58</v>
      </c>
      <c r="J1501" s="2" t="s">
        <v>58</v>
      </c>
    </row>
    <row r="1502" spans="1:10" x14ac:dyDescent="0.25">
      <c r="A1502" s="2" t="s">
        <v>281</v>
      </c>
      <c r="B1502" s="2">
        <v>779</v>
      </c>
      <c r="C1502" s="2">
        <v>1113</v>
      </c>
      <c r="D1502" s="2">
        <v>1.6896076999999999E-2</v>
      </c>
      <c r="E1502" s="2">
        <v>3.8350571999999999E-2</v>
      </c>
      <c r="F1502" s="2">
        <v>3.2907907E-2</v>
      </c>
      <c r="G1502" s="2">
        <v>-0.55943089700000004</v>
      </c>
      <c r="H1502" s="2">
        <v>-0.48656482000000001</v>
      </c>
      <c r="I1502" s="2" t="s">
        <v>58</v>
      </c>
      <c r="J1502" s="2" t="s">
        <v>58</v>
      </c>
    </row>
    <row r="1503" spans="1:10" x14ac:dyDescent="0.25">
      <c r="A1503" s="2" t="s">
        <v>281</v>
      </c>
      <c r="B1503" s="2">
        <v>874</v>
      </c>
      <c r="C1503" s="2">
        <v>1263</v>
      </c>
      <c r="D1503" s="2">
        <v>2.8347048999999999E-2</v>
      </c>
      <c r="E1503" s="2">
        <v>0.106630471</v>
      </c>
      <c r="F1503" s="2">
        <v>8.9655634999999997E-2</v>
      </c>
      <c r="G1503" s="2">
        <v>-0.73415620299999995</v>
      </c>
      <c r="H1503" s="2">
        <v>-0.68382300600000001</v>
      </c>
      <c r="I1503" s="2" t="s">
        <v>58</v>
      </c>
      <c r="J1503" s="2" t="s">
        <v>58</v>
      </c>
    </row>
    <row r="1504" spans="1:10" x14ac:dyDescent="0.25">
      <c r="A1504" s="2" t="s">
        <v>281</v>
      </c>
      <c r="B1504" s="2">
        <v>968</v>
      </c>
      <c r="C1504" s="2">
        <v>1412</v>
      </c>
      <c r="D1504" s="2">
        <v>2.089384E-2</v>
      </c>
      <c r="E1504" s="2">
        <v>8.8121198999999997E-2</v>
      </c>
      <c r="F1504" s="2">
        <v>8.5198661999999994E-2</v>
      </c>
      <c r="G1504" s="2">
        <v>-0.762896558</v>
      </c>
      <c r="H1504" s="2">
        <v>-0.75476329099999995</v>
      </c>
      <c r="I1504" s="2" t="s">
        <v>58</v>
      </c>
      <c r="J1504" s="2" t="s">
        <v>58</v>
      </c>
    </row>
    <row r="1505" spans="1:10" x14ac:dyDescent="0.25">
      <c r="A1505" s="2" t="s">
        <v>281</v>
      </c>
      <c r="B1505" s="2">
        <v>1065</v>
      </c>
      <c r="C1505" s="2">
        <v>1564</v>
      </c>
      <c r="D1505" s="2">
        <v>1.8768713999999999E-2</v>
      </c>
      <c r="E1505" s="2">
        <v>2.4445465E-2</v>
      </c>
      <c r="F1505" s="2">
        <v>3.6296557E-2</v>
      </c>
      <c r="G1505" s="2">
        <v>-0.232221025</v>
      </c>
      <c r="H1505" s="2">
        <v>-0.48290648200000003</v>
      </c>
      <c r="I1505" s="2" t="s">
        <v>58</v>
      </c>
      <c r="J1505" s="2" t="s">
        <v>58</v>
      </c>
    </row>
    <row r="1506" spans="1:10" x14ac:dyDescent="0.25">
      <c r="A1506" s="2" t="s">
        <v>281</v>
      </c>
      <c r="B1506" s="2">
        <v>1320</v>
      </c>
      <c r="C1506" s="2">
        <v>1874</v>
      </c>
      <c r="D1506" s="2">
        <v>6.6399490000000005E-2</v>
      </c>
      <c r="E1506" s="2">
        <v>0.119582307</v>
      </c>
      <c r="F1506" s="2">
        <v>0.100870136</v>
      </c>
      <c r="G1506" s="2">
        <v>-0.44473817100000002</v>
      </c>
      <c r="H1506" s="2">
        <v>-0.341732914</v>
      </c>
      <c r="I1506" s="2" t="s">
        <v>58</v>
      </c>
      <c r="J1506" s="2" t="s">
        <v>58</v>
      </c>
    </row>
    <row r="1507" spans="1:10" x14ac:dyDescent="0.25">
      <c r="A1507" s="2" t="s">
        <v>281</v>
      </c>
      <c r="B1507" s="2">
        <v>1504</v>
      </c>
      <c r="C1507" s="2">
        <v>2113</v>
      </c>
      <c r="D1507" s="2">
        <v>0.170705155</v>
      </c>
      <c r="E1507" s="2">
        <v>0.14563379300000001</v>
      </c>
      <c r="F1507" s="2">
        <v>0.139401092</v>
      </c>
      <c r="G1507" s="2">
        <v>0.17215346300000001</v>
      </c>
      <c r="H1507" s="2">
        <v>0.22456109899999999</v>
      </c>
      <c r="I1507" s="2" t="s">
        <v>58</v>
      </c>
      <c r="J1507" s="2" t="s">
        <v>58</v>
      </c>
    </row>
    <row r="1508" spans="1:10" x14ac:dyDescent="0.25">
      <c r="A1508" s="2" t="s">
        <v>281</v>
      </c>
      <c r="B1508" s="2">
        <v>1533</v>
      </c>
      <c r="C1508" s="2">
        <v>2197</v>
      </c>
      <c r="D1508" s="2">
        <v>4.0543236000000003E-2</v>
      </c>
      <c r="E1508" s="2">
        <v>5.8564010999999999E-2</v>
      </c>
      <c r="F1508" s="2">
        <v>5.6802648999999997E-2</v>
      </c>
      <c r="G1508" s="2">
        <v>-0.30771073900000001</v>
      </c>
      <c r="H1508" s="2">
        <v>-0.28624392199999998</v>
      </c>
      <c r="I1508" s="2" t="s">
        <v>58</v>
      </c>
      <c r="J1508" s="2" t="s">
        <v>58</v>
      </c>
    </row>
    <row r="1509" spans="1:10" x14ac:dyDescent="0.25">
      <c r="A1509" s="2" t="s">
        <v>281</v>
      </c>
      <c r="B1509" s="2">
        <v>1633</v>
      </c>
      <c r="C1509" s="2">
        <v>2352</v>
      </c>
      <c r="D1509" s="2">
        <v>1.2472560000000001E-2</v>
      </c>
      <c r="E1509" s="2">
        <v>5.3004823999999999E-2</v>
      </c>
      <c r="F1509" s="2">
        <v>4.2829685999999999E-2</v>
      </c>
      <c r="G1509" s="2">
        <v>-0.76469009200000004</v>
      </c>
      <c r="H1509" s="2">
        <v>-0.70878702299999996</v>
      </c>
      <c r="I1509" s="2" t="s">
        <v>58</v>
      </c>
      <c r="J1509" s="2" t="s">
        <v>58</v>
      </c>
    </row>
    <row r="1510" spans="1:10" x14ac:dyDescent="0.25">
      <c r="A1510" s="2" t="s">
        <v>281</v>
      </c>
      <c r="B1510" s="2">
        <v>1736</v>
      </c>
      <c r="C1510" s="2">
        <v>2510</v>
      </c>
      <c r="D1510" s="2">
        <v>6.6438717999999994E-2</v>
      </c>
      <c r="E1510" s="2">
        <v>7.7675532000000005E-2</v>
      </c>
      <c r="F1510" s="2">
        <v>8.4612578999999993E-2</v>
      </c>
      <c r="G1510" s="2">
        <v>-0.144663493</v>
      </c>
      <c r="H1510" s="2">
        <v>-0.214789116</v>
      </c>
      <c r="I1510" s="2" t="s">
        <v>58</v>
      </c>
      <c r="J1510" s="2" t="s">
        <v>58</v>
      </c>
    </row>
    <row r="1511" spans="1:10" x14ac:dyDescent="0.25">
      <c r="A1511" s="2" t="s">
        <v>281</v>
      </c>
      <c r="B1511" s="2">
        <v>1838</v>
      </c>
      <c r="C1511" s="2">
        <v>2667</v>
      </c>
      <c r="D1511" s="2">
        <v>5.9180567000000003E-2</v>
      </c>
      <c r="E1511" s="2">
        <v>6.6296009000000003E-2</v>
      </c>
      <c r="F1511" s="2">
        <v>9.2807493000000005E-2</v>
      </c>
      <c r="G1511" s="2">
        <v>-0.107328359</v>
      </c>
      <c r="H1511" s="2">
        <v>-0.36232985600000001</v>
      </c>
      <c r="I1511" s="2" t="s">
        <v>58</v>
      </c>
      <c r="J1511" s="2" t="s">
        <v>58</v>
      </c>
    </row>
    <row r="1512" spans="1:10" x14ac:dyDescent="0.25">
      <c r="A1512" s="2" t="s">
        <v>281</v>
      </c>
      <c r="B1512" s="2">
        <v>1931</v>
      </c>
      <c r="C1512" s="2">
        <v>2815</v>
      </c>
      <c r="D1512" s="2">
        <v>6.6566396E-2</v>
      </c>
      <c r="E1512" s="2">
        <v>0.131616925</v>
      </c>
      <c r="F1512" s="2">
        <v>0.12822703299999999</v>
      </c>
      <c r="G1512" s="2">
        <v>-0.49424136299999999</v>
      </c>
      <c r="H1512" s="2">
        <v>-0.48087080399999999</v>
      </c>
      <c r="I1512" s="2" t="s">
        <v>58</v>
      </c>
      <c r="J1512" s="2" t="s">
        <v>58</v>
      </c>
    </row>
    <row r="1513" spans="1:10" x14ac:dyDescent="0.25">
      <c r="A1513" s="2" t="s">
        <v>281</v>
      </c>
      <c r="B1513" s="2">
        <v>1954</v>
      </c>
      <c r="C1513" s="2">
        <v>2893</v>
      </c>
      <c r="D1513" s="2">
        <v>0.12006687000000001</v>
      </c>
      <c r="E1513" s="2">
        <v>0.16243827199999999</v>
      </c>
      <c r="F1513" s="2">
        <v>0.14933038800000001</v>
      </c>
      <c r="G1513" s="2">
        <v>-0.26084617599999999</v>
      </c>
      <c r="H1513" s="2">
        <v>-0.19596492700000001</v>
      </c>
      <c r="I1513" s="2" t="s">
        <v>58</v>
      </c>
      <c r="J1513" s="2" t="s">
        <v>58</v>
      </c>
    </row>
    <row r="1514" spans="1:10" x14ac:dyDescent="0.25">
      <c r="A1514" s="2" t="s">
        <v>281</v>
      </c>
      <c r="B1514" s="2">
        <v>1981</v>
      </c>
      <c r="C1514" s="2">
        <v>2975</v>
      </c>
      <c r="D1514" s="2">
        <v>2.228159E-2</v>
      </c>
      <c r="E1514" s="2">
        <v>1.9486704000000001E-2</v>
      </c>
      <c r="F1514" s="2">
        <v>2.2470349000000001E-2</v>
      </c>
      <c r="G1514" s="2">
        <v>0.14342529200000001</v>
      </c>
      <c r="H1514" s="2">
        <v>-8.4003329999999994E-3</v>
      </c>
      <c r="I1514" s="2" t="s">
        <v>58</v>
      </c>
      <c r="J1514" s="2" t="s">
        <v>58</v>
      </c>
    </row>
    <row r="1515" spans="1:10" x14ac:dyDescent="0.25">
      <c r="A1515" s="2" t="s">
        <v>281</v>
      </c>
      <c r="B1515" s="2">
        <v>2078</v>
      </c>
      <c r="C1515" s="2">
        <v>3127</v>
      </c>
      <c r="D1515" s="2">
        <v>4.8685849000000003E-2</v>
      </c>
      <c r="E1515" s="2">
        <v>0.15294423900000001</v>
      </c>
      <c r="F1515" s="2">
        <v>0.15294423900000001</v>
      </c>
      <c r="G1515" s="2">
        <v>-0.68167582400000004</v>
      </c>
      <c r="H1515" s="2">
        <v>-0.68167582400000004</v>
      </c>
      <c r="I1515" s="2" t="s">
        <v>58</v>
      </c>
      <c r="J1515" s="2" t="s">
        <v>58</v>
      </c>
    </row>
    <row r="1516" spans="1:10" x14ac:dyDescent="0.25">
      <c r="A1516" s="2" t="s">
        <v>281</v>
      </c>
      <c r="B1516" s="2">
        <v>2179</v>
      </c>
      <c r="C1516" s="2">
        <v>3283</v>
      </c>
      <c r="D1516" s="2">
        <v>4.0390489000000002E-2</v>
      </c>
      <c r="E1516" s="2">
        <v>0.11745625</v>
      </c>
      <c r="F1516" s="2">
        <v>0.11566914</v>
      </c>
      <c r="G1516" s="2">
        <v>-0.65612312100000003</v>
      </c>
      <c r="H1516" s="2">
        <v>-0.650810157</v>
      </c>
      <c r="I1516" s="2" t="s">
        <v>58</v>
      </c>
      <c r="J1516" s="2" t="s">
        <v>58</v>
      </c>
    </row>
    <row r="1517" spans="1:10" x14ac:dyDescent="0.25">
      <c r="A1517" s="2" t="s">
        <v>281</v>
      </c>
      <c r="B1517" s="2">
        <v>2426</v>
      </c>
      <c r="C1517" s="2">
        <v>3585</v>
      </c>
      <c r="D1517" s="2">
        <v>7.2666671000000002E-2</v>
      </c>
      <c r="E1517" s="2">
        <v>5.2534875000000002E-2</v>
      </c>
      <c r="F1517" s="2">
        <v>5.3179974999999997E-2</v>
      </c>
      <c r="G1517" s="2">
        <v>0.38320821900000002</v>
      </c>
      <c r="H1517" s="2">
        <v>0.36642920499999998</v>
      </c>
      <c r="I1517" s="2" t="s">
        <v>58</v>
      </c>
      <c r="J1517" s="2" t="s">
        <v>58</v>
      </c>
    </row>
    <row r="1518" spans="1:10" x14ac:dyDescent="0.25">
      <c r="A1518" s="2" t="s">
        <v>281</v>
      </c>
      <c r="B1518" s="2">
        <v>2530</v>
      </c>
      <c r="C1518" s="2">
        <v>3744</v>
      </c>
      <c r="D1518" s="2">
        <v>6.6830851999999996E-2</v>
      </c>
      <c r="E1518" s="2">
        <v>6.9007325999999994E-2</v>
      </c>
      <c r="F1518" s="2">
        <v>6.8823822000000007E-2</v>
      </c>
      <c r="G1518" s="2">
        <v>-3.1539751999999997E-2</v>
      </c>
      <c r="H1518" s="2">
        <v>-2.8957562999999999E-2</v>
      </c>
      <c r="I1518" s="2" t="s">
        <v>58</v>
      </c>
      <c r="J1518" s="2" t="s">
        <v>58</v>
      </c>
    </row>
    <row r="1519" spans="1:10" x14ac:dyDescent="0.25">
      <c r="A1519" s="2" t="s">
        <v>281</v>
      </c>
      <c r="B1519" s="2">
        <v>2551</v>
      </c>
      <c r="C1519" s="2">
        <v>3820</v>
      </c>
      <c r="D1519" s="2">
        <v>0.464042605</v>
      </c>
      <c r="E1519" s="2">
        <v>0.26760884400000001</v>
      </c>
      <c r="F1519" s="2">
        <v>0.300153279</v>
      </c>
      <c r="G1519" s="2">
        <v>0.734033147</v>
      </c>
      <c r="H1519" s="2">
        <v>0.54601877399999998</v>
      </c>
      <c r="I1519" s="2" t="s">
        <v>58</v>
      </c>
      <c r="J1519" s="2" t="s">
        <v>58</v>
      </c>
    </row>
    <row r="1520" spans="1:10" x14ac:dyDescent="0.25">
      <c r="A1520" s="2" t="s">
        <v>281</v>
      </c>
      <c r="B1520" s="2">
        <v>2720</v>
      </c>
      <c r="C1520" s="2">
        <v>4044</v>
      </c>
      <c r="D1520" s="2">
        <v>1.0795420570000001</v>
      </c>
      <c r="E1520" s="2">
        <v>0.152096166</v>
      </c>
      <c r="F1520" s="2">
        <v>0.157979433</v>
      </c>
      <c r="G1520" s="2">
        <v>6.097759849</v>
      </c>
      <c r="H1520" s="2">
        <v>5.8334341790000002</v>
      </c>
      <c r="I1520" s="2" t="s">
        <v>58</v>
      </c>
      <c r="J1520" s="2" t="s">
        <v>58</v>
      </c>
    </row>
    <row r="1521" spans="1:10" x14ac:dyDescent="0.25">
      <c r="A1521" s="2" t="s">
        <v>282</v>
      </c>
      <c r="B1521" s="2">
        <v>234</v>
      </c>
      <c r="C1521" s="2">
        <v>381</v>
      </c>
      <c r="D1521" s="2">
        <v>1.839433501</v>
      </c>
      <c r="E1521" s="2">
        <v>0.46394355799999998</v>
      </c>
      <c r="F1521" s="2">
        <v>0.74791506900000004</v>
      </c>
      <c r="G1521" s="2">
        <v>2.9647786200000001</v>
      </c>
      <c r="H1521" s="2">
        <v>1.459414948</v>
      </c>
      <c r="I1521" s="2" t="s">
        <v>11</v>
      </c>
      <c r="J1521" s="2" t="s">
        <v>11</v>
      </c>
    </row>
    <row r="1522" spans="1:10" x14ac:dyDescent="0.25">
      <c r="A1522" s="2" t="s">
        <v>282</v>
      </c>
      <c r="B1522" s="2">
        <v>271</v>
      </c>
      <c r="C1522" s="2">
        <v>466</v>
      </c>
      <c r="D1522" s="2">
        <v>1.300890694</v>
      </c>
      <c r="E1522" s="2">
        <v>0.31504542099999999</v>
      </c>
      <c r="F1522" s="2">
        <v>0.31354128399999998</v>
      </c>
      <c r="G1522" s="2">
        <v>3.1292163180000001</v>
      </c>
      <c r="H1522" s="2">
        <v>3.1490252139999999</v>
      </c>
      <c r="I1522" s="2" t="s">
        <v>11</v>
      </c>
      <c r="J1522" s="2" t="s">
        <v>11</v>
      </c>
    </row>
    <row r="1523" spans="1:10" x14ac:dyDescent="0.25">
      <c r="A1523" s="2" t="s">
        <v>282</v>
      </c>
      <c r="B1523" s="2">
        <v>335</v>
      </c>
      <c r="C1523" s="2">
        <v>578</v>
      </c>
      <c r="D1523" s="2">
        <v>0.48959427</v>
      </c>
      <c r="E1523" s="2">
        <v>0.226247911</v>
      </c>
      <c r="F1523" s="2">
        <v>0.16942352399999999</v>
      </c>
      <c r="G1523" s="2">
        <v>1.1639725590000001</v>
      </c>
      <c r="H1523" s="2">
        <v>1.889765592</v>
      </c>
      <c r="I1523" s="2" t="s">
        <v>11</v>
      </c>
      <c r="J1523" s="2" t="s">
        <v>11</v>
      </c>
    </row>
    <row r="1524" spans="1:10" x14ac:dyDescent="0.25">
      <c r="A1524" s="2" t="s">
        <v>282</v>
      </c>
      <c r="B1524" s="2">
        <v>451</v>
      </c>
      <c r="C1524" s="2">
        <v>742</v>
      </c>
      <c r="D1524" s="2">
        <v>0.18901759100000001</v>
      </c>
      <c r="E1524" s="2">
        <v>6.7220934999999996E-2</v>
      </c>
      <c r="F1524" s="2">
        <v>1.3685199E-2</v>
      </c>
      <c r="G1524" s="2">
        <v>1.811885789</v>
      </c>
      <c r="H1524" s="2">
        <v>12.811826140000001</v>
      </c>
      <c r="I1524" s="2" t="s">
        <v>11</v>
      </c>
      <c r="J1524" s="2" t="s">
        <v>11</v>
      </c>
    </row>
    <row r="1525" spans="1:10" x14ac:dyDescent="0.25">
      <c r="A1525" s="2" t="s">
        <v>282</v>
      </c>
      <c r="B1525" s="2">
        <v>512</v>
      </c>
      <c r="C1525" s="2">
        <v>851</v>
      </c>
      <c r="D1525" s="2">
        <v>0.12701391200000001</v>
      </c>
      <c r="E1525" s="2">
        <v>6.1290492000000002E-2</v>
      </c>
      <c r="F1525" s="2">
        <v>9.9220880000000008E-3</v>
      </c>
      <c r="G1525" s="2">
        <v>1.0723265369999999</v>
      </c>
      <c r="H1525" s="2">
        <v>11.80112694</v>
      </c>
      <c r="I1525" s="2" t="s">
        <v>11</v>
      </c>
      <c r="J1525" s="2" t="s">
        <v>11</v>
      </c>
    </row>
    <row r="1526" spans="1:10" x14ac:dyDescent="0.25">
      <c r="A1526" s="2" t="s">
        <v>282</v>
      </c>
      <c r="B1526" s="2">
        <v>606</v>
      </c>
      <c r="C1526" s="2">
        <v>993</v>
      </c>
      <c r="D1526" s="2">
        <v>6.1799432000000001E-2</v>
      </c>
      <c r="E1526" s="2">
        <v>7.9930488999999993E-2</v>
      </c>
      <c r="F1526" s="2">
        <v>1.7016931999999999E-2</v>
      </c>
      <c r="G1526" s="2">
        <v>-0.22683530099999999</v>
      </c>
      <c r="H1526" s="2">
        <v>2.6316435829999998</v>
      </c>
      <c r="I1526" s="2" t="s">
        <v>11</v>
      </c>
      <c r="J1526" s="2" t="s">
        <v>11</v>
      </c>
    </row>
    <row r="1527" spans="1:10" x14ac:dyDescent="0.25">
      <c r="A1527" s="2" t="s">
        <v>282</v>
      </c>
      <c r="B1527" s="2">
        <v>628</v>
      </c>
      <c r="C1527" s="2">
        <v>1063</v>
      </c>
      <c r="D1527" s="2">
        <v>4.0217906999999997E-2</v>
      </c>
      <c r="E1527" s="2">
        <v>0.17457564</v>
      </c>
      <c r="F1527" s="2">
        <v>9.7923435000000003E-2</v>
      </c>
      <c r="G1527" s="2">
        <v>-0.76962474599999997</v>
      </c>
      <c r="H1527" s="2">
        <v>-0.58929231400000004</v>
      </c>
      <c r="I1527" s="2" t="s">
        <v>11</v>
      </c>
      <c r="J1527" s="2" t="s">
        <v>11</v>
      </c>
    </row>
    <row r="1528" spans="1:10" x14ac:dyDescent="0.25">
      <c r="A1528" s="2" t="s">
        <v>282</v>
      </c>
      <c r="B1528" s="2">
        <v>789</v>
      </c>
      <c r="C1528" s="2">
        <v>1272</v>
      </c>
      <c r="D1528" s="2">
        <v>4.6761358000000003E-2</v>
      </c>
      <c r="E1528" s="2">
        <v>2.3073599E-2</v>
      </c>
      <c r="F1528" s="2">
        <v>2.8265255999999999E-2</v>
      </c>
      <c r="G1528" s="2">
        <v>1.02661742</v>
      </c>
      <c r="H1528" s="2">
        <v>0.65437585899999995</v>
      </c>
      <c r="I1528" s="2" t="s">
        <v>11</v>
      </c>
      <c r="J1528" s="2" t="s">
        <v>11</v>
      </c>
    </row>
    <row r="1529" spans="1:10" x14ac:dyDescent="0.25">
      <c r="A1529" s="2" t="s">
        <v>282</v>
      </c>
      <c r="B1529" s="2">
        <v>936</v>
      </c>
      <c r="C1529" s="2">
        <v>1467</v>
      </c>
      <c r="D1529" s="2">
        <v>6.9641807999999999E-2</v>
      </c>
      <c r="E1529" s="2">
        <v>2.3540871000000001E-2</v>
      </c>
      <c r="F1529" s="2">
        <v>1.0150123E-2</v>
      </c>
      <c r="G1529" s="2">
        <v>1.9583361269999999</v>
      </c>
      <c r="H1529" s="2">
        <v>5.8611786800000001</v>
      </c>
      <c r="I1529" s="2" t="s">
        <v>11</v>
      </c>
      <c r="J1529" s="2" t="s">
        <v>11</v>
      </c>
    </row>
    <row r="1530" spans="1:10" x14ac:dyDescent="0.25">
      <c r="A1530" s="2" t="s">
        <v>282</v>
      </c>
      <c r="B1530" s="2">
        <v>1136</v>
      </c>
      <c r="C1530" s="2">
        <v>1715</v>
      </c>
      <c r="D1530" s="2">
        <v>4.980975E-2</v>
      </c>
      <c r="E1530" s="2">
        <v>3.0074635999999998E-2</v>
      </c>
      <c r="F1530" s="2">
        <v>3.0291549000000001E-2</v>
      </c>
      <c r="G1530" s="2">
        <v>0.656204597</v>
      </c>
      <c r="H1530" s="2">
        <v>0.64434473000000003</v>
      </c>
      <c r="I1530" s="2" t="s">
        <v>11</v>
      </c>
      <c r="J1530" s="2" t="s">
        <v>11</v>
      </c>
    </row>
    <row r="1531" spans="1:10" x14ac:dyDescent="0.25">
      <c r="A1531" s="2" t="s">
        <v>282</v>
      </c>
      <c r="B1531" s="2">
        <v>1395</v>
      </c>
      <c r="C1531" s="2">
        <v>2022</v>
      </c>
      <c r="D1531" s="2">
        <v>1.7109233000000001E-2</v>
      </c>
      <c r="E1531" s="2">
        <v>4.9995689000000003E-2</v>
      </c>
      <c r="F1531" s="2">
        <v>2.4372264000000001E-2</v>
      </c>
      <c r="G1531" s="2">
        <v>-0.65778583999999996</v>
      </c>
      <c r="H1531" s="2">
        <v>-0.29800395400000002</v>
      </c>
      <c r="I1531" s="2" t="s">
        <v>11</v>
      </c>
      <c r="J1531" s="2" t="s">
        <v>11</v>
      </c>
    </row>
    <row r="1532" spans="1:10" x14ac:dyDescent="0.25">
      <c r="A1532" s="2" t="s">
        <v>282</v>
      </c>
      <c r="B1532" s="2">
        <v>1481</v>
      </c>
      <c r="C1532" s="2">
        <v>2156</v>
      </c>
      <c r="D1532" s="2">
        <v>2.7200037999999999E-2</v>
      </c>
      <c r="E1532" s="2">
        <v>5.7845832E-2</v>
      </c>
      <c r="F1532" s="2">
        <v>4.8203542000000002E-2</v>
      </c>
      <c r="G1532" s="2">
        <v>-0.52978396299999997</v>
      </c>
      <c r="H1532" s="2">
        <v>-0.43572532800000002</v>
      </c>
      <c r="I1532" s="2" t="s">
        <v>11</v>
      </c>
      <c r="J1532" s="2" t="s">
        <v>11</v>
      </c>
    </row>
    <row r="1533" spans="1:10" x14ac:dyDescent="0.25">
      <c r="A1533" s="2" t="s">
        <v>282</v>
      </c>
      <c r="B1533" s="2">
        <v>1604</v>
      </c>
      <c r="C1533" s="2">
        <v>2327</v>
      </c>
      <c r="D1533" s="2">
        <v>1.5947815000000001E-2</v>
      </c>
      <c r="E1533" s="2">
        <v>2.2731551999999999E-2</v>
      </c>
      <c r="F1533" s="2">
        <v>2.5504453E-2</v>
      </c>
      <c r="G1533" s="2">
        <v>-0.29842821400000002</v>
      </c>
      <c r="H1533" s="2">
        <v>-0.37470468400000001</v>
      </c>
      <c r="I1533" s="2" t="s">
        <v>11</v>
      </c>
      <c r="J1533" s="2" t="s">
        <v>11</v>
      </c>
    </row>
    <row r="1534" spans="1:10" x14ac:dyDescent="0.25">
      <c r="A1534" s="2" t="s">
        <v>282</v>
      </c>
      <c r="B1534" s="2">
        <v>1712</v>
      </c>
      <c r="C1534" s="2">
        <v>2483</v>
      </c>
      <c r="D1534" s="2">
        <v>4.2181029000000002E-2</v>
      </c>
      <c r="E1534" s="2">
        <v>2.2076407999999999E-2</v>
      </c>
      <c r="F1534" s="2">
        <v>3.2059988999999997E-2</v>
      </c>
      <c r="G1534" s="2">
        <v>0.91068349500000001</v>
      </c>
      <c r="H1534" s="2">
        <v>0.31569069799999999</v>
      </c>
      <c r="I1534" s="2" t="s">
        <v>11</v>
      </c>
      <c r="J1534" s="2" t="s">
        <v>11</v>
      </c>
    </row>
    <row r="1535" spans="1:10" x14ac:dyDescent="0.25">
      <c r="A1535" s="2" t="s">
        <v>282</v>
      </c>
      <c r="B1535" s="2">
        <v>1942</v>
      </c>
      <c r="C1535" s="2">
        <v>2761</v>
      </c>
      <c r="D1535" s="2">
        <v>2.1628746000000001E-2</v>
      </c>
      <c r="E1535" s="2">
        <v>3.4655050999999999E-2</v>
      </c>
      <c r="F1535" s="2">
        <v>1.5064875E-2</v>
      </c>
      <c r="G1535" s="2">
        <v>-0.37588475300000002</v>
      </c>
      <c r="H1535" s="2">
        <v>0.43570692700000002</v>
      </c>
      <c r="I1535" s="2" t="s">
        <v>11</v>
      </c>
      <c r="J1535" s="2" t="s">
        <v>11</v>
      </c>
    </row>
    <row r="1536" spans="1:10" x14ac:dyDescent="0.25">
      <c r="A1536" s="2" t="s">
        <v>282</v>
      </c>
      <c r="B1536" s="2">
        <v>2103</v>
      </c>
      <c r="C1536" s="2">
        <v>2970</v>
      </c>
      <c r="D1536" s="2">
        <v>3.4374813999999997E-2</v>
      </c>
      <c r="E1536" s="2">
        <v>1.1350522E-2</v>
      </c>
      <c r="F1536" s="2">
        <v>3.1241851000000001E-2</v>
      </c>
      <c r="G1536" s="2">
        <v>2.0284785209999998</v>
      </c>
      <c r="H1536" s="2">
        <v>0.100280964</v>
      </c>
      <c r="I1536" s="2" t="s">
        <v>11</v>
      </c>
      <c r="J1536" s="2" t="s">
        <v>11</v>
      </c>
    </row>
    <row r="1537" spans="1:10" x14ac:dyDescent="0.25">
      <c r="A1537" s="2" t="s">
        <v>282</v>
      </c>
      <c r="B1537" s="2">
        <v>2377</v>
      </c>
      <c r="C1537" s="2">
        <v>3292</v>
      </c>
      <c r="D1537" s="2">
        <v>5.4825928000000003E-2</v>
      </c>
      <c r="E1537" s="2">
        <v>3.4733893000000002E-2</v>
      </c>
      <c r="F1537" s="2">
        <v>1.3469771E-2</v>
      </c>
      <c r="G1537" s="2">
        <v>0.57845614400000001</v>
      </c>
      <c r="H1537" s="2">
        <v>3.0702939740000001</v>
      </c>
      <c r="I1537" s="2" t="s">
        <v>11</v>
      </c>
      <c r="J1537" s="2" t="s">
        <v>11</v>
      </c>
    </row>
    <row r="1538" spans="1:10" x14ac:dyDescent="0.25">
      <c r="A1538" s="2" t="s">
        <v>282</v>
      </c>
      <c r="B1538" s="2">
        <v>2414</v>
      </c>
      <c r="C1538" s="2">
        <v>3377</v>
      </c>
      <c r="D1538" s="2">
        <v>3.0712349E-2</v>
      </c>
      <c r="E1538" s="2">
        <v>5.7770451E-2</v>
      </c>
      <c r="F1538" s="2">
        <v>1.5307016999999999E-2</v>
      </c>
      <c r="G1538" s="2">
        <v>-0.468372701</v>
      </c>
      <c r="H1538" s="2">
        <v>1.0064228200000001</v>
      </c>
      <c r="I1538" s="2" t="s">
        <v>11</v>
      </c>
      <c r="J1538" s="2" t="s">
        <v>11</v>
      </c>
    </row>
    <row r="1539" spans="1:10" x14ac:dyDescent="0.25">
      <c r="A1539" s="2" t="s">
        <v>282</v>
      </c>
      <c r="B1539" s="2">
        <v>2512</v>
      </c>
      <c r="C1539" s="2">
        <v>3523</v>
      </c>
      <c r="D1539" s="2">
        <v>0.109238564</v>
      </c>
      <c r="E1539" s="2">
        <v>2.0426128000000002E-2</v>
      </c>
      <c r="F1539" s="2">
        <v>1.1950557000000001E-2</v>
      </c>
      <c r="G1539" s="2">
        <v>4.3479818229999996</v>
      </c>
      <c r="H1539" s="2">
        <v>8.1408763670000006</v>
      </c>
      <c r="I1539" s="2" t="s">
        <v>11</v>
      </c>
      <c r="J1539" s="2" t="s">
        <v>11</v>
      </c>
    </row>
    <row r="1540" spans="1:10" x14ac:dyDescent="0.25">
      <c r="A1540" s="2" t="s">
        <v>282</v>
      </c>
      <c r="B1540" s="2">
        <v>2620</v>
      </c>
      <c r="C1540" s="2">
        <v>3679</v>
      </c>
      <c r="D1540" s="2">
        <v>7.1595725999999998E-2</v>
      </c>
      <c r="E1540" s="2">
        <v>1.4301667000000001E-2</v>
      </c>
      <c r="F1540" s="2">
        <v>1.2528874000000001E-2</v>
      </c>
      <c r="G1540" s="2">
        <v>4.0061104109999999</v>
      </c>
      <c r="H1540" s="2">
        <v>4.7144580779999998</v>
      </c>
      <c r="I1540" s="2" t="s">
        <v>11</v>
      </c>
      <c r="J1540" s="2" t="s">
        <v>11</v>
      </c>
    </row>
    <row r="1541" spans="1:10" x14ac:dyDescent="0.25">
      <c r="A1541" s="2" t="s">
        <v>283</v>
      </c>
      <c r="B1541" s="2">
        <v>18</v>
      </c>
      <c r="C1541" s="2">
        <v>147</v>
      </c>
      <c r="D1541" s="2">
        <v>7.2598596000000001E-2</v>
      </c>
      <c r="E1541" s="2">
        <v>7.2275949999999999E-3</v>
      </c>
      <c r="F1541" s="2">
        <v>5.5724060000000002E-3</v>
      </c>
      <c r="G1541" s="2">
        <v>9.0446407640000004</v>
      </c>
      <c r="H1541" s="2">
        <v>12.028230539999999</v>
      </c>
      <c r="I1541" s="2" t="s">
        <v>20</v>
      </c>
      <c r="J1541" s="2" t="s">
        <v>20</v>
      </c>
    </row>
    <row r="1542" spans="1:10" x14ac:dyDescent="0.25">
      <c r="A1542" s="2" t="s">
        <v>283</v>
      </c>
      <c r="B1542" s="2">
        <v>136</v>
      </c>
      <c r="C1542" s="2">
        <v>321</v>
      </c>
      <c r="D1542" s="2">
        <v>3.1338972999999999E-2</v>
      </c>
      <c r="E1542" s="2">
        <v>2.6127096999999998E-2</v>
      </c>
      <c r="F1542" s="2">
        <v>3.7909630000000001E-3</v>
      </c>
      <c r="G1542" s="2">
        <v>0.19948163699999999</v>
      </c>
      <c r="H1542" s="2">
        <v>7.2667577169999999</v>
      </c>
      <c r="I1542" s="2" t="s">
        <v>20</v>
      </c>
      <c r="J1542" s="2" t="s">
        <v>20</v>
      </c>
    </row>
    <row r="1543" spans="1:10" x14ac:dyDescent="0.25">
      <c r="A1543" s="2" t="s">
        <v>283</v>
      </c>
      <c r="B1543" s="2">
        <v>261</v>
      </c>
      <c r="C1543" s="2">
        <v>502</v>
      </c>
      <c r="D1543" s="2">
        <v>4.440027E-3</v>
      </c>
      <c r="E1543" s="2">
        <v>4.4912800000000003E-3</v>
      </c>
      <c r="F1543" s="2">
        <v>4.8365669999999999E-3</v>
      </c>
      <c r="G1543" s="2">
        <v>-1.1411734999999999E-2</v>
      </c>
      <c r="H1543" s="2">
        <v>-8.1987848000000002E-2</v>
      </c>
      <c r="I1543" s="2" t="s">
        <v>20</v>
      </c>
      <c r="J1543" s="2" t="s">
        <v>20</v>
      </c>
    </row>
    <row r="1544" spans="1:10" x14ac:dyDescent="0.25">
      <c r="A1544" s="2" t="s">
        <v>283</v>
      </c>
      <c r="B1544" s="2">
        <v>377</v>
      </c>
      <c r="C1544" s="2">
        <v>674</v>
      </c>
      <c r="D1544" s="2">
        <v>3.2873139999999999E-3</v>
      </c>
      <c r="E1544" s="2">
        <v>4.183109E-3</v>
      </c>
      <c r="F1544" s="2">
        <v>3.0970870000000001E-3</v>
      </c>
      <c r="G1544" s="2">
        <v>-0.214145845</v>
      </c>
      <c r="H1544" s="2">
        <v>6.1421306000000002E-2</v>
      </c>
      <c r="I1544" s="2" t="s">
        <v>20</v>
      </c>
      <c r="J1544" s="2" t="s">
        <v>20</v>
      </c>
    </row>
    <row r="1545" spans="1:10" x14ac:dyDescent="0.25">
      <c r="A1545" s="2" t="s">
        <v>283</v>
      </c>
      <c r="B1545" s="2">
        <v>480</v>
      </c>
      <c r="C1545" s="2">
        <v>833</v>
      </c>
      <c r="D1545" s="2">
        <v>1.1905308E-2</v>
      </c>
      <c r="E1545" s="2">
        <v>8.8301379999999995E-3</v>
      </c>
      <c r="F1545" s="2">
        <v>3.9820000000000003E-3</v>
      </c>
      <c r="G1545" s="2">
        <v>0.34825840699999999</v>
      </c>
      <c r="H1545" s="2">
        <v>1.989780968</v>
      </c>
      <c r="I1545" s="2" t="s">
        <v>20</v>
      </c>
      <c r="J1545" s="2" t="s">
        <v>20</v>
      </c>
    </row>
    <row r="1546" spans="1:10" x14ac:dyDescent="0.25">
      <c r="A1546" s="2" t="s">
        <v>283</v>
      </c>
      <c r="B1546" s="2">
        <v>564</v>
      </c>
      <c r="C1546" s="2">
        <v>973</v>
      </c>
      <c r="D1546" s="2">
        <v>2.5552887999999999E-2</v>
      </c>
      <c r="E1546" s="2">
        <v>3.8675735000000003E-2</v>
      </c>
      <c r="F1546" s="2">
        <v>1.2580022999999999E-2</v>
      </c>
      <c r="G1546" s="2">
        <v>-0.339304406</v>
      </c>
      <c r="H1546" s="2">
        <v>1.0312274560000001</v>
      </c>
      <c r="I1546" s="2" t="s">
        <v>20</v>
      </c>
      <c r="J1546" s="2" t="s">
        <v>20</v>
      </c>
    </row>
    <row r="1547" spans="1:10" x14ac:dyDescent="0.25">
      <c r="A1547" s="2" t="s">
        <v>283</v>
      </c>
      <c r="B1547" s="2">
        <v>684</v>
      </c>
      <c r="C1547" s="2">
        <v>1149</v>
      </c>
      <c r="D1547" s="2">
        <v>1.6732176000000001E-2</v>
      </c>
      <c r="E1547" s="2">
        <v>1.2696908E-2</v>
      </c>
      <c r="F1547" s="2">
        <v>5.9031960000000003E-3</v>
      </c>
      <c r="G1547" s="2">
        <v>0.31781500899999998</v>
      </c>
      <c r="H1547" s="2">
        <v>1.8344266579999999</v>
      </c>
      <c r="I1547" s="2" t="s">
        <v>20</v>
      </c>
      <c r="J1547" s="2" t="s">
        <v>20</v>
      </c>
    </row>
    <row r="1548" spans="1:10" x14ac:dyDescent="0.25">
      <c r="A1548" s="2" t="s">
        <v>283</v>
      </c>
      <c r="B1548" s="2">
        <v>836</v>
      </c>
      <c r="C1548" s="2">
        <v>1357</v>
      </c>
      <c r="D1548" s="2">
        <v>7.6792450000000003E-3</v>
      </c>
      <c r="E1548" s="2">
        <v>5.0349610000000001E-3</v>
      </c>
      <c r="F1548" s="2">
        <v>4.7532980000000004E-3</v>
      </c>
      <c r="G1548" s="2">
        <v>0.52518465999999997</v>
      </c>
      <c r="H1548" s="2">
        <v>0.61556140599999998</v>
      </c>
      <c r="I1548" s="2" t="s">
        <v>20</v>
      </c>
      <c r="J1548" s="2" t="s">
        <v>20</v>
      </c>
    </row>
    <row r="1549" spans="1:10" x14ac:dyDescent="0.25">
      <c r="A1549" s="2" t="s">
        <v>283</v>
      </c>
      <c r="B1549" s="2">
        <v>937</v>
      </c>
      <c r="C1549" s="2">
        <v>1514</v>
      </c>
      <c r="D1549" s="2">
        <v>1.8758721999999999E-2</v>
      </c>
      <c r="E1549" s="2">
        <v>4.9655710000000002E-3</v>
      </c>
      <c r="F1549" s="2">
        <v>8.9143920000000001E-3</v>
      </c>
      <c r="G1549" s="2">
        <v>2.7777570690000002</v>
      </c>
      <c r="H1549" s="2">
        <v>1.1043187459999999</v>
      </c>
      <c r="I1549" s="2" t="s">
        <v>20</v>
      </c>
      <c r="J1549" s="2" t="s">
        <v>20</v>
      </c>
    </row>
    <row r="1550" spans="1:10" x14ac:dyDescent="0.25">
      <c r="A1550" s="2" t="s">
        <v>283</v>
      </c>
      <c r="B1550" s="2">
        <v>1081</v>
      </c>
      <c r="C1550" s="2">
        <v>1714</v>
      </c>
      <c r="D1550" s="2">
        <v>6.3079360000000001E-3</v>
      </c>
      <c r="E1550" s="2">
        <v>6.026745E-3</v>
      </c>
      <c r="F1550" s="2">
        <v>9.1904099999999996E-3</v>
      </c>
      <c r="G1550" s="2">
        <v>4.6657087E-2</v>
      </c>
      <c r="H1550" s="2">
        <v>-0.31363935100000001</v>
      </c>
      <c r="I1550" s="2" t="s">
        <v>20</v>
      </c>
      <c r="J1550" s="2" t="s">
        <v>20</v>
      </c>
    </row>
    <row r="1551" spans="1:10" x14ac:dyDescent="0.25">
      <c r="A1551" s="2" t="s">
        <v>283</v>
      </c>
      <c r="B1551" s="2">
        <v>1143</v>
      </c>
      <c r="C1551" s="2">
        <v>1832</v>
      </c>
      <c r="D1551" s="2">
        <v>2.2419576E-2</v>
      </c>
      <c r="E1551" s="2">
        <v>6.1150061999999998E-2</v>
      </c>
      <c r="F1551" s="2">
        <v>9.5286550000000005E-3</v>
      </c>
      <c r="G1551" s="2">
        <v>-0.63336789299999996</v>
      </c>
      <c r="H1551" s="2">
        <v>1.352858417</v>
      </c>
      <c r="I1551" s="2" t="s">
        <v>20</v>
      </c>
      <c r="J1551" s="2" t="s">
        <v>20</v>
      </c>
    </row>
    <row r="1552" spans="1:10" x14ac:dyDescent="0.25">
      <c r="A1552" s="2" t="s">
        <v>283</v>
      </c>
      <c r="B1552" s="2">
        <v>1287</v>
      </c>
      <c r="C1552" s="2">
        <v>2032</v>
      </c>
      <c r="D1552" s="2">
        <v>1.3204606000000001E-2</v>
      </c>
      <c r="E1552" s="2">
        <v>2.5311257E-2</v>
      </c>
      <c r="F1552" s="2">
        <v>3.8429419999999998E-3</v>
      </c>
      <c r="G1552" s="2">
        <v>-0.47831095899999998</v>
      </c>
      <c r="H1552" s="2">
        <v>2.4360666979999999</v>
      </c>
      <c r="I1552" s="2" t="s">
        <v>20</v>
      </c>
      <c r="J1552" s="2" t="s">
        <v>20</v>
      </c>
    </row>
    <row r="1553" spans="1:10" x14ac:dyDescent="0.25">
      <c r="A1553" s="2" t="s">
        <v>283</v>
      </c>
      <c r="B1553" s="2">
        <v>1415</v>
      </c>
      <c r="C1553" s="2">
        <v>2216</v>
      </c>
      <c r="D1553" s="2">
        <v>5.0513119999999996E-3</v>
      </c>
      <c r="E1553" s="2">
        <v>5.0174140000000004E-3</v>
      </c>
      <c r="F1553" s="2">
        <v>4.104328E-3</v>
      </c>
      <c r="G1553" s="2">
        <v>6.756092E-3</v>
      </c>
      <c r="H1553" s="2">
        <v>0.23072827100000001</v>
      </c>
      <c r="I1553" s="2" t="s">
        <v>20</v>
      </c>
      <c r="J1553" s="2" t="s">
        <v>20</v>
      </c>
    </row>
    <row r="1554" spans="1:10" x14ac:dyDescent="0.25">
      <c r="A1554" s="2" t="s">
        <v>283</v>
      </c>
      <c r="B1554" s="2">
        <v>1499</v>
      </c>
      <c r="C1554" s="2">
        <v>2356</v>
      </c>
      <c r="D1554" s="2">
        <v>1.1161598999999999E-2</v>
      </c>
      <c r="E1554" s="2">
        <v>1.018899E-2</v>
      </c>
      <c r="F1554" s="2">
        <v>1.3815803999999999E-2</v>
      </c>
      <c r="G1554" s="2">
        <v>9.5456847999999997E-2</v>
      </c>
      <c r="H1554" s="2">
        <v>-0.19211364</v>
      </c>
      <c r="I1554" s="2" t="s">
        <v>20</v>
      </c>
      <c r="J1554" s="2" t="s">
        <v>20</v>
      </c>
    </row>
    <row r="1555" spans="1:10" x14ac:dyDescent="0.25">
      <c r="A1555" s="2" t="s">
        <v>283</v>
      </c>
      <c r="B1555" s="2">
        <v>1636</v>
      </c>
      <c r="C1555" s="2">
        <v>2549</v>
      </c>
      <c r="D1555" s="2">
        <v>1.3450625000000001E-2</v>
      </c>
      <c r="E1555" s="2">
        <v>9.7985750000000003E-3</v>
      </c>
      <c r="F1555" s="2">
        <v>8.2377700000000002E-3</v>
      </c>
      <c r="G1555" s="2">
        <v>0.37271236499999999</v>
      </c>
      <c r="H1555" s="2">
        <v>0.63279924300000001</v>
      </c>
      <c r="I1555" s="2" t="s">
        <v>20</v>
      </c>
      <c r="J1555" s="2" t="s">
        <v>20</v>
      </c>
    </row>
    <row r="1556" spans="1:10" x14ac:dyDescent="0.25">
      <c r="A1556" s="2" t="s">
        <v>283</v>
      </c>
      <c r="B1556" s="2">
        <v>1710</v>
      </c>
      <c r="C1556" s="2">
        <v>2679</v>
      </c>
      <c r="D1556" s="2">
        <v>8.8077799999999994E-3</v>
      </c>
      <c r="E1556" s="2">
        <v>1.8890081999999999E-2</v>
      </c>
      <c r="F1556" s="2">
        <v>4.6295620000000003E-3</v>
      </c>
      <c r="G1556" s="2">
        <v>-0.53373521499999999</v>
      </c>
      <c r="H1556" s="2">
        <v>0.90250832700000005</v>
      </c>
      <c r="I1556" s="2" t="s">
        <v>20</v>
      </c>
      <c r="J1556" s="2" t="s">
        <v>20</v>
      </c>
    </row>
    <row r="1557" spans="1:10" x14ac:dyDescent="0.25">
      <c r="A1557" s="2" t="s">
        <v>283</v>
      </c>
      <c r="B1557" s="2">
        <v>1846</v>
      </c>
      <c r="C1557" s="2">
        <v>2871</v>
      </c>
      <c r="D1557" s="2">
        <v>6.2849179999999996E-3</v>
      </c>
      <c r="E1557" s="2">
        <v>7.4772069999999996E-3</v>
      </c>
      <c r="F1557" s="2">
        <v>1.1646838E-2</v>
      </c>
      <c r="G1557" s="2">
        <v>-0.1594564</v>
      </c>
      <c r="H1557" s="2">
        <v>-0.46037556699999999</v>
      </c>
      <c r="I1557" s="2" t="s">
        <v>20</v>
      </c>
      <c r="J1557" s="2" t="s">
        <v>20</v>
      </c>
    </row>
    <row r="1558" spans="1:10" x14ac:dyDescent="0.25">
      <c r="A1558" s="2" t="s">
        <v>283</v>
      </c>
      <c r="B1558" s="2">
        <v>1910</v>
      </c>
      <c r="C1558" s="2">
        <v>2991</v>
      </c>
      <c r="D1558" s="2">
        <v>3.5953707000000001E-2</v>
      </c>
      <c r="E1558" s="2">
        <v>3.3018275999999999E-2</v>
      </c>
      <c r="F1558" s="2">
        <v>7.5779619999999997E-3</v>
      </c>
      <c r="G1558" s="2">
        <v>8.8903224000000003E-2</v>
      </c>
      <c r="H1558" s="2">
        <v>3.7445084419999999</v>
      </c>
      <c r="I1558" s="2" t="s">
        <v>20</v>
      </c>
      <c r="J1558" s="2" t="s">
        <v>20</v>
      </c>
    </row>
    <row r="1559" spans="1:10" x14ac:dyDescent="0.25">
      <c r="A1559" s="2" t="s">
        <v>283</v>
      </c>
      <c r="B1559" s="2">
        <v>2058</v>
      </c>
      <c r="C1559" s="2">
        <v>3195</v>
      </c>
      <c r="D1559" s="2">
        <v>5.1462080000000002E-3</v>
      </c>
      <c r="E1559" s="2">
        <v>4.1506900000000003E-3</v>
      </c>
      <c r="F1559" s="2">
        <v>5.4581669999999999E-3</v>
      </c>
      <c r="G1559" s="2">
        <v>0.23984393200000001</v>
      </c>
      <c r="H1559" s="2">
        <v>-5.7154447999999997E-2</v>
      </c>
      <c r="I1559" s="2" t="s">
        <v>20</v>
      </c>
      <c r="J1559" s="2" t="s">
        <v>20</v>
      </c>
    </row>
    <row r="1560" spans="1:10" x14ac:dyDescent="0.25">
      <c r="A1560" s="2" t="s">
        <v>283</v>
      </c>
      <c r="B1560" s="2">
        <v>2175</v>
      </c>
      <c r="C1560" s="2">
        <v>3368</v>
      </c>
      <c r="D1560" s="2">
        <v>3.7275310000000001E-3</v>
      </c>
      <c r="E1560" s="2">
        <v>4.6643400000000003E-3</v>
      </c>
      <c r="F1560" s="2">
        <v>3.1585189999999998E-3</v>
      </c>
      <c r="G1560" s="2">
        <v>-0.200844937</v>
      </c>
      <c r="H1560" s="2">
        <v>0.18015165499999999</v>
      </c>
      <c r="I1560" s="2" t="s">
        <v>20</v>
      </c>
      <c r="J1560" s="2" t="s">
        <v>20</v>
      </c>
    </row>
    <row r="1561" spans="1:10" x14ac:dyDescent="0.25">
      <c r="A1561" s="2" t="s">
        <v>283</v>
      </c>
      <c r="B1561" s="2">
        <v>2276</v>
      </c>
      <c r="C1561" s="2">
        <v>3525</v>
      </c>
      <c r="D1561" s="2">
        <v>5.6591699999999998E-3</v>
      </c>
      <c r="E1561" s="2">
        <v>4.0157429999999996E-3</v>
      </c>
      <c r="F1561" s="2">
        <v>3.4933960000000002E-3</v>
      </c>
      <c r="G1561" s="2">
        <v>0.40924602599999998</v>
      </c>
      <c r="H1561" s="2">
        <v>0.61996218800000003</v>
      </c>
      <c r="I1561" s="2" t="s">
        <v>20</v>
      </c>
      <c r="J1561" s="2" t="s">
        <v>20</v>
      </c>
    </row>
    <row r="1562" spans="1:10" x14ac:dyDescent="0.25">
      <c r="A1562" s="2" t="s">
        <v>283</v>
      </c>
      <c r="B1562" s="2">
        <v>2471</v>
      </c>
      <c r="C1562" s="2">
        <v>3776</v>
      </c>
      <c r="D1562" s="2">
        <v>2.0187770000000001E-2</v>
      </c>
      <c r="E1562" s="2">
        <v>4.9651529999999999E-3</v>
      </c>
      <c r="F1562" s="2">
        <v>1.3033668999999999E-2</v>
      </c>
      <c r="G1562" s="2">
        <v>3.0658909510000001</v>
      </c>
      <c r="H1562" s="2">
        <v>0.54889388500000003</v>
      </c>
      <c r="I1562" s="2" t="s">
        <v>20</v>
      </c>
      <c r="J1562" s="2" t="s">
        <v>20</v>
      </c>
    </row>
    <row r="1563" spans="1:10" x14ac:dyDescent="0.25">
      <c r="A1563" s="2" t="s">
        <v>284</v>
      </c>
      <c r="B1563" s="2">
        <v>363</v>
      </c>
      <c r="C1563" s="2">
        <v>465</v>
      </c>
      <c r="D1563" s="2">
        <v>9.3837050000000009E-3</v>
      </c>
      <c r="E1563" s="2">
        <v>8.2861999999999996E-4</v>
      </c>
      <c r="F1563" s="2">
        <v>1.1318179999999999E-3</v>
      </c>
      <c r="G1563" s="2">
        <v>10.32449443</v>
      </c>
      <c r="H1563" s="2">
        <v>7.290825989</v>
      </c>
      <c r="I1563" s="2" t="s">
        <v>17</v>
      </c>
      <c r="J1563" s="2" t="s">
        <v>17</v>
      </c>
    </row>
    <row r="1564" spans="1:10" x14ac:dyDescent="0.25">
      <c r="A1564" s="2" t="s">
        <v>284</v>
      </c>
      <c r="B1564" s="2">
        <v>423</v>
      </c>
      <c r="C1564" s="2">
        <v>578</v>
      </c>
      <c r="D1564" s="2">
        <v>1.4074463000000001E-2</v>
      </c>
      <c r="E1564" s="2">
        <v>4.2256489999999997E-3</v>
      </c>
      <c r="F1564" s="2">
        <v>1.2646650000000001E-3</v>
      </c>
      <c r="G1564" s="2">
        <v>2.3307217699999998</v>
      </c>
      <c r="H1564" s="2">
        <v>10.12900752</v>
      </c>
      <c r="I1564" s="2" t="s">
        <v>17</v>
      </c>
      <c r="J1564" s="2" t="s">
        <v>17</v>
      </c>
    </row>
    <row r="1565" spans="1:10" x14ac:dyDescent="0.25">
      <c r="A1565" s="2" t="s">
        <v>284</v>
      </c>
      <c r="B1565" s="2">
        <v>553</v>
      </c>
      <c r="C1565" s="2">
        <v>761</v>
      </c>
      <c r="D1565" s="2">
        <v>3.5878360000000001E-3</v>
      </c>
      <c r="E1565" s="2">
        <v>2.1623549999999999E-3</v>
      </c>
      <c r="F1565" s="2">
        <v>4.1498610000000003E-3</v>
      </c>
      <c r="G1565" s="2">
        <v>0.65922581899999999</v>
      </c>
      <c r="H1565" s="2">
        <v>-0.13543233399999999</v>
      </c>
      <c r="I1565" s="2" t="s">
        <v>17</v>
      </c>
      <c r="J1565" s="2" t="s">
        <v>17</v>
      </c>
    </row>
    <row r="1566" spans="1:10" x14ac:dyDescent="0.25">
      <c r="A1566" s="2" t="s">
        <v>284</v>
      </c>
      <c r="B1566" s="2">
        <v>691</v>
      </c>
      <c r="C1566" s="2">
        <v>952</v>
      </c>
      <c r="D1566" s="2">
        <v>1.6871480000000001E-3</v>
      </c>
      <c r="E1566" s="2">
        <v>6.5959700000000005E-4</v>
      </c>
      <c r="F1566" s="2">
        <v>5.9718599999999998E-4</v>
      </c>
      <c r="G1566" s="2">
        <v>1.5578468519999999</v>
      </c>
      <c r="H1566" s="2">
        <v>1.8251621570000001</v>
      </c>
      <c r="I1566" s="2" t="s">
        <v>17</v>
      </c>
      <c r="J1566" s="2" t="s">
        <v>17</v>
      </c>
    </row>
    <row r="1567" spans="1:10" x14ac:dyDescent="0.25">
      <c r="A1567" s="2" t="s">
        <v>284</v>
      </c>
      <c r="B1567" s="2">
        <v>781</v>
      </c>
      <c r="C1567" s="2">
        <v>1095</v>
      </c>
      <c r="D1567" s="2">
        <v>8.8668250000000001E-3</v>
      </c>
      <c r="E1567" s="2">
        <v>8.1848230000000008E-3</v>
      </c>
      <c r="F1567" s="2">
        <v>4.3394150000000001E-3</v>
      </c>
      <c r="G1567" s="2">
        <v>8.3325160999999995E-2</v>
      </c>
      <c r="H1567" s="2">
        <v>1.0433226790000001</v>
      </c>
      <c r="I1567" s="2" t="s">
        <v>17</v>
      </c>
      <c r="J1567" s="2" t="s">
        <v>17</v>
      </c>
    </row>
    <row r="1568" spans="1:10" x14ac:dyDescent="0.25">
      <c r="A1568" s="2" t="s">
        <v>284</v>
      </c>
      <c r="B1568" s="2">
        <v>805</v>
      </c>
      <c r="C1568" s="2">
        <v>1172</v>
      </c>
      <c r="D1568" s="2">
        <v>1.4239381000000001E-2</v>
      </c>
      <c r="E1568" s="2">
        <v>3.2192660000000001E-3</v>
      </c>
      <c r="F1568" s="2">
        <v>4.8887799999999997E-3</v>
      </c>
      <c r="G1568" s="2">
        <v>3.423175836</v>
      </c>
      <c r="H1568" s="2">
        <v>1.9126655539999999</v>
      </c>
      <c r="I1568" s="2" t="s">
        <v>17</v>
      </c>
      <c r="J1568" s="2" t="s">
        <v>17</v>
      </c>
    </row>
    <row r="1569" spans="1:10" x14ac:dyDescent="0.25">
      <c r="A1569" s="2" t="s">
        <v>284</v>
      </c>
      <c r="B1569" s="2">
        <v>842</v>
      </c>
      <c r="C1569" s="2">
        <v>1262</v>
      </c>
      <c r="D1569" s="2">
        <v>8.4698559999999996E-3</v>
      </c>
      <c r="E1569" s="2">
        <v>3.1214070000000001E-3</v>
      </c>
      <c r="F1569" s="2">
        <v>2.0739600000000001E-3</v>
      </c>
      <c r="G1569" s="2">
        <v>1.713473622</v>
      </c>
      <c r="H1569" s="2">
        <v>3.0839058119999998</v>
      </c>
      <c r="I1569" s="2" t="s">
        <v>17</v>
      </c>
      <c r="J1569" s="2" t="s">
        <v>17</v>
      </c>
    </row>
    <row r="1570" spans="1:10" x14ac:dyDescent="0.25">
      <c r="A1570" s="2" t="s">
        <v>284</v>
      </c>
      <c r="B1570" s="2">
        <v>961</v>
      </c>
      <c r="C1570" s="2">
        <v>1434</v>
      </c>
      <c r="D1570" s="2">
        <v>7.7832789999999997E-3</v>
      </c>
      <c r="E1570" s="2">
        <v>1.005315E-2</v>
      </c>
      <c r="F1570" s="2">
        <v>1.7803960000000001E-3</v>
      </c>
      <c r="G1570" s="2">
        <v>-0.225786985</v>
      </c>
      <c r="H1570" s="2">
        <v>3.3716563110000002</v>
      </c>
      <c r="I1570" s="2" t="s">
        <v>17</v>
      </c>
      <c r="J1570" s="2" t="s">
        <v>17</v>
      </c>
    </row>
    <row r="1571" spans="1:10" x14ac:dyDescent="0.25">
      <c r="A1571" s="2" t="s">
        <v>284</v>
      </c>
      <c r="B1571" s="2">
        <v>1087</v>
      </c>
      <c r="C1571" s="2">
        <v>1613</v>
      </c>
      <c r="D1571" s="2">
        <v>1.123848E-3</v>
      </c>
      <c r="E1571" s="2">
        <v>6.1740000000000005E-4</v>
      </c>
      <c r="F1571" s="2">
        <v>1.851306E-3</v>
      </c>
      <c r="G1571" s="2">
        <v>0.82029121599999999</v>
      </c>
      <c r="H1571" s="2">
        <v>-0.39294299900000002</v>
      </c>
      <c r="I1571" s="2" t="s">
        <v>17</v>
      </c>
      <c r="J1571" s="2" t="s">
        <v>17</v>
      </c>
    </row>
    <row r="1572" spans="1:10" x14ac:dyDescent="0.25">
      <c r="A1572" s="2" t="s">
        <v>284</v>
      </c>
      <c r="B1572" s="2">
        <v>1199</v>
      </c>
      <c r="C1572" s="2">
        <v>1778</v>
      </c>
      <c r="D1572" s="2">
        <v>2.3303059999999999E-3</v>
      </c>
      <c r="E1572" s="2">
        <v>2.9876159999999998E-3</v>
      </c>
      <c r="F1572" s="2">
        <v>3.1714239999999999E-3</v>
      </c>
      <c r="G1572" s="2">
        <v>-0.220011454</v>
      </c>
      <c r="H1572" s="2">
        <v>-0.26521772799999999</v>
      </c>
      <c r="I1572" s="2" t="s">
        <v>17</v>
      </c>
      <c r="J1572" s="2" t="s">
        <v>17</v>
      </c>
    </row>
    <row r="1573" spans="1:10" x14ac:dyDescent="0.25">
      <c r="A1573" s="2" t="s">
        <v>284</v>
      </c>
      <c r="B1573" s="2">
        <v>1339</v>
      </c>
      <c r="C1573" s="2">
        <v>1971</v>
      </c>
      <c r="D1573" s="2">
        <v>1.9542890000000001E-3</v>
      </c>
      <c r="E1573" s="2">
        <v>7.87004E-4</v>
      </c>
      <c r="F1573" s="2">
        <v>5.5839599999999996E-4</v>
      </c>
      <c r="G1573" s="2">
        <v>1.483201596</v>
      </c>
      <c r="H1573" s="2">
        <v>2.4998259300000001</v>
      </c>
      <c r="I1573" s="2" t="s">
        <v>17</v>
      </c>
      <c r="J1573" s="2" t="s">
        <v>17</v>
      </c>
    </row>
    <row r="1574" spans="1:10" x14ac:dyDescent="0.25">
      <c r="A1574" s="2" t="s">
        <v>284</v>
      </c>
      <c r="B1574" s="2">
        <v>1510</v>
      </c>
      <c r="C1574" s="2">
        <v>2195</v>
      </c>
      <c r="D1574" s="2">
        <v>4.5384199999999998E-4</v>
      </c>
      <c r="E1574" s="2">
        <v>4.4794600000000001E-4</v>
      </c>
      <c r="F1574" s="2">
        <v>7.0044200000000001E-4</v>
      </c>
      <c r="G1574" s="2">
        <v>1.3160919E-2</v>
      </c>
      <c r="H1574" s="2">
        <v>-0.352063972</v>
      </c>
      <c r="I1574" s="2" t="s">
        <v>17</v>
      </c>
      <c r="J1574" s="2" t="s">
        <v>17</v>
      </c>
    </row>
    <row r="1575" spans="1:10" x14ac:dyDescent="0.25">
      <c r="A1575" s="2" t="s">
        <v>284</v>
      </c>
      <c r="B1575" s="2">
        <v>1610</v>
      </c>
      <c r="C1575" s="2">
        <v>2348</v>
      </c>
      <c r="D1575" s="2">
        <v>1.7650599999999999E-3</v>
      </c>
      <c r="E1575" s="2">
        <v>6.5561700000000005E-4</v>
      </c>
      <c r="F1575" s="2">
        <v>1.230077E-3</v>
      </c>
      <c r="G1575" s="2">
        <v>1.6922101759999999</v>
      </c>
      <c r="H1575" s="2">
        <v>0.43491734799999998</v>
      </c>
      <c r="I1575" s="2" t="s">
        <v>17</v>
      </c>
      <c r="J1575" s="2" t="s">
        <v>17</v>
      </c>
    </row>
    <row r="1576" spans="1:10" x14ac:dyDescent="0.25">
      <c r="A1576" s="2" t="s">
        <v>284</v>
      </c>
      <c r="B1576" s="2">
        <v>1726</v>
      </c>
      <c r="C1576" s="2">
        <v>2517</v>
      </c>
      <c r="D1576" s="2">
        <v>5.8031669999999997E-3</v>
      </c>
      <c r="E1576" s="2">
        <v>8.5494539999999997E-3</v>
      </c>
      <c r="F1576" s="2">
        <v>7.0509170000000003E-3</v>
      </c>
      <c r="G1576" s="2">
        <v>-0.32122366200000002</v>
      </c>
      <c r="H1576" s="2">
        <v>-0.176962798</v>
      </c>
      <c r="I1576" s="2" t="s">
        <v>17</v>
      </c>
      <c r="J1576" s="2" t="s">
        <v>17</v>
      </c>
    </row>
    <row r="1577" spans="1:10" x14ac:dyDescent="0.25">
      <c r="A1577" s="2" t="s">
        <v>284</v>
      </c>
      <c r="B1577" s="2">
        <v>1843</v>
      </c>
      <c r="C1577" s="2">
        <v>2687</v>
      </c>
      <c r="D1577" s="2">
        <v>1.8131239999999999E-3</v>
      </c>
      <c r="E1577" s="2">
        <v>7.2859599999999997E-4</v>
      </c>
      <c r="F1577" s="2">
        <v>1.814371E-3</v>
      </c>
      <c r="G1577" s="2">
        <v>1.488516051</v>
      </c>
      <c r="H1577" s="2">
        <v>-6.8719899999999999E-4</v>
      </c>
      <c r="I1577" s="2" t="s">
        <v>17</v>
      </c>
      <c r="J1577" s="2" t="s">
        <v>17</v>
      </c>
    </row>
    <row r="1578" spans="1:10" x14ac:dyDescent="0.25">
      <c r="A1578" s="2" t="s">
        <v>284</v>
      </c>
      <c r="B1578" s="2">
        <v>1970</v>
      </c>
      <c r="C1578" s="2">
        <v>2867</v>
      </c>
      <c r="D1578" s="2">
        <v>2.879595E-3</v>
      </c>
      <c r="E1578" s="2">
        <v>9.0057500000000003E-4</v>
      </c>
      <c r="F1578" s="2">
        <v>1.0149340000000001E-3</v>
      </c>
      <c r="G1578" s="2">
        <v>2.1975056039999998</v>
      </c>
      <c r="H1578" s="2">
        <v>1.8372227270000001</v>
      </c>
      <c r="I1578" s="2" t="s">
        <v>17</v>
      </c>
      <c r="J1578" s="2" t="s">
        <v>17</v>
      </c>
    </row>
    <row r="1579" spans="1:10" x14ac:dyDescent="0.25">
      <c r="A1579" s="2" t="s">
        <v>284</v>
      </c>
      <c r="B1579" s="2">
        <v>2067</v>
      </c>
      <c r="C1579" s="2">
        <v>3017</v>
      </c>
      <c r="D1579" s="2">
        <v>1.421946E-2</v>
      </c>
      <c r="E1579" s="2">
        <v>7.0034210000000001E-3</v>
      </c>
      <c r="F1579" s="2">
        <v>9.3039899999999998E-3</v>
      </c>
      <c r="G1579" s="2">
        <v>1.03035923</v>
      </c>
      <c r="H1579" s="2">
        <v>0.52831860900000005</v>
      </c>
      <c r="I1579" s="2" t="s">
        <v>17</v>
      </c>
      <c r="J1579" s="2" t="s">
        <v>17</v>
      </c>
    </row>
    <row r="1580" spans="1:10" x14ac:dyDescent="0.25">
      <c r="A1580" s="2" t="s">
        <v>284</v>
      </c>
      <c r="B1580" s="2">
        <v>2185</v>
      </c>
      <c r="C1580" s="2">
        <v>3188</v>
      </c>
      <c r="D1580" s="2">
        <v>2.5705580000000001E-3</v>
      </c>
      <c r="E1580" s="2">
        <v>3.9536930000000003E-3</v>
      </c>
      <c r="F1580" s="2">
        <v>1.7128009999999999E-3</v>
      </c>
      <c r="G1580" s="2">
        <v>-0.34983376300000002</v>
      </c>
      <c r="H1580" s="2">
        <v>0.50079222700000003</v>
      </c>
      <c r="I1580" s="2" t="s">
        <v>17</v>
      </c>
      <c r="J1580" s="2" t="s">
        <v>17</v>
      </c>
    </row>
    <row r="1581" spans="1:10" x14ac:dyDescent="0.25">
      <c r="A1581" s="2" t="s">
        <v>284</v>
      </c>
      <c r="B1581" s="2">
        <v>2317</v>
      </c>
      <c r="C1581" s="2">
        <v>3373</v>
      </c>
      <c r="D1581" s="2">
        <v>1.0123353E-2</v>
      </c>
      <c r="E1581" s="2">
        <v>5.0667910000000002E-3</v>
      </c>
      <c r="F1581" s="2">
        <v>7.717687E-3</v>
      </c>
      <c r="G1581" s="2">
        <v>0.99798117399999997</v>
      </c>
      <c r="H1581" s="2">
        <v>0.311708084</v>
      </c>
      <c r="I1581" s="2" t="s">
        <v>17</v>
      </c>
      <c r="J1581" s="2" t="s">
        <v>17</v>
      </c>
    </row>
    <row r="1582" spans="1:10" x14ac:dyDescent="0.25">
      <c r="A1582" s="2" t="s">
        <v>284</v>
      </c>
      <c r="B1582" s="2">
        <v>2428</v>
      </c>
      <c r="C1582" s="2">
        <v>3537</v>
      </c>
      <c r="D1582" s="2">
        <v>3.044625E-3</v>
      </c>
      <c r="E1582" s="2">
        <v>1.4750900000000001E-3</v>
      </c>
      <c r="F1582" s="2">
        <v>1.20732E-3</v>
      </c>
      <c r="G1582" s="2">
        <v>1.064027026</v>
      </c>
      <c r="H1582" s="2">
        <v>1.5218054400000001</v>
      </c>
      <c r="I1582" s="2" t="s">
        <v>17</v>
      </c>
      <c r="J1582" s="2" t="s">
        <v>17</v>
      </c>
    </row>
    <row r="1583" spans="1:10" x14ac:dyDescent="0.25">
      <c r="A1583" s="2" t="s">
        <v>284</v>
      </c>
      <c r="B1583" s="2">
        <v>2570</v>
      </c>
      <c r="C1583" s="2">
        <v>3732</v>
      </c>
      <c r="D1583" s="2">
        <v>3.1570769999999999E-3</v>
      </c>
      <c r="E1583" s="2">
        <v>5.2048899999999996E-4</v>
      </c>
      <c r="F1583" s="2">
        <v>4.8299900000000002E-4</v>
      </c>
      <c r="G1583" s="2">
        <v>5.0656037239999998</v>
      </c>
      <c r="H1583" s="2">
        <v>5.536404128</v>
      </c>
      <c r="I1583" s="2" t="s">
        <v>17</v>
      </c>
      <c r="J1583" s="2" t="s">
        <v>17</v>
      </c>
    </row>
    <row r="1584" spans="1:10" x14ac:dyDescent="0.25">
      <c r="A1584" s="2" t="s">
        <v>284</v>
      </c>
      <c r="B1584" s="2">
        <v>2748</v>
      </c>
      <c r="C1584" s="2">
        <v>3963</v>
      </c>
      <c r="D1584" s="2">
        <v>4.7319100000000003E-2</v>
      </c>
      <c r="E1584" s="2">
        <v>7.7899839999999998E-3</v>
      </c>
      <c r="F1584" s="2">
        <v>8.5073670000000001E-3</v>
      </c>
      <c r="G1584" s="2">
        <v>5.0743516160000004</v>
      </c>
      <c r="H1584" s="2">
        <v>4.5621324540000003</v>
      </c>
      <c r="I1584" s="2" t="s">
        <v>17</v>
      </c>
      <c r="J1584" s="2" t="s">
        <v>17</v>
      </c>
    </row>
    <row r="1585" spans="1:10" x14ac:dyDescent="0.25">
      <c r="A1585" s="2" t="s">
        <v>284</v>
      </c>
      <c r="B1585" s="2">
        <v>2830</v>
      </c>
      <c r="C1585" s="2">
        <v>4098</v>
      </c>
      <c r="D1585" s="2">
        <v>1.5636803000000001E-2</v>
      </c>
      <c r="E1585" s="2">
        <v>8.6970320000000004E-3</v>
      </c>
      <c r="F1585" s="2">
        <v>1.562517E-3</v>
      </c>
      <c r="G1585" s="2">
        <v>0.797946979</v>
      </c>
      <c r="H1585" s="2">
        <v>9.0074466530000006</v>
      </c>
      <c r="I1585" s="2" t="s">
        <v>17</v>
      </c>
      <c r="J1585" s="2" t="s">
        <v>17</v>
      </c>
    </row>
    <row r="1586" spans="1:10" x14ac:dyDescent="0.25">
      <c r="A1586" s="2" t="s">
        <v>285</v>
      </c>
      <c r="B1586" s="2">
        <v>141</v>
      </c>
      <c r="C1586" s="2">
        <v>276</v>
      </c>
      <c r="D1586" s="2">
        <v>6.5539596000000006E-2</v>
      </c>
      <c r="E1586" s="2">
        <v>0.18266718600000001</v>
      </c>
      <c r="F1586" s="2">
        <v>0.168166598</v>
      </c>
      <c r="G1586" s="2">
        <v>-0.64120761400000004</v>
      </c>
      <c r="H1586" s="2">
        <v>-0.61026983700000004</v>
      </c>
      <c r="I1586" s="2" t="s">
        <v>33</v>
      </c>
      <c r="J1586" s="2" t="s">
        <v>33</v>
      </c>
    </row>
    <row r="1587" spans="1:10" x14ac:dyDescent="0.25">
      <c r="A1587" s="2" t="s">
        <v>285</v>
      </c>
      <c r="B1587" s="2">
        <v>419</v>
      </c>
      <c r="C1587" s="2">
        <v>619</v>
      </c>
      <c r="D1587" s="2">
        <v>7.1403202999999998E-2</v>
      </c>
      <c r="E1587" s="2">
        <v>1.9739949999999999E-2</v>
      </c>
      <c r="F1587" s="2">
        <v>3.0606112000000001E-2</v>
      </c>
      <c r="G1587" s="2">
        <v>2.6171927049999999</v>
      </c>
      <c r="H1587" s="2">
        <v>1.3329720469999999</v>
      </c>
      <c r="I1587" s="2" t="s">
        <v>33</v>
      </c>
      <c r="J1587" s="2" t="s">
        <v>33</v>
      </c>
    </row>
    <row r="1588" spans="1:10" x14ac:dyDescent="0.25">
      <c r="A1588" s="2" t="s">
        <v>285</v>
      </c>
      <c r="B1588" s="2">
        <v>488</v>
      </c>
      <c r="C1588" s="2">
        <v>753</v>
      </c>
      <c r="D1588" s="2">
        <v>4.030512E-2</v>
      </c>
      <c r="E1588" s="2">
        <v>5.1689617E-2</v>
      </c>
      <c r="F1588" s="2">
        <v>5.4425148999999999E-2</v>
      </c>
      <c r="G1588" s="2">
        <v>-0.220247265</v>
      </c>
      <c r="H1588" s="2">
        <v>-0.25943941599999998</v>
      </c>
      <c r="I1588" s="2" t="s">
        <v>33</v>
      </c>
      <c r="J1588" s="2" t="s">
        <v>33</v>
      </c>
    </row>
    <row r="1589" spans="1:10" x14ac:dyDescent="0.25">
      <c r="A1589" s="2" t="s">
        <v>285</v>
      </c>
      <c r="B1589" s="2">
        <v>552</v>
      </c>
      <c r="C1589" s="2">
        <v>882</v>
      </c>
      <c r="D1589" s="2">
        <v>3.3122484000000001E-2</v>
      </c>
      <c r="E1589" s="2">
        <v>9.3531409999999995E-2</v>
      </c>
      <c r="F1589" s="2">
        <v>9.0561295999999999E-2</v>
      </c>
      <c r="G1589" s="2">
        <v>-0.64586779900000002</v>
      </c>
      <c r="H1589" s="2">
        <v>-0.63425341999999996</v>
      </c>
      <c r="I1589" s="2" t="s">
        <v>33</v>
      </c>
      <c r="J1589" s="2" t="s">
        <v>33</v>
      </c>
    </row>
    <row r="1590" spans="1:10" x14ac:dyDescent="0.25">
      <c r="A1590" s="2" t="s">
        <v>285</v>
      </c>
      <c r="B1590" s="2">
        <v>660</v>
      </c>
      <c r="C1590" s="2">
        <v>1055</v>
      </c>
      <c r="D1590" s="2">
        <v>7.2853398E-2</v>
      </c>
      <c r="E1590" s="2">
        <v>0.15060533400000001</v>
      </c>
      <c r="F1590" s="2">
        <v>0.188149648</v>
      </c>
      <c r="G1590" s="2">
        <v>-0.51626283299999998</v>
      </c>
      <c r="H1590" s="2">
        <v>-0.61279014700000001</v>
      </c>
      <c r="I1590" s="2" t="s">
        <v>33</v>
      </c>
      <c r="J1590" s="2" t="s">
        <v>33</v>
      </c>
    </row>
    <row r="1591" spans="1:10" x14ac:dyDescent="0.25">
      <c r="A1591" s="2" t="s">
        <v>285</v>
      </c>
      <c r="B1591" s="2">
        <v>729</v>
      </c>
      <c r="C1591" s="2">
        <v>1189</v>
      </c>
      <c r="D1591" s="2">
        <v>6.7296455000000005E-2</v>
      </c>
      <c r="E1591" s="2">
        <v>5.6024000999999997E-2</v>
      </c>
      <c r="F1591" s="2">
        <v>5.6200096999999997E-2</v>
      </c>
      <c r="G1591" s="2">
        <v>0.20120759599999999</v>
      </c>
      <c r="H1591" s="2">
        <v>0.197443756</v>
      </c>
      <c r="I1591" s="2" t="s">
        <v>33</v>
      </c>
      <c r="J1591" s="2" t="s">
        <v>33</v>
      </c>
    </row>
    <row r="1592" spans="1:10" x14ac:dyDescent="0.25">
      <c r="A1592" s="2" t="s">
        <v>285</v>
      </c>
      <c r="B1592" s="2">
        <v>809</v>
      </c>
      <c r="C1592" s="2">
        <v>1334</v>
      </c>
      <c r="D1592" s="2">
        <v>3.4083989000000002E-2</v>
      </c>
      <c r="E1592" s="2">
        <v>7.0716946000000003E-2</v>
      </c>
      <c r="F1592" s="2">
        <v>6.1980399999999998E-2</v>
      </c>
      <c r="G1592" s="2">
        <v>-0.51802232299999995</v>
      </c>
      <c r="H1592" s="2">
        <v>-0.45008439099999997</v>
      </c>
      <c r="I1592" s="2" t="s">
        <v>33</v>
      </c>
      <c r="J1592" s="2" t="s">
        <v>33</v>
      </c>
    </row>
    <row r="1593" spans="1:10" x14ac:dyDescent="0.25">
      <c r="A1593" s="2" t="s">
        <v>285</v>
      </c>
      <c r="B1593" s="2">
        <v>887</v>
      </c>
      <c r="C1593" s="2">
        <v>1477</v>
      </c>
      <c r="D1593" s="2">
        <v>2.8060225000000001E-2</v>
      </c>
      <c r="E1593" s="2">
        <v>2.7242234000000001E-2</v>
      </c>
      <c r="F1593" s="2">
        <v>2.5757136999999999E-2</v>
      </c>
      <c r="G1593" s="2">
        <v>3.0026570999999998E-2</v>
      </c>
      <c r="H1593" s="2">
        <v>8.9415550999999996E-2</v>
      </c>
      <c r="I1593" s="2" t="s">
        <v>33</v>
      </c>
      <c r="J1593" s="2" t="s">
        <v>33</v>
      </c>
    </row>
    <row r="1594" spans="1:10" x14ac:dyDescent="0.25">
      <c r="A1594" s="2" t="s">
        <v>285</v>
      </c>
      <c r="B1594" s="2">
        <v>970</v>
      </c>
      <c r="C1594" s="2">
        <v>1625</v>
      </c>
      <c r="D1594" s="2">
        <v>4.0441986999999999E-2</v>
      </c>
      <c r="E1594" s="2">
        <v>0.100584942</v>
      </c>
      <c r="F1594" s="2">
        <v>0.10527507</v>
      </c>
      <c r="G1594" s="2">
        <v>-0.59793199200000002</v>
      </c>
      <c r="H1594" s="2">
        <v>-0.61584459499999999</v>
      </c>
      <c r="I1594" s="2" t="s">
        <v>33</v>
      </c>
      <c r="J1594" s="2" t="s">
        <v>33</v>
      </c>
    </row>
    <row r="1595" spans="1:10" x14ac:dyDescent="0.25">
      <c r="A1595" s="2" t="s">
        <v>285</v>
      </c>
      <c r="B1595" s="2">
        <v>1049</v>
      </c>
      <c r="C1595" s="2">
        <v>1769</v>
      </c>
      <c r="D1595" s="2">
        <v>3.4322303999999998E-2</v>
      </c>
      <c r="E1595" s="2">
        <v>3.4595101000000003E-2</v>
      </c>
      <c r="F1595" s="2">
        <v>3.7213374E-2</v>
      </c>
      <c r="G1595" s="2">
        <v>-7.8854070000000005E-3</v>
      </c>
      <c r="H1595" s="2">
        <v>-7.7689005000000005E-2</v>
      </c>
      <c r="I1595" s="2" t="s">
        <v>33</v>
      </c>
      <c r="J1595" s="2" t="s">
        <v>33</v>
      </c>
    </row>
    <row r="1596" spans="1:10" x14ac:dyDescent="0.25">
      <c r="A1596" s="2" t="s">
        <v>285</v>
      </c>
      <c r="B1596" s="2">
        <v>1126</v>
      </c>
      <c r="C1596" s="2">
        <v>1911</v>
      </c>
      <c r="D1596" s="2">
        <v>3.2951423000000001E-2</v>
      </c>
      <c r="E1596" s="2">
        <v>6.1780716999999999E-2</v>
      </c>
      <c r="F1596" s="2">
        <v>5.3388788E-2</v>
      </c>
      <c r="G1596" s="2">
        <v>-0.46663903200000001</v>
      </c>
      <c r="H1596" s="2">
        <v>-0.38280257299999998</v>
      </c>
      <c r="I1596" s="2" t="s">
        <v>33</v>
      </c>
      <c r="J1596" s="2" t="s">
        <v>33</v>
      </c>
    </row>
    <row r="1597" spans="1:10" x14ac:dyDescent="0.25">
      <c r="A1597" s="2" t="s">
        <v>285</v>
      </c>
      <c r="B1597" s="2">
        <v>1196</v>
      </c>
      <c r="C1597" s="2">
        <v>2046</v>
      </c>
      <c r="D1597" s="2">
        <v>5.5521277000000001E-2</v>
      </c>
      <c r="E1597" s="2">
        <v>3.3748848999999997E-2</v>
      </c>
      <c r="F1597" s="2">
        <v>3.7097974999999998E-2</v>
      </c>
      <c r="G1597" s="2">
        <v>0.64513096700000006</v>
      </c>
      <c r="H1597" s="2">
        <v>0.49661208200000001</v>
      </c>
      <c r="I1597" s="2" t="s">
        <v>33</v>
      </c>
      <c r="J1597" s="2" t="s">
        <v>33</v>
      </c>
    </row>
    <row r="1598" spans="1:10" x14ac:dyDescent="0.25">
      <c r="A1598" s="2" t="s">
        <v>285</v>
      </c>
      <c r="B1598" s="2">
        <v>1289</v>
      </c>
      <c r="C1598" s="2">
        <v>2204</v>
      </c>
      <c r="D1598" s="2">
        <v>6.6064144000000005E-2</v>
      </c>
      <c r="E1598" s="2">
        <v>0.14455306600000001</v>
      </c>
      <c r="F1598" s="2">
        <v>0.13877230300000001</v>
      </c>
      <c r="G1598" s="2">
        <v>-0.54297652900000004</v>
      </c>
      <c r="H1598" s="2">
        <v>-0.52393854900000003</v>
      </c>
      <c r="I1598" s="2" t="s">
        <v>33</v>
      </c>
      <c r="J1598" s="2" t="s">
        <v>33</v>
      </c>
    </row>
    <row r="1599" spans="1:10" x14ac:dyDescent="0.25">
      <c r="A1599" s="2" t="s">
        <v>285</v>
      </c>
      <c r="B1599" s="2">
        <v>1348</v>
      </c>
      <c r="C1599" s="2">
        <v>2328</v>
      </c>
      <c r="D1599" s="2">
        <v>2.1465888999999998E-2</v>
      </c>
      <c r="E1599" s="2">
        <v>0.113983971</v>
      </c>
      <c r="F1599" s="2">
        <v>0.10208463800000001</v>
      </c>
      <c r="G1599" s="2">
        <v>-0.81167624699999996</v>
      </c>
      <c r="H1599" s="2">
        <v>-0.78972458800000001</v>
      </c>
      <c r="I1599" s="2" t="s">
        <v>33</v>
      </c>
      <c r="J1599" s="2" t="s">
        <v>33</v>
      </c>
    </row>
    <row r="1600" spans="1:10" x14ac:dyDescent="0.25">
      <c r="A1600" s="2" t="s">
        <v>285</v>
      </c>
      <c r="B1600" s="2">
        <v>1446</v>
      </c>
      <c r="C1600" s="2">
        <v>2491</v>
      </c>
      <c r="D1600" s="2">
        <v>8.7031235999999998E-2</v>
      </c>
      <c r="E1600" s="2">
        <v>0.21637410200000001</v>
      </c>
      <c r="F1600" s="2">
        <v>0.225763718</v>
      </c>
      <c r="G1600" s="2">
        <v>-0.59777424800000001</v>
      </c>
      <c r="H1600" s="2">
        <v>-0.61450300099999999</v>
      </c>
      <c r="I1600" s="2" t="s">
        <v>33</v>
      </c>
      <c r="J1600" s="2" t="s">
        <v>33</v>
      </c>
    </row>
    <row r="1601" spans="1:10" x14ac:dyDescent="0.25">
      <c r="A1601" s="2" t="s">
        <v>285</v>
      </c>
      <c r="B1601" s="2">
        <v>1508</v>
      </c>
      <c r="C1601" s="2">
        <v>2618</v>
      </c>
      <c r="D1601" s="2">
        <v>7.0053689000000002E-2</v>
      </c>
      <c r="E1601" s="2">
        <v>4.7704435000000003E-2</v>
      </c>
      <c r="F1601" s="2">
        <v>4.7746660000000003E-2</v>
      </c>
      <c r="G1601" s="2">
        <v>0.46849426</v>
      </c>
      <c r="H1601" s="2">
        <v>0.46719559100000002</v>
      </c>
      <c r="I1601" s="2" t="s">
        <v>33</v>
      </c>
      <c r="J1601" s="2" t="s">
        <v>33</v>
      </c>
    </row>
    <row r="1602" spans="1:10" x14ac:dyDescent="0.25">
      <c r="A1602" s="2" t="s">
        <v>285</v>
      </c>
      <c r="B1602" s="2">
        <v>1587</v>
      </c>
      <c r="C1602" s="2">
        <v>2762</v>
      </c>
      <c r="D1602" s="2">
        <v>4.4191293E-2</v>
      </c>
      <c r="E1602" s="2">
        <v>5.3701416000000002E-2</v>
      </c>
      <c r="F1602" s="2">
        <v>5.9855322000000002E-2</v>
      </c>
      <c r="G1602" s="2">
        <v>-0.17709258999999999</v>
      </c>
      <c r="H1602" s="2">
        <v>-0.26169817499999998</v>
      </c>
      <c r="I1602" s="2" t="s">
        <v>33</v>
      </c>
      <c r="J1602" s="2" t="s">
        <v>33</v>
      </c>
    </row>
    <row r="1603" spans="1:10" x14ac:dyDescent="0.25">
      <c r="A1603" s="2" t="s">
        <v>285</v>
      </c>
      <c r="B1603" s="2">
        <v>1648</v>
      </c>
      <c r="C1603" s="2">
        <v>2888</v>
      </c>
      <c r="D1603" s="2">
        <v>1.0573219999999999E-2</v>
      </c>
      <c r="E1603" s="2">
        <v>6.1117352E-2</v>
      </c>
      <c r="F1603" s="2">
        <v>3.9413095000000002E-2</v>
      </c>
      <c r="G1603" s="2">
        <v>-0.82700134700000005</v>
      </c>
      <c r="H1603" s="2">
        <v>-0.73173332899999999</v>
      </c>
      <c r="I1603" s="2" t="s">
        <v>33</v>
      </c>
      <c r="J1603" s="2" t="s">
        <v>33</v>
      </c>
    </row>
    <row r="1604" spans="1:10" x14ac:dyDescent="0.25">
      <c r="A1604" s="2" t="s">
        <v>285</v>
      </c>
      <c r="B1604" s="2">
        <v>1724</v>
      </c>
      <c r="C1604" s="2">
        <v>3029</v>
      </c>
      <c r="D1604" s="2">
        <v>1.7216641000000001E-2</v>
      </c>
      <c r="E1604" s="2">
        <v>1.3795234999999999E-2</v>
      </c>
      <c r="F1604" s="2">
        <v>1.4035326000000001E-2</v>
      </c>
      <c r="G1604" s="2">
        <v>0.24801357600000001</v>
      </c>
      <c r="H1604" s="2">
        <v>0.22666481299999999</v>
      </c>
      <c r="I1604" s="2" t="s">
        <v>33</v>
      </c>
      <c r="J1604" s="2" t="s">
        <v>33</v>
      </c>
    </row>
    <row r="1605" spans="1:10" x14ac:dyDescent="0.25">
      <c r="A1605" s="2" t="s">
        <v>285</v>
      </c>
      <c r="B1605" s="2">
        <v>1782</v>
      </c>
      <c r="C1605" s="2">
        <v>3152</v>
      </c>
      <c r="D1605" s="2">
        <v>3.6018093000000001E-2</v>
      </c>
      <c r="E1605" s="2">
        <v>0.11080458</v>
      </c>
      <c r="F1605" s="2">
        <v>0.108953182</v>
      </c>
      <c r="G1605" s="2">
        <v>-0.67494039100000003</v>
      </c>
      <c r="H1605" s="2">
        <v>-0.66941678199999999</v>
      </c>
      <c r="I1605" s="2" t="s">
        <v>33</v>
      </c>
      <c r="J1605" s="2" t="s">
        <v>33</v>
      </c>
    </row>
    <row r="1606" spans="1:10" x14ac:dyDescent="0.25">
      <c r="A1606" s="2" t="s">
        <v>285</v>
      </c>
      <c r="B1606" s="2">
        <v>1857</v>
      </c>
      <c r="C1606" s="2">
        <v>3292</v>
      </c>
      <c r="D1606" s="2">
        <v>4.6421999999999998E-2</v>
      </c>
      <c r="E1606" s="2">
        <v>6.2107991000000001E-2</v>
      </c>
      <c r="F1606" s="2">
        <v>5.5396529E-2</v>
      </c>
      <c r="G1606" s="2">
        <v>-0.25255994599999998</v>
      </c>
      <c r="H1606" s="2">
        <v>-0.16200526000000001</v>
      </c>
      <c r="I1606" s="2" t="s">
        <v>33</v>
      </c>
      <c r="J1606" s="2" t="s">
        <v>33</v>
      </c>
    </row>
    <row r="1607" spans="1:10" x14ac:dyDescent="0.25">
      <c r="A1607" s="2" t="s">
        <v>285</v>
      </c>
      <c r="B1607" s="2">
        <v>1914</v>
      </c>
      <c r="C1607" s="2">
        <v>3414</v>
      </c>
      <c r="D1607" s="2">
        <v>3.2797094999999998E-2</v>
      </c>
      <c r="E1607" s="2">
        <v>6.8070034000000001E-2</v>
      </c>
      <c r="F1607" s="2">
        <v>3.5413287000000002E-2</v>
      </c>
      <c r="G1607" s="2">
        <v>-0.51818600100000001</v>
      </c>
      <c r="H1607" s="2">
        <v>-7.3875986000000005E-2</v>
      </c>
      <c r="I1607" s="2" t="s">
        <v>33</v>
      </c>
      <c r="J1607" s="2" t="s">
        <v>33</v>
      </c>
    </row>
    <row r="1608" spans="1:10" x14ac:dyDescent="0.25">
      <c r="A1608" s="2" t="s">
        <v>285</v>
      </c>
      <c r="B1608" s="2">
        <v>1982</v>
      </c>
      <c r="C1608" s="2">
        <v>3547</v>
      </c>
      <c r="D1608" s="2">
        <v>3.1119279E-2</v>
      </c>
      <c r="E1608" s="2">
        <v>3.2880160999999998E-2</v>
      </c>
      <c r="F1608" s="2">
        <v>3.4619287999999998E-2</v>
      </c>
      <c r="G1608" s="2">
        <v>-5.3554556000000003E-2</v>
      </c>
      <c r="H1608" s="2">
        <v>-0.101099984</v>
      </c>
      <c r="I1608" s="2" t="s">
        <v>33</v>
      </c>
      <c r="J1608" s="2" t="s">
        <v>33</v>
      </c>
    </row>
    <row r="1609" spans="1:10" x14ac:dyDescent="0.25">
      <c r="A1609" s="2" t="s">
        <v>285</v>
      </c>
      <c r="B1609" s="2">
        <v>2043</v>
      </c>
      <c r="C1609" s="2">
        <v>3673</v>
      </c>
      <c r="D1609" s="2">
        <v>2.1516497999999998E-2</v>
      </c>
      <c r="E1609" s="2">
        <v>5.5488368000000003E-2</v>
      </c>
      <c r="F1609" s="2">
        <v>4.8369713000000002E-2</v>
      </c>
      <c r="G1609" s="2">
        <v>-0.61223408899999998</v>
      </c>
      <c r="H1609" s="2">
        <v>-0.55516590600000004</v>
      </c>
      <c r="I1609" s="2" t="s">
        <v>33</v>
      </c>
      <c r="J1609" s="2" t="s">
        <v>33</v>
      </c>
    </row>
    <row r="1610" spans="1:10" x14ac:dyDescent="0.25">
      <c r="A1610" s="2" t="s">
        <v>285</v>
      </c>
      <c r="B1610" s="2">
        <v>2108</v>
      </c>
      <c r="C1610" s="2">
        <v>3803</v>
      </c>
      <c r="D1610" s="2">
        <v>1.5754897E-2</v>
      </c>
      <c r="E1610" s="2">
        <v>2.7536301999999999E-2</v>
      </c>
      <c r="F1610" s="2">
        <v>3.2144523000000001E-2</v>
      </c>
      <c r="G1610" s="2">
        <v>-0.42784994199999998</v>
      </c>
      <c r="H1610" s="2">
        <v>-0.50987305999999999</v>
      </c>
      <c r="I1610" s="2" t="s">
        <v>33</v>
      </c>
      <c r="J1610" s="2" t="s">
        <v>33</v>
      </c>
    </row>
    <row r="1611" spans="1:10" x14ac:dyDescent="0.25">
      <c r="A1611" s="2" t="s">
        <v>285</v>
      </c>
      <c r="B1611" s="2">
        <v>2166</v>
      </c>
      <c r="C1611" s="2">
        <v>3926</v>
      </c>
      <c r="D1611" s="2">
        <v>3.1856726000000002E-2</v>
      </c>
      <c r="E1611" s="2">
        <v>4.0988276999999997E-2</v>
      </c>
      <c r="F1611" s="2">
        <v>2.9613451999999998E-2</v>
      </c>
      <c r="G1611" s="2">
        <v>-0.22278445899999999</v>
      </c>
      <c r="H1611" s="2">
        <v>7.5751823999999995E-2</v>
      </c>
      <c r="I1611" s="2" t="s">
        <v>33</v>
      </c>
      <c r="J1611" s="2" t="s">
        <v>33</v>
      </c>
    </row>
    <row r="1612" spans="1:10" x14ac:dyDescent="0.25">
      <c r="A1612" s="2" t="s">
        <v>285</v>
      </c>
      <c r="B1612" s="2">
        <v>2242</v>
      </c>
      <c r="C1612" s="2">
        <v>4067</v>
      </c>
      <c r="D1612" s="2">
        <v>9.6422269999999997E-3</v>
      </c>
      <c r="E1612" s="2">
        <v>1.1071341E-2</v>
      </c>
      <c r="F1612" s="2">
        <v>1.0971369E-2</v>
      </c>
      <c r="G1612" s="2">
        <v>-0.12908233299999999</v>
      </c>
      <c r="H1612" s="2">
        <v>-0.121146411</v>
      </c>
      <c r="I1612" s="2" t="s">
        <v>33</v>
      </c>
      <c r="J1612" s="2" t="s">
        <v>33</v>
      </c>
    </row>
    <row r="1613" spans="1:10" x14ac:dyDescent="0.25">
      <c r="A1613" s="2" t="s">
        <v>285</v>
      </c>
      <c r="B1613" s="2">
        <v>2306</v>
      </c>
      <c r="C1613" s="2">
        <v>4196</v>
      </c>
      <c r="D1613" s="2">
        <v>1.3196925E-2</v>
      </c>
      <c r="E1613" s="2">
        <v>5.1578512999999999E-2</v>
      </c>
      <c r="F1613" s="2">
        <v>3.9950438999999997E-2</v>
      </c>
      <c r="G1613" s="2">
        <v>-0.74413910599999999</v>
      </c>
      <c r="H1613" s="2">
        <v>-0.66966759799999998</v>
      </c>
      <c r="I1613" s="2" t="s">
        <v>33</v>
      </c>
      <c r="J1613" s="2" t="s">
        <v>33</v>
      </c>
    </row>
    <row r="1614" spans="1:10" x14ac:dyDescent="0.25">
      <c r="A1614" s="2" t="s">
        <v>285</v>
      </c>
      <c r="B1614" s="2">
        <v>2388</v>
      </c>
      <c r="C1614" s="2">
        <v>4343</v>
      </c>
      <c r="D1614" s="2">
        <v>3.9807441999999998E-2</v>
      </c>
      <c r="E1614" s="2">
        <v>3.7695642000000001E-2</v>
      </c>
      <c r="F1614" s="2">
        <v>3.9833993999999998E-2</v>
      </c>
      <c r="G1614" s="2">
        <v>5.6022374E-2</v>
      </c>
      <c r="H1614" s="2">
        <v>-6.6656599999999995E-4</v>
      </c>
      <c r="I1614" s="2" t="s">
        <v>33</v>
      </c>
      <c r="J1614" s="2" t="s">
        <v>33</v>
      </c>
    </row>
    <row r="1615" spans="1:10" x14ac:dyDescent="0.25">
      <c r="A1615" s="2" t="s">
        <v>285</v>
      </c>
      <c r="B1615" s="2">
        <v>2463</v>
      </c>
      <c r="C1615" s="2">
        <v>4483</v>
      </c>
      <c r="D1615" s="2">
        <v>1.9749164999999999E-2</v>
      </c>
      <c r="E1615" s="2">
        <v>1.9439165000000001E-2</v>
      </c>
      <c r="F1615" s="2">
        <v>2.1732155E-2</v>
      </c>
      <c r="G1615" s="2">
        <v>1.5947174000000001E-2</v>
      </c>
      <c r="H1615" s="2">
        <v>-9.1246814999999995E-2</v>
      </c>
      <c r="I1615" s="2" t="s">
        <v>33</v>
      </c>
      <c r="J1615" s="2" t="s">
        <v>33</v>
      </c>
    </row>
    <row r="1616" spans="1:10" x14ac:dyDescent="0.25">
      <c r="A1616" s="2" t="s">
        <v>285</v>
      </c>
      <c r="B1616" s="2">
        <v>2528</v>
      </c>
      <c r="C1616" s="2">
        <v>4613</v>
      </c>
      <c r="D1616" s="2">
        <v>2.6273423000000001E-2</v>
      </c>
      <c r="E1616" s="2">
        <v>3.2451584999999998E-2</v>
      </c>
      <c r="F1616" s="2">
        <v>3.1511920999999998E-2</v>
      </c>
      <c r="G1616" s="2">
        <v>-0.190380883</v>
      </c>
      <c r="H1616" s="2">
        <v>-0.16623861300000001</v>
      </c>
      <c r="I1616" s="2" t="s">
        <v>33</v>
      </c>
      <c r="J1616" s="2" t="s">
        <v>33</v>
      </c>
    </row>
    <row r="1617" spans="1:10" x14ac:dyDescent="0.25">
      <c r="A1617" s="2" t="s">
        <v>285</v>
      </c>
      <c r="B1617" s="2">
        <v>2664</v>
      </c>
      <c r="C1617" s="2">
        <v>4814</v>
      </c>
      <c r="D1617" s="2">
        <v>0.93562807299999995</v>
      </c>
      <c r="E1617" s="2">
        <v>0.41452925299999999</v>
      </c>
      <c r="F1617" s="2">
        <v>0.41452925299999999</v>
      </c>
      <c r="G1617" s="2">
        <v>1.2570857550000001</v>
      </c>
      <c r="H1617" s="2">
        <v>1.2570857550000001</v>
      </c>
      <c r="I1617" s="2" t="s">
        <v>33</v>
      </c>
      <c r="J1617" s="2" t="s">
        <v>33</v>
      </c>
    </row>
    <row r="1618" spans="1:10" x14ac:dyDescent="0.25">
      <c r="A1618" s="2" t="s">
        <v>286</v>
      </c>
      <c r="B1618" s="2">
        <v>341</v>
      </c>
      <c r="C1618" s="2">
        <v>422</v>
      </c>
      <c r="D1618" s="2">
        <v>0.14779983499999999</v>
      </c>
      <c r="E1618" s="2">
        <v>0.43664673900000001</v>
      </c>
      <c r="F1618" s="2">
        <v>0.29954341699999998</v>
      </c>
      <c r="G1618" s="2">
        <v>-0.66151164900000003</v>
      </c>
      <c r="H1618" s="2">
        <v>-0.50658293200000004</v>
      </c>
      <c r="I1618" s="2" t="s">
        <v>16</v>
      </c>
      <c r="J1618" s="2" t="s">
        <v>16</v>
      </c>
    </row>
    <row r="1619" spans="1:10" x14ac:dyDescent="0.25">
      <c r="A1619" s="2" t="s">
        <v>286</v>
      </c>
      <c r="B1619" s="2">
        <v>432</v>
      </c>
      <c r="C1619" s="2">
        <v>552</v>
      </c>
      <c r="D1619" s="2">
        <v>0.19459818600000001</v>
      </c>
      <c r="E1619" s="2">
        <v>0.19702425000000001</v>
      </c>
      <c r="F1619" s="2">
        <v>0.199596467</v>
      </c>
      <c r="G1619" s="2">
        <v>-1.2313532E-2</v>
      </c>
      <c r="H1619" s="2">
        <v>-2.5041931999999999E-2</v>
      </c>
      <c r="I1619" s="2" t="s">
        <v>16</v>
      </c>
      <c r="J1619" s="2" t="s">
        <v>16</v>
      </c>
    </row>
    <row r="1620" spans="1:10" x14ac:dyDescent="0.25">
      <c r="A1620" s="2" t="s">
        <v>286</v>
      </c>
      <c r="B1620" s="2">
        <v>518</v>
      </c>
      <c r="C1620" s="2">
        <v>677</v>
      </c>
      <c r="D1620" s="2">
        <v>0.233587236</v>
      </c>
      <c r="E1620" s="2">
        <v>8.3561057999999994E-2</v>
      </c>
      <c r="F1620" s="2">
        <v>9.597675E-2</v>
      </c>
      <c r="G1620" s="2">
        <v>1.795407837</v>
      </c>
      <c r="H1620" s="2">
        <v>1.4337898099999999</v>
      </c>
      <c r="I1620" s="2" t="s">
        <v>16</v>
      </c>
      <c r="J1620" s="2" t="s">
        <v>16</v>
      </c>
    </row>
    <row r="1621" spans="1:10" x14ac:dyDescent="0.25">
      <c r="A1621" s="2" t="s">
        <v>286</v>
      </c>
      <c r="B1621" s="2">
        <v>530</v>
      </c>
      <c r="C1621" s="2">
        <v>728</v>
      </c>
      <c r="D1621" s="2">
        <v>0.18847151000000001</v>
      </c>
      <c r="E1621" s="2">
        <v>0.37704415699999999</v>
      </c>
      <c r="F1621" s="2">
        <v>0.29710439</v>
      </c>
      <c r="G1621" s="2">
        <v>-0.50013411799999996</v>
      </c>
      <c r="H1621" s="2">
        <v>-0.36563875800000001</v>
      </c>
      <c r="I1621" s="2" t="s">
        <v>16</v>
      </c>
      <c r="J1621" s="2" t="s">
        <v>16</v>
      </c>
    </row>
    <row r="1622" spans="1:10" x14ac:dyDescent="0.25">
      <c r="A1622" s="2" t="s">
        <v>286</v>
      </c>
      <c r="B1622" s="2">
        <v>613</v>
      </c>
      <c r="C1622" s="2">
        <v>850</v>
      </c>
      <c r="D1622" s="2">
        <v>0.66171347899999999</v>
      </c>
      <c r="E1622" s="2">
        <v>0.29594552200000002</v>
      </c>
      <c r="F1622" s="2">
        <v>0.37151173500000001</v>
      </c>
      <c r="G1622" s="2">
        <v>1.2359300289999999</v>
      </c>
      <c r="H1622" s="2">
        <v>0.78113749099999996</v>
      </c>
      <c r="I1622" s="2" t="s">
        <v>16</v>
      </c>
      <c r="J1622" s="2" t="s">
        <v>16</v>
      </c>
    </row>
    <row r="1623" spans="1:10" x14ac:dyDescent="0.25">
      <c r="A1623" s="2" t="s">
        <v>286</v>
      </c>
      <c r="B1623" s="2">
        <v>647</v>
      </c>
      <c r="C1623" s="2">
        <v>923</v>
      </c>
      <c r="D1623" s="2">
        <v>0.221853248</v>
      </c>
      <c r="E1623" s="2">
        <v>0.13889304499999999</v>
      </c>
      <c r="F1623" s="2">
        <v>0.138406152</v>
      </c>
      <c r="G1623" s="2">
        <v>0.59729558599999999</v>
      </c>
      <c r="H1623" s="2">
        <v>0.60291464900000002</v>
      </c>
      <c r="I1623" s="2" t="s">
        <v>16</v>
      </c>
      <c r="J1623" s="2" t="s">
        <v>16</v>
      </c>
    </row>
    <row r="1624" spans="1:10" x14ac:dyDescent="0.25">
      <c r="A1624" s="2" t="s">
        <v>286</v>
      </c>
      <c r="B1624" s="2">
        <v>727</v>
      </c>
      <c r="C1624" s="2">
        <v>1042</v>
      </c>
      <c r="D1624" s="2">
        <v>6.1819882999999999E-2</v>
      </c>
      <c r="E1624" s="2">
        <v>0.11591009300000001</v>
      </c>
      <c r="F1624" s="2">
        <v>4.7589925999999998E-2</v>
      </c>
      <c r="G1624" s="2">
        <v>-0.46665660199999998</v>
      </c>
      <c r="H1624" s="2">
        <v>0.299011939</v>
      </c>
      <c r="I1624" s="2" t="s">
        <v>16</v>
      </c>
      <c r="J1624" s="2" t="s">
        <v>16</v>
      </c>
    </row>
    <row r="1625" spans="1:10" x14ac:dyDescent="0.25">
      <c r="A1625" s="2" t="s">
        <v>286</v>
      </c>
      <c r="B1625" s="2">
        <v>807</v>
      </c>
      <c r="C1625" s="2">
        <v>1161</v>
      </c>
      <c r="D1625" s="2">
        <v>0.18096897300000001</v>
      </c>
      <c r="E1625" s="2">
        <v>0.219329512</v>
      </c>
      <c r="F1625" s="2">
        <v>0.17879551099999999</v>
      </c>
      <c r="G1625" s="2">
        <v>-0.17489912099999999</v>
      </c>
      <c r="H1625" s="2">
        <v>1.2156132E-2</v>
      </c>
      <c r="I1625" s="2" t="s">
        <v>16</v>
      </c>
      <c r="J1625" s="2" t="s">
        <v>16</v>
      </c>
    </row>
    <row r="1626" spans="1:10" x14ac:dyDescent="0.25">
      <c r="A1626" s="2" t="s">
        <v>286</v>
      </c>
      <c r="B1626" s="2">
        <v>824</v>
      </c>
      <c r="C1626" s="2">
        <v>1217</v>
      </c>
      <c r="D1626" s="2">
        <v>0.20464818500000001</v>
      </c>
      <c r="E1626" s="2">
        <v>0.293337191</v>
      </c>
      <c r="F1626" s="2">
        <v>0.24443299900000001</v>
      </c>
      <c r="G1626" s="2">
        <v>-0.302344909</v>
      </c>
      <c r="H1626" s="2">
        <v>-0.162763677</v>
      </c>
      <c r="I1626" s="2" t="s">
        <v>16</v>
      </c>
      <c r="J1626" s="2" t="s">
        <v>16</v>
      </c>
    </row>
    <row r="1627" spans="1:10" x14ac:dyDescent="0.25">
      <c r="A1627" s="2" t="s">
        <v>286</v>
      </c>
      <c r="B1627" s="2">
        <v>844</v>
      </c>
      <c r="C1627" s="2">
        <v>1276</v>
      </c>
      <c r="D1627" s="2">
        <v>0.19771617799999999</v>
      </c>
      <c r="E1627" s="2">
        <v>0.13454497300000001</v>
      </c>
      <c r="F1627" s="2">
        <v>0.122438294</v>
      </c>
      <c r="G1627" s="2">
        <v>0.469517395</v>
      </c>
      <c r="H1627" s="2">
        <v>0.61482303999999999</v>
      </c>
      <c r="I1627" s="2" t="s">
        <v>16</v>
      </c>
      <c r="J1627" s="2" t="s">
        <v>16</v>
      </c>
    </row>
    <row r="1628" spans="1:10" x14ac:dyDescent="0.25">
      <c r="A1628" s="2" t="s">
        <v>286</v>
      </c>
      <c r="B1628" s="2">
        <v>865</v>
      </c>
      <c r="C1628" s="2">
        <v>1336</v>
      </c>
      <c r="D1628" s="2">
        <v>6.9973545999999998E-2</v>
      </c>
      <c r="E1628" s="2">
        <v>0.15377268799999999</v>
      </c>
      <c r="F1628" s="2">
        <v>0.207601061</v>
      </c>
      <c r="G1628" s="2">
        <v>-0.54495465099999996</v>
      </c>
      <c r="H1628" s="2">
        <v>-0.66294224999999996</v>
      </c>
      <c r="I1628" s="2" t="s">
        <v>16</v>
      </c>
      <c r="J1628" s="2" t="s">
        <v>16</v>
      </c>
    </row>
    <row r="1629" spans="1:10" x14ac:dyDescent="0.25">
      <c r="A1629" s="2" t="s">
        <v>286</v>
      </c>
      <c r="B1629" s="2">
        <v>894</v>
      </c>
      <c r="C1629" s="2">
        <v>1404</v>
      </c>
      <c r="D1629" s="2">
        <v>4.8990904000000002E-2</v>
      </c>
      <c r="E1629" s="2">
        <v>5.1010647999999999E-2</v>
      </c>
      <c r="F1629" s="2">
        <v>5.3494281999999997E-2</v>
      </c>
      <c r="G1629" s="2">
        <v>-3.9594546000000001E-2</v>
      </c>
      <c r="H1629" s="2">
        <v>-8.4184274000000003E-2</v>
      </c>
      <c r="I1629" s="2" t="s">
        <v>16</v>
      </c>
      <c r="J1629" s="2" t="s">
        <v>16</v>
      </c>
    </row>
    <row r="1630" spans="1:10" x14ac:dyDescent="0.25">
      <c r="A1630" s="2" t="s">
        <v>286</v>
      </c>
      <c r="B1630" s="2">
        <v>908</v>
      </c>
      <c r="C1630" s="2">
        <v>1457</v>
      </c>
      <c r="D1630" s="2">
        <v>0.135925878</v>
      </c>
      <c r="E1630" s="2">
        <v>0.74930745300000001</v>
      </c>
      <c r="F1630" s="2">
        <v>0.25131113300000002</v>
      </c>
      <c r="G1630" s="2">
        <v>-0.81859799</v>
      </c>
      <c r="H1630" s="2">
        <v>-0.45913308000000003</v>
      </c>
      <c r="I1630" s="2" t="s">
        <v>16</v>
      </c>
      <c r="J1630" s="2" t="s">
        <v>16</v>
      </c>
    </row>
    <row r="1631" spans="1:10" x14ac:dyDescent="0.25">
      <c r="A1631" s="2" t="s">
        <v>286</v>
      </c>
      <c r="B1631" s="2">
        <v>930</v>
      </c>
      <c r="C1631" s="2">
        <v>1518</v>
      </c>
      <c r="D1631" s="2">
        <v>6.1337272999999998E-2</v>
      </c>
      <c r="E1631" s="2">
        <v>8.1877861999999996E-2</v>
      </c>
      <c r="F1631" s="2">
        <v>5.3703035000000003E-2</v>
      </c>
      <c r="G1631" s="2">
        <v>-0.250868655</v>
      </c>
      <c r="H1631" s="2">
        <v>0.142156543</v>
      </c>
      <c r="I1631" s="2" t="s">
        <v>16</v>
      </c>
      <c r="J1631" s="2" t="s">
        <v>16</v>
      </c>
    </row>
    <row r="1632" spans="1:10" x14ac:dyDescent="0.25">
      <c r="A1632" s="2" t="s">
        <v>286</v>
      </c>
      <c r="B1632" s="2">
        <v>1011</v>
      </c>
      <c r="C1632" s="2">
        <v>1638</v>
      </c>
      <c r="D1632" s="2">
        <v>0.25611615700000001</v>
      </c>
      <c r="E1632" s="2">
        <v>0.173330814</v>
      </c>
      <c r="F1632" s="2">
        <v>0.24137361299999999</v>
      </c>
      <c r="G1632" s="2">
        <v>0.47761468899999998</v>
      </c>
      <c r="H1632" s="2">
        <v>6.1077696000000001E-2</v>
      </c>
      <c r="I1632" s="2" t="s">
        <v>16</v>
      </c>
      <c r="J1632" s="2" t="s">
        <v>16</v>
      </c>
    </row>
    <row r="1633" spans="1:10" x14ac:dyDescent="0.25">
      <c r="A1633" s="2" t="s">
        <v>286</v>
      </c>
      <c r="B1633" s="2">
        <v>1027</v>
      </c>
      <c r="C1633" s="2">
        <v>1693</v>
      </c>
      <c r="D1633" s="2">
        <v>0.15474985799999999</v>
      </c>
      <c r="E1633" s="2">
        <v>0.58055166400000002</v>
      </c>
      <c r="F1633" s="2">
        <v>0.482260774</v>
      </c>
      <c r="G1633" s="2">
        <v>-0.73344343300000003</v>
      </c>
      <c r="H1633" s="2">
        <v>-0.67911580900000001</v>
      </c>
      <c r="I1633" s="2" t="s">
        <v>16</v>
      </c>
      <c r="J1633" s="2" t="s">
        <v>16</v>
      </c>
    </row>
    <row r="1634" spans="1:10" x14ac:dyDescent="0.25">
      <c r="A1634" s="2" t="s">
        <v>286</v>
      </c>
      <c r="B1634" s="2">
        <v>1046</v>
      </c>
      <c r="C1634" s="2">
        <v>1751</v>
      </c>
      <c r="D1634" s="2">
        <v>0.239554077</v>
      </c>
      <c r="E1634" s="2">
        <v>0.21430083999999999</v>
      </c>
      <c r="F1634" s="2">
        <v>0.208928488</v>
      </c>
      <c r="G1634" s="2">
        <v>0.11784011799999999</v>
      </c>
      <c r="H1634" s="2">
        <v>0.14658407500000001</v>
      </c>
      <c r="I1634" s="2" t="s">
        <v>16</v>
      </c>
      <c r="J1634" s="2" t="s">
        <v>16</v>
      </c>
    </row>
    <row r="1635" spans="1:10" x14ac:dyDescent="0.25">
      <c r="A1635" s="2" t="s">
        <v>286</v>
      </c>
      <c r="B1635" s="2">
        <v>1063</v>
      </c>
      <c r="C1635" s="2">
        <v>1807</v>
      </c>
      <c r="D1635" s="2">
        <v>0.12540200600000001</v>
      </c>
      <c r="E1635" s="2">
        <v>0.38189382199999999</v>
      </c>
      <c r="F1635" s="2">
        <v>0.53296100800000001</v>
      </c>
      <c r="G1635" s="2">
        <v>-0.671631227</v>
      </c>
      <c r="H1635" s="2">
        <v>-0.76470697899999995</v>
      </c>
      <c r="I1635" s="2" t="s">
        <v>16</v>
      </c>
      <c r="J1635" s="2" t="s">
        <v>16</v>
      </c>
    </row>
    <row r="1636" spans="1:10" x14ac:dyDescent="0.25">
      <c r="A1636" s="2" t="s">
        <v>286</v>
      </c>
      <c r="B1636" s="2">
        <v>1092</v>
      </c>
      <c r="C1636" s="2">
        <v>1875</v>
      </c>
      <c r="D1636" s="2">
        <v>7.1276763000000007E-2</v>
      </c>
      <c r="E1636" s="2">
        <v>8.6628490000000002E-2</v>
      </c>
      <c r="F1636" s="2">
        <v>0.111826365</v>
      </c>
      <c r="G1636" s="2">
        <v>-0.17721337600000001</v>
      </c>
      <c r="H1636" s="2">
        <v>-0.36261218099999998</v>
      </c>
      <c r="I1636" s="2" t="s">
        <v>16</v>
      </c>
      <c r="J1636" s="2" t="s">
        <v>16</v>
      </c>
    </row>
    <row r="1637" spans="1:10" x14ac:dyDescent="0.25">
      <c r="A1637" s="2" t="s">
        <v>286</v>
      </c>
      <c r="B1637" s="2">
        <v>1175</v>
      </c>
      <c r="C1637" s="2">
        <v>1997</v>
      </c>
      <c r="D1637" s="2">
        <v>0.57186002999999996</v>
      </c>
      <c r="E1637" s="2">
        <v>0.257682087</v>
      </c>
      <c r="F1637" s="2">
        <v>0.25343554200000001</v>
      </c>
      <c r="G1637" s="2">
        <v>1.2192463469999999</v>
      </c>
      <c r="H1637" s="2">
        <v>1.256431855</v>
      </c>
      <c r="I1637" s="2" t="s">
        <v>16</v>
      </c>
      <c r="J1637" s="2" t="s">
        <v>16</v>
      </c>
    </row>
    <row r="1638" spans="1:10" x14ac:dyDescent="0.25">
      <c r="A1638" s="2" t="s">
        <v>286</v>
      </c>
      <c r="B1638" s="2">
        <v>1261</v>
      </c>
      <c r="C1638" s="2">
        <v>2122</v>
      </c>
      <c r="D1638" s="2">
        <v>0.65748134800000002</v>
      </c>
      <c r="E1638" s="2">
        <v>0.43963723500000002</v>
      </c>
      <c r="F1638" s="2">
        <v>0.59828658400000001</v>
      </c>
      <c r="G1638" s="2">
        <v>0.49550878700000001</v>
      </c>
      <c r="H1638" s="2">
        <v>9.8940482999999996E-2</v>
      </c>
      <c r="I1638" s="2" t="s">
        <v>16</v>
      </c>
      <c r="J1638" s="2" t="s">
        <v>16</v>
      </c>
    </row>
    <row r="1639" spans="1:10" x14ac:dyDescent="0.25">
      <c r="A1639" s="2" t="s">
        <v>286</v>
      </c>
      <c r="B1639" s="2">
        <v>1342</v>
      </c>
      <c r="C1639" s="2">
        <v>2242</v>
      </c>
      <c r="D1639" s="2">
        <v>0.51970834499999996</v>
      </c>
      <c r="E1639" s="2">
        <v>0.24521174000000001</v>
      </c>
      <c r="F1639" s="2">
        <v>0.407875392</v>
      </c>
      <c r="G1639" s="2">
        <v>1.119426845</v>
      </c>
      <c r="H1639" s="2">
        <v>0.27418411300000001</v>
      </c>
      <c r="I1639" s="2" t="s">
        <v>16</v>
      </c>
      <c r="J1639" s="2" t="s">
        <v>16</v>
      </c>
    </row>
    <row r="1640" spans="1:10" x14ac:dyDescent="0.25">
      <c r="A1640" s="2" t="s">
        <v>286</v>
      </c>
      <c r="B1640" s="2">
        <v>1420</v>
      </c>
      <c r="C1640" s="2">
        <v>2359</v>
      </c>
      <c r="D1640" s="2">
        <v>0.32965350399999999</v>
      </c>
      <c r="E1640" s="2">
        <v>0.27706964099999998</v>
      </c>
      <c r="F1640" s="2">
        <v>0.29469788800000002</v>
      </c>
      <c r="G1640" s="2">
        <v>0.18978572599999999</v>
      </c>
      <c r="H1640" s="2">
        <v>0.11861508900000001</v>
      </c>
      <c r="I1640" s="2" t="s">
        <v>16</v>
      </c>
      <c r="J1640" s="2" t="s">
        <v>16</v>
      </c>
    </row>
    <row r="1641" spans="1:10" x14ac:dyDescent="0.25">
      <c r="A1641" s="2" t="s">
        <v>286</v>
      </c>
      <c r="B1641" s="2">
        <v>1505</v>
      </c>
      <c r="C1641" s="2">
        <v>2483</v>
      </c>
      <c r="D1641" s="2">
        <v>0.190654509</v>
      </c>
      <c r="E1641" s="2">
        <v>0.42097355600000003</v>
      </c>
      <c r="F1641" s="2">
        <v>0.13074752000000001</v>
      </c>
      <c r="G1641" s="2">
        <v>-0.54711048600000001</v>
      </c>
      <c r="H1641" s="2">
        <v>0.45818834800000002</v>
      </c>
      <c r="I1641" s="2" t="s">
        <v>16</v>
      </c>
      <c r="J1641" s="2" t="s">
        <v>16</v>
      </c>
    </row>
    <row r="1642" spans="1:10" x14ac:dyDescent="0.25">
      <c r="A1642" s="2" t="s">
        <v>286</v>
      </c>
      <c r="B1642" s="2">
        <v>1522</v>
      </c>
      <c r="C1642" s="2">
        <v>2539</v>
      </c>
      <c r="D1642" s="2">
        <v>0.21561898600000001</v>
      </c>
      <c r="E1642" s="2">
        <v>0.13624037</v>
      </c>
      <c r="F1642" s="2">
        <v>0.152358514</v>
      </c>
      <c r="G1642" s="2">
        <v>0.58263653299999996</v>
      </c>
      <c r="H1642" s="2">
        <v>0.415207991</v>
      </c>
      <c r="I1642" s="2" t="s">
        <v>16</v>
      </c>
      <c r="J1642" s="2" t="s">
        <v>16</v>
      </c>
    </row>
    <row r="1643" spans="1:10" x14ac:dyDescent="0.25">
      <c r="A1643" s="2" t="s">
        <v>286</v>
      </c>
      <c r="B1643" s="2">
        <v>1544</v>
      </c>
      <c r="C1643" s="2">
        <v>2600</v>
      </c>
      <c r="D1643" s="2">
        <v>0.30579070699999999</v>
      </c>
      <c r="E1643" s="2">
        <v>0.13979692199999999</v>
      </c>
      <c r="F1643" s="2">
        <v>0.15925736700000001</v>
      </c>
      <c r="G1643" s="2">
        <v>1.187392268</v>
      </c>
      <c r="H1643" s="2">
        <v>0.92010399499999995</v>
      </c>
      <c r="I1643" s="2" t="s">
        <v>16</v>
      </c>
      <c r="J1643" s="2" t="s">
        <v>16</v>
      </c>
    </row>
    <row r="1644" spans="1:10" x14ac:dyDescent="0.25">
      <c r="A1644" s="2" t="s">
        <v>286</v>
      </c>
      <c r="B1644" s="2">
        <v>1578</v>
      </c>
      <c r="C1644" s="2">
        <v>2673</v>
      </c>
      <c r="D1644" s="2">
        <v>0.11961316900000001</v>
      </c>
      <c r="E1644" s="2">
        <v>0.10775506999999999</v>
      </c>
      <c r="F1644" s="2">
        <v>0.19420318</v>
      </c>
      <c r="G1644" s="2">
        <v>0.11004678599999999</v>
      </c>
      <c r="H1644" s="2">
        <v>-0.38408233800000002</v>
      </c>
      <c r="I1644" s="2" t="s">
        <v>16</v>
      </c>
      <c r="J1644" s="2" t="s">
        <v>16</v>
      </c>
    </row>
    <row r="1645" spans="1:10" x14ac:dyDescent="0.25">
      <c r="A1645" s="2" t="s">
        <v>286</v>
      </c>
      <c r="B1645" s="2">
        <v>1593</v>
      </c>
      <c r="C1645" s="2">
        <v>2727</v>
      </c>
      <c r="D1645" s="2">
        <v>9.2237291999999999E-2</v>
      </c>
      <c r="E1645" s="2">
        <v>0.54565048400000005</v>
      </c>
      <c r="F1645" s="2">
        <v>0.52573727000000003</v>
      </c>
      <c r="G1645" s="2">
        <v>-0.83095901999999999</v>
      </c>
      <c r="H1645" s="2">
        <v>-0.82455629900000005</v>
      </c>
      <c r="I1645" s="2" t="s">
        <v>16</v>
      </c>
      <c r="J1645" s="2" t="s">
        <v>16</v>
      </c>
    </row>
    <row r="1646" spans="1:10" x14ac:dyDescent="0.25">
      <c r="A1646" s="2" t="s">
        <v>286</v>
      </c>
      <c r="B1646" s="2">
        <v>1612</v>
      </c>
      <c r="C1646" s="2">
        <v>2785</v>
      </c>
      <c r="D1646" s="2">
        <v>4.7518828999999999E-2</v>
      </c>
      <c r="E1646" s="2">
        <v>8.7311421E-2</v>
      </c>
      <c r="F1646" s="2">
        <v>6.3369487000000002E-2</v>
      </c>
      <c r="G1646" s="2">
        <v>-0.45575471699999998</v>
      </c>
      <c r="H1646" s="2">
        <v>-0.25013076200000001</v>
      </c>
      <c r="I1646" s="2" t="s">
        <v>16</v>
      </c>
      <c r="J1646" s="2" t="s">
        <v>16</v>
      </c>
    </row>
    <row r="1647" spans="1:10" x14ac:dyDescent="0.25">
      <c r="A1647" s="2" t="s">
        <v>286</v>
      </c>
      <c r="B1647" s="2">
        <v>1643</v>
      </c>
      <c r="C1647" s="2">
        <v>2855</v>
      </c>
      <c r="D1647" s="2">
        <v>8.8529864E-2</v>
      </c>
      <c r="E1647" s="2">
        <v>0.21977822799999999</v>
      </c>
      <c r="F1647" s="2">
        <v>0.21977822799999999</v>
      </c>
      <c r="G1647" s="2">
        <v>-0.59718546900000002</v>
      </c>
      <c r="H1647" s="2">
        <v>-0.59718546900000002</v>
      </c>
      <c r="I1647" s="2" t="s">
        <v>16</v>
      </c>
      <c r="J1647" s="2" t="s">
        <v>16</v>
      </c>
    </row>
    <row r="1648" spans="1:10" x14ac:dyDescent="0.25">
      <c r="A1648" s="2" t="s">
        <v>286</v>
      </c>
      <c r="B1648" s="2">
        <v>1666</v>
      </c>
      <c r="C1648" s="2">
        <v>2917</v>
      </c>
      <c r="D1648" s="2">
        <v>0.25679669700000002</v>
      </c>
      <c r="E1648" s="2">
        <v>0.108071235</v>
      </c>
      <c r="F1648" s="2">
        <v>0.135169398</v>
      </c>
      <c r="G1648" s="2">
        <v>1.376179906</v>
      </c>
      <c r="H1648" s="2">
        <v>0.89981386699999999</v>
      </c>
      <c r="I1648" s="2" t="s">
        <v>16</v>
      </c>
      <c r="J1648" s="2" t="s">
        <v>16</v>
      </c>
    </row>
    <row r="1649" spans="1:10" x14ac:dyDescent="0.25">
      <c r="A1649" s="2" t="s">
        <v>286</v>
      </c>
      <c r="B1649" s="2">
        <v>1720</v>
      </c>
      <c r="C1649" s="2">
        <v>3010</v>
      </c>
      <c r="D1649" s="2">
        <v>0.118056735</v>
      </c>
      <c r="E1649" s="2">
        <v>3.1252004E-2</v>
      </c>
      <c r="F1649" s="2">
        <v>2.6299047999999998E-2</v>
      </c>
      <c r="G1649" s="2">
        <v>2.7775732280000001</v>
      </c>
      <c r="H1649" s="2">
        <v>3.489011702</v>
      </c>
      <c r="I1649" s="2" t="s">
        <v>16</v>
      </c>
      <c r="J1649" s="2" t="s">
        <v>16</v>
      </c>
    </row>
    <row r="1650" spans="1:10" x14ac:dyDescent="0.25">
      <c r="A1650" s="2" t="s">
        <v>286</v>
      </c>
      <c r="B1650" s="2">
        <v>1741</v>
      </c>
      <c r="C1650" s="2">
        <v>3070</v>
      </c>
      <c r="D1650" s="2">
        <v>0.63489203800000005</v>
      </c>
      <c r="E1650" s="2">
        <v>0.36737669899999997</v>
      </c>
      <c r="F1650" s="2">
        <v>0.41324878599999998</v>
      </c>
      <c r="G1650" s="2">
        <v>0.72817721000000002</v>
      </c>
      <c r="H1650" s="2">
        <v>0.53634338199999998</v>
      </c>
      <c r="I1650" s="2" t="s">
        <v>16</v>
      </c>
      <c r="J1650" s="2" t="s">
        <v>16</v>
      </c>
    </row>
    <row r="1651" spans="1:10" x14ac:dyDescent="0.25">
      <c r="A1651" s="2" t="s">
        <v>287</v>
      </c>
      <c r="B1651" s="2">
        <v>0</v>
      </c>
      <c r="C1651" s="2">
        <v>70</v>
      </c>
      <c r="D1651" s="2">
        <v>9.2581417999999999E-2</v>
      </c>
      <c r="E1651" s="2">
        <v>1.6758299000000001E-2</v>
      </c>
      <c r="F1651" s="2">
        <v>1.6435952E-2</v>
      </c>
      <c r="G1651" s="2">
        <v>4.5245116879999996</v>
      </c>
      <c r="H1651" s="2">
        <v>4.6328600270000004</v>
      </c>
      <c r="I1651" s="2" t="s">
        <v>59</v>
      </c>
      <c r="J1651" s="2" t="s">
        <v>59</v>
      </c>
    </row>
    <row r="1652" spans="1:10" x14ac:dyDescent="0.25">
      <c r="A1652" s="2" t="s">
        <v>287</v>
      </c>
      <c r="B1652" s="2">
        <v>27</v>
      </c>
      <c r="C1652" s="2">
        <v>133</v>
      </c>
      <c r="D1652" s="2">
        <v>7.9389498000000003E-2</v>
      </c>
      <c r="E1652" s="2">
        <v>9.0721320000000001E-3</v>
      </c>
      <c r="F1652" s="2">
        <v>1.3817423000000001E-2</v>
      </c>
      <c r="G1652" s="2">
        <v>7.7509196190000003</v>
      </c>
      <c r="H1652" s="2">
        <v>4.7456081259999996</v>
      </c>
      <c r="I1652" s="2" t="s">
        <v>59</v>
      </c>
      <c r="J1652" s="2" t="s">
        <v>59</v>
      </c>
    </row>
    <row r="1653" spans="1:10" x14ac:dyDescent="0.25">
      <c r="A1653" s="2" t="s">
        <v>287</v>
      </c>
      <c r="B1653" s="2">
        <v>43</v>
      </c>
      <c r="C1653" s="2">
        <v>185</v>
      </c>
      <c r="D1653" s="2">
        <v>8.5694450000000005E-2</v>
      </c>
      <c r="E1653" s="2">
        <v>1.3680418999999999E-2</v>
      </c>
      <c r="F1653" s="2">
        <v>1.3888602999999999E-2</v>
      </c>
      <c r="G1653" s="2">
        <v>5.2640221350000003</v>
      </c>
      <c r="H1653" s="2">
        <v>5.1701275359999999</v>
      </c>
      <c r="I1653" s="2" t="s">
        <v>59</v>
      </c>
      <c r="J1653" s="2" t="s">
        <v>59</v>
      </c>
    </row>
    <row r="1654" spans="1:10" x14ac:dyDescent="0.25">
      <c r="A1654" s="2" t="s">
        <v>287</v>
      </c>
      <c r="B1654" s="2">
        <v>138</v>
      </c>
      <c r="C1654" s="2">
        <v>316</v>
      </c>
      <c r="D1654" s="2">
        <v>6.8526093999999996E-2</v>
      </c>
      <c r="E1654" s="2">
        <v>1.5675114E-2</v>
      </c>
      <c r="F1654" s="2">
        <v>1.5438445E-2</v>
      </c>
      <c r="G1654" s="2">
        <v>3.371648939</v>
      </c>
      <c r="H1654" s="2">
        <v>3.4386656009999998</v>
      </c>
      <c r="I1654" s="2" t="s">
        <v>59</v>
      </c>
      <c r="J1654" s="2" t="s">
        <v>59</v>
      </c>
    </row>
    <row r="1655" spans="1:10" x14ac:dyDescent="0.25">
      <c r="A1655" s="2" t="s">
        <v>287</v>
      </c>
      <c r="B1655" s="2">
        <v>198</v>
      </c>
      <c r="C1655" s="2">
        <v>412</v>
      </c>
      <c r="D1655" s="2">
        <v>7.9386615999999993E-2</v>
      </c>
      <c r="E1655" s="2">
        <v>1.2765897999999999E-2</v>
      </c>
      <c r="F1655" s="2">
        <v>1.7402162999999998E-2</v>
      </c>
      <c r="G1655" s="2">
        <v>5.2186471609999998</v>
      </c>
      <c r="H1655" s="2">
        <v>3.5618819930000001</v>
      </c>
      <c r="I1655" s="2" t="s">
        <v>59</v>
      </c>
      <c r="J1655" s="2" t="s">
        <v>59</v>
      </c>
    </row>
    <row r="1656" spans="1:10" x14ac:dyDescent="0.25">
      <c r="A1656" s="2" t="s">
        <v>287</v>
      </c>
      <c r="B1656" s="2">
        <v>281</v>
      </c>
      <c r="C1656" s="2">
        <v>531</v>
      </c>
      <c r="D1656" s="2">
        <v>4.6385619999999997E-3</v>
      </c>
      <c r="E1656" s="2">
        <v>3.5054880000000002E-3</v>
      </c>
      <c r="F1656" s="2">
        <v>4.4803229999999996E-3</v>
      </c>
      <c r="G1656" s="2">
        <v>0.32322877300000002</v>
      </c>
      <c r="H1656" s="2">
        <v>3.5318791000000002E-2</v>
      </c>
      <c r="I1656" s="2" t="s">
        <v>59</v>
      </c>
      <c r="J1656" s="2" t="s">
        <v>59</v>
      </c>
    </row>
    <row r="1657" spans="1:10" x14ac:dyDescent="0.25">
      <c r="A1657" s="2" t="s">
        <v>287</v>
      </c>
      <c r="B1657" s="2">
        <v>375</v>
      </c>
      <c r="C1657" s="2">
        <v>661</v>
      </c>
      <c r="D1657" s="2">
        <v>8.79191E-3</v>
      </c>
      <c r="E1657" s="2">
        <v>4.7660710000000002E-3</v>
      </c>
      <c r="F1657" s="2">
        <v>5.1329260000000003E-3</v>
      </c>
      <c r="G1657" s="2">
        <v>0.84468696600000004</v>
      </c>
      <c r="H1657" s="2">
        <v>0.71284570000000003</v>
      </c>
      <c r="I1657" s="2" t="s">
        <v>59</v>
      </c>
      <c r="J1657" s="2" t="s">
        <v>59</v>
      </c>
    </row>
    <row r="1658" spans="1:10" x14ac:dyDescent="0.25">
      <c r="A1658" s="2" t="s">
        <v>287</v>
      </c>
      <c r="B1658" s="2">
        <v>469</v>
      </c>
      <c r="C1658" s="2">
        <v>791</v>
      </c>
      <c r="D1658" s="2">
        <v>1.2919396E-2</v>
      </c>
      <c r="E1658" s="2">
        <v>3.025069E-3</v>
      </c>
      <c r="F1658" s="2">
        <v>3.8087080000000001E-3</v>
      </c>
      <c r="G1658" s="2">
        <v>3.2707770520000001</v>
      </c>
      <c r="H1658" s="2">
        <v>2.3920673990000001</v>
      </c>
      <c r="I1658" s="2" t="s">
        <v>59</v>
      </c>
      <c r="J1658" s="2" t="s">
        <v>59</v>
      </c>
    </row>
    <row r="1659" spans="1:10" x14ac:dyDescent="0.25">
      <c r="A1659" s="2" t="s">
        <v>287</v>
      </c>
      <c r="B1659" s="2">
        <v>573</v>
      </c>
      <c r="C1659" s="2">
        <v>931</v>
      </c>
      <c r="D1659" s="2">
        <v>0.10046839</v>
      </c>
      <c r="E1659" s="2">
        <v>1.9361381E-2</v>
      </c>
      <c r="F1659" s="2">
        <v>1.6169775000000001E-2</v>
      </c>
      <c r="G1659" s="2">
        <v>4.1891126600000002</v>
      </c>
      <c r="H1659" s="2">
        <v>5.2133448199999997</v>
      </c>
      <c r="I1659" s="2" t="s">
        <v>59</v>
      </c>
      <c r="J1659" s="2" t="s">
        <v>59</v>
      </c>
    </row>
    <row r="1660" spans="1:10" x14ac:dyDescent="0.25">
      <c r="A1660" s="2" t="s">
        <v>287</v>
      </c>
      <c r="B1660" s="2">
        <v>668</v>
      </c>
      <c r="C1660" s="2">
        <v>1062</v>
      </c>
      <c r="D1660" s="2">
        <v>1.4534663999999999E-2</v>
      </c>
      <c r="E1660" s="2">
        <v>4.0354529999999996E-3</v>
      </c>
      <c r="F1660" s="2">
        <v>5.6285409999999999E-3</v>
      </c>
      <c r="G1660" s="2">
        <v>2.6017425969999999</v>
      </c>
      <c r="H1660" s="2">
        <v>1.5823147</v>
      </c>
      <c r="I1660" s="2" t="s">
        <v>59</v>
      </c>
      <c r="J1660" s="2" t="s">
        <v>59</v>
      </c>
    </row>
    <row r="1661" spans="1:10" x14ac:dyDescent="0.25">
      <c r="A1661" s="2" t="s">
        <v>287</v>
      </c>
      <c r="B1661" s="2">
        <v>681</v>
      </c>
      <c r="C1661" s="2">
        <v>1111</v>
      </c>
      <c r="D1661" s="2">
        <v>7.0983519999999996E-3</v>
      </c>
      <c r="E1661" s="2">
        <v>7.4501869999999996E-3</v>
      </c>
      <c r="F1661" s="2">
        <v>8.302561E-3</v>
      </c>
      <c r="G1661" s="2">
        <v>-4.7225026000000003E-2</v>
      </c>
      <c r="H1661" s="2">
        <v>-0.14504072100000001</v>
      </c>
      <c r="I1661" s="2" t="s">
        <v>59</v>
      </c>
      <c r="J1661" s="2" t="s">
        <v>59</v>
      </c>
    </row>
    <row r="1662" spans="1:10" x14ac:dyDescent="0.25">
      <c r="A1662" s="2" t="s">
        <v>287</v>
      </c>
      <c r="B1662" s="2">
        <v>729</v>
      </c>
      <c r="C1662" s="2">
        <v>1195</v>
      </c>
      <c r="D1662" s="2">
        <v>1.3499992000000001E-2</v>
      </c>
      <c r="E1662" s="2">
        <v>2.0644032E-2</v>
      </c>
      <c r="F1662" s="2">
        <v>1.8859608E-2</v>
      </c>
      <c r="G1662" s="2">
        <v>-0.34605835000000001</v>
      </c>
      <c r="H1662" s="2">
        <v>-0.28418489400000002</v>
      </c>
      <c r="I1662" s="2" t="s">
        <v>59</v>
      </c>
      <c r="J1662" s="2" t="s">
        <v>59</v>
      </c>
    </row>
    <row r="1663" spans="1:10" x14ac:dyDescent="0.25">
      <c r="A1663" s="2" t="s">
        <v>287</v>
      </c>
      <c r="B1663" s="2">
        <v>824</v>
      </c>
      <c r="C1663" s="2">
        <v>1326</v>
      </c>
      <c r="D1663" s="2">
        <v>6.4182366000000005E-2</v>
      </c>
      <c r="E1663" s="2">
        <v>3.3261231000000002E-2</v>
      </c>
      <c r="F1663" s="2">
        <v>3.5237338999999999E-2</v>
      </c>
      <c r="G1663" s="2">
        <v>0.92964493100000001</v>
      </c>
      <c r="H1663" s="2">
        <v>0.82143055600000003</v>
      </c>
      <c r="I1663" s="2" t="s">
        <v>59</v>
      </c>
      <c r="J1663" s="2" t="s">
        <v>59</v>
      </c>
    </row>
    <row r="1664" spans="1:10" x14ac:dyDescent="0.25">
      <c r="A1664" s="2" t="s">
        <v>287</v>
      </c>
      <c r="B1664" s="2">
        <v>906</v>
      </c>
      <c r="C1664" s="2">
        <v>1444</v>
      </c>
      <c r="D1664" s="2">
        <v>1.8841022999999998E-2</v>
      </c>
      <c r="E1664" s="2">
        <v>1.2751442E-2</v>
      </c>
      <c r="F1664" s="2">
        <v>4.3927020000000001E-3</v>
      </c>
      <c r="G1664" s="2">
        <v>0.477560184</v>
      </c>
      <c r="H1664" s="2">
        <v>3.2891653110000001</v>
      </c>
      <c r="I1664" s="2" t="s">
        <v>59</v>
      </c>
      <c r="J1664" s="2" t="s">
        <v>59</v>
      </c>
    </row>
    <row r="1665" spans="1:10" x14ac:dyDescent="0.25">
      <c r="A1665" s="2" t="s">
        <v>287</v>
      </c>
      <c r="B1665" s="2">
        <v>940</v>
      </c>
      <c r="C1665" s="2">
        <v>1514</v>
      </c>
      <c r="D1665" s="2">
        <v>1.6721396999999999E-2</v>
      </c>
      <c r="E1665" s="2">
        <v>6.2712920000000004E-3</v>
      </c>
      <c r="F1665" s="2">
        <v>1.308963E-2</v>
      </c>
      <c r="G1665" s="2">
        <v>1.6663398030000001</v>
      </c>
      <c r="H1665" s="2">
        <v>0.27745373400000001</v>
      </c>
      <c r="I1665" s="2" t="s">
        <v>59</v>
      </c>
      <c r="J1665" s="2" t="s">
        <v>59</v>
      </c>
    </row>
    <row r="1666" spans="1:10" x14ac:dyDescent="0.25">
      <c r="A1666" s="2" t="s">
        <v>287</v>
      </c>
      <c r="B1666" s="2">
        <v>971</v>
      </c>
      <c r="C1666" s="2">
        <v>1581</v>
      </c>
      <c r="D1666" s="2">
        <v>1.8670506999999999E-2</v>
      </c>
      <c r="E1666" s="2">
        <v>2.1471466000000002E-2</v>
      </c>
      <c r="F1666" s="2">
        <v>1.7162915000000001E-2</v>
      </c>
      <c r="G1666" s="2">
        <v>-0.13045030399999999</v>
      </c>
      <c r="H1666" s="2">
        <v>8.7840112999999997E-2</v>
      </c>
      <c r="I1666" s="2" t="s">
        <v>59</v>
      </c>
      <c r="J1666" s="2" t="s">
        <v>59</v>
      </c>
    </row>
    <row r="1667" spans="1:10" x14ac:dyDescent="0.25">
      <c r="A1667" s="2" t="s">
        <v>287</v>
      </c>
      <c r="B1667" s="2">
        <v>1030</v>
      </c>
      <c r="C1667" s="2">
        <v>1676</v>
      </c>
      <c r="D1667" s="2">
        <v>2.6401992999999999E-2</v>
      </c>
      <c r="E1667" s="2">
        <v>3.4744139999999999E-3</v>
      </c>
      <c r="F1667" s="2">
        <v>3.83557E-3</v>
      </c>
      <c r="G1667" s="2">
        <v>6.5989771240000001</v>
      </c>
      <c r="H1667" s="2">
        <v>5.8834592680000002</v>
      </c>
      <c r="I1667" s="2" t="s">
        <v>59</v>
      </c>
      <c r="J1667" s="2" t="s">
        <v>59</v>
      </c>
    </row>
    <row r="1668" spans="1:10" x14ac:dyDescent="0.25">
      <c r="A1668" s="2" t="s">
        <v>287</v>
      </c>
      <c r="B1668" s="2">
        <v>1145</v>
      </c>
      <c r="C1668" s="2">
        <v>1827</v>
      </c>
      <c r="D1668" s="2">
        <v>1.7722285000000001E-2</v>
      </c>
      <c r="E1668" s="2">
        <v>1.3660442E-2</v>
      </c>
      <c r="F1668" s="2">
        <v>5.6543649999999997E-3</v>
      </c>
      <c r="G1668" s="2">
        <v>0.29734344400000001</v>
      </c>
      <c r="H1668" s="2">
        <v>2.1342663239999999</v>
      </c>
      <c r="I1668" s="2" t="s">
        <v>59</v>
      </c>
      <c r="J1668" s="2" t="s">
        <v>59</v>
      </c>
    </row>
    <row r="1669" spans="1:10" x14ac:dyDescent="0.25">
      <c r="A1669" s="2" t="s">
        <v>287</v>
      </c>
      <c r="B1669" s="2">
        <v>1180</v>
      </c>
      <c r="C1669" s="2">
        <v>1898</v>
      </c>
      <c r="D1669" s="2">
        <v>5.436817E-3</v>
      </c>
      <c r="E1669" s="2">
        <v>8.5581110000000002E-3</v>
      </c>
      <c r="F1669" s="2">
        <v>6.6386470000000001E-3</v>
      </c>
      <c r="G1669" s="2">
        <v>-0.36471763299999999</v>
      </c>
      <c r="H1669" s="2">
        <v>-0.181035366</v>
      </c>
      <c r="I1669" s="2" t="s">
        <v>59</v>
      </c>
      <c r="J1669" s="2" t="s">
        <v>59</v>
      </c>
    </row>
    <row r="1670" spans="1:10" x14ac:dyDescent="0.25">
      <c r="A1670" s="2" t="s">
        <v>287</v>
      </c>
      <c r="B1670" s="2">
        <v>1190</v>
      </c>
      <c r="C1670" s="2">
        <v>1944</v>
      </c>
      <c r="D1670" s="2">
        <v>1.5751382000000001E-2</v>
      </c>
      <c r="E1670" s="2">
        <v>2.0924740000000001E-2</v>
      </c>
      <c r="F1670" s="2">
        <v>2.875584E-3</v>
      </c>
      <c r="G1670" s="2">
        <v>-0.24723642300000001</v>
      </c>
      <c r="H1670" s="2">
        <v>4.4776282439999999</v>
      </c>
      <c r="I1670" s="2" t="s">
        <v>59</v>
      </c>
      <c r="J1670" s="2" t="s">
        <v>59</v>
      </c>
    </row>
    <row r="1671" spans="1:10" x14ac:dyDescent="0.25">
      <c r="A1671" s="2" t="s">
        <v>287</v>
      </c>
      <c r="B1671" s="2">
        <v>1243</v>
      </c>
      <c r="C1671" s="2">
        <v>2033</v>
      </c>
      <c r="D1671" s="2">
        <v>3.2194551000000002E-2</v>
      </c>
      <c r="E1671" s="2">
        <v>1.1404999000000001E-2</v>
      </c>
      <c r="F1671" s="2">
        <v>1.0407702E-2</v>
      </c>
      <c r="G1671" s="2">
        <v>1.8228456260000001</v>
      </c>
      <c r="H1671" s="2">
        <v>2.093339115</v>
      </c>
      <c r="I1671" s="2" t="s">
        <v>59</v>
      </c>
      <c r="J1671" s="2" t="s">
        <v>59</v>
      </c>
    </row>
    <row r="1672" spans="1:10" x14ac:dyDescent="0.25">
      <c r="A1672" s="2" t="s">
        <v>287</v>
      </c>
      <c r="B1672" s="2">
        <v>1317</v>
      </c>
      <c r="C1672" s="2">
        <v>2143</v>
      </c>
      <c r="D1672" s="2">
        <v>1.3957954E-2</v>
      </c>
      <c r="E1672" s="2">
        <v>7.863531E-3</v>
      </c>
      <c r="F1672" s="2">
        <v>6.985967E-3</v>
      </c>
      <c r="G1672" s="2">
        <v>0.77502362300000005</v>
      </c>
      <c r="H1672" s="2">
        <v>0.99799880900000004</v>
      </c>
      <c r="I1672" s="2" t="s">
        <v>59</v>
      </c>
      <c r="J1672" s="2" t="s">
        <v>59</v>
      </c>
    </row>
    <row r="1673" spans="1:10" x14ac:dyDescent="0.25">
      <c r="A1673" s="2" t="s">
        <v>287</v>
      </c>
      <c r="B1673" s="2">
        <v>1371</v>
      </c>
      <c r="C1673" s="2">
        <v>2233</v>
      </c>
      <c r="D1673" s="2">
        <v>9.5083200000000007E-3</v>
      </c>
      <c r="E1673" s="2">
        <v>7.4625639999999997E-3</v>
      </c>
      <c r="F1673" s="2">
        <v>1.9601520000000002E-3</v>
      </c>
      <c r="G1673" s="2">
        <v>0.27413584200000002</v>
      </c>
      <c r="H1673" s="2">
        <v>3.850808174</v>
      </c>
      <c r="I1673" s="2" t="s">
        <v>59</v>
      </c>
      <c r="J1673" s="2" t="s">
        <v>59</v>
      </c>
    </row>
    <row r="1674" spans="1:10" x14ac:dyDescent="0.25">
      <c r="A1674" s="2" t="s">
        <v>287</v>
      </c>
      <c r="B1674" s="2">
        <v>1458</v>
      </c>
      <c r="C1674" s="2">
        <v>2356</v>
      </c>
      <c r="D1674" s="2">
        <v>6.6888420000000004E-3</v>
      </c>
      <c r="E1674" s="2">
        <v>5.7876079999999996E-3</v>
      </c>
      <c r="F1674" s="2">
        <v>5.0254879999999998E-3</v>
      </c>
      <c r="G1674" s="2">
        <v>0.15571797100000001</v>
      </c>
      <c r="H1674" s="2">
        <v>0.33098366499999998</v>
      </c>
      <c r="I1674" s="2" t="s">
        <v>59</v>
      </c>
      <c r="J1674" s="2" t="s">
        <v>59</v>
      </c>
    </row>
    <row r="1675" spans="1:10" x14ac:dyDescent="0.25">
      <c r="A1675" s="2" t="s">
        <v>287</v>
      </c>
      <c r="B1675" s="2">
        <v>1543</v>
      </c>
      <c r="C1675" s="2">
        <v>2477</v>
      </c>
      <c r="D1675" s="2">
        <v>2.7460739999999998E-3</v>
      </c>
      <c r="E1675" s="2">
        <v>3.529824E-3</v>
      </c>
      <c r="F1675" s="2">
        <v>3.8285099999999998E-3</v>
      </c>
      <c r="G1675" s="2">
        <v>-0.22203646499999999</v>
      </c>
      <c r="H1675" s="2">
        <v>-0.28273029</v>
      </c>
      <c r="I1675" s="2" t="s">
        <v>59</v>
      </c>
      <c r="J1675" s="2" t="s">
        <v>59</v>
      </c>
    </row>
    <row r="1676" spans="1:10" x14ac:dyDescent="0.25">
      <c r="A1676" s="2" t="s">
        <v>287</v>
      </c>
      <c r="B1676" s="2">
        <v>1619</v>
      </c>
      <c r="C1676" s="2">
        <v>2589</v>
      </c>
      <c r="D1676" s="2">
        <v>4.7717733999999998E-2</v>
      </c>
      <c r="E1676" s="2">
        <v>7.2158700000000001E-3</v>
      </c>
      <c r="F1676" s="2">
        <v>5.5903120000000001E-3</v>
      </c>
      <c r="G1676" s="2">
        <v>5.6128868900000004</v>
      </c>
      <c r="H1676" s="2">
        <v>7.5357908870000001</v>
      </c>
      <c r="I1676" s="2" t="s">
        <v>59</v>
      </c>
      <c r="J1676" s="2" t="s">
        <v>59</v>
      </c>
    </row>
    <row r="1677" spans="1:10" x14ac:dyDescent="0.25">
      <c r="A1677" s="2" t="s">
        <v>287</v>
      </c>
      <c r="B1677" s="2">
        <v>1674</v>
      </c>
      <c r="C1677" s="2">
        <v>2680</v>
      </c>
      <c r="D1677" s="2">
        <v>2.9523429E-2</v>
      </c>
      <c r="E1677" s="2">
        <v>1.4611849999999999E-2</v>
      </c>
      <c r="F1677" s="2">
        <v>1.4087361E-2</v>
      </c>
      <c r="G1677" s="2">
        <v>1.0205126799999999</v>
      </c>
      <c r="H1677" s="2">
        <v>1.0957387359999999</v>
      </c>
      <c r="I1677" s="2" t="s">
        <v>59</v>
      </c>
      <c r="J1677" s="2" t="s">
        <v>59</v>
      </c>
    </row>
    <row r="1678" spans="1:10" x14ac:dyDescent="0.25">
      <c r="A1678" s="2" t="s">
        <v>287</v>
      </c>
      <c r="B1678" s="2">
        <v>1833</v>
      </c>
      <c r="C1678" s="2">
        <v>2875</v>
      </c>
      <c r="D1678" s="2">
        <v>4.1371740999999997E-2</v>
      </c>
      <c r="E1678" s="2">
        <v>9.7879579999999994E-3</v>
      </c>
      <c r="F1678" s="2">
        <v>8.7419209999999997E-3</v>
      </c>
      <c r="G1678" s="2">
        <v>3.2268001819999999</v>
      </c>
      <c r="H1678" s="2">
        <v>3.7325688349999999</v>
      </c>
      <c r="I1678" s="2" t="s">
        <v>59</v>
      </c>
      <c r="J1678" s="2" t="s">
        <v>59</v>
      </c>
    </row>
    <row r="1679" spans="1:10" x14ac:dyDescent="0.25">
      <c r="A1679" s="2" t="s">
        <v>287</v>
      </c>
      <c r="B1679" s="2">
        <v>1925</v>
      </c>
      <c r="C1679" s="2">
        <v>3003</v>
      </c>
      <c r="D1679" s="2">
        <v>5.062237E-2</v>
      </c>
      <c r="E1679" s="2">
        <v>3.7371769999999999E-3</v>
      </c>
      <c r="F1679" s="2">
        <v>4.4906809999999998E-3</v>
      </c>
      <c r="G1679" s="2">
        <v>12.54561709</v>
      </c>
      <c r="H1679" s="2">
        <v>10.272760630000001</v>
      </c>
      <c r="I1679" s="2" t="s">
        <v>59</v>
      </c>
      <c r="J1679" s="2" t="s">
        <v>59</v>
      </c>
    </row>
    <row r="1680" spans="1:10" x14ac:dyDescent="0.25">
      <c r="A1680" s="2" t="s">
        <v>287</v>
      </c>
      <c r="B1680" s="2">
        <v>1956</v>
      </c>
      <c r="C1680" s="2">
        <v>3070</v>
      </c>
      <c r="D1680" s="2">
        <v>3.8472183E-2</v>
      </c>
      <c r="E1680" s="2">
        <v>9.47542E-3</v>
      </c>
      <c r="F1680" s="2">
        <v>9.9898060000000004E-3</v>
      </c>
      <c r="G1680" s="2">
        <v>3.060208781</v>
      </c>
      <c r="H1680" s="2">
        <v>2.8511441689999999</v>
      </c>
      <c r="I1680" s="2" t="s">
        <v>59</v>
      </c>
      <c r="J1680" s="2" t="s">
        <v>59</v>
      </c>
    </row>
    <row r="1681" spans="1:10" x14ac:dyDescent="0.25">
      <c r="A1681" s="2" t="s">
        <v>287</v>
      </c>
      <c r="B1681" s="2">
        <v>2028</v>
      </c>
      <c r="C1681" s="2">
        <v>3178</v>
      </c>
      <c r="D1681" s="2">
        <v>3.7553361E-2</v>
      </c>
      <c r="E1681" s="2">
        <v>1.7677899E-2</v>
      </c>
      <c r="F1681" s="2">
        <v>1.9014904999999999E-2</v>
      </c>
      <c r="G1681" s="2">
        <v>1.124311348</v>
      </c>
      <c r="H1681" s="2">
        <v>0.97494344700000002</v>
      </c>
      <c r="I1681" s="2" t="s">
        <v>59</v>
      </c>
      <c r="J1681" s="2" t="s">
        <v>59</v>
      </c>
    </row>
    <row r="1682" spans="1:10" x14ac:dyDescent="0.25">
      <c r="A1682" s="2" t="s">
        <v>288</v>
      </c>
      <c r="B1682" s="2">
        <v>42</v>
      </c>
      <c r="C1682" s="2">
        <v>147</v>
      </c>
      <c r="D1682" s="2">
        <v>9.2430914000000003E-2</v>
      </c>
      <c r="E1682" s="2">
        <v>1.3018012000000001E-2</v>
      </c>
      <c r="F1682" s="2">
        <v>1.7896413999999999E-2</v>
      </c>
      <c r="G1682" s="2">
        <v>6.1002324300000002</v>
      </c>
      <c r="H1682" s="2">
        <v>4.164772911</v>
      </c>
      <c r="I1682" s="2" t="s">
        <v>60</v>
      </c>
      <c r="J1682" s="2" t="s">
        <v>60</v>
      </c>
    </row>
    <row r="1683" spans="1:10" x14ac:dyDescent="0.25">
      <c r="A1683" s="2" t="s">
        <v>288</v>
      </c>
      <c r="B1683" s="2">
        <v>178</v>
      </c>
      <c r="C1683" s="2">
        <v>330</v>
      </c>
      <c r="D1683" s="2">
        <v>8.3297306000000002E-2</v>
      </c>
      <c r="E1683" s="2">
        <v>1.1173826E-2</v>
      </c>
      <c r="F1683" s="2">
        <v>1.5694996999999999E-2</v>
      </c>
      <c r="G1683" s="2">
        <v>6.4546809879999998</v>
      </c>
      <c r="H1683" s="2">
        <v>4.3072522280000003</v>
      </c>
      <c r="I1683" s="2" t="s">
        <v>60</v>
      </c>
      <c r="J1683" s="2" t="s">
        <v>60</v>
      </c>
    </row>
    <row r="1684" spans="1:10" x14ac:dyDescent="0.25">
      <c r="A1684" s="2" t="s">
        <v>288</v>
      </c>
      <c r="B1684" s="2">
        <v>242</v>
      </c>
      <c r="C1684" s="2">
        <v>441</v>
      </c>
      <c r="D1684" s="2">
        <v>3.1128925000000002E-2</v>
      </c>
      <c r="E1684" s="2">
        <v>8.8966749999999997E-3</v>
      </c>
      <c r="F1684" s="2">
        <v>4.7235350000000001E-3</v>
      </c>
      <c r="G1684" s="2">
        <v>2.4989392669999999</v>
      </c>
      <c r="H1684" s="2">
        <v>5.5901756650000003</v>
      </c>
      <c r="I1684" s="2" t="s">
        <v>60</v>
      </c>
      <c r="J1684" s="2" t="s">
        <v>60</v>
      </c>
    </row>
    <row r="1685" spans="1:10" x14ac:dyDescent="0.25">
      <c r="A1685" s="2" t="s">
        <v>288</v>
      </c>
      <c r="B1685" s="2">
        <v>260</v>
      </c>
      <c r="C1685" s="2">
        <v>506</v>
      </c>
      <c r="D1685" s="2">
        <v>4.3468029999999998E-3</v>
      </c>
      <c r="E1685" s="2">
        <v>2.3986379999999998E-3</v>
      </c>
      <c r="F1685" s="2">
        <v>2.50527E-3</v>
      </c>
      <c r="G1685" s="2">
        <v>0.812196009</v>
      </c>
      <c r="H1685" s="2">
        <v>0.73506390399999999</v>
      </c>
      <c r="I1685" s="2" t="s">
        <v>60</v>
      </c>
      <c r="J1685" s="2" t="s">
        <v>60</v>
      </c>
    </row>
    <row r="1686" spans="1:10" x14ac:dyDescent="0.25">
      <c r="A1686" s="2" t="s">
        <v>288</v>
      </c>
      <c r="B1686" s="2">
        <v>338</v>
      </c>
      <c r="C1686" s="2">
        <v>631</v>
      </c>
      <c r="D1686" s="2">
        <v>3.2727272000000002E-2</v>
      </c>
      <c r="E1686" s="2">
        <v>1.3802389999999999E-2</v>
      </c>
      <c r="F1686" s="2">
        <v>1.1853234000000001E-2</v>
      </c>
      <c r="G1686" s="2">
        <v>1.3711308849999999</v>
      </c>
      <c r="H1686" s="2">
        <v>1.7610416719999999</v>
      </c>
      <c r="I1686" s="2" t="s">
        <v>60</v>
      </c>
      <c r="J1686" s="2" t="s">
        <v>60</v>
      </c>
    </row>
    <row r="1687" spans="1:10" x14ac:dyDescent="0.25">
      <c r="A1687" s="2" t="s">
        <v>288</v>
      </c>
      <c r="B1687" s="2">
        <v>471</v>
      </c>
      <c r="C1687" s="2">
        <v>811</v>
      </c>
      <c r="D1687" s="2">
        <v>1.9897910000000001E-2</v>
      </c>
      <c r="E1687" s="2">
        <v>2.6924804E-2</v>
      </c>
      <c r="F1687" s="2">
        <v>3.2015624999999999E-2</v>
      </c>
      <c r="G1687" s="2">
        <v>-0.26098220599999999</v>
      </c>
      <c r="H1687" s="2">
        <v>-0.37849379700000002</v>
      </c>
      <c r="I1687" s="2" t="s">
        <v>60</v>
      </c>
      <c r="J1687" s="2" t="s">
        <v>60</v>
      </c>
    </row>
    <row r="1688" spans="1:10" x14ac:dyDescent="0.25">
      <c r="A1688" s="2" t="s">
        <v>288</v>
      </c>
      <c r="B1688" s="2">
        <v>608</v>
      </c>
      <c r="C1688" s="2">
        <v>995</v>
      </c>
      <c r="D1688" s="2">
        <v>2.4748966000000001E-2</v>
      </c>
      <c r="E1688" s="2">
        <v>1.2566983E-2</v>
      </c>
      <c r="F1688" s="2">
        <v>7.154077E-3</v>
      </c>
      <c r="G1688" s="2">
        <v>0.969364118</v>
      </c>
      <c r="H1688" s="2">
        <v>2.4594209980000001</v>
      </c>
      <c r="I1688" s="2" t="s">
        <v>60</v>
      </c>
      <c r="J1688" s="2" t="s">
        <v>60</v>
      </c>
    </row>
    <row r="1689" spans="1:10" x14ac:dyDescent="0.25">
      <c r="A1689" s="2" t="s">
        <v>288</v>
      </c>
      <c r="B1689" s="2">
        <v>628</v>
      </c>
      <c r="C1689" s="2">
        <v>1062</v>
      </c>
      <c r="D1689" s="2">
        <v>5.2278619999999998E-3</v>
      </c>
      <c r="E1689" s="2">
        <v>2.67958E-3</v>
      </c>
      <c r="F1689" s="2">
        <v>2.396404E-3</v>
      </c>
      <c r="G1689" s="2">
        <v>0.95100050700000005</v>
      </c>
      <c r="H1689" s="2">
        <v>1.181544554</v>
      </c>
      <c r="I1689" s="2" t="s">
        <v>60</v>
      </c>
      <c r="J1689" s="2" t="s">
        <v>60</v>
      </c>
    </row>
    <row r="1690" spans="1:10" x14ac:dyDescent="0.25">
      <c r="A1690" s="2" t="s">
        <v>288</v>
      </c>
      <c r="B1690" s="2">
        <v>692</v>
      </c>
      <c r="C1690" s="2">
        <v>1173</v>
      </c>
      <c r="D1690" s="2">
        <v>2.477963E-2</v>
      </c>
      <c r="E1690" s="2">
        <v>3.1500300000000002E-2</v>
      </c>
      <c r="F1690" s="2">
        <v>2.1413274999999999E-2</v>
      </c>
      <c r="G1690" s="2">
        <v>-0.21335257799999999</v>
      </c>
      <c r="H1690" s="2">
        <v>0.15720878899999999</v>
      </c>
      <c r="I1690" s="2" t="s">
        <v>60</v>
      </c>
      <c r="J1690" s="2" t="s">
        <v>60</v>
      </c>
    </row>
    <row r="1691" spans="1:10" x14ac:dyDescent="0.25">
      <c r="A1691" s="2" t="s">
        <v>288</v>
      </c>
      <c r="B1691" s="2">
        <v>713</v>
      </c>
      <c r="C1691" s="2">
        <v>1241</v>
      </c>
      <c r="D1691" s="2">
        <v>1.9232895E-2</v>
      </c>
      <c r="E1691" s="2">
        <v>8.5919619999999999E-3</v>
      </c>
      <c r="F1691" s="2">
        <v>1.0118234E-2</v>
      </c>
      <c r="G1691" s="2">
        <v>1.2384754229999999</v>
      </c>
      <c r="H1691" s="2">
        <v>0.90081534100000005</v>
      </c>
      <c r="I1691" s="2" t="s">
        <v>60</v>
      </c>
      <c r="J1691" s="2" t="s">
        <v>60</v>
      </c>
    </row>
    <row r="1692" spans="1:10" x14ac:dyDescent="0.25">
      <c r="A1692" s="2" t="s">
        <v>288</v>
      </c>
      <c r="B1692" s="2">
        <v>786</v>
      </c>
      <c r="C1692" s="2">
        <v>1361</v>
      </c>
      <c r="D1692" s="2">
        <v>2.5190362000000001E-2</v>
      </c>
      <c r="E1692" s="2">
        <v>1.6561697E-2</v>
      </c>
      <c r="F1692" s="2">
        <v>4.6227710000000003E-3</v>
      </c>
      <c r="G1692" s="2">
        <v>0.52100122900000001</v>
      </c>
      <c r="H1692" s="2">
        <v>4.4491906060000002</v>
      </c>
      <c r="I1692" s="2" t="s">
        <v>60</v>
      </c>
      <c r="J1692" s="2" t="s">
        <v>60</v>
      </c>
    </row>
    <row r="1693" spans="1:10" x14ac:dyDescent="0.25">
      <c r="A1693" s="2" t="s">
        <v>288</v>
      </c>
      <c r="B1693" s="2">
        <v>805</v>
      </c>
      <c r="C1693" s="2">
        <v>1427</v>
      </c>
      <c r="D1693" s="2">
        <v>6.4987589999999998E-3</v>
      </c>
      <c r="E1693" s="2">
        <v>3.4088439999999998E-3</v>
      </c>
      <c r="F1693" s="2">
        <v>3.1506419999999999E-3</v>
      </c>
      <c r="G1693" s="2">
        <v>0.90644060699999995</v>
      </c>
      <c r="H1693" s="2">
        <v>1.062677506</v>
      </c>
      <c r="I1693" s="2" t="s">
        <v>60</v>
      </c>
      <c r="J1693" s="2" t="s">
        <v>60</v>
      </c>
    </row>
    <row r="1694" spans="1:10" x14ac:dyDescent="0.25">
      <c r="A1694" s="2" t="s">
        <v>288</v>
      </c>
      <c r="B1694" s="2">
        <v>867</v>
      </c>
      <c r="C1694" s="2">
        <v>1536</v>
      </c>
      <c r="D1694" s="2">
        <v>1.9052383999999999E-2</v>
      </c>
      <c r="E1694" s="2">
        <v>1.8132428999999999E-2</v>
      </c>
      <c r="F1694" s="2">
        <v>1.2140892E-2</v>
      </c>
      <c r="G1694" s="2">
        <v>5.0735304000000002E-2</v>
      </c>
      <c r="H1694" s="2">
        <v>0.56927382199999998</v>
      </c>
      <c r="I1694" s="2" t="s">
        <v>60</v>
      </c>
      <c r="J1694" s="2" t="s">
        <v>60</v>
      </c>
    </row>
    <row r="1695" spans="1:10" x14ac:dyDescent="0.25">
      <c r="A1695" s="2" t="s">
        <v>288</v>
      </c>
      <c r="B1695" s="2">
        <v>890</v>
      </c>
      <c r="C1695" s="2">
        <v>1606</v>
      </c>
      <c r="D1695" s="2">
        <v>1.4167532E-2</v>
      </c>
      <c r="E1695" s="2">
        <v>7.6084220000000001E-3</v>
      </c>
      <c r="F1695" s="2">
        <v>3.7278620000000002E-3</v>
      </c>
      <c r="G1695" s="2">
        <v>0.86208534299999995</v>
      </c>
      <c r="H1695" s="2">
        <v>2.8004440709999998</v>
      </c>
      <c r="I1695" s="2" t="s">
        <v>60</v>
      </c>
      <c r="J1695" s="2" t="s">
        <v>60</v>
      </c>
    </row>
    <row r="1696" spans="1:10" x14ac:dyDescent="0.25">
      <c r="A1696" s="2" t="s">
        <v>288</v>
      </c>
      <c r="B1696" s="2">
        <v>954</v>
      </c>
      <c r="C1696" s="2">
        <v>1717</v>
      </c>
      <c r="D1696" s="2">
        <v>2.5246563999999999E-2</v>
      </c>
      <c r="E1696" s="2">
        <v>7.6520090000000004E-3</v>
      </c>
      <c r="F1696" s="2">
        <v>1.4093331000000001E-2</v>
      </c>
      <c r="G1696" s="2">
        <v>2.299338117</v>
      </c>
      <c r="H1696" s="2">
        <v>0.79138375400000005</v>
      </c>
      <c r="I1696" s="2" t="s">
        <v>60</v>
      </c>
      <c r="J1696" s="2" t="s">
        <v>60</v>
      </c>
    </row>
    <row r="1697" spans="1:10" x14ac:dyDescent="0.25">
      <c r="A1697" s="2" t="s">
        <v>288</v>
      </c>
      <c r="B1697" s="2">
        <v>969</v>
      </c>
      <c r="C1697" s="2">
        <v>1779</v>
      </c>
      <c r="D1697" s="2">
        <v>2.2685337999999999E-2</v>
      </c>
      <c r="E1697" s="2">
        <v>1.4250762E-2</v>
      </c>
      <c r="F1697" s="2">
        <v>1.8204319E-2</v>
      </c>
      <c r="G1697" s="2">
        <v>0.59186844800000005</v>
      </c>
      <c r="H1697" s="2">
        <v>0.24615141800000001</v>
      </c>
      <c r="I1697" s="2" t="s">
        <v>60</v>
      </c>
      <c r="J1697" s="2" t="s">
        <v>60</v>
      </c>
    </row>
    <row r="1698" spans="1:10" x14ac:dyDescent="0.25">
      <c r="A1698" s="2" t="s">
        <v>288</v>
      </c>
      <c r="B1698" s="2">
        <v>1037</v>
      </c>
      <c r="C1698" s="2">
        <v>1894</v>
      </c>
      <c r="D1698" s="2">
        <v>2.3046899999999999E-2</v>
      </c>
      <c r="E1698" s="2">
        <v>1.4760354999999999E-2</v>
      </c>
      <c r="F1698" s="2">
        <v>1.7163214999999999E-2</v>
      </c>
      <c r="G1698" s="2">
        <v>0.561405555</v>
      </c>
      <c r="H1698" s="2">
        <v>0.342807896</v>
      </c>
      <c r="I1698" s="2" t="s">
        <v>60</v>
      </c>
      <c r="J1698" s="2" t="s">
        <v>60</v>
      </c>
    </row>
    <row r="1699" spans="1:10" x14ac:dyDescent="0.25">
      <c r="A1699" s="2" t="s">
        <v>288</v>
      </c>
      <c r="B1699" s="2">
        <v>1058</v>
      </c>
      <c r="C1699" s="2">
        <v>1962</v>
      </c>
      <c r="D1699" s="2">
        <v>1.3542190000000001E-2</v>
      </c>
      <c r="E1699" s="2">
        <v>1.6193455999999998E-2</v>
      </c>
      <c r="F1699" s="2">
        <v>4.1583710000000001E-3</v>
      </c>
      <c r="G1699" s="2">
        <v>-0.163724542</v>
      </c>
      <c r="H1699" s="2">
        <v>2.25660887</v>
      </c>
      <c r="I1699" s="2" t="s">
        <v>60</v>
      </c>
      <c r="J1699" s="2" t="s">
        <v>60</v>
      </c>
    </row>
    <row r="1700" spans="1:10" x14ac:dyDescent="0.25">
      <c r="A1700" s="2" t="s">
        <v>288</v>
      </c>
      <c r="B1700" s="2">
        <v>1121</v>
      </c>
      <c r="C1700" s="2">
        <v>2072</v>
      </c>
      <c r="D1700" s="2">
        <v>1.8542887000000001E-2</v>
      </c>
      <c r="E1700" s="2">
        <v>4.4393173000000001E-2</v>
      </c>
      <c r="F1700" s="2">
        <v>2.8180044000000001E-2</v>
      </c>
      <c r="G1700" s="2">
        <v>-0.58230317899999995</v>
      </c>
      <c r="H1700" s="2">
        <v>-0.34198516600000001</v>
      </c>
      <c r="I1700" s="2" t="s">
        <v>60</v>
      </c>
      <c r="J1700" s="2" t="s">
        <v>60</v>
      </c>
    </row>
    <row r="1701" spans="1:10" x14ac:dyDescent="0.25">
      <c r="A1701" s="2" t="s">
        <v>288</v>
      </c>
      <c r="B1701" s="2">
        <v>1142</v>
      </c>
      <c r="C1701" s="2">
        <v>2140</v>
      </c>
      <c r="D1701" s="2">
        <v>1.4337983E-2</v>
      </c>
      <c r="E1701" s="2">
        <v>2.9630699999999999E-3</v>
      </c>
      <c r="F1701" s="2">
        <v>5.0431590000000002E-3</v>
      </c>
      <c r="G1701" s="2">
        <v>3.8388948570000001</v>
      </c>
      <c r="H1701" s="2">
        <v>1.8430559360000001</v>
      </c>
      <c r="I1701" s="2" t="s">
        <v>60</v>
      </c>
      <c r="J1701" s="2" t="s">
        <v>60</v>
      </c>
    </row>
    <row r="1702" spans="1:10" x14ac:dyDescent="0.25">
      <c r="A1702" s="2" t="s">
        <v>288</v>
      </c>
      <c r="B1702" s="2">
        <v>1197</v>
      </c>
      <c r="C1702" s="2">
        <v>2242</v>
      </c>
      <c r="D1702" s="2">
        <v>1.6281054E-2</v>
      </c>
      <c r="E1702" s="2">
        <v>1.4978353999999999E-2</v>
      </c>
      <c r="F1702" s="2">
        <v>5.9049209999999996E-3</v>
      </c>
      <c r="G1702" s="2">
        <v>8.6972148999999999E-2</v>
      </c>
      <c r="H1702" s="2">
        <v>1.7572009260000001</v>
      </c>
      <c r="I1702" s="2" t="s">
        <v>60</v>
      </c>
      <c r="J1702" s="2" t="s">
        <v>60</v>
      </c>
    </row>
    <row r="1703" spans="1:10" x14ac:dyDescent="0.25">
      <c r="A1703" s="2" t="s">
        <v>288</v>
      </c>
      <c r="B1703" s="2">
        <v>1211</v>
      </c>
      <c r="C1703" s="2">
        <v>2303</v>
      </c>
      <c r="D1703" s="2">
        <v>1.7535545999999999E-2</v>
      </c>
      <c r="E1703" s="2">
        <v>8.7209120000000008E-3</v>
      </c>
      <c r="F1703" s="2">
        <v>1.0740493E-2</v>
      </c>
      <c r="G1703" s="2">
        <v>1.0107467349999999</v>
      </c>
      <c r="H1703" s="2">
        <v>0.632657468</v>
      </c>
      <c r="I1703" s="2" t="s">
        <v>60</v>
      </c>
      <c r="J1703" s="2" t="s">
        <v>60</v>
      </c>
    </row>
    <row r="1704" spans="1:10" x14ac:dyDescent="0.25">
      <c r="A1704" s="2" t="s">
        <v>288</v>
      </c>
      <c r="B1704" s="2">
        <v>1345</v>
      </c>
      <c r="C1704" s="2">
        <v>2484</v>
      </c>
      <c r="D1704" s="2">
        <v>9.2944159999999998E-3</v>
      </c>
      <c r="E1704" s="2">
        <v>3.9408143E-2</v>
      </c>
      <c r="F1704" s="2">
        <v>7.4929020000000001E-3</v>
      </c>
      <c r="G1704" s="2">
        <v>-0.76414987199999995</v>
      </c>
      <c r="H1704" s="2">
        <v>0.24042939799999999</v>
      </c>
      <c r="I1704" s="2" t="s">
        <v>60</v>
      </c>
      <c r="J1704" s="2" t="s">
        <v>60</v>
      </c>
    </row>
    <row r="1705" spans="1:10" x14ac:dyDescent="0.25">
      <c r="A1705" s="2" t="s">
        <v>288</v>
      </c>
      <c r="B1705" s="2">
        <v>1400</v>
      </c>
      <c r="C1705" s="2">
        <v>2586</v>
      </c>
      <c r="D1705" s="2">
        <v>1.6628466000000001E-2</v>
      </c>
      <c r="E1705" s="2">
        <v>1.8885078999999999E-2</v>
      </c>
      <c r="F1705" s="2">
        <v>4.7438719999999997E-2</v>
      </c>
      <c r="G1705" s="2">
        <v>-0.119491847</v>
      </c>
      <c r="H1705" s="2">
        <v>-0.64947481699999998</v>
      </c>
      <c r="I1705" s="2" t="s">
        <v>60</v>
      </c>
      <c r="J1705" s="2" t="s">
        <v>60</v>
      </c>
    </row>
    <row r="1706" spans="1:10" x14ac:dyDescent="0.25">
      <c r="A1706" s="2" t="s">
        <v>288</v>
      </c>
      <c r="B1706" s="2">
        <v>1421</v>
      </c>
      <c r="C1706" s="2">
        <v>2654</v>
      </c>
      <c r="D1706" s="2">
        <v>2.4778247E-2</v>
      </c>
      <c r="E1706" s="2">
        <v>3.4230660000000002E-3</v>
      </c>
      <c r="F1706" s="2">
        <v>3.563681E-3</v>
      </c>
      <c r="G1706" s="2">
        <v>6.2386131520000001</v>
      </c>
      <c r="H1706" s="2">
        <v>5.952992236</v>
      </c>
      <c r="I1706" s="2" t="s">
        <v>60</v>
      </c>
      <c r="J1706" s="2" t="s">
        <v>60</v>
      </c>
    </row>
    <row r="1707" spans="1:10" x14ac:dyDescent="0.25">
      <c r="A1707" s="2" t="s">
        <v>288</v>
      </c>
      <c r="B1707" s="2">
        <v>1481</v>
      </c>
      <c r="C1707" s="2">
        <v>2761</v>
      </c>
      <c r="D1707" s="2">
        <v>1.9225696E-2</v>
      </c>
      <c r="E1707" s="2">
        <v>2.7884474999999999E-2</v>
      </c>
      <c r="F1707" s="2">
        <v>1.1489839E-2</v>
      </c>
      <c r="G1707" s="2">
        <v>-0.31052330900000003</v>
      </c>
      <c r="H1707" s="2">
        <v>0.67327800199999999</v>
      </c>
      <c r="I1707" s="2" t="s">
        <v>60</v>
      </c>
      <c r="J1707" s="2" t="s">
        <v>60</v>
      </c>
    </row>
    <row r="1708" spans="1:10" x14ac:dyDescent="0.25">
      <c r="A1708" s="2" t="s">
        <v>288</v>
      </c>
      <c r="B1708" s="2">
        <v>1498</v>
      </c>
      <c r="C1708" s="2">
        <v>2825</v>
      </c>
      <c r="D1708" s="2">
        <v>3.9817567999999998E-2</v>
      </c>
      <c r="E1708" s="2">
        <v>9.691313E-3</v>
      </c>
      <c r="F1708" s="2">
        <v>1.07215E-2</v>
      </c>
      <c r="G1708" s="2">
        <v>3.1085834270000001</v>
      </c>
      <c r="H1708" s="2">
        <v>2.7138057170000001</v>
      </c>
      <c r="I1708" s="2" t="s">
        <v>60</v>
      </c>
      <c r="J1708" s="2" t="s">
        <v>60</v>
      </c>
    </row>
    <row r="1709" spans="1:10" x14ac:dyDescent="0.25">
      <c r="A1709" s="2" t="s">
        <v>288</v>
      </c>
      <c r="B1709" s="2">
        <v>1571</v>
      </c>
      <c r="C1709" s="2">
        <v>2945</v>
      </c>
      <c r="D1709" s="2">
        <v>1.884591E-2</v>
      </c>
      <c r="E1709" s="2">
        <v>1.4297706E-2</v>
      </c>
      <c r="F1709" s="2">
        <v>3.0377619999999998E-3</v>
      </c>
      <c r="G1709" s="2">
        <v>0.31810720300000001</v>
      </c>
      <c r="H1709" s="2">
        <v>5.2038793339999998</v>
      </c>
      <c r="I1709" s="2" t="s">
        <v>60</v>
      </c>
      <c r="J1709" s="2" t="s">
        <v>60</v>
      </c>
    </row>
    <row r="1710" spans="1:10" x14ac:dyDescent="0.25">
      <c r="A1710" s="2" t="s">
        <v>288</v>
      </c>
      <c r="B1710" s="2">
        <v>1597</v>
      </c>
      <c r="C1710" s="2">
        <v>3018</v>
      </c>
      <c r="D1710" s="2">
        <v>3.6758759000000002E-2</v>
      </c>
      <c r="E1710" s="2">
        <v>7.5193830000000001E-3</v>
      </c>
      <c r="F1710" s="2">
        <v>1.7468586000000001E-2</v>
      </c>
      <c r="G1710" s="2">
        <v>3.8885340340000001</v>
      </c>
      <c r="H1710" s="2">
        <v>1.104277862</v>
      </c>
      <c r="I1710" s="2" t="s">
        <v>60</v>
      </c>
      <c r="J1710" s="2" t="s">
        <v>60</v>
      </c>
    </row>
    <row r="1711" spans="1:10" x14ac:dyDescent="0.25">
      <c r="A1711" s="2" t="s">
        <v>288</v>
      </c>
      <c r="B1711" s="2">
        <v>1666</v>
      </c>
      <c r="C1711" s="2">
        <v>3134</v>
      </c>
      <c r="D1711" s="2">
        <v>1.5869977E-2</v>
      </c>
      <c r="E1711" s="2">
        <v>7.9302320000000006E-3</v>
      </c>
      <c r="F1711" s="2">
        <v>7.29169E-3</v>
      </c>
      <c r="G1711" s="2">
        <v>1.001199532</v>
      </c>
      <c r="H1711" s="2">
        <v>1.176447193</v>
      </c>
      <c r="I1711" s="2" t="s">
        <v>60</v>
      </c>
      <c r="J1711" s="2" t="s">
        <v>60</v>
      </c>
    </row>
    <row r="1712" spans="1:10" x14ac:dyDescent="0.25">
      <c r="A1712" s="2" t="s">
        <v>288</v>
      </c>
      <c r="B1712" s="2">
        <v>1678</v>
      </c>
      <c r="C1712" s="2">
        <v>3193</v>
      </c>
      <c r="D1712" s="2">
        <v>1.130955E-2</v>
      </c>
      <c r="E1712" s="2">
        <v>4.1148069999999998E-3</v>
      </c>
      <c r="F1712" s="2">
        <v>4.2633549999999999E-3</v>
      </c>
      <c r="G1712" s="2">
        <v>1.7485005140000001</v>
      </c>
      <c r="H1712" s="2">
        <v>1.652734707</v>
      </c>
      <c r="I1712" s="2" t="s">
        <v>60</v>
      </c>
      <c r="J1712" s="2" t="s">
        <v>60</v>
      </c>
    </row>
    <row r="1713" spans="1:10" x14ac:dyDescent="0.25">
      <c r="A1713" s="2" t="s">
        <v>288</v>
      </c>
      <c r="B1713" s="2">
        <v>1749</v>
      </c>
      <c r="C1713" s="2">
        <v>3311</v>
      </c>
      <c r="D1713" s="2">
        <v>2.8753046000000001E-2</v>
      </c>
      <c r="E1713" s="2">
        <v>8.5614220000000008E-3</v>
      </c>
      <c r="F1713" s="2">
        <v>2.6076004999999999E-2</v>
      </c>
      <c r="G1713" s="2">
        <v>2.3584428650000002</v>
      </c>
      <c r="H1713" s="2">
        <v>0.102663014</v>
      </c>
      <c r="I1713" s="2" t="s">
        <v>60</v>
      </c>
      <c r="J1713" s="2" t="s">
        <v>60</v>
      </c>
    </row>
    <row r="1714" spans="1:10" x14ac:dyDescent="0.25">
      <c r="A1714" s="2" t="s">
        <v>288</v>
      </c>
      <c r="B1714" s="2">
        <v>1888</v>
      </c>
      <c r="C1714" s="2">
        <v>3497</v>
      </c>
      <c r="D1714" s="2">
        <v>2.7569527E-2</v>
      </c>
      <c r="E1714" s="2">
        <v>1.5499765E-2</v>
      </c>
      <c r="F1714" s="2">
        <v>1.1429798E-2</v>
      </c>
      <c r="G1714" s="2">
        <v>0.77870615499999996</v>
      </c>
      <c r="H1714" s="2">
        <v>1.4120747950000001</v>
      </c>
      <c r="I1714" s="2" t="s">
        <v>60</v>
      </c>
      <c r="J1714" s="2" t="s">
        <v>60</v>
      </c>
    </row>
    <row r="1715" spans="1:10" x14ac:dyDescent="0.25">
      <c r="A1715" s="2" t="s">
        <v>288</v>
      </c>
      <c r="B1715" s="2">
        <v>1924</v>
      </c>
      <c r="C1715" s="2">
        <v>3580</v>
      </c>
      <c r="D1715" s="2">
        <v>1.6542769999999998E-2</v>
      </c>
      <c r="E1715" s="2">
        <v>2.8209537999999999E-2</v>
      </c>
      <c r="F1715" s="2">
        <v>2.5281564999999999E-2</v>
      </c>
      <c r="G1715" s="2">
        <v>-0.41357528199999999</v>
      </c>
      <c r="H1715" s="2">
        <v>-0.345658774</v>
      </c>
      <c r="I1715" s="2" t="s">
        <v>60</v>
      </c>
      <c r="J1715" s="2" t="s">
        <v>60</v>
      </c>
    </row>
    <row r="1716" spans="1:10" x14ac:dyDescent="0.25">
      <c r="A1716" s="2" t="s">
        <v>288</v>
      </c>
      <c r="B1716" s="2">
        <v>1982</v>
      </c>
      <c r="C1716" s="2">
        <v>3685</v>
      </c>
      <c r="D1716" s="2">
        <v>2.1228253999999998E-2</v>
      </c>
      <c r="E1716" s="2">
        <v>6.2930010000000003E-3</v>
      </c>
      <c r="F1716" s="2">
        <v>4.3847290000000004E-3</v>
      </c>
      <c r="G1716" s="2">
        <v>2.3733117020000001</v>
      </c>
      <c r="H1716" s="2">
        <v>3.8414060939999999</v>
      </c>
      <c r="I1716" s="2" t="s">
        <v>60</v>
      </c>
      <c r="J1716" s="2" t="s">
        <v>60</v>
      </c>
    </row>
    <row r="1717" spans="1:10" x14ac:dyDescent="0.25">
      <c r="A1717" s="2" t="s">
        <v>288</v>
      </c>
      <c r="B1717" s="2">
        <v>2020</v>
      </c>
      <c r="C1717" s="2">
        <v>3770</v>
      </c>
      <c r="D1717" s="2">
        <v>1.1267289E-2</v>
      </c>
      <c r="E1717" s="2">
        <v>3.5646635000000003E-2</v>
      </c>
      <c r="F1717" s="2">
        <v>1.7605170999999999E-2</v>
      </c>
      <c r="G1717" s="2">
        <v>-0.68391719200000001</v>
      </c>
      <c r="H1717" s="2">
        <v>-0.36000117500000001</v>
      </c>
      <c r="I1717" s="2" t="s">
        <v>60</v>
      </c>
      <c r="J1717" s="2" t="s">
        <v>60</v>
      </c>
    </row>
    <row r="1718" spans="1:10" x14ac:dyDescent="0.25">
      <c r="A1718" s="2" t="s">
        <v>288</v>
      </c>
      <c r="B1718" s="2">
        <v>2083</v>
      </c>
      <c r="C1718" s="2">
        <v>3880</v>
      </c>
      <c r="D1718" s="2">
        <v>2.2072402000000001E-2</v>
      </c>
      <c r="E1718" s="2">
        <v>7.2037350000000002E-3</v>
      </c>
      <c r="F1718" s="2">
        <v>1.5432273999999999E-2</v>
      </c>
      <c r="G1718" s="2">
        <v>2.0640220280000001</v>
      </c>
      <c r="H1718" s="2">
        <v>0.43027542699999999</v>
      </c>
      <c r="I1718" s="2" t="s">
        <v>60</v>
      </c>
      <c r="J1718" s="2" t="s">
        <v>60</v>
      </c>
    </row>
    <row r="1719" spans="1:10" x14ac:dyDescent="0.25">
      <c r="A1719" s="2" t="s">
        <v>288</v>
      </c>
      <c r="B1719" s="2">
        <v>2114</v>
      </c>
      <c r="C1719" s="2">
        <v>3958</v>
      </c>
      <c r="D1719" s="2">
        <v>1.2627017000000001E-2</v>
      </c>
      <c r="E1719" s="2">
        <v>4.5350547999999997E-2</v>
      </c>
      <c r="F1719" s="2">
        <v>5.3359532000000001E-2</v>
      </c>
      <c r="G1719" s="2">
        <v>-0.72156858700000004</v>
      </c>
      <c r="H1719" s="2">
        <v>-0.76335967199999999</v>
      </c>
      <c r="I1719" s="2" t="s">
        <v>60</v>
      </c>
      <c r="J1719" s="2" t="s">
        <v>60</v>
      </c>
    </row>
    <row r="1720" spans="1:10" x14ac:dyDescent="0.25">
      <c r="A1720" s="2" t="s">
        <v>289</v>
      </c>
      <c r="B1720" s="2">
        <v>271</v>
      </c>
      <c r="C1720" s="2">
        <v>377</v>
      </c>
      <c r="D1720" s="2">
        <v>8.2546137000000006E-2</v>
      </c>
      <c r="E1720" s="2">
        <v>6.6961723000000001E-2</v>
      </c>
      <c r="F1720" s="2">
        <v>3.0001158E-2</v>
      </c>
      <c r="G1720" s="2">
        <v>0.232736158</v>
      </c>
      <c r="H1720" s="2">
        <v>1.7514317129999999</v>
      </c>
      <c r="I1720" s="2" t="s">
        <v>61</v>
      </c>
      <c r="J1720" s="2" t="s">
        <v>61</v>
      </c>
    </row>
    <row r="1721" spans="1:10" x14ac:dyDescent="0.25">
      <c r="A1721" s="2" t="s">
        <v>289</v>
      </c>
      <c r="B1721" s="2">
        <v>379</v>
      </c>
      <c r="C1721" s="2">
        <v>527</v>
      </c>
      <c r="D1721" s="2">
        <v>0.12190730399999999</v>
      </c>
      <c r="E1721" s="2">
        <v>0.268427837</v>
      </c>
      <c r="F1721" s="2">
        <v>0.308500255</v>
      </c>
      <c r="G1721" s="2">
        <v>-0.54584701099999999</v>
      </c>
      <c r="H1721" s="2">
        <v>-0.60483888600000002</v>
      </c>
      <c r="I1721" s="2" t="s">
        <v>61</v>
      </c>
      <c r="J1721" s="2" t="s">
        <v>61</v>
      </c>
    </row>
    <row r="1722" spans="1:10" x14ac:dyDescent="0.25">
      <c r="A1722" s="2" t="s">
        <v>289</v>
      </c>
      <c r="B1722" s="2">
        <v>426</v>
      </c>
      <c r="C1722" s="2">
        <v>616</v>
      </c>
      <c r="D1722" s="2">
        <v>9.4333096000000005E-2</v>
      </c>
      <c r="E1722" s="2">
        <v>9.3971326999999993E-2</v>
      </c>
      <c r="F1722" s="2">
        <v>8.8320028999999994E-2</v>
      </c>
      <c r="G1722" s="2">
        <v>3.849781E-3</v>
      </c>
      <c r="H1722" s="2">
        <v>6.8082704999999993E-2</v>
      </c>
      <c r="I1722" s="2" t="s">
        <v>61</v>
      </c>
      <c r="J1722" s="2" t="s">
        <v>61</v>
      </c>
    </row>
    <row r="1723" spans="1:10" x14ac:dyDescent="0.25">
      <c r="A1723" s="2" t="s">
        <v>289</v>
      </c>
      <c r="B1723" s="2">
        <v>490</v>
      </c>
      <c r="C1723" s="2">
        <v>722</v>
      </c>
      <c r="D1723" s="2">
        <v>0.103146355</v>
      </c>
      <c r="E1723" s="2">
        <v>0.156193735</v>
      </c>
      <c r="F1723" s="2">
        <v>0.1510348</v>
      </c>
      <c r="G1723" s="2">
        <v>-0.33962552699999998</v>
      </c>
      <c r="H1723" s="2">
        <v>-0.31706894400000002</v>
      </c>
      <c r="I1723" s="2" t="s">
        <v>61</v>
      </c>
      <c r="J1723" s="2" t="s">
        <v>61</v>
      </c>
    </row>
    <row r="1724" spans="1:10" x14ac:dyDescent="0.25">
      <c r="A1724" s="2" t="s">
        <v>289</v>
      </c>
      <c r="B1724" s="2">
        <v>566</v>
      </c>
      <c r="C1724" s="2">
        <v>840</v>
      </c>
      <c r="D1724" s="2">
        <v>4.2241134999999999E-2</v>
      </c>
      <c r="E1724" s="2">
        <v>3.4006980999999999E-2</v>
      </c>
      <c r="F1724" s="2">
        <v>4.3969951E-2</v>
      </c>
      <c r="G1724" s="2">
        <v>0.24213126800000001</v>
      </c>
      <c r="H1724" s="2">
        <v>-3.9318129E-2</v>
      </c>
      <c r="I1724" s="2" t="s">
        <v>61</v>
      </c>
      <c r="J1724" s="2" t="s">
        <v>61</v>
      </c>
    </row>
    <row r="1725" spans="1:10" x14ac:dyDescent="0.25">
      <c r="A1725" s="2" t="s">
        <v>289</v>
      </c>
      <c r="B1725" s="2">
        <v>615</v>
      </c>
      <c r="C1725" s="2">
        <v>931</v>
      </c>
      <c r="D1725" s="2">
        <v>7.4137956000000005E-2</v>
      </c>
      <c r="E1725" s="2">
        <v>0.17255907700000001</v>
      </c>
      <c r="F1725" s="2">
        <v>0.19455689200000001</v>
      </c>
      <c r="G1725" s="2">
        <v>-0.57036188700000001</v>
      </c>
      <c r="H1725" s="2">
        <v>-0.618939452</v>
      </c>
      <c r="I1725" s="2" t="s">
        <v>61</v>
      </c>
      <c r="J1725" s="2" t="s">
        <v>61</v>
      </c>
    </row>
    <row r="1726" spans="1:10" x14ac:dyDescent="0.25">
      <c r="A1726" s="2" t="s">
        <v>289</v>
      </c>
      <c r="B1726" s="2">
        <v>675</v>
      </c>
      <c r="C1726" s="2">
        <v>1033</v>
      </c>
      <c r="D1726" s="2">
        <v>4.2290941999999998E-2</v>
      </c>
      <c r="E1726" s="2">
        <v>4.0745841999999997E-2</v>
      </c>
      <c r="F1726" s="2">
        <v>4.5516527000000001E-2</v>
      </c>
      <c r="G1726" s="2">
        <v>3.7920439E-2</v>
      </c>
      <c r="H1726" s="2">
        <v>-7.0866238999999998E-2</v>
      </c>
      <c r="I1726" s="2" t="s">
        <v>61</v>
      </c>
      <c r="J1726" s="2" t="s">
        <v>61</v>
      </c>
    </row>
    <row r="1727" spans="1:10" x14ac:dyDescent="0.25">
      <c r="A1727" s="2" t="s">
        <v>289</v>
      </c>
      <c r="B1727" s="2">
        <v>759</v>
      </c>
      <c r="C1727" s="2">
        <v>1159</v>
      </c>
      <c r="D1727" s="2">
        <v>2.0619128E-2</v>
      </c>
      <c r="E1727" s="2">
        <v>1.7374638000000001E-2</v>
      </c>
      <c r="F1727" s="2">
        <v>3.6470016000000001E-2</v>
      </c>
      <c r="G1727" s="2">
        <v>0.18673708899999999</v>
      </c>
      <c r="H1727" s="2">
        <v>-0.43462794999999999</v>
      </c>
      <c r="I1727" s="2" t="s">
        <v>61</v>
      </c>
      <c r="J1727" s="2" t="s">
        <v>61</v>
      </c>
    </row>
    <row r="1728" spans="1:10" x14ac:dyDescent="0.25">
      <c r="A1728" s="2" t="s">
        <v>289</v>
      </c>
      <c r="B1728" s="2">
        <v>804</v>
      </c>
      <c r="C1728" s="2">
        <v>1246</v>
      </c>
      <c r="D1728" s="2">
        <v>1.6430974000000001E-2</v>
      </c>
      <c r="E1728" s="2">
        <v>1.9543886E-2</v>
      </c>
      <c r="F1728" s="2">
        <v>1.6303438E-2</v>
      </c>
      <c r="G1728" s="2">
        <v>-0.159278053</v>
      </c>
      <c r="H1728" s="2">
        <v>7.8226240000000002E-3</v>
      </c>
      <c r="I1728" s="2" t="s">
        <v>61</v>
      </c>
      <c r="J1728" s="2" t="s">
        <v>61</v>
      </c>
    </row>
    <row r="1729" spans="1:10" x14ac:dyDescent="0.25">
      <c r="A1729" s="2" t="s">
        <v>289</v>
      </c>
      <c r="B1729" s="2">
        <v>877</v>
      </c>
      <c r="C1729" s="2">
        <v>1361</v>
      </c>
      <c r="D1729" s="2">
        <v>4.0616037000000001E-2</v>
      </c>
      <c r="E1729" s="2">
        <v>0.13459908500000001</v>
      </c>
      <c r="F1729" s="2">
        <v>0.122460044</v>
      </c>
      <c r="G1729" s="2">
        <v>-0.69824433399999997</v>
      </c>
      <c r="H1729" s="2">
        <v>-0.66833233800000003</v>
      </c>
      <c r="I1729" s="2" t="s">
        <v>61</v>
      </c>
      <c r="J1729" s="2" t="s">
        <v>61</v>
      </c>
    </row>
    <row r="1730" spans="1:10" x14ac:dyDescent="0.25">
      <c r="A1730" s="2" t="s">
        <v>289</v>
      </c>
      <c r="B1730" s="2">
        <v>927</v>
      </c>
      <c r="C1730" s="2">
        <v>1453</v>
      </c>
      <c r="D1730" s="2">
        <v>1.0047887E-2</v>
      </c>
      <c r="E1730" s="2">
        <v>7.0513349999999997E-3</v>
      </c>
      <c r="F1730" s="2">
        <v>6.7187549999999999E-3</v>
      </c>
      <c r="G1730" s="2">
        <v>0.42496227399999997</v>
      </c>
      <c r="H1730" s="2">
        <v>0.49549831500000002</v>
      </c>
      <c r="I1730" s="2" t="s">
        <v>61</v>
      </c>
      <c r="J1730" s="2" t="s">
        <v>61</v>
      </c>
    </row>
    <row r="1731" spans="1:10" x14ac:dyDescent="0.25">
      <c r="A1731" s="2" t="s">
        <v>289</v>
      </c>
      <c r="B1731" s="2">
        <v>994</v>
      </c>
      <c r="C1731" s="2">
        <v>1562</v>
      </c>
      <c r="D1731" s="2">
        <v>7.7901438000000003E-2</v>
      </c>
      <c r="E1731" s="2">
        <v>0.16710913099999999</v>
      </c>
      <c r="F1731" s="2">
        <v>0.17534704600000001</v>
      </c>
      <c r="G1731" s="2">
        <v>-0.53382895600000002</v>
      </c>
      <c r="H1731" s="2">
        <v>-0.55572996600000002</v>
      </c>
      <c r="I1731" s="2" t="s">
        <v>61</v>
      </c>
      <c r="J1731" s="2" t="s">
        <v>61</v>
      </c>
    </row>
    <row r="1732" spans="1:10" x14ac:dyDescent="0.25">
      <c r="A1732" s="2" t="s">
        <v>289</v>
      </c>
      <c r="B1732" s="2">
        <v>1055</v>
      </c>
      <c r="C1732" s="2">
        <v>1665</v>
      </c>
      <c r="D1732" s="2">
        <v>2.7339834E-2</v>
      </c>
      <c r="E1732" s="2">
        <v>3.1265916999999997E-2</v>
      </c>
      <c r="F1732" s="2">
        <v>3.1064531999999999E-2</v>
      </c>
      <c r="G1732" s="2">
        <v>-0.12557069400000001</v>
      </c>
      <c r="H1732" s="2">
        <v>-0.11990195100000001</v>
      </c>
      <c r="I1732" s="2" t="s">
        <v>61</v>
      </c>
      <c r="J1732" s="2" t="s">
        <v>61</v>
      </c>
    </row>
    <row r="1733" spans="1:10" x14ac:dyDescent="0.25">
      <c r="A1733" s="2" t="s">
        <v>289</v>
      </c>
      <c r="B1733" s="2">
        <v>1133</v>
      </c>
      <c r="C1733" s="2">
        <v>1785</v>
      </c>
      <c r="D1733" s="2">
        <v>4.7107581000000003E-2</v>
      </c>
      <c r="E1733" s="2">
        <v>6.8685744000000007E-2</v>
      </c>
      <c r="F1733" s="2">
        <v>6.9499039999999998E-2</v>
      </c>
      <c r="G1733" s="2">
        <v>-0.31415780700000001</v>
      </c>
      <c r="H1733" s="2">
        <v>-0.32218371299999998</v>
      </c>
      <c r="I1733" s="2" t="s">
        <v>61</v>
      </c>
      <c r="J1733" s="2" t="s">
        <v>61</v>
      </c>
    </row>
    <row r="1734" spans="1:10" x14ac:dyDescent="0.25">
      <c r="A1734" s="2" t="s">
        <v>289</v>
      </c>
      <c r="B1734" s="2">
        <v>1184</v>
      </c>
      <c r="C1734" s="2">
        <v>1878</v>
      </c>
      <c r="D1734" s="2">
        <v>5.4782926000000003E-2</v>
      </c>
      <c r="E1734" s="2">
        <v>3.3130800000000002E-2</v>
      </c>
      <c r="F1734" s="2">
        <v>3.2756278E-2</v>
      </c>
      <c r="G1734" s="2">
        <v>0.65353464699999997</v>
      </c>
      <c r="H1734" s="2">
        <v>0.67244051199999999</v>
      </c>
      <c r="I1734" s="2" t="s">
        <v>61</v>
      </c>
      <c r="J1734" s="2" t="s">
        <v>61</v>
      </c>
    </row>
    <row r="1735" spans="1:10" x14ac:dyDescent="0.25">
      <c r="A1735" s="2" t="s">
        <v>289</v>
      </c>
      <c r="B1735" s="2">
        <v>1264</v>
      </c>
      <c r="C1735" s="2">
        <v>2000</v>
      </c>
      <c r="D1735" s="2">
        <v>0.16830883999999999</v>
      </c>
      <c r="E1735" s="2">
        <v>0.53160575300000001</v>
      </c>
      <c r="F1735" s="2">
        <v>0.54274965900000005</v>
      </c>
      <c r="G1735" s="2">
        <v>-0.683395376</v>
      </c>
      <c r="H1735" s="2">
        <v>-0.68989600100000004</v>
      </c>
      <c r="I1735" s="2" t="s">
        <v>61</v>
      </c>
      <c r="J1735" s="2" t="s">
        <v>61</v>
      </c>
    </row>
    <row r="1736" spans="1:10" x14ac:dyDescent="0.25">
      <c r="A1736" s="2" t="s">
        <v>289</v>
      </c>
      <c r="B1736" s="2">
        <v>1312</v>
      </c>
      <c r="C1736" s="2">
        <v>2090</v>
      </c>
      <c r="D1736" s="2">
        <v>3.7497790000000003E-2</v>
      </c>
      <c r="E1736" s="2">
        <v>4.2139309E-2</v>
      </c>
      <c r="F1736" s="2">
        <v>4.2116037000000002E-2</v>
      </c>
      <c r="G1736" s="2">
        <v>-0.110147018</v>
      </c>
      <c r="H1736" s="2">
        <v>-0.109655312</v>
      </c>
      <c r="I1736" s="2" t="s">
        <v>61</v>
      </c>
      <c r="J1736" s="2" t="s">
        <v>61</v>
      </c>
    </row>
    <row r="1737" spans="1:10" x14ac:dyDescent="0.25">
      <c r="A1737" s="2" t="s">
        <v>289</v>
      </c>
      <c r="B1737" s="2">
        <v>1375</v>
      </c>
      <c r="C1737" s="2">
        <v>2195</v>
      </c>
      <c r="D1737" s="2">
        <v>4.7717479E-2</v>
      </c>
      <c r="E1737" s="2">
        <v>7.4881715000000001E-2</v>
      </c>
      <c r="F1737" s="2">
        <v>7.3663064E-2</v>
      </c>
      <c r="G1737" s="2">
        <v>-0.36276193600000001</v>
      </c>
      <c r="H1737" s="2">
        <v>-0.352219738</v>
      </c>
      <c r="I1737" s="2" t="s">
        <v>61</v>
      </c>
      <c r="J1737" s="2" t="s">
        <v>61</v>
      </c>
    </row>
    <row r="1738" spans="1:10" x14ac:dyDescent="0.25">
      <c r="A1738" s="2" t="s">
        <v>289</v>
      </c>
      <c r="B1738" s="2">
        <v>1441</v>
      </c>
      <c r="C1738" s="2">
        <v>2303</v>
      </c>
      <c r="D1738" s="2">
        <v>6.3634314999999997E-2</v>
      </c>
      <c r="E1738" s="2">
        <v>7.3141508999999993E-2</v>
      </c>
      <c r="F1738" s="2">
        <v>6.1548063E-2</v>
      </c>
      <c r="G1738" s="2">
        <v>-0.129983563</v>
      </c>
      <c r="H1738" s="2">
        <v>3.3896308E-2</v>
      </c>
      <c r="I1738" s="2" t="s">
        <v>61</v>
      </c>
      <c r="J1738" s="2" t="s">
        <v>61</v>
      </c>
    </row>
    <row r="1739" spans="1:10" x14ac:dyDescent="0.25">
      <c r="A1739" s="2" t="s">
        <v>289</v>
      </c>
      <c r="B1739" s="2">
        <v>1505</v>
      </c>
      <c r="C1739" s="2">
        <v>2409</v>
      </c>
      <c r="D1739" s="2">
        <v>4.9896475000000003E-2</v>
      </c>
      <c r="E1739" s="2">
        <v>6.8011543999999993E-2</v>
      </c>
      <c r="F1739" s="2">
        <v>6.8904354000000001E-2</v>
      </c>
      <c r="G1739" s="2">
        <v>-0.26635286000000002</v>
      </c>
      <c r="H1739" s="2">
        <v>-0.27585890000000002</v>
      </c>
      <c r="I1739" s="2" t="s">
        <v>61</v>
      </c>
      <c r="J1739" s="2" t="s">
        <v>61</v>
      </c>
    </row>
    <row r="1740" spans="1:10" x14ac:dyDescent="0.25">
      <c r="A1740" s="2" t="s">
        <v>289</v>
      </c>
      <c r="B1740" s="2">
        <v>1566</v>
      </c>
      <c r="C1740" s="2">
        <v>2512</v>
      </c>
      <c r="D1740" s="2">
        <v>5.6872623999999997E-2</v>
      </c>
      <c r="E1740" s="2">
        <v>5.1143345E-2</v>
      </c>
      <c r="F1740" s="2">
        <v>4.8965565000000003E-2</v>
      </c>
      <c r="G1740" s="2">
        <v>0.112023938</v>
      </c>
      <c r="H1740" s="2">
        <v>0.161482024</v>
      </c>
      <c r="I1740" s="2" t="s">
        <v>61</v>
      </c>
      <c r="J1740" s="2" t="s">
        <v>61</v>
      </c>
    </row>
    <row r="1741" spans="1:10" x14ac:dyDescent="0.25">
      <c r="A1741" s="2" t="s">
        <v>289</v>
      </c>
      <c r="B1741" s="2">
        <v>1637</v>
      </c>
      <c r="C1741" s="2">
        <v>2625</v>
      </c>
      <c r="D1741" s="2">
        <v>1.9654931E-2</v>
      </c>
      <c r="E1741" s="2">
        <v>3.7385665999999998E-2</v>
      </c>
      <c r="F1741" s="2">
        <v>4.0103079999999999E-2</v>
      </c>
      <c r="G1741" s="2">
        <v>-0.47426558099999999</v>
      </c>
      <c r="H1741" s="2">
        <v>-0.50988973100000001</v>
      </c>
      <c r="I1741" s="2" t="s">
        <v>61</v>
      </c>
      <c r="J1741" s="2" t="s">
        <v>61</v>
      </c>
    </row>
    <row r="1742" spans="1:10" x14ac:dyDescent="0.25">
      <c r="A1742" s="2" t="s">
        <v>289</v>
      </c>
      <c r="B1742" s="2">
        <v>1709</v>
      </c>
      <c r="C1742" s="2">
        <v>2739</v>
      </c>
      <c r="D1742" s="2">
        <v>6.2395196999999999E-2</v>
      </c>
      <c r="E1742" s="2">
        <v>7.1735230999999997E-2</v>
      </c>
      <c r="F1742" s="2">
        <v>6.9551065999999995E-2</v>
      </c>
      <c r="G1742" s="2">
        <v>-0.130201491</v>
      </c>
      <c r="H1742" s="2">
        <v>-0.10288654699999999</v>
      </c>
      <c r="I1742" s="2" t="s">
        <v>61</v>
      </c>
      <c r="J1742" s="2" t="s">
        <v>61</v>
      </c>
    </row>
    <row r="1743" spans="1:10" x14ac:dyDescent="0.25">
      <c r="A1743" s="2" t="s">
        <v>289</v>
      </c>
      <c r="B1743" s="2">
        <v>1779</v>
      </c>
      <c r="C1743" s="2">
        <v>2851</v>
      </c>
      <c r="D1743" s="2">
        <v>4.3784616999999998E-2</v>
      </c>
      <c r="E1743" s="2">
        <v>3.4836899999999997E-2</v>
      </c>
      <c r="F1743" s="2">
        <v>3.8223562000000003E-2</v>
      </c>
      <c r="G1743" s="2">
        <v>0.25684593700000002</v>
      </c>
      <c r="H1743" s="2">
        <v>0.14548760599999999</v>
      </c>
      <c r="I1743" s="2" t="s">
        <v>61</v>
      </c>
      <c r="J1743" s="2" t="s">
        <v>61</v>
      </c>
    </row>
    <row r="1744" spans="1:10" x14ac:dyDescent="0.25">
      <c r="A1744" s="2" t="s">
        <v>289</v>
      </c>
      <c r="B1744" s="2">
        <v>1852</v>
      </c>
      <c r="C1744" s="2">
        <v>2966</v>
      </c>
      <c r="D1744" s="2">
        <v>4.4795423000000001E-2</v>
      </c>
      <c r="E1744" s="2">
        <v>7.9546610000000004E-2</v>
      </c>
      <c r="F1744" s="2">
        <v>7.8105341999999994E-2</v>
      </c>
      <c r="G1744" s="2">
        <v>-0.43686571499999999</v>
      </c>
      <c r="H1744" s="2">
        <v>-0.42647427300000001</v>
      </c>
      <c r="I1744" s="2" t="s">
        <v>61</v>
      </c>
      <c r="J1744" s="2" t="s">
        <v>61</v>
      </c>
    </row>
    <row r="1745" spans="1:10" x14ac:dyDescent="0.25">
      <c r="A1745" s="2" t="s">
        <v>289</v>
      </c>
      <c r="B1745" s="2">
        <v>1916</v>
      </c>
      <c r="C1745" s="2">
        <v>3072</v>
      </c>
      <c r="D1745" s="2">
        <v>6.2517295000000001E-2</v>
      </c>
      <c r="E1745" s="2">
        <v>0.167630951</v>
      </c>
      <c r="F1745" s="2">
        <v>0.187979128</v>
      </c>
      <c r="G1745" s="2">
        <v>-0.62705398700000003</v>
      </c>
      <c r="H1745" s="2">
        <v>-0.66742427299999996</v>
      </c>
      <c r="I1745" s="2" t="s">
        <v>61</v>
      </c>
      <c r="J1745" s="2" t="s">
        <v>61</v>
      </c>
    </row>
    <row r="1746" spans="1:10" x14ac:dyDescent="0.25">
      <c r="A1746" s="2" t="s">
        <v>289</v>
      </c>
      <c r="B1746" s="2">
        <v>1999</v>
      </c>
      <c r="C1746" s="2">
        <v>3197</v>
      </c>
      <c r="D1746" s="2">
        <v>3.3789082999999998E-2</v>
      </c>
      <c r="E1746" s="2">
        <v>7.7743390999999995E-2</v>
      </c>
      <c r="F1746" s="2">
        <v>8.4814051000000001E-2</v>
      </c>
      <c r="G1746" s="2">
        <v>-0.56537677500000005</v>
      </c>
      <c r="H1746" s="2">
        <v>-0.60160984100000003</v>
      </c>
      <c r="I1746" s="2" t="s">
        <v>61</v>
      </c>
      <c r="J1746" s="2" t="s">
        <v>61</v>
      </c>
    </row>
    <row r="1747" spans="1:10" x14ac:dyDescent="0.25">
      <c r="A1747" s="2" t="s">
        <v>289</v>
      </c>
      <c r="B1747" s="2">
        <v>2065</v>
      </c>
      <c r="C1747" s="2">
        <v>3305</v>
      </c>
      <c r="D1747" s="2">
        <v>5.7211022E-2</v>
      </c>
      <c r="E1747" s="2">
        <v>0.13592800599999999</v>
      </c>
      <c r="F1747" s="2">
        <v>0.14378450300000001</v>
      </c>
      <c r="G1747" s="2">
        <v>-0.57910791399999995</v>
      </c>
      <c r="H1747" s="2">
        <v>-0.602105785</v>
      </c>
      <c r="I1747" s="2" t="s">
        <v>61</v>
      </c>
      <c r="J1747" s="2" t="s">
        <v>61</v>
      </c>
    </row>
    <row r="1748" spans="1:10" x14ac:dyDescent="0.25">
      <c r="A1748" s="2" t="s">
        <v>289</v>
      </c>
      <c r="B1748" s="2">
        <v>2131</v>
      </c>
      <c r="C1748" s="2">
        <v>3413</v>
      </c>
      <c r="D1748" s="2">
        <v>4.9931691E-2</v>
      </c>
      <c r="E1748" s="2">
        <v>8.5376795000000005E-2</v>
      </c>
      <c r="F1748" s="2">
        <v>8.5584687000000007E-2</v>
      </c>
      <c r="G1748" s="2">
        <v>-0.41516086899999999</v>
      </c>
      <c r="H1748" s="2">
        <v>-0.41658148900000003</v>
      </c>
      <c r="I1748" s="2" t="s">
        <v>61</v>
      </c>
      <c r="J1748" s="2" t="s">
        <v>61</v>
      </c>
    </row>
    <row r="1749" spans="1:10" x14ac:dyDescent="0.25">
      <c r="A1749" s="2" t="s">
        <v>289</v>
      </c>
      <c r="B1749" s="2">
        <v>2205</v>
      </c>
      <c r="C1749" s="2">
        <v>3529</v>
      </c>
      <c r="D1749" s="2">
        <v>0.116553643</v>
      </c>
      <c r="E1749" s="2">
        <v>0.16349296699999999</v>
      </c>
      <c r="F1749" s="2">
        <v>0.16443338800000001</v>
      </c>
      <c r="G1749" s="2">
        <v>-0.28710301199999999</v>
      </c>
      <c r="H1749" s="2">
        <v>-0.29118018600000001</v>
      </c>
      <c r="I1749" s="2" t="s">
        <v>61</v>
      </c>
      <c r="J1749" s="2" t="s">
        <v>61</v>
      </c>
    </row>
    <row r="1750" spans="1:10" x14ac:dyDescent="0.25">
      <c r="A1750" s="2" t="s">
        <v>290</v>
      </c>
      <c r="B1750" s="2">
        <v>13</v>
      </c>
      <c r="C1750" s="2">
        <v>113</v>
      </c>
      <c r="D1750" s="2">
        <v>0.98862974699999995</v>
      </c>
      <c r="E1750" s="2">
        <v>0.21665558400000001</v>
      </c>
      <c r="F1750" s="2">
        <v>0.21441880399999999</v>
      </c>
      <c r="G1750" s="2">
        <v>3.5631399240000001</v>
      </c>
      <c r="H1750" s="2">
        <v>3.6107418249999998</v>
      </c>
      <c r="I1750" s="2" t="s">
        <v>25</v>
      </c>
      <c r="J1750" s="2" t="s">
        <v>25</v>
      </c>
    </row>
    <row r="1751" spans="1:10" x14ac:dyDescent="0.25">
      <c r="A1751" s="2" t="s">
        <v>290</v>
      </c>
      <c r="B1751" s="2">
        <v>248</v>
      </c>
      <c r="C1751" s="2">
        <v>402</v>
      </c>
      <c r="D1751" s="2">
        <v>9.6723748999999998E-2</v>
      </c>
      <c r="E1751" s="2">
        <v>2.2804623E-2</v>
      </c>
      <c r="F1751" s="2">
        <v>2.0763996999999999E-2</v>
      </c>
      <c r="G1751" s="2">
        <v>3.2414097769999999</v>
      </c>
      <c r="H1751" s="2">
        <v>3.6582431839999998</v>
      </c>
      <c r="I1751" s="2" t="s">
        <v>25</v>
      </c>
      <c r="J1751" s="2" t="s">
        <v>25</v>
      </c>
    </row>
    <row r="1752" spans="1:10" x14ac:dyDescent="0.25">
      <c r="A1752" s="2" t="s">
        <v>290</v>
      </c>
      <c r="B1752" s="2">
        <v>596</v>
      </c>
      <c r="C1752" s="2">
        <v>804</v>
      </c>
      <c r="D1752" s="2">
        <v>8.7021831999999993E-2</v>
      </c>
      <c r="E1752" s="2">
        <v>0.163117135</v>
      </c>
      <c r="F1752" s="2">
        <v>0.16748845700000001</v>
      </c>
      <c r="G1752" s="2">
        <v>-0.466507106</v>
      </c>
      <c r="H1752" s="2">
        <v>-0.48043086600000001</v>
      </c>
      <c r="I1752" s="2" t="s">
        <v>25</v>
      </c>
      <c r="J1752" s="2" t="s">
        <v>25</v>
      </c>
    </row>
    <row r="1753" spans="1:10" x14ac:dyDescent="0.25">
      <c r="A1753" s="2" t="s">
        <v>290</v>
      </c>
      <c r="B1753" s="2">
        <v>617</v>
      </c>
      <c r="C1753" s="2">
        <v>879</v>
      </c>
      <c r="D1753" s="2">
        <v>4.9745561000000001E-2</v>
      </c>
      <c r="E1753" s="2">
        <v>4.0872182999999999E-2</v>
      </c>
      <c r="F1753" s="2">
        <v>5.4510279000000002E-2</v>
      </c>
      <c r="G1753" s="2">
        <v>0.217100656</v>
      </c>
      <c r="H1753" s="2">
        <v>-8.7409536999999995E-2</v>
      </c>
      <c r="I1753" s="2" t="s">
        <v>25</v>
      </c>
      <c r="J1753" s="2" t="s">
        <v>25</v>
      </c>
    </row>
    <row r="1754" spans="1:10" x14ac:dyDescent="0.25">
      <c r="A1754" s="2" t="s">
        <v>290</v>
      </c>
      <c r="B1754" s="2">
        <v>647</v>
      </c>
      <c r="C1754" s="2">
        <v>963</v>
      </c>
      <c r="D1754" s="2">
        <v>3.5069296E-2</v>
      </c>
      <c r="E1754" s="2">
        <v>5.7969313000000001E-2</v>
      </c>
      <c r="F1754" s="2">
        <v>5.3387102999999998E-2</v>
      </c>
      <c r="G1754" s="2">
        <v>-0.395036887</v>
      </c>
      <c r="H1754" s="2">
        <v>-0.34311295800000002</v>
      </c>
      <c r="I1754" s="2" t="s">
        <v>25</v>
      </c>
      <c r="J1754" s="2" t="s">
        <v>25</v>
      </c>
    </row>
    <row r="1755" spans="1:10" x14ac:dyDescent="0.25">
      <c r="A1755" s="2" t="s">
        <v>290</v>
      </c>
      <c r="B1755" s="2">
        <v>771</v>
      </c>
      <c r="C1755" s="2">
        <v>1141</v>
      </c>
      <c r="D1755" s="2">
        <v>0.200947868</v>
      </c>
      <c r="E1755" s="2">
        <v>0.28688475499999999</v>
      </c>
      <c r="F1755" s="2">
        <v>0.27828862599999998</v>
      </c>
      <c r="G1755" s="2">
        <v>-0.29955194699999999</v>
      </c>
      <c r="H1755" s="2">
        <v>-0.277915627</v>
      </c>
      <c r="I1755" s="2" t="s">
        <v>25</v>
      </c>
      <c r="J1755" s="2" t="s">
        <v>25</v>
      </c>
    </row>
    <row r="1756" spans="1:10" x14ac:dyDescent="0.25">
      <c r="A1756" s="2" t="s">
        <v>290</v>
      </c>
      <c r="B1756" s="2">
        <v>885</v>
      </c>
      <c r="C1756" s="2">
        <v>1309</v>
      </c>
      <c r="D1756" s="2">
        <v>7.3894733000000004E-2</v>
      </c>
      <c r="E1756" s="2">
        <v>4.8216238000000002E-2</v>
      </c>
      <c r="F1756" s="2">
        <v>4.6303655999999999E-2</v>
      </c>
      <c r="G1756" s="2">
        <v>0.53256944900000003</v>
      </c>
      <c r="H1756" s="2">
        <v>0.59587253299999998</v>
      </c>
      <c r="I1756" s="2" t="s">
        <v>25</v>
      </c>
      <c r="J1756" s="2" t="s">
        <v>25</v>
      </c>
    </row>
    <row r="1757" spans="1:10" x14ac:dyDescent="0.25">
      <c r="A1757" s="2" t="s">
        <v>290</v>
      </c>
      <c r="B1757" s="2">
        <v>1018</v>
      </c>
      <c r="C1757" s="2">
        <v>1496</v>
      </c>
      <c r="D1757" s="2">
        <v>9.3465018999999996E-2</v>
      </c>
      <c r="E1757" s="2">
        <v>0.132798574</v>
      </c>
      <c r="F1757" s="2">
        <v>0.12445123499999999</v>
      </c>
      <c r="G1757" s="2">
        <v>-0.29618958899999998</v>
      </c>
      <c r="H1757" s="2">
        <v>-0.24898279400000001</v>
      </c>
      <c r="I1757" s="2" t="s">
        <v>25</v>
      </c>
      <c r="J1757" s="2" t="s">
        <v>25</v>
      </c>
    </row>
    <row r="1758" spans="1:10" x14ac:dyDescent="0.25">
      <c r="A1758" s="2" t="s">
        <v>290</v>
      </c>
      <c r="B1758" s="2">
        <v>1023</v>
      </c>
      <c r="C1758" s="2">
        <v>1555</v>
      </c>
      <c r="D1758" s="2">
        <v>0.14174652700000001</v>
      </c>
      <c r="E1758" s="2">
        <v>0.108884933</v>
      </c>
      <c r="F1758" s="2">
        <v>0.28430018899999998</v>
      </c>
      <c r="G1758" s="2">
        <v>0.30180112100000001</v>
      </c>
      <c r="H1758" s="2">
        <v>-0.50141951100000004</v>
      </c>
      <c r="I1758" s="2" t="s">
        <v>25</v>
      </c>
      <c r="J1758" s="2" t="s">
        <v>25</v>
      </c>
    </row>
    <row r="1759" spans="1:10" x14ac:dyDescent="0.25">
      <c r="A1759" s="2" t="s">
        <v>290</v>
      </c>
      <c r="B1759" s="2">
        <v>1074</v>
      </c>
      <c r="C1759" s="2">
        <v>1660</v>
      </c>
      <c r="D1759" s="2">
        <v>9.4423752999999999E-2</v>
      </c>
      <c r="E1759" s="2">
        <v>9.1579894999999994E-2</v>
      </c>
      <c r="F1759" s="2">
        <v>9.0701947000000005E-2</v>
      </c>
      <c r="G1759" s="2">
        <v>3.1053297000000001E-2</v>
      </c>
      <c r="H1759" s="2">
        <v>4.1033364000000003E-2</v>
      </c>
      <c r="I1759" s="2" t="s">
        <v>25</v>
      </c>
      <c r="J1759" s="2" t="s">
        <v>25</v>
      </c>
    </row>
    <row r="1760" spans="1:10" x14ac:dyDescent="0.25">
      <c r="A1760" s="2" t="s">
        <v>290</v>
      </c>
      <c r="B1760" s="2">
        <v>1184</v>
      </c>
      <c r="C1760" s="2">
        <v>1824</v>
      </c>
      <c r="D1760" s="2">
        <v>0.185380086</v>
      </c>
      <c r="E1760" s="2">
        <v>0.15781196</v>
      </c>
      <c r="F1760" s="2">
        <v>0.17027155299999999</v>
      </c>
      <c r="G1760" s="2">
        <v>0.174689715</v>
      </c>
      <c r="H1760" s="2">
        <v>8.8731984E-2</v>
      </c>
      <c r="I1760" s="2" t="s">
        <v>25</v>
      </c>
      <c r="J1760" s="2" t="s">
        <v>25</v>
      </c>
    </row>
    <row r="1761" spans="1:10" x14ac:dyDescent="0.25">
      <c r="A1761" s="2" t="s">
        <v>290</v>
      </c>
      <c r="B1761" s="2">
        <v>1288</v>
      </c>
      <c r="C1761" s="2">
        <v>1982</v>
      </c>
      <c r="D1761" s="2">
        <v>0.106053228</v>
      </c>
      <c r="E1761" s="2">
        <v>9.2405737000000002E-2</v>
      </c>
      <c r="F1761" s="2">
        <v>9.7386799999999996E-2</v>
      </c>
      <c r="G1761" s="2">
        <v>0.14769094699999999</v>
      </c>
      <c r="H1761" s="2">
        <v>8.8989757000000003E-2</v>
      </c>
      <c r="I1761" s="2" t="s">
        <v>25</v>
      </c>
      <c r="J1761" s="2" t="s">
        <v>25</v>
      </c>
    </row>
    <row r="1762" spans="1:10" x14ac:dyDescent="0.25">
      <c r="A1762" s="2" t="s">
        <v>290</v>
      </c>
      <c r="B1762" s="2">
        <v>1406</v>
      </c>
      <c r="C1762" s="2">
        <v>2154</v>
      </c>
      <c r="D1762" s="2">
        <v>1.2948884000000001E-2</v>
      </c>
      <c r="E1762" s="2">
        <v>4.4928871000000002E-2</v>
      </c>
      <c r="F1762" s="2">
        <v>3.2851064999999999E-2</v>
      </c>
      <c r="G1762" s="2">
        <v>-0.71179145899999996</v>
      </c>
      <c r="H1762" s="2">
        <v>-0.60583060799999999</v>
      </c>
      <c r="I1762" s="2" t="s">
        <v>25</v>
      </c>
      <c r="J1762" s="2" t="s">
        <v>25</v>
      </c>
    </row>
    <row r="1763" spans="1:10" x14ac:dyDescent="0.25">
      <c r="A1763" s="2" t="s">
        <v>290</v>
      </c>
      <c r="B1763" s="2">
        <v>1505</v>
      </c>
      <c r="C1763" s="2">
        <v>2307</v>
      </c>
      <c r="D1763" s="2">
        <v>8.9079838999999994E-2</v>
      </c>
      <c r="E1763" s="2">
        <v>3.4317318999999999E-2</v>
      </c>
      <c r="F1763" s="2">
        <v>3.3371179000000001E-2</v>
      </c>
      <c r="G1763" s="2">
        <v>1.5957691700000001</v>
      </c>
      <c r="H1763" s="2">
        <v>1.6693644160000001</v>
      </c>
      <c r="I1763" s="2" t="s">
        <v>25</v>
      </c>
      <c r="J1763" s="2" t="s">
        <v>25</v>
      </c>
    </row>
    <row r="1764" spans="1:10" x14ac:dyDescent="0.25">
      <c r="A1764" s="2" t="s">
        <v>290</v>
      </c>
      <c r="B1764" s="2">
        <v>1536</v>
      </c>
      <c r="C1764" s="2">
        <v>2392</v>
      </c>
      <c r="D1764" s="2">
        <v>0.188520875</v>
      </c>
      <c r="E1764" s="2">
        <v>8.4015277999999999E-2</v>
      </c>
      <c r="F1764" s="2">
        <v>0.11589964699999999</v>
      </c>
      <c r="G1764" s="2">
        <v>1.2438880080000001</v>
      </c>
      <c r="H1764" s="2">
        <v>0.62658713300000002</v>
      </c>
      <c r="I1764" s="2" t="s">
        <v>25</v>
      </c>
      <c r="J1764" s="2" t="s">
        <v>25</v>
      </c>
    </row>
    <row r="1765" spans="1:10" x14ac:dyDescent="0.25">
      <c r="A1765" s="2" t="s">
        <v>290</v>
      </c>
      <c r="B1765" s="2">
        <v>1582</v>
      </c>
      <c r="C1765" s="2">
        <v>2492</v>
      </c>
      <c r="D1765" s="2">
        <v>0.52776582100000002</v>
      </c>
      <c r="E1765" s="2">
        <v>0.198784456</v>
      </c>
      <c r="F1765" s="2">
        <v>0.19653224899999999</v>
      </c>
      <c r="G1765" s="2">
        <v>1.6549652429999999</v>
      </c>
      <c r="H1765" s="2">
        <v>1.685390436</v>
      </c>
      <c r="I1765" s="2" t="s">
        <v>25</v>
      </c>
      <c r="J1765" s="2" t="s">
        <v>25</v>
      </c>
    </row>
    <row r="1766" spans="1:10" x14ac:dyDescent="0.25">
      <c r="A1766" s="2" t="s">
        <v>290</v>
      </c>
      <c r="B1766" s="2">
        <v>1678</v>
      </c>
      <c r="C1766" s="2">
        <v>2642</v>
      </c>
      <c r="D1766" s="2">
        <v>7.4664474999999994E-2</v>
      </c>
      <c r="E1766" s="2">
        <v>7.7766953E-2</v>
      </c>
      <c r="F1766" s="2">
        <v>5.7743809E-2</v>
      </c>
      <c r="G1766" s="2">
        <v>-3.9894554999999998E-2</v>
      </c>
      <c r="H1766" s="2">
        <v>0.29302995500000001</v>
      </c>
      <c r="I1766" s="2" t="s">
        <v>25</v>
      </c>
      <c r="J1766" s="2" t="s">
        <v>25</v>
      </c>
    </row>
    <row r="1767" spans="1:10" x14ac:dyDescent="0.25">
      <c r="A1767" s="2" t="s">
        <v>290</v>
      </c>
      <c r="B1767" s="2">
        <v>1704</v>
      </c>
      <c r="C1767" s="2">
        <v>2722</v>
      </c>
      <c r="D1767" s="2">
        <v>0.30360889899999999</v>
      </c>
      <c r="E1767" s="2">
        <v>0.27264528599999999</v>
      </c>
      <c r="F1767" s="2">
        <v>0.23507362500000001</v>
      </c>
      <c r="G1767" s="2">
        <v>0.11356738700000001</v>
      </c>
      <c r="H1767" s="2">
        <v>0.29154812000000002</v>
      </c>
      <c r="I1767" s="2" t="s">
        <v>25</v>
      </c>
      <c r="J1767" s="2" t="s">
        <v>25</v>
      </c>
    </row>
    <row r="1768" spans="1:10" x14ac:dyDescent="0.25">
      <c r="A1768" s="2" t="s">
        <v>290</v>
      </c>
      <c r="B1768" s="2">
        <v>1744</v>
      </c>
      <c r="C1768" s="2">
        <v>2816</v>
      </c>
      <c r="D1768" s="2">
        <v>7.3358539E-2</v>
      </c>
      <c r="E1768" s="2">
        <v>0.15830270599999999</v>
      </c>
      <c r="F1768" s="2">
        <v>0.131425088</v>
      </c>
      <c r="G1768" s="2">
        <v>-0.53659327099999998</v>
      </c>
      <c r="H1768" s="2">
        <v>-0.44182240699999997</v>
      </c>
      <c r="I1768" s="2" t="s">
        <v>25</v>
      </c>
      <c r="J1768" s="2" t="s">
        <v>25</v>
      </c>
    </row>
    <row r="1769" spans="1:10" x14ac:dyDescent="0.25">
      <c r="A1769" s="2" t="s">
        <v>290</v>
      </c>
      <c r="B1769" s="2">
        <v>1758</v>
      </c>
      <c r="C1769" s="2">
        <v>2884</v>
      </c>
      <c r="D1769" s="2">
        <v>0.10515914799999999</v>
      </c>
      <c r="E1769" s="2">
        <v>0.233084928</v>
      </c>
      <c r="F1769" s="2">
        <v>7.2696342999999997E-2</v>
      </c>
      <c r="G1769" s="2">
        <v>-0.54883763399999996</v>
      </c>
      <c r="H1769" s="2">
        <v>0.44655347000000001</v>
      </c>
      <c r="I1769" s="2" t="s">
        <v>25</v>
      </c>
      <c r="J1769" s="2" t="s">
        <v>25</v>
      </c>
    </row>
    <row r="1770" spans="1:10" x14ac:dyDescent="0.25">
      <c r="A1770" s="2" t="s">
        <v>290</v>
      </c>
      <c r="B1770" s="2">
        <v>1811</v>
      </c>
      <c r="C1770" s="2">
        <v>2991</v>
      </c>
      <c r="D1770" s="2">
        <v>0.34750792000000003</v>
      </c>
      <c r="E1770" s="2">
        <v>0.25320446200000002</v>
      </c>
      <c r="F1770" s="2">
        <v>0.240669613</v>
      </c>
      <c r="G1770" s="2">
        <v>0.37243995000000002</v>
      </c>
      <c r="H1770" s="2">
        <v>0.44392104399999999</v>
      </c>
      <c r="I1770" s="2" t="s">
        <v>25</v>
      </c>
      <c r="J1770" s="2" t="s">
        <v>25</v>
      </c>
    </row>
    <row r="1771" spans="1:10" x14ac:dyDescent="0.25">
      <c r="A1771" s="2" t="s">
        <v>290</v>
      </c>
      <c r="B1771" s="2">
        <v>1925</v>
      </c>
      <c r="C1771" s="2">
        <v>3159</v>
      </c>
      <c r="D1771" s="2">
        <v>0.109018161</v>
      </c>
      <c r="E1771" s="2">
        <v>0.20442537999999999</v>
      </c>
      <c r="F1771" s="2">
        <v>0.20484465099999999</v>
      </c>
      <c r="G1771" s="2">
        <v>-0.46670926600000001</v>
      </c>
      <c r="H1771" s="2">
        <v>-0.46780079299999999</v>
      </c>
      <c r="I1771" s="2" t="s">
        <v>25</v>
      </c>
      <c r="J1771" s="2" t="s">
        <v>25</v>
      </c>
    </row>
    <row r="1772" spans="1:10" x14ac:dyDescent="0.25">
      <c r="A1772" s="2" t="s">
        <v>290</v>
      </c>
      <c r="B1772" s="2">
        <v>2045</v>
      </c>
      <c r="C1772" s="2">
        <v>3333</v>
      </c>
      <c r="D1772" s="2">
        <v>9.4294134000000002E-2</v>
      </c>
      <c r="E1772" s="2">
        <v>0.12783056200000001</v>
      </c>
      <c r="F1772" s="2">
        <v>0.122842115</v>
      </c>
      <c r="G1772" s="2">
        <v>-0.26235062399999998</v>
      </c>
      <c r="H1772" s="2">
        <v>-0.232395713</v>
      </c>
      <c r="I1772" s="2" t="s">
        <v>25</v>
      </c>
      <c r="J1772" s="2" t="s">
        <v>25</v>
      </c>
    </row>
    <row r="1773" spans="1:10" x14ac:dyDescent="0.25">
      <c r="A1773" s="2" t="s">
        <v>290</v>
      </c>
      <c r="B1773" s="2">
        <v>2146</v>
      </c>
      <c r="C1773" s="2">
        <v>3488</v>
      </c>
      <c r="D1773" s="2">
        <v>0.145824975</v>
      </c>
      <c r="E1773" s="2">
        <v>1.9076478000000001E-2</v>
      </c>
      <c r="F1773" s="2">
        <v>1.9512676999999999E-2</v>
      </c>
      <c r="G1773" s="2">
        <v>6.6442294009999996</v>
      </c>
      <c r="H1773" s="2">
        <v>6.4733452739999997</v>
      </c>
      <c r="I1773" s="2" t="s">
        <v>25</v>
      </c>
      <c r="J1773" s="2" t="s">
        <v>25</v>
      </c>
    </row>
    <row r="1774" spans="1:10" x14ac:dyDescent="0.25">
      <c r="A1774" s="2" t="s">
        <v>290</v>
      </c>
      <c r="B1774" s="2">
        <v>2265</v>
      </c>
      <c r="C1774" s="2">
        <v>3661</v>
      </c>
      <c r="D1774" s="2">
        <v>0.24281693600000001</v>
      </c>
      <c r="E1774" s="2">
        <v>0.17843279300000001</v>
      </c>
      <c r="F1774" s="2">
        <v>0.19353073500000001</v>
      </c>
      <c r="G1774" s="2">
        <v>0.360831332</v>
      </c>
      <c r="H1774" s="2">
        <v>0.25466859800000002</v>
      </c>
      <c r="I1774" s="2" t="s">
        <v>25</v>
      </c>
      <c r="J1774" s="2" t="s">
        <v>25</v>
      </c>
    </row>
    <row r="1775" spans="1:10" x14ac:dyDescent="0.25">
      <c r="A1775" s="2" t="s">
        <v>290</v>
      </c>
      <c r="B1775" s="2">
        <v>2376</v>
      </c>
      <c r="C1775" s="2">
        <v>3826</v>
      </c>
      <c r="D1775" s="2">
        <v>0.260769001</v>
      </c>
      <c r="E1775" s="2">
        <v>7.8028113999999996E-2</v>
      </c>
      <c r="F1775" s="2">
        <v>8.1362735000000005E-2</v>
      </c>
      <c r="G1775" s="2">
        <v>2.3419877599999999</v>
      </c>
      <c r="H1775" s="2">
        <v>2.2050176189999999</v>
      </c>
      <c r="I1775" s="2" t="s">
        <v>25</v>
      </c>
      <c r="J1775" s="2" t="s">
        <v>25</v>
      </c>
    </row>
    <row r="1776" spans="1:10" x14ac:dyDescent="0.25">
      <c r="A1776" s="2" t="s">
        <v>290</v>
      </c>
      <c r="B1776" s="2">
        <v>2473</v>
      </c>
      <c r="C1776" s="2">
        <v>3977</v>
      </c>
      <c r="D1776" s="2">
        <v>0.137608218</v>
      </c>
      <c r="E1776" s="2">
        <v>0.102207247</v>
      </c>
      <c r="F1776" s="2">
        <v>8.1702865999999999E-2</v>
      </c>
      <c r="G1776" s="2">
        <v>0.34636458599999997</v>
      </c>
      <c r="H1776" s="2">
        <v>0.68425202699999998</v>
      </c>
      <c r="I1776" s="2" t="s">
        <v>25</v>
      </c>
      <c r="J1776" s="2" t="s">
        <v>25</v>
      </c>
    </row>
    <row r="1777" spans="1:10" x14ac:dyDescent="0.25">
      <c r="A1777" s="2" t="s">
        <v>290</v>
      </c>
      <c r="B1777" s="2">
        <v>2583</v>
      </c>
      <c r="C1777" s="2">
        <v>4141</v>
      </c>
      <c r="D1777" s="2">
        <v>0.242589363</v>
      </c>
      <c r="E1777" s="2">
        <v>0.10890437</v>
      </c>
      <c r="F1777" s="2">
        <v>9.3658116999999999E-2</v>
      </c>
      <c r="G1777" s="2">
        <v>1.2275447989999999</v>
      </c>
      <c r="H1777" s="2">
        <v>1.5901584419999999</v>
      </c>
      <c r="I1777" s="2" t="s">
        <v>25</v>
      </c>
      <c r="J1777" s="2" t="s">
        <v>25</v>
      </c>
    </row>
    <row r="1778" spans="1:10" x14ac:dyDescent="0.25">
      <c r="A1778" s="2" t="s">
        <v>290</v>
      </c>
      <c r="B1778" s="2">
        <v>2762</v>
      </c>
      <c r="C1778" s="2">
        <v>4374</v>
      </c>
      <c r="D1778" s="2">
        <v>0.95363440099999996</v>
      </c>
      <c r="E1778" s="2">
        <v>0.24881684000000001</v>
      </c>
      <c r="F1778" s="2">
        <v>0.24769813099999999</v>
      </c>
      <c r="G1778" s="2">
        <v>2.8326762830000001</v>
      </c>
      <c r="H1778" s="2">
        <v>2.8499862550000001</v>
      </c>
      <c r="I1778" s="2" t="s">
        <v>25</v>
      </c>
      <c r="J1778" s="2" t="s">
        <v>25</v>
      </c>
    </row>
    <row r="1779" spans="1:10" x14ac:dyDescent="0.25">
      <c r="A1779" s="2" t="s">
        <v>291</v>
      </c>
      <c r="B1779" s="2">
        <v>286</v>
      </c>
      <c r="C1779" s="2">
        <v>660</v>
      </c>
      <c r="D1779" s="2">
        <v>1.492073054</v>
      </c>
      <c r="E1779" s="2">
        <v>0.15025329800000001</v>
      </c>
      <c r="F1779" s="2">
        <v>0.14419664400000001</v>
      </c>
      <c r="G1779" s="2">
        <v>8.9303847059999999</v>
      </c>
      <c r="H1779" s="2">
        <v>9.3474880660000004</v>
      </c>
      <c r="I1779" s="2" t="s">
        <v>62</v>
      </c>
      <c r="J1779" s="2" t="s">
        <v>62</v>
      </c>
    </row>
    <row r="1780" spans="1:10" x14ac:dyDescent="0.25">
      <c r="A1780" s="2" t="s">
        <v>291</v>
      </c>
      <c r="B1780" s="2">
        <v>904</v>
      </c>
      <c r="C1780" s="2">
        <v>1331</v>
      </c>
      <c r="D1780" s="2">
        <v>0.13540982200000001</v>
      </c>
      <c r="E1780" s="2">
        <v>0.73826063099999994</v>
      </c>
      <c r="F1780" s="2">
        <v>0.62119194600000005</v>
      </c>
      <c r="G1780" s="2">
        <v>-0.81658263099999995</v>
      </c>
      <c r="H1780" s="2">
        <v>-0.78201613400000003</v>
      </c>
      <c r="I1780" s="2" t="s">
        <v>62</v>
      </c>
      <c r="J1780" s="2" t="s">
        <v>62</v>
      </c>
    </row>
    <row r="1781" spans="1:10" x14ac:dyDescent="0.25">
      <c r="A1781" s="2" t="s">
        <v>291</v>
      </c>
      <c r="B1781" s="2">
        <v>1283</v>
      </c>
      <c r="C1781" s="2">
        <v>1763</v>
      </c>
      <c r="D1781" s="2">
        <v>0.13745855200000001</v>
      </c>
      <c r="E1781" s="2">
        <v>8.0685516999999998E-2</v>
      </c>
      <c r="F1781" s="2">
        <v>0.19296026799999999</v>
      </c>
      <c r="G1781" s="2">
        <v>0.70363353699999998</v>
      </c>
      <c r="H1781" s="2">
        <v>-0.28763286999999998</v>
      </c>
      <c r="I1781" s="2" t="s">
        <v>62</v>
      </c>
      <c r="J1781" s="2" t="s">
        <v>62</v>
      </c>
    </row>
    <row r="1782" spans="1:10" x14ac:dyDescent="0.25">
      <c r="A1782" s="2" t="s">
        <v>291</v>
      </c>
      <c r="B1782" s="2">
        <v>1515</v>
      </c>
      <c r="C1782" s="2">
        <v>2048</v>
      </c>
      <c r="D1782" s="2">
        <v>0.19486984199999999</v>
      </c>
      <c r="E1782" s="2">
        <v>0.21254525099999999</v>
      </c>
      <c r="F1782" s="2">
        <v>0.196961885</v>
      </c>
      <c r="G1782" s="2">
        <v>-8.3160689999999995E-2</v>
      </c>
      <c r="H1782" s="2">
        <v>-1.0621564999999999E-2</v>
      </c>
      <c r="I1782" s="2" t="s">
        <v>62</v>
      </c>
      <c r="J1782" s="2" t="s">
        <v>62</v>
      </c>
    </row>
    <row r="1783" spans="1:10" x14ac:dyDescent="0.25">
      <c r="A1783" s="2" t="s">
        <v>291</v>
      </c>
      <c r="B1783" s="2">
        <v>1938</v>
      </c>
      <c r="C1783" s="2">
        <v>2524</v>
      </c>
      <c r="D1783" s="2">
        <v>6.9860883999999998E-2</v>
      </c>
      <c r="E1783" s="2">
        <v>0.44983097900000002</v>
      </c>
      <c r="F1783" s="2">
        <v>0.17938607400000001</v>
      </c>
      <c r="G1783" s="2">
        <v>-0.84469525899999998</v>
      </c>
      <c r="H1783" s="2">
        <v>-0.61055570199999998</v>
      </c>
      <c r="I1783" s="2" t="s">
        <v>62</v>
      </c>
      <c r="J1783" s="2" t="s">
        <v>62</v>
      </c>
    </row>
    <row r="1784" spans="1:10" x14ac:dyDescent="0.25">
      <c r="A1784" s="2" t="s">
        <v>291</v>
      </c>
      <c r="B1784" s="2">
        <v>2355</v>
      </c>
      <c r="C1784" s="2">
        <v>2994</v>
      </c>
      <c r="D1784" s="2">
        <v>6.7156964999999999E-2</v>
      </c>
      <c r="E1784" s="2">
        <v>0.28299207100000001</v>
      </c>
      <c r="F1784" s="2">
        <v>0.488617038</v>
      </c>
      <c r="G1784" s="2">
        <v>-0.76268958899999995</v>
      </c>
      <c r="H1784" s="2">
        <v>-0.86255705500000002</v>
      </c>
      <c r="I1784" s="2" t="s">
        <v>62</v>
      </c>
      <c r="J1784" s="2" t="s">
        <v>62</v>
      </c>
    </row>
    <row r="1785" spans="1:10" x14ac:dyDescent="0.25">
      <c r="A1785" s="2" t="s">
        <v>291</v>
      </c>
      <c r="B1785" s="2">
        <v>2780</v>
      </c>
      <c r="C1785" s="2">
        <v>3472</v>
      </c>
      <c r="D1785" s="2">
        <v>0.16488543</v>
      </c>
      <c r="E1785" s="2">
        <v>0.27730469000000002</v>
      </c>
      <c r="F1785" s="2">
        <v>0.14652415099999999</v>
      </c>
      <c r="G1785" s="2">
        <v>-0.40539977799999999</v>
      </c>
      <c r="H1785" s="2">
        <v>0.12531230600000001</v>
      </c>
      <c r="I1785" s="2" t="s">
        <v>62</v>
      </c>
      <c r="J1785" s="2" t="s">
        <v>62</v>
      </c>
    </row>
    <row r="1786" spans="1:10" x14ac:dyDescent="0.25">
      <c r="A1786" s="2" t="s">
        <v>291</v>
      </c>
      <c r="B1786" s="2">
        <v>3127</v>
      </c>
      <c r="C1786" s="2">
        <v>3872</v>
      </c>
      <c r="D1786" s="2">
        <v>0.12937448500000001</v>
      </c>
      <c r="E1786" s="2">
        <v>0.23645175800000001</v>
      </c>
      <c r="F1786" s="2">
        <v>0.30140361399999999</v>
      </c>
      <c r="G1786" s="2">
        <v>-0.45285039900000001</v>
      </c>
      <c r="H1786" s="2">
        <v>-0.57076000699999996</v>
      </c>
      <c r="I1786" s="2" t="s">
        <v>62</v>
      </c>
      <c r="J1786" s="2" t="s">
        <v>62</v>
      </c>
    </row>
    <row r="1787" spans="1:10" x14ac:dyDescent="0.25">
      <c r="A1787" s="2" t="s">
        <v>291</v>
      </c>
      <c r="B1787" s="2">
        <v>3308</v>
      </c>
      <c r="C1787" s="2">
        <v>4106</v>
      </c>
      <c r="D1787" s="2">
        <v>0.151122221</v>
      </c>
      <c r="E1787" s="2">
        <v>0.405211928</v>
      </c>
      <c r="F1787" s="2">
        <v>0.105659397</v>
      </c>
      <c r="G1787" s="2">
        <v>-0.62705386900000004</v>
      </c>
      <c r="H1787" s="2">
        <v>0.430277152</v>
      </c>
      <c r="I1787" s="2" t="s">
        <v>62</v>
      </c>
      <c r="J1787" s="2" t="s">
        <v>62</v>
      </c>
    </row>
    <row r="1788" spans="1:10" x14ac:dyDescent="0.25">
      <c r="A1788" s="2" t="s">
        <v>291</v>
      </c>
      <c r="B1788" s="2">
        <v>3501</v>
      </c>
      <c r="C1788" s="2">
        <v>4352</v>
      </c>
      <c r="D1788" s="2">
        <v>0.30097494200000002</v>
      </c>
      <c r="E1788" s="2">
        <v>0.12100807099999999</v>
      </c>
      <c r="F1788" s="2">
        <v>0.12357182999999999</v>
      </c>
      <c r="G1788" s="2">
        <v>1.487230321</v>
      </c>
      <c r="H1788" s="2">
        <v>1.435627465</v>
      </c>
      <c r="I1788" s="2" t="s">
        <v>62</v>
      </c>
      <c r="J1788" s="2" t="s">
        <v>62</v>
      </c>
    </row>
    <row r="1789" spans="1:10" x14ac:dyDescent="0.25">
      <c r="A1789" s="2" t="s">
        <v>292</v>
      </c>
      <c r="B1789" s="2">
        <v>26</v>
      </c>
      <c r="C1789" s="2">
        <v>79</v>
      </c>
      <c r="D1789" s="2">
        <v>4.2219423999999998E-2</v>
      </c>
      <c r="E1789" s="2">
        <v>1.0291714E-2</v>
      </c>
      <c r="F1789" s="2">
        <v>9.6012130000000008E-3</v>
      </c>
      <c r="G1789" s="2">
        <v>3.1022732230000001</v>
      </c>
      <c r="H1789" s="2">
        <v>3.397300859</v>
      </c>
      <c r="I1789" s="2" t="s">
        <v>63</v>
      </c>
      <c r="J1789" s="2" t="s">
        <v>63</v>
      </c>
    </row>
    <row r="1790" spans="1:10" x14ac:dyDescent="0.25">
      <c r="A1790" s="2" t="s">
        <v>292</v>
      </c>
      <c r="B1790" s="2">
        <v>136</v>
      </c>
      <c r="C1790" s="2">
        <v>232</v>
      </c>
      <c r="D1790" s="2">
        <v>8.6319383E-2</v>
      </c>
      <c r="E1790" s="2">
        <v>2.4632518999999999E-2</v>
      </c>
      <c r="F1790" s="2">
        <v>2.3991019999999998E-2</v>
      </c>
      <c r="G1790" s="2">
        <v>2.504285715</v>
      </c>
      <c r="H1790" s="2">
        <v>2.597987126</v>
      </c>
      <c r="I1790" s="2" t="s">
        <v>63</v>
      </c>
      <c r="J1790" s="2" t="s">
        <v>63</v>
      </c>
    </row>
    <row r="1791" spans="1:10" x14ac:dyDescent="0.25">
      <c r="A1791" s="2" t="s">
        <v>292</v>
      </c>
      <c r="B1791" s="2">
        <v>253</v>
      </c>
      <c r="C1791" s="2">
        <v>392</v>
      </c>
      <c r="D1791" s="2">
        <v>6.6081412000000006E-2</v>
      </c>
      <c r="E1791" s="2">
        <v>1.0835169E-2</v>
      </c>
      <c r="F1791" s="2">
        <v>1.1599081000000001E-2</v>
      </c>
      <c r="G1791" s="2">
        <v>5.0987892300000004</v>
      </c>
      <c r="H1791" s="2">
        <v>4.6971247199999997</v>
      </c>
      <c r="I1791" s="2" t="s">
        <v>63</v>
      </c>
      <c r="J1791" s="2" t="s">
        <v>63</v>
      </c>
    </row>
    <row r="1792" spans="1:10" x14ac:dyDescent="0.25">
      <c r="A1792" s="2" t="s">
        <v>292</v>
      </c>
      <c r="B1792" s="2">
        <v>269</v>
      </c>
      <c r="C1792" s="2">
        <v>451</v>
      </c>
      <c r="D1792" s="2">
        <v>3.1259831000000002E-2</v>
      </c>
      <c r="E1792" s="2">
        <v>7.4136779999999999E-3</v>
      </c>
      <c r="F1792" s="2">
        <v>8.7563840000000007E-3</v>
      </c>
      <c r="G1792" s="2">
        <v>3.2165075619999999</v>
      </c>
      <c r="H1792" s="2">
        <v>2.5699475070000002</v>
      </c>
      <c r="I1792" s="2" t="s">
        <v>63</v>
      </c>
      <c r="J1792" s="2" t="s">
        <v>63</v>
      </c>
    </row>
    <row r="1793" spans="1:10" x14ac:dyDescent="0.25">
      <c r="A1793" s="2" t="s">
        <v>292</v>
      </c>
      <c r="B1793" s="2">
        <v>325</v>
      </c>
      <c r="C1793" s="2">
        <v>550</v>
      </c>
      <c r="D1793" s="2">
        <v>5.5570940000000003E-3</v>
      </c>
      <c r="E1793" s="2">
        <v>5.2830769999999997E-3</v>
      </c>
      <c r="F1793" s="2">
        <v>5.234013E-3</v>
      </c>
      <c r="G1793" s="2">
        <v>5.1867075999999998E-2</v>
      </c>
      <c r="H1793" s="2">
        <v>6.1727381999999997E-2</v>
      </c>
      <c r="I1793" s="2" t="s">
        <v>63</v>
      </c>
      <c r="J1793" s="2" t="s">
        <v>63</v>
      </c>
    </row>
    <row r="1794" spans="1:10" x14ac:dyDescent="0.25">
      <c r="A1794" s="2" t="s">
        <v>292</v>
      </c>
      <c r="B1794" s="2">
        <v>339</v>
      </c>
      <c r="C1794" s="2">
        <v>607</v>
      </c>
      <c r="D1794" s="2">
        <v>7.9284809999999994E-3</v>
      </c>
      <c r="E1794" s="2">
        <v>4.0298670000000003E-3</v>
      </c>
      <c r="F1794" s="2">
        <v>5.8830180000000003E-3</v>
      </c>
      <c r="G1794" s="2">
        <v>0.96742989400000001</v>
      </c>
      <c r="H1794" s="2">
        <v>0.34768929300000001</v>
      </c>
      <c r="I1794" s="2" t="s">
        <v>63</v>
      </c>
      <c r="J1794" s="2" t="s">
        <v>63</v>
      </c>
    </row>
    <row r="1795" spans="1:10" x14ac:dyDescent="0.25">
      <c r="A1795" s="2" t="s">
        <v>292</v>
      </c>
      <c r="B1795" s="2">
        <v>449</v>
      </c>
      <c r="C1795" s="2">
        <v>760</v>
      </c>
      <c r="D1795" s="2">
        <v>1.4442773000000001E-2</v>
      </c>
      <c r="E1795" s="2">
        <v>1.5391769E-2</v>
      </c>
      <c r="F1795" s="2">
        <v>5.3211969999999997E-3</v>
      </c>
      <c r="G1795" s="2">
        <v>-6.1656063999999997E-2</v>
      </c>
      <c r="H1795" s="2">
        <v>1.714196303</v>
      </c>
      <c r="I1795" s="2" t="s">
        <v>63</v>
      </c>
      <c r="J1795" s="2" t="s">
        <v>63</v>
      </c>
    </row>
    <row r="1796" spans="1:10" x14ac:dyDescent="0.25">
      <c r="A1796" s="2" t="s">
        <v>292</v>
      </c>
      <c r="B1796" s="2">
        <v>566</v>
      </c>
      <c r="C1796" s="2">
        <v>920</v>
      </c>
      <c r="D1796" s="2">
        <v>1.4160285999999999E-2</v>
      </c>
      <c r="E1796" s="2">
        <v>2.335845E-3</v>
      </c>
      <c r="F1796" s="2">
        <v>3.3818310000000001E-3</v>
      </c>
      <c r="G1796" s="2">
        <v>5.0621675330000002</v>
      </c>
      <c r="H1796" s="2">
        <v>3.1871651249999999</v>
      </c>
      <c r="I1796" s="2" t="s">
        <v>63</v>
      </c>
      <c r="J1796" s="2" t="s">
        <v>63</v>
      </c>
    </row>
    <row r="1797" spans="1:10" x14ac:dyDescent="0.25">
      <c r="A1797" s="2" t="s">
        <v>292</v>
      </c>
      <c r="B1797" s="2">
        <v>611</v>
      </c>
      <c r="C1797" s="2">
        <v>1008</v>
      </c>
      <c r="D1797" s="2">
        <v>5.4554679999999998E-3</v>
      </c>
      <c r="E1797" s="2">
        <v>5.8346309999999998E-3</v>
      </c>
      <c r="F1797" s="2">
        <v>5.6973379999999997E-3</v>
      </c>
      <c r="G1797" s="2">
        <v>-6.4984843E-2</v>
      </c>
      <c r="H1797" s="2">
        <v>-4.2453080999999997E-2</v>
      </c>
      <c r="I1797" s="2" t="s">
        <v>63</v>
      </c>
      <c r="J1797" s="2" t="s">
        <v>63</v>
      </c>
    </row>
    <row r="1798" spans="1:10" x14ac:dyDescent="0.25">
      <c r="A1798" s="2" t="s">
        <v>292</v>
      </c>
      <c r="B1798" s="2">
        <v>627</v>
      </c>
      <c r="C1798" s="2">
        <v>1067</v>
      </c>
      <c r="D1798" s="2">
        <v>4.4936259999999997E-3</v>
      </c>
      <c r="E1798" s="2">
        <v>3.6764469999999998E-3</v>
      </c>
      <c r="F1798" s="2">
        <v>3.5876480000000001E-3</v>
      </c>
      <c r="G1798" s="2">
        <v>0.22227403100000001</v>
      </c>
      <c r="H1798" s="2">
        <v>0.25252675200000002</v>
      </c>
      <c r="I1798" s="2" t="s">
        <v>63</v>
      </c>
      <c r="J1798" s="2" t="s">
        <v>63</v>
      </c>
    </row>
    <row r="1799" spans="1:10" x14ac:dyDescent="0.25">
      <c r="A1799" s="2" t="s">
        <v>292</v>
      </c>
      <c r="B1799" s="2">
        <v>725</v>
      </c>
      <c r="C1799" s="2">
        <v>1208</v>
      </c>
      <c r="D1799" s="2">
        <v>1.3184094E-2</v>
      </c>
      <c r="E1799" s="2">
        <v>4.983688E-3</v>
      </c>
      <c r="F1799" s="2">
        <v>9.5515280000000001E-3</v>
      </c>
      <c r="G1799" s="2">
        <v>1.645449392</v>
      </c>
      <c r="H1799" s="2">
        <v>0.38031255899999999</v>
      </c>
      <c r="I1799" s="2" t="s">
        <v>63</v>
      </c>
      <c r="J1799" s="2" t="s">
        <v>63</v>
      </c>
    </row>
    <row r="1800" spans="1:10" x14ac:dyDescent="0.25">
      <c r="A1800" s="2" t="s">
        <v>292</v>
      </c>
      <c r="B1800" s="2">
        <v>823</v>
      </c>
      <c r="C1800" s="2">
        <v>1349</v>
      </c>
      <c r="D1800" s="2">
        <v>5.3869391000000003E-2</v>
      </c>
      <c r="E1800" s="2">
        <v>1.3511343E-2</v>
      </c>
      <c r="F1800" s="2">
        <v>1.8320957999999998E-2</v>
      </c>
      <c r="G1800" s="2">
        <v>2.9869753600000002</v>
      </c>
      <c r="H1800" s="2">
        <v>1.9403150979999999</v>
      </c>
      <c r="I1800" s="2" t="s">
        <v>63</v>
      </c>
      <c r="J1800" s="2" t="s">
        <v>63</v>
      </c>
    </row>
    <row r="1801" spans="1:10" x14ac:dyDescent="0.25">
      <c r="A1801" s="2" t="s">
        <v>292</v>
      </c>
      <c r="B1801" s="2">
        <v>921</v>
      </c>
      <c r="C1801" s="2">
        <v>1490</v>
      </c>
      <c r="D1801" s="2">
        <v>3.2494454999999998E-2</v>
      </c>
      <c r="E1801" s="2">
        <v>4.753597E-3</v>
      </c>
      <c r="F1801" s="2">
        <v>8.5825520000000002E-3</v>
      </c>
      <c r="G1801" s="2">
        <v>5.835762012</v>
      </c>
      <c r="H1801" s="2">
        <v>2.786106432</v>
      </c>
      <c r="I1801" s="2" t="s">
        <v>63</v>
      </c>
      <c r="J1801" s="2" t="s">
        <v>63</v>
      </c>
    </row>
    <row r="1802" spans="1:10" x14ac:dyDescent="0.25">
      <c r="A1802" s="2" t="s">
        <v>292</v>
      </c>
      <c r="B1802" s="2">
        <v>1035</v>
      </c>
      <c r="C1802" s="2">
        <v>1647</v>
      </c>
      <c r="D1802" s="2">
        <v>1.3118252E-2</v>
      </c>
      <c r="E1802" s="2">
        <v>9.9816929999999998E-3</v>
      </c>
      <c r="F1802" s="2">
        <v>1.1429877E-2</v>
      </c>
      <c r="G1802" s="2">
        <v>0.31423122599999997</v>
      </c>
      <c r="H1802" s="2">
        <v>0.14771588799999999</v>
      </c>
      <c r="I1802" s="2" t="s">
        <v>63</v>
      </c>
      <c r="J1802" s="2" t="s">
        <v>63</v>
      </c>
    </row>
    <row r="1803" spans="1:10" x14ac:dyDescent="0.25">
      <c r="A1803" s="2" t="s">
        <v>292</v>
      </c>
      <c r="B1803" s="2">
        <v>1084</v>
      </c>
      <c r="C1803" s="2">
        <v>1739</v>
      </c>
      <c r="D1803" s="2">
        <v>4.505874E-3</v>
      </c>
      <c r="E1803" s="2">
        <v>5.4681360000000002E-3</v>
      </c>
      <c r="F1803" s="2">
        <v>3.458081E-3</v>
      </c>
      <c r="G1803" s="2">
        <v>-0.175976195</v>
      </c>
      <c r="H1803" s="2">
        <v>0.30299862999999999</v>
      </c>
      <c r="I1803" s="2" t="s">
        <v>63</v>
      </c>
      <c r="J1803" s="2" t="s">
        <v>63</v>
      </c>
    </row>
    <row r="1804" spans="1:10" x14ac:dyDescent="0.25">
      <c r="A1804" s="2" t="s">
        <v>292</v>
      </c>
      <c r="B1804" s="2">
        <v>1109</v>
      </c>
      <c r="C1804" s="2">
        <v>1807</v>
      </c>
      <c r="D1804" s="2">
        <v>4.2424887000000001E-2</v>
      </c>
      <c r="E1804" s="2">
        <v>2.1071791999999999E-2</v>
      </c>
      <c r="F1804" s="2">
        <v>8.0977189999999998E-3</v>
      </c>
      <c r="G1804" s="2">
        <v>1.0133497739999999</v>
      </c>
      <c r="H1804" s="2">
        <v>4.2391158070000001</v>
      </c>
      <c r="I1804" s="2" t="s">
        <v>63</v>
      </c>
      <c r="J1804" s="2" t="s">
        <v>63</v>
      </c>
    </row>
    <row r="1805" spans="1:10" x14ac:dyDescent="0.25">
      <c r="A1805" s="2" t="s">
        <v>292</v>
      </c>
      <c r="B1805" s="2">
        <v>1133</v>
      </c>
      <c r="C1805" s="2">
        <v>1874</v>
      </c>
      <c r="D1805" s="2">
        <v>7.6615770000000001E-3</v>
      </c>
      <c r="E1805" s="2">
        <v>5.7322809999999997E-3</v>
      </c>
      <c r="F1805" s="2">
        <v>9.4426839999999998E-3</v>
      </c>
      <c r="G1805" s="2">
        <v>0.33656682799999998</v>
      </c>
      <c r="H1805" s="2">
        <v>-0.18862301100000001</v>
      </c>
      <c r="I1805" s="2" t="s">
        <v>63</v>
      </c>
      <c r="J1805" s="2" t="s">
        <v>63</v>
      </c>
    </row>
    <row r="1806" spans="1:10" x14ac:dyDescent="0.25">
      <c r="A1806" s="2" t="s">
        <v>292</v>
      </c>
      <c r="B1806" s="2">
        <v>1144</v>
      </c>
      <c r="C1806" s="2">
        <v>1928</v>
      </c>
      <c r="D1806" s="2">
        <v>7.0903379999999998E-3</v>
      </c>
      <c r="E1806" s="2">
        <v>3.5632799999999998E-3</v>
      </c>
      <c r="F1806" s="2">
        <v>6.2965479999999999E-3</v>
      </c>
      <c r="G1806" s="2">
        <v>0.98983471499999998</v>
      </c>
      <c r="H1806" s="2">
        <v>0.126067499</v>
      </c>
      <c r="I1806" s="2" t="s">
        <v>63</v>
      </c>
      <c r="J1806" s="2" t="s">
        <v>63</v>
      </c>
    </row>
    <row r="1807" spans="1:10" x14ac:dyDescent="0.25">
      <c r="A1807" s="2" t="s">
        <v>292</v>
      </c>
      <c r="B1807" s="2">
        <v>1243</v>
      </c>
      <c r="C1807" s="2">
        <v>2070</v>
      </c>
      <c r="D1807" s="2">
        <v>9.6681619999999992E-3</v>
      </c>
      <c r="E1807" s="2">
        <v>7.0439090000000001E-3</v>
      </c>
      <c r="F1807" s="2">
        <v>6.9194110000000003E-3</v>
      </c>
      <c r="G1807" s="2">
        <v>0.372556263</v>
      </c>
      <c r="H1807" s="2">
        <v>0.39725221900000002</v>
      </c>
      <c r="I1807" s="2" t="s">
        <v>63</v>
      </c>
      <c r="J1807" s="2" t="s">
        <v>63</v>
      </c>
    </row>
    <row r="1808" spans="1:10" x14ac:dyDescent="0.25">
      <c r="A1808" s="2" t="s">
        <v>292</v>
      </c>
      <c r="B1808" s="2">
        <v>1287</v>
      </c>
      <c r="C1808" s="2">
        <v>2157</v>
      </c>
      <c r="D1808" s="2">
        <v>4.251767E-3</v>
      </c>
      <c r="E1808" s="2">
        <v>1.7513185000000001E-2</v>
      </c>
      <c r="F1808" s="2">
        <v>1.0455766999999999E-2</v>
      </c>
      <c r="G1808" s="2">
        <v>-0.75722481900000005</v>
      </c>
      <c r="H1808" s="2">
        <v>-0.59335678800000002</v>
      </c>
      <c r="I1808" s="2" t="s">
        <v>63</v>
      </c>
      <c r="J1808" s="2" t="s">
        <v>63</v>
      </c>
    </row>
    <row r="1809" spans="1:10" x14ac:dyDescent="0.25">
      <c r="A1809" s="2" t="s">
        <v>292</v>
      </c>
      <c r="B1809" s="2">
        <v>1300</v>
      </c>
      <c r="C1809" s="2">
        <v>2213</v>
      </c>
      <c r="D1809" s="2">
        <v>7.7157450000000004E-3</v>
      </c>
      <c r="E1809" s="2">
        <v>9.0070589999999996E-3</v>
      </c>
      <c r="F1809" s="2">
        <v>6.8083909999999996E-3</v>
      </c>
      <c r="G1809" s="2">
        <v>-0.14336684599999999</v>
      </c>
      <c r="H1809" s="2">
        <v>0.13327009100000001</v>
      </c>
      <c r="I1809" s="2" t="s">
        <v>63</v>
      </c>
      <c r="J1809" s="2" t="s">
        <v>63</v>
      </c>
    </row>
    <row r="1810" spans="1:10" x14ac:dyDescent="0.25">
      <c r="A1810" s="2" t="s">
        <v>292</v>
      </c>
      <c r="B1810" s="2">
        <v>1328</v>
      </c>
      <c r="C1810" s="2">
        <v>2284</v>
      </c>
      <c r="D1810" s="2">
        <v>5.8431830000000001E-3</v>
      </c>
      <c r="E1810" s="2">
        <v>2.0395690000000002E-3</v>
      </c>
      <c r="F1810" s="2">
        <v>2.6856929999999998E-3</v>
      </c>
      <c r="G1810" s="2">
        <v>1.8649110719999999</v>
      </c>
      <c r="H1810" s="2">
        <v>1.1756703310000001</v>
      </c>
      <c r="I1810" s="2" t="s">
        <v>63</v>
      </c>
      <c r="J1810" s="2" t="s">
        <v>63</v>
      </c>
    </row>
    <row r="1811" spans="1:10" x14ac:dyDescent="0.25">
      <c r="A1811" s="2" t="s">
        <v>292</v>
      </c>
      <c r="B1811" s="2">
        <v>1362</v>
      </c>
      <c r="C1811" s="2">
        <v>2361</v>
      </c>
      <c r="D1811" s="2">
        <v>4.3827365E-2</v>
      </c>
      <c r="E1811" s="2">
        <v>1.192706E-2</v>
      </c>
      <c r="F1811" s="2">
        <v>1.0000866000000001E-2</v>
      </c>
      <c r="G1811" s="2">
        <v>2.6746159430000001</v>
      </c>
      <c r="H1811" s="2">
        <v>3.382357056</v>
      </c>
      <c r="I1811" s="2" t="s">
        <v>63</v>
      </c>
      <c r="J1811" s="2" t="s">
        <v>63</v>
      </c>
    </row>
    <row r="1812" spans="1:10" x14ac:dyDescent="0.25">
      <c r="A1812" s="2" t="s">
        <v>292</v>
      </c>
      <c r="B1812" s="2">
        <v>1421</v>
      </c>
      <c r="C1812" s="2">
        <v>2463</v>
      </c>
      <c r="D1812" s="2">
        <v>1.3699368E-2</v>
      </c>
      <c r="E1812" s="2">
        <v>1.4978537E-2</v>
      </c>
      <c r="F1812" s="2">
        <v>3.6367643999999998E-2</v>
      </c>
      <c r="G1812" s="2">
        <v>-8.5400112E-2</v>
      </c>
      <c r="H1812" s="2">
        <v>-0.62330889499999997</v>
      </c>
      <c r="I1812" s="2" t="s">
        <v>63</v>
      </c>
      <c r="J1812" s="2" t="s">
        <v>63</v>
      </c>
    </row>
    <row r="1813" spans="1:10" x14ac:dyDescent="0.25">
      <c r="A1813" s="2" t="s">
        <v>292</v>
      </c>
      <c r="B1813" s="2">
        <v>1485</v>
      </c>
      <c r="C1813" s="2">
        <v>2570</v>
      </c>
      <c r="D1813" s="2">
        <v>5.4700010000000004E-3</v>
      </c>
      <c r="E1813" s="2">
        <v>6.6753250000000002E-3</v>
      </c>
      <c r="F1813" s="2">
        <v>4.2333220000000003E-3</v>
      </c>
      <c r="G1813" s="2">
        <v>-0.18056402199999999</v>
      </c>
      <c r="H1813" s="2">
        <v>0.29212971700000001</v>
      </c>
      <c r="I1813" s="2" t="s">
        <v>63</v>
      </c>
      <c r="J1813" s="2" t="s">
        <v>63</v>
      </c>
    </row>
    <row r="1814" spans="1:10" x14ac:dyDescent="0.25">
      <c r="A1814" s="2" t="s">
        <v>292</v>
      </c>
      <c r="B1814" s="2">
        <v>1497</v>
      </c>
      <c r="C1814" s="2">
        <v>2625</v>
      </c>
      <c r="D1814" s="2">
        <v>4.206815E-3</v>
      </c>
      <c r="E1814" s="2">
        <v>1.1746125E-2</v>
      </c>
      <c r="F1814" s="2">
        <v>7.0091019999999997E-3</v>
      </c>
      <c r="G1814" s="2">
        <v>-0.64185510499999998</v>
      </c>
      <c r="H1814" s="2">
        <v>-0.399806885</v>
      </c>
      <c r="I1814" s="2" t="s">
        <v>63</v>
      </c>
      <c r="J1814" s="2" t="s">
        <v>63</v>
      </c>
    </row>
    <row r="1815" spans="1:10" x14ac:dyDescent="0.25">
      <c r="A1815" s="2" t="s">
        <v>292</v>
      </c>
      <c r="B1815" s="2">
        <v>1555</v>
      </c>
      <c r="C1815" s="2">
        <v>2726</v>
      </c>
      <c r="D1815" s="2">
        <v>3.7043239999999998E-2</v>
      </c>
      <c r="E1815" s="2">
        <v>6.6544400000000002E-3</v>
      </c>
      <c r="F1815" s="2">
        <v>7.3984360000000004E-3</v>
      </c>
      <c r="G1815" s="2">
        <v>4.5666957579999998</v>
      </c>
      <c r="H1815" s="2">
        <v>4.0069016309999999</v>
      </c>
      <c r="I1815" s="2" t="s">
        <v>63</v>
      </c>
      <c r="J1815" s="2" t="s">
        <v>63</v>
      </c>
    </row>
    <row r="1816" spans="1:10" x14ac:dyDescent="0.25">
      <c r="A1816" s="2" t="s">
        <v>292</v>
      </c>
      <c r="B1816" s="2">
        <v>1685</v>
      </c>
      <c r="C1816" s="2">
        <v>2899</v>
      </c>
      <c r="D1816" s="2">
        <v>4.8378632999999997E-2</v>
      </c>
      <c r="E1816" s="2">
        <v>8.4708330000000005E-3</v>
      </c>
      <c r="F1816" s="2">
        <v>1.1997268E-2</v>
      </c>
      <c r="G1816" s="2">
        <v>4.7112012989999998</v>
      </c>
      <c r="H1816" s="2">
        <v>3.0324709369999998</v>
      </c>
      <c r="I1816" s="2" t="s">
        <v>63</v>
      </c>
      <c r="J1816" s="2" t="s">
        <v>63</v>
      </c>
    </row>
    <row r="1817" spans="1:10" x14ac:dyDescent="0.25">
      <c r="A1817" s="2" t="s">
        <v>292</v>
      </c>
      <c r="B1817" s="2">
        <v>1736</v>
      </c>
      <c r="C1817" s="2">
        <v>2993</v>
      </c>
      <c r="D1817" s="2">
        <v>4.7248100000000003E-3</v>
      </c>
      <c r="E1817" s="2">
        <v>1.3319627000000001E-2</v>
      </c>
      <c r="F1817" s="2">
        <v>3.0280039999999999E-3</v>
      </c>
      <c r="G1817" s="2">
        <v>-0.64527461799999997</v>
      </c>
      <c r="H1817" s="2">
        <v>0.56037097199999997</v>
      </c>
      <c r="I1817" s="2" t="s">
        <v>63</v>
      </c>
      <c r="J1817" s="2" t="s">
        <v>63</v>
      </c>
    </row>
    <row r="1818" spans="1:10" x14ac:dyDescent="0.25">
      <c r="A1818" s="2" t="s">
        <v>292</v>
      </c>
      <c r="B1818" s="2">
        <v>1752</v>
      </c>
      <c r="C1818" s="2">
        <v>3052</v>
      </c>
      <c r="D1818" s="2">
        <v>1.016972E-2</v>
      </c>
      <c r="E1818" s="2">
        <v>9.0469969999999993E-3</v>
      </c>
      <c r="F1818" s="2">
        <v>7.8006969999999997E-3</v>
      </c>
      <c r="G1818" s="2">
        <v>0.124098898</v>
      </c>
      <c r="H1818" s="2">
        <v>0.30369369600000001</v>
      </c>
      <c r="I1818" s="2" t="s">
        <v>63</v>
      </c>
      <c r="J1818" s="2" t="s">
        <v>63</v>
      </c>
    </row>
    <row r="1819" spans="1:10" x14ac:dyDescent="0.25">
      <c r="A1819" s="2" t="s">
        <v>292</v>
      </c>
      <c r="B1819" s="2">
        <v>1844</v>
      </c>
      <c r="C1819" s="2">
        <v>3187</v>
      </c>
      <c r="D1819" s="2">
        <v>3.0458780000000001E-3</v>
      </c>
      <c r="E1819" s="2">
        <v>3.6635930000000001E-3</v>
      </c>
      <c r="F1819" s="2">
        <v>3.0883759999999999E-3</v>
      </c>
      <c r="G1819" s="2">
        <v>-0.16860915900000001</v>
      </c>
      <c r="H1819" s="2">
        <v>-1.3760856E-2</v>
      </c>
      <c r="I1819" s="2" t="s">
        <v>63</v>
      </c>
      <c r="J1819" s="2" t="s">
        <v>63</v>
      </c>
    </row>
    <row r="1820" spans="1:10" x14ac:dyDescent="0.25">
      <c r="A1820" s="2" t="s">
        <v>292</v>
      </c>
      <c r="B1820" s="2">
        <v>1925</v>
      </c>
      <c r="C1820" s="2">
        <v>3311</v>
      </c>
      <c r="D1820" s="2">
        <v>8.9796771999999997E-2</v>
      </c>
      <c r="E1820" s="2">
        <v>2.4003884999999999E-2</v>
      </c>
      <c r="F1820" s="2">
        <v>2.396978E-2</v>
      </c>
      <c r="G1820" s="2">
        <v>2.740926628</v>
      </c>
      <c r="H1820" s="2">
        <v>2.7462493829999999</v>
      </c>
      <c r="I1820" s="2" t="s">
        <v>63</v>
      </c>
      <c r="J1820" s="2" t="s">
        <v>63</v>
      </c>
    </row>
    <row r="1821" spans="1:10" x14ac:dyDescent="0.25">
      <c r="A1821" s="2" t="s">
        <v>292</v>
      </c>
      <c r="B1821" s="2">
        <v>2121</v>
      </c>
      <c r="C1821" s="2">
        <v>3550</v>
      </c>
      <c r="D1821" s="2">
        <v>0.276728158</v>
      </c>
      <c r="E1821" s="2">
        <v>2.1072588E-2</v>
      </c>
      <c r="F1821" s="2">
        <v>2.3093096E-2</v>
      </c>
      <c r="G1821" s="2">
        <v>12.13213887</v>
      </c>
      <c r="H1821" s="2">
        <v>10.983155630000001</v>
      </c>
      <c r="I1821" s="2" t="s">
        <v>63</v>
      </c>
      <c r="J1821" s="2" t="s">
        <v>63</v>
      </c>
    </row>
    <row r="1822" spans="1:10" x14ac:dyDescent="0.25">
      <c r="A1822" s="2" t="s">
        <v>292</v>
      </c>
      <c r="B1822" s="2">
        <v>2151</v>
      </c>
      <c r="C1822" s="2">
        <v>3623</v>
      </c>
      <c r="D1822" s="2">
        <v>0.45236868099999999</v>
      </c>
      <c r="E1822" s="2">
        <v>5.0715057000000001E-2</v>
      </c>
      <c r="F1822" s="2">
        <v>4.7603764999999999E-2</v>
      </c>
      <c r="G1822" s="2">
        <v>7.9198100839999999</v>
      </c>
      <c r="H1822" s="2">
        <v>8.5027921220000007</v>
      </c>
      <c r="I1822" s="2" t="s">
        <v>63</v>
      </c>
      <c r="J1822" s="2" t="s">
        <v>63</v>
      </c>
    </row>
    <row r="1823" spans="1:10" x14ac:dyDescent="0.25">
      <c r="A1823" s="2" t="s">
        <v>293</v>
      </c>
      <c r="B1823" s="2">
        <v>774</v>
      </c>
      <c r="C1823" s="2">
        <v>1408</v>
      </c>
      <c r="D1823" s="2">
        <v>0.210806045</v>
      </c>
      <c r="E1823" s="2">
        <v>0.17827442700000001</v>
      </c>
      <c r="F1823" s="2">
        <v>0.17434556900000001</v>
      </c>
      <c r="G1823" s="2">
        <v>0.18248056200000001</v>
      </c>
      <c r="H1823" s="2">
        <v>0.20912763000000001</v>
      </c>
      <c r="I1823" s="2" t="s">
        <v>64</v>
      </c>
      <c r="J1823" s="2" t="s">
        <v>64</v>
      </c>
    </row>
    <row r="1824" spans="1:10" x14ac:dyDescent="0.25">
      <c r="A1824" s="2" t="s">
        <v>293</v>
      </c>
      <c r="B1824" s="2">
        <v>2317</v>
      </c>
      <c r="C1824" s="2">
        <v>3003</v>
      </c>
      <c r="D1824" s="2">
        <v>0.24397134500000001</v>
      </c>
      <c r="E1824" s="2">
        <v>0.17351683200000001</v>
      </c>
      <c r="F1824" s="2">
        <v>0.168611077</v>
      </c>
      <c r="G1824" s="2">
        <v>0.406038493</v>
      </c>
      <c r="H1824" s="2">
        <v>0.44694731500000001</v>
      </c>
      <c r="I1824" s="2" t="s">
        <v>64</v>
      </c>
      <c r="J1824" s="2" t="s">
        <v>64</v>
      </c>
    </row>
    <row r="1825" spans="1:10" x14ac:dyDescent="0.25">
      <c r="A1825" s="2" t="s">
        <v>293</v>
      </c>
      <c r="B1825" s="2">
        <v>2706</v>
      </c>
      <c r="C1825" s="2">
        <v>3444</v>
      </c>
      <c r="D1825" s="2">
        <v>0.24887435599999999</v>
      </c>
      <c r="E1825" s="2">
        <v>0.196907044</v>
      </c>
      <c r="F1825" s="2">
        <v>0.19903319799999999</v>
      </c>
      <c r="G1825" s="2">
        <v>0.26391798999999999</v>
      </c>
      <c r="H1825" s="2">
        <v>0.25041630500000001</v>
      </c>
      <c r="I1825" s="2" t="s">
        <v>64</v>
      </c>
      <c r="J1825" s="2" t="s">
        <v>64</v>
      </c>
    </row>
    <row r="1826" spans="1:10" x14ac:dyDescent="0.25">
      <c r="A1826" s="2" t="s">
        <v>293</v>
      </c>
      <c r="B1826" s="2">
        <v>2852</v>
      </c>
      <c r="C1826" s="2">
        <v>3642</v>
      </c>
      <c r="D1826" s="2">
        <v>0.26786407899999998</v>
      </c>
      <c r="E1826" s="2">
        <v>0.196155476</v>
      </c>
      <c r="F1826" s="2">
        <v>0.22087003899999999</v>
      </c>
      <c r="G1826" s="2">
        <v>0.36557023500000002</v>
      </c>
      <c r="H1826" s="2">
        <v>0.21276783499999999</v>
      </c>
      <c r="I1826" s="2" t="s">
        <v>64</v>
      </c>
      <c r="J1826" s="2" t="s">
        <v>64</v>
      </c>
    </row>
    <row r="1827" spans="1:10" x14ac:dyDescent="0.25">
      <c r="A1827" s="2" t="s">
        <v>293</v>
      </c>
      <c r="B1827" s="2">
        <v>2905</v>
      </c>
      <c r="C1827" s="2">
        <v>3747</v>
      </c>
      <c r="D1827" s="2">
        <v>0.122029256</v>
      </c>
      <c r="E1827" s="2">
        <v>5.7620294000000002E-2</v>
      </c>
      <c r="F1827" s="2">
        <v>5.7772484999999998E-2</v>
      </c>
      <c r="G1827" s="2">
        <v>1.117817294</v>
      </c>
      <c r="H1827" s="2">
        <v>1.1122382930000001</v>
      </c>
      <c r="I1827" s="2" t="s">
        <v>64</v>
      </c>
      <c r="J1827" s="2" t="s">
        <v>64</v>
      </c>
    </row>
    <row r="1828" spans="1:10" x14ac:dyDescent="0.25">
      <c r="A1828" s="2" t="s">
        <v>293</v>
      </c>
      <c r="B1828" s="2">
        <v>2905</v>
      </c>
      <c r="C1828" s="2">
        <v>3799</v>
      </c>
      <c r="D1828" s="2">
        <v>0.29309542700000002</v>
      </c>
      <c r="E1828" s="2">
        <v>0.111605286</v>
      </c>
      <c r="F1828" s="2">
        <v>0.123872946</v>
      </c>
      <c r="G1828" s="2">
        <v>1.6261787110000001</v>
      </c>
      <c r="H1828" s="2">
        <v>1.36609717</v>
      </c>
      <c r="I1828" s="2" t="s">
        <v>64</v>
      </c>
      <c r="J1828" s="2" t="s">
        <v>64</v>
      </c>
    </row>
    <row r="1829" spans="1:10" x14ac:dyDescent="0.25">
      <c r="A1829" s="2" t="s">
        <v>294</v>
      </c>
      <c r="B1829" s="2">
        <v>241</v>
      </c>
      <c r="C1829" s="2">
        <v>373</v>
      </c>
      <c r="D1829" s="2">
        <v>2.0102946629999998</v>
      </c>
      <c r="E1829" s="2">
        <v>1.1797352169999999</v>
      </c>
      <c r="F1829" s="2">
        <v>1.0551393170000001</v>
      </c>
      <c r="G1829" s="2">
        <v>0.70402191400000003</v>
      </c>
      <c r="H1829" s="2">
        <v>0.90524097699999995</v>
      </c>
      <c r="I1829" s="2" t="s">
        <v>65</v>
      </c>
      <c r="J1829" s="2" t="s">
        <v>65</v>
      </c>
    </row>
    <row r="1830" spans="1:10" x14ac:dyDescent="0.25">
      <c r="A1830" s="2" t="s">
        <v>294</v>
      </c>
      <c r="B1830" s="2">
        <v>291</v>
      </c>
      <c r="C1830" s="2">
        <v>484</v>
      </c>
      <c r="D1830" s="2">
        <v>2.0277207229999998</v>
      </c>
      <c r="E1830" s="2">
        <v>0.43278311699999999</v>
      </c>
      <c r="F1830" s="2">
        <v>0.41477458</v>
      </c>
      <c r="G1830" s="2">
        <v>3.685304581</v>
      </c>
      <c r="H1830" s="2">
        <v>3.8887294940000001</v>
      </c>
      <c r="I1830" s="2" t="s">
        <v>65</v>
      </c>
      <c r="J1830" s="2" t="s">
        <v>65</v>
      </c>
    </row>
    <row r="1831" spans="1:10" x14ac:dyDescent="0.25">
      <c r="A1831" s="2" t="s">
        <v>294</v>
      </c>
      <c r="B1831" s="2">
        <v>717</v>
      </c>
      <c r="C1831" s="2">
        <v>971</v>
      </c>
      <c r="D1831" s="2">
        <v>8.7413842000000005E-2</v>
      </c>
      <c r="E1831" s="2">
        <v>3.7795682999999997E-2</v>
      </c>
      <c r="F1831" s="2">
        <v>5.0311284999999997E-2</v>
      </c>
      <c r="G1831" s="2">
        <v>1.312799635</v>
      </c>
      <c r="H1831" s="2">
        <v>0.73745995900000005</v>
      </c>
      <c r="I1831" s="2" t="s">
        <v>65</v>
      </c>
      <c r="J1831" s="2" t="s">
        <v>65</v>
      </c>
    </row>
    <row r="1832" spans="1:10" x14ac:dyDescent="0.25">
      <c r="A1832" s="2" t="s">
        <v>294</v>
      </c>
      <c r="B1832" s="2">
        <v>777</v>
      </c>
      <c r="C1832" s="2">
        <v>1092</v>
      </c>
      <c r="D1832" s="2">
        <v>0.11647681</v>
      </c>
      <c r="E1832" s="2">
        <v>5.2417642E-2</v>
      </c>
      <c r="F1832" s="2">
        <v>3.9629976999999997E-2</v>
      </c>
      <c r="G1832" s="2">
        <v>1.2220917600000001</v>
      </c>
      <c r="H1832" s="2">
        <v>1.939108713</v>
      </c>
      <c r="I1832" s="2" t="s">
        <v>65</v>
      </c>
      <c r="J1832" s="2" t="s">
        <v>65</v>
      </c>
    </row>
    <row r="1833" spans="1:10" x14ac:dyDescent="0.25">
      <c r="A1833" s="2" t="s">
        <v>294</v>
      </c>
      <c r="B1833" s="2">
        <v>817</v>
      </c>
      <c r="C1833" s="2">
        <v>1193</v>
      </c>
      <c r="D1833" s="2">
        <v>0.108238851</v>
      </c>
      <c r="E1833" s="2">
        <v>1.9442315000000002E-2</v>
      </c>
      <c r="F1833" s="2">
        <v>2.0460105999999999E-2</v>
      </c>
      <c r="G1833" s="2">
        <v>4.5671790369999998</v>
      </c>
      <c r="H1833" s="2">
        <v>4.2902389510000001</v>
      </c>
      <c r="I1833" s="2" t="s">
        <v>65</v>
      </c>
      <c r="J1833" s="2" t="s">
        <v>65</v>
      </c>
    </row>
    <row r="1834" spans="1:10" x14ac:dyDescent="0.25">
      <c r="A1834" s="2" t="s">
        <v>294</v>
      </c>
      <c r="B1834" s="2">
        <v>879</v>
      </c>
      <c r="C1834" s="2">
        <v>1316</v>
      </c>
      <c r="D1834" s="2">
        <v>9.2652922999999998E-2</v>
      </c>
      <c r="E1834" s="2">
        <v>3.2312781999999998E-2</v>
      </c>
      <c r="F1834" s="2">
        <v>3.2040288E-2</v>
      </c>
      <c r="G1834" s="2">
        <v>1.8673768829999999</v>
      </c>
      <c r="H1834" s="2">
        <v>1.8917630940000001</v>
      </c>
      <c r="I1834" s="2" t="s">
        <v>65</v>
      </c>
      <c r="J1834" s="2" t="s">
        <v>65</v>
      </c>
    </row>
    <row r="1835" spans="1:10" x14ac:dyDescent="0.25">
      <c r="A1835" s="2" t="s">
        <v>294</v>
      </c>
      <c r="B1835" s="2">
        <v>926</v>
      </c>
      <c r="C1835" s="2">
        <v>1424</v>
      </c>
      <c r="D1835" s="2">
        <v>0.15881606700000001</v>
      </c>
      <c r="E1835" s="2">
        <v>5.2193640999999999E-2</v>
      </c>
      <c r="F1835" s="2">
        <v>5.5946651E-2</v>
      </c>
      <c r="G1835" s="2">
        <v>2.042824065</v>
      </c>
      <c r="H1835" s="2">
        <v>1.8387055109999999</v>
      </c>
      <c r="I1835" s="2" t="s">
        <v>65</v>
      </c>
      <c r="J1835" s="2" t="s">
        <v>65</v>
      </c>
    </row>
    <row r="1836" spans="1:10" x14ac:dyDescent="0.25">
      <c r="A1836" s="2" t="s">
        <v>294</v>
      </c>
      <c r="B1836" s="2">
        <v>966</v>
      </c>
      <c r="C1836" s="2">
        <v>1525</v>
      </c>
      <c r="D1836" s="2">
        <v>8.2040432999999996E-2</v>
      </c>
      <c r="E1836" s="2">
        <v>0.115932558</v>
      </c>
      <c r="F1836" s="2">
        <v>0.109098825</v>
      </c>
      <c r="G1836" s="2">
        <v>-0.29234346100000003</v>
      </c>
      <c r="H1836" s="2">
        <v>-0.24801726099999999</v>
      </c>
      <c r="I1836" s="2" t="s">
        <v>65</v>
      </c>
      <c r="J1836" s="2" t="s">
        <v>65</v>
      </c>
    </row>
    <row r="1837" spans="1:10" x14ac:dyDescent="0.25">
      <c r="A1837" s="2" t="s">
        <v>294</v>
      </c>
      <c r="B1837" s="2">
        <v>1018</v>
      </c>
      <c r="C1837" s="2">
        <v>1638</v>
      </c>
      <c r="D1837" s="2">
        <v>9.1158668999999998E-2</v>
      </c>
      <c r="E1837" s="2">
        <v>9.3314807E-2</v>
      </c>
      <c r="F1837" s="2">
        <v>9.4213377000000001E-2</v>
      </c>
      <c r="G1837" s="2">
        <v>-2.3106066000000001E-2</v>
      </c>
      <c r="H1837" s="2">
        <v>-3.2423286000000003E-2</v>
      </c>
      <c r="I1837" s="2" t="s">
        <v>65</v>
      </c>
      <c r="J1837" s="2" t="s">
        <v>65</v>
      </c>
    </row>
    <row r="1838" spans="1:10" x14ac:dyDescent="0.25">
      <c r="A1838" s="2" t="s">
        <v>294</v>
      </c>
      <c r="B1838" s="2">
        <v>1062</v>
      </c>
      <c r="C1838" s="2">
        <v>1743</v>
      </c>
      <c r="D1838" s="2">
        <v>5.3887973999999998E-2</v>
      </c>
      <c r="E1838" s="2">
        <v>6.7636444000000004E-2</v>
      </c>
      <c r="F1838" s="2">
        <v>7.0403172E-2</v>
      </c>
      <c r="G1838" s="2">
        <v>-0.20327014900000001</v>
      </c>
      <c r="H1838" s="2">
        <v>-0.23458031400000001</v>
      </c>
      <c r="I1838" s="2" t="s">
        <v>65</v>
      </c>
      <c r="J1838" s="2" t="s">
        <v>65</v>
      </c>
    </row>
    <row r="1839" spans="1:10" x14ac:dyDescent="0.25">
      <c r="A1839" s="2" t="s">
        <v>294</v>
      </c>
      <c r="B1839" s="2">
        <v>1118</v>
      </c>
      <c r="C1839" s="2">
        <v>1860</v>
      </c>
      <c r="D1839" s="2">
        <v>9.8652616999999998E-2</v>
      </c>
      <c r="E1839" s="2">
        <v>9.4375388000000004E-2</v>
      </c>
      <c r="F1839" s="2">
        <v>9.0023038E-2</v>
      </c>
      <c r="G1839" s="2">
        <v>4.5321448E-2</v>
      </c>
      <c r="H1839" s="2">
        <v>9.5859682000000002E-2</v>
      </c>
      <c r="I1839" s="2" t="s">
        <v>65</v>
      </c>
      <c r="J1839" s="2" t="s">
        <v>65</v>
      </c>
    </row>
    <row r="1840" spans="1:10" x14ac:dyDescent="0.25">
      <c r="A1840" s="2" t="s">
        <v>294</v>
      </c>
      <c r="B1840" s="2">
        <v>1166</v>
      </c>
      <c r="C1840" s="2">
        <v>1969</v>
      </c>
      <c r="D1840" s="2">
        <v>9.2313201999999997E-2</v>
      </c>
      <c r="E1840" s="2">
        <v>3.5124806000000001E-2</v>
      </c>
      <c r="F1840" s="2">
        <v>4.2497635999999998E-2</v>
      </c>
      <c r="G1840" s="2">
        <v>1.6281483430000001</v>
      </c>
      <c r="H1840" s="2">
        <v>1.1721961569999999</v>
      </c>
      <c r="I1840" s="2" t="s">
        <v>65</v>
      </c>
      <c r="J1840" s="2" t="s">
        <v>65</v>
      </c>
    </row>
    <row r="1841" spans="1:10" x14ac:dyDescent="0.25">
      <c r="A1841" s="2" t="s">
        <v>294</v>
      </c>
      <c r="B1841" s="2">
        <v>1213</v>
      </c>
      <c r="C1841" s="2">
        <v>2077</v>
      </c>
      <c r="D1841" s="2">
        <v>8.5684188999999994E-2</v>
      </c>
      <c r="E1841" s="2">
        <v>9.2773822000000006E-2</v>
      </c>
      <c r="F1841" s="2">
        <v>7.2710969E-2</v>
      </c>
      <c r="G1841" s="2">
        <v>-7.6418463000000006E-2</v>
      </c>
      <c r="H1841" s="2">
        <v>0.17842177000000001</v>
      </c>
      <c r="I1841" s="2" t="s">
        <v>65</v>
      </c>
      <c r="J1841" s="2" t="s">
        <v>65</v>
      </c>
    </row>
    <row r="1842" spans="1:10" x14ac:dyDescent="0.25">
      <c r="A1842" s="2" t="s">
        <v>294</v>
      </c>
      <c r="B1842" s="2">
        <v>1260</v>
      </c>
      <c r="C1842" s="2">
        <v>2185</v>
      </c>
      <c r="D1842" s="2">
        <v>3.2146168000000003E-2</v>
      </c>
      <c r="E1842" s="2">
        <v>4.9399136000000003E-2</v>
      </c>
      <c r="F1842" s="2">
        <v>5.5403414999999998E-2</v>
      </c>
      <c r="G1842" s="2">
        <v>-0.34925647399999998</v>
      </c>
      <c r="H1842" s="2">
        <v>-0.419780025</v>
      </c>
      <c r="I1842" s="2" t="s">
        <v>65</v>
      </c>
      <c r="J1842" s="2" t="s">
        <v>65</v>
      </c>
    </row>
    <row r="1843" spans="1:10" x14ac:dyDescent="0.25">
      <c r="A1843" s="2" t="s">
        <v>294</v>
      </c>
      <c r="B1843" s="2">
        <v>1319</v>
      </c>
      <c r="C1843" s="2">
        <v>2305</v>
      </c>
      <c r="D1843" s="2">
        <v>7.1417990000000001E-2</v>
      </c>
      <c r="E1843" s="2">
        <v>9.8290491999999993E-2</v>
      </c>
      <c r="F1843" s="2">
        <v>0.11857446000000001</v>
      </c>
      <c r="G1843" s="2">
        <v>-0.273398788</v>
      </c>
      <c r="H1843" s="2">
        <v>-0.39769499800000002</v>
      </c>
      <c r="I1843" s="2" t="s">
        <v>65</v>
      </c>
      <c r="J1843" s="2" t="s">
        <v>65</v>
      </c>
    </row>
    <row r="1844" spans="1:10" x14ac:dyDescent="0.25">
      <c r="A1844" s="2" t="s">
        <v>294</v>
      </c>
      <c r="B1844" s="2">
        <v>1362</v>
      </c>
      <c r="C1844" s="2">
        <v>2409</v>
      </c>
      <c r="D1844" s="2">
        <v>4.2154550999999998E-2</v>
      </c>
      <c r="E1844" s="2">
        <v>9.5515600000000006E-2</v>
      </c>
      <c r="F1844" s="2">
        <v>0.104358485</v>
      </c>
      <c r="G1844" s="2">
        <v>-0.55866317499999996</v>
      </c>
      <c r="H1844" s="2">
        <v>-0.59606014500000004</v>
      </c>
      <c r="I1844" s="2" t="s">
        <v>65</v>
      </c>
      <c r="J1844" s="2" t="s">
        <v>65</v>
      </c>
    </row>
    <row r="1845" spans="1:10" x14ac:dyDescent="0.25">
      <c r="A1845" s="2" t="s">
        <v>294</v>
      </c>
      <c r="B1845" s="2">
        <v>1433</v>
      </c>
      <c r="C1845" s="2">
        <v>2541</v>
      </c>
      <c r="D1845" s="2">
        <v>0.19736035199999999</v>
      </c>
      <c r="E1845" s="2">
        <v>0.25412989600000002</v>
      </c>
      <c r="F1845" s="2">
        <v>0.25019649300000002</v>
      </c>
      <c r="G1845" s="2">
        <v>-0.223387899</v>
      </c>
      <c r="H1845" s="2">
        <v>-0.211178581</v>
      </c>
      <c r="I1845" s="2" t="s">
        <v>65</v>
      </c>
      <c r="J1845" s="2" t="s">
        <v>65</v>
      </c>
    </row>
    <row r="1846" spans="1:10" x14ac:dyDescent="0.25">
      <c r="A1846" s="2" t="s">
        <v>294</v>
      </c>
      <c r="B1846" s="2">
        <v>1473</v>
      </c>
      <c r="C1846" s="2">
        <v>2642</v>
      </c>
      <c r="D1846" s="2">
        <v>0.13293453999999999</v>
      </c>
      <c r="E1846" s="2">
        <v>0.12233830699999999</v>
      </c>
      <c r="F1846" s="2">
        <v>0.11870254099999999</v>
      </c>
      <c r="G1846" s="2">
        <v>8.6614190999999993E-2</v>
      </c>
      <c r="H1846" s="2">
        <v>0.119896329</v>
      </c>
      <c r="I1846" s="2" t="s">
        <v>65</v>
      </c>
      <c r="J1846" s="2" t="s">
        <v>65</v>
      </c>
    </row>
    <row r="1847" spans="1:10" x14ac:dyDescent="0.25">
      <c r="A1847" s="2" t="s">
        <v>294</v>
      </c>
      <c r="B1847" s="2">
        <v>1523</v>
      </c>
      <c r="C1847" s="2">
        <v>2753</v>
      </c>
      <c r="D1847" s="2">
        <v>0.18304962399999999</v>
      </c>
      <c r="E1847" s="2">
        <v>8.6382822999999997E-2</v>
      </c>
      <c r="F1847" s="2">
        <v>8.8051059000000001E-2</v>
      </c>
      <c r="G1847" s="2">
        <v>1.119051198</v>
      </c>
      <c r="H1847" s="2">
        <v>1.078903138</v>
      </c>
      <c r="I1847" s="2" t="s">
        <v>65</v>
      </c>
      <c r="J1847" s="2" t="s">
        <v>65</v>
      </c>
    </row>
    <row r="1848" spans="1:10" x14ac:dyDescent="0.25">
      <c r="A1848" s="2" t="s">
        <v>294</v>
      </c>
      <c r="B1848" s="2">
        <v>1560</v>
      </c>
      <c r="C1848" s="2">
        <v>2851</v>
      </c>
      <c r="D1848" s="2">
        <v>0.14525505</v>
      </c>
      <c r="E1848" s="2">
        <v>9.9334945999999993E-2</v>
      </c>
      <c r="F1848" s="2">
        <v>0.103155758</v>
      </c>
      <c r="G1848" s="2">
        <v>0.46227542599999999</v>
      </c>
      <c r="H1848" s="2">
        <v>0.40811383299999998</v>
      </c>
      <c r="I1848" s="2" t="s">
        <v>65</v>
      </c>
      <c r="J1848" s="2" t="s">
        <v>65</v>
      </c>
    </row>
    <row r="1849" spans="1:10" x14ac:dyDescent="0.25">
      <c r="A1849" s="2" t="s">
        <v>294</v>
      </c>
      <c r="B1849" s="2">
        <v>1615</v>
      </c>
      <c r="C1849" s="2">
        <v>2967</v>
      </c>
      <c r="D1849" s="2">
        <v>0.14211127700000001</v>
      </c>
      <c r="E1849" s="2">
        <v>5.3289096000000001E-2</v>
      </c>
      <c r="F1849" s="2">
        <v>6.0202609999999997E-2</v>
      </c>
      <c r="G1849" s="2">
        <v>1.6667983959999999</v>
      </c>
      <c r="H1849" s="2">
        <v>1.360550106</v>
      </c>
      <c r="I1849" s="2" t="s">
        <v>65</v>
      </c>
      <c r="J1849" s="2" t="s">
        <v>65</v>
      </c>
    </row>
    <row r="1850" spans="1:10" x14ac:dyDescent="0.25">
      <c r="A1850" s="2" t="s">
        <v>294</v>
      </c>
      <c r="B1850" s="2">
        <v>1650</v>
      </c>
      <c r="C1850" s="2">
        <v>3063</v>
      </c>
      <c r="D1850" s="2">
        <v>8.7543910000000003E-2</v>
      </c>
      <c r="E1850" s="2">
        <v>0.13445116900000001</v>
      </c>
      <c r="F1850" s="2">
        <v>0.15835488</v>
      </c>
      <c r="G1850" s="2">
        <v>-0.34887951900000003</v>
      </c>
      <c r="H1850" s="2">
        <v>-0.447166328</v>
      </c>
      <c r="I1850" s="2" t="s">
        <v>65</v>
      </c>
      <c r="J1850" s="2" t="s">
        <v>65</v>
      </c>
    </row>
    <row r="1851" spans="1:10" x14ac:dyDescent="0.25">
      <c r="A1851" s="2" t="s">
        <v>294</v>
      </c>
      <c r="B1851" s="2">
        <v>1707</v>
      </c>
      <c r="C1851" s="2">
        <v>3181</v>
      </c>
      <c r="D1851" s="2">
        <v>0.124568805</v>
      </c>
      <c r="E1851" s="2">
        <v>9.9442491999999993E-2</v>
      </c>
      <c r="F1851" s="2">
        <v>9.5013100000000003E-2</v>
      </c>
      <c r="G1851" s="2">
        <v>0.25267179499999998</v>
      </c>
      <c r="H1851" s="2">
        <v>0.31106978600000001</v>
      </c>
      <c r="I1851" s="2" t="s">
        <v>65</v>
      </c>
      <c r="J1851" s="2" t="s">
        <v>65</v>
      </c>
    </row>
    <row r="1852" spans="1:10" x14ac:dyDescent="0.25">
      <c r="A1852" s="2" t="s">
        <v>294</v>
      </c>
      <c r="B1852" s="2">
        <v>1748</v>
      </c>
      <c r="C1852" s="2">
        <v>3283</v>
      </c>
      <c r="D1852" s="2">
        <v>0.105732356</v>
      </c>
      <c r="E1852" s="2">
        <v>6.4098664E-2</v>
      </c>
      <c r="F1852" s="2">
        <v>6.4185120999999998E-2</v>
      </c>
      <c r="G1852" s="2">
        <v>0.64952511199999996</v>
      </c>
      <c r="H1852" s="2">
        <v>0.64730321999999996</v>
      </c>
      <c r="I1852" s="2" t="s">
        <v>65</v>
      </c>
      <c r="J1852" s="2" t="s">
        <v>65</v>
      </c>
    </row>
    <row r="1853" spans="1:10" x14ac:dyDescent="0.25">
      <c r="A1853" s="2" t="s">
        <v>294</v>
      </c>
      <c r="B1853" s="2">
        <v>1807</v>
      </c>
      <c r="C1853" s="2">
        <v>3403</v>
      </c>
      <c r="D1853" s="2">
        <v>0.19476470800000001</v>
      </c>
      <c r="E1853" s="2">
        <v>0.111492587</v>
      </c>
      <c r="F1853" s="2">
        <v>0.111858924</v>
      </c>
      <c r="G1853" s="2">
        <v>0.74688482700000003</v>
      </c>
      <c r="H1853" s="2">
        <v>0.74116378199999999</v>
      </c>
      <c r="I1853" s="2" t="s">
        <v>65</v>
      </c>
      <c r="J1853" s="2" t="s">
        <v>65</v>
      </c>
    </row>
    <row r="1854" spans="1:10" x14ac:dyDescent="0.25">
      <c r="A1854" s="2" t="s">
        <v>294</v>
      </c>
      <c r="B1854" s="2">
        <v>1840</v>
      </c>
      <c r="C1854" s="2">
        <v>3497</v>
      </c>
      <c r="D1854" s="2">
        <v>0.123350737</v>
      </c>
      <c r="E1854" s="2">
        <v>0.16995908000000001</v>
      </c>
      <c r="F1854" s="2">
        <v>0.18297102300000001</v>
      </c>
      <c r="G1854" s="2">
        <v>-0.27423273399999998</v>
      </c>
      <c r="H1854" s="2">
        <v>-0.32584551</v>
      </c>
      <c r="I1854" s="2" t="s">
        <v>65</v>
      </c>
      <c r="J1854" s="2" t="s">
        <v>65</v>
      </c>
    </row>
    <row r="1855" spans="1:10" x14ac:dyDescent="0.25">
      <c r="A1855" s="2" t="s">
        <v>294</v>
      </c>
      <c r="B1855" s="2">
        <v>1895</v>
      </c>
      <c r="C1855" s="2">
        <v>3613</v>
      </c>
      <c r="D1855" s="2">
        <v>0.211974786</v>
      </c>
      <c r="E1855" s="2">
        <v>0.19859761200000001</v>
      </c>
      <c r="F1855" s="2">
        <v>0.193900714</v>
      </c>
      <c r="G1855" s="2">
        <v>6.7358179000000004E-2</v>
      </c>
      <c r="H1855" s="2">
        <v>9.3213020999999993E-2</v>
      </c>
      <c r="I1855" s="2" t="s">
        <v>65</v>
      </c>
      <c r="J1855" s="2" t="s">
        <v>65</v>
      </c>
    </row>
    <row r="1856" spans="1:10" x14ac:dyDescent="0.25">
      <c r="A1856" s="2" t="s">
        <v>294</v>
      </c>
      <c r="B1856" s="2">
        <v>1943</v>
      </c>
      <c r="C1856" s="2">
        <v>3722</v>
      </c>
      <c r="D1856" s="2">
        <v>0.29065665200000002</v>
      </c>
      <c r="E1856" s="2">
        <v>4.7487697000000002E-2</v>
      </c>
      <c r="F1856" s="2">
        <v>7.9303205000000002E-2</v>
      </c>
      <c r="G1856" s="2">
        <v>5.1206727790000004</v>
      </c>
      <c r="H1856" s="2">
        <v>2.6651312200000001</v>
      </c>
      <c r="I1856" s="2" t="s">
        <v>65</v>
      </c>
      <c r="J1856" s="2" t="s">
        <v>65</v>
      </c>
    </row>
    <row r="1857" spans="1:10" x14ac:dyDescent="0.25">
      <c r="A1857" s="2" t="s">
        <v>294</v>
      </c>
      <c r="B1857" s="2">
        <v>1983</v>
      </c>
      <c r="C1857" s="2">
        <v>3823</v>
      </c>
      <c r="D1857" s="2">
        <v>0.51498466200000004</v>
      </c>
      <c r="E1857" s="2">
        <v>0.16732102800000001</v>
      </c>
      <c r="F1857" s="2">
        <v>0.202646352</v>
      </c>
      <c r="G1857" s="2">
        <v>2.0778239140000001</v>
      </c>
      <c r="H1857" s="2">
        <v>1.541297476</v>
      </c>
      <c r="I1857" s="2" t="s">
        <v>65</v>
      </c>
      <c r="J1857" s="2" t="s">
        <v>65</v>
      </c>
    </row>
    <row r="1858" spans="1:10" x14ac:dyDescent="0.25">
      <c r="A1858" s="2" t="s">
        <v>294</v>
      </c>
      <c r="B1858" s="2">
        <v>2024</v>
      </c>
      <c r="C1858" s="2">
        <v>3925</v>
      </c>
      <c r="D1858" s="2">
        <v>0.206688395</v>
      </c>
      <c r="E1858" s="2">
        <v>0.33383753199999999</v>
      </c>
      <c r="F1858" s="2">
        <v>0.25896478000000001</v>
      </c>
      <c r="G1858" s="2">
        <v>-0.38087130600000002</v>
      </c>
      <c r="H1858" s="2">
        <v>-0.201866776</v>
      </c>
      <c r="I1858" s="2" t="s">
        <v>65</v>
      </c>
      <c r="J1858" s="2" t="s">
        <v>65</v>
      </c>
    </row>
    <row r="1859" spans="1:10" x14ac:dyDescent="0.25">
      <c r="A1859" s="2" t="s">
        <v>294</v>
      </c>
      <c r="B1859" s="2">
        <v>2131</v>
      </c>
      <c r="C1859" s="2">
        <v>4093</v>
      </c>
      <c r="D1859" s="2">
        <v>0.34534397700000002</v>
      </c>
      <c r="E1859" s="2">
        <v>0.301504151</v>
      </c>
      <c r="F1859" s="2">
        <v>0.30246194300000001</v>
      </c>
      <c r="G1859" s="2">
        <v>0.14540372200000001</v>
      </c>
      <c r="H1859" s="2">
        <v>0.14177662399999999</v>
      </c>
      <c r="I1859" s="2" t="s">
        <v>65</v>
      </c>
      <c r="J1859" s="2" t="s">
        <v>65</v>
      </c>
    </row>
    <row r="1860" spans="1:10" x14ac:dyDescent="0.25">
      <c r="A1860" s="2" t="s">
        <v>294</v>
      </c>
      <c r="B1860" s="2">
        <v>2191</v>
      </c>
      <c r="C1860" s="2">
        <v>4214</v>
      </c>
      <c r="D1860" s="2">
        <v>0.78499110299999997</v>
      </c>
      <c r="E1860" s="2">
        <v>0.24289215</v>
      </c>
      <c r="F1860" s="2">
        <v>0.246866852</v>
      </c>
      <c r="G1860" s="2">
        <v>2.2318504460000002</v>
      </c>
      <c r="H1860" s="2">
        <v>2.1798157530000002</v>
      </c>
      <c r="I1860" s="2" t="s">
        <v>65</v>
      </c>
      <c r="J1860" s="2" t="s">
        <v>65</v>
      </c>
    </row>
    <row r="1861" spans="1:10" x14ac:dyDescent="0.25">
      <c r="A1861" s="2" t="s">
        <v>295</v>
      </c>
      <c r="B1861" s="2">
        <v>22</v>
      </c>
      <c r="C1861" s="2">
        <v>96</v>
      </c>
      <c r="D1861" s="2">
        <v>0.90827181400000001</v>
      </c>
      <c r="E1861" s="2">
        <v>8.6052119999999996E-2</v>
      </c>
      <c r="F1861" s="2">
        <v>8.8191166000000001E-2</v>
      </c>
      <c r="G1861" s="2">
        <v>9.5549033560000005</v>
      </c>
      <c r="H1861" s="2">
        <v>9.2988979520000008</v>
      </c>
      <c r="I1861" s="2" t="s">
        <v>66</v>
      </c>
      <c r="J1861" s="2" t="s">
        <v>66</v>
      </c>
    </row>
    <row r="1862" spans="1:10" x14ac:dyDescent="0.25">
      <c r="A1862" s="2" t="s">
        <v>295</v>
      </c>
      <c r="B1862" s="2">
        <v>167</v>
      </c>
      <c r="C1862" s="2">
        <v>288</v>
      </c>
      <c r="D1862" s="2">
        <v>0.33936556499999998</v>
      </c>
      <c r="E1862" s="2">
        <v>0.317916276</v>
      </c>
      <c r="F1862" s="2">
        <v>0.32709334299999998</v>
      </c>
      <c r="G1862" s="2">
        <v>6.7468357000000007E-2</v>
      </c>
      <c r="H1862" s="2">
        <v>3.7519021999999999E-2</v>
      </c>
      <c r="I1862" s="2" t="s">
        <v>66</v>
      </c>
      <c r="J1862" s="2" t="s">
        <v>66</v>
      </c>
    </row>
    <row r="1863" spans="1:10" x14ac:dyDescent="0.25">
      <c r="A1863" s="2" t="s">
        <v>295</v>
      </c>
      <c r="B1863" s="2">
        <v>578</v>
      </c>
      <c r="C1863" s="2">
        <v>746</v>
      </c>
      <c r="D1863" s="2">
        <v>7.5661961E-2</v>
      </c>
      <c r="E1863" s="2">
        <v>0.433473261</v>
      </c>
      <c r="F1863" s="2">
        <v>0.44464536500000001</v>
      </c>
      <c r="G1863" s="2">
        <v>-0.82545183700000002</v>
      </c>
      <c r="H1863" s="2">
        <v>-0.82983751299999997</v>
      </c>
      <c r="I1863" s="2" t="s">
        <v>66</v>
      </c>
      <c r="J1863" s="2" t="s">
        <v>66</v>
      </c>
    </row>
    <row r="1864" spans="1:10" x14ac:dyDescent="0.25">
      <c r="A1864" s="2" t="s">
        <v>295</v>
      </c>
      <c r="B1864" s="2">
        <v>590</v>
      </c>
      <c r="C1864" s="2">
        <v>805</v>
      </c>
      <c r="D1864" s="2">
        <v>5.1780003999999998E-2</v>
      </c>
      <c r="E1864" s="2">
        <v>2.9372248E-2</v>
      </c>
      <c r="F1864" s="2">
        <v>3.2630051E-2</v>
      </c>
      <c r="G1864" s="2">
        <v>0.76288871700000005</v>
      </c>
      <c r="H1864" s="2">
        <v>0.58688086799999994</v>
      </c>
      <c r="I1864" s="2" t="s">
        <v>66</v>
      </c>
      <c r="J1864" s="2" t="s">
        <v>66</v>
      </c>
    </row>
    <row r="1865" spans="1:10" x14ac:dyDescent="0.25">
      <c r="A1865" s="2" t="s">
        <v>295</v>
      </c>
      <c r="B1865" s="2">
        <v>606</v>
      </c>
      <c r="C1865" s="2">
        <v>868</v>
      </c>
      <c r="D1865" s="2">
        <v>0.23187066100000001</v>
      </c>
      <c r="E1865" s="2">
        <v>0.41018429099999998</v>
      </c>
      <c r="F1865" s="2">
        <v>0.38612068900000002</v>
      </c>
      <c r="G1865" s="2">
        <v>-0.43471589100000002</v>
      </c>
      <c r="H1865" s="2">
        <v>-0.39948656500000002</v>
      </c>
      <c r="I1865" s="2" t="s">
        <v>66</v>
      </c>
      <c r="J1865" s="2" t="s">
        <v>66</v>
      </c>
    </row>
    <row r="1866" spans="1:10" x14ac:dyDescent="0.25">
      <c r="A1866" s="2" t="s">
        <v>295</v>
      </c>
      <c r="B1866" s="2">
        <v>623</v>
      </c>
      <c r="C1866" s="2">
        <v>932</v>
      </c>
      <c r="D1866" s="2">
        <v>9.6876650999999994E-2</v>
      </c>
      <c r="E1866" s="2">
        <v>6.4052236999999998E-2</v>
      </c>
      <c r="F1866" s="2">
        <v>4.5941165999999999E-2</v>
      </c>
      <c r="G1866" s="2">
        <v>0.51246319500000004</v>
      </c>
      <c r="H1866" s="2">
        <v>1.1087111999999999</v>
      </c>
      <c r="I1866" s="2" t="s">
        <v>66</v>
      </c>
      <c r="J1866" s="2" t="s">
        <v>66</v>
      </c>
    </row>
    <row r="1867" spans="1:10" x14ac:dyDescent="0.25">
      <c r="A1867" s="2" t="s">
        <v>295</v>
      </c>
      <c r="B1867" s="2">
        <v>666</v>
      </c>
      <c r="C1867" s="2">
        <v>1022</v>
      </c>
      <c r="D1867" s="2">
        <v>0.28536987400000002</v>
      </c>
      <c r="E1867" s="2">
        <v>5.0226801000000001E-2</v>
      </c>
      <c r="F1867" s="2">
        <v>5.5826387999999998E-2</v>
      </c>
      <c r="G1867" s="2">
        <v>4.6816255590000004</v>
      </c>
      <c r="H1867" s="2">
        <v>4.1117380690000003</v>
      </c>
      <c r="I1867" s="2" t="s">
        <v>66</v>
      </c>
      <c r="J1867" s="2" t="s">
        <v>66</v>
      </c>
    </row>
    <row r="1868" spans="1:10" x14ac:dyDescent="0.25">
      <c r="A1868" s="2" t="s">
        <v>295</v>
      </c>
      <c r="B1868" s="2">
        <v>736</v>
      </c>
      <c r="C1868" s="2">
        <v>1139</v>
      </c>
      <c r="D1868" s="2">
        <v>0.15575720900000001</v>
      </c>
      <c r="E1868" s="2">
        <v>0.51521624499999996</v>
      </c>
      <c r="F1868" s="2">
        <v>0.51521624499999996</v>
      </c>
      <c r="G1868" s="2">
        <v>-0.69768575700000002</v>
      </c>
      <c r="H1868" s="2">
        <v>-0.69768575700000002</v>
      </c>
      <c r="I1868" s="2" t="s">
        <v>66</v>
      </c>
      <c r="J1868" s="2" t="s">
        <v>66</v>
      </c>
    </row>
    <row r="1869" spans="1:10" x14ac:dyDescent="0.25">
      <c r="A1869" s="2" t="s">
        <v>295</v>
      </c>
      <c r="B1869" s="2">
        <v>749</v>
      </c>
      <c r="C1869" s="2">
        <v>1199</v>
      </c>
      <c r="D1869" s="2">
        <v>5.9151568000000002E-2</v>
      </c>
      <c r="E1869" s="2">
        <v>3.7154846999999998E-2</v>
      </c>
      <c r="F1869" s="2">
        <v>3.6488594999999999E-2</v>
      </c>
      <c r="G1869" s="2">
        <v>0.59202830500000003</v>
      </c>
      <c r="H1869" s="2">
        <v>0.62109743699999997</v>
      </c>
      <c r="I1869" s="2" t="s">
        <v>66</v>
      </c>
      <c r="J1869" s="2" t="s">
        <v>66</v>
      </c>
    </row>
    <row r="1870" spans="1:10" x14ac:dyDescent="0.25">
      <c r="A1870" s="2" t="s">
        <v>295</v>
      </c>
      <c r="B1870" s="2">
        <v>777</v>
      </c>
      <c r="C1870" s="2">
        <v>1274</v>
      </c>
      <c r="D1870" s="2">
        <v>0.33618853900000001</v>
      </c>
      <c r="E1870" s="2">
        <v>0.35829033900000001</v>
      </c>
      <c r="F1870" s="2">
        <v>0.37326895100000002</v>
      </c>
      <c r="G1870" s="2">
        <v>-6.1686842999999998E-2</v>
      </c>
      <c r="H1870" s="2">
        <v>-9.9339661999999995E-2</v>
      </c>
      <c r="I1870" s="2" t="s">
        <v>66</v>
      </c>
      <c r="J1870" s="2" t="s">
        <v>66</v>
      </c>
    </row>
    <row r="1871" spans="1:10" x14ac:dyDescent="0.25">
      <c r="A1871" s="2" t="s">
        <v>295</v>
      </c>
      <c r="B1871" s="2">
        <v>785</v>
      </c>
      <c r="C1871" s="2">
        <v>1329</v>
      </c>
      <c r="D1871" s="2">
        <v>0.20359403400000001</v>
      </c>
      <c r="E1871" s="2">
        <v>0.10780943799999999</v>
      </c>
      <c r="F1871" s="2">
        <v>9.3761551999999998E-2</v>
      </c>
      <c r="G1871" s="2">
        <v>0.88846206500000002</v>
      </c>
      <c r="H1871" s="2">
        <v>1.171402131</v>
      </c>
      <c r="I1871" s="2" t="s">
        <v>66</v>
      </c>
      <c r="J1871" s="2" t="s">
        <v>66</v>
      </c>
    </row>
    <row r="1872" spans="1:10" x14ac:dyDescent="0.25">
      <c r="A1872" s="2" t="s">
        <v>295</v>
      </c>
      <c r="B1872" s="2">
        <v>834</v>
      </c>
      <c r="C1872" s="2">
        <v>1425</v>
      </c>
      <c r="D1872" s="2">
        <v>0.31999895</v>
      </c>
      <c r="E1872" s="2">
        <v>5.7766204000000002E-2</v>
      </c>
      <c r="F1872" s="2">
        <v>3.9998998000000001E-2</v>
      </c>
      <c r="G1872" s="2">
        <v>4.5395529999999997</v>
      </c>
      <c r="H1872" s="2">
        <v>7.0001741339999999</v>
      </c>
      <c r="I1872" s="2" t="s">
        <v>66</v>
      </c>
      <c r="J1872" s="2" t="s">
        <v>66</v>
      </c>
    </row>
    <row r="1873" spans="1:10" x14ac:dyDescent="0.25">
      <c r="A1873" s="2" t="s">
        <v>295</v>
      </c>
      <c r="B1873" s="2">
        <v>889</v>
      </c>
      <c r="C1873" s="2">
        <v>1527</v>
      </c>
      <c r="D1873" s="2">
        <v>8.8771340000000004E-2</v>
      </c>
      <c r="E1873" s="2">
        <v>0.24399361</v>
      </c>
      <c r="F1873" s="2">
        <v>0.20381059400000001</v>
      </c>
      <c r="G1873" s="2">
        <v>-0.63617350500000003</v>
      </c>
      <c r="H1873" s="2">
        <v>-0.56444197600000001</v>
      </c>
      <c r="I1873" s="2" t="s">
        <v>66</v>
      </c>
      <c r="J1873" s="2" t="s">
        <v>66</v>
      </c>
    </row>
    <row r="1874" spans="1:10" x14ac:dyDescent="0.25">
      <c r="A1874" s="2" t="s">
        <v>295</v>
      </c>
      <c r="B1874" s="2">
        <v>910</v>
      </c>
      <c r="C1874" s="2">
        <v>1595</v>
      </c>
      <c r="D1874" s="2">
        <v>1.5649913000000001E-2</v>
      </c>
      <c r="E1874" s="2">
        <v>3.5506080000000002E-2</v>
      </c>
      <c r="F1874" s="2">
        <v>3.5576146000000003E-2</v>
      </c>
      <c r="G1874" s="2">
        <v>-0.55923286000000005</v>
      </c>
      <c r="H1874" s="2">
        <v>-0.56010093699999997</v>
      </c>
      <c r="I1874" s="2" t="s">
        <v>66</v>
      </c>
      <c r="J1874" s="2" t="s">
        <v>66</v>
      </c>
    </row>
    <row r="1875" spans="1:10" x14ac:dyDescent="0.25">
      <c r="A1875" s="2" t="s">
        <v>295</v>
      </c>
      <c r="B1875" s="2">
        <v>953</v>
      </c>
      <c r="C1875" s="2">
        <v>1685</v>
      </c>
      <c r="D1875" s="2">
        <v>0.312177659</v>
      </c>
      <c r="E1875" s="2">
        <v>0.26403169900000001</v>
      </c>
      <c r="F1875" s="2">
        <v>0.26394335800000002</v>
      </c>
      <c r="G1875" s="2">
        <v>0.18234916400000001</v>
      </c>
      <c r="H1875" s="2">
        <v>0.18274489599999999</v>
      </c>
      <c r="I1875" s="2" t="s">
        <v>66</v>
      </c>
      <c r="J1875" s="2" t="s">
        <v>66</v>
      </c>
    </row>
    <row r="1876" spans="1:10" x14ac:dyDescent="0.25">
      <c r="A1876" s="2" t="s">
        <v>295</v>
      </c>
      <c r="B1876" s="2">
        <v>1037</v>
      </c>
      <c r="C1876" s="2">
        <v>1816</v>
      </c>
      <c r="D1876" s="2">
        <v>0.11895491399999999</v>
      </c>
      <c r="E1876" s="2">
        <v>0.43263265400000001</v>
      </c>
      <c r="F1876" s="2">
        <v>0.44960819499999999</v>
      </c>
      <c r="G1876" s="2">
        <v>-0.72504406899999996</v>
      </c>
      <c r="H1876" s="2">
        <v>-0.73542538700000004</v>
      </c>
      <c r="I1876" s="2" t="s">
        <v>66</v>
      </c>
      <c r="J1876" s="2" t="s">
        <v>66</v>
      </c>
    </row>
    <row r="1877" spans="1:10" x14ac:dyDescent="0.25">
      <c r="A1877" s="2" t="s">
        <v>295</v>
      </c>
      <c r="B1877" s="2">
        <v>1050</v>
      </c>
      <c r="C1877" s="2">
        <v>1876</v>
      </c>
      <c r="D1877" s="2">
        <v>3.8108956999999999E-2</v>
      </c>
      <c r="E1877" s="2">
        <v>4.8357888000000002E-2</v>
      </c>
      <c r="F1877" s="2">
        <v>4.3470877999999998E-2</v>
      </c>
      <c r="G1877" s="2">
        <v>-0.211939181</v>
      </c>
      <c r="H1877" s="2">
        <v>-0.123345131</v>
      </c>
      <c r="I1877" s="2" t="s">
        <v>66</v>
      </c>
      <c r="J1877" s="2" t="s">
        <v>66</v>
      </c>
    </row>
    <row r="1878" spans="1:10" x14ac:dyDescent="0.25">
      <c r="A1878" s="2" t="s">
        <v>295</v>
      </c>
      <c r="B1878" s="2">
        <v>1078</v>
      </c>
      <c r="C1878" s="2">
        <v>1951</v>
      </c>
      <c r="D1878" s="2">
        <v>0.11671688299999999</v>
      </c>
      <c r="E1878" s="2">
        <v>0.44129108099999997</v>
      </c>
      <c r="F1878" s="2">
        <v>0.43474227700000001</v>
      </c>
      <c r="G1878" s="2">
        <v>-0.73551044300000001</v>
      </c>
      <c r="H1878" s="2">
        <v>-0.73152626499999995</v>
      </c>
      <c r="I1878" s="2" t="s">
        <v>66</v>
      </c>
      <c r="J1878" s="2" t="s">
        <v>66</v>
      </c>
    </row>
    <row r="1879" spans="1:10" x14ac:dyDescent="0.25">
      <c r="A1879" s="2" t="s">
        <v>295</v>
      </c>
      <c r="B1879" s="2">
        <v>1093</v>
      </c>
      <c r="C1879" s="2">
        <v>2013</v>
      </c>
      <c r="D1879" s="2">
        <v>2.9695368999999999E-2</v>
      </c>
      <c r="E1879" s="2">
        <v>2.9978806E-2</v>
      </c>
      <c r="F1879" s="2">
        <v>5.3646230000000003E-2</v>
      </c>
      <c r="G1879" s="2">
        <v>-9.4545619999999997E-3</v>
      </c>
      <c r="H1879" s="2">
        <v>-0.44645934300000001</v>
      </c>
      <c r="I1879" s="2" t="s">
        <v>66</v>
      </c>
      <c r="J1879" s="2" t="s">
        <v>66</v>
      </c>
    </row>
    <row r="1880" spans="1:10" x14ac:dyDescent="0.25">
      <c r="A1880" s="2" t="s">
        <v>295</v>
      </c>
      <c r="B1880" s="2">
        <v>1111</v>
      </c>
      <c r="C1880" s="2">
        <v>2078</v>
      </c>
      <c r="D1880" s="2">
        <v>7.7837144999999996E-2</v>
      </c>
      <c r="E1880" s="2">
        <v>0.21813069099999999</v>
      </c>
      <c r="F1880" s="2">
        <v>0.20781164599999999</v>
      </c>
      <c r="G1880" s="2">
        <v>-0.64316279899999995</v>
      </c>
      <c r="H1880" s="2">
        <v>-0.62544377699999998</v>
      </c>
      <c r="I1880" s="2" t="s">
        <v>66</v>
      </c>
      <c r="J1880" s="2" t="s">
        <v>66</v>
      </c>
    </row>
    <row r="1881" spans="1:10" x14ac:dyDescent="0.25">
      <c r="A1881" s="2" t="s">
        <v>295</v>
      </c>
      <c r="B1881" s="2">
        <v>1130</v>
      </c>
      <c r="C1881" s="2">
        <v>2144</v>
      </c>
      <c r="D1881" s="2">
        <v>2.5350089999999999E-2</v>
      </c>
      <c r="E1881" s="2">
        <v>1.9125306000000002E-2</v>
      </c>
      <c r="F1881" s="2">
        <v>2.6341513E-2</v>
      </c>
      <c r="G1881" s="2">
        <v>0.32547370799999997</v>
      </c>
      <c r="H1881" s="2">
        <v>-3.7637298E-2</v>
      </c>
      <c r="I1881" s="2" t="s">
        <v>66</v>
      </c>
      <c r="J1881" s="2" t="s">
        <v>66</v>
      </c>
    </row>
    <row r="1882" spans="1:10" x14ac:dyDescent="0.25">
      <c r="A1882" s="2" t="s">
        <v>295</v>
      </c>
      <c r="B1882" s="2">
        <v>1147</v>
      </c>
      <c r="C1882" s="2">
        <v>2208</v>
      </c>
      <c r="D1882" s="2">
        <v>8.7636449000000005E-2</v>
      </c>
      <c r="E1882" s="2">
        <v>0.274647584</v>
      </c>
      <c r="F1882" s="2">
        <v>0.243774245</v>
      </c>
      <c r="G1882" s="2">
        <v>-0.68091309</v>
      </c>
      <c r="H1882" s="2">
        <v>-0.64050160899999997</v>
      </c>
      <c r="I1882" s="2" t="s">
        <v>66</v>
      </c>
      <c r="J1882" s="2" t="s">
        <v>66</v>
      </c>
    </row>
    <row r="1883" spans="1:10" x14ac:dyDescent="0.25">
      <c r="A1883" s="2" t="s">
        <v>295</v>
      </c>
      <c r="B1883" s="2">
        <v>1166</v>
      </c>
      <c r="C1883" s="2">
        <v>2274</v>
      </c>
      <c r="D1883" s="2">
        <v>2.8992100999999999E-2</v>
      </c>
      <c r="E1883" s="2">
        <v>2.2858294000000001E-2</v>
      </c>
      <c r="F1883" s="2">
        <v>3.1362791000000001E-2</v>
      </c>
      <c r="G1883" s="2">
        <v>0.26834052400000002</v>
      </c>
      <c r="H1883" s="2">
        <v>-7.5589272999999998E-2</v>
      </c>
      <c r="I1883" s="2" t="s">
        <v>66</v>
      </c>
      <c r="J1883" s="2" t="s">
        <v>66</v>
      </c>
    </row>
    <row r="1884" spans="1:10" x14ac:dyDescent="0.25">
      <c r="A1884" s="2" t="s">
        <v>295</v>
      </c>
      <c r="B1884" s="2">
        <v>1203</v>
      </c>
      <c r="C1884" s="2">
        <v>2358</v>
      </c>
      <c r="D1884" s="2">
        <v>0.38099965699999999</v>
      </c>
      <c r="E1884" s="2">
        <v>0.50068959999999996</v>
      </c>
      <c r="F1884" s="2">
        <v>0.51419559699999995</v>
      </c>
      <c r="G1884" s="2">
        <v>-0.239050188</v>
      </c>
      <c r="H1884" s="2">
        <v>-0.25903749599999998</v>
      </c>
      <c r="I1884" s="2" t="s">
        <v>66</v>
      </c>
      <c r="J1884" s="2" t="s">
        <v>66</v>
      </c>
    </row>
    <row r="1885" spans="1:10" x14ac:dyDescent="0.25">
      <c r="A1885" s="2" t="s">
        <v>295</v>
      </c>
      <c r="B1885" s="2">
        <v>1294</v>
      </c>
      <c r="C1885" s="2">
        <v>2496</v>
      </c>
      <c r="D1885" s="2">
        <v>9.9937125000000002E-2</v>
      </c>
      <c r="E1885" s="2">
        <v>0.32741212800000002</v>
      </c>
      <c r="F1885" s="2">
        <v>0.29867640400000001</v>
      </c>
      <c r="G1885" s="2">
        <v>-0.69476657399999997</v>
      </c>
      <c r="H1885" s="2">
        <v>-0.66539999699999997</v>
      </c>
      <c r="I1885" s="2" t="s">
        <v>66</v>
      </c>
      <c r="J1885" s="2" t="s">
        <v>66</v>
      </c>
    </row>
    <row r="1886" spans="1:10" x14ac:dyDescent="0.25">
      <c r="A1886" s="2" t="s">
        <v>295</v>
      </c>
      <c r="B1886" s="2">
        <v>1307</v>
      </c>
      <c r="C1886" s="2">
        <v>2556</v>
      </c>
      <c r="D1886" s="2">
        <v>2.6856218000000001E-2</v>
      </c>
      <c r="E1886" s="2">
        <v>0.174751027</v>
      </c>
      <c r="F1886" s="2">
        <v>0.100017461</v>
      </c>
      <c r="G1886" s="2">
        <v>-0.84631725000000002</v>
      </c>
      <c r="H1886" s="2">
        <v>-0.73148470099999996</v>
      </c>
      <c r="I1886" s="2" t="s">
        <v>66</v>
      </c>
      <c r="J1886" s="2" t="s">
        <v>66</v>
      </c>
    </row>
    <row r="1887" spans="1:10" x14ac:dyDescent="0.25">
      <c r="A1887" s="2" t="s">
        <v>295</v>
      </c>
      <c r="B1887" s="2">
        <v>1325</v>
      </c>
      <c r="C1887" s="2">
        <v>2621</v>
      </c>
      <c r="D1887" s="2">
        <v>9.8704016000000006E-2</v>
      </c>
      <c r="E1887" s="2">
        <v>0.29040400199999999</v>
      </c>
      <c r="F1887" s="2">
        <v>0.272239646</v>
      </c>
      <c r="G1887" s="2">
        <v>-0.66011481999999999</v>
      </c>
      <c r="H1887" s="2">
        <v>-0.63743702300000005</v>
      </c>
      <c r="I1887" s="2" t="s">
        <v>66</v>
      </c>
      <c r="J1887" s="2" t="s">
        <v>66</v>
      </c>
    </row>
    <row r="1888" spans="1:10" x14ac:dyDescent="0.25">
      <c r="A1888" s="2" t="s">
        <v>295</v>
      </c>
      <c r="B1888" s="2">
        <v>1342</v>
      </c>
      <c r="C1888" s="2">
        <v>2685</v>
      </c>
      <c r="D1888" s="2">
        <v>2.2836388999999999E-2</v>
      </c>
      <c r="E1888" s="2">
        <v>1.7519060999999999E-2</v>
      </c>
      <c r="F1888" s="2">
        <v>6.5143118E-2</v>
      </c>
      <c r="G1888" s="2">
        <v>0.30351673699999998</v>
      </c>
      <c r="H1888" s="2">
        <v>-0.64944279299999996</v>
      </c>
      <c r="I1888" s="2" t="s">
        <v>66</v>
      </c>
      <c r="J1888" s="2" t="s">
        <v>66</v>
      </c>
    </row>
    <row r="1889" spans="1:10" x14ac:dyDescent="0.25">
      <c r="A1889" s="2" t="s">
        <v>295</v>
      </c>
      <c r="B1889" s="2">
        <v>1359</v>
      </c>
      <c r="C1889" s="2">
        <v>2749</v>
      </c>
      <c r="D1889" s="2">
        <v>8.2167748999999998E-2</v>
      </c>
      <c r="E1889" s="2">
        <v>0.28802719100000002</v>
      </c>
      <c r="F1889" s="2">
        <v>0.263804763</v>
      </c>
      <c r="G1889" s="2">
        <v>-0.71472224900000003</v>
      </c>
      <c r="H1889" s="2">
        <v>-0.68852818100000002</v>
      </c>
      <c r="I1889" s="2" t="s">
        <v>66</v>
      </c>
      <c r="J1889" s="2" t="s">
        <v>66</v>
      </c>
    </row>
    <row r="1890" spans="1:10" x14ac:dyDescent="0.25">
      <c r="A1890" s="2" t="s">
        <v>295</v>
      </c>
      <c r="B1890" s="2">
        <v>1379</v>
      </c>
      <c r="C1890" s="2">
        <v>2816</v>
      </c>
      <c r="D1890" s="2">
        <v>3.5790595000000001E-2</v>
      </c>
      <c r="E1890" s="2">
        <v>3.0223506000000001E-2</v>
      </c>
      <c r="F1890" s="2">
        <v>4.2526460000000002E-2</v>
      </c>
      <c r="G1890" s="2">
        <v>0.184197315</v>
      </c>
      <c r="H1890" s="2">
        <v>-0.15839233</v>
      </c>
      <c r="I1890" s="2" t="s">
        <v>66</v>
      </c>
      <c r="J1890" s="2" t="s">
        <v>66</v>
      </c>
    </row>
    <row r="1891" spans="1:10" x14ac:dyDescent="0.25">
      <c r="A1891" s="2" t="s">
        <v>295</v>
      </c>
      <c r="B1891" s="2">
        <v>1412</v>
      </c>
      <c r="C1891" s="2">
        <v>2896</v>
      </c>
      <c r="D1891" s="2">
        <v>0.237868617</v>
      </c>
      <c r="E1891" s="2">
        <v>0.32874658200000001</v>
      </c>
      <c r="F1891" s="2">
        <v>0.277156562</v>
      </c>
      <c r="G1891" s="2">
        <v>-0.27643774900000001</v>
      </c>
      <c r="H1891" s="2">
        <v>-0.141753616</v>
      </c>
      <c r="I1891" s="2" t="s">
        <v>66</v>
      </c>
      <c r="J1891" s="2" t="s">
        <v>66</v>
      </c>
    </row>
    <row r="1892" spans="1:10" x14ac:dyDescent="0.25">
      <c r="A1892" s="2" t="s">
        <v>295</v>
      </c>
      <c r="B1892" s="2">
        <v>1421</v>
      </c>
      <c r="C1892" s="2">
        <v>2952</v>
      </c>
      <c r="D1892" s="2">
        <v>9.9744006999999996E-2</v>
      </c>
      <c r="E1892" s="2">
        <v>1.4049574E-2</v>
      </c>
      <c r="F1892" s="2">
        <v>8.2061116000000003E-2</v>
      </c>
      <c r="G1892" s="2">
        <v>6.0994329870000001</v>
      </c>
      <c r="H1892" s="2">
        <v>0.21548440599999999</v>
      </c>
      <c r="I1892" s="2" t="s">
        <v>66</v>
      </c>
      <c r="J1892" s="2" t="s">
        <v>66</v>
      </c>
    </row>
    <row r="1893" spans="1:10" x14ac:dyDescent="0.25">
      <c r="A1893" s="2" t="s">
        <v>295</v>
      </c>
      <c r="B1893" s="2">
        <v>1460</v>
      </c>
      <c r="C1893" s="2">
        <v>3038</v>
      </c>
      <c r="D1893" s="2">
        <v>6.0523190999999997E-2</v>
      </c>
      <c r="E1893" s="2">
        <v>0.31604184200000002</v>
      </c>
      <c r="F1893" s="2">
        <v>0.35462394400000002</v>
      </c>
      <c r="G1893" s="2">
        <v>-0.80849627300000004</v>
      </c>
      <c r="H1893" s="2">
        <v>-0.82933134799999997</v>
      </c>
      <c r="I1893" s="2" t="s">
        <v>66</v>
      </c>
      <c r="J1893" s="2" t="s">
        <v>66</v>
      </c>
    </row>
    <row r="1894" spans="1:10" x14ac:dyDescent="0.25">
      <c r="A1894" s="2" t="s">
        <v>295</v>
      </c>
      <c r="B1894" s="2">
        <v>1473</v>
      </c>
      <c r="C1894" s="2">
        <v>3098</v>
      </c>
      <c r="D1894" s="2">
        <v>1.9949918000000001E-2</v>
      </c>
      <c r="E1894" s="2">
        <v>1.3370231E-2</v>
      </c>
      <c r="F1894" s="2">
        <v>9.8811170000000004E-2</v>
      </c>
      <c r="G1894" s="2">
        <v>0.49211472899999997</v>
      </c>
      <c r="H1894" s="2">
        <v>-0.79810057499999998</v>
      </c>
      <c r="I1894" s="2" t="s">
        <v>66</v>
      </c>
      <c r="J1894" s="2" t="s">
        <v>66</v>
      </c>
    </row>
    <row r="1895" spans="1:10" x14ac:dyDescent="0.25">
      <c r="A1895" s="2" t="s">
        <v>295</v>
      </c>
      <c r="B1895" s="2">
        <v>1502</v>
      </c>
      <c r="C1895" s="2">
        <v>3174</v>
      </c>
      <c r="D1895" s="2">
        <v>0.145728572</v>
      </c>
      <c r="E1895" s="2">
        <v>0.35942413000000001</v>
      </c>
      <c r="F1895" s="2">
        <v>0.37391674899999999</v>
      </c>
      <c r="G1895" s="2">
        <v>-0.59454983699999997</v>
      </c>
      <c r="H1895" s="2">
        <v>-0.61026465699999999</v>
      </c>
      <c r="I1895" s="2" t="s">
        <v>66</v>
      </c>
      <c r="J1895" s="2" t="s">
        <v>66</v>
      </c>
    </row>
    <row r="1896" spans="1:10" x14ac:dyDescent="0.25">
      <c r="A1896" s="2" t="s">
        <v>295</v>
      </c>
      <c r="B1896" s="2">
        <v>1516</v>
      </c>
      <c r="C1896" s="2">
        <v>3235</v>
      </c>
      <c r="D1896" s="2">
        <v>0.103988315</v>
      </c>
      <c r="E1896" s="2">
        <v>3.086788E-2</v>
      </c>
      <c r="F1896" s="2">
        <v>5.6996428000000002E-2</v>
      </c>
      <c r="G1896" s="2">
        <v>2.368819411</v>
      </c>
      <c r="H1896" s="2">
        <v>0.82447073599999998</v>
      </c>
      <c r="I1896" s="2" t="s">
        <v>66</v>
      </c>
      <c r="J1896" s="2" t="s">
        <v>66</v>
      </c>
    </row>
    <row r="1897" spans="1:10" x14ac:dyDescent="0.25">
      <c r="A1897" s="2" t="s">
        <v>295</v>
      </c>
      <c r="B1897" s="2">
        <v>1533</v>
      </c>
      <c r="C1897" s="2">
        <v>3299</v>
      </c>
      <c r="D1897" s="2">
        <v>3.0927301000000001E-2</v>
      </c>
      <c r="E1897" s="2">
        <v>9.1763452999999995E-2</v>
      </c>
      <c r="F1897" s="2">
        <v>0.15407082699999999</v>
      </c>
      <c r="G1897" s="2">
        <v>-0.66296711399999997</v>
      </c>
      <c r="H1897" s="2">
        <v>-0.79926568799999997</v>
      </c>
      <c r="I1897" s="2" t="s">
        <v>66</v>
      </c>
      <c r="J1897" s="2" t="s">
        <v>66</v>
      </c>
    </row>
    <row r="1898" spans="1:10" x14ac:dyDescent="0.25">
      <c r="A1898" s="2" t="s">
        <v>295</v>
      </c>
      <c r="B1898" s="2">
        <v>1679</v>
      </c>
      <c r="C1898" s="2">
        <v>3492</v>
      </c>
      <c r="D1898" s="2">
        <v>0.86792662499999995</v>
      </c>
      <c r="E1898" s="2">
        <v>7.7355405000000002E-2</v>
      </c>
      <c r="F1898" s="2">
        <v>7.7477315000000005E-2</v>
      </c>
      <c r="G1898" s="2">
        <v>10.21998677</v>
      </c>
      <c r="H1898" s="2">
        <v>10.202332269999999</v>
      </c>
      <c r="I1898" s="2" t="s">
        <v>66</v>
      </c>
      <c r="J1898" s="2" t="s">
        <v>66</v>
      </c>
    </row>
    <row r="1899" spans="1:10" x14ac:dyDescent="0.25">
      <c r="A1899" s="2" t="s">
        <v>295</v>
      </c>
      <c r="B1899" s="2">
        <v>2028</v>
      </c>
      <c r="C1899" s="2">
        <v>3888</v>
      </c>
      <c r="D1899" s="2">
        <v>0.91881752900000002</v>
      </c>
      <c r="E1899" s="2">
        <v>7.8996317999999996E-2</v>
      </c>
      <c r="F1899" s="2">
        <v>7.8714492999999996E-2</v>
      </c>
      <c r="G1899" s="2">
        <v>10.631143700000001</v>
      </c>
      <c r="H1899" s="2">
        <v>10.672787270000001</v>
      </c>
      <c r="I1899" s="2" t="s">
        <v>66</v>
      </c>
      <c r="J1899" s="2" t="s">
        <v>66</v>
      </c>
    </row>
    <row r="1900" spans="1:10" x14ac:dyDescent="0.25">
      <c r="A1900" s="2" t="s">
        <v>296</v>
      </c>
      <c r="B1900" s="2">
        <v>240</v>
      </c>
      <c r="C1900" s="2">
        <v>375</v>
      </c>
      <c r="D1900" s="2">
        <v>0.35391088999999998</v>
      </c>
      <c r="E1900" s="2">
        <v>0.219136157</v>
      </c>
      <c r="F1900" s="2">
        <v>0.19306687</v>
      </c>
      <c r="G1900" s="2">
        <v>0.61502736099999999</v>
      </c>
      <c r="H1900" s="2">
        <v>0.83310004999999998</v>
      </c>
      <c r="I1900" s="2" t="s">
        <v>33</v>
      </c>
      <c r="J1900" s="2" t="s">
        <v>33</v>
      </c>
    </row>
    <row r="1901" spans="1:10" x14ac:dyDescent="0.25">
      <c r="A1901" s="2" t="s">
        <v>296</v>
      </c>
      <c r="B1901" s="2">
        <v>259</v>
      </c>
      <c r="C1901" s="2">
        <v>442</v>
      </c>
      <c r="D1901" s="2">
        <v>0.42165292500000001</v>
      </c>
      <c r="E1901" s="2">
        <v>0.59725678100000001</v>
      </c>
      <c r="F1901" s="2">
        <v>0.38841403499999999</v>
      </c>
      <c r="G1901" s="2">
        <v>-0.29401735000000001</v>
      </c>
      <c r="H1901" s="2">
        <v>8.5575925999999997E-2</v>
      </c>
      <c r="I1901" s="2" t="s">
        <v>33</v>
      </c>
      <c r="J1901" s="2" t="s">
        <v>33</v>
      </c>
    </row>
    <row r="1902" spans="1:10" x14ac:dyDescent="0.25">
      <c r="A1902" s="2" t="s">
        <v>296</v>
      </c>
      <c r="B1902" s="2">
        <v>761</v>
      </c>
      <c r="C1902" s="2">
        <v>992</v>
      </c>
      <c r="D1902" s="2">
        <v>0.74349806900000004</v>
      </c>
      <c r="E1902" s="2">
        <v>0.26278052200000002</v>
      </c>
      <c r="F1902" s="2">
        <v>0.28333887499999999</v>
      </c>
      <c r="G1902" s="2">
        <v>1.8293499989999999</v>
      </c>
      <c r="H1902" s="2">
        <v>1.6240595090000001</v>
      </c>
      <c r="I1902" s="2" t="s">
        <v>33</v>
      </c>
      <c r="J1902" s="2" t="s">
        <v>33</v>
      </c>
    </row>
    <row r="1903" spans="1:10" x14ac:dyDescent="0.25">
      <c r="A1903" s="2" t="s">
        <v>296</v>
      </c>
      <c r="B1903" s="2">
        <v>834</v>
      </c>
      <c r="C1903" s="2">
        <v>1113</v>
      </c>
      <c r="D1903" s="2">
        <v>0.124133643</v>
      </c>
      <c r="E1903" s="2">
        <v>0.470502798</v>
      </c>
      <c r="F1903" s="2">
        <v>0.117026687</v>
      </c>
      <c r="G1903" s="2">
        <v>-0.73616810799999999</v>
      </c>
      <c r="H1903" s="2">
        <v>6.0729366999999999E-2</v>
      </c>
      <c r="I1903" s="2" t="s">
        <v>33</v>
      </c>
      <c r="J1903" s="2" t="s">
        <v>33</v>
      </c>
    </row>
    <row r="1904" spans="1:10" x14ac:dyDescent="0.25">
      <c r="A1904" s="2" t="s">
        <v>296</v>
      </c>
      <c r="B1904" s="2">
        <v>912</v>
      </c>
      <c r="C1904" s="2">
        <v>1239</v>
      </c>
      <c r="D1904" s="2">
        <v>0.11862184200000001</v>
      </c>
      <c r="E1904" s="2">
        <v>0.42170282999999997</v>
      </c>
      <c r="F1904" s="2">
        <v>7.9608643000000007E-2</v>
      </c>
      <c r="G1904" s="2">
        <v>-0.71870750299999997</v>
      </c>
      <c r="H1904" s="2">
        <v>0.490062361</v>
      </c>
      <c r="I1904" s="2" t="s">
        <v>33</v>
      </c>
      <c r="J1904" s="2" t="s">
        <v>33</v>
      </c>
    </row>
    <row r="1905" spans="1:10" x14ac:dyDescent="0.25">
      <c r="A1905" s="2" t="s">
        <v>296</v>
      </c>
      <c r="B1905" s="2">
        <v>995</v>
      </c>
      <c r="C1905" s="2">
        <v>1370</v>
      </c>
      <c r="D1905" s="2">
        <v>2.9395159000000001E-2</v>
      </c>
      <c r="E1905" s="2">
        <v>9.0632943999999993E-2</v>
      </c>
      <c r="F1905" s="2">
        <v>1.9015313999999998E-2</v>
      </c>
      <c r="G1905" s="2">
        <v>-0.67566805100000005</v>
      </c>
      <c r="H1905" s="2">
        <v>0.54586771899999997</v>
      </c>
      <c r="I1905" s="2" t="s">
        <v>33</v>
      </c>
      <c r="J1905" s="2" t="s">
        <v>33</v>
      </c>
    </row>
    <row r="1906" spans="1:10" x14ac:dyDescent="0.25">
      <c r="A1906" s="2" t="s">
        <v>296</v>
      </c>
      <c r="B1906" s="2">
        <v>1082</v>
      </c>
      <c r="C1906" s="2">
        <v>1505</v>
      </c>
      <c r="D1906" s="2">
        <v>2.5482497999999999E-2</v>
      </c>
      <c r="E1906" s="2">
        <v>2.0009200000000001E-2</v>
      </c>
      <c r="F1906" s="2">
        <v>2.3365960000000002E-2</v>
      </c>
      <c r="G1906" s="2">
        <v>0.27353907399999999</v>
      </c>
      <c r="H1906" s="2">
        <v>9.0582103999999997E-2</v>
      </c>
      <c r="I1906" s="2" t="s">
        <v>33</v>
      </c>
      <c r="J1906" s="2" t="s">
        <v>33</v>
      </c>
    </row>
    <row r="1907" spans="1:10" x14ac:dyDescent="0.25">
      <c r="A1907" s="2" t="s">
        <v>296</v>
      </c>
      <c r="B1907" s="2">
        <v>1170</v>
      </c>
      <c r="C1907" s="2">
        <v>1641</v>
      </c>
      <c r="D1907" s="2">
        <v>4.0027212999999999E-2</v>
      </c>
      <c r="E1907" s="2">
        <v>4.1610287000000003E-2</v>
      </c>
      <c r="F1907" s="2">
        <v>4.0550718999999999E-2</v>
      </c>
      <c r="G1907" s="2">
        <v>-3.8045247999999997E-2</v>
      </c>
      <c r="H1907" s="2">
        <v>-1.2909909000000001E-2</v>
      </c>
      <c r="I1907" s="2" t="s">
        <v>33</v>
      </c>
      <c r="J1907" s="2" t="s">
        <v>33</v>
      </c>
    </row>
    <row r="1908" spans="1:10" x14ac:dyDescent="0.25">
      <c r="A1908" s="2" t="s">
        <v>296</v>
      </c>
      <c r="B1908" s="2">
        <v>1258</v>
      </c>
      <c r="C1908" s="2">
        <v>1777</v>
      </c>
      <c r="D1908" s="2">
        <v>3.3968329999999998E-2</v>
      </c>
      <c r="E1908" s="2">
        <v>3.0870920999999999E-2</v>
      </c>
      <c r="F1908" s="2">
        <v>2.6878836E-2</v>
      </c>
      <c r="G1908" s="2">
        <v>0.100334173</v>
      </c>
      <c r="H1908" s="2">
        <v>0.263757466</v>
      </c>
      <c r="I1908" s="2" t="s">
        <v>33</v>
      </c>
      <c r="J1908" s="2" t="s">
        <v>33</v>
      </c>
    </row>
    <row r="1909" spans="1:10" x14ac:dyDescent="0.25">
      <c r="A1909" s="2" t="s">
        <v>296</v>
      </c>
      <c r="B1909" s="2">
        <v>1349</v>
      </c>
      <c r="C1909" s="2">
        <v>1916</v>
      </c>
      <c r="D1909" s="2">
        <v>2.7425205000000001E-2</v>
      </c>
      <c r="E1909" s="2">
        <v>5.5260155999999998E-2</v>
      </c>
      <c r="F1909" s="2">
        <v>4.8964122999999998E-2</v>
      </c>
      <c r="G1909" s="2">
        <v>-0.50370742199999996</v>
      </c>
      <c r="H1909" s="2">
        <v>-0.43989183100000001</v>
      </c>
      <c r="I1909" s="2" t="s">
        <v>33</v>
      </c>
      <c r="J1909" s="2" t="s">
        <v>33</v>
      </c>
    </row>
    <row r="1910" spans="1:10" x14ac:dyDescent="0.25">
      <c r="A1910" s="2" t="s">
        <v>296</v>
      </c>
      <c r="B1910" s="2">
        <v>1445</v>
      </c>
      <c r="C1910" s="2">
        <v>2060</v>
      </c>
      <c r="D1910" s="2">
        <v>3.1154174999999999E-2</v>
      </c>
      <c r="E1910" s="2">
        <v>3.0403367000000001E-2</v>
      </c>
      <c r="F1910" s="2">
        <v>3.5008984999999999E-2</v>
      </c>
      <c r="G1910" s="2">
        <v>2.4694898E-2</v>
      </c>
      <c r="H1910" s="2">
        <v>-0.110109152</v>
      </c>
      <c r="I1910" s="2" t="s">
        <v>33</v>
      </c>
      <c r="J1910" s="2" t="s">
        <v>33</v>
      </c>
    </row>
    <row r="1911" spans="1:10" x14ac:dyDescent="0.25">
      <c r="A1911" s="2" t="s">
        <v>296</v>
      </c>
      <c r="B1911" s="2">
        <v>1531</v>
      </c>
      <c r="C1911" s="2">
        <v>2194</v>
      </c>
      <c r="D1911" s="2">
        <v>2.8935349999999999E-2</v>
      </c>
      <c r="E1911" s="2">
        <v>2.1725742999999999E-2</v>
      </c>
      <c r="F1911" s="2">
        <v>2.7105618000000001E-2</v>
      </c>
      <c r="G1911" s="2">
        <v>0.33184629399999999</v>
      </c>
      <c r="H1911" s="2">
        <v>6.7503768000000006E-2</v>
      </c>
      <c r="I1911" s="2" t="s">
        <v>33</v>
      </c>
      <c r="J1911" s="2" t="s">
        <v>33</v>
      </c>
    </row>
    <row r="1912" spans="1:10" x14ac:dyDescent="0.25">
      <c r="A1912" s="2" t="s">
        <v>296</v>
      </c>
      <c r="B1912" s="2">
        <v>1769</v>
      </c>
      <c r="C1912" s="2">
        <v>2480</v>
      </c>
      <c r="D1912" s="2">
        <v>4.0943798000000003E-2</v>
      </c>
      <c r="E1912" s="2">
        <v>2.4266749000000001E-2</v>
      </c>
      <c r="F1912" s="2">
        <v>2.6672942000000002E-2</v>
      </c>
      <c r="G1912" s="2">
        <v>0.68723871400000003</v>
      </c>
      <c r="H1912" s="2">
        <v>0.53503118900000002</v>
      </c>
      <c r="I1912" s="2" t="s">
        <v>33</v>
      </c>
      <c r="J1912" s="2" t="s">
        <v>33</v>
      </c>
    </row>
    <row r="1913" spans="1:10" x14ac:dyDescent="0.25">
      <c r="A1913" s="2" t="s">
        <v>296</v>
      </c>
      <c r="B1913" s="2">
        <v>1857</v>
      </c>
      <c r="C1913" s="2">
        <v>2616</v>
      </c>
      <c r="D1913" s="2">
        <v>2.1648494000000001E-2</v>
      </c>
      <c r="E1913" s="2">
        <v>3.4729395000000003E-2</v>
      </c>
      <c r="F1913" s="2">
        <v>6.9908802000000006E-2</v>
      </c>
      <c r="G1913" s="2">
        <v>-0.376652127</v>
      </c>
      <c r="H1913" s="2">
        <v>-0.69033235400000004</v>
      </c>
      <c r="I1913" s="2" t="s">
        <v>33</v>
      </c>
      <c r="J1913" s="2" t="s">
        <v>33</v>
      </c>
    </row>
    <row r="1914" spans="1:10" x14ac:dyDescent="0.25">
      <c r="A1914" s="2" t="s">
        <v>296</v>
      </c>
      <c r="B1914" s="2">
        <v>1953</v>
      </c>
      <c r="C1914" s="2">
        <v>2760</v>
      </c>
      <c r="D1914" s="2">
        <v>2.0284297E-2</v>
      </c>
      <c r="E1914" s="2">
        <v>2.6607862999999999E-2</v>
      </c>
      <c r="F1914" s="2">
        <v>3.4682219E-2</v>
      </c>
      <c r="G1914" s="2">
        <v>-0.237657807</v>
      </c>
      <c r="H1914" s="2">
        <v>-0.41513843</v>
      </c>
      <c r="I1914" s="2" t="s">
        <v>33</v>
      </c>
      <c r="J1914" s="2" t="s">
        <v>33</v>
      </c>
    </row>
    <row r="1915" spans="1:10" x14ac:dyDescent="0.25">
      <c r="A1915" s="2" t="s">
        <v>296</v>
      </c>
      <c r="B1915" s="2">
        <v>2049</v>
      </c>
      <c r="C1915" s="2">
        <v>2904</v>
      </c>
      <c r="D1915" s="2">
        <v>3.4426503999999997E-2</v>
      </c>
      <c r="E1915" s="2">
        <v>5.2970295000000001E-2</v>
      </c>
      <c r="F1915" s="2">
        <v>4.0167993999999999E-2</v>
      </c>
      <c r="G1915" s="2">
        <v>-0.350079048</v>
      </c>
      <c r="H1915" s="2">
        <v>-0.14293692799999999</v>
      </c>
      <c r="I1915" s="2" t="s">
        <v>33</v>
      </c>
      <c r="J1915" s="2" t="s">
        <v>33</v>
      </c>
    </row>
    <row r="1916" spans="1:10" x14ac:dyDescent="0.25">
      <c r="A1916" s="2" t="s">
        <v>296</v>
      </c>
      <c r="B1916" s="2">
        <v>2140</v>
      </c>
      <c r="C1916" s="2">
        <v>3043</v>
      </c>
      <c r="D1916" s="2">
        <v>2.0319501E-2</v>
      </c>
      <c r="E1916" s="2">
        <v>4.7329546E-2</v>
      </c>
      <c r="F1916" s="2">
        <v>6.2086839999999997E-2</v>
      </c>
      <c r="G1916" s="2">
        <v>-0.57068041000000003</v>
      </c>
      <c r="H1916" s="2">
        <v>-0.67272450500000003</v>
      </c>
      <c r="I1916" s="2" t="s">
        <v>33</v>
      </c>
      <c r="J1916" s="2" t="s">
        <v>33</v>
      </c>
    </row>
    <row r="1917" spans="1:10" x14ac:dyDescent="0.25">
      <c r="A1917" s="2" t="s">
        <v>296</v>
      </c>
      <c r="B1917" s="2">
        <v>2232</v>
      </c>
      <c r="C1917" s="2">
        <v>3183</v>
      </c>
      <c r="D1917" s="2">
        <v>1.6350211999999999E-2</v>
      </c>
      <c r="E1917" s="2">
        <v>2.8134848E-2</v>
      </c>
      <c r="F1917" s="2">
        <v>3.5123205999999997E-2</v>
      </c>
      <c r="G1917" s="2">
        <v>-0.418862605</v>
      </c>
      <c r="H1917" s="2">
        <v>-0.53448976299999995</v>
      </c>
      <c r="I1917" s="2" t="s">
        <v>33</v>
      </c>
      <c r="J1917" s="2" t="s">
        <v>33</v>
      </c>
    </row>
    <row r="1918" spans="1:10" x14ac:dyDescent="0.25">
      <c r="A1918" s="2" t="s">
        <v>296</v>
      </c>
      <c r="B1918" s="2">
        <v>2253</v>
      </c>
      <c r="C1918" s="2">
        <v>3252</v>
      </c>
      <c r="D1918" s="2">
        <v>0.138519325</v>
      </c>
      <c r="E1918" s="2">
        <v>0.28520304600000002</v>
      </c>
      <c r="F1918" s="2">
        <v>0.25368400600000002</v>
      </c>
      <c r="G1918" s="2">
        <v>-0.514313303</v>
      </c>
      <c r="H1918" s="2">
        <v>-0.453969024</v>
      </c>
      <c r="I1918" s="2" t="s">
        <v>33</v>
      </c>
      <c r="J1918" s="2" t="s">
        <v>33</v>
      </c>
    </row>
    <row r="1919" spans="1:10" x14ac:dyDescent="0.25">
      <c r="A1919" s="2" t="s">
        <v>296</v>
      </c>
      <c r="B1919" s="2">
        <v>2414</v>
      </c>
      <c r="C1919" s="2">
        <v>3461</v>
      </c>
      <c r="D1919" s="2">
        <v>9.1216515999999997E-2</v>
      </c>
      <c r="E1919" s="2">
        <v>5.0333880999999997E-2</v>
      </c>
      <c r="F1919" s="2">
        <v>5.4038492E-2</v>
      </c>
      <c r="G1919" s="2">
        <v>0.81222894599999995</v>
      </c>
      <c r="H1919" s="2">
        <v>0.68799152200000002</v>
      </c>
      <c r="I1919" s="2" t="s">
        <v>33</v>
      </c>
      <c r="J1919" s="2" t="s">
        <v>33</v>
      </c>
    </row>
    <row r="1920" spans="1:10" x14ac:dyDescent="0.25">
      <c r="A1920" s="2" t="s">
        <v>296</v>
      </c>
      <c r="B1920" s="2">
        <v>2505</v>
      </c>
      <c r="C1920" s="2">
        <v>3600</v>
      </c>
      <c r="D1920" s="2">
        <v>5.5919993000000001E-2</v>
      </c>
      <c r="E1920" s="2">
        <v>2.5273441000000001E-2</v>
      </c>
      <c r="F1920" s="2">
        <v>3.1489572E-2</v>
      </c>
      <c r="G1920" s="2">
        <v>1.2125990760000001</v>
      </c>
      <c r="H1920" s="2">
        <v>0.77582573799999999</v>
      </c>
      <c r="I1920" s="2" t="s">
        <v>33</v>
      </c>
      <c r="J1920" s="2" t="s">
        <v>33</v>
      </c>
    </row>
    <row r="1921" spans="1:10" x14ac:dyDescent="0.25">
      <c r="A1921" s="2" t="s">
        <v>297</v>
      </c>
      <c r="B1921" s="2">
        <v>45</v>
      </c>
      <c r="C1921" s="2">
        <v>208</v>
      </c>
      <c r="D1921" s="2">
        <v>0.55226486799999996</v>
      </c>
      <c r="E1921" s="2">
        <v>7.2995071999999994E-2</v>
      </c>
      <c r="F1921" s="2">
        <v>0.18458143699999999</v>
      </c>
      <c r="G1921" s="2">
        <v>6.565782907</v>
      </c>
      <c r="H1921" s="2">
        <v>1.9919848849999999</v>
      </c>
      <c r="I1921" s="2" t="s">
        <v>67</v>
      </c>
      <c r="J1921" s="2" t="s">
        <v>67</v>
      </c>
    </row>
    <row r="1922" spans="1:10" x14ac:dyDescent="0.25">
      <c r="A1922" s="2" t="s">
        <v>297</v>
      </c>
      <c r="B1922" s="2">
        <v>54</v>
      </c>
      <c r="C1922" s="2">
        <v>269</v>
      </c>
      <c r="D1922" s="2">
        <v>1.3358301340000001</v>
      </c>
      <c r="E1922" s="2">
        <v>0.86920030800000003</v>
      </c>
      <c r="F1922" s="2">
        <v>0.78824218199999996</v>
      </c>
      <c r="G1922" s="2">
        <v>0.53684958599999999</v>
      </c>
      <c r="H1922" s="2">
        <v>0.69469506199999997</v>
      </c>
      <c r="I1922" s="2" t="s">
        <v>67</v>
      </c>
      <c r="J1922" s="2" t="s">
        <v>67</v>
      </c>
    </row>
    <row r="1923" spans="1:10" x14ac:dyDescent="0.25">
      <c r="A1923" s="2" t="s">
        <v>297</v>
      </c>
      <c r="B1923" s="2">
        <v>426</v>
      </c>
      <c r="C1923" s="2">
        <v>693</v>
      </c>
      <c r="D1923" s="2">
        <v>0.17873556500000001</v>
      </c>
      <c r="E1923" s="2">
        <v>9.0410739000000004E-2</v>
      </c>
      <c r="F1923" s="2">
        <v>5.4560593999999997E-2</v>
      </c>
      <c r="G1923" s="2">
        <v>0.97692847400000005</v>
      </c>
      <c r="H1923" s="2">
        <v>2.2759094420000001</v>
      </c>
      <c r="I1923" s="2" t="s">
        <v>67</v>
      </c>
      <c r="J1923" s="2" t="s">
        <v>67</v>
      </c>
    </row>
    <row r="1924" spans="1:10" x14ac:dyDescent="0.25">
      <c r="A1924" s="2" t="s">
        <v>297</v>
      </c>
      <c r="B1924" s="2">
        <v>605</v>
      </c>
      <c r="C1924" s="2">
        <v>924</v>
      </c>
      <c r="D1924" s="2">
        <v>1.2781600000000001E-2</v>
      </c>
      <c r="E1924" s="2">
        <v>0.14677842899999999</v>
      </c>
      <c r="F1924" s="2">
        <v>0.16267520299999999</v>
      </c>
      <c r="G1924" s="2">
        <v>-0.91291908700000002</v>
      </c>
      <c r="H1924" s="2">
        <v>-0.92142871500000001</v>
      </c>
      <c r="I1924" s="2" t="s">
        <v>67</v>
      </c>
      <c r="J1924" s="2" t="s">
        <v>67</v>
      </c>
    </row>
    <row r="1925" spans="1:10" x14ac:dyDescent="0.25">
      <c r="A1925" s="2" t="s">
        <v>297</v>
      </c>
      <c r="B1925" s="2">
        <v>824</v>
      </c>
      <c r="C1925" s="2">
        <v>1195</v>
      </c>
      <c r="D1925" s="2">
        <v>1.4971253E-2</v>
      </c>
      <c r="E1925" s="2">
        <v>6.7738845000000006E-2</v>
      </c>
      <c r="F1925" s="2">
        <v>2.8362793000000001E-2</v>
      </c>
      <c r="G1925" s="2">
        <v>-0.77898570099999997</v>
      </c>
      <c r="H1925" s="2">
        <v>-0.472151663</v>
      </c>
      <c r="I1925" s="2" t="s">
        <v>67</v>
      </c>
      <c r="J1925" s="2" t="s">
        <v>67</v>
      </c>
    </row>
    <row r="1926" spans="1:10" x14ac:dyDescent="0.25">
      <c r="A1926" s="2" t="s">
        <v>297</v>
      </c>
      <c r="B1926" s="2">
        <v>1192</v>
      </c>
      <c r="C1926" s="2">
        <v>1615</v>
      </c>
      <c r="D1926" s="2">
        <v>1.9908869999999999E-2</v>
      </c>
      <c r="E1926" s="2">
        <v>7.3795391000000002E-2</v>
      </c>
      <c r="F1926" s="2">
        <v>2.4431181999999999E-2</v>
      </c>
      <c r="G1926" s="2">
        <v>-0.73021527100000005</v>
      </c>
      <c r="H1926" s="2">
        <v>-0.18510410399999999</v>
      </c>
      <c r="I1926" s="2" t="s">
        <v>67</v>
      </c>
      <c r="J1926" s="2" t="s">
        <v>67</v>
      </c>
    </row>
    <row r="1927" spans="1:10" x14ac:dyDescent="0.25">
      <c r="A1927" s="2" t="s">
        <v>297</v>
      </c>
      <c r="B1927" s="2">
        <v>1270</v>
      </c>
      <c r="C1927" s="2">
        <v>1745</v>
      </c>
      <c r="D1927" s="2">
        <v>2.0347777000000001E-2</v>
      </c>
      <c r="E1927" s="2">
        <v>7.4360019999999997E-3</v>
      </c>
      <c r="F1927" s="2">
        <v>1.3051966E-2</v>
      </c>
      <c r="G1927" s="2">
        <v>1.736386583</v>
      </c>
      <c r="H1927" s="2">
        <v>0.55898178899999995</v>
      </c>
      <c r="I1927" s="2" t="s">
        <v>67</v>
      </c>
      <c r="J1927" s="2" t="s">
        <v>67</v>
      </c>
    </row>
    <row r="1928" spans="1:10" x14ac:dyDescent="0.25">
      <c r="A1928" s="2" t="s">
        <v>297</v>
      </c>
      <c r="B1928" s="2">
        <v>1415</v>
      </c>
      <c r="C1928" s="2">
        <v>1942</v>
      </c>
      <c r="D1928" s="2">
        <v>3.4260295000000003E-2</v>
      </c>
      <c r="E1928" s="2">
        <v>3.6900114999999997E-2</v>
      </c>
      <c r="F1928" s="2">
        <v>2.2295856999999999E-2</v>
      </c>
      <c r="G1928" s="2">
        <v>-7.1539618999999999E-2</v>
      </c>
      <c r="H1928" s="2">
        <v>0.53662159200000004</v>
      </c>
      <c r="I1928" s="2" t="s">
        <v>67</v>
      </c>
      <c r="J1928" s="2" t="s">
        <v>67</v>
      </c>
    </row>
    <row r="1929" spans="1:10" x14ac:dyDescent="0.25">
      <c r="A1929" s="2" t="s">
        <v>297</v>
      </c>
      <c r="B1929" s="2">
        <v>1492</v>
      </c>
      <c r="C1929" s="2">
        <v>2071</v>
      </c>
      <c r="D1929" s="2">
        <v>3.0543626000000001E-2</v>
      </c>
      <c r="E1929" s="2">
        <v>0.154617902</v>
      </c>
      <c r="F1929" s="2">
        <v>0.14246951699999999</v>
      </c>
      <c r="G1929" s="2">
        <v>-0.80245737399999995</v>
      </c>
      <c r="H1929" s="2">
        <v>-0.78561290100000003</v>
      </c>
      <c r="I1929" s="2" t="s">
        <v>67</v>
      </c>
      <c r="J1929" s="2" t="s">
        <v>67</v>
      </c>
    </row>
    <row r="1930" spans="1:10" x14ac:dyDescent="0.25">
      <c r="A1930" s="2" t="s">
        <v>297</v>
      </c>
      <c r="B1930" s="2">
        <v>1525</v>
      </c>
      <c r="C1930" s="2">
        <v>2156</v>
      </c>
      <c r="D1930" s="2">
        <v>1.7003448000000001E-2</v>
      </c>
      <c r="E1930" s="2">
        <v>1.4839115E-2</v>
      </c>
      <c r="F1930" s="2">
        <v>1.9078949000000001E-2</v>
      </c>
      <c r="G1930" s="2">
        <v>0.145853238</v>
      </c>
      <c r="H1930" s="2">
        <v>-0.108784884</v>
      </c>
      <c r="I1930" s="2" t="s">
        <v>67</v>
      </c>
      <c r="J1930" s="2" t="s">
        <v>67</v>
      </c>
    </row>
    <row r="1931" spans="1:10" x14ac:dyDescent="0.25">
      <c r="A1931" s="2" t="s">
        <v>297</v>
      </c>
      <c r="B1931" s="2">
        <v>1755</v>
      </c>
      <c r="C1931" s="2">
        <v>2438</v>
      </c>
      <c r="D1931" s="2">
        <v>2.9589098000000001E-2</v>
      </c>
      <c r="E1931" s="2">
        <v>6.8684684999999995E-2</v>
      </c>
      <c r="F1931" s="2">
        <v>4.6564728E-2</v>
      </c>
      <c r="G1931" s="2">
        <v>-0.56920384499999999</v>
      </c>
      <c r="H1931" s="2">
        <v>-0.364559835</v>
      </c>
      <c r="I1931" s="2" t="s">
        <v>67</v>
      </c>
      <c r="J1931" s="2" t="s">
        <v>67</v>
      </c>
    </row>
    <row r="1932" spans="1:10" x14ac:dyDescent="0.25">
      <c r="A1932" s="2" t="s">
        <v>297</v>
      </c>
      <c r="B1932" s="2">
        <v>1755</v>
      </c>
      <c r="C1932" s="2">
        <v>2490</v>
      </c>
      <c r="D1932" s="2">
        <v>4.1444764000000002E-2</v>
      </c>
      <c r="E1932" s="2">
        <v>0.125951492</v>
      </c>
      <c r="F1932" s="2">
        <v>7.1229407999999994E-2</v>
      </c>
      <c r="G1932" s="2">
        <v>-0.67094662000000005</v>
      </c>
      <c r="H1932" s="2">
        <v>-0.41815093599999997</v>
      </c>
      <c r="I1932" s="2" t="s">
        <v>67</v>
      </c>
      <c r="J1932" s="2" t="s">
        <v>67</v>
      </c>
    </row>
    <row r="1933" spans="1:10" x14ac:dyDescent="0.25">
      <c r="A1933" s="2" t="s">
        <v>297</v>
      </c>
      <c r="B1933" s="2">
        <v>2269</v>
      </c>
      <c r="C1933" s="2">
        <v>3056</v>
      </c>
      <c r="D1933" s="2">
        <v>4.2797693999999997E-2</v>
      </c>
      <c r="E1933" s="2">
        <v>3.1869361999999998E-2</v>
      </c>
      <c r="F1933" s="2">
        <v>3.9165654000000001E-2</v>
      </c>
      <c r="G1933" s="2">
        <v>0.34291027200000002</v>
      </c>
      <c r="H1933" s="2">
        <v>9.2735321999999995E-2</v>
      </c>
      <c r="I1933" s="2" t="s">
        <v>67</v>
      </c>
      <c r="J1933" s="2" t="s">
        <v>67</v>
      </c>
    </row>
    <row r="1934" spans="1:10" x14ac:dyDescent="0.25">
      <c r="A1934" s="2" t="s">
        <v>297</v>
      </c>
      <c r="B1934" s="2">
        <v>2358</v>
      </c>
      <c r="C1934" s="2">
        <v>3197</v>
      </c>
      <c r="D1934" s="2">
        <v>5.9939779999999998E-2</v>
      </c>
      <c r="E1934" s="2">
        <v>8.2636505999999998E-2</v>
      </c>
      <c r="F1934" s="2">
        <v>6.8516163000000005E-2</v>
      </c>
      <c r="G1934" s="2">
        <v>-0.27465737299999998</v>
      </c>
      <c r="H1934" s="2">
        <v>-0.12517314199999999</v>
      </c>
      <c r="I1934" s="2" t="s">
        <v>67</v>
      </c>
      <c r="J1934" s="2" t="s">
        <v>67</v>
      </c>
    </row>
    <row r="1935" spans="1:10" x14ac:dyDescent="0.25">
      <c r="A1935" s="2" t="s">
        <v>297</v>
      </c>
      <c r="B1935" s="2">
        <v>2440</v>
      </c>
      <c r="C1935" s="2">
        <v>3331</v>
      </c>
      <c r="D1935" s="2">
        <v>5.3545213000000001E-2</v>
      </c>
      <c r="E1935" s="2">
        <v>6.5292226999999994E-2</v>
      </c>
      <c r="F1935" s="2">
        <v>9.4796274999999999E-2</v>
      </c>
      <c r="G1935" s="2">
        <v>-0.17991443500000001</v>
      </c>
      <c r="H1935" s="2">
        <v>-0.43515489000000002</v>
      </c>
      <c r="I1935" s="2" t="s">
        <v>67</v>
      </c>
      <c r="J1935" s="2" t="s">
        <v>67</v>
      </c>
    </row>
    <row r="1936" spans="1:10" x14ac:dyDescent="0.25">
      <c r="A1936" s="2" t="s">
        <v>297</v>
      </c>
      <c r="B1936" s="2">
        <v>2787</v>
      </c>
      <c r="C1936" s="2">
        <v>3730</v>
      </c>
      <c r="D1936" s="2">
        <v>0.173530146</v>
      </c>
      <c r="E1936" s="2">
        <v>4.3552050000000002E-2</v>
      </c>
      <c r="F1936" s="2">
        <v>7.4837317E-2</v>
      </c>
      <c r="G1936" s="2">
        <v>2.9844311710000002</v>
      </c>
      <c r="H1936" s="2">
        <v>1.3187649189999999</v>
      </c>
      <c r="I1936" s="2" t="s">
        <v>67</v>
      </c>
      <c r="J1936" s="2" t="s">
        <v>67</v>
      </c>
    </row>
    <row r="1937" spans="1:10" x14ac:dyDescent="0.25">
      <c r="A1937" s="2" t="s">
        <v>298</v>
      </c>
      <c r="B1937" s="2">
        <v>16</v>
      </c>
      <c r="C1937" s="2">
        <v>138</v>
      </c>
      <c r="D1937" s="2">
        <v>3.8605854000000002E-2</v>
      </c>
      <c r="E1937" s="2">
        <v>1.2354702E-2</v>
      </c>
      <c r="F1937" s="2">
        <v>1.0381454E-2</v>
      </c>
      <c r="G1937" s="2">
        <v>2.1247905029999998</v>
      </c>
      <c r="H1937" s="2">
        <v>2.7187328329999998</v>
      </c>
      <c r="I1937" s="2" t="s">
        <v>48</v>
      </c>
      <c r="J1937" s="2" t="s">
        <v>48</v>
      </c>
    </row>
    <row r="1938" spans="1:10" x14ac:dyDescent="0.25">
      <c r="A1938" s="2" t="s">
        <v>298</v>
      </c>
      <c r="B1938" s="2">
        <v>100</v>
      </c>
      <c r="C1938" s="2">
        <v>276</v>
      </c>
      <c r="D1938" s="2">
        <v>3.2035621E-2</v>
      </c>
      <c r="E1938" s="2">
        <v>6.9481017000000006E-2</v>
      </c>
      <c r="F1938" s="2">
        <v>7.6550478000000005E-2</v>
      </c>
      <c r="G1938" s="2">
        <v>-0.53892987000000003</v>
      </c>
      <c r="H1938" s="2">
        <v>-0.58150984800000005</v>
      </c>
      <c r="I1938" s="2" t="s">
        <v>48</v>
      </c>
      <c r="J1938" s="2" t="s">
        <v>48</v>
      </c>
    </row>
    <row r="1939" spans="1:10" x14ac:dyDescent="0.25">
      <c r="A1939" s="2" t="s">
        <v>298</v>
      </c>
      <c r="B1939" s="2">
        <v>331</v>
      </c>
      <c r="C1939" s="2">
        <v>561</v>
      </c>
      <c r="D1939" s="2">
        <v>3.9882584999999998E-2</v>
      </c>
      <c r="E1939" s="2">
        <v>1.9879719000000001E-2</v>
      </c>
      <c r="F1939" s="2">
        <v>2.0348667000000001E-2</v>
      </c>
      <c r="G1939" s="2">
        <v>1.006194598</v>
      </c>
      <c r="H1939" s="2">
        <v>0.95996057400000001</v>
      </c>
      <c r="I1939" s="2" t="s">
        <v>48</v>
      </c>
      <c r="J1939" s="2" t="s">
        <v>48</v>
      </c>
    </row>
    <row r="1940" spans="1:10" x14ac:dyDescent="0.25">
      <c r="A1940" s="2" t="s">
        <v>298</v>
      </c>
      <c r="B1940" s="2">
        <v>350</v>
      </c>
      <c r="C1940" s="2">
        <v>634</v>
      </c>
      <c r="D1940" s="2">
        <v>4.3965789999999998E-2</v>
      </c>
      <c r="E1940" s="2">
        <v>6.7528043999999995E-2</v>
      </c>
      <c r="F1940" s="2">
        <v>2.5506102999999999E-2</v>
      </c>
      <c r="G1940" s="2">
        <v>-0.34892546800000002</v>
      </c>
      <c r="H1940" s="2">
        <v>0.72373606099999999</v>
      </c>
      <c r="I1940" s="2" t="s">
        <v>48</v>
      </c>
      <c r="J1940" s="2" t="s">
        <v>48</v>
      </c>
    </row>
    <row r="1941" spans="1:10" x14ac:dyDescent="0.25">
      <c r="A1941" s="2" t="s">
        <v>298</v>
      </c>
      <c r="B1941" s="2">
        <v>411</v>
      </c>
      <c r="C1941" s="2">
        <v>749</v>
      </c>
      <c r="D1941" s="2">
        <v>2.7334909000000001E-2</v>
      </c>
      <c r="E1941" s="2">
        <v>3.2545394999999998E-2</v>
      </c>
      <c r="F1941" s="2">
        <v>8.9581149999999991E-3</v>
      </c>
      <c r="G1941" s="2">
        <v>-0.160099031</v>
      </c>
      <c r="H1941" s="2">
        <v>2.051413138</v>
      </c>
      <c r="I1941" s="2" t="s">
        <v>48</v>
      </c>
      <c r="J1941" s="2" t="s">
        <v>48</v>
      </c>
    </row>
    <row r="1942" spans="1:10" x14ac:dyDescent="0.25">
      <c r="A1942" s="2" t="s">
        <v>298</v>
      </c>
      <c r="B1942" s="2">
        <v>524</v>
      </c>
      <c r="C1942" s="2">
        <v>916</v>
      </c>
      <c r="D1942" s="2">
        <v>3.8866576999999999E-2</v>
      </c>
      <c r="E1942" s="2">
        <v>4.6094553000000003E-2</v>
      </c>
      <c r="F1942" s="2">
        <v>2.5978979999999999E-2</v>
      </c>
      <c r="G1942" s="2">
        <v>-0.156807593</v>
      </c>
      <c r="H1942" s="2">
        <v>0.49607788800000002</v>
      </c>
      <c r="I1942" s="2" t="s">
        <v>48</v>
      </c>
      <c r="J1942" s="2" t="s">
        <v>48</v>
      </c>
    </row>
    <row r="1943" spans="1:10" x14ac:dyDescent="0.25">
      <c r="A1943" s="2" t="s">
        <v>298</v>
      </c>
      <c r="B1943" s="2">
        <v>664</v>
      </c>
      <c r="C1943" s="2">
        <v>1110</v>
      </c>
      <c r="D1943" s="2">
        <v>2.6391830000000002E-2</v>
      </c>
      <c r="E1943" s="2">
        <v>0.11318207800000001</v>
      </c>
      <c r="F1943" s="2">
        <v>1.9071402000000001E-2</v>
      </c>
      <c r="G1943" s="2">
        <v>-0.76681970700000002</v>
      </c>
      <c r="H1943" s="2">
        <v>0.38384320900000002</v>
      </c>
      <c r="I1943" s="2" t="s">
        <v>48</v>
      </c>
      <c r="J1943" s="2" t="s">
        <v>48</v>
      </c>
    </row>
    <row r="1944" spans="1:10" x14ac:dyDescent="0.25">
      <c r="A1944" s="2" t="s">
        <v>298</v>
      </c>
      <c r="B1944" s="2">
        <v>737</v>
      </c>
      <c r="C1944" s="2">
        <v>1237</v>
      </c>
      <c r="D1944" s="2">
        <v>1.6926509999999999E-2</v>
      </c>
      <c r="E1944" s="2">
        <v>0.103894417</v>
      </c>
      <c r="F1944" s="2">
        <v>5.5224442999999998E-2</v>
      </c>
      <c r="G1944" s="2">
        <v>-0.83707970099999995</v>
      </c>
      <c r="H1944" s="2">
        <v>-0.69349605700000005</v>
      </c>
      <c r="I1944" s="2" t="s">
        <v>48</v>
      </c>
      <c r="J1944" s="2" t="s">
        <v>48</v>
      </c>
    </row>
    <row r="1945" spans="1:10" x14ac:dyDescent="0.25">
      <c r="A1945" s="2" t="s">
        <v>298</v>
      </c>
      <c r="B1945" s="2">
        <v>842</v>
      </c>
      <c r="C1945" s="2">
        <v>1396</v>
      </c>
      <c r="D1945" s="2">
        <v>3.0461723999999999E-2</v>
      </c>
      <c r="E1945" s="2">
        <v>6.3312636000000005E-2</v>
      </c>
      <c r="F1945" s="2">
        <v>4.5242879999999999E-2</v>
      </c>
      <c r="G1945" s="2">
        <v>-0.51886817500000004</v>
      </c>
      <c r="H1945" s="2">
        <v>-0.326706777</v>
      </c>
      <c r="I1945" s="2" t="s">
        <v>48</v>
      </c>
      <c r="J1945" s="2" t="s">
        <v>48</v>
      </c>
    </row>
    <row r="1946" spans="1:10" x14ac:dyDescent="0.25">
      <c r="A1946" s="2" t="s">
        <v>298</v>
      </c>
      <c r="B1946" s="2">
        <v>985</v>
      </c>
      <c r="C1946" s="2">
        <v>1593</v>
      </c>
      <c r="D1946" s="2">
        <v>3.4641208999999999E-2</v>
      </c>
      <c r="E1946" s="2">
        <v>6.8016112000000004E-2</v>
      </c>
      <c r="F1946" s="2">
        <v>9.7502500000000002E-3</v>
      </c>
      <c r="G1946" s="2">
        <v>-0.49069113199999997</v>
      </c>
      <c r="H1946" s="2">
        <v>2.5528535520000002</v>
      </c>
      <c r="I1946" s="2" t="s">
        <v>48</v>
      </c>
      <c r="J1946" s="2" t="s">
        <v>48</v>
      </c>
    </row>
    <row r="1947" spans="1:10" x14ac:dyDescent="0.25">
      <c r="A1947" s="2" t="s">
        <v>298</v>
      </c>
      <c r="B1947" s="2">
        <v>1024</v>
      </c>
      <c r="C1947" s="2">
        <v>1686</v>
      </c>
      <c r="D1947" s="2">
        <v>6.2954350000000003E-3</v>
      </c>
      <c r="E1947" s="2">
        <v>1.1074113999999999E-2</v>
      </c>
      <c r="F1947" s="2">
        <v>1.6031802000000001E-2</v>
      </c>
      <c r="G1947" s="2">
        <v>-0.43151800299999998</v>
      </c>
      <c r="H1947" s="2">
        <v>-0.60731585499999996</v>
      </c>
      <c r="I1947" s="2" t="s">
        <v>48</v>
      </c>
      <c r="J1947" s="2" t="s">
        <v>48</v>
      </c>
    </row>
    <row r="1948" spans="1:10" x14ac:dyDescent="0.25">
      <c r="A1948" s="2" t="s">
        <v>298</v>
      </c>
      <c r="B1948" s="2">
        <v>1183</v>
      </c>
      <c r="C1948" s="2">
        <v>1899</v>
      </c>
      <c r="D1948" s="2">
        <v>2.1193217E-2</v>
      </c>
      <c r="E1948" s="2">
        <v>9.8159132999999996E-2</v>
      </c>
      <c r="F1948" s="2">
        <v>3.2503333000000002E-2</v>
      </c>
      <c r="G1948" s="2">
        <v>-0.78409327600000001</v>
      </c>
      <c r="H1948" s="2">
        <v>-0.34796788299999998</v>
      </c>
      <c r="I1948" s="2" t="s">
        <v>48</v>
      </c>
      <c r="J1948" s="2" t="s">
        <v>48</v>
      </c>
    </row>
    <row r="1949" spans="1:10" x14ac:dyDescent="0.25">
      <c r="A1949" s="2" t="s">
        <v>298</v>
      </c>
      <c r="B1949" s="2">
        <v>1333</v>
      </c>
      <c r="C1949" s="2">
        <v>2103</v>
      </c>
      <c r="D1949" s="2">
        <v>4.2023815999999999E-2</v>
      </c>
      <c r="E1949" s="2">
        <v>8.4873091999999997E-2</v>
      </c>
      <c r="F1949" s="2">
        <v>1.7486215999999999E-2</v>
      </c>
      <c r="G1949" s="2">
        <v>-0.50486291000000005</v>
      </c>
      <c r="H1949" s="2">
        <v>1.403253777</v>
      </c>
      <c r="I1949" s="2" t="s">
        <v>48</v>
      </c>
      <c r="J1949" s="2" t="s">
        <v>48</v>
      </c>
    </row>
    <row r="1950" spans="1:10" x14ac:dyDescent="0.25">
      <c r="A1950" s="2" t="s">
        <v>298</v>
      </c>
      <c r="B1950" s="2">
        <v>1414</v>
      </c>
      <c r="C1950" s="2">
        <v>2238</v>
      </c>
      <c r="D1950" s="2">
        <v>2.3530407E-2</v>
      </c>
      <c r="E1950" s="2">
        <v>7.7136962000000003E-2</v>
      </c>
      <c r="F1950" s="2">
        <v>4.5799218000000003E-2</v>
      </c>
      <c r="G1950" s="2">
        <v>-0.69495289800000004</v>
      </c>
      <c r="H1950" s="2">
        <v>-0.48622689299999999</v>
      </c>
      <c r="I1950" s="2" t="s">
        <v>48</v>
      </c>
      <c r="J1950" s="2" t="s">
        <v>48</v>
      </c>
    </row>
    <row r="1951" spans="1:10" x14ac:dyDescent="0.25">
      <c r="A1951" s="2" t="s">
        <v>298</v>
      </c>
      <c r="B1951" s="2">
        <v>1529</v>
      </c>
      <c r="C1951" s="2">
        <v>2407</v>
      </c>
      <c r="D1951" s="2">
        <v>3.1196537999999999E-2</v>
      </c>
      <c r="E1951" s="2">
        <v>6.1099535000000003E-2</v>
      </c>
      <c r="F1951" s="2">
        <v>2.1812356000000001E-2</v>
      </c>
      <c r="G1951" s="2">
        <v>-0.48941448199999998</v>
      </c>
      <c r="H1951" s="2">
        <v>0.43022316900000002</v>
      </c>
      <c r="I1951" s="2" t="s">
        <v>48</v>
      </c>
      <c r="J1951" s="2" t="s">
        <v>48</v>
      </c>
    </row>
    <row r="1952" spans="1:10" x14ac:dyDescent="0.25">
      <c r="A1952" s="2" t="s">
        <v>298</v>
      </c>
      <c r="B1952" s="2">
        <v>1622</v>
      </c>
      <c r="C1952" s="2">
        <v>2554</v>
      </c>
      <c r="D1952" s="2">
        <v>1.6511613000000001E-2</v>
      </c>
      <c r="E1952" s="2">
        <v>4.8244799999999999E-3</v>
      </c>
      <c r="F1952" s="2">
        <v>2.6143170000000001E-3</v>
      </c>
      <c r="G1952" s="2">
        <v>2.4224646239999998</v>
      </c>
      <c r="H1952" s="2">
        <v>5.3158409210000004</v>
      </c>
      <c r="I1952" s="2" t="s">
        <v>48</v>
      </c>
      <c r="J1952" s="2" t="s">
        <v>48</v>
      </c>
    </row>
    <row r="1953" spans="1:10" x14ac:dyDescent="0.25">
      <c r="A1953" s="2" t="s">
        <v>298</v>
      </c>
      <c r="B1953" s="2">
        <v>1633</v>
      </c>
      <c r="C1953" s="2">
        <v>2619</v>
      </c>
      <c r="D1953" s="2">
        <v>5.3166525999999999E-2</v>
      </c>
      <c r="E1953" s="2">
        <v>6.1948290000000003E-2</v>
      </c>
      <c r="F1953" s="2">
        <v>3.9174302000000001E-2</v>
      </c>
      <c r="G1953" s="2">
        <v>-0.14175958599999999</v>
      </c>
      <c r="H1953" s="2">
        <v>0.35717862500000003</v>
      </c>
      <c r="I1953" s="2" t="s">
        <v>48</v>
      </c>
      <c r="J1953" s="2" t="s">
        <v>48</v>
      </c>
    </row>
    <row r="1954" spans="1:10" x14ac:dyDescent="0.25">
      <c r="A1954" s="2" t="s">
        <v>298</v>
      </c>
      <c r="B1954" s="2">
        <v>1723</v>
      </c>
      <c r="C1954" s="2">
        <v>2763</v>
      </c>
      <c r="D1954" s="2">
        <v>2.5588474999999999E-2</v>
      </c>
      <c r="E1954" s="2">
        <v>4.6940045E-2</v>
      </c>
      <c r="F1954" s="2">
        <v>5.1892870000000001E-2</v>
      </c>
      <c r="G1954" s="2">
        <v>-0.45486897999999998</v>
      </c>
      <c r="H1954" s="2">
        <v>-0.50689806400000004</v>
      </c>
      <c r="I1954" s="2" t="s">
        <v>48</v>
      </c>
      <c r="J1954" s="2" t="s">
        <v>48</v>
      </c>
    </row>
    <row r="1955" spans="1:10" x14ac:dyDescent="0.25">
      <c r="A1955" s="2" t="s">
        <v>298</v>
      </c>
      <c r="B1955" s="2">
        <v>1889</v>
      </c>
      <c r="C1955" s="2">
        <v>2983</v>
      </c>
      <c r="D1955" s="2">
        <v>5.2184986000000003E-2</v>
      </c>
      <c r="E1955" s="2">
        <v>0.109880188</v>
      </c>
      <c r="F1955" s="2">
        <v>7.4450350999999998E-2</v>
      </c>
      <c r="G1955" s="2">
        <v>-0.52507374399999995</v>
      </c>
      <c r="H1955" s="2">
        <v>-0.29906326300000002</v>
      </c>
      <c r="I1955" s="2" t="s">
        <v>48</v>
      </c>
      <c r="J1955" s="2" t="s">
        <v>48</v>
      </c>
    </row>
    <row r="1956" spans="1:10" x14ac:dyDescent="0.25">
      <c r="A1956" s="2" t="s">
        <v>298</v>
      </c>
      <c r="B1956" s="2">
        <v>2012</v>
      </c>
      <c r="C1956" s="2">
        <v>3160</v>
      </c>
      <c r="D1956" s="2">
        <v>3.3693865000000003E-2</v>
      </c>
      <c r="E1956" s="2">
        <v>7.0938668999999996E-2</v>
      </c>
      <c r="F1956" s="2">
        <v>1.295378E-2</v>
      </c>
      <c r="G1956" s="2">
        <v>-0.52502822500000002</v>
      </c>
      <c r="H1956" s="2">
        <v>1.6010837570000001</v>
      </c>
      <c r="I1956" s="2" t="s">
        <v>48</v>
      </c>
      <c r="J1956" s="2" t="s">
        <v>48</v>
      </c>
    </row>
    <row r="1957" spans="1:10" x14ac:dyDescent="0.25">
      <c r="A1957" s="2" t="s">
        <v>298</v>
      </c>
      <c r="B1957" s="2">
        <v>2136</v>
      </c>
      <c r="C1957" s="2">
        <v>3338</v>
      </c>
      <c r="D1957" s="2">
        <v>4.0993692999999998E-2</v>
      </c>
      <c r="E1957" s="2">
        <v>0.11284081999999999</v>
      </c>
      <c r="F1957" s="2">
        <v>7.2962524000000001E-2</v>
      </c>
      <c r="G1957" s="2">
        <v>-0.63671219999999995</v>
      </c>
      <c r="H1957" s="2">
        <v>-0.43815411999999998</v>
      </c>
      <c r="I1957" s="2" t="s">
        <v>48</v>
      </c>
      <c r="J1957" s="2" t="s">
        <v>48</v>
      </c>
    </row>
    <row r="1958" spans="1:10" x14ac:dyDescent="0.25">
      <c r="A1958" s="2" t="s">
        <v>298</v>
      </c>
      <c r="B1958" s="2">
        <v>2263</v>
      </c>
      <c r="C1958" s="2">
        <v>3519</v>
      </c>
      <c r="D1958" s="2">
        <v>3.2008145000000002E-2</v>
      </c>
      <c r="E1958" s="2">
        <v>4.9866365000000003E-2</v>
      </c>
      <c r="F1958" s="2">
        <v>2.2403896E-2</v>
      </c>
      <c r="G1958" s="2">
        <v>-0.35812154600000001</v>
      </c>
      <c r="H1958" s="2">
        <v>0.42868653699999998</v>
      </c>
      <c r="I1958" s="2" t="s">
        <v>48</v>
      </c>
      <c r="J1958" s="2" t="s">
        <v>48</v>
      </c>
    </row>
    <row r="1959" spans="1:10" x14ac:dyDescent="0.25">
      <c r="A1959" s="2" t="s">
        <v>298</v>
      </c>
      <c r="B1959" s="2">
        <v>2381</v>
      </c>
      <c r="C1959" s="2">
        <v>3691</v>
      </c>
      <c r="D1959" s="2">
        <v>3.6948885000000001E-2</v>
      </c>
      <c r="E1959" s="2">
        <v>8.1909602999999997E-2</v>
      </c>
      <c r="F1959" s="2">
        <v>4.2392948E-2</v>
      </c>
      <c r="G1959" s="2">
        <v>-0.54890655600000005</v>
      </c>
      <c r="H1959" s="2">
        <v>-0.12841907</v>
      </c>
      <c r="I1959" s="2" t="s">
        <v>48</v>
      </c>
      <c r="J1959" s="2" t="s">
        <v>48</v>
      </c>
    </row>
    <row r="1960" spans="1:10" x14ac:dyDescent="0.25">
      <c r="A1960" s="2" t="s">
        <v>298</v>
      </c>
      <c r="B1960" s="2">
        <v>2513</v>
      </c>
      <c r="C1960" s="2">
        <v>3877</v>
      </c>
      <c r="D1960" s="2">
        <v>2.5378015E-2</v>
      </c>
      <c r="E1960" s="2">
        <v>5.6481917E-2</v>
      </c>
      <c r="F1960" s="2">
        <v>1.1832499E-2</v>
      </c>
      <c r="G1960" s="2">
        <v>-0.55068779400000001</v>
      </c>
      <c r="H1960" s="2">
        <v>1.1447722870000001</v>
      </c>
      <c r="I1960" s="2" t="s">
        <v>48</v>
      </c>
      <c r="J1960" s="2" t="s">
        <v>48</v>
      </c>
    </row>
    <row r="1961" spans="1:10" x14ac:dyDescent="0.25">
      <c r="A1961" s="2" t="s">
        <v>298</v>
      </c>
      <c r="B1961" s="2">
        <v>2662</v>
      </c>
      <c r="C1961" s="2">
        <v>4080</v>
      </c>
      <c r="D1961" s="2">
        <v>0.78980881599999997</v>
      </c>
      <c r="E1961" s="2">
        <v>0.28046383600000002</v>
      </c>
      <c r="F1961" s="2">
        <v>0.200835658</v>
      </c>
      <c r="G1961" s="2">
        <v>1.8160807779999999</v>
      </c>
      <c r="H1961" s="2">
        <v>2.9326124939999998</v>
      </c>
      <c r="I1961" s="2" t="s">
        <v>48</v>
      </c>
      <c r="J1961" s="2" t="s">
        <v>48</v>
      </c>
    </row>
    <row r="1962" spans="1:10" x14ac:dyDescent="0.25">
      <c r="A1962" s="2" t="s">
        <v>299</v>
      </c>
      <c r="B1962" s="2">
        <v>16</v>
      </c>
      <c r="C1962" s="2">
        <v>129</v>
      </c>
      <c r="D1962" s="2">
        <v>0.220554585</v>
      </c>
      <c r="E1962" s="2">
        <v>2.8253361000000001E-2</v>
      </c>
      <c r="F1962" s="2">
        <v>6.7089123000000001E-2</v>
      </c>
      <c r="G1962" s="2">
        <v>6.8063133169999999</v>
      </c>
      <c r="H1962" s="2">
        <v>2.2874864819999998</v>
      </c>
      <c r="I1962" s="2" t="s">
        <v>68</v>
      </c>
      <c r="J1962" s="2" t="s">
        <v>68</v>
      </c>
    </row>
    <row r="1963" spans="1:10" x14ac:dyDescent="0.25">
      <c r="A1963" s="2" t="s">
        <v>299</v>
      </c>
      <c r="B1963" s="2">
        <v>72</v>
      </c>
      <c r="C1963" s="2">
        <v>239</v>
      </c>
      <c r="D1963" s="2">
        <v>0.17522351899999999</v>
      </c>
      <c r="E1963" s="2">
        <v>2.4179032E-2</v>
      </c>
      <c r="F1963" s="2">
        <v>3.1647550000000003E-2</v>
      </c>
      <c r="G1963" s="2">
        <v>6.246920459</v>
      </c>
      <c r="H1963" s="2">
        <v>4.5367167310000003</v>
      </c>
      <c r="I1963" s="2" t="s">
        <v>68</v>
      </c>
      <c r="J1963" s="2" t="s">
        <v>68</v>
      </c>
    </row>
    <row r="1964" spans="1:10" x14ac:dyDescent="0.25">
      <c r="A1964" s="2" t="s">
        <v>299</v>
      </c>
      <c r="B1964" s="2">
        <v>145</v>
      </c>
      <c r="C1964" s="2">
        <v>366</v>
      </c>
      <c r="D1964" s="2">
        <v>3.868079E-2</v>
      </c>
      <c r="E1964" s="2">
        <v>1.3222723E-2</v>
      </c>
      <c r="F1964" s="2">
        <v>1.1336465E-2</v>
      </c>
      <c r="G1964" s="2">
        <v>1.925327059</v>
      </c>
      <c r="H1964" s="2">
        <v>2.412068224</v>
      </c>
      <c r="I1964" s="2" t="s">
        <v>68</v>
      </c>
      <c r="J1964" s="2" t="s">
        <v>68</v>
      </c>
    </row>
    <row r="1965" spans="1:10" x14ac:dyDescent="0.25">
      <c r="A1965" s="2" t="s">
        <v>299</v>
      </c>
      <c r="B1965" s="2">
        <v>185</v>
      </c>
      <c r="C1965" s="2">
        <v>460</v>
      </c>
      <c r="D1965" s="2">
        <v>8.5948159999999999E-3</v>
      </c>
      <c r="E1965" s="2">
        <v>4.462026E-3</v>
      </c>
      <c r="F1965" s="2">
        <v>2.8025709999999998E-3</v>
      </c>
      <c r="G1965" s="2">
        <v>0.92621366100000002</v>
      </c>
      <c r="H1965" s="2">
        <v>2.0667614159999999</v>
      </c>
      <c r="I1965" s="2" t="s">
        <v>68</v>
      </c>
      <c r="J1965" s="2" t="s">
        <v>68</v>
      </c>
    </row>
    <row r="1966" spans="1:10" x14ac:dyDescent="0.25">
      <c r="A1966" s="2" t="s">
        <v>299</v>
      </c>
      <c r="B1966" s="2">
        <v>225</v>
      </c>
      <c r="C1966" s="2">
        <v>554</v>
      </c>
      <c r="D1966" s="2">
        <v>9.5672589999999998E-3</v>
      </c>
      <c r="E1966" s="2">
        <v>4.5270019999999996E-3</v>
      </c>
      <c r="F1966" s="2">
        <v>7.2429460000000001E-3</v>
      </c>
      <c r="G1966" s="2">
        <v>1.1133765179999999</v>
      </c>
      <c r="H1966" s="2">
        <v>0.320907102</v>
      </c>
      <c r="I1966" s="2" t="s">
        <v>68</v>
      </c>
      <c r="J1966" s="2" t="s">
        <v>68</v>
      </c>
    </row>
    <row r="1967" spans="1:10" x14ac:dyDescent="0.25">
      <c r="A1967" s="2" t="s">
        <v>299</v>
      </c>
      <c r="B1967" s="2">
        <v>389</v>
      </c>
      <c r="C1967" s="2">
        <v>772</v>
      </c>
      <c r="D1967" s="2">
        <v>9.5885069999999996E-3</v>
      </c>
      <c r="E1967" s="2">
        <v>8.6919819999999991E-3</v>
      </c>
      <c r="F1967" s="2">
        <v>7.0004619999999998E-3</v>
      </c>
      <c r="G1967" s="2">
        <v>0.103143912</v>
      </c>
      <c r="H1967" s="2">
        <v>0.36969641800000003</v>
      </c>
      <c r="I1967" s="2" t="s">
        <v>68</v>
      </c>
      <c r="J1967" s="2" t="s">
        <v>68</v>
      </c>
    </row>
    <row r="1968" spans="1:10" x14ac:dyDescent="0.25">
      <c r="A1968" s="2" t="s">
        <v>299</v>
      </c>
      <c r="B1968" s="2">
        <v>432</v>
      </c>
      <c r="C1968" s="2">
        <v>869</v>
      </c>
      <c r="D1968" s="2">
        <v>3.4339230000000002E-3</v>
      </c>
      <c r="E1968" s="2">
        <v>9.2960500000000001E-4</v>
      </c>
      <c r="F1968" s="2">
        <v>7.9597399999999997E-4</v>
      </c>
      <c r="G1968" s="2">
        <v>2.6939572599999999</v>
      </c>
      <c r="H1968" s="2">
        <v>3.314114655</v>
      </c>
      <c r="I1968" s="2" t="s">
        <v>68</v>
      </c>
      <c r="J1968" s="2" t="s">
        <v>68</v>
      </c>
    </row>
    <row r="1969" spans="1:10" x14ac:dyDescent="0.25">
      <c r="A1969" s="2" t="s">
        <v>299</v>
      </c>
      <c r="B1969" s="2">
        <v>483</v>
      </c>
      <c r="C1969" s="2">
        <v>974</v>
      </c>
      <c r="D1969" s="2">
        <v>1.697919E-3</v>
      </c>
      <c r="E1969" s="2">
        <v>6.3713989999999998E-3</v>
      </c>
      <c r="F1969" s="2">
        <v>1.124293E-2</v>
      </c>
      <c r="G1969" s="2">
        <v>-0.73350918899999995</v>
      </c>
      <c r="H1969" s="2">
        <v>-0.84897893400000002</v>
      </c>
      <c r="I1969" s="2" t="s">
        <v>68</v>
      </c>
      <c r="J1969" s="2" t="s">
        <v>68</v>
      </c>
    </row>
    <row r="1970" spans="1:10" x14ac:dyDescent="0.25">
      <c r="A1970" s="2" t="s">
        <v>299</v>
      </c>
      <c r="B1970" s="2">
        <v>541</v>
      </c>
      <c r="C1970" s="2">
        <v>1086</v>
      </c>
      <c r="D1970" s="2">
        <v>6.4615389999999997E-3</v>
      </c>
      <c r="E1970" s="2">
        <v>2.9587989999999998E-3</v>
      </c>
      <c r="F1970" s="2">
        <v>2.5749879999999998E-3</v>
      </c>
      <c r="G1970" s="2">
        <v>1.183838513</v>
      </c>
      <c r="H1970" s="2">
        <v>1.509347617</v>
      </c>
      <c r="I1970" s="2" t="s">
        <v>68</v>
      </c>
      <c r="J1970" s="2" t="s">
        <v>68</v>
      </c>
    </row>
    <row r="1971" spans="1:10" x14ac:dyDescent="0.25">
      <c r="A1971" s="2" t="s">
        <v>299</v>
      </c>
      <c r="B1971" s="2">
        <v>725</v>
      </c>
      <c r="C1971" s="2">
        <v>1324</v>
      </c>
      <c r="D1971" s="2">
        <v>2.3193020000000001E-3</v>
      </c>
      <c r="E1971" s="2">
        <v>8.6693429999999995E-3</v>
      </c>
      <c r="F1971" s="2">
        <v>5.9328929999999998E-3</v>
      </c>
      <c r="G1971" s="2">
        <v>-0.73247087600000005</v>
      </c>
      <c r="H1971" s="2">
        <v>-0.60907743700000005</v>
      </c>
      <c r="I1971" s="2" t="s">
        <v>68</v>
      </c>
      <c r="J1971" s="2" t="s">
        <v>68</v>
      </c>
    </row>
    <row r="1972" spans="1:10" x14ac:dyDescent="0.25">
      <c r="A1972" s="2" t="s">
        <v>299</v>
      </c>
      <c r="B1972" s="2">
        <v>891</v>
      </c>
      <c r="C1972" s="2">
        <v>1544</v>
      </c>
      <c r="D1972" s="2">
        <v>1.5422319999999999E-3</v>
      </c>
      <c r="E1972" s="2">
        <v>1.545652E-3</v>
      </c>
      <c r="F1972" s="2">
        <v>1.458549E-3</v>
      </c>
      <c r="G1972" s="2">
        <v>-2.2123780000000001E-3</v>
      </c>
      <c r="H1972" s="2">
        <v>5.7374186000000001E-2</v>
      </c>
      <c r="I1972" s="2" t="s">
        <v>68</v>
      </c>
      <c r="J1972" s="2" t="s">
        <v>68</v>
      </c>
    </row>
    <row r="1973" spans="1:10" x14ac:dyDescent="0.25">
      <c r="A1973" s="2" t="s">
        <v>299</v>
      </c>
      <c r="B1973" s="2">
        <v>1010</v>
      </c>
      <c r="C1973" s="2">
        <v>1717</v>
      </c>
      <c r="D1973" s="2">
        <v>3.8206199999999998E-3</v>
      </c>
      <c r="E1973" s="2">
        <v>1.161093E-3</v>
      </c>
      <c r="F1973" s="2">
        <v>1.3253970000000001E-3</v>
      </c>
      <c r="G1973" s="2">
        <v>2.2905368639999999</v>
      </c>
      <c r="H1973" s="2">
        <v>1.882622813</v>
      </c>
      <c r="I1973" s="2" t="s">
        <v>68</v>
      </c>
      <c r="J1973" s="2" t="s">
        <v>68</v>
      </c>
    </row>
    <row r="1974" spans="1:10" x14ac:dyDescent="0.25">
      <c r="A1974" s="2" t="s">
        <v>299</v>
      </c>
      <c r="B1974" s="2">
        <v>1165</v>
      </c>
      <c r="C1974" s="2">
        <v>1926</v>
      </c>
      <c r="D1974" s="2">
        <v>1.9777760000000001E-3</v>
      </c>
      <c r="E1974" s="2">
        <v>4.4323710000000001E-3</v>
      </c>
      <c r="F1974" s="2">
        <v>2.9576279999999999E-3</v>
      </c>
      <c r="G1974" s="2">
        <v>-0.55378833500000002</v>
      </c>
      <c r="H1974" s="2">
        <v>-0.33129677299999999</v>
      </c>
      <c r="I1974" s="2" t="s">
        <v>68</v>
      </c>
      <c r="J1974" s="2" t="s">
        <v>68</v>
      </c>
    </row>
    <row r="1975" spans="1:10" x14ac:dyDescent="0.25">
      <c r="A1975" s="2" t="s">
        <v>299</v>
      </c>
      <c r="B1975" s="2">
        <v>1232</v>
      </c>
      <c r="C1975" s="2">
        <v>2047</v>
      </c>
      <c r="D1975" s="2">
        <v>2.646748E-3</v>
      </c>
      <c r="E1975" s="2">
        <v>4.0034090000000003E-3</v>
      </c>
      <c r="F1975" s="2">
        <v>1.5931560000000001E-3</v>
      </c>
      <c r="G1975" s="2">
        <v>-0.33887634100000003</v>
      </c>
      <c r="H1975" s="2">
        <v>0.66132359200000002</v>
      </c>
      <c r="I1975" s="2" t="s">
        <v>68</v>
      </c>
      <c r="J1975" s="2" t="s">
        <v>68</v>
      </c>
    </row>
    <row r="1976" spans="1:10" x14ac:dyDescent="0.25">
      <c r="A1976" s="2" t="s">
        <v>299</v>
      </c>
      <c r="B1976" s="2">
        <v>1344</v>
      </c>
      <c r="C1976" s="2">
        <v>2213</v>
      </c>
      <c r="D1976" s="2">
        <v>1.5749710000000001E-3</v>
      </c>
      <c r="E1976" s="2">
        <v>3.90223E-3</v>
      </c>
      <c r="F1976" s="2">
        <v>2.8593500000000001E-3</v>
      </c>
      <c r="G1976" s="2">
        <v>-0.59639199200000004</v>
      </c>
      <c r="H1976" s="2">
        <v>-0.44918550299999999</v>
      </c>
      <c r="I1976" s="2" t="s">
        <v>68</v>
      </c>
      <c r="J1976" s="2" t="s">
        <v>68</v>
      </c>
    </row>
    <row r="1977" spans="1:10" x14ac:dyDescent="0.25">
      <c r="A1977" s="2" t="s">
        <v>299</v>
      </c>
      <c r="B1977" s="2">
        <v>1458</v>
      </c>
      <c r="C1977" s="2">
        <v>2381</v>
      </c>
      <c r="D1977" s="2">
        <v>3.0330029999999998E-3</v>
      </c>
      <c r="E1977" s="2">
        <v>3.6829409999999999E-3</v>
      </c>
      <c r="F1977" s="2">
        <v>3.4851719999999999E-3</v>
      </c>
      <c r="G1977" s="2">
        <v>-0.17647274800000001</v>
      </c>
      <c r="H1977" s="2">
        <v>-0.12974091500000001</v>
      </c>
      <c r="I1977" s="2" t="s">
        <v>68</v>
      </c>
      <c r="J1977" s="2" t="s">
        <v>68</v>
      </c>
    </row>
    <row r="1978" spans="1:10" x14ac:dyDescent="0.25">
      <c r="A1978" s="2" t="s">
        <v>299</v>
      </c>
      <c r="B1978" s="2">
        <v>1587</v>
      </c>
      <c r="C1978" s="2">
        <v>2564</v>
      </c>
      <c r="D1978" s="2">
        <v>2.1968130000000002E-3</v>
      </c>
      <c r="E1978" s="2">
        <v>8.9599199999999997E-4</v>
      </c>
      <c r="F1978" s="2">
        <v>3.2568110000000001E-3</v>
      </c>
      <c r="G1978" s="2">
        <v>1.4518211620000001</v>
      </c>
      <c r="H1978" s="2">
        <v>-0.32547125900000001</v>
      </c>
      <c r="I1978" s="2" t="s">
        <v>68</v>
      </c>
      <c r="J1978" s="2" t="s">
        <v>68</v>
      </c>
    </row>
    <row r="1979" spans="1:10" x14ac:dyDescent="0.25">
      <c r="A1979" s="2" t="s">
        <v>299</v>
      </c>
      <c r="B1979" s="2">
        <v>1741</v>
      </c>
      <c r="C1979" s="2">
        <v>2772</v>
      </c>
      <c r="D1979" s="2">
        <v>7.9481580000000003E-3</v>
      </c>
      <c r="E1979" s="2">
        <v>6.3482899999999995E-4</v>
      </c>
      <c r="F1979" s="2">
        <v>3.44795E-3</v>
      </c>
      <c r="G1979" s="2">
        <v>11.520148150000001</v>
      </c>
      <c r="H1979" s="2">
        <v>1.305183771</v>
      </c>
      <c r="I1979" s="2" t="s">
        <v>68</v>
      </c>
      <c r="J1979" s="2" t="s">
        <v>68</v>
      </c>
    </row>
    <row r="1980" spans="1:10" x14ac:dyDescent="0.25">
      <c r="A1980" s="2" t="s">
        <v>299</v>
      </c>
      <c r="B1980" s="2">
        <v>1848</v>
      </c>
      <c r="C1980" s="2">
        <v>2933</v>
      </c>
      <c r="D1980" s="2">
        <v>2.71959E-3</v>
      </c>
      <c r="E1980" s="2">
        <v>3.6267790000000001E-3</v>
      </c>
      <c r="F1980" s="2">
        <v>1.112498E-3</v>
      </c>
      <c r="G1980" s="2">
        <v>-0.25013646499999997</v>
      </c>
      <c r="H1980" s="2">
        <v>1.4445787430000001</v>
      </c>
      <c r="I1980" s="2" t="s">
        <v>68</v>
      </c>
      <c r="J1980" s="2" t="s">
        <v>68</v>
      </c>
    </row>
    <row r="1981" spans="1:10" x14ac:dyDescent="0.25">
      <c r="A1981" s="2" t="s">
        <v>299</v>
      </c>
      <c r="B1981" s="2">
        <v>1916</v>
      </c>
      <c r="C1981" s="2">
        <v>3055</v>
      </c>
      <c r="D1981" s="2">
        <v>2.850623E-3</v>
      </c>
      <c r="E1981" s="2">
        <v>7.5462200000000004E-4</v>
      </c>
      <c r="F1981" s="2">
        <v>4.6432340000000004E-3</v>
      </c>
      <c r="G1981" s="2">
        <v>2.7775488500000001</v>
      </c>
      <c r="H1981" s="2">
        <v>-0.38606957400000003</v>
      </c>
      <c r="I1981" s="2" t="s">
        <v>68</v>
      </c>
      <c r="J1981" s="2" t="s">
        <v>68</v>
      </c>
    </row>
    <row r="1982" spans="1:10" x14ac:dyDescent="0.25">
      <c r="A1982" s="2" t="s">
        <v>299</v>
      </c>
      <c r="B1982" s="2">
        <v>2021</v>
      </c>
      <c r="C1982" s="2">
        <v>3214</v>
      </c>
      <c r="D1982" s="2">
        <v>2.6083399999999998E-3</v>
      </c>
      <c r="E1982" s="2">
        <v>2.3113029999999998E-3</v>
      </c>
      <c r="F1982" s="2">
        <v>3.3553979999999999E-3</v>
      </c>
      <c r="G1982" s="2">
        <v>0.12851491000000001</v>
      </c>
      <c r="H1982" s="2">
        <v>-0.222643482</v>
      </c>
      <c r="I1982" s="2" t="s">
        <v>68</v>
      </c>
      <c r="J1982" s="2" t="s">
        <v>68</v>
      </c>
    </row>
    <row r="1983" spans="1:10" x14ac:dyDescent="0.25">
      <c r="A1983" s="2" t="s">
        <v>299</v>
      </c>
      <c r="B1983" s="2">
        <v>2140</v>
      </c>
      <c r="C1983" s="2">
        <v>3387</v>
      </c>
      <c r="D1983" s="2">
        <v>4.4066390000000004E-3</v>
      </c>
      <c r="E1983" s="2">
        <v>6.336202E-3</v>
      </c>
      <c r="F1983" s="2">
        <v>7.490671E-3</v>
      </c>
      <c r="G1983" s="2">
        <v>-0.30453000400000002</v>
      </c>
      <c r="H1983" s="2">
        <v>-0.411716478</v>
      </c>
      <c r="I1983" s="2" t="s">
        <v>68</v>
      </c>
      <c r="J1983" s="2" t="s">
        <v>68</v>
      </c>
    </row>
    <row r="1984" spans="1:10" x14ac:dyDescent="0.25">
      <c r="A1984" s="2" t="s">
        <v>299</v>
      </c>
      <c r="B1984" s="2">
        <v>2280</v>
      </c>
      <c r="C1984" s="2">
        <v>3581</v>
      </c>
      <c r="D1984" s="2">
        <v>8.6060070000000006E-3</v>
      </c>
      <c r="E1984" s="2">
        <v>1.8302500000000001E-3</v>
      </c>
      <c r="F1984" s="2">
        <v>4.3223239999999998E-3</v>
      </c>
      <c r="G1984" s="2">
        <v>3.7020942290000001</v>
      </c>
      <c r="H1984" s="2">
        <v>0.99106003899999995</v>
      </c>
      <c r="I1984" s="2" t="s">
        <v>68</v>
      </c>
      <c r="J1984" s="2" t="s">
        <v>68</v>
      </c>
    </row>
    <row r="1985" spans="1:10" x14ac:dyDescent="0.25">
      <c r="A1985" s="2" t="s">
        <v>299</v>
      </c>
      <c r="B1985" s="2">
        <v>2363</v>
      </c>
      <c r="C1985" s="2">
        <v>3718</v>
      </c>
      <c r="D1985" s="2">
        <v>2.8243040000000001E-3</v>
      </c>
      <c r="E1985" s="2">
        <v>7.6757769999999999E-3</v>
      </c>
      <c r="F1985" s="2">
        <v>4.6671500000000001E-3</v>
      </c>
      <c r="G1985" s="2">
        <v>-0.63204976999999996</v>
      </c>
      <c r="H1985" s="2">
        <v>-0.39485468499999998</v>
      </c>
      <c r="I1985" s="2" t="s">
        <v>68</v>
      </c>
      <c r="J1985" s="2" t="s">
        <v>68</v>
      </c>
    </row>
    <row r="1986" spans="1:10" x14ac:dyDescent="0.25">
      <c r="A1986" s="2" t="s">
        <v>299</v>
      </c>
      <c r="B1986" s="2">
        <v>2587</v>
      </c>
      <c r="C1986" s="2">
        <v>3996</v>
      </c>
      <c r="D1986" s="2">
        <v>1.2753476589999999</v>
      </c>
      <c r="E1986" s="2">
        <v>0.842922748</v>
      </c>
      <c r="F1986" s="2">
        <v>0.94821249100000005</v>
      </c>
      <c r="G1986" s="2">
        <v>0.51300657299999997</v>
      </c>
      <c r="H1986" s="2">
        <v>0.34500196</v>
      </c>
      <c r="I1986" s="2" t="s">
        <v>68</v>
      </c>
      <c r="J1986" s="2" t="s">
        <v>68</v>
      </c>
    </row>
    <row r="1987" spans="1:10" x14ac:dyDescent="0.25">
      <c r="A1987" s="2" t="s">
        <v>300</v>
      </c>
      <c r="B1987" s="2">
        <v>333</v>
      </c>
      <c r="C1987" s="2">
        <v>544</v>
      </c>
      <c r="D1987" s="2">
        <v>1.4349849939999999</v>
      </c>
      <c r="E1987" s="2">
        <v>0.89691052299999996</v>
      </c>
      <c r="F1987" s="2">
        <v>0.92831910399999995</v>
      </c>
      <c r="G1987" s="2">
        <v>0.59991989899999998</v>
      </c>
      <c r="H1987" s="2">
        <v>0.54578849799999996</v>
      </c>
      <c r="I1987" s="2" t="s">
        <v>69</v>
      </c>
      <c r="J1987" s="2" t="s">
        <v>69</v>
      </c>
    </row>
    <row r="1988" spans="1:10" x14ac:dyDescent="0.25">
      <c r="A1988" s="2" t="s">
        <v>300</v>
      </c>
      <c r="B1988" s="2">
        <v>567</v>
      </c>
      <c r="C1988" s="2">
        <v>832</v>
      </c>
      <c r="D1988" s="2">
        <v>1.9908123179999999</v>
      </c>
      <c r="E1988" s="2">
        <v>0.382752918</v>
      </c>
      <c r="F1988" s="2">
        <v>0.39958676700000001</v>
      </c>
      <c r="G1988" s="2">
        <v>4.2012988680000003</v>
      </c>
      <c r="H1988" s="2">
        <v>3.9821777919999999</v>
      </c>
      <c r="I1988" s="2" t="s">
        <v>69</v>
      </c>
      <c r="J1988" s="2" t="s">
        <v>69</v>
      </c>
    </row>
    <row r="1989" spans="1:10" x14ac:dyDescent="0.25">
      <c r="A1989" s="2" t="s">
        <v>300</v>
      </c>
      <c r="B1989" s="2">
        <v>905</v>
      </c>
      <c r="C1989" s="2">
        <v>1224</v>
      </c>
      <c r="D1989" s="2">
        <v>0.144514225</v>
      </c>
      <c r="E1989" s="2">
        <v>5.8582187000000001E-2</v>
      </c>
      <c r="F1989" s="2">
        <v>5.1874934999999997E-2</v>
      </c>
      <c r="G1989" s="2">
        <v>1.4668628939999999</v>
      </c>
      <c r="H1989" s="2">
        <v>1.785819864</v>
      </c>
      <c r="I1989" s="2" t="s">
        <v>69</v>
      </c>
      <c r="J1989" s="2" t="s">
        <v>69</v>
      </c>
    </row>
    <row r="1990" spans="1:10" x14ac:dyDescent="0.25">
      <c r="A1990" s="2" t="s">
        <v>300</v>
      </c>
      <c r="B1990" s="2">
        <v>1005</v>
      </c>
      <c r="C1990" s="2">
        <v>1378</v>
      </c>
      <c r="D1990" s="2">
        <v>0.214307681</v>
      </c>
      <c r="E1990" s="2">
        <v>0.107464465</v>
      </c>
      <c r="F1990" s="2">
        <v>0.10715145199999999</v>
      </c>
      <c r="G1990" s="2">
        <v>0.99421902900000003</v>
      </c>
      <c r="H1990" s="2">
        <v>1.0000445819999999</v>
      </c>
      <c r="I1990" s="2" t="s">
        <v>69</v>
      </c>
      <c r="J1990" s="2" t="s">
        <v>69</v>
      </c>
    </row>
    <row r="1991" spans="1:10" x14ac:dyDescent="0.25">
      <c r="A1991" s="2" t="s">
        <v>300</v>
      </c>
      <c r="B1991" s="2">
        <v>1105</v>
      </c>
      <c r="C1991" s="2">
        <v>1532</v>
      </c>
      <c r="D1991" s="2">
        <v>0.29899356799999999</v>
      </c>
      <c r="E1991" s="2">
        <v>0.11620773700000001</v>
      </c>
      <c r="F1991" s="2">
        <v>0.11653294</v>
      </c>
      <c r="G1991" s="2">
        <v>1.572923063</v>
      </c>
      <c r="H1991" s="2">
        <v>1.5657429439999999</v>
      </c>
      <c r="I1991" s="2" t="s">
        <v>69</v>
      </c>
      <c r="J1991" s="2" t="s">
        <v>69</v>
      </c>
    </row>
    <row r="1992" spans="1:10" x14ac:dyDescent="0.25">
      <c r="A1992" s="2" t="s">
        <v>300</v>
      </c>
      <c r="B1992" s="2">
        <v>1204</v>
      </c>
      <c r="C1992" s="2">
        <v>1685</v>
      </c>
      <c r="D1992" s="2">
        <v>0.28425556200000002</v>
      </c>
      <c r="E1992" s="2">
        <v>0.35366216700000003</v>
      </c>
      <c r="F1992" s="2">
        <v>0.32937837399999997</v>
      </c>
      <c r="G1992" s="2">
        <v>-0.19625114299999999</v>
      </c>
      <c r="H1992" s="2">
        <v>-0.13699385</v>
      </c>
      <c r="I1992" s="2" t="s">
        <v>69</v>
      </c>
      <c r="J1992" s="2" t="s">
        <v>69</v>
      </c>
    </row>
    <row r="1993" spans="1:10" x14ac:dyDescent="0.25">
      <c r="A1993" s="2" t="s">
        <v>300</v>
      </c>
      <c r="B1993" s="2">
        <v>1305</v>
      </c>
      <c r="C1993" s="2">
        <v>1840</v>
      </c>
      <c r="D1993" s="2">
        <v>0.22427702699999999</v>
      </c>
      <c r="E1993" s="2">
        <v>0.25857195799999999</v>
      </c>
      <c r="F1993" s="2">
        <v>0.24535234</v>
      </c>
      <c r="G1993" s="2">
        <v>-0.132632059</v>
      </c>
      <c r="H1993" s="2">
        <v>-8.5898154000000004E-2</v>
      </c>
      <c r="I1993" s="2" t="s">
        <v>69</v>
      </c>
      <c r="J1993" s="2" t="s">
        <v>69</v>
      </c>
    </row>
    <row r="1994" spans="1:10" x14ac:dyDescent="0.25">
      <c r="A1994" s="2" t="s">
        <v>300</v>
      </c>
      <c r="B1994" s="2">
        <v>1422</v>
      </c>
      <c r="C1994" s="2">
        <v>2011</v>
      </c>
      <c r="D1994" s="2">
        <v>0.30440547400000001</v>
      </c>
      <c r="E1994" s="2">
        <v>0.186593173</v>
      </c>
      <c r="F1994" s="2">
        <v>0.16865116499999999</v>
      </c>
      <c r="G1994" s="2">
        <v>0.63138590800000005</v>
      </c>
      <c r="H1994" s="2">
        <v>0.80494141799999996</v>
      </c>
      <c r="I1994" s="2" t="s">
        <v>69</v>
      </c>
      <c r="J1994" s="2" t="s">
        <v>69</v>
      </c>
    </row>
    <row r="1995" spans="1:10" x14ac:dyDescent="0.25">
      <c r="A1995" s="2" t="s">
        <v>300</v>
      </c>
      <c r="B1995" s="2">
        <v>1519</v>
      </c>
      <c r="C1995" s="2">
        <v>2162</v>
      </c>
      <c r="D1995" s="2">
        <v>0.29005030199999998</v>
      </c>
      <c r="E1995" s="2">
        <v>0.16403648800000001</v>
      </c>
      <c r="F1995" s="2">
        <v>0.162048479</v>
      </c>
      <c r="G1995" s="2">
        <v>0.76820600000000006</v>
      </c>
      <c r="H1995" s="2">
        <v>0.78989832900000001</v>
      </c>
      <c r="I1995" s="2" t="s">
        <v>69</v>
      </c>
      <c r="J1995" s="2" t="s">
        <v>69</v>
      </c>
    </row>
    <row r="1996" spans="1:10" x14ac:dyDescent="0.25">
      <c r="A1996" s="2" t="s">
        <v>300</v>
      </c>
      <c r="B1996" s="2">
        <v>1691</v>
      </c>
      <c r="C1996" s="2">
        <v>2388</v>
      </c>
      <c r="D1996" s="2">
        <v>0.49213076</v>
      </c>
      <c r="E1996" s="2">
        <v>0.39324915599999999</v>
      </c>
      <c r="F1996" s="2">
        <v>0.33813837499999999</v>
      </c>
      <c r="G1996" s="2">
        <v>0.25144771999999999</v>
      </c>
      <c r="H1996" s="2">
        <v>0.45541232999999998</v>
      </c>
      <c r="I1996" s="2" t="s">
        <v>69</v>
      </c>
      <c r="J1996" s="2" t="s">
        <v>69</v>
      </c>
    </row>
    <row r="1997" spans="1:10" x14ac:dyDescent="0.25">
      <c r="A1997" s="2" t="s">
        <v>300</v>
      </c>
      <c r="B1997" s="2">
        <v>1731</v>
      </c>
      <c r="C1997" s="2">
        <v>2482</v>
      </c>
      <c r="D1997" s="2">
        <v>0.189032702</v>
      </c>
      <c r="E1997" s="2">
        <v>0.124587348</v>
      </c>
      <c r="F1997" s="2">
        <v>0.12538925000000001</v>
      </c>
      <c r="G1997" s="2">
        <v>0.51727045199999999</v>
      </c>
      <c r="H1997" s="2">
        <v>0.50756705499999999</v>
      </c>
      <c r="I1997" s="2" t="s">
        <v>69</v>
      </c>
      <c r="J1997" s="2" t="s">
        <v>69</v>
      </c>
    </row>
    <row r="1998" spans="1:10" x14ac:dyDescent="0.25">
      <c r="A1998" s="2" t="s">
        <v>300</v>
      </c>
      <c r="B1998" s="2">
        <v>1911</v>
      </c>
      <c r="C1998" s="2">
        <v>2716</v>
      </c>
      <c r="D1998" s="2">
        <v>0.449357016</v>
      </c>
      <c r="E1998" s="2">
        <v>0.53171063299999999</v>
      </c>
      <c r="F1998" s="2">
        <v>0.50456527699999998</v>
      </c>
      <c r="G1998" s="2">
        <v>-0.15488427699999999</v>
      </c>
      <c r="H1998" s="2">
        <v>-0.109417481</v>
      </c>
      <c r="I1998" s="2" t="s">
        <v>69</v>
      </c>
      <c r="J1998" s="2" t="s">
        <v>69</v>
      </c>
    </row>
    <row r="1999" spans="1:10" x14ac:dyDescent="0.25">
      <c r="A1999" s="2" t="s">
        <v>300</v>
      </c>
      <c r="B1999" s="2">
        <v>2182</v>
      </c>
      <c r="C1999" s="2">
        <v>3041</v>
      </c>
      <c r="D1999" s="2">
        <v>0.64485088999999995</v>
      </c>
      <c r="E1999" s="2">
        <v>0.54281857099999997</v>
      </c>
      <c r="F1999" s="2">
        <v>0.64102826700000004</v>
      </c>
      <c r="G1999" s="2">
        <v>0.187967627</v>
      </c>
      <c r="H1999" s="2">
        <v>5.9632670000000004E-3</v>
      </c>
      <c r="I1999" s="2" t="s">
        <v>69</v>
      </c>
      <c r="J1999" s="2" t="s">
        <v>69</v>
      </c>
    </row>
    <row r="2000" spans="1:10" x14ac:dyDescent="0.25">
      <c r="A2000" s="2" t="s">
        <v>300</v>
      </c>
      <c r="B2000" s="2">
        <v>2290</v>
      </c>
      <c r="C2000" s="2">
        <v>3203</v>
      </c>
      <c r="D2000" s="2">
        <v>0.62372461000000001</v>
      </c>
      <c r="E2000" s="2">
        <v>0.59928400500000001</v>
      </c>
      <c r="F2000" s="2">
        <v>0.65396488600000002</v>
      </c>
      <c r="G2000" s="2">
        <v>4.0783010000000001E-2</v>
      </c>
      <c r="H2000" s="2">
        <v>-4.6241437000000003E-2</v>
      </c>
      <c r="I2000" s="2" t="s">
        <v>69</v>
      </c>
      <c r="J2000" s="2" t="s">
        <v>69</v>
      </c>
    </row>
    <row r="2001" spans="1:10" x14ac:dyDescent="0.25">
      <c r="A2001" s="2" t="s">
        <v>300</v>
      </c>
      <c r="B2001" s="2">
        <v>2400</v>
      </c>
      <c r="C2001" s="2">
        <v>3367</v>
      </c>
      <c r="D2001" s="2">
        <v>0.38101126000000002</v>
      </c>
      <c r="E2001" s="2">
        <v>0.54764937300000005</v>
      </c>
      <c r="F2001" s="2">
        <v>0.58441336899999996</v>
      </c>
      <c r="G2001" s="2">
        <v>-0.304278834</v>
      </c>
      <c r="H2001" s="2">
        <v>-0.34804492799999998</v>
      </c>
      <c r="I2001" s="2" t="s">
        <v>69</v>
      </c>
      <c r="J2001" s="2" t="s">
        <v>69</v>
      </c>
    </row>
    <row r="2002" spans="1:10" x14ac:dyDescent="0.25">
      <c r="A2002" s="2" t="s">
        <v>300</v>
      </c>
      <c r="B2002" s="2">
        <v>2442</v>
      </c>
      <c r="C2002" s="2">
        <v>3463</v>
      </c>
      <c r="D2002" s="2">
        <v>0.47145459099999998</v>
      </c>
      <c r="E2002" s="2">
        <v>0.226968173</v>
      </c>
      <c r="F2002" s="2">
        <v>0.25034316699999998</v>
      </c>
      <c r="G2002" s="2">
        <v>1.0771837099999999</v>
      </c>
      <c r="H2002" s="2">
        <v>0.88323331299999996</v>
      </c>
      <c r="I2002" s="2" t="s">
        <v>69</v>
      </c>
      <c r="J2002" s="2" t="s">
        <v>69</v>
      </c>
    </row>
    <row r="2003" spans="1:10" x14ac:dyDescent="0.25">
      <c r="A2003" s="2" t="s">
        <v>301</v>
      </c>
      <c r="B2003" s="2">
        <v>47</v>
      </c>
      <c r="C2003" s="2">
        <v>123</v>
      </c>
      <c r="D2003" s="2">
        <v>0.81431211199999998</v>
      </c>
      <c r="E2003" s="2">
        <v>8.1333797999999999E-2</v>
      </c>
      <c r="F2003" s="2">
        <v>8.1248302999999994E-2</v>
      </c>
      <c r="G2003" s="2">
        <v>9.0119770110000008</v>
      </c>
      <c r="H2003" s="2">
        <v>9.0225122940000002</v>
      </c>
      <c r="I2003" s="2" t="s">
        <v>36</v>
      </c>
      <c r="J2003" s="2" t="s">
        <v>36</v>
      </c>
    </row>
    <row r="2004" spans="1:10" x14ac:dyDescent="0.25">
      <c r="A2004" s="2" t="s">
        <v>301</v>
      </c>
      <c r="B2004" s="2">
        <v>335</v>
      </c>
      <c r="C2004" s="2">
        <v>457</v>
      </c>
      <c r="D2004" s="2">
        <v>0.16061973900000001</v>
      </c>
      <c r="E2004" s="2">
        <v>0.16126348800000001</v>
      </c>
      <c r="F2004" s="2">
        <v>0.14237445000000001</v>
      </c>
      <c r="G2004" s="2">
        <v>-3.9919059999999999E-3</v>
      </c>
      <c r="H2004" s="2">
        <v>0.128150027</v>
      </c>
      <c r="I2004" s="2" t="s">
        <v>36</v>
      </c>
      <c r="J2004" s="2" t="s">
        <v>36</v>
      </c>
    </row>
    <row r="2005" spans="1:10" x14ac:dyDescent="0.25">
      <c r="A2005" s="2" t="s">
        <v>301</v>
      </c>
      <c r="B2005" s="2">
        <v>452</v>
      </c>
      <c r="C2005" s="2">
        <v>620</v>
      </c>
      <c r="D2005" s="2">
        <v>0.39499563199999999</v>
      </c>
      <c r="E2005" s="2">
        <v>0.21133075500000001</v>
      </c>
      <c r="F2005" s="2">
        <v>0.17447866200000001</v>
      </c>
      <c r="G2005" s="2">
        <v>0.86908730599999995</v>
      </c>
      <c r="H2005" s="2">
        <v>1.2638621050000001</v>
      </c>
      <c r="I2005" s="2" t="s">
        <v>36</v>
      </c>
      <c r="J2005" s="2" t="s">
        <v>36</v>
      </c>
    </row>
    <row r="2006" spans="1:10" x14ac:dyDescent="0.25">
      <c r="A2006" s="2" t="s">
        <v>301</v>
      </c>
      <c r="B2006" s="2">
        <v>518</v>
      </c>
      <c r="C2006" s="2">
        <v>732</v>
      </c>
      <c r="D2006" s="2">
        <v>5.2359551999999997E-2</v>
      </c>
      <c r="E2006" s="2">
        <v>4.0396388999999998E-2</v>
      </c>
      <c r="F2006" s="2">
        <v>4.1485537000000003E-2</v>
      </c>
      <c r="G2006" s="2">
        <v>0.29614436</v>
      </c>
      <c r="H2006" s="2">
        <v>0.26211580899999998</v>
      </c>
      <c r="I2006" s="2" t="s">
        <v>36</v>
      </c>
      <c r="J2006" s="2" t="s">
        <v>36</v>
      </c>
    </row>
    <row r="2007" spans="1:10" x14ac:dyDescent="0.25">
      <c r="A2007" s="2" t="s">
        <v>301</v>
      </c>
      <c r="B2007" s="2">
        <v>573</v>
      </c>
      <c r="C2007" s="2">
        <v>833</v>
      </c>
      <c r="D2007" s="2">
        <v>0.116475228</v>
      </c>
      <c r="E2007" s="2">
        <v>0.127231224</v>
      </c>
      <c r="F2007" s="2">
        <v>0.16861436099999999</v>
      </c>
      <c r="G2007" s="2">
        <v>-8.4538965999999993E-2</v>
      </c>
      <c r="H2007" s="2">
        <v>-0.30922118900000001</v>
      </c>
      <c r="I2007" s="2" t="s">
        <v>36</v>
      </c>
      <c r="J2007" s="2" t="s">
        <v>36</v>
      </c>
    </row>
    <row r="2008" spans="1:10" x14ac:dyDescent="0.25">
      <c r="A2008" s="2" t="s">
        <v>301</v>
      </c>
      <c r="B2008" s="2">
        <v>601</v>
      </c>
      <c r="C2008" s="2">
        <v>907</v>
      </c>
      <c r="D2008" s="2">
        <v>6.5668892000000006E-2</v>
      </c>
      <c r="E2008" s="2">
        <v>2.1085045E-2</v>
      </c>
      <c r="F2008" s="2">
        <v>1.5333048E-2</v>
      </c>
      <c r="G2008" s="2">
        <v>2.1144771699999998</v>
      </c>
      <c r="H2008" s="2">
        <v>3.2828335790000001</v>
      </c>
      <c r="I2008" s="2" t="s">
        <v>36</v>
      </c>
      <c r="J2008" s="2" t="s">
        <v>36</v>
      </c>
    </row>
    <row r="2009" spans="1:10" x14ac:dyDescent="0.25">
      <c r="A2009" s="2" t="s">
        <v>301</v>
      </c>
      <c r="B2009" s="2">
        <v>636</v>
      </c>
      <c r="C2009" s="2">
        <v>988</v>
      </c>
      <c r="D2009" s="2">
        <v>0.219691846</v>
      </c>
      <c r="E2009" s="2">
        <v>0.16103350999999999</v>
      </c>
      <c r="F2009" s="2">
        <v>0.14404330000000001</v>
      </c>
      <c r="G2009" s="2">
        <v>0.36426166999999998</v>
      </c>
      <c r="H2009" s="2">
        <v>0.52517920399999996</v>
      </c>
      <c r="I2009" s="2" t="s">
        <v>36</v>
      </c>
      <c r="J2009" s="2" t="s">
        <v>36</v>
      </c>
    </row>
    <row r="2010" spans="1:10" x14ac:dyDescent="0.25">
      <c r="A2010" s="2" t="s">
        <v>301</v>
      </c>
      <c r="B2010" s="2">
        <v>681</v>
      </c>
      <c r="C2010" s="2">
        <v>1079</v>
      </c>
      <c r="D2010" s="2">
        <v>2.7409849E-2</v>
      </c>
      <c r="E2010" s="2">
        <v>4.1167251000000002E-2</v>
      </c>
      <c r="F2010" s="2">
        <v>3.3092827999999998E-2</v>
      </c>
      <c r="G2010" s="2">
        <v>-0.33418315999999998</v>
      </c>
      <c r="H2010" s="2">
        <v>-0.17172842299999999</v>
      </c>
      <c r="I2010" s="2" t="s">
        <v>36</v>
      </c>
      <c r="J2010" s="2" t="s">
        <v>36</v>
      </c>
    </row>
    <row r="2011" spans="1:10" x14ac:dyDescent="0.25">
      <c r="A2011" s="2" t="s">
        <v>301</v>
      </c>
      <c r="B2011" s="2">
        <v>717</v>
      </c>
      <c r="C2011" s="2">
        <v>1161</v>
      </c>
      <c r="D2011" s="2">
        <v>0.27137851699999999</v>
      </c>
      <c r="E2011" s="2">
        <v>0.16813873200000001</v>
      </c>
      <c r="F2011" s="2">
        <v>0.14527763899999999</v>
      </c>
      <c r="G2011" s="2">
        <v>0.61401548399999994</v>
      </c>
      <c r="H2011" s="2">
        <v>0.86799921999999996</v>
      </c>
      <c r="I2011" s="2" t="s">
        <v>36</v>
      </c>
      <c r="J2011" s="2" t="s">
        <v>36</v>
      </c>
    </row>
    <row r="2012" spans="1:10" x14ac:dyDescent="0.25">
      <c r="A2012" s="2" t="s">
        <v>301</v>
      </c>
      <c r="B2012" s="2">
        <v>851</v>
      </c>
      <c r="C2012" s="2">
        <v>1341</v>
      </c>
      <c r="D2012" s="2">
        <v>0.165359491</v>
      </c>
      <c r="E2012" s="2">
        <v>0.122621279</v>
      </c>
      <c r="F2012" s="2">
        <v>0.12181601</v>
      </c>
      <c r="G2012" s="2">
        <v>0.34853830000000002</v>
      </c>
      <c r="H2012" s="2">
        <v>0.35745285999999998</v>
      </c>
      <c r="I2012" s="2" t="s">
        <v>36</v>
      </c>
      <c r="J2012" s="2" t="s">
        <v>36</v>
      </c>
    </row>
    <row r="2013" spans="1:10" x14ac:dyDescent="0.25">
      <c r="A2013" s="2" t="s">
        <v>301</v>
      </c>
      <c r="B2013" s="2">
        <v>903</v>
      </c>
      <c r="C2013" s="2">
        <v>1439</v>
      </c>
      <c r="D2013" s="2">
        <v>3.6192538000000003E-2</v>
      </c>
      <c r="E2013" s="2">
        <v>3.1325669E-2</v>
      </c>
      <c r="F2013" s="2">
        <v>1.9335108E-2</v>
      </c>
      <c r="G2013" s="2">
        <v>0.15536359899999999</v>
      </c>
      <c r="H2013" s="2">
        <v>0.87185597000000004</v>
      </c>
      <c r="I2013" s="2" t="s">
        <v>36</v>
      </c>
      <c r="J2013" s="2" t="s">
        <v>36</v>
      </c>
    </row>
    <row r="2014" spans="1:10" x14ac:dyDescent="0.25">
      <c r="A2014" s="2" t="s">
        <v>301</v>
      </c>
      <c r="B2014" s="2">
        <v>936</v>
      </c>
      <c r="C2014" s="2">
        <v>1518</v>
      </c>
      <c r="D2014" s="2">
        <v>0.20652868399999999</v>
      </c>
      <c r="E2014" s="2">
        <v>0.1150717</v>
      </c>
      <c r="F2014" s="2">
        <v>0.141063888</v>
      </c>
      <c r="G2014" s="2">
        <v>0.79478258499999999</v>
      </c>
      <c r="H2014" s="2">
        <v>0.46407905500000002</v>
      </c>
      <c r="I2014" s="2" t="s">
        <v>36</v>
      </c>
      <c r="J2014" s="2" t="s">
        <v>36</v>
      </c>
    </row>
    <row r="2015" spans="1:10" x14ac:dyDescent="0.25">
      <c r="A2015" s="2" t="s">
        <v>301</v>
      </c>
      <c r="B2015" s="2">
        <v>984</v>
      </c>
      <c r="C2015" s="2">
        <v>1612</v>
      </c>
      <c r="D2015" s="2">
        <v>3.8115149000000001E-2</v>
      </c>
      <c r="E2015" s="2">
        <v>3.4735965000000001E-2</v>
      </c>
      <c r="F2015" s="2">
        <v>3.3474516000000003E-2</v>
      </c>
      <c r="G2015" s="2">
        <v>9.7281991999999998E-2</v>
      </c>
      <c r="H2015" s="2">
        <v>0.13863183600000001</v>
      </c>
      <c r="I2015" s="2" t="s">
        <v>36</v>
      </c>
      <c r="J2015" s="2" t="s">
        <v>36</v>
      </c>
    </row>
    <row r="2016" spans="1:10" x14ac:dyDescent="0.25">
      <c r="A2016" s="2" t="s">
        <v>301</v>
      </c>
      <c r="B2016" s="2">
        <v>1026</v>
      </c>
      <c r="C2016" s="2">
        <v>1700</v>
      </c>
      <c r="D2016" s="2">
        <v>0.15110680900000001</v>
      </c>
      <c r="E2016" s="2">
        <v>0.101532339</v>
      </c>
      <c r="F2016" s="2">
        <v>0.10702382000000001</v>
      </c>
      <c r="G2016" s="2">
        <v>0.48826286000000002</v>
      </c>
      <c r="H2016" s="2">
        <v>0.41189884799999998</v>
      </c>
      <c r="I2016" s="2" t="s">
        <v>36</v>
      </c>
      <c r="J2016" s="2" t="s">
        <v>36</v>
      </c>
    </row>
    <row r="2017" spans="1:10" x14ac:dyDescent="0.25">
      <c r="A2017" s="2" t="s">
        <v>301</v>
      </c>
      <c r="B2017" s="2">
        <v>1073</v>
      </c>
      <c r="C2017" s="2">
        <v>1793</v>
      </c>
      <c r="D2017" s="2">
        <v>3.7211834999999999E-2</v>
      </c>
      <c r="E2017" s="2">
        <v>5.0849961999999999E-2</v>
      </c>
      <c r="F2017" s="2">
        <v>6.5414978999999998E-2</v>
      </c>
      <c r="G2017" s="2">
        <v>-0.26820329300000001</v>
      </c>
      <c r="H2017" s="2">
        <v>-0.43114198500000001</v>
      </c>
      <c r="I2017" s="2" t="s">
        <v>36</v>
      </c>
      <c r="J2017" s="2" t="s">
        <v>36</v>
      </c>
    </row>
    <row r="2018" spans="1:10" x14ac:dyDescent="0.25">
      <c r="A2018" s="2" t="s">
        <v>301</v>
      </c>
      <c r="B2018" s="2">
        <v>1116</v>
      </c>
      <c r="C2018" s="2">
        <v>1882</v>
      </c>
      <c r="D2018" s="2">
        <v>0.143937642</v>
      </c>
      <c r="E2018" s="2">
        <v>0.118775878</v>
      </c>
      <c r="F2018" s="2">
        <v>0.11786063099999999</v>
      </c>
      <c r="G2018" s="2">
        <v>0.21184238</v>
      </c>
      <c r="H2018" s="2">
        <v>0.22125294200000001</v>
      </c>
      <c r="I2018" s="2" t="s">
        <v>36</v>
      </c>
      <c r="J2018" s="2" t="s">
        <v>36</v>
      </c>
    </row>
    <row r="2019" spans="1:10" x14ac:dyDescent="0.25">
      <c r="A2019" s="2" t="s">
        <v>301</v>
      </c>
      <c r="B2019" s="2">
        <v>1167</v>
      </c>
      <c r="C2019" s="2">
        <v>1979</v>
      </c>
      <c r="D2019" s="2">
        <v>3.4257133000000002E-2</v>
      </c>
      <c r="E2019" s="2">
        <v>2.3355465999999998E-2</v>
      </c>
      <c r="F2019" s="2">
        <v>2.9536117000000001E-2</v>
      </c>
      <c r="G2019" s="2">
        <v>0.46677154700000001</v>
      </c>
      <c r="H2019" s="2">
        <v>0.15983877399999999</v>
      </c>
      <c r="I2019" s="2" t="s">
        <v>36</v>
      </c>
      <c r="J2019" s="2" t="s">
        <v>36</v>
      </c>
    </row>
    <row r="2020" spans="1:10" x14ac:dyDescent="0.25">
      <c r="A2020" s="2" t="s">
        <v>301</v>
      </c>
      <c r="B2020" s="2">
        <v>1204</v>
      </c>
      <c r="C2020" s="2">
        <v>2062</v>
      </c>
      <c r="D2020" s="2">
        <v>0.151033854</v>
      </c>
      <c r="E2020" s="2">
        <v>0.133578479</v>
      </c>
      <c r="F2020" s="2">
        <v>0.1213876</v>
      </c>
      <c r="G2020" s="2">
        <v>0.13067505300000001</v>
      </c>
      <c r="H2020" s="2">
        <v>0.24422802900000001</v>
      </c>
      <c r="I2020" s="2" t="s">
        <v>36</v>
      </c>
      <c r="J2020" s="2" t="s">
        <v>36</v>
      </c>
    </row>
    <row r="2021" spans="1:10" x14ac:dyDescent="0.25">
      <c r="A2021" s="2" t="s">
        <v>301</v>
      </c>
      <c r="B2021" s="2">
        <v>1328</v>
      </c>
      <c r="C2021" s="2">
        <v>2232</v>
      </c>
      <c r="D2021" s="2">
        <v>0.24957900799999999</v>
      </c>
      <c r="E2021" s="2">
        <v>0.17374155199999999</v>
      </c>
      <c r="F2021" s="2">
        <v>0.17546135400000001</v>
      </c>
      <c r="G2021" s="2">
        <v>0.43649578900000002</v>
      </c>
      <c r="H2021" s="2">
        <v>0.42241583599999999</v>
      </c>
      <c r="I2021" s="2" t="s">
        <v>36</v>
      </c>
      <c r="J2021" s="2" t="s">
        <v>36</v>
      </c>
    </row>
    <row r="2022" spans="1:10" x14ac:dyDescent="0.25">
      <c r="A2022" s="2" t="s">
        <v>301</v>
      </c>
      <c r="B2022" s="2">
        <v>1379</v>
      </c>
      <c r="C2022" s="2">
        <v>2329</v>
      </c>
      <c r="D2022" s="2">
        <v>3.1577005999999998E-2</v>
      </c>
      <c r="E2022" s="2">
        <v>5.4222858999999998E-2</v>
      </c>
      <c r="F2022" s="2">
        <v>5.3034776999999998E-2</v>
      </c>
      <c r="G2022" s="2">
        <v>-0.41764401099999998</v>
      </c>
      <c r="H2022" s="2">
        <v>-0.40459810699999998</v>
      </c>
      <c r="I2022" s="2" t="s">
        <v>36</v>
      </c>
      <c r="J2022" s="2" t="s">
        <v>36</v>
      </c>
    </row>
    <row r="2023" spans="1:10" x14ac:dyDescent="0.25">
      <c r="A2023" s="2" t="s">
        <v>301</v>
      </c>
      <c r="B2023" s="2">
        <v>1414</v>
      </c>
      <c r="C2023" s="2">
        <v>2410</v>
      </c>
      <c r="D2023" s="2">
        <v>0.24755268699999999</v>
      </c>
      <c r="E2023" s="2">
        <v>0.18400066500000001</v>
      </c>
      <c r="F2023" s="2">
        <v>0.18891998199999999</v>
      </c>
      <c r="G2023" s="2">
        <v>0.34539017700000002</v>
      </c>
      <c r="H2023" s="2">
        <v>0.310357349</v>
      </c>
      <c r="I2023" s="2" t="s">
        <v>36</v>
      </c>
      <c r="J2023" s="2" t="s">
        <v>36</v>
      </c>
    </row>
    <row r="2024" spans="1:10" x14ac:dyDescent="0.25">
      <c r="A2024" s="2" t="s">
        <v>301</v>
      </c>
      <c r="B2024" s="2">
        <v>1455</v>
      </c>
      <c r="C2024" s="2">
        <v>2497</v>
      </c>
      <c r="D2024" s="2">
        <v>3.1618921000000001E-2</v>
      </c>
      <c r="E2024" s="2">
        <v>5.7748868000000002E-2</v>
      </c>
      <c r="F2024" s="2">
        <v>3.3070553000000003E-2</v>
      </c>
      <c r="G2024" s="2">
        <v>-0.45247547799999999</v>
      </c>
      <c r="H2024" s="2">
        <v>-4.3895001000000003E-2</v>
      </c>
      <c r="I2024" s="2" t="s">
        <v>36</v>
      </c>
      <c r="J2024" s="2" t="s">
        <v>36</v>
      </c>
    </row>
    <row r="2025" spans="1:10" x14ac:dyDescent="0.25">
      <c r="A2025" s="2" t="s">
        <v>301</v>
      </c>
      <c r="B2025" s="2">
        <v>1486</v>
      </c>
      <c r="C2025" s="2">
        <v>2574</v>
      </c>
      <c r="D2025" s="2">
        <v>0.33483295000000002</v>
      </c>
      <c r="E2025" s="2">
        <v>0.17985512000000001</v>
      </c>
      <c r="F2025" s="2">
        <v>0.14010266900000001</v>
      </c>
      <c r="G2025" s="2">
        <v>0.86168150200000004</v>
      </c>
      <c r="H2025" s="2">
        <v>1.389911291</v>
      </c>
      <c r="I2025" s="2" t="s">
        <v>36</v>
      </c>
      <c r="J2025" s="2" t="s">
        <v>36</v>
      </c>
    </row>
    <row r="2026" spans="1:10" x14ac:dyDescent="0.25">
      <c r="A2026" s="2" t="s">
        <v>301</v>
      </c>
      <c r="B2026" s="2">
        <v>1542</v>
      </c>
      <c r="C2026" s="2">
        <v>2676</v>
      </c>
      <c r="D2026" s="2">
        <v>2.9592220999999998E-2</v>
      </c>
      <c r="E2026" s="2">
        <v>2.8384042000000002E-2</v>
      </c>
      <c r="F2026" s="2">
        <v>3.3979850999999998E-2</v>
      </c>
      <c r="G2026" s="2">
        <v>4.2565446E-2</v>
      </c>
      <c r="H2026" s="2">
        <v>-0.12912446599999999</v>
      </c>
      <c r="I2026" s="2" t="s">
        <v>36</v>
      </c>
      <c r="J2026" s="2" t="s">
        <v>36</v>
      </c>
    </row>
    <row r="2027" spans="1:10" x14ac:dyDescent="0.25">
      <c r="A2027" s="2" t="s">
        <v>301</v>
      </c>
      <c r="B2027" s="2">
        <v>1564</v>
      </c>
      <c r="C2027" s="2">
        <v>2744</v>
      </c>
      <c r="D2027" s="2">
        <v>0.12622667000000001</v>
      </c>
      <c r="E2027" s="2">
        <v>0.11231867600000001</v>
      </c>
      <c r="F2027" s="2">
        <v>9.5395082000000006E-2</v>
      </c>
      <c r="G2027" s="2">
        <v>0.123826192</v>
      </c>
      <c r="H2027" s="2">
        <v>0.323198928</v>
      </c>
      <c r="I2027" s="2" t="s">
        <v>36</v>
      </c>
      <c r="J2027" s="2" t="s">
        <v>36</v>
      </c>
    </row>
    <row r="2028" spans="1:10" x14ac:dyDescent="0.25">
      <c r="A2028" s="2" t="s">
        <v>301</v>
      </c>
      <c r="B2028" s="2">
        <v>1605</v>
      </c>
      <c r="C2028" s="2">
        <v>2831</v>
      </c>
      <c r="D2028" s="2">
        <v>3.3582188999999998E-2</v>
      </c>
      <c r="E2028" s="2">
        <v>2.7065015000000001E-2</v>
      </c>
      <c r="F2028" s="2">
        <v>1.9130944E-2</v>
      </c>
      <c r="G2028" s="2">
        <v>0.24079700200000001</v>
      </c>
      <c r="H2028" s="2">
        <v>0.75538588699999998</v>
      </c>
      <c r="I2028" s="2" t="s">
        <v>36</v>
      </c>
      <c r="J2028" s="2" t="s">
        <v>36</v>
      </c>
    </row>
    <row r="2029" spans="1:10" x14ac:dyDescent="0.25">
      <c r="A2029" s="2" t="s">
        <v>301</v>
      </c>
      <c r="B2029" s="2">
        <v>1635</v>
      </c>
      <c r="C2029" s="2">
        <v>2907</v>
      </c>
      <c r="D2029" s="2">
        <v>0.18508782200000001</v>
      </c>
      <c r="E2029" s="2">
        <v>0.13284681500000001</v>
      </c>
      <c r="F2029" s="2">
        <v>0.12717541099999999</v>
      </c>
      <c r="G2029" s="2">
        <v>0.39324244699999999</v>
      </c>
      <c r="H2029" s="2">
        <v>0.45537428400000002</v>
      </c>
      <c r="I2029" s="2" t="s">
        <v>36</v>
      </c>
      <c r="J2029" s="2" t="s">
        <v>36</v>
      </c>
    </row>
    <row r="2030" spans="1:10" x14ac:dyDescent="0.25">
      <c r="A2030" s="2" t="s">
        <v>301</v>
      </c>
      <c r="B2030" s="2">
        <v>1679</v>
      </c>
      <c r="C2030" s="2">
        <v>2997</v>
      </c>
      <c r="D2030" s="2">
        <v>4.9839013000000001E-2</v>
      </c>
      <c r="E2030" s="2">
        <v>3.2678482000000002E-2</v>
      </c>
      <c r="F2030" s="2">
        <v>3.1168646000000001E-2</v>
      </c>
      <c r="G2030" s="2">
        <v>0.52513243600000004</v>
      </c>
      <c r="H2030" s="2">
        <v>0.59901116300000001</v>
      </c>
      <c r="I2030" s="2" t="s">
        <v>36</v>
      </c>
      <c r="J2030" s="2" t="s">
        <v>36</v>
      </c>
    </row>
    <row r="2031" spans="1:10" x14ac:dyDescent="0.25">
      <c r="A2031" s="2" t="s">
        <v>301</v>
      </c>
      <c r="B2031" s="2">
        <v>1716</v>
      </c>
      <c r="C2031" s="2">
        <v>3080</v>
      </c>
      <c r="D2031" s="2">
        <v>0.20726024200000001</v>
      </c>
      <c r="E2031" s="2">
        <v>0.16630161299999999</v>
      </c>
      <c r="F2031" s="2">
        <v>0.14175704</v>
      </c>
      <c r="G2031" s="2">
        <v>0.24629123</v>
      </c>
      <c r="H2031" s="2">
        <v>0.46208076799999998</v>
      </c>
      <c r="I2031" s="2" t="s">
        <v>36</v>
      </c>
      <c r="J2031" s="2" t="s">
        <v>36</v>
      </c>
    </row>
    <row r="2032" spans="1:10" x14ac:dyDescent="0.25">
      <c r="A2032" s="2" t="s">
        <v>301</v>
      </c>
      <c r="B2032" s="2">
        <v>1758</v>
      </c>
      <c r="C2032" s="2">
        <v>3168</v>
      </c>
      <c r="D2032" s="2">
        <v>2.4804062000000002E-2</v>
      </c>
      <c r="E2032" s="2">
        <v>4.7730704999999998E-2</v>
      </c>
      <c r="F2032" s="2">
        <v>5.4388401000000003E-2</v>
      </c>
      <c r="G2032" s="2">
        <v>-0.48033321299999998</v>
      </c>
      <c r="H2032" s="2">
        <v>-0.54394573400000001</v>
      </c>
      <c r="I2032" s="2" t="s">
        <v>36</v>
      </c>
      <c r="J2032" s="2" t="s">
        <v>36</v>
      </c>
    </row>
    <row r="2033" spans="1:10" x14ac:dyDescent="0.25">
      <c r="A2033" s="2" t="s">
        <v>301</v>
      </c>
      <c r="B2033" s="2">
        <v>1788</v>
      </c>
      <c r="C2033" s="2">
        <v>3244</v>
      </c>
      <c r="D2033" s="2">
        <v>0.30000824599999998</v>
      </c>
      <c r="E2033" s="2">
        <v>0.21234271199999999</v>
      </c>
      <c r="F2033" s="2">
        <v>0.21779780300000001</v>
      </c>
      <c r="G2033" s="2">
        <v>0.41284926900000002</v>
      </c>
      <c r="H2033" s="2">
        <v>0.37746222299999999</v>
      </c>
      <c r="I2033" s="2" t="s">
        <v>36</v>
      </c>
      <c r="J2033" s="2" t="s">
        <v>36</v>
      </c>
    </row>
    <row r="2034" spans="1:10" x14ac:dyDescent="0.25">
      <c r="A2034" s="2" t="s">
        <v>301</v>
      </c>
      <c r="B2034" s="2">
        <v>1838</v>
      </c>
      <c r="C2034" s="2">
        <v>3340</v>
      </c>
      <c r="D2034" s="2">
        <v>3.8056589000000002E-2</v>
      </c>
      <c r="E2034" s="2">
        <v>2.8407451E-2</v>
      </c>
      <c r="F2034" s="2">
        <v>2.8858506999999999E-2</v>
      </c>
      <c r="G2034" s="2">
        <v>0.33966924999999998</v>
      </c>
      <c r="H2034" s="2">
        <v>0.31873032800000001</v>
      </c>
      <c r="I2034" s="2" t="s">
        <v>36</v>
      </c>
      <c r="J2034" s="2" t="s">
        <v>36</v>
      </c>
    </row>
    <row r="2035" spans="1:10" x14ac:dyDescent="0.25">
      <c r="A2035" s="2" t="s">
        <v>301</v>
      </c>
      <c r="B2035" s="2">
        <v>1867</v>
      </c>
      <c r="C2035" s="2">
        <v>3415</v>
      </c>
      <c r="D2035" s="2">
        <v>0.21882183399999999</v>
      </c>
      <c r="E2035" s="2">
        <v>0.183626018</v>
      </c>
      <c r="F2035" s="2">
        <v>0.179576713</v>
      </c>
      <c r="G2035" s="2">
        <v>0.191671179</v>
      </c>
      <c r="H2035" s="2">
        <v>0.21854236899999999</v>
      </c>
      <c r="I2035" s="2" t="s">
        <v>36</v>
      </c>
      <c r="J2035" s="2" t="s">
        <v>36</v>
      </c>
    </row>
    <row r="2036" spans="1:10" x14ac:dyDescent="0.25">
      <c r="A2036" s="2" t="s">
        <v>301</v>
      </c>
      <c r="B2036" s="2">
        <v>1985</v>
      </c>
      <c r="C2036" s="2">
        <v>3579</v>
      </c>
      <c r="D2036" s="2">
        <v>0.30975213800000001</v>
      </c>
      <c r="E2036" s="2">
        <v>0.210571748</v>
      </c>
      <c r="F2036" s="2">
        <v>0.17695403900000001</v>
      </c>
      <c r="G2036" s="2">
        <v>0.47100520899999998</v>
      </c>
      <c r="H2036" s="2">
        <v>0.750466623</v>
      </c>
      <c r="I2036" s="2" t="s">
        <v>36</v>
      </c>
      <c r="J2036" s="2" t="s">
        <v>36</v>
      </c>
    </row>
    <row r="2037" spans="1:10" x14ac:dyDescent="0.25">
      <c r="A2037" s="2" t="s">
        <v>301</v>
      </c>
      <c r="B2037" s="2">
        <v>2093</v>
      </c>
      <c r="C2037" s="2">
        <v>3733</v>
      </c>
      <c r="D2037" s="2">
        <v>0.48134800799999999</v>
      </c>
      <c r="E2037" s="2">
        <v>0.23269410200000001</v>
      </c>
      <c r="F2037" s="2">
        <v>0.216878713</v>
      </c>
      <c r="G2037" s="2">
        <v>1.068587059</v>
      </c>
      <c r="H2037" s="2">
        <v>1.21943409</v>
      </c>
      <c r="I2037" s="2" t="s">
        <v>36</v>
      </c>
      <c r="J2037" s="2" t="s">
        <v>36</v>
      </c>
    </row>
    <row r="2038" spans="1:10" x14ac:dyDescent="0.25">
      <c r="A2038" s="2" t="s">
        <v>301</v>
      </c>
      <c r="B2038" s="2">
        <v>2262</v>
      </c>
      <c r="C2038" s="2">
        <v>3948</v>
      </c>
      <c r="D2038" s="2">
        <v>0.79380369900000003</v>
      </c>
      <c r="E2038" s="2">
        <v>8.2485467000000007E-2</v>
      </c>
      <c r="F2038" s="2">
        <v>8.2767849000000004E-2</v>
      </c>
      <c r="G2038" s="2">
        <v>8.6235582550000007</v>
      </c>
      <c r="H2038" s="2">
        <v>8.5907252290000002</v>
      </c>
      <c r="I2038" s="2" t="s">
        <v>36</v>
      </c>
      <c r="J2038" s="2" t="s">
        <v>36</v>
      </c>
    </row>
    <row r="2039" spans="1:10" x14ac:dyDescent="0.25">
      <c r="A2039" s="2" t="s">
        <v>301</v>
      </c>
      <c r="B2039" s="2">
        <v>2288</v>
      </c>
      <c r="C2039" s="2">
        <v>4020</v>
      </c>
      <c r="D2039" s="2">
        <v>0.79121496400000002</v>
      </c>
      <c r="E2039" s="2">
        <v>7.9363401E-2</v>
      </c>
      <c r="F2039" s="2">
        <v>7.9684421000000005E-2</v>
      </c>
      <c r="G2039" s="2">
        <v>8.9695194249999997</v>
      </c>
      <c r="H2039" s="2">
        <v>8.9293557620000001</v>
      </c>
      <c r="I2039" s="2" t="s">
        <v>36</v>
      </c>
      <c r="J2039" s="2" t="s">
        <v>36</v>
      </c>
    </row>
    <row r="2040" spans="1:10" x14ac:dyDescent="0.25">
      <c r="A2040" s="2" t="s">
        <v>302</v>
      </c>
      <c r="B2040" s="2">
        <v>108</v>
      </c>
      <c r="C2040" s="2">
        <v>201</v>
      </c>
      <c r="D2040" s="2">
        <v>7.8889542000000007E-2</v>
      </c>
      <c r="E2040" s="2">
        <v>0.173166665</v>
      </c>
      <c r="F2040" s="2">
        <v>0.150077878</v>
      </c>
      <c r="G2040" s="2">
        <v>-0.54442997299999996</v>
      </c>
      <c r="H2040" s="2">
        <v>-0.47434263199999999</v>
      </c>
      <c r="I2040" s="2" t="s">
        <v>70</v>
      </c>
      <c r="J2040" s="2" t="s">
        <v>70</v>
      </c>
    </row>
    <row r="2041" spans="1:10" x14ac:dyDescent="0.25">
      <c r="A2041" s="2" t="s">
        <v>302</v>
      </c>
      <c r="B2041" s="2">
        <v>142</v>
      </c>
      <c r="C2041" s="2">
        <v>286</v>
      </c>
      <c r="D2041" s="2">
        <v>5.0809471000000002E-2</v>
      </c>
      <c r="E2041" s="2">
        <v>1.6486317E-2</v>
      </c>
      <c r="F2041" s="2">
        <v>1.6041956999999999E-2</v>
      </c>
      <c r="G2041" s="2">
        <v>2.0819176860000002</v>
      </c>
      <c r="H2041" s="2">
        <v>2.1672862890000002</v>
      </c>
      <c r="I2041" s="2" t="s">
        <v>70</v>
      </c>
      <c r="J2041" s="2" t="s">
        <v>70</v>
      </c>
    </row>
    <row r="2042" spans="1:10" x14ac:dyDescent="0.25">
      <c r="A2042" s="2" t="s">
        <v>302</v>
      </c>
      <c r="B2042" s="2">
        <v>202</v>
      </c>
      <c r="C2042" s="2">
        <v>397</v>
      </c>
      <c r="D2042" s="2">
        <v>6.1271077E-2</v>
      </c>
      <c r="E2042" s="2">
        <v>0.179002036</v>
      </c>
      <c r="F2042" s="2">
        <v>0.18105934200000001</v>
      </c>
      <c r="G2042" s="2">
        <v>-0.65770737099999999</v>
      </c>
      <c r="H2042" s="2">
        <v>-0.66159670699999995</v>
      </c>
      <c r="I2042" s="2" t="s">
        <v>70</v>
      </c>
      <c r="J2042" s="2" t="s">
        <v>70</v>
      </c>
    </row>
    <row r="2043" spans="1:10" x14ac:dyDescent="0.25">
      <c r="A2043" s="2" t="s">
        <v>302</v>
      </c>
      <c r="B2043" s="2">
        <v>233</v>
      </c>
      <c r="C2043" s="2">
        <v>479</v>
      </c>
      <c r="D2043" s="2">
        <v>4.1673835999999999E-2</v>
      </c>
      <c r="E2043" s="2">
        <v>9.9758069999999997E-3</v>
      </c>
      <c r="F2043" s="2">
        <v>9.8165720000000008E-3</v>
      </c>
      <c r="G2043" s="2">
        <v>3.1774900700000002</v>
      </c>
      <c r="H2043" s="2">
        <v>3.2452532540000001</v>
      </c>
      <c r="I2043" s="2" t="s">
        <v>70</v>
      </c>
      <c r="J2043" s="2" t="s">
        <v>70</v>
      </c>
    </row>
    <row r="2044" spans="1:10" x14ac:dyDescent="0.25">
      <c r="A2044" s="2" t="s">
        <v>302</v>
      </c>
      <c r="B2044" s="2">
        <v>293</v>
      </c>
      <c r="C2044" s="2">
        <v>590</v>
      </c>
      <c r="D2044" s="2">
        <v>5.9935569000000001E-2</v>
      </c>
      <c r="E2044" s="2">
        <v>0.18424344100000001</v>
      </c>
      <c r="F2044" s="2">
        <v>0.162845665</v>
      </c>
      <c r="G2044" s="2">
        <v>-0.67469360700000003</v>
      </c>
      <c r="H2044" s="2">
        <v>-0.63194863599999995</v>
      </c>
      <c r="I2044" s="2" t="s">
        <v>70</v>
      </c>
      <c r="J2044" s="2" t="s">
        <v>70</v>
      </c>
    </row>
    <row r="2045" spans="1:10" x14ac:dyDescent="0.25">
      <c r="A2045" s="2" t="s">
        <v>302</v>
      </c>
      <c r="B2045" s="2">
        <v>319</v>
      </c>
      <c r="C2045" s="2">
        <v>667</v>
      </c>
      <c r="D2045" s="2">
        <v>4.1734550000000002E-2</v>
      </c>
      <c r="E2045" s="2">
        <v>6.0243181999999999E-2</v>
      </c>
      <c r="F2045" s="2">
        <v>5.4286958000000003E-2</v>
      </c>
      <c r="G2045" s="2">
        <v>-0.30723198299999999</v>
      </c>
      <c r="H2045" s="2">
        <v>-0.231223279</v>
      </c>
      <c r="I2045" s="2" t="s">
        <v>70</v>
      </c>
      <c r="J2045" s="2" t="s">
        <v>70</v>
      </c>
    </row>
    <row r="2046" spans="1:10" x14ac:dyDescent="0.25">
      <c r="A2046" s="2" t="s">
        <v>302</v>
      </c>
      <c r="B2046" s="2">
        <v>387</v>
      </c>
      <c r="C2046" s="2">
        <v>786</v>
      </c>
      <c r="D2046" s="2">
        <v>7.7831017000000002E-2</v>
      </c>
      <c r="E2046" s="2">
        <v>0.132643118</v>
      </c>
      <c r="F2046" s="2">
        <v>0.11971704599999999</v>
      </c>
      <c r="G2046" s="2">
        <v>-0.41322988599999999</v>
      </c>
      <c r="H2046" s="2">
        <v>-0.34987522500000001</v>
      </c>
      <c r="I2046" s="2" t="s">
        <v>70</v>
      </c>
      <c r="J2046" s="2" t="s">
        <v>70</v>
      </c>
    </row>
    <row r="2047" spans="1:10" x14ac:dyDescent="0.25">
      <c r="A2047" s="2" t="s">
        <v>302</v>
      </c>
      <c r="B2047" s="2">
        <v>415</v>
      </c>
      <c r="C2047" s="2">
        <v>865</v>
      </c>
      <c r="D2047" s="2">
        <v>4.2635913999999997E-2</v>
      </c>
      <c r="E2047" s="2">
        <v>4.5787286000000003E-2</v>
      </c>
      <c r="F2047" s="2">
        <v>4.8107351E-2</v>
      </c>
      <c r="G2047" s="2">
        <v>-6.8826353000000007E-2</v>
      </c>
      <c r="H2047" s="2">
        <v>-0.113733904</v>
      </c>
      <c r="I2047" s="2" t="s">
        <v>70</v>
      </c>
      <c r="J2047" s="2" t="s">
        <v>70</v>
      </c>
    </row>
    <row r="2048" spans="1:10" x14ac:dyDescent="0.25">
      <c r="A2048" s="2" t="s">
        <v>302</v>
      </c>
      <c r="B2048" s="2">
        <v>474</v>
      </c>
      <c r="C2048" s="2">
        <v>975</v>
      </c>
      <c r="D2048" s="2">
        <v>5.7598616999999998E-2</v>
      </c>
      <c r="E2048" s="2">
        <v>0.164709193</v>
      </c>
      <c r="F2048" s="2">
        <v>0.14198074799999999</v>
      </c>
      <c r="G2048" s="2">
        <v>-0.65030114000000006</v>
      </c>
      <c r="H2048" s="2">
        <v>-0.59432093500000005</v>
      </c>
      <c r="I2048" s="2" t="s">
        <v>70</v>
      </c>
      <c r="J2048" s="2" t="s">
        <v>70</v>
      </c>
    </row>
    <row r="2049" spans="1:10" x14ac:dyDescent="0.25">
      <c r="A2049" s="2" t="s">
        <v>302</v>
      </c>
      <c r="B2049" s="2">
        <v>498</v>
      </c>
      <c r="C2049" s="2">
        <v>1050</v>
      </c>
      <c r="D2049" s="2">
        <v>6.0925741999999998E-2</v>
      </c>
      <c r="E2049" s="2">
        <v>7.9974262000000004E-2</v>
      </c>
      <c r="F2049" s="2">
        <v>7.8813851000000004E-2</v>
      </c>
      <c r="G2049" s="2">
        <v>-0.23818312999999999</v>
      </c>
      <c r="H2049" s="2">
        <v>-0.22696656800000001</v>
      </c>
      <c r="I2049" s="2" t="s">
        <v>70</v>
      </c>
      <c r="J2049" s="2" t="s">
        <v>70</v>
      </c>
    </row>
    <row r="2050" spans="1:10" x14ac:dyDescent="0.25">
      <c r="A2050" s="2" t="s">
        <v>302</v>
      </c>
      <c r="B2050" s="2">
        <v>559</v>
      </c>
      <c r="C2050" s="2">
        <v>1162</v>
      </c>
      <c r="D2050" s="2">
        <v>0.12796121199999999</v>
      </c>
      <c r="E2050" s="2">
        <v>0.193589762</v>
      </c>
      <c r="F2050" s="2">
        <v>0.184822237</v>
      </c>
      <c r="G2050" s="2">
        <v>-0.339008374</v>
      </c>
      <c r="H2050" s="2">
        <v>-0.30765250999999999</v>
      </c>
      <c r="I2050" s="2" t="s">
        <v>70</v>
      </c>
      <c r="J2050" s="2" t="s">
        <v>70</v>
      </c>
    </row>
    <row r="2051" spans="1:10" x14ac:dyDescent="0.25">
      <c r="A2051" s="2" t="s">
        <v>302</v>
      </c>
      <c r="B2051" s="2">
        <v>580</v>
      </c>
      <c r="C2051" s="2">
        <v>1234</v>
      </c>
      <c r="D2051" s="2">
        <v>2.2370945E-2</v>
      </c>
      <c r="E2051" s="2">
        <v>2.4378443999999999E-2</v>
      </c>
      <c r="F2051" s="2">
        <v>2.4872194E-2</v>
      </c>
      <c r="G2051" s="2">
        <v>-8.2347276999999997E-2</v>
      </c>
      <c r="H2051" s="2">
        <v>-0.100564035</v>
      </c>
      <c r="I2051" s="2" t="s">
        <v>70</v>
      </c>
      <c r="J2051" s="2" t="s">
        <v>70</v>
      </c>
    </row>
    <row r="2052" spans="1:10" x14ac:dyDescent="0.25">
      <c r="A2052" s="2" t="s">
        <v>302</v>
      </c>
      <c r="B2052" s="2">
        <v>629</v>
      </c>
      <c r="C2052" s="2">
        <v>1334</v>
      </c>
      <c r="D2052" s="2">
        <v>7.6647713000000006E-2</v>
      </c>
      <c r="E2052" s="2">
        <v>0.156228107</v>
      </c>
      <c r="F2052" s="2">
        <v>0.15047593400000001</v>
      </c>
      <c r="G2052" s="2">
        <v>-0.50938589700000003</v>
      </c>
      <c r="H2052" s="2">
        <v>-0.49063142199999998</v>
      </c>
      <c r="I2052" s="2" t="s">
        <v>70</v>
      </c>
      <c r="J2052" s="2" t="s">
        <v>70</v>
      </c>
    </row>
    <row r="2053" spans="1:10" x14ac:dyDescent="0.25">
      <c r="A2053" s="2" t="s">
        <v>302</v>
      </c>
      <c r="B2053" s="2">
        <v>653</v>
      </c>
      <c r="C2053" s="2">
        <v>1409</v>
      </c>
      <c r="D2053" s="2">
        <v>7.5344701E-2</v>
      </c>
      <c r="E2053" s="2">
        <v>8.9985933000000004E-2</v>
      </c>
      <c r="F2053" s="2">
        <v>9.3262203000000002E-2</v>
      </c>
      <c r="G2053" s="2">
        <v>-0.16270578599999999</v>
      </c>
      <c r="H2053" s="2">
        <v>-0.192119653</v>
      </c>
      <c r="I2053" s="2" t="s">
        <v>70</v>
      </c>
      <c r="J2053" s="2" t="s">
        <v>70</v>
      </c>
    </row>
    <row r="2054" spans="1:10" x14ac:dyDescent="0.25">
      <c r="A2054" s="2" t="s">
        <v>302</v>
      </c>
      <c r="B2054" s="2">
        <v>719</v>
      </c>
      <c r="C2054" s="2">
        <v>1526</v>
      </c>
      <c r="D2054" s="2">
        <v>8.0894548999999996E-2</v>
      </c>
      <c r="E2054" s="2">
        <v>0.28865055899999997</v>
      </c>
      <c r="F2054" s="2">
        <v>0.28365126000000002</v>
      </c>
      <c r="G2054" s="2">
        <v>-0.71974920499999995</v>
      </c>
      <c r="H2054" s="2">
        <v>-0.71480983899999995</v>
      </c>
      <c r="I2054" s="2" t="s">
        <v>70</v>
      </c>
      <c r="J2054" s="2" t="s">
        <v>70</v>
      </c>
    </row>
    <row r="2055" spans="1:10" x14ac:dyDescent="0.25">
      <c r="A2055" s="2" t="s">
        <v>302</v>
      </c>
      <c r="B2055" s="2">
        <v>744</v>
      </c>
      <c r="C2055" s="2">
        <v>1602</v>
      </c>
      <c r="D2055" s="2">
        <v>4.1830577000000001E-2</v>
      </c>
      <c r="E2055" s="2">
        <v>7.4710952999999997E-2</v>
      </c>
      <c r="F2055" s="2">
        <v>7.0849201000000001E-2</v>
      </c>
      <c r="G2055" s="2">
        <v>-0.44010114500000003</v>
      </c>
      <c r="H2055" s="2">
        <v>-0.40958294299999998</v>
      </c>
      <c r="I2055" s="2" t="s">
        <v>70</v>
      </c>
      <c r="J2055" s="2" t="s">
        <v>70</v>
      </c>
    </row>
    <row r="2056" spans="1:10" x14ac:dyDescent="0.25">
      <c r="A2056" s="2" t="s">
        <v>302</v>
      </c>
      <c r="B2056" s="2">
        <v>804</v>
      </c>
      <c r="C2056" s="2">
        <v>1713</v>
      </c>
      <c r="D2056" s="2">
        <v>7.1022493000000006E-2</v>
      </c>
      <c r="E2056" s="2">
        <v>0.23768041300000001</v>
      </c>
      <c r="F2056" s="2">
        <v>0.215602243</v>
      </c>
      <c r="G2056" s="2">
        <v>-0.70118491500000002</v>
      </c>
      <c r="H2056" s="2">
        <v>-0.670585557</v>
      </c>
      <c r="I2056" s="2" t="s">
        <v>70</v>
      </c>
      <c r="J2056" s="2" t="s">
        <v>70</v>
      </c>
    </row>
    <row r="2057" spans="1:10" x14ac:dyDescent="0.25">
      <c r="A2057" s="2" t="s">
        <v>302</v>
      </c>
      <c r="B2057" s="2">
        <v>828</v>
      </c>
      <c r="C2057" s="2">
        <v>1788</v>
      </c>
      <c r="D2057" s="2">
        <v>5.1200100999999998E-2</v>
      </c>
      <c r="E2057" s="2">
        <v>9.4825722000000001E-2</v>
      </c>
      <c r="F2057" s="2">
        <v>9.5443264999999999E-2</v>
      </c>
      <c r="G2057" s="2">
        <v>-0.460061043</v>
      </c>
      <c r="H2057" s="2">
        <v>-0.46355458900000002</v>
      </c>
      <c r="I2057" s="2" t="s">
        <v>70</v>
      </c>
      <c r="J2057" s="2" t="s">
        <v>70</v>
      </c>
    </row>
    <row r="2058" spans="1:10" x14ac:dyDescent="0.25">
      <c r="A2058" s="2" t="s">
        <v>302</v>
      </c>
      <c r="B2058" s="2">
        <v>899</v>
      </c>
      <c r="C2058" s="2">
        <v>1910</v>
      </c>
      <c r="D2058" s="2">
        <v>7.7418872E-2</v>
      </c>
      <c r="E2058" s="2">
        <v>0.26441708200000003</v>
      </c>
      <c r="F2058" s="2">
        <v>0.26898478100000001</v>
      </c>
      <c r="G2058" s="2">
        <v>-0.70720926500000003</v>
      </c>
      <c r="H2058" s="2">
        <v>-0.712181218</v>
      </c>
      <c r="I2058" s="2" t="s">
        <v>70</v>
      </c>
      <c r="J2058" s="2" t="s">
        <v>70</v>
      </c>
    </row>
    <row r="2059" spans="1:10" x14ac:dyDescent="0.25">
      <c r="A2059" s="2" t="s">
        <v>302</v>
      </c>
      <c r="B2059" s="2">
        <v>921</v>
      </c>
      <c r="C2059" s="2">
        <v>1983</v>
      </c>
      <c r="D2059" s="2">
        <v>4.6499819999999997E-2</v>
      </c>
      <c r="E2059" s="2">
        <v>0.104978372</v>
      </c>
      <c r="F2059" s="2">
        <v>0.10375996</v>
      </c>
      <c r="G2059" s="2">
        <v>-0.55705333199999996</v>
      </c>
      <c r="H2059" s="2">
        <v>-0.55185198300000005</v>
      </c>
      <c r="I2059" s="2" t="s">
        <v>70</v>
      </c>
      <c r="J2059" s="2" t="s">
        <v>70</v>
      </c>
    </row>
    <row r="2060" spans="1:10" x14ac:dyDescent="0.25">
      <c r="A2060" s="2" t="s">
        <v>302</v>
      </c>
      <c r="B2060" s="2">
        <v>998</v>
      </c>
      <c r="C2060" s="2">
        <v>2111</v>
      </c>
      <c r="D2060" s="2">
        <v>6.5584772E-2</v>
      </c>
      <c r="E2060" s="2">
        <v>0.19494277900000001</v>
      </c>
      <c r="F2060" s="2">
        <v>0.19922104199999999</v>
      </c>
      <c r="G2060" s="2">
        <v>-0.66356911299999999</v>
      </c>
      <c r="H2060" s="2">
        <v>-0.67079394999999997</v>
      </c>
      <c r="I2060" s="2" t="s">
        <v>70</v>
      </c>
      <c r="J2060" s="2" t="s">
        <v>70</v>
      </c>
    </row>
    <row r="2061" spans="1:10" x14ac:dyDescent="0.25">
      <c r="A2061" s="2" t="s">
        <v>302</v>
      </c>
      <c r="B2061" s="2">
        <v>1027</v>
      </c>
      <c r="C2061" s="2">
        <v>2191</v>
      </c>
      <c r="D2061" s="2">
        <v>4.4086091000000001E-2</v>
      </c>
      <c r="E2061" s="2">
        <v>2.0681971E-2</v>
      </c>
      <c r="F2061" s="2">
        <v>1.6907722E-2</v>
      </c>
      <c r="G2061" s="2">
        <v>1.1316193640000001</v>
      </c>
      <c r="H2061" s="2">
        <v>1.607452989</v>
      </c>
      <c r="I2061" s="2" t="s">
        <v>70</v>
      </c>
      <c r="J2061" s="2" t="s">
        <v>70</v>
      </c>
    </row>
    <row r="2062" spans="1:10" x14ac:dyDescent="0.25">
      <c r="A2062" s="2" t="s">
        <v>302</v>
      </c>
      <c r="B2062" s="2">
        <v>1090</v>
      </c>
      <c r="C2062" s="2">
        <v>2305</v>
      </c>
      <c r="D2062" s="2">
        <v>7.3577015999999995E-2</v>
      </c>
      <c r="E2062" s="2">
        <v>0.26356527699999999</v>
      </c>
      <c r="F2062" s="2">
        <v>0.24268928300000001</v>
      </c>
      <c r="G2062" s="2">
        <v>-0.72083949300000005</v>
      </c>
      <c r="H2062" s="2">
        <v>-0.696826265</v>
      </c>
      <c r="I2062" s="2" t="s">
        <v>70</v>
      </c>
      <c r="J2062" s="2" t="s">
        <v>70</v>
      </c>
    </row>
    <row r="2063" spans="1:10" x14ac:dyDescent="0.25">
      <c r="A2063" s="2" t="s">
        <v>302</v>
      </c>
      <c r="B2063" s="2">
        <v>1113</v>
      </c>
      <c r="C2063" s="2">
        <v>2379</v>
      </c>
      <c r="D2063" s="2">
        <v>1.5690297999999998E-2</v>
      </c>
      <c r="E2063" s="2">
        <v>2.8020126999999999E-2</v>
      </c>
      <c r="F2063" s="2">
        <v>2.7882048E-2</v>
      </c>
      <c r="G2063" s="2">
        <v>-0.44003473599999998</v>
      </c>
      <c r="H2063" s="2">
        <v>-0.43726163099999998</v>
      </c>
      <c r="I2063" s="2" t="s">
        <v>70</v>
      </c>
      <c r="J2063" s="2" t="s">
        <v>70</v>
      </c>
    </row>
    <row r="2064" spans="1:10" x14ac:dyDescent="0.25">
      <c r="A2064" s="2" t="s">
        <v>302</v>
      </c>
      <c r="B2064" s="2">
        <v>1187</v>
      </c>
      <c r="C2064" s="2">
        <v>2504</v>
      </c>
      <c r="D2064" s="2">
        <v>5.8934069999999998E-2</v>
      </c>
      <c r="E2064" s="2">
        <v>0.18795690500000001</v>
      </c>
      <c r="F2064" s="2">
        <v>0.18682463199999999</v>
      </c>
      <c r="G2064" s="2">
        <v>-0.68644902900000004</v>
      </c>
      <c r="H2064" s="2">
        <v>-0.684548716</v>
      </c>
      <c r="I2064" s="2" t="s">
        <v>70</v>
      </c>
      <c r="J2064" s="2" t="s">
        <v>70</v>
      </c>
    </row>
    <row r="2065" spans="1:10" x14ac:dyDescent="0.25">
      <c r="A2065" s="2" t="s">
        <v>302</v>
      </c>
      <c r="B2065" s="2">
        <v>1211</v>
      </c>
      <c r="C2065" s="2">
        <v>2579</v>
      </c>
      <c r="D2065" s="2">
        <v>3.0541361999999999E-2</v>
      </c>
      <c r="E2065" s="2">
        <v>5.4521406000000001E-2</v>
      </c>
      <c r="F2065" s="2">
        <v>5.6098546999999999E-2</v>
      </c>
      <c r="G2065" s="2">
        <v>-0.439828053</v>
      </c>
      <c r="H2065" s="2">
        <v>-0.45557659299999997</v>
      </c>
      <c r="I2065" s="2" t="s">
        <v>70</v>
      </c>
      <c r="J2065" s="2" t="s">
        <v>70</v>
      </c>
    </row>
    <row r="2066" spans="1:10" x14ac:dyDescent="0.25">
      <c r="A2066" s="2" t="s">
        <v>302</v>
      </c>
      <c r="B2066" s="2">
        <v>1283</v>
      </c>
      <c r="C2066" s="2">
        <v>2702</v>
      </c>
      <c r="D2066" s="2">
        <v>9.0832888000000001E-2</v>
      </c>
      <c r="E2066" s="2">
        <v>0.27095076200000001</v>
      </c>
      <c r="F2066" s="2">
        <v>0.29070737499999999</v>
      </c>
      <c r="G2066" s="2">
        <v>-0.66476238200000004</v>
      </c>
      <c r="H2066" s="2">
        <v>-0.68754529099999995</v>
      </c>
      <c r="I2066" s="2" t="s">
        <v>70</v>
      </c>
      <c r="J2066" s="2" t="s">
        <v>70</v>
      </c>
    </row>
    <row r="2067" spans="1:10" x14ac:dyDescent="0.25">
      <c r="A2067" s="2" t="s">
        <v>302</v>
      </c>
      <c r="B2067" s="2">
        <v>1308</v>
      </c>
      <c r="C2067" s="2">
        <v>2778</v>
      </c>
      <c r="D2067" s="2">
        <v>4.2221603000000003E-2</v>
      </c>
      <c r="E2067" s="2">
        <v>7.8312035000000002E-2</v>
      </c>
      <c r="F2067" s="2">
        <v>8.0561046999999997E-2</v>
      </c>
      <c r="G2067" s="2">
        <v>-0.46085422100000001</v>
      </c>
      <c r="H2067" s="2">
        <v>-0.47590548100000002</v>
      </c>
      <c r="I2067" s="2" t="s">
        <v>70</v>
      </c>
      <c r="J2067" s="2" t="s">
        <v>70</v>
      </c>
    </row>
    <row r="2068" spans="1:10" x14ac:dyDescent="0.25">
      <c r="A2068" s="2" t="s">
        <v>302</v>
      </c>
      <c r="B2068" s="2">
        <v>1397</v>
      </c>
      <c r="C2068" s="2">
        <v>2918</v>
      </c>
      <c r="D2068" s="2">
        <v>8.4086334999999998E-2</v>
      </c>
      <c r="E2068" s="2">
        <v>0.27019104500000002</v>
      </c>
      <c r="F2068" s="2">
        <v>0.250292348</v>
      </c>
      <c r="G2068" s="2">
        <v>-0.68878933399999998</v>
      </c>
      <c r="H2068" s="2">
        <v>-0.66404752</v>
      </c>
      <c r="I2068" s="2" t="s">
        <v>70</v>
      </c>
      <c r="J2068" s="2" t="s">
        <v>70</v>
      </c>
    </row>
    <row r="2069" spans="1:10" x14ac:dyDescent="0.25">
      <c r="A2069" s="2" t="s">
        <v>302</v>
      </c>
      <c r="B2069" s="2">
        <v>1419</v>
      </c>
      <c r="C2069" s="2">
        <v>2991</v>
      </c>
      <c r="D2069" s="2">
        <v>5.2593992999999999E-2</v>
      </c>
      <c r="E2069" s="2">
        <v>9.5082394000000001E-2</v>
      </c>
      <c r="F2069" s="2">
        <v>9.1436496000000006E-2</v>
      </c>
      <c r="G2069" s="2">
        <v>-0.44685876499999999</v>
      </c>
      <c r="H2069" s="2">
        <v>-0.42480305899999998</v>
      </c>
      <c r="I2069" s="2" t="s">
        <v>70</v>
      </c>
      <c r="J2069" s="2" t="s">
        <v>70</v>
      </c>
    </row>
    <row r="2070" spans="1:10" x14ac:dyDescent="0.25">
      <c r="A2070" s="2" t="s">
        <v>302</v>
      </c>
      <c r="B2070" s="2">
        <v>1502</v>
      </c>
      <c r="C2070" s="2">
        <v>3125</v>
      </c>
      <c r="D2070" s="2">
        <v>9.7377323000000002E-2</v>
      </c>
      <c r="E2070" s="2">
        <v>0.26112525800000003</v>
      </c>
      <c r="F2070" s="2">
        <v>0.25311403500000001</v>
      </c>
      <c r="G2070" s="2">
        <v>-0.62708577399999998</v>
      </c>
      <c r="H2070" s="2">
        <v>-0.61528279799999996</v>
      </c>
      <c r="I2070" s="2" t="s">
        <v>70</v>
      </c>
      <c r="J2070" s="2" t="s">
        <v>70</v>
      </c>
    </row>
    <row r="2071" spans="1:10" x14ac:dyDescent="0.25">
      <c r="A2071" s="2" t="s">
        <v>302</v>
      </c>
      <c r="B2071" s="2">
        <v>1525</v>
      </c>
      <c r="C2071" s="2">
        <v>3199</v>
      </c>
      <c r="D2071" s="2">
        <v>4.1030121000000003E-2</v>
      </c>
      <c r="E2071" s="2">
        <v>6.6370346999999996E-2</v>
      </c>
      <c r="F2071" s="2">
        <v>6.6322689000000004E-2</v>
      </c>
      <c r="G2071" s="2">
        <v>-0.38180040700000001</v>
      </c>
      <c r="H2071" s="2">
        <v>-0.38135618199999999</v>
      </c>
      <c r="I2071" s="2" t="s">
        <v>70</v>
      </c>
      <c r="J2071" s="2" t="s">
        <v>70</v>
      </c>
    </row>
    <row r="2072" spans="1:10" x14ac:dyDescent="0.25">
      <c r="A2072" s="2" t="s">
        <v>302</v>
      </c>
      <c r="B2072" s="2">
        <v>1594</v>
      </c>
      <c r="C2072" s="2">
        <v>3319</v>
      </c>
      <c r="D2072" s="2">
        <v>0.10611090099999999</v>
      </c>
      <c r="E2072" s="2">
        <v>0.31118115800000001</v>
      </c>
      <c r="F2072" s="2">
        <v>0.27338744799999998</v>
      </c>
      <c r="G2072" s="2">
        <v>-0.65900602200000002</v>
      </c>
      <c r="H2072" s="2">
        <v>-0.61186623100000004</v>
      </c>
      <c r="I2072" s="2" t="s">
        <v>70</v>
      </c>
      <c r="J2072" s="2" t="s">
        <v>70</v>
      </c>
    </row>
    <row r="2073" spans="1:10" x14ac:dyDescent="0.25">
      <c r="A2073" s="2" t="s">
        <v>302</v>
      </c>
      <c r="B2073" s="2">
        <v>1617</v>
      </c>
      <c r="C2073" s="2">
        <v>3393</v>
      </c>
      <c r="D2073" s="2">
        <v>5.6261218000000002E-2</v>
      </c>
      <c r="E2073" s="2">
        <v>0.17424302999999999</v>
      </c>
      <c r="F2073" s="2">
        <v>0.19395464700000001</v>
      </c>
      <c r="G2073" s="2">
        <v>-0.67711065299999995</v>
      </c>
      <c r="H2073" s="2">
        <v>-0.70992590799999999</v>
      </c>
      <c r="I2073" s="2" t="s">
        <v>70</v>
      </c>
      <c r="J2073" s="2" t="s">
        <v>70</v>
      </c>
    </row>
    <row r="2074" spans="1:10" x14ac:dyDescent="0.25">
      <c r="A2074" s="2" t="s">
        <v>302</v>
      </c>
      <c r="B2074" s="2">
        <v>1686</v>
      </c>
      <c r="C2074" s="2">
        <v>3513</v>
      </c>
      <c r="D2074" s="2">
        <v>0.115621389</v>
      </c>
      <c r="E2074" s="2">
        <v>0.35171943500000002</v>
      </c>
      <c r="F2074" s="2">
        <v>0.35886742500000002</v>
      </c>
      <c r="G2074" s="2">
        <v>-0.67126812700000005</v>
      </c>
      <c r="H2074" s="2">
        <v>-0.67781587099999996</v>
      </c>
      <c r="I2074" s="2" t="s">
        <v>70</v>
      </c>
      <c r="J2074" s="2" t="s">
        <v>70</v>
      </c>
    </row>
    <row r="2075" spans="1:10" x14ac:dyDescent="0.25">
      <c r="A2075" s="2" t="s">
        <v>302</v>
      </c>
      <c r="B2075" s="2">
        <v>1712</v>
      </c>
      <c r="C2075" s="2">
        <v>3590</v>
      </c>
      <c r="D2075" s="2">
        <v>1.3761496999999999E-2</v>
      </c>
      <c r="E2075" s="2">
        <v>3.9941540999999997E-2</v>
      </c>
      <c r="F2075" s="2">
        <v>3.7331756000000001E-2</v>
      </c>
      <c r="G2075" s="2">
        <v>-0.65545903999999999</v>
      </c>
      <c r="H2075" s="2">
        <v>-0.63137290499999998</v>
      </c>
      <c r="I2075" s="2" t="s">
        <v>70</v>
      </c>
      <c r="J2075" s="2" t="s">
        <v>70</v>
      </c>
    </row>
    <row r="2076" spans="1:10" x14ac:dyDescent="0.25">
      <c r="A2076" s="2" t="s">
        <v>302</v>
      </c>
      <c r="B2076" s="2">
        <v>1768</v>
      </c>
      <c r="C2076" s="2">
        <v>3697</v>
      </c>
      <c r="D2076" s="2">
        <v>9.4244673000000001E-2</v>
      </c>
      <c r="E2076" s="2">
        <v>0.28844022800000002</v>
      </c>
      <c r="F2076" s="2">
        <v>0.263362174</v>
      </c>
      <c r="G2076" s="2">
        <v>-0.67326099699999997</v>
      </c>
      <c r="H2076" s="2">
        <v>-0.64214803099999995</v>
      </c>
      <c r="I2076" s="2" t="s">
        <v>70</v>
      </c>
      <c r="J2076" s="2" t="s">
        <v>70</v>
      </c>
    </row>
    <row r="2077" spans="1:10" x14ac:dyDescent="0.25">
      <c r="A2077" s="2" t="s">
        <v>302</v>
      </c>
      <c r="B2077" s="2">
        <v>1792</v>
      </c>
      <c r="C2077" s="2">
        <v>3772</v>
      </c>
      <c r="D2077" s="2">
        <v>3.0629611000000001E-2</v>
      </c>
      <c r="E2077" s="2">
        <v>3.1421449999999997E-2</v>
      </c>
      <c r="F2077" s="2">
        <v>3.0599476E-2</v>
      </c>
      <c r="G2077" s="2">
        <v>-2.5200581E-2</v>
      </c>
      <c r="H2077" s="2">
        <v>9.8483199999999994E-4</v>
      </c>
      <c r="I2077" s="2" t="s">
        <v>70</v>
      </c>
      <c r="J2077" s="2" t="s">
        <v>70</v>
      </c>
    </row>
    <row r="2078" spans="1:10" x14ac:dyDescent="0.25">
      <c r="A2078" s="2" t="s">
        <v>302</v>
      </c>
      <c r="B2078" s="2">
        <v>1854</v>
      </c>
      <c r="C2078" s="2">
        <v>3885</v>
      </c>
      <c r="D2078" s="2">
        <v>0.101172793</v>
      </c>
      <c r="E2078" s="2">
        <v>0.34614837599999998</v>
      </c>
      <c r="F2078" s="2">
        <v>0.33832255100000003</v>
      </c>
      <c r="G2078" s="2">
        <v>-0.70771842399999996</v>
      </c>
      <c r="H2078" s="2">
        <v>-0.70095758399999997</v>
      </c>
      <c r="I2078" s="2" t="s">
        <v>70</v>
      </c>
      <c r="J2078" s="2" t="s">
        <v>70</v>
      </c>
    </row>
    <row r="2079" spans="1:10" x14ac:dyDescent="0.25">
      <c r="A2079" s="2" t="s">
        <v>302</v>
      </c>
      <c r="B2079" s="2">
        <v>1882</v>
      </c>
      <c r="C2079" s="2">
        <v>3964</v>
      </c>
      <c r="D2079" s="2">
        <v>2.5680563999999999E-2</v>
      </c>
      <c r="E2079" s="2">
        <v>2.2943518E-2</v>
      </c>
      <c r="F2079" s="2">
        <v>2.2922410000000001E-2</v>
      </c>
      <c r="G2079" s="2">
        <v>0.119294961</v>
      </c>
      <c r="H2079" s="2">
        <v>0.120325684</v>
      </c>
      <c r="I2079" s="2" t="s">
        <v>70</v>
      </c>
      <c r="J2079" s="2" t="s">
        <v>70</v>
      </c>
    </row>
    <row r="2080" spans="1:10" x14ac:dyDescent="0.25">
      <c r="A2080" s="2" t="s">
        <v>302</v>
      </c>
      <c r="B2080" s="2">
        <v>2182</v>
      </c>
      <c r="C2080" s="2">
        <v>4315</v>
      </c>
      <c r="D2080" s="2">
        <v>0.87230989400000003</v>
      </c>
      <c r="E2080" s="2">
        <v>0.262220436</v>
      </c>
      <c r="F2080" s="2">
        <v>0.26239950699999998</v>
      </c>
      <c r="G2080" s="2">
        <v>2.326628189</v>
      </c>
      <c r="H2080" s="2">
        <v>2.3243579790000002</v>
      </c>
      <c r="I2080" s="2" t="s">
        <v>70</v>
      </c>
      <c r="J2080" s="2" t="s">
        <v>70</v>
      </c>
    </row>
    <row r="2081" spans="1:10" x14ac:dyDescent="0.25">
      <c r="A2081" s="2" t="s">
        <v>303</v>
      </c>
      <c r="B2081" s="2">
        <v>69</v>
      </c>
      <c r="C2081" s="2">
        <v>193</v>
      </c>
      <c r="D2081" s="2">
        <v>0.191733337</v>
      </c>
      <c r="E2081" s="2">
        <v>7.3746449000000006E-2</v>
      </c>
      <c r="F2081" s="2">
        <v>7.7242938999999997E-2</v>
      </c>
      <c r="G2081" s="2">
        <v>1.5998992299999999</v>
      </c>
      <c r="H2081" s="2">
        <v>1.4822118369999999</v>
      </c>
      <c r="I2081" s="2" t="s">
        <v>71</v>
      </c>
      <c r="J2081" s="2" t="s">
        <v>71</v>
      </c>
    </row>
    <row r="2082" spans="1:10" x14ac:dyDescent="0.25">
      <c r="A2082" s="2" t="s">
        <v>303</v>
      </c>
      <c r="B2082" s="2">
        <v>220</v>
      </c>
      <c r="C2082" s="2">
        <v>405</v>
      </c>
      <c r="D2082" s="2">
        <v>5.5481350999999998E-2</v>
      </c>
      <c r="E2082" s="2">
        <v>2.1170580000000001E-2</v>
      </c>
      <c r="F2082" s="2">
        <v>2.7512041000000001E-2</v>
      </c>
      <c r="G2082" s="2">
        <v>1.620681652</v>
      </c>
      <c r="H2082" s="2">
        <v>1.0166206719999999</v>
      </c>
      <c r="I2082" s="2" t="s">
        <v>71</v>
      </c>
      <c r="J2082" s="2" t="s">
        <v>71</v>
      </c>
    </row>
    <row r="2083" spans="1:10" x14ac:dyDescent="0.25">
      <c r="A2083" s="2" t="s">
        <v>303</v>
      </c>
      <c r="B2083" s="2">
        <v>248</v>
      </c>
      <c r="C2083" s="2">
        <v>494</v>
      </c>
      <c r="D2083" s="2">
        <v>4.6986070999999997E-2</v>
      </c>
      <c r="E2083" s="2">
        <v>2.0907557E-2</v>
      </c>
      <c r="F2083" s="2">
        <v>3.8901188000000003E-2</v>
      </c>
      <c r="G2083" s="2">
        <v>1.247324764</v>
      </c>
      <c r="H2083" s="2">
        <v>0.20783126099999999</v>
      </c>
      <c r="I2083" s="2" t="s">
        <v>71</v>
      </c>
      <c r="J2083" s="2" t="s">
        <v>71</v>
      </c>
    </row>
    <row r="2084" spans="1:10" x14ac:dyDescent="0.25">
      <c r="A2084" s="2" t="s">
        <v>303</v>
      </c>
      <c r="B2084" s="2">
        <v>391</v>
      </c>
      <c r="C2084" s="2">
        <v>698</v>
      </c>
      <c r="D2084" s="2">
        <v>6.9029119999999998E-3</v>
      </c>
      <c r="E2084" s="2">
        <v>9.969314E-3</v>
      </c>
      <c r="F2084" s="2">
        <v>1.5818972000000001E-2</v>
      </c>
      <c r="G2084" s="2">
        <v>-0.30758405100000002</v>
      </c>
      <c r="H2084" s="2">
        <v>-0.56363078099999997</v>
      </c>
      <c r="I2084" s="2" t="s">
        <v>71</v>
      </c>
      <c r="J2084" s="2" t="s">
        <v>71</v>
      </c>
    </row>
    <row r="2085" spans="1:10" x14ac:dyDescent="0.25">
      <c r="A2085" s="2" t="s">
        <v>303</v>
      </c>
      <c r="B2085" s="2">
        <v>598</v>
      </c>
      <c r="C2085" s="2">
        <v>966</v>
      </c>
      <c r="D2085" s="2">
        <v>6.5767346000000004E-2</v>
      </c>
      <c r="E2085" s="2">
        <v>4.4272855E-2</v>
      </c>
      <c r="F2085" s="2">
        <v>7.5103377999999998E-2</v>
      </c>
      <c r="G2085" s="2">
        <v>0.48550044199999998</v>
      </c>
      <c r="H2085" s="2">
        <v>-0.124309082</v>
      </c>
      <c r="I2085" s="2" t="s">
        <v>71</v>
      </c>
      <c r="J2085" s="2" t="s">
        <v>71</v>
      </c>
    </row>
    <row r="2086" spans="1:10" x14ac:dyDescent="0.25">
      <c r="A2086" s="2" t="s">
        <v>303</v>
      </c>
      <c r="B2086" s="2">
        <v>661</v>
      </c>
      <c r="C2086" s="2">
        <v>1090</v>
      </c>
      <c r="D2086" s="2">
        <v>1.7127130000000001E-2</v>
      </c>
      <c r="E2086" s="2">
        <v>1.3017483E-2</v>
      </c>
      <c r="F2086" s="2">
        <v>1.1524533999999999E-2</v>
      </c>
      <c r="G2086" s="2">
        <v>0.31570212600000003</v>
      </c>
      <c r="H2086" s="2">
        <v>0.48614507699999998</v>
      </c>
      <c r="I2086" s="2" t="s">
        <v>71</v>
      </c>
      <c r="J2086" s="2" t="s">
        <v>71</v>
      </c>
    </row>
    <row r="2087" spans="1:10" x14ac:dyDescent="0.25">
      <c r="A2087" s="2" t="s">
        <v>303</v>
      </c>
      <c r="B2087" s="2">
        <v>675</v>
      </c>
      <c r="C2087" s="2">
        <v>1165</v>
      </c>
      <c r="D2087" s="2">
        <v>1.6752033E-2</v>
      </c>
      <c r="E2087" s="2">
        <v>2.6427479E-2</v>
      </c>
      <c r="F2087" s="2">
        <v>3.9687440999999997E-2</v>
      </c>
      <c r="G2087" s="2">
        <v>-0.366113091</v>
      </c>
      <c r="H2087" s="2">
        <v>-0.57790089600000005</v>
      </c>
      <c r="I2087" s="2" t="s">
        <v>71</v>
      </c>
      <c r="J2087" s="2" t="s">
        <v>71</v>
      </c>
    </row>
    <row r="2088" spans="1:10" x14ac:dyDescent="0.25">
      <c r="A2088" s="2" t="s">
        <v>303</v>
      </c>
      <c r="B2088" s="2">
        <v>726</v>
      </c>
      <c r="C2088" s="2">
        <v>1277</v>
      </c>
      <c r="D2088" s="2">
        <v>2.3717775999999999E-2</v>
      </c>
      <c r="E2088" s="2">
        <v>1.2226832E-2</v>
      </c>
      <c r="F2088" s="2">
        <v>1.4860511999999999E-2</v>
      </c>
      <c r="G2088" s="2">
        <v>0.93981370600000003</v>
      </c>
      <c r="H2088" s="2">
        <v>0.59602686699999996</v>
      </c>
      <c r="I2088" s="2" t="s">
        <v>71</v>
      </c>
      <c r="J2088" s="2" t="s">
        <v>71</v>
      </c>
    </row>
    <row r="2089" spans="1:10" x14ac:dyDescent="0.25">
      <c r="A2089" s="2" t="s">
        <v>303</v>
      </c>
      <c r="B2089" s="2">
        <v>755</v>
      </c>
      <c r="C2089" s="2">
        <v>1367</v>
      </c>
      <c r="D2089" s="2">
        <v>1.7930708E-2</v>
      </c>
      <c r="E2089" s="2">
        <v>2.2970997E-2</v>
      </c>
      <c r="F2089" s="2">
        <v>1.1453455E-2</v>
      </c>
      <c r="G2089" s="2">
        <v>-0.21941971800000001</v>
      </c>
      <c r="H2089" s="2">
        <v>0.56552826700000003</v>
      </c>
      <c r="I2089" s="2" t="s">
        <v>71</v>
      </c>
      <c r="J2089" s="2" t="s">
        <v>71</v>
      </c>
    </row>
    <row r="2090" spans="1:10" x14ac:dyDescent="0.25">
      <c r="A2090" s="2" t="s">
        <v>303</v>
      </c>
      <c r="B2090" s="2">
        <v>808</v>
      </c>
      <c r="C2090" s="2">
        <v>1481</v>
      </c>
      <c r="D2090" s="2">
        <v>1.5033883E-2</v>
      </c>
      <c r="E2090" s="2">
        <v>1.3312862999999999E-2</v>
      </c>
      <c r="F2090" s="2">
        <v>1.3864632E-2</v>
      </c>
      <c r="G2090" s="2">
        <v>0.129274996</v>
      </c>
      <c r="H2090" s="2">
        <v>8.4333324000000001E-2</v>
      </c>
      <c r="I2090" s="2" t="s">
        <v>71</v>
      </c>
      <c r="J2090" s="2" t="s">
        <v>71</v>
      </c>
    </row>
    <row r="2091" spans="1:10" x14ac:dyDescent="0.25">
      <c r="A2091" s="2" t="s">
        <v>303</v>
      </c>
      <c r="B2091" s="2">
        <v>934</v>
      </c>
      <c r="C2091" s="2">
        <v>1668</v>
      </c>
      <c r="D2091" s="2">
        <v>1.521114E-2</v>
      </c>
      <c r="E2091" s="2">
        <v>6.3393859999999998E-3</v>
      </c>
      <c r="F2091" s="2">
        <v>4.6464009999999997E-3</v>
      </c>
      <c r="G2091" s="2">
        <v>1.3994658369999999</v>
      </c>
      <c r="H2091" s="2">
        <v>2.2737469959999999</v>
      </c>
      <c r="I2091" s="2" t="s">
        <v>71</v>
      </c>
      <c r="J2091" s="2" t="s">
        <v>71</v>
      </c>
    </row>
    <row r="2092" spans="1:10" x14ac:dyDescent="0.25">
      <c r="A2092" s="2" t="s">
        <v>303</v>
      </c>
      <c r="B2092" s="2">
        <v>1106</v>
      </c>
      <c r="C2092" s="2">
        <v>1901</v>
      </c>
      <c r="D2092" s="2">
        <v>2.2680809E-2</v>
      </c>
      <c r="E2092" s="2">
        <v>2.0263587E-2</v>
      </c>
      <c r="F2092" s="2">
        <v>2.3425003999999999E-2</v>
      </c>
      <c r="G2092" s="2">
        <v>0.119288953</v>
      </c>
      <c r="H2092" s="2">
        <v>-3.1769257000000002E-2</v>
      </c>
      <c r="I2092" s="2" t="s">
        <v>71</v>
      </c>
      <c r="J2092" s="2" t="s">
        <v>71</v>
      </c>
    </row>
    <row r="2093" spans="1:10" x14ac:dyDescent="0.25">
      <c r="A2093" s="2" t="s">
        <v>303</v>
      </c>
      <c r="B2093" s="2">
        <v>1186</v>
      </c>
      <c r="C2093" s="2">
        <v>2042</v>
      </c>
      <c r="D2093" s="2">
        <v>1.7481211E-2</v>
      </c>
      <c r="E2093" s="2">
        <v>1.4313193E-2</v>
      </c>
      <c r="F2093" s="2">
        <v>8.4866560000000004E-3</v>
      </c>
      <c r="G2093" s="2">
        <v>0.22133551200000001</v>
      </c>
      <c r="H2093" s="2">
        <v>1.0598467110000001</v>
      </c>
      <c r="I2093" s="2" t="s">
        <v>71</v>
      </c>
      <c r="J2093" s="2" t="s">
        <v>71</v>
      </c>
    </row>
    <row r="2094" spans="1:10" x14ac:dyDescent="0.25">
      <c r="A2094" s="2" t="s">
        <v>303</v>
      </c>
      <c r="B2094" s="2">
        <v>1355</v>
      </c>
      <c r="C2094" s="2">
        <v>2272</v>
      </c>
      <c r="D2094" s="2">
        <v>8.9992749999999993E-3</v>
      </c>
      <c r="E2094" s="2">
        <v>1.2811273999999999E-2</v>
      </c>
      <c r="F2094" s="2">
        <v>2.2221608E-2</v>
      </c>
      <c r="G2094" s="2">
        <v>-0.29755035800000001</v>
      </c>
      <c r="H2094" s="2">
        <v>-0.59502143600000001</v>
      </c>
      <c r="I2094" s="2" t="s">
        <v>71</v>
      </c>
      <c r="J2094" s="2" t="s">
        <v>71</v>
      </c>
    </row>
    <row r="2095" spans="1:10" x14ac:dyDescent="0.25">
      <c r="A2095" s="2" t="s">
        <v>303</v>
      </c>
      <c r="B2095" s="2">
        <v>1465</v>
      </c>
      <c r="C2095" s="2">
        <v>2443</v>
      </c>
      <c r="D2095" s="2">
        <v>1.0787824E-2</v>
      </c>
      <c r="E2095" s="2">
        <v>8.6830299999999996E-3</v>
      </c>
      <c r="F2095" s="2">
        <v>9.7228720000000005E-3</v>
      </c>
      <c r="G2095" s="2">
        <v>0.24240316000000001</v>
      </c>
      <c r="H2095" s="2">
        <v>0.10953054500000001</v>
      </c>
      <c r="I2095" s="2" t="s">
        <v>71</v>
      </c>
      <c r="J2095" s="2" t="s">
        <v>71</v>
      </c>
    </row>
    <row r="2096" spans="1:10" x14ac:dyDescent="0.25">
      <c r="A2096" s="2" t="s">
        <v>303</v>
      </c>
      <c r="B2096" s="2">
        <v>1600</v>
      </c>
      <c r="C2096" s="2">
        <v>2639</v>
      </c>
      <c r="D2096" s="2">
        <v>1.7938069000000001E-2</v>
      </c>
      <c r="E2096" s="2">
        <v>1.543105E-2</v>
      </c>
      <c r="F2096" s="2">
        <v>1.3262962E-2</v>
      </c>
      <c r="G2096" s="2">
        <v>0.162465836</v>
      </c>
      <c r="H2096" s="2">
        <v>0.35249339099999999</v>
      </c>
      <c r="I2096" s="2" t="s">
        <v>71</v>
      </c>
      <c r="J2096" s="2" t="s">
        <v>71</v>
      </c>
    </row>
    <row r="2097" spans="1:10" x14ac:dyDescent="0.25">
      <c r="A2097" s="2" t="s">
        <v>303</v>
      </c>
      <c r="B2097" s="2">
        <v>1769</v>
      </c>
      <c r="C2097" s="2">
        <v>2869</v>
      </c>
      <c r="D2097" s="2">
        <v>1.5176838999999999E-2</v>
      </c>
      <c r="E2097" s="2">
        <v>1.6788221999999998E-2</v>
      </c>
      <c r="F2097" s="2">
        <v>2.2021012E-2</v>
      </c>
      <c r="G2097" s="2">
        <v>-9.5982959000000007E-2</v>
      </c>
      <c r="H2097" s="2">
        <v>-0.310801944</v>
      </c>
      <c r="I2097" s="2" t="s">
        <v>71</v>
      </c>
      <c r="J2097" s="2" t="s">
        <v>71</v>
      </c>
    </row>
    <row r="2098" spans="1:10" x14ac:dyDescent="0.25">
      <c r="A2098" s="2" t="s">
        <v>303</v>
      </c>
      <c r="B2098" s="2">
        <v>1903</v>
      </c>
      <c r="C2098" s="2">
        <v>3064</v>
      </c>
      <c r="D2098" s="2">
        <v>1.6282153000000001E-2</v>
      </c>
      <c r="E2098" s="2">
        <v>1.3169386E-2</v>
      </c>
      <c r="F2098" s="2">
        <v>1.3523843000000001E-2</v>
      </c>
      <c r="G2098" s="2">
        <v>0.23636386500000001</v>
      </c>
      <c r="H2098" s="2">
        <v>0.203958995</v>
      </c>
      <c r="I2098" s="2" t="s">
        <v>71</v>
      </c>
      <c r="J2098" s="2" t="s">
        <v>71</v>
      </c>
    </row>
    <row r="2099" spans="1:10" x14ac:dyDescent="0.25">
      <c r="A2099" s="2" t="s">
        <v>303</v>
      </c>
      <c r="B2099" s="2">
        <v>1977</v>
      </c>
      <c r="C2099" s="2">
        <v>3199</v>
      </c>
      <c r="D2099" s="2">
        <v>1.2312317999999999E-2</v>
      </c>
      <c r="E2099" s="2">
        <v>5.9991619999999997E-3</v>
      </c>
      <c r="F2099" s="2">
        <v>5.7822919999999996E-3</v>
      </c>
      <c r="G2099" s="2">
        <v>1.052339699</v>
      </c>
      <c r="H2099" s="2">
        <v>1.1293147189999999</v>
      </c>
      <c r="I2099" s="2" t="s">
        <v>71</v>
      </c>
      <c r="J2099" s="2" t="s">
        <v>71</v>
      </c>
    </row>
    <row r="2100" spans="1:10" x14ac:dyDescent="0.25">
      <c r="A2100" s="2" t="s">
        <v>303</v>
      </c>
      <c r="B2100" s="2">
        <v>2118</v>
      </c>
      <c r="C2100" s="2">
        <v>3401</v>
      </c>
      <c r="D2100" s="2">
        <v>1.1216752E-2</v>
      </c>
      <c r="E2100" s="2">
        <v>4.132714E-3</v>
      </c>
      <c r="F2100" s="2">
        <v>5.1731759999999998E-3</v>
      </c>
      <c r="G2100" s="2">
        <v>1.7141371480000001</v>
      </c>
      <c r="H2100" s="2">
        <v>1.168252581</v>
      </c>
      <c r="I2100" s="2" t="s">
        <v>71</v>
      </c>
      <c r="J2100" s="2" t="s">
        <v>71</v>
      </c>
    </row>
    <row r="2101" spans="1:10" x14ac:dyDescent="0.25">
      <c r="A2101" s="2" t="s">
        <v>303</v>
      </c>
      <c r="B2101" s="2">
        <v>2233</v>
      </c>
      <c r="C2101" s="2">
        <v>3577</v>
      </c>
      <c r="D2101" s="2">
        <v>1.4760538E-2</v>
      </c>
      <c r="E2101" s="2">
        <v>1.4817573000000001E-2</v>
      </c>
      <c r="F2101" s="2">
        <v>1.3256746999999999E-2</v>
      </c>
      <c r="G2101" s="2">
        <v>-3.8491490000000001E-3</v>
      </c>
      <c r="H2101" s="2">
        <v>0.113435915</v>
      </c>
      <c r="I2101" s="2" t="s">
        <v>71</v>
      </c>
      <c r="J2101" s="2" t="s">
        <v>71</v>
      </c>
    </row>
    <row r="2102" spans="1:10" x14ac:dyDescent="0.25">
      <c r="A2102" s="2" t="s">
        <v>303</v>
      </c>
      <c r="B2102" s="2">
        <v>2337</v>
      </c>
      <c r="C2102" s="2">
        <v>3742</v>
      </c>
      <c r="D2102" s="2">
        <v>1.2907434000000001E-2</v>
      </c>
      <c r="E2102" s="2">
        <v>6.9035559999999999E-3</v>
      </c>
      <c r="F2102" s="2">
        <v>1.4422126E-2</v>
      </c>
      <c r="G2102" s="2">
        <v>0.86967908199999999</v>
      </c>
      <c r="H2102" s="2">
        <v>-0.105025562</v>
      </c>
      <c r="I2102" s="2" t="s">
        <v>71</v>
      </c>
      <c r="J2102" s="2" t="s">
        <v>71</v>
      </c>
    </row>
    <row r="2103" spans="1:10" x14ac:dyDescent="0.25">
      <c r="A2103" s="2" t="s">
        <v>303</v>
      </c>
      <c r="B2103" s="2">
        <v>2423</v>
      </c>
      <c r="C2103" s="2">
        <v>3889</v>
      </c>
      <c r="D2103" s="2">
        <v>3.3938988000000003E-2</v>
      </c>
      <c r="E2103" s="2">
        <v>5.0832661000000001E-2</v>
      </c>
      <c r="F2103" s="2">
        <v>7.7719380000000005E-2</v>
      </c>
      <c r="G2103" s="2">
        <v>-0.33233895000000002</v>
      </c>
      <c r="H2103" s="2">
        <v>-0.563313709</v>
      </c>
      <c r="I2103" s="2" t="s">
        <v>71</v>
      </c>
      <c r="J2103" s="2" t="s">
        <v>71</v>
      </c>
    </row>
    <row r="2104" spans="1:10" x14ac:dyDescent="0.25">
      <c r="A2104" s="2" t="s">
        <v>303</v>
      </c>
      <c r="B2104" s="2">
        <v>2559</v>
      </c>
      <c r="C2104" s="2">
        <v>4086</v>
      </c>
      <c r="D2104" s="2">
        <v>0.140822794</v>
      </c>
      <c r="E2104" s="2">
        <v>2.5215973999999999E-2</v>
      </c>
      <c r="F2104" s="2">
        <v>6.6698837999999996E-2</v>
      </c>
      <c r="G2104" s="2">
        <v>4.5846660650000004</v>
      </c>
      <c r="H2104" s="2">
        <v>1.1113230650000001</v>
      </c>
      <c r="I2104" s="2" t="s">
        <v>71</v>
      </c>
      <c r="J2104" s="2" t="s">
        <v>71</v>
      </c>
    </row>
    <row r="2105" spans="1:10" x14ac:dyDescent="0.25">
      <c r="A2105" s="2" t="s">
        <v>303</v>
      </c>
      <c r="B2105" s="2">
        <v>2602</v>
      </c>
      <c r="C2105" s="2">
        <v>4190</v>
      </c>
      <c r="D2105" s="2">
        <v>0.18176695100000001</v>
      </c>
      <c r="E2105" s="2">
        <v>1.6475553E-2</v>
      </c>
      <c r="F2105" s="2">
        <v>1.8605843E-2</v>
      </c>
      <c r="G2105" s="2">
        <v>10.032525079999999</v>
      </c>
      <c r="H2105" s="2">
        <v>8.7693479940000003</v>
      </c>
      <c r="I2105" s="2" t="s">
        <v>71</v>
      </c>
      <c r="J2105" s="2" t="s">
        <v>71</v>
      </c>
    </row>
    <row r="2106" spans="1:10" x14ac:dyDescent="0.25">
      <c r="A2106" s="2" t="s">
        <v>304</v>
      </c>
      <c r="B2106" s="2">
        <v>15</v>
      </c>
      <c r="C2106" s="2">
        <v>131</v>
      </c>
      <c r="D2106" s="2">
        <v>0.130669598</v>
      </c>
      <c r="E2106" s="2">
        <v>2.2692403E-2</v>
      </c>
      <c r="F2106" s="2">
        <v>2.2399459E-2</v>
      </c>
      <c r="G2106" s="2">
        <v>4.7582970680000001</v>
      </c>
      <c r="H2106" s="2">
        <v>4.8336051419999997</v>
      </c>
      <c r="I2106" s="2" t="s">
        <v>31</v>
      </c>
      <c r="J2106" s="2" t="s">
        <v>31</v>
      </c>
    </row>
    <row r="2107" spans="1:10" x14ac:dyDescent="0.25">
      <c r="A2107" s="2" t="s">
        <v>304</v>
      </c>
      <c r="B2107" s="2">
        <v>56</v>
      </c>
      <c r="C2107" s="2">
        <v>232</v>
      </c>
      <c r="D2107" s="2">
        <v>0.13181443800000001</v>
      </c>
      <c r="E2107" s="2">
        <v>2.2768429E-2</v>
      </c>
      <c r="F2107" s="2">
        <v>2.3289397999999999E-2</v>
      </c>
      <c r="G2107" s="2">
        <v>4.7893514169999998</v>
      </c>
      <c r="H2107" s="2">
        <v>4.6598474100000002</v>
      </c>
      <c r="I2107" s="2" t="s">
        <v>31</v>
      </c>
      <c r="J2107" s="2" t="s">
        <v>31</v>
      </c>
    </row>
    <row r="2108" spans="1:10" x14ac:dyDescent="0.25">
      <c r="A2108" s="2" t="s">
        <v>304</v>
      </c>
      <c r="B2108" s="2">
        <v>186</v>
      </c>
      <c r="C2108" s="2">
        <v>422</v>
      </c>
      <c r="D2108" s="2">
        <v>1.0899506999999999E-2</v>
      </c>
      <c r="E2108" s="2">
        <v>2.8516568999999999E-2</v>
      </c>
      <c r="F2108" s="2">
        <v>2.5380367000000001E-2</v>
      </c>
      <c r="G2108" s="2">
        <v>-0.61778335699999998</v>
      </c>
      <c r="H2108" s="2">
        <v>-0.570553592</v>
      </c>
      <c r="I2108" s="2" t="s">
        <v>31</v>
      </c>
      <c r="J2108" s="2" t="s">
        <v>31</v>
      </c>
    </row>
    <row r="2109" spans="1:10" x14ac:dyDescent="0.25">
      <c r="A2109" s="2" t="s">
        <v>304</v>
      </c>
      <c r="B2109" s="2">
        <v>224</v>
      </c>
      <c r="C2109" s="2">
        <v>520</v>
      </c>
      <c r="D2109" s="2">
        <v>1.2040619000000001E-2</v>
      </c>
      <c r="E2109" s="2">
        <v>1.0863207999999999E-2</v>
      </c>
      <c r="F2109" s="2">
        <v>1.506734E-2</v>
      </c>
      <c r="G2109" s="2">
        <v>0.10838521199999999</v>
      </c>
      <c r="H2109" s="2">
        <v>-0.20087956900000001</v>
      </c>
      <c r="I2109" s="2" t="s">
        <v>31</v>
      </c>
      <c r="J2109" s="2" t="s">
        <v>31</v>
      </c>
    </row>
    <row r="2110" spans="1:10" x14ac:dyDescent="0.25">
      <c r="A2110" s="2" t="s">
        <v>304</v>
      </c>
      <c r="B2110" s="2">
        <v>306</v>
      </c>
      <c r="C2110" s="2">
        <v>662</v>
      </c>
      <c r="D2110" s="2">
        <v>2.3402143E-2</v>
      </c>
      <c r="E2110" s="2">
        <v>6.8697635000000007E-2</v>
      </c>
      <c r="F2110" s="2">
        <v>4.3669711E-2</v>
      </c>
      <c r="G2110" s="2">
        <v>-0.65934572499999999</v>
      </c>
      <c r="H2110" s="2">
        <v>-0.46411042200000002</v>
      </c>
      <c r="I2110" s="2" t="s">
        <v>31</v>
      </c>
      <c r="J2110" s="2" t="s">
        <v>31</v>
      </c>
    </row>
    <row r="2111" spans="1:10" x14ac:dyDescent="0.25">
      <c r="A2111" s="2" t="s">
        <v>304</v>
      </c>
      <c r="B2111" s="2">
        <v>333</v>
      </c>
      <c r="C2111" s="2">
        <v>749</v>
      </c>
      <c r="D2111" s="2">
        <v>1.5602245000000001E-2</v>
      </c>
      <c r="E2111" s="2">
        <v>1.2187874E-2</v>
      </c>
      <c r="F2111" s="2">
        <v>1.3447133999999999E-2</v>
      </c>
      <c r="G2111" s="2">
        <v>0.28014499300000001</v>
      </c>
      <c r="H2111" s="2">
        <v>0.160265507</v>
      </c>
      <c r="I2111" s="2" t="s">
        <v>31</v>
      </c>
      <c r="J2111" s="2" t="s">
        <v>31</v>
      </c>
    </row>
    <row r="2112" spans="1:10" x14ac:dyDescent="0.25">
      <c r="A2112" s="2" t="s">
        <v>304</v>
      </c>
      <c r="B2112" s="2">
        <v>424</v>
      </c>
      <c r="C2112" s="2">
        <v>900</v>
      </c>
      <c r="D2112" s="2">
        <v>1.2124937000000001E-2</v>
      </c>
      <c r="E2112" s="2">
        <v>2.8809036E-2</v>
      </c>
      <c r="F2112" s="2">
        <v>4.0829905E-2</v>
      </c>
      <c r="G2112" s="2">
        <v>-0.57912727200000003</v>
      </c>
      <c r="H2112" s="2">
        <v>-0.70303782599999998</v>
      </c>
      <c r="I2112" s="2" t="s">
        <v>31</v>
      </c>
      <c r="J2112" s="2" t="s">
        <v>31</v>
      </c>
    </row>
    <row r="2113" spans="1:10" x14ac:dyDescent="0.25">
      <c r="A2113" s="2" t="s">
        <v>304</v>
      </c>
      <c r="B2113" s="2">
        <v>599</v>
      </c>
      <c r="C2113" s="2">
        <v>1135</v>
      </c>
      <c r="D2113" s="2">
        <v>1.2031747000000001E-2</v>
      </c>
      <c r="E2113" s="2">
        <v>2.5087420999999999E-2</v>
      </c>
      <c r="F2113" s="2">
        <v>2.7731835E-2</v>
      </c>
      <c r="G2113" s="2">
        <v>-0.52040716399999998</v>
      </c>
      <c r="H2113" s="2">
        <v>-0.56613951500000004</v>
      </c>
      <c r="I2113" s="2" t="s">
        <v>31</v>
      </c>
      <c r="J2113" s="2" t="s">
        <v>31</v>
      </c>
    </row>
    <row r="2114" spans="1:10" x14ac:dyDescent="0.25">
      <c r="A2114" s="2" t="s">
        <v>304</v>
      </c>
      <c r="B2114" s="2">
        <v>618</v>
      </c>
      <c r="C2114" s="2">
        <v>1214</v>
      </c>
      <c r="D2114" s="2">
        <v>4.8825650000000002E-3</v>
      </c>
      <c r="E2114" s="2">
        <v>4.6836480000000003E-3</v>
      </c>
      <c r="F2114" s="2">
        <v>4.5224439999999996E-3</v>
      </c>
      <c r="G2114" s="2">
        <v>4.2470460000000002E-2</v>
      </c>
      <c r="H2114" s="2">
        <v>7.9629707999999993E-2</v>
      </c>
      <c r="I2114" s="2" t="s">
        <v>31</v>
      </c>
      <c r="J2114" s="2" t="s">
        <v>31</v>
      </c>
    </row>
    <row r="2115" spans="1:10" x14ac:dyDescent="0.25">
      <c r="A2115" s="2" t="s">
        <v>304</v>
      </c>
      <c r="B2115" s="2">
        <v>699</v>
      </c>
      <c r="C2115" s="2">
        <v>1355</v>
      </c>
      <c r="D2115" s="2">
        <v>1.4753113E-2</v>
      </c>
      <c r="E2115" s="2">
        <v>6.7360573000000007E-2</v>
      </c>
      <c r="F2115" s="2">
        <v>6.0026125E-2</v>
      </c>
      <c r="G2115" s="2">
        <v>-0.78098296199999995</v>
      </c>
      <c r="H2115" s="2">
        <v>-0.75422179499999997</v>
      </c>
      <c r="I2115" s="2" t="s">
        <v>31</v>
      </c>
      <c r="J2115" s="2" t="s">
        <v>31</v>
      </c>
    </row>
    <row r="2116" spans="1:10" x14ac:dyDescent="0.25">
      <c r="A2116" s="2" t="s">
        <v>304</v>
      </c>
      <c r="B2116" s="2">
        <v>853</v>
      </c>
      <c r="C2116" s="2">
        <v>1569</v>
      </c>
      <c r="D2116" s="2">
        <v>1.6935952000000001E-2</v>
      </c>
      <c r="E2116" s="2">
        <v>4.6004203E-2</v>
      </c>
      <c r="F2116" s="2">
        <v>3.4819696999999997E-2</v>
      </c>
      <c r="G2116" s="2">
        <v>-0.63186077399999996</v>
      </c>
      <c r="H2116" s="2">
        <v>-0.51361002499999997</v>
      </c>
      <c r="I2116" s="2" t="s">
        <v>31</v>
      </c>
      <c r="J2116" s="2" t="s">
        <v>31</v>
      </c>
    </row>
    <row r="2117" spans="1:10" x14ac:dyDescent="0.25">
      <c r="A2117" s="2" t="s">
        <v>304</v>
      </c>
      <c r="B2117" s="2">
        <v>890</v>
      </c>
      <c r="C2117" s="2">
        <v>1666</v>
      </c>
      <c r="D2117" s="2">
        <v>1.1262551000000001E-2</v>
      </c>
      <c r="E2117" s="2">
        <v>7.6546820000000003E-3</v>
      </c>
      <c r="F2117" s="2">
        <v>1.1685736E-2</v>
      </c>
      <c r="G2117" s="2">
        <v>0.471328421</v>
      </c>
      <c r="H2117" s="2">
        <v>-3.6213850999999998E-2</v>
      </c>
      <c r="I2117" s="2" t="s">
        <v>31</v>
      </c>
      <c r="J2117" s="2" t="s">
        <v>31</v>
      </c>
    </row>
    <row r="2118" spans="1:10" x14ac:dyDescent="0.25">
      <c r="A2118" s="2" t="s">
        <v>304</v>
      </c>
      <c r="B2118" s="2">
        <v>967</v>
      </c>
      <c r="C2118" s="2">
        <v>1803</v>
      </c>
      <c r="D2118" s="2">
        <v>1.4802529E-2</v>
      </c>
      <c r="E2118" s="2">
        <v>1.1976288E-2</v>
      </c>
      <c r="F2118" s="2">
        <v>2.3015850000000001E-2</v>
      </c>
      <c r="G2118" s="2">
        <v>0.235986378</v>
      </c>
      <c r="H2118" s="2">
        <v>-0.35685502400000002</v>
      </c>
      <c r="I2118" s="2" t="s">
        <v>31</v>
      </c>
      <c r="J2118" s="2" t="s">
        <v>31</v>
      </c>
    </row>
    <row r="2119" spans="1:10" x14ac:dyDescent="0.25">
      <c r="A2119" s="2" t="s">
        <v>304</v>
      </c>
      <c r="B2119" s="2">
        <v>1012</v>
      </c>
      <c r="C2119" s="2">
        <v>1908</v>
      </c>
      <c r="D2119" s="2">
        <v>9.3153330000000003E-3</v>
      </c>
      <c r="E2119" s="2">
        <v>3.7152233999999999E-2</v>
      </c>
      <c r="F2119" s="2">
        <v>4.9152480999999998E-2</v>
      </c>
      <c r="G2119" s="2">
        <v>-0.749265862</v>
      </c>
      <c r="H2119" s="2">
        <v>-0.81048091099999997</v>
      </c>
      <c r="I2119" s="2" t="s">
        <v>31</v>
      </c>
      <c r="J2119" s="2" t="s">
        <v>31</v>
      </c>
    </row>
    <row r="2120" spans="1:10" x14ac:dyDescent="0.25">
      <c r="A2120" s="2" t="s">
        <v>304</v>
      </c>
      <c r="B2120" s="2">
        <v>1082</v>
      </c>
      <c r="C2120" s="2">
        <v>2038</v>
      </c>
      <c r="D2120" s="2">
        <v>1.7663676E-2</v>
      </c>
      <c r="E2120" s="2">
        <v>2.5875617E-2</v>
      </c>
      <c r="F2120" s="2">
        <v>3.2705686999999997E-2</v>
      </c>
      <c r="G2120" s="2">
        <v>-0.31736214400000001</v>
      </c>
      <c r="H2120" s="2">
        <v>-0.45992035100000001</v>
      </c>
      <c r="I2120" s="2" t="s">
        <v>31</v>
      </c>
      <c r="J2120" s="2" t="s">
        <v>31</v>
      </c>
    </row>
    <row r="2121" spans="1:10" x14ac:dyDescent="0.25">
      <c r="A2121" s="2" t="s">
        <v>304</v>
      </c>
      <c r="B2121" s="2">
        <v>1102</v>
      </c>
      <c r="C2121" s="2">
        <v>2118</v>
      </c>
      <c r="D2121" s="2">
        <v>1.4135391000000001E-2</v>
      </c>
      <c r="E2121" s="2">
        <v>9.0183920000000001E-3</v>
      </c>
      <c r="F2121" s="2">
        <v>6.893588E-3</v>
      </c>
      <c r="G2121" s="2">
        <v>0.56739592699999997</v>
      </c>
      <c r="H2121" s="2">
        <v>1.050512991</v>
      </c>
      <c r="I2121" s="2" t="s">
        <v>31</v>
      </c>
      <c r="J2121" s="2" t="s">
        <v>31</v>
      </c>
    </row>
    <row r="2122" spans="1:10" x14ac:dyDescent="0.25">
      <c r="A2122" s="2" t="s">
        <v>304</v>
      </c>
      <c r="B2122" s="2">
        <v>1185</v>
      </c>
      <c r="C2122" s="2">
        <v>2261</v>
      </c>
      <c r="D2122" s="2">
        <v>1.6174231000000001E-2</v>
      </c>
      <c r="E2122" s="2">
        <v>5.9512163E-2</v>
      </c>
      <c r="F2122" s="2">
        <v>1.7963773999999998E-2</v>
      </c>
      <c r="G2122" s="2">
        <v>-0.72821974899999997</v>
      </c>
      <c r="H2122" s="2">
        <v>-9.9619558999999996E-2</v>
      </c>
      <c r="I2122" s="2" t="s">
        <v>31</v>
      </c>
      <c r="J2122" s="2" t="s">
        <v>31</v>
      </c>
    </row>
    <row r="2123" spans="1:10" x14ac:dyDescent="0.25">
      <c r="A2123" s="2" t="s">
        <v>304</v>
      </c>
      <c r="B2123" s="2">
        <v>1205</v>
      </c>
      <c r="C2123" s="2">
        <v>2341</v>
      </c>
      <c r="D2123" s="2">
        <v>9.579565E-3</v>
      </c>
      <c r="E2123" s="2">
        <v>5.9241370000000003E-3</v>
      </c>
      <c r="F2123" s="2">
        <v>4.9207490000000003E-3</v>
      </c>
      <c r="G2123" s="2">
        <v>0.61703991899999999</v>
      </c>
      <c r="H2123" s="2">
        <v>0.94676994400000003</v>
      </c>
      <c r="I2123" s="2" t="s">
        <v>31</v>
      </c>
      <c r="J2123" s="2" t="s">
        <v>31</v>
      </c>
    </row>
    <row r="2124" spans="1:10" x14ac:dyDescent="0.25">
      <c r="A2124" s="2" t="s">
        <v>304</v>
      </c>
      <c r="B2124" s="2">
        <v>1285</v>
      </c>
      <c r="C2124" s="2">
        <v>2481</v>
      </c>
      <c r="D2124" s="2">
        <v>2.3642923999999999E-2</v>
      </c>
      <c r="E2124" s="2">
        <v>5.3222625000000003E-2</v>
      </c>
      <c r="F2124" s="2">
        <v>4.6976293000000002E-2</v>
      </c>
      <c r="G2124" s="2">
        <v>-0.55577305600000004</v>
      </c>
      <c r="H2124" s="2">
        <v>-0.49670520000000001</v>
      </c>
      <c r="I2124" s="2" t="s">
        <v>31</v>
      </c>
      <c r="J2124" s="2" t="s">
        <v>31</v>
      </c>
    </row>
    <row r="2125" spans="1:10" x14ac:dyDescent="0.25">
      <c r="A2125" s="2" t="s">
        <v>304</v>
      </c>
      <c r="B2125" s="2">
        <v>1443</v>
      </c>
      <c r="C2125" s="2">
        <v>2699</v>
      </c>
      <c r="D2125" s="2">
        <v>2.4858577E-2</v>
      </c>
      <c r="E2125" s="2">
        <v>5.9594631000000002E-2</v>
      </c>
      <c r="F2125" s="2">
        <v>4.7756489999999999E-2</v>
      </c>
      <c r="G2125" s="2">
        <v>-0.58287220299999998</v>
      </c>
      <c r="H2125" s="2">
        <v>-0.47947226700000001</v>
      </c>
      <c r="I2125" s="2" t="s">
        <v>31</v>
      </c>
      <c r="J2125" s="2" t="s">
        <v>31</v>
      </c>
    </row>
    <row r="2126" spans="1:10" x14ac:dyDescent="0.25">
      <c r="A2126" s="2" t="s">
        <v>304</v>
      </c>
      <c r="B2126" s="2">
        <v>1475</v>
      </c>
      <c r="C2126" s="2">
        <v>2791</v>
      </c>
      <c r="D2126" s="2">
        <v>2.4956629000000001E-2</v>
      </c>
      <c r="E2126" s="2">
        <v>1.788037E-2</v>
      </c>
      <c r="F2126" s="2">
        <v>1.7255586E-2</v>
      </c>
      <c r="G2126" s="2">
        <v>0.39575576400000001</v>
      </c>
      <c r="H2126" s="2">
        <v>0.446292733</v>
      </c>
      <c r="I2126" s="2" t="s">
        <v>31</v>
      </c>
      <c r="J2126" s="2" t="s">
        <v>31</v>
      </c>
    </row>
    <row r="2127" spans="1:10" x14ac:dyDescent="0.25">
      <c r="A2127" s="2" t="s">
        <v>304</v>
      </c>
      <c r="B2127" s="2">
        <v>1536</v>
      </c>
      <c r="C2127" s="2">
        <v>2912</v>
      </c>
      <c r="D2127" s="2">
        <v>1.5351678000000001E-2</v>
      </c>
      <c r="E2127" s="2">
        <v>2.6961156999999999E-2</v>
      </c>
      <c r="F2127" s="2">
        <v>2.7230125000000001E-2</v>
      </c>
      <c r="G2127" s="2">
        <v>-0.43060017299999997</v>
      </c>
      <c r="H2127" s="2">
        <v>-0.43622447199999997</v>
      </c>
      <c r="I2127" s="2" t="s">
        <v>31</v>
      </c>
      <c r="J2127" s="2" t="s">
        <v>31</v>
      </c>
    </row>
    <row r="2128" spans="1:10" x14ac:dyDescent="0.25">
      <c r="A2128" s="2" t="s">
        <v>304</v>
      </c>
      <c r="B2128" s="2">
        <v>1583</v>
      </c>
      <c r="C2128" s="2">
        <v>3019</v>
      </c>
      <c r="D2128" s="2">
        <v>1.0181307000000001E-2</v>
      </c>
      <c r="E2128" s="2">
        <v>8.2977290000000002E-3</v>
      </c>
      <c r="F2128" s="2">
        <v>1.180054E-2</v>
      </c>
      <c r="G2128" s="2">
        <v>0.226999282</v>
      </c>
      <c r="H2128" s="2">
        <v>-0.137216861</v>
      </c>
      <c r="I2128" s="2" t="s">
        <v>31</v>
      </c>
      <c r="J2128" s="2" t="s">
        <v>31</v>
      </c>
    </row>
    <row r="2129" spans="1:10" x14ac:dyDescent="0.25">
      <c r="A2129" s="2" t="s">
        <v>304</v>
      </c>
      <c r="B2129" s="2">
        <v>1643</v>
      </c>
      <c r="C2129" s="2">
        <v>3139</v>
      </c>
      <c r="D2129" s="2">
        <v>1.4835424999999999E-2</v>
      </c>
      <c r="E2129" s="2">
        <v>6.0019289000000003E-2</v>
      </c>
      <c r="F2129" s="2">
        <v>5.2067826999999997E-2</v>
      </c>
      <c r="G2129" s="2">
        <v>-0.75282237900000004</v>
      </c>
      <c r="H2129" s="2">
        <v>-0.71507500899999998</v>
      </c>
      <c r="I2129" s="2" t="s">
        <v>31</v>
      </c>
      <c r="J2129" s="2" t="s">
        <v>31</v>
      </c>
    </row>
    <row r="2130" spans="1:10" x14ac:dyDescent="0.25">
      <c r="A2130" s="2" t="s">
        <v>304</v>
      </c>
      <c r="B2130" s="2">
        <v>1660</v>
      </c>
      <c r="C2130" s="2">
        <v>3216</v>
      </c>
      <c r="D2130" s="2">
        <v>7.2157360000000004E-3</v>
      </c>
      <c r="E2130" s="2">
        <v>7.8929959999999993E-3</v>
      </c>
      <c r="F2130" s="2">
        <v>7.204327E-3</v>
      </c>
      <c r="G2130" s="2">
        <v>-8.5805196E-2</v>
      </c>
      <c r="H2130" s="2">
        <v>1.5835840000000001E-3</v>
      </c>
      <c r="I2130" s="2" t="s">
        <v>31</v>
      </c>
      <c r="J2130" s="2" t="s">
        <v>31</v>
      </c>
    </row>
    <row r="2131" spans="1:10" x14ac:dyDescent="0.25">
      <c r="A2131" s="2" t="s">
        <v>304</v>
      </c>
      <c r="B2131" s="2">
        <v>1740</v>
      </c>
      <c r="C2131" s="2">
        <v>3356</v>
      </c>
      <c r="D2131" s="2">
        <v>2.2032497000000002E-2</v>
      </c>
      <c r="E2131" s="2">
        <v>3.9254228000000002E-2</v>
      </c>
      <c r="F2131" s="2">
        <v>3.5016660999999998E-2</v>
      </c>
      <c r="G2131" s="2">
        <v>-0.43872295500000003</v>
      </c>
      <c r="H2131" s="2">
        <v>-0.37079959800000001</v>
      </c>
      <c r="I2131" s="2" t="s">
        <v>31</v>
      </c>
      <c r="J2131" s="2" t="s">
        <v>31</v>
      </c>
    </row>
    <row r="2132" spans="1:10" x14ac:dyDescent="0.25">
      <c r="A2132" s="2" t="s">
        <v>304</v>
      </c>
      <c r="B2132" s="2">
        <v>1757</v>
      </c>
      <c r="C2132" s="2">
        <v>3433</v>
      </c>
      <c r="D2132" s="2">
        <v>1.4763698E-2</v>
      </c>
      <c r="E2132" s="2">
        <v>1.0383058000000001E-2</v>
      </c>
      <c r="F2132" s="2">
        <v>6.8777730000000002E-3</v>
      </c>
      <c r="G2132" s="2">
        <v>0.42190267599999998</v>
      </c>
      <c r="H2132" s="2">
        <v>1.146581249</v>
      </c>
      <c r="I2132" s="2" t="s">
        <v>31</v>
      </c>
      <c r="J2132" s="2" t="s">
        <v>31</v>
      </c>
    </row>
    <row r="2133" spans="1:10" x14ac:dyDescent="0.25">
      <c r="A2133" s="2" t="s">
        <v>304</v>
      </c>
      <c r="B2133" s="2">
        <v>1830</v>
      </c>
      <c r="C2133" s="2">
        <v>3566</v>
      </c>
      <c r="D2133" s="2">
        <v>2.4260039000000001E-2</v>
      </c>
      <c r="E2133" s="2">
        <v>5.3147315000000001E-2</v>
      </c>
      <c r="F2133" s="2">
        <v>4.4213860000000001E-2</v>
      </c>
      <c r="G2133" s="2">
        <v>-0.543532189</v>
      </c>
      <c r="H2133" s="2">
        <v>-0.45130240700000002</v>
      </c>
      <c r="I2133" s="2" t="s">
        <v>31</v>
      </c>
      <c r="J2133" s="2" t="s">
        <v>31</v>
      </c>
    </row>
    <row r="2134" spans="1:10" x14ac:dyDescent="0.25">
      <c r="A2134" s="2" t="s">
        <v>304</v>
      </c>
      <c r="B2134" s="2">
        <v>1847</v>
      </c>
      <c r="C2134" s="2">
        <v>3643</v>
      </c>
      <c r="D2134" s="2">
        <v>2.0985129000000002E-2</v>
      </c>
      <c r="E2134" s="2">
        <v>8.958677E-3</v>
      </c>
      <c r="F2134" s="2">
        <v>9.8287300000000008E-3</v>
      </c>
      <c r="G2134" s="2">
        <v>1.3424361229999999</v>
      </c>
      <c r="H2134" s="2">
        <v>1.1350803780000001</v>
      </c>
      <c r="I2134" s="2" t="s">
        <v>31</v>
      </c>
      <c r="J2134" s="2" t="s">
        <v>31</v>
      </c>
    </row>
    <row r="2135" spans="1:10" x14ac:dyDescent="0.25">
      <c r="A2135" s="2" t="s">
        <v>304</v>
      </c>
      <c r="B2135" s="2">
        <v>1918</v>
      </c>
      <c r="C2135" s="2">
        <v>3774</v>
      </c>
      <c r="D2135" s="2">
        <v>2.2102599000000001E-2</v>
      </c>
      <c r="E2135" s="2">
        <v>2.7911413E-2</v>
      </c>
      <c r="F2135" s="2">
        <v>3.7999511E-2</v>
      </c>
      <c r="G2135" s="2">
        <v>-0.20811608600000001</v>
      </c>
      <c r="H2135" s="2">
        <v>-0.41834516399999999</v>
      </c>
      <c r="I2135" s="2" t="s">
        <v>31</v>
      </c>
      <c r="J2135" s="2" t="s">
        <v>31</v>
      </c>
    </row>
    <row r="2136" spans="1:10" x14ac:dyDescent="0.25">
      <c r="A2136" s="2" t="s">
        <v>304</v>
      </c>
      <c r="B2136" s="2">
        <v>1938</v>
      </c>
      <c r="C2136" s="2">
        <v>3854</v>
      </c>
      <c r="D2136" s="2">
        <v>1.9418491999999999E-2</v>
      </c>
      <c r="E2136" s="2">
        <v>1.6894545E-2</v>
      </c>
      <c r="F2136" s="2">
        <v>1.1774097000000001E-2</v>
      </c>
      <c r="G2136" s="2">
        <v>0.14939416799999999</v>
      </c>
      <c r="H2136" s="2">
        <v>0.64925536299999997</v>
      </c>
      <c r="I2136" s="2" t="s">
        <v>31</v>
      </c>
      <c r="J2136" s="2" t="s">
        <v>31</v>
      </c>
    </row>
    <row r="2137" spans="1:10" x14ac:dyDescent="0.25">
      <c r="A2137" s="2" t="s">
        <v>304</v>
      </c>
      <c r="B2137" s="2">
        <v>2008</v>
      </c>
      <c r="C2137" s="2">
        <v>3984</v>
      </c>
      <c r="D2137" s="2">
        <v>1.9383269000000002E-2</v>
      </c>
      <c r="E2137" s="2">
        <v>3.4280946E-2</v>
      </c>
      <c r="F2137" s="2">
        <v>2.8917729999999999E-2</v>
      </c>
      <c r="G2137" s="2">
        <v>-0.43457601600000001</v>
      </c>
      <c r="H2137" s="2">
        <v>-0.32970987899999998</v>
      </c>
      <c r="I2137" s="2" t="s">
        <v>31</v>
      </c>
      <c r="J2137" s="2" t="s">
        <v>31</v>
      </c>
    </row>
    <row r="2138" spans="1:10" x14ac:dyDescent="0.25">
      <c r="A2138" s="2" t="s">
        <v>304</v>
      </c>
      <c r="B2138" s="2">
        <v>2023</v>
      </c>
      <c r="C2138" s="2">
        <v>4059</v>
      </c>
      <c r="D2138" s="2">
        <v>1.2376399999999999E-2</v>
      </c>
      <c r="E2138" s="2">
        <v>1.0100061E-2</v>
      </c>
      <c r="F2138" s="2">
        <v>2.6283114999999999E-2</v>
      </c>
      <c r="G2138" s="2">
        <v>0.225378778</v>
      </c>
      <c r="H2138" s="2">
        <v>-0.52911211000000002</v>
      </c>
      <c r="I2138" s="2" t="s">
        <v>31</v>
      </c>
      <c r="J2138" s="2" t="s">
        <v>31</v>
      </c>
    </row>
    <row r="2139" spans="1:10" x14ac:dyDescent="0.25">
      <c r="A2139" s="2" t="s">
        <v>304</v>
      </c>
      <c r="B2139" s="2">
        <v>2084</v>
      </c>
      <c r="C2139" s="2">
        <v>4180</v>
      </c>
      <c r="D2139" s="2">
        <v>1.2257875E-2</v>
      </c>
      <c r="E2139" s="2">
        <v>1.7452792000000002E-2</v>
      </c>
      <c r="F2139" s="2">
        <v>1.6790254000000001E-2</v>
      </c>
      <c r="G2139" s="2">
        <v>-0.29765537800000003</v>
      </c>
      <c r="H2139" s="2">
        <v>-0.26994108999999999</v>
      </c>
      <c r="I2139" s="2" t="s">
        <v>31</v>
      </c>
      <c r="J2139" s="2" t="s">
        <v>31</v>
      </c>
    </row>
    <row r="2140" spans="1:10" x14ac:dyDescent="0.25">
      <c r="A2140" s="2" t="s">
        <v>304</v>
      </c>
      <c r="B2140" s="2">
        <v>2105</v>
      </c>
      <c r="C2140" s="2">
        <v>4261</v>
      </c>
      <c r="D2140" s="2">
        <v>7.2120869999999998E-3</v>
      </c>
      <c r="E2140" s="2">
        <v>1.5294702E-2</v>
      </c>
      <c r="F2140" s="2">
        <v>8.1834709999999995E-3</v>
      </c>
      <c r="G2140" s="2">
        <v>-0.52845850400000005</v>
      </c>
      <c r="H2140" s="2">
        <v>-0.118700793</v>
      </c>
      <c r="I2140" s="2" t="s">
        <v>31</v>
      </c>
      <c r="J2140" s="2" t="s">
        <v>31</v>
      </c>
    </row>
    <row r="2141" spans="1:10" x14ac:dyDescent="0.25">
      <c r="A2141" s="2" t="s">
        <v>304</v>
      </c>
      <c r="B2141" s="2">
        <v>2256</v>
      </c>
      <c r="C2141" s="2">
        <v>4472</v>
      </c>
      <c r="D2141" s="2">
        <v>4.2149315E-2</v>
      </c>
      <c r="E2141" s="2">
        <v>2.1453508E-2</v>
      </c>
      <c r="F2141" s="2">
        <v>1.9007785999999999E-2</v>
      </c>
      <c r="G2141" s="2">
        <v>0.96468172900000004</v>
      </c>
      <c r="H2141" s="2">
        <v>1.217476292</v>
      </c>
      <c r="I2141" s="2" t="s">
        <v>31</v>
      </c>
      <c r="J2141" s="2" t="s">
        <v>31</v>
      </c>
    </row>
    <row r="2142" spans="1:10" x14ac:dyDescent="0.25">
      <c r="A2142" s="2" t="s">
        <v>304</v>
      </c>
      <c r="B2142" s="2">
        <v>2332</v>
      </c>
      <c r="C2142" s="2">
        <v>4608</v>
      </c>
      <c r="D2142" s="2">
        <v>1.8337487E-2</v>
      </c>
      <c r="E2142" s="2">
        <v>1.3266010999999999E-2</v>
      </c>
      <c r="F2142" s="2">
        <v>3.0582025999999998E-2</v>
      </c>
      <c r="G2142" s="2">
        <v>0.38229103399999997</v>
      </c>
      <c r="H2142" s="2">
        <v>-0.40038348800000001</v>
      </c>
      <c r="I2142" s="2" t="s">
        <v>31</v>
      </c>
      <c r="J2142" s="2" t="s">
        <v>31</v>
      </c>
    </row>
    <row r="2143" spans="1:10" x14ac:dyDescent="0.25">
      <c r="A2143" s="2" t="s">
        <v>304</v>
      </c>
      <c r="B2143" s="2">
        <v>2349</v>
      </c>
      <c r="C2143" s="2">
        <v>4685</v>
      </c>
      <c r="D2143" s="2">
        <v>1.3235871E-2</v>
      </c>
      <c r="E2143" s="2">
        <v>6.5804239999999996E-3</v>
      </c>
      <c r="F2143" s="2">
        <v>7.5934130000000002E-3</v>
      </c>
      <c r="G2143" s="2">
        <v>1.011400861</v>
      </c>
      <c r="H2143" s="2">
        <v>0.74307272899999999</v>
      </c>
      <c r="I2143" s="2" t="s">
        <v>31</v>
      </c>
      <c r="J2143" s="2" t="s">
        <v>31</v>
      </c>
    </row>
    <row r="2144" spans="1:10" x14ac:dyDescent="0.25">
      <c r="A2144" s="2" t="s">
        <v>305</v>
      </c>
      <c r="B2144" s="2">
        <v>197</v>
      </c>
      <c r="C2144" s="2">
        <v>354</v>
      </c>
      <c r="D2144" s="2">
        <v>3.1633078000000002E-2</v>
      </c>
      <c r="E2144" s="2">
        <v>1.4123584E-2</v>
      </c>
      <c r="F2144" s="2">
        <v>1.4620281000000001E-2</v>
      </c>
      <c r="G2144" s="2">
        <v>1.2397344349999999</v>
      </c>
      <c r="H2144" s="2">
        <v>1.1636435890000001</v>
      </c>
      <c r="I2144" s="2" t="s">
        <v>72</v>
      </c>
      <c r="J2144" s="2" t="s">
        <v>72</v>
      </c>
    </row>
    <row r="2145" spans="1:10" x14ac:dyDescent="0.25">
      <c r="A2145" s="2" t="s">
        <v>305</v>
      </c>
      <c r="B2145" s="2">
        <v>353</v>
      </c>
      <c r="C2145" s="2">
        <v>560</v>
      </c>
      <c r="D2145" s="2">
        <v>3.098193E-3</v>
      </c>
      <c r="E2145" s="2">
        <v>1.3049260000000001E-3</v>
      </c>
      <c r="F2145" s="2">
        <v>2.7262430000000002E-3</v>
      </c>
      <c r="G2145" s="2">
        <v>1.3742292220000001</v>
      </c>
      <c r="H2145" s="2">
        <v>0.13643324800000001</v>
      </c>
      <c r="I2145" s="2" t="s">
        <v>72</v>
      </c>
      <c r="J2145" s="2" t="s">
        <v>72</v>
      </c>
    </row>
    <row r="2146" spans="1:10" x14ac:dyDescent="0.25">
      <c r="A2146" s="2" t="s">
        <v>305</v>
      </c>
      <c r="B2146" s="2">
        <v>549</v>
      </c>
      <c r="C2146" s="2">
        <v>806</v>
      </c>
      <c r="D2146" s="2">
        <v>6.925123E-3</v>
      </c>
      <c r="E2146" s="2">
        <v>1.421594E-3</v>
      </c>
      <c r="F2146" s="2">
        <v>3.013955E-3</v>
      </c>
      <c r="G2146" s="2">
        <v>3.871379074</v>
      </c>
      <c r="H2146" s="2">
        <v>1.297686219</v>
      </c>
      <c r="I2146" s="2" t="s">
        <v>72</v>
      </c>
      <c r="J2146" s="2" t="s">
        <v>72</v>
      </c>
    </row>
    <row r="2147" spans="1:10" x14ac:dyDescent="0.25">
      <c r="A2147" s="2" t="s">
        <v>305</v>
      </c>
      <c r="B2147" s="2">
        <v>738</v>
      </c>
      <c r="C2147" s="2">
        <v>1045</v>
      </c>
      <c r="D2147" s="2">
        <v>4.3513279999999998E-3</v>
      </c>
      <c r="E2147" s="2">
        <v>3.8582619999999999E-3</v>
      </c>
      <c r="F2147" s="2">
        <v>2.0506029999999998E-3</v>
      </c>
      <c r="G2147" s="2">
        <v>0.127794729</v>
      </c>
      <c r="H2147" s="2">
        <v>1.1219746209999999</v>
      </c>
      <c r="I2147" s="2" t="s">
        <v>72</v>
      </c>
      <c r="J2147" s="2" t="s">
        <v>72</v>
      </c>
    </row>
    <row r="2148" spans="1:10" x14ac:dyDescent="0.25">
      <c r="A2148" s="2" t="s">
        <v>305</v>
      </c>
      <c r="B2148" s="2">
        <v>932</v>
      </c>
      <c r="C2148" s="2">
        <v>1289</v>
      </c>
      <c r="D2148" s="2">
        <v>7.548847E-3</v>
      </c>
      <c r="E2148" s="2">
        <v>5.724715E-3</v>
      </c>
      <c r="F2148" s="2">
        <v>2.1699390000000001E-3</v>
      </c>
      <c r="G2148" s="2">
        <v>0.31864155500000002</v>
      </c>
      <c r="H2148" s="2">
        <v>2.478829857</v>
      </c>
      <c r="I2148" s="2" t="s">
        <v>72</v>
      </c>
      <c r="J2148" s="2" t="s">
        <v>72</v>
      </c>
    </row>
    <row r="2149" spans="1:10" x14ac:dyDescent="0.25">
      <c r="A2149" s="2" t="s">
        <v>305</v>
      </c>
      <c r="B2149" s="2">
        <v>1104</v>
      </c>
      <c r="C2149" s="2">
        <v>1511</v>
      </c>
      <c r="D2149" s="2">
        <v>8.2288929999999993E-3</v>
      </c>
      <c r="E2149" s="2">
        <v>3.78291E-3</v>
      </c>
      <c r="F2149" s="2">
        <v>2.3869859999999998E-3</v>
      </c>
      <c r="G2149" s="2">
        <v>1.175281435</v>
      </c>
      <c r="H2149" s="2">
        <v>2.447399275</v>
      </c>
      <c r="I2149" s="2" t="s">
        <v>72</v>
      </c>
      <c r="J2149" s="2" t="s">
        <v>72</v>
      </c>
    </row>
    <row r="2150" spans="1:10" x14ac:dyDescent="0.25">
      <c r="A2150" s="2" t="s">
        <v>305</v>
      </c>
      <c r="B2150" s="2">
        <v>1264</v>
      </c>
      <c r="C2150" s="2">
        <v>1721</v>
      </c>
      <c r="D2150" s="2">
        <v>9.330886E-3</v>
      </c>
      <c r="E2150" s="2">
        <v>2.0710730000000001E-3</v>
      </c>
      <c r="F2150" s="2">
        <v>1.394571E-3</v>
      </c>
      <c r="G2150" s="2">
        <v>3.5053395809999999</v>
      </c>
      <c r="H2150" s="2">
        <v>5.6908625989999999</v>
      </c>
      <c r="I2150" s="2" t="s">
        <v>72</v>
      </c>
      <c r="J2150" s="2" t="s">
        <v>72</v>
      </c>
    </row>
    <row r="2151" spans="1:10" x14ac:dyDescent="0.25">
      <c r="A2151" s="2" t="s">
        <v>305</v>
      </c>
      <c r="B2151" s="2">
        <v>1434</v>
      </c>
      <c r="C2151" s="2">
        <v>1941</v>
      </c>
      <c r="D2151" s="2">
        <v>9.4169849999999992E-3</v>
      </c>
      <c r="E2151" s="2">
        <v>3.6680440000000001E-3</v>
      </c>
      <c r="F2151" s="2">
        <v>2.024465E-3</v>
      </c>
      <c r="G2151" s="2">
        <v>1.567304316</v>
      </c>
      <c r="H2151" s="2">
        <v>3.6515909400000002</v>
      </c>
      <c r="I2151" s="2" t="s">
        <v>72</v>
      </c>
      <c r="J2151" s="2" t="s">
        <v>72</v>
      </c>
    </row>
    <row r="2152" spans="1:10" x14ac:dyDescent="0.25">
      <c r="A2152" s="2" t="s">
        <v>305</v>
      </c>
      <c r="B2152" s="2">
        <v>1609</v>
      </c>
      <c r="C2152" s="2">
        <v>2166</v>
      </c>
      <c r="D2152" s="2">
        <v>1.092077E-2</v>
      </c>
      <c r="E2152" s="2">
        <v>2.5156559999999998E-3</v>
      </c>
      <c r="F2152" s="2">
        <v>3.249053E-3</v>
      </c>
      <c r="G2152" s="2">
        <v>3.3411226900000002</v>
      </c>
      <c r="H2152" s="2">
        <v>2.3612162140000001</v>
      </c>
      <c r="I2152" s="2" t="s">
        <v>72</v>
      </c>
      <c r="J2152" s="2" t="s">
        <v>72</v>
      </c>
    </row>
    <row r="2153" spans="1:10" x14ac:dyDescent="0.25">
      <c r="A2153" s="2" t="s">
        <v>305</v>
      </c>
      <c r="B2153" s="2">
        <v>1829</v>
      </c>
      <c r="C2153" s="2">
        <v>2436</v>
      </c>
      <c r="D2153" s="2">
        <v>1.4823365E-2</v>
      </c>
      <c r="E2153" s="2">
        <v>1.6915822E-2</v>
      </c>
      <c r="F2153" s="2">
        <v>4.7540480000000003E-3</v>
      </c>
      <c r="G2153" s="2">
        <v>-0.123698197</v>
      </c>
      <c r="H2153" s="2">
        <v>2.118051345</v>
      </c>
      <c r="I2153" s="2" t="s">
        <v>72</v>
      </c>
      <c r="J2153" s="2" t="s">
        <v>72</v>
      </c>
    </row>
    <row r="2154" spans="1:10" x14ac:dyDescent="0.25">
      <c r="A2154" s="2" t="s">
        <v>305</v>
      </c>
      <c r="B2154" s="2">
        <v>1966</v>
      </c>
      <c r="C2154" s="2">
        <v>2623</v>
      </c>
      <c r="D2154" s="2">
        <v>9.3253989999999998E-3</v>
      </c>
      <c r="E2154" s="2">
        <v>7.1875669999999997E-3</v>
      </c>
      <c r="F2154" s="2">
        <v>2.0100130000000002E-3</v>
      </c>
      <c r="G2154" s="2">
        <v>0.29743482999999998</v>
      </c>
      <c r="H2154" s="2">
        <v>3.639470937</v>
      </c>
      <c r="I2154" s="2" t="s">
        <v>72</v>
      </c>
      <c r="J2154" s="2" t="s">
        <v>72</v>
      </c>
    </row>
    <row r="2155" spans="1:10" x14ac:dyDescent="0.25">
      <c r="A2155" s="2" t="s">
        <v>305</v>
      </c>
      <c r="B2155" s="2">
        <v>2125</v>
      </c>
      <c r="C2155" s="2">
        <v>2832</v>
      </c>
      <c r="D2155" s="2">
        <v>1.3967512E-2</v>
      </c>
      <c r="E2155" s="2">
        <v>1.1568544E-2</v>
      </c>
      <c r="F2155" s="2">
        <v>4.4103570000000002E-3</v>
      </c>
      <c r="G2155" s="2">
        <v>0.20736993500000001</v>
      </c>
      <c r="H2155" s="2">
        <v>2.1669799350000001</v>
      </c>
      <c r="I2155" s="2" t="s">
        <v>72</v>
      </c>
      <c r="J2155" s="2" t="s">
        <v>72</v>
      </c>
    </row>
    <row r="2156" spans="1:10" x14ac:dyDescent="0.25">
      <c r="A2156" s="2" t="s">
        <v>305</v>
      </c>
      <c r="B2156" s="2">
        <v>2313</v>
      </c>
      <c r="C2156" s="2">
        <v>3070</v>
      </c>
      <c r="D2156" s="2">
        <v>1.0785839E-2</v>
      </c>
      <c r="E2156" s="2">
        <v>6.6397610000000001E-3</v>
      </c>
      <c r="F2156" s="2">
        <v>4.65388E-3</v>
      </c>
      <c r="G2156" s="2">
        <v>0.62443178600000004</v>
      </c>
      <c r="H2156" s="2">
        <v>1.3176012690000001</v>
      </c>
      <c r="I2156" s="2" t="s">
        <v>72</v>
      </c>
      <c r="J2156" s="2" t="s">
        <v>72</v>
      </c>
    </row>
    <row r="2157" spans="1:10" x14ac:dyDescent="0.25">
      <c r="A2157" s="2" t="s">
        <v>305</v>
      </c>
      <c r="B2157" s="2">
        <v>2440</v>
      </c>
      <c r="C2157" s="2">
        <v>3247</v>
      </c>
      <c r="D2157" s="2">
        <v>1.5283204999999999E-2</v>
      </c>
      <c r="E2157" s="2">
        <v>7.1443169999999999E-3</v>
      </c>
      <c r="F2157" s="2">
        <v>4.2191670000000002E-3</v>
      </c>
      <c r="G2157" s="2">
        <v>1.139211526</v>
      </c>
      <c r="H2157" s="2">
        <v>2.6223279740000001</v>
      </c>
      <c r="I2157" s="2" t="s">
        <v>72</v>
      </c>
      <c r="J2157" s="2" t="s">
        <v>72</v>
      </c>
    </row>
    <row r="2158" spans="1:10" x14ac:dyDescent="0.25">
      <c r="A2158" s="2" t="s">
        <v>305</v>
      </c>
      <c r="B2158" s="2">
        <v>2588</v>
      </c>
      <c r="C2158" s="2">
        <v>3445</v>
      </c>
      <c r="D2158" s="2">
        <v>1.4737413E-2</v>
      </c>
      <c r="E2158" s="2">
        <v>8.155809E-3</v>
      </c>
      <c r="F2158" s="2">
        <v>6.05596E-3</v>
      </c>
      <c r="G2158" s="2">
        <v>0.80698364199999995</v>
      </c>
      <c r="H2158" s="2">
        <v>1.43353876</v>
      </c>
      <c r="I2158" s="2" t="s">
        <v>72</v>
      </c>
      <c r="J2158" s="2" t="s">
        <v>72</v>
      </c>
    </row>
    <row r="2159" spans="1:10" x14ac:dyDescent="0.25">
      <c r="A2159" s="2" t="s">
        <v>305</v>
      </c>
      <c r="B2159" s="2">
        <v>2775</v>
      </c>
      <c r="C2159" s="2">
        <v>3682</v>
      </c>
      <c r="D2159" s="2">
        <v>1.3880317E-2</v>
      </c>
      <c r="E2159" s="2">
        <v>1.0552735000000001E-2</v>
      </c>
      <c r="F2159" s="2">
        <v>7.9219540000000001E-3</v>
      </c>
      <c r="G2159" s="2">
        <v>0.31532881699999998</v>
      </c>
      <c r="H2159" s="2">
        <v>0.75213286800000001</v>
      </c>
      <c r="I2159" s="2" t="s">
        <v>72</v>
      </c>
      <c r="J2159" s="2" t="s">
        <v>72</v>
      </c>
    </row>
    <row r="2160" spans="1:10" x14ac:dyDescent="0.25">
      <c r="A2160" s="2" t="s">
        <v>305</v>
      </c>
      <c r="B2160" s="2">
        <v>2909</v>
      </c>
      <c r="C2160" s="2">
        <v>3866</v>
      </c>
      <c r="D2160" s="2">
        <v>1.2178560999999999E-2</v>
      </c>
      <c r="E2160" s="2">
        <v>7.4577239999999998E-3</v>
      </c>
      <c r="F2160" s="2">
        <v>4.5718290000000003E-3</v>
      </c>
      <c r="G2160" s="2">
        <v>0.63301309900000002</v>
      </c>
      <c r="H2160" s="2">
        <v>1.663827138</v>
      </c>
      <c r="I2160" s="2" t="s">
        <v>72</v>
      </c>
      <c r="J2160" s="2" t="s">
        <v>72</v>
      </c>
    </row>
    <row r="2161" spans="1:10" x14ac:dyDescent="0.25">
      <c r="A2161" s="2" t="s">
        <v>305</v>
      </c>
      <c r="B2161" s="2">
        <v>3057</v>
      </c>
      <c r="C2161" s="2">
        <v>4064</v>
      </c>
      <c r="D2161" s="2">
        <v>1.5922140000000001E-2</v>
      </c>
      <c r="E2161" s="2">
        <v>1.4286147000000001E-2</v>
      </c>
      <c r="F2161" s="2">
        <v>9.8171230000000005E-3</v>
      </c>
      <c r="G2161" s="2">
        <v>0.114516012</v>
      </c>
      <c r="H2161" s="2">
        <v>0.62187430300000002</v>
      </c>
      <c r="I2161" s="2" t="s">
        <v>72</v>
      </c>
      <c r="J2161" s="2" t="s">
        <v>72</v>
      </c>
    </row>
    <row r="2162" spans="1:10" x14ac:dyDescent="0.25">
      <c r="A2162" s="2" t="s">
        <v>305</v>
      </c>
      <c r="B2162" s="2">
        <v>3086</v>
      </c>
      <c r="C2162" s="2">
        <v>4143</v>
      </c>
      <c r="D2162" s="2">
        <v>2.0140897000000001E-2</v>
      </c>
      <c r="E2162" s="2">
        <v>1.8744502E-2</v>
      </c>
      <c r="F2162" s="2">
        <v>1.9344216000000001E-2</v>
      </c>
      <c r="G2162" s="2">
        <v>7.4496230999999996E-2</v>
      </c>
      <c r="H2162" s="2">
        <v>4.1184493000000003E-2</v>
      </c>
      <c r="I2162" s="2" t="s">
        <v>72</v>
      </c>
      <c r="J2162" s="2" t="s">
        <v>72</v>
      </c>
    </row>
    <row r="2163" spans="1:10" x14ac:dyDescent="0.25">
      <c r="A2163" s="2" t="s">
        <v>305</v>
      </c>
      <c r="B2163" s="2">
        <v>3179</v>
      </c>
      <c r="C2163" s="2">
        <v>4286</v>
      </c>
      <c r="D2163" s="2">
        <v>1.0317299E-2</v>
      </c>
      <c r="E2163" s="2">
        <v>1.2729383E-2</v>
      </c>
      <c r="F2163" s="2">
        <v>4.4553930000000002E-3</v>
      </c>
      <c r="G2163" s="2">
        <v>-0.189489462</v>
      </c>
      <c r="H2163" s="2">
        <v>1.315687855</v>
      </c>
      <c r="I2163" s="2" t="s">
        <v>72</v>
      </c>
      <c r="J2163" s="2" t="s">
        <v>72</v>
      </c>
    </row>
    <row r="2164" spans="1:10" x14ac:dyDescent="0.25">
      <c r="A2164" s="2" t="s">
        <v>305</v>
      </c>
      <c r="B2164" s="2">
        <v>3350</v>
      </c>
      <c r="C2164" s="2">
        <v>4507</v>
      </c>
      <c r="D2164" s="2">
        <v>1.1503439000000001E-2</v>
      </c>
      <c r="E2164" s="2">
        <v>8.0435690000000004E-3</v>
      </c>
      <c r="F2164" s="2">
        <v>6.6641570000000004E-3</v>
      </c>
      <c r="G2164" s="2">
        <v>0.43014122700000001</v>
      </c>
      <c r="H2164" s="2">
        <v>0.72616563000000001</v>
      </c>
      <c r="I2164" s="2" t="s">
        <v>72</v>
      </c>
      <c r="J2164" s="2" t="s">
        <v>72</v>
      </c>
    </row>
    <row r="2165" spans="1:10" x14ac:dyDescent="0.25">
      <c r="A2165" s="2" t="s">
        <v>305</v>
      </c>
      <c r="B2165" s="2">
        <v>3519</v>
      </c>
      <c r="C2165" s="2">
        <v>4726</v>
      </c>
      <c r="D2165" s="2">
        <v>8.1269489999999996E-3</v>
      </c>
      <c r="E2165" s="2">
        <v>5.2297740000000004E-3</v>
      </c>
      <c r="F2165" s="2">
        <v>2.8415160000000001E-3</v>
      </c>
      <c r="G2165" s="2">
        <v>0.553977096</v>
      </c>
      <c r="H2165" s="2">
        <v>1.8600745380000001</v>
      </c>
      <c r="I2165" s="2" t="s">
        <v>72</v>
      </c>
      <c r="J2165" s="2" t="s">
        <v>72</v>
      </c>
    </row>
    <row r="2166" spans="1:10" x14ac:dyDescent="0.25">
      <c r="A2166" s="2" t="s">
        <v>306</v>
      </c>
      <c r="B2166" s="2">
        <v>260</v>
      </c>
      <c r="C2166" s="2">
        <v>479</v>
      </c>
      <c r="D2166" s="2">
        <v>0.37964467499999999</v>
      </c>
      <c r="E2166" s="2">
        <v>1.32213289</v>
      </c>
      <c r="F2166" s="2">
        <v>0.89158901199999996</v>
      </c>
      <c r="G2166" s="2">
        <v>-0.71285437500000004</v>
      </c>
      <c r="H2166" s="2">
        <v>-0.57419318799999997</v>
      </c>
      <c r="I2166" s="2" t="s">
        <v>73</v>
      </c>
      <c r="J2166" s="2" t="s">
        <v>73</v>
      </c>
    </row>
    <row r="2167" spans="1:10" x14ac:dyDescent="0.25">
      <c r="A2167" s="2" t="s">
        <v>306</v>
      </c>
      <c r="B2167" s="2">
        <v>361</v>
      </c>
      <c r="C2167" s="2">
        <v>648</v>
      </c>
      <c r="D2167" s="2">
        <v>5.5142535999999999E-2</v>
      </c>
      <c r="E2167" s="2">
        <v>5.3382462999999998E-2</v>
      </c>
      <c r="F2167" s="2">
        <v>4.7845961999999999E-2</v>
      </c>
      <c r="G2167" s="2">
        <v>3.2970999000000001E-2</v>
      </c>
      <c r="H2167" s="2">
        <v>0.152501356</v>
      </c>
      <c r="I2167" s="2" t="s">
        <v>73</v>
      </c>
      <c r="J2167" s="2" t="s">
        <v>73</v>
      </c>
    </row>
    <row r="2168" spans="1:10" x14ac:dyDescent="0.25">
      <c r="A2168" s="2" t="s">
        <v>306</v>
      </c>
      <c r="B2168" s="2">
        <v>439</v>
      </c>
      <c r="C2168" s="2">
        <v>794</v>
      </c>
      <c r="D2168" s="2">
        <v>0.241922629</v>
      </c>
      <c r="E2168" s="2">
        <v>0.23672306500000001</v>
      </c>
      <c r="F2168" s="2">
        <v>0.23176764699999999</v>
      </c>
      <c r="G2168" s="2">
        <v>2.1964757000000001E-2</v>
      </c>
      <c r="H2168" s="2">
        <v>4.3815359999999998E-2</v>
      </c>
      <c r="I2168" s="2" t="s">
        <v>73</v>
      </c>
      <c r="J2168" s="2" t="s">
        <v>73</v>
      </c>
    </row>
    <row r="2169" spans="1:10" x14ac:dyDescent="0.25">
      <c r="A2169" s="2" t="s">
        <v>306</v>
      </c>
      <c r="B2169" s="2">
        <v>525</v>
      </c>
      <c r="C2169" s="2">
        <v>948</v>
      </c>
      <c r="D2169" s="2">
        <v>9.8463294000000007E-2</v>
      </c>
      <c r="E2169" s="2">
        <v>7.5715857999999997E-2</v>
      </c>
      <c r="F2169" s="2">
        <v>7.5541232999999999E-2</v>
      </c>
      <c r="G2169" s="2">
        <v>0.30043160400000002</v>
      </c>
      <c r="H2169" s="2">
        <v>0.30343773699999999</v>
      </c>
      <c r="I2169" s="2" t="s">
        <v>73</v>
      </c>
      <c r="J2169" s="2" t="s">
        <v>73</v>
      </c>
    </row>
    <row r="2170" spans="1:10" x14ac:dyDescent="0.25">
      <c r="A2170" s="2" t="s">
        <v>306</v>
      </c>
      <c r="B2170" s="2">
        <v>623</v>
      </c>
      <c r="C2170" s="2">
        <v>1114</v>
      </c>
      <c r="D2170" s="2">
        <v>0.34126351999999999</v>
      </c>
      <c r="E2170" s="2">
        <v>0.40552780999999999</v>
      </c>
      <c r="F2170" s="2">
        <v>0.365643989</v>
      </c>
      <c r="G2170" s="2">
        <v>-0.158470733</v>
      </c>
      <c r="H2170" s="2">
        <v>-6.667816E-2</v>
      </c>
      <c r="I2170" s="2" t="s">
        <v>73</v>
      </c>
      <c r="J2170" s="2" t="s">
        <v>73</v>
      </c>
    </row>
    <row r="2171" spans="1:10" x14ac:dyDescent="0.25">
      <c r="A2171" s="2" t="s">
        <v>306</v>
      </c>
      <c r="B2171" s="2">
        <v>867</v>
      </c>
      <c r="C2171" s="2">
        <v>1426</v>
      </c>
      <c r="D2171" s="2">
        <v>0.34038991499999999</v>
      </c>
      <c r="E2171" s="2">
        <v>0.62295472299999999</v>
      </c>
      <c r="F2171" s="2">
        <v>0.410154768</v>
      </c>
      <c r="G2171" s="2">
        <v>-0.45358803399999997</v>
      </c>
      <c r="H2171" s="2">
        <v>-0.17009397100000001</v>
      </c>
      <c r="I2171" s="2" t="s">
        <v>73</v>
      </c>
      <c r="J2171" s="2" t="s">
        <v>73</v>
      </c>
    </row>
    <row r="2172" spans="1:10" x14ac:dyDescent="0.25">
      <c r="A2172" s="2" t="s">
        <v>306</v>
      </c>
      <c r="B2172" s="2">
        <v>918</v>
      </c>
      <c r="C2172" s="2">
        <v>1545</v>
      </c>
      <c r="D2172" s="2">
        <v>5.7854550999999997E-2</v>
      </c>
      <c r="E2172" s="2">
        <v>8.3000266000000003E-2</v>
      </c>
      <c r="F2172" s="2">
        <v>8.8372556000000005E-2</v>
      </c>
      <c r="G2172" s="2">
        <v>-0.30295944600000002</v>
      </c>
      <c r="H2172" s="2">
        <v>-0.34533350899999998</v>
      </c>
      <c r="I2172" s="2" t="s">
        <v>73</v>
      </c>
      <c r="J2172" s="2" t="s">
        <v>73</v>
      </c>
    </row>
    <row r="2173" spans="1:10" x14ac:dyDescent="0.25">
      <c r="A2173" s="2" t="s">
        <v>306</v>
      </c>
      <c r="B2173" s="2">
        <v>1009</v>
      </c>
      <c r="C2173" s="2">
        <v>1704</v>
      </c>
      <c r="D2173" s="2">
        <v>0.27292669400000003</v>
      </c>
      <c r="E2173" s="2">
        <v>0.29048116899999998</v>
      </c>
      <c r="F2173" s="2">
        <v>0.28630835300000002</v>
      </c>
      <c r="G2173" s="2">
        <v>-6.0432400999999997E-2</v>
      </c>
      <c r="H2173" s="2">
        <v>-4.6738623E-2</v>
      </c>
      <c r="I2173" s="2" t="s">
        <v>73</v>
      </c>
      <c r="J2173" s="2" t="s">
        <v>73</v>
      </c>
    </row>
    <row r="2174" spans="1:10" x14ac:dyDescent="0.25">
      <c r="A2174" s="2" t="s">
        <v>306</v>
      </c>
      <c r="B2174" s="2">
        <v>1240</v>
      </c>
      <c r="C2174" s="2">
        <v>2003</v>
      </c>
      <c r="D2174" s="2">
        <v>0.38222573199999998</v>
      </c>
      <c r="E2174" s="2">
        <v>0.71048490600000003</v>
      </c>
      <c r="F2174" s="2">
        <v>0.36341245</v>
      </c>
      <c r="G2174" s="2">
        <v>-0.46202132000000001</v>
      </c>
      <c r="H2174" s="2">
        <v>5.1768400999999999E-2</v>
      </c>
      <c r="I2174" s="2" t="s">
        <v>73</v>
      </c>
      <c r="J2174" s="2" t="s">
        <v>73</v>
      </c>
    </row>
    <row r="2175" spans="1:10" x14ac:dyDescent="0.25">
      <c r="A2175" s="2" t="s">
        <v>306</v>
      </c>
      <c r="B2175" s="2">
        <v>1444</v>
      </c>
      <c r="C2175" s="2">
        <v>2275</v>
      </c>
      <c r="D2175" s="2">
        <v>0.34772926999999998</v>
      </c>
      <c r="E2175" s="2">
        <v>0.37190750700000003</v>
      </c>
      <c r="F2175" s="2">
        <v>0.366691343</v>
      </c>
      <c r="G2175" s="2">
        <v>-6.5011423999999998E-2</v>
      </c>
      <c r="H2175" s="2">
        <v>-5.1711264E-2</v>
      </c>
      <c r="I2175" s="2" t="s">
        <v>73</v>
      </c>
      <c r="J2175" s="2" t="s">
        <v>73</v>
      </c>
    </row>
    <row r="2176" spans="1:10" x14ac:dyDescent="0.25">
      <c r="A2176" s="2" t="s">
        <v>306</v>
      </c>
      <c r="B2176" s="2">
        <v>1651</v>
      </c>
      <c r="C2176" s="2">
        <v>2550</v>
      </c>
      <c r="D2176" s="2">
        <v>0.30723719500000002</v>
      </c>
      <c r="E2176" s="2">
        <v>0.33366385399999998</v>
      </c>
      <c r="F2176" s="2">
        <v>0.30957722900000001</v>
      </c>
      <c r="G2176" s="2">
        <v>-7.9201443999999996E-2</v>
      </c>
      <c r="H2176" s="2">
        <v>-7.5588030000000002E-3</v>
      </c>
      <c r="I2176" s="2" t="s">
        <v>73</v>
      </c>
      <c r="J2176" s="2" t="s">
        <v>73</v>
      </c>
    </row>
    <row r="2177" spans="1:10" x14ac:dyDescent="0.25">
      <c r="A2177" s="2" t="s">
        <v>306</v>
      </c>
      <c r="B2177" s="2">
        <v>1858</v>
      </c>
      <c r="C2177" s="2">
        <v>2825</v>
      </c>
      <c r="D2177" s="2">
        <v>0.258938104</v>
      </c>
      <c r="E2177" s="2">
        <v>0.241878235</v>
      </c>
      <c r="F2177" s="2">
        <v>0.20462254099999999</v>
      </c>
      <c r="G2177" s="2">
        <v>7.0530814999999997E-2</v>
      </c>
      <c r="H2177" s="2">
        <v>0.26544271600000002</v>
      </c>
      <c r="I2177" s="2" t="s">
        <v>73</v>
      </c>
      <c r="J2177" s="2" t="s">
        <v>73</v>
      </c>
    </row>
    <row r="2178" spans="1:10" x14ac:dyDescent="0.25">
      <c r="A2178" s="2" t="s">
        <v>306</v>
      </c>
      <c r="B2178" s="2">
        <v>2049</v>
      </c>
      <c r="C2178" s="2">
        <v>3084</v>
      </c>
      <c r="D2178" s="2">
        <v>0.222715995</v>
      </c>
      <c r="E2178" s="2">
        <v>0.20643692899999999</v>
      </c>
      <c r="F2178" s="2">
        <v>0.21469619700000001</v>
      </c>
      <c r="G2178" s="2">
        <v>7.8857336E-2</v>
      </c>
      <c r="H2178" s="2">
        <v>3.7354167000000001E-2</v>
      </c>
      <c r="I2178" s="2" t="s">
        <v>73</v>
      </c>
      <c r="J2178" s="2" t="s">
        <v>73</v>
      </c>
    </row>
    <row r="2179" spans="1:10" x14ac:dyDescent="0.25">
      <c r="A2179" s="2" t="s">
        <v>306</v>
      </c>
      <c r="B2179" s="2">
        <v>2258</v>
      </c>
      <c r="C2179" s="2">
        <v>3361</v>
      </c>
      <c r="D2179" s="2">
        <v>0.27835257099999999</v>
      </c>
      <c r="E2179" s="2">
        <v>0.23155488900000001</v>
      </c>
      <c r="F2179" s="2">
        <v>0.236107593</v>
      </c>
      <c r="G2179" s="2">
        <v>0.202101893</v>
      </c>
      <c r="H2179" s="2">
        <v>0.178922574</v>
      </c>
      <c r="I2179" s="2" t="s">
        <v>73</v>
      </c>
      <c r="J2179" s="2" t="s">
        <v>73</v>
      </c>
    </row>
    <row r="2180" spans="1:10" x14ac:dyDescent="0.25">
      <c r="A2180" s="2" t="s">
        <v>306</v>
      </c>
      <c r="B2180" s="2">
        <v>2455</v>
      </c>
      <c r="C2180" s="2">
        <v>3626</v>
      </c>
      <c r="D2180" s="2">
        <v>0.26264772199999997</v>
      </c>
      <c r="E2180" s="2">
        <v>0.222917531</v>
      </c>
      <c r="F2180" s="2">
        <v>0.23158918000000001</v>
      </c>
      <c r="G2180" s="2">
        <v>0.178228204</v>
      </c>
      <c r="H2180" s="2">
        <v>0.13411050399999999</v>
      </c>
      <c r="I2180" s="2" t="s">
        <v>73</v>
      </c>
      <c r="J2180" s="2" t="s">
        <v>73</v>
      </c>
    </row>
    <row r="2181" spans="1:10" x14ac:dyDescent="0.25">
      <c r="A2181" s="2" t="s">
        <v>306</v>
      </c>
      <c r="B2181" s="2">
        <v>2660</v>
      </c>
      <c r="C2181" s="2">
        <v>3899</v>
      </c>
      <c r="D2181" s="2">
        <v>0.35120955500000001</v>
      </c>
      <c r="E2181" s="2">
        <v>0.31749273700000002</v>
      </c>
      <c r="F2181" s="2">
        <v>0.32004760900000001</v>
      </c>
      <c r="G2181" s="2">
        <v>0.106197132</v>
      </c>
      <c r="H2181" s="2">
        <v>9.7366593000000001E-2</v>
      </c>
      <c r="I2181" s="2" t="s">
        <v>73</v>
      </c>
      <c r="J2181" s="2" t="s">
        <v>73</v>
      </c>
    </row>
    <row r="2182" spans="1:10" x14ac:dyDescent="0.25">
      <c r="A2182" s="2" t="s">
        <v>306</v>
      </c>
      <c r="B2182" s="2">
        <v>2705</v>
      </c>
      <c r="C2182" s="2">
        <v>4012</v>
      </c>
      <c r="D2182" s="2">
        <v>0.14175033400000001</v>
      </c>
      <c r="E2182" s="2">
        <v>0.147047859</v>
      </c>
      <c r="F2182" s="2">
        <v>0.21726251799999999</v>
      </c>
      <c r="G2182" s="2">
        <v>-3.6025851999999997E-2</v>
      </c>
      <c r="H2182" s="2">
        <v>-0.34756194800000001</v>
      </c>
      <c r="I2182" s="2" t="s">
        <v>73</v>
      </c>
      <c r="J2182" s="2" t="s">
        <v>73</v>
      </c>
    </row>
    <row r="2183" spans="1:10" x14ac:dyDescent="0.25">
      <c r="A2183" s="2" t="s">
        <v>306</v>
      </c>
      <c r="B2183" s="2">
        <v>2902</v>
      </c>
      <c r="C2183" s="2">
        <v>4277</v>
      </c>
      <c r="D2183" s="2">
        <v>0.18269987100000001</v>
      </c>
      <c r="E2183" s="2">
        <v>2.3918976000000002E-2</v>
      </c>
      <c r="F2183" s="2">
        <v>5.3257802E-2</v>
      </c>
      <c r="G2183" s="2">
        <v>6.6382815309999996</v>
      </c>
      <c r="H2183" s="2">
        <v>2.430480851</v>
      </c>
      <c r="I2183" s="2" t="s">
        <v>73</v>
      </c>
      <c r="J2183" s="2" t="s">
        <v>73</v>
      </c>
    </row>
    <row r="2184" spans="1:10" x14ac:dyDescent="0.25">
      <c r="A2184" s="2" t="s">
        <v>306</v>
      </c>
      <c r="B2184" s="2">
        <v>2976</v>
      </c>
      <c r="C2184" s="2">
        <v>4419</v>
      </c>
      <c r="D2184" s="2">
        <v>0.17432953000000001</v>
      </c>
      <c r="E2184" s="2">
        <v>0.18094940400000001</v>
      </c>
      <c r="F2184" s="2">
        <v>0.192247894</v>
      </c>
      <c r="G2184" s="2">
        <v>-3.6584117999999999E-2</v>
      </c>
      <c r="H2184" s="2">
        <v>-9.3204473999999995E-2</v>
      </c>
      <c r="I2184" s="2" t="s">
        <v>73</v>
      </c>
      <c r="J2184" s="2" t="s">
        <v>73</v>
      </c>
    </row>
    <row r="2185" spans="1:10" x14ac:dyDescent="0.25">
      <c r="A2185" s="2" t="s">
        <v>307</v>
      </c>
      <c r="B2185" s="2">
        <v>100</v>
      </c>
      <c r="C2185" s="2">
        <v>169</v>
      </c>
      <c r="D2185" s="2">
        <v>0.12271568200000001</v>
      </c>
      <c r="E2185" s="2">
        <v>0.16368036</v>
      </c>
      <c r="F2185" s="2">
        <v>0.166774172</v>
      </c>
      <c r="G2185" s="2">
        <v>-0.250272412</v>
      </c>
      <c r="H2185" s="2">
        <v>-0.26418053499999999</v>
      </c>
      <c r="I2185" s="2" t="s">
        <v>74</v>
      </c>
      <c r="J2185" s="2" t="s">
        <v>74</v>
      </c>
    </row>
    <row r="2186" spans="1:10" x14ac:dyDescent="0.25">
      <c r="A2186" s="2" t="s">
        <v>307</v>
      </c>
      <c r="B2186" s="2">
        <v>125</v>
      </c>
      <c r="C2186" s="2">
        <v>240</v>
      </c>
      <c r="D2186" s="2">
        <v>6.5401746999999996E-2</v>
      </c>
      <c r="E2186" s="2">
        <v>3.7848738999999999E-2</v>
      </c>
      <c r="F2186" s="2">
        <v>3.4558266999999997E-2</v>
      </c>
      <c r="G2186" s="2">
        <v>0.72797692400000003</v>
      </c>
      <c r="H2186" s="2">
        <v>0.89250655999999995</v>
      </c>
      <c r="I2186" s="2" t="s">
        <v>74</v>
      </c>
      <c r="J2186" s="2" t="s">
        <v>74</v>
      </c>
    </row>
    <row r="2187" spans="1:10" x14ac:dyDescent="0.25">
      <c r="A2187" s="2" t="s">
        <v>307</v>
      </c>
      <c r="B2187" s="2">
        <v>418</v>
      </c>
      <c r="C2187" s="2">
        <v>579</v>
      </c>
      <c r="D2187" s="2">
        <v>8.3561701000000002E-2</v>
      </c>
      <c r="E2187" s="2">
        <v>5.6309049E-2</v>
      </c>
      <c r="F2187" s="2">
        <v>5.5455776999999998E-2</v>
      </c>
      <c r="G2187" s="2">
        <v>0.483983526</v>
      </c>
      <c r="H2187" s="2">
        <v>0.50681689799999996</v>
      </c>
      <c r="I2187" s="2" t="s">
        <v>74</v>
      </c>
      <c r="J2187" s="2" t="s">
        <v>74</v>
      </c>
    </row>
    <row r="2188" spans="1:10" x14ac:dyDescent="0.25">
      <c r="A2188" s="2" t="s">
        <v>307</v>
      </c>
      <c r="B2188" s="2">
        <v>433</v>
      </c>
      <c r="C2188" s="2">
        <v>640</v>
      </c>
      <c r="D2188" s="2">
        <v>6.7336490999999998E-2</v>
      </c>
      <c r="E2188" s="2">
        <v>0.110046853</v>
      </c>
      <c r="F2188" s="2">
        <v>8.0032166000000002E-2</v>
      </c>
      <c r="G2188" s="2">
        <v>-0.388110705</v>
      </c>
      <c r="H2188" s="2">
        <v>-0.15863215899999999</v>
      </c>
      <c r="I2188" s="2" t="s">
        <v>74</v>
      </c>
      <c r="J2188" s="2" t="s">
        <v>74</v>
      </c>
    </row>
    <row r="2189" spans="1:10" x14ac:dyDescent="0.25">
      <c r="A2189" s="2" t="s">
        <v>307</v>
      </c>
      <c r="B2189" s="2">
        <v>463</v>
      </c>
      <c r="C2189" s="2">
        <v>716</v>
      </c>
      <c r="D2189" s="2">
        <v>2.5013433000000002E-2</v>
      </c>
      <c r="E2189" s="2">
        <v>6.0491484999999998E-2</v>
      </c>
      <c r="F2189" s="2">
        <v>5.2552371000000001E-2</v>
      </c>
      <c r="G2189" s="2">
        <v>-0.58649663600000002</v>
      </c>
      <c r="H2189" s="2">
        <v>-0.52402846599999997</v>
      </c>
      <c r="I2189" s="2" t="s">
        <v>74</v>
      </c>
      <c r="J2189" s="2" t="s">
        <v>74</v>
      </c>
    </row>
    <row r="2190" spans="1:10" x14ac:dyDescent="0.25">
      <c r="A2190" s="2" t="s">
        <v>307</v>
      </c>
      <c r="B2190" s="2">
        <v>478</v>
      </c>
      <c r="C2190" s="2">
        <v>777</v>
      </c>
      <c r="D2190" s="2">
        <v>5.8496811000000003E-2</v>
      </c>
      <c r="E2190" s="2">
        <v>1.9854320000000002E-2</v>
      </c>
      <c r="F2190" s="2">
        <v>2.0922231999999999E-2</v>
      </c>
      <c r="G2190" s="2">
        <v>1.946301388</v>
      </c>
      <c r="H2190" s="2">
        <v>1.7959163199999999</v>
      </c>
      <c r="I2190" s="2" t="s">
        <v>74</v>
      </c>
      <c r="J2190" s="2" t="s">
        <v>74</v>
      </c>
    </row>
    <row r="2191" spans="1:10" x14ac:dyDescent="0.25">
      <c r="A2191" s="2" t="s">
        <v>307</v>
      </c>
      <c r="B2191" s="2">
        <v>502</v>
      </c>
      <c r="C2191" s="2">
        <v>847</v>
      </c>
      <c r="D2191" s="2">
        <v>4.7412599E-2</v>
      </c>
      <c r="E2191" s="2">
        <v>9.8404776999999999E-2</v>
      </c>
      <c r="F2191" s="2">
        <v>7.7489922000000003E-2</v>
      </c>
      <c r="G2191" s="2">
        <v>-0.51818803300000005</v>
      </c>
      <c r="H2191" s="2">
        <v>-0.38814496199999998</v>
      </c>
      <c r="I2191" s="2" t="s">
        <v>74</v>
      </c>
      <c r="J2191" s="2" t="s">
        <v>74</v>
      </c>
    </row>
    <row r="2192" spans="1:10" x14ac:dyDescent="0.25">
      <c r="A2192" s="2" t="s">
        <v>307</v>
      </c>
      <c r="B2192" s="2">
        <v>520</v>
      </c>
      <c r="C2192" s="2">
        <v>911</v>
      </c>
      <c r="D2192" s="2">
        <v>3.9090689999999997E-2</v>
      </c>
      <c r="E2192" s="2">
        <v>3.4881849999999999E-2</v>
      </c>
      <c r="F2192" s="2">
        <v>3.5918877000000002E-2</v>
      </c>
      <c r="G2192" s="2">
        <v>0.12065989100000001</v>
      </c>
      <c r="H2192" s="2">
        <v>8.8304885999999999E-2</v>
      </c>
      <c r="I2192" s="2" t="s">
        <v>74</v>
      </c>
      <c r="J2192" s="2" t="s">
        <v>74</v>
      </c>
    </row>
    <row r="2193" spans="1:10" x14ac:dyDescent="0.25">
      <c r="A2193" s="2" t="s">
        <v>307</v>
      </c>
      <c r="B2193" s="2">
        <v>550</v>
      </c>
      <c r="C2193" s="2">
        <v>987</v>
      </c>
      <c r="D2193" s="2">
        <v>9.5330876999999994E-2</v>
      </c>
      <c r="E2193" s="2">
        <v>0.107727504</v>
      </c>
      <c r="F2193" s="2">
        <v>9.5386439000000003E-2</v>
      </c>
      <c r="G2193" s="2">
        <v>-0.11507392600000001</v>
      </c>
      <c r="H2193" s="2">
        <v>-5.8249599999999995E-4</v>
      </c>
      <c r="I2193" s="2" t="s">
        <v>74</v>
      </c>
      <c r="J2193" s="2" t="s">
        <v>74</v>
      </c>
    </row>
    <row r="2194" spans="1:10" x14ac:dyDescent="0.25">
      <c r="A2194" s="2" t="s">
        <v>307</v>
      </c>
      <c r="B2194" s="2">
        <v>571</v>
      </c>
      <c r="C2194" s="2">
        <v>1054</v>
      </c>
      <c r="D2194" s="2">
        <v>0.17666056299999999</v>
      </c>
      <c r="E2194" s="2">
        <v>3.4801987999999999E-2</v>
      </c>
      <c r="F2194" s="2">
        <v>3.9797680000000002E-2</v>
      </c>
      <c r="G2194" s="2">
        <v>4.076162955</v>
      </c>
      <c r="H2194" s="2">
        <v>3.4389663439999998</v>
      </c>
      <c r="I2194" s="2" t="s">
        <v>74</v>
      </c>
      <c r="J2194" s="2" t="s">
        <v>74</v>
      </c>
    </row>
    <row r="2195" spans="1:10" x14ac:dyDescent="0.25">
      <c r="A2195" s="2" t="s">
        <v>307</v>
      </c>
      <c r="B2195" s="2">
        <v>600</v>
      </c>
      <c r="C2195" s="2">
        <v>1129</v>
      </c>
      <c r="D2195" s="2">
        <v>6.203471E-2</v>
      </c>
      <c r="E2195" s="2">
        <v>1.8320677E-2</v>
      </c>
      <c r="F2195" s="2">
        <v>1.5089595000000001E-2</v>
      </c>
      <c r="G2195" s="2">
        <v>2.386049028</v>
      </c>
      <c r="H2195" s="2">
        <v>3.1110918249999999</v>
      </c>
      <c r="I2195" s="2" t="s">
        <v>74</v>
      </c>
      <c r="J2195" s="2" t="s">
        <v>74</v>
      </c>
    </row>
    <row r="2196" spans="1:10" x14ac:dyDescent="0.25">
      <c r="A2196" s="2" t="s">
        <v>307</v>
      </c>
      <c r="B2196" s="2">
        <v>615</v>
      </c>
      <c r="C2196" s="2">
        <v>1190</v>
      </c>
      <c r="D2196" s="2">
        <v>0.130323948</v>
      </c>
      <c r="E2196" s="2">
        <v>4.2813777999999997E-2</v>
      </c>
      <c r="F2196" s="2">
        <v>3.7451290999999998E-2</v>
      </c>
      <c r="G2196" s="2">
        <v>2.0439721550000001</v>
      </c>
      <c r="H2196" s="2">
        <v>2.4798252789999999</v>
      </c>
      <c r="I2196" s="2" t="s">
        <v>74</v>
      </c>
      <c r="J2196" s="2" t="s">
        <v>74</v>
      </c>
    </row>
    <row r="2197" spans="1:10" x14ac:dyDescent="0.25">
      <c r="A2197" s="2" t="s">
        <v>307</v>
      </c>
      <c r="B2197" s="2">
        <v>639</v>
      </c>
      <c r="C2197" s="2">
        <v>1260</v>
      </c>
      <c r="D2197" s="2">
        <v>3.9623969000000002E-2</v>
      </c>
      <c r="E2197" s="2">
        <v>6.5844001999999999E-2</v>
      </c>
      <c r="F2197" s="2">
        <v>6.7741142000000004E-2</v>
      </c>
      <c r="G2197" s="2">
        <v>-0.39821444900000003</v>
      </c>
      <c r="H2197" s="2">
        <v>-0.41506789599999999</v>
      </c>
      <c r="I2197" s="2" t="s">
        <v>74</v>
      </c>
      <c r="J2197" s="2" t="s">
        <v>74</v>
      </c>
    </row>
    <row r="2198" spans="1:10" x14ac:dyDescent="0.25">
      <c r="A2198" s="2" t="s">
        <v>307</v>
      </c>
      <c r="B2198" s="2">
        <v>658</v>
      </c>
      <c r="C2198" s="2">
        <v>1325</v>
      </c>
      <c r="D2198" s="2">
        <v>4.2163508000000002E-2</v>
      </c>
      <c r="E2198" s="2">
        <v>3.8137896999999997E-2</v>
      </c>
      <c r="F2198" s="2">
        <v>2.9388272999999999E-2</v>
      </c>
      <c r="G2198" s="2">
        <v>0.105554095</v>
      </c>
      <c r="H2198" s="2">
        <v>0.43470519400000002</v>
      </c>
      <c r="I2198" s="2" t="s">
        <v>74</v>
      </c>
      <c r="J2198" s="2" t="s">
        <v>74</v>
      </c>
    </row>
    <row r="2199" spans="1:10" x14ac:dyDescent="0.25">
      <c r="A2199" s="2" t="s">
        <v>307</v>
      </c>
      <c r="B2199" s="2">
        <v>681</v>
      </c>
      <c r="C2199" s="2">
        <v>1394</v>
      </c>
      <c r="D2199" s="2">
        <v>3.1760234999999998E-2</v>
      </c>
      <c r="E2199" s="2">
        <v>9.3677423999999995E-2</v>
      </c>
      <c r="F2199" s="2">
        <v>9.5535789999999995E-2</v>
      </c>
      <c r="G2199" s="2">
        <v>-0.66096169800000004</v>
      </c>
      <c r="H2199" s="2">
        <v>-0.66755668700000004</v>
      </c>
      <c r="I2199" s="2" t="s">
        <v>74</v>
      </c>
      <c r="J2199" s="2" t="s">
        <v>74</v>
      </c>
    </row>
    <row r="2200" spans="1:10" x14ac:dyDescent="0.25">
      <c r="A2200" s="2" t="s">
        <v>307</v>
      </c>
      <c r="B2200" s="2">
        <v>698</v>
      </c>
      <c r="C2200" s="2">
        <v>1457</v>
      </c>
      <c r="D2200" s="2">
        <v>2.7069986000000001E-2</v>
      </c>
      <c r="E2200" s="2">
        <v>4.6080945999999998E-2</v>
      </c>
      <c r="F2200" s="2">
        <v>3.6343234000000002E-2</v>
      </c>
      <c r="G2200" s="2">
        <v>-0.41255577900000001</v>
      </c>
      <c r="H2200" s="2">
        <v>-0.25515748100000002</v>
      </c>
      <c r="I2200" s="2" t="s">
        <v>74</v>
      </c>
      <c r="J2200" s="2" t="s">
        <v>74</v>
      </c>
    </row>
    <row r="2201" spans="1:10" x14ac:dyDescent="0.25">
      <c r="A2201" s="2" t="s">
        <v>307</v>
      </c>
      <c r="B2201" s="2">
        <v>722</v>
      </c>
      <c r="C2201" s="2">
        <v>1527</v>
      </c>
      <c r="D2201" s="2">
        <v>5.0362694999999999E-2</v>
      </c>
      <c r="E2201" s="2">
        <v>0.11633615899999999</v>
      </c>
      <c r="F2201" s="2">
        <v>0.105469696</v>
      </c>
      <c r="G2201" s="2">
        <v>-0.56709336700000001</v>
      </c>
      <c r="H2201" s="2">
        <v>-0.52249132399999998</v>
      </c>
      <c r="I2201" s="2" t="s">
        <v>74</v>
      </c>
      <c r="J2201" s="2" t="s">
        <v>74</v>
      </c>
    </row>
    <row r="2202" spans="1:10" x14ac:dyDescent="0.25">
      <c r="A2202" s="2" t="s">
        <v>307</v>
      </c>
      <c r="B2202" s="2">
        <v>741</v>
      </c>
      <c r="C2202" s="2">
        <v>1592</v>
      </c>
      <c r="D2202" s="2">
        <v>3.1814117000000003E-2</v>
      </c>
      <c r="E2202" s="2">
        <v>1.2247467E-2</v>
      </c>
      <c r="F2202" s="2">
        <v>1.8808729E-2</v>
      </c>
      <c r="G2202" s="2">
        <v>1.5976078849999999</v>
      </c>
      <c r="H2202" s="2">
        <v>0.691454915</v>
      </c>
      <c r="I2202" s="2" t="s">
        <v>74</v>
      </c>
      <c r="J2202" s="2" t="s">
        <v>74</v>
      </c>
    </row>
    <row r="2203" spans="1:10" x14ac:dyDescent="0.25">
      <c r="A2203" s="2" t="s">
        <v>307</v>
      </c>
      <c r="B2203" s="2">
        <v>774</v>
      </c>
      <c r="C2203" s="2">
        <v>1671</v>
      </c>
      <c r="D2203" s="2">
        <v>1.7984297999999999E-2</v>
      </c>
      <c r="E2203" s="2">
        <v>5.4007804E-2</v>
      </c>
      <c r="F2203" s="2">
        <v>5.2564568999999998E-2</v>
      </c>
      <c r="G2203" s="2">
        <v>-0.66700556200000005</v>
      </c>
      <c r="H2203" s="2">
        <v>-0.65786272800000001</v>
      </c>
      <c r="I2203" s="2" t="s">
        <v>74</v>
      </c>
      <c r="J2203" s="2" t="s">
        <v>74</v>
      </c>
    </row>
    <row r="2204" spans="1:10" x14ac:dyDescent="0.25">
      <c r="A2204" s="2" t="s">
        <v>307</v>
      </c>
      <c r="B2204" s="2">
        <v>794</v>
      </c>
      <c r="C2204" s="2">
        <v>1737</v>
      </c>
      <c r="D2204" s="2">
        <v>0.12959712500000001</v>
      </c>
      <c r="E2204" s="2">
        <v>8.0631502999999993E-2</v>
      </c>
      <c r="F2204" s="2">
        <v>3.2130618E-2</v>
      </c>
      <c r="G2204" s="2">
        <v>0.60727655999999997</v>
      </c>
      <c r="H2204" s="2">
        <v>3.0334463509999998</v>
      </c>
      <c r="I2204" s="2" t="s">
        <v>74</v>
      </c>
      <c r="J2204" s="2" t="s">
        <v>74</v>
      </c>
    </row>
    <row r="2205" spans="1:10" x14ac:dyDescent="0.25">
      <c r="A2205" s="2" t="s">
        <v>307</v>
      </c>
      <c r="B2205" s="2">
        <v>825</v>
      </c>
      <c r="C2205" s="2">
        <v>1814</v>
      </c>
      <c r="D2205" s="2">
        <v>2.8375322000000001E-2</v>
      </c>
      <c r="E2205" s="2">
        <v>7.7624343999999998E-2</v>
      </c>
      <c r="F2205" s="2">
        <v>8.3542477000000004E-2</v>
      </c>
      <c r="G2205" s="2">
        <v>-0.63445330799999999</v>
      </c>
      <c r="H2205" s="2">
        <v>-0.660348567</v>
      </c>
      <c r="I2205" s="2" t="s">
        <v>74</v>
      </c>
      <c r="J2205" s="2" t="s">
        <v>74</v>
      </c>
    </row>
    <row r="2206" spans="1:10" x14ac:dyDescent="0.25">
      <c r="A2206" s="2" t="s">
        <v>307</v>
      </c>
      <c r="B2206" s="2">
        <v>840</v>
      </c>
      <c r="C2206" s="2">
        <v>1875</v>
      </c>
      <c r="D2206" s="2">
        <v>4.2883801999999999E-2</v>
      </c>
      <c r="E2206" s="2">
        <v>3.3103369000000001E-2</v>
      </c>
      <c r="F2206" s="2">
        <v>1.9277596000000001E-2</v>
      </c>
      <c r="G2206" s="2">
        <v>0.29545127900000001</v>
      </c>
      <c r="H2206" s="2">
        <v>1.2245409700000001</v>
      </c>
      <c r="I2206" s="2" t="s">
        <v>74</v>
      </c>
      <c r="J2206" s="2" t="s">
        <v>74</v>
      </c>
    </row>
    <row r="2207" spans="1:10" x14ac:dyDescent="0.25">
      <c r="A2207" s="2" t="s">
        <v>307</v>
      </c>
      <c r="B2207" s="2">
        <v>872</v>
      </c>
      <c r="C2207" s="2">
        <v>1953</v>
      </c>
      <c r="D2207" s="2">
        <v>3.1877976000000002E-2</v>
      </c>
      <c r="E2207" s="2">
        <v>7.4397721999999999E-2</v>
      </c>
      <c r="F2207" s="2">
        <v>6.6005856000000002E-2</v>
      </c>
      <c r="G2207" s="2">
        <v>-0.57151945999999998</v>
      </c>
      <c r="H2207" s="2">
        <v>-0.51704321099999995</v>
      </c>
      <c r="I2207" s="2" t="s">
        <v>74</v>
      </c>
      <c r="J2207" s="2" t="s">
        <v>74</v>
      </c>
    </row>
    <row r="2208" spans="1:10" x14ac:dyDescent="0.25">
      <c r="A2208" s="2" t="s">
        <v>307</v>
      </c>
      <c r="B2208" s="2">
        <v>890</v>
      </c>
      <c r="C2208" s="2">
        <v>2017</v>
      </c>
      <c r="D2208" s="2">
        <v>3.0146309999999999E-2</v>
      </c>
      <c r="E2208" s="2">
        <v>1.7931266000000001E-2</v>
      </c>
      <c r="F2208" s="2">
        <v>1.7033277999999999E-2</v>
      </c>
      <c r="G2208" s="2">
        <v>0.68121485800000003</v>
      </c>
      <c r="H2208" s="2">
        <v>0.76984785499999997</v>
      </c>
      <c r="I2208" s="2" t="s">
        <v>74</v>
      </c>
      <c r="J2208" s="2" t="s">
        <v>74</v>
      </c>
    </row>
    <row r="2209" spans="1:10" x14ac:dyDescent="0.25">
      <c r="A2209" s="2" t="s">
        <v>307</v>
      </c>
      <c r="B2209" s="2">
        <v>918</v>
      </c>
      <c r="C2209" s="2">
        <v>2091</v>
      </c>
      <c r="D2209" s="2">
        <v>1.8468497E-2</v>
      </c>
      <c r="E2209" s="2">
        <v>1.6096405000000001E-2</v>
      </c>
      <c r="F2209" s="2">
        <v>1.597676E-2</v>
      </c>
      <c r="G2209" s="2">
        <v>0.14736781900000001</v>
      </c>
      <c r="H2209" s="2">
        <v>0.15596011500000001</v>
      </c>
      <c r="I2209" s="2" t="s">
        <v>74</v>
      </c>
      <c r="J2209" s="2" t="s">
        <v>74</v>
      </c>
    </row>
    <row r="2210" spans="1:10" x14ac:dyDescent="0.25">
      <c r="A2210" s="2" t="s">
        <v>307</v>
      </c>
      <c r="B2210" s="2">
        <v>935</v>
      </c>
      <c r="C2210" s="2">
        <v>2154</v>
      </c>
      <c r="D2210" s="2">
        <v>2.796322E-2</v>
      </c>
      <c r="E2210" s="2">
        <v>6.6544992999999997E-2</v>
      </c>
      <c r="F2210" s="2">
        <v>6.8906528999999994E-2</v>
      </c>
      <c r="G2210" s="2">
        <v>-0.57978476700000003</v>
      </c>
      <c r="H2210" s="2">
        <v>-0.59418620899999997</v>
      </c>
      <c r="I2210" s="2" t="s">
        <v>74</v>
      </c>
      <c r="J2210" s="2" t="s">
        <v>74</v>
      </c>
    </row>
    <row r="2211" spans="1:10" x14ac:dyDescent="0.25">
      <c r="A2211" s="2" t="s">
        <v>307</v>
      </c>
      <c r="B2211" s="2">
        <v>964</v>
      </c>
      <c r="C2211" s="2">
        <v>2229</v>
      </c>
      <c r="D2211" s="2">
        <v>8.3909529999999996E-2</v>
      </c>
      <c r="E2211" s="2">
        <v>0.13510512699999999</v>
      </c>
      <c r="F2211" s="2">
        <v>0.13740538199999999</v>
      </c>
      <c r="G2211" s="2">
        <v>-0.378931562</v>
      </c>
      <c r="H2211" s="2">
        <v>-0.38932865100000003</v>
      </c>
      <c r="I2211" s="2" t="s">
        <v>74</v>
      </c>
      <c r="J2211" s="2" t="s">
        <v>74</v>
      </c>
    </row>
    <row r="2212" spans="1:10" x14ac:dyDescent="0.25">
      <c r="A2212" s="2" t="s">
        <v>307</v>
      </c>
      <c r="B2212" s="2">
        <v>985</v>
      </c>
      <c r="C2212" s="2">
        <v>2296</v>
      </c>
      <c r="D2212" s="2">
        <v>5.5225051999999997E-2</v>
      </c>
      <c r="E2212" s="2">
        <v>5.6476299000000001E-2</v>
      </c>
      <c r="F2212" s="2">
        <v>5.1324684000000002E-2</v>
      </c>
      <c r="G2212" s="2">
        <v>-2.2155253E-2</v>
      </c>
      <c r="H2212" s="2">
        <v>7.5994007000000002E-2</v>
      </c>
      <c r="I2212" s="2" t="s">
        <v>74</v>
      </c>
      <c r="J2212" s="2" t="s">
        <v>74</v>
      </c>
    </row>
    <row r="2213" spans="1:10" x14ac:dyDescent="0.25">
      <c r="A2213" s="2" t="s">
        <v>307</v>
      </c>
      <c r="B2213" s="2">
        <v>1017</v>
      </c>
      <c r="C2213" s="2">
        <v>2374</v>
      </c>
      <c r="D2213" s="2">
        <v>1.6026583E-2</v>
      </c>
      <c r="E2213" s="2">
        <v>2.3825959000000001E-2</v>
      </c>
      <c r="F2213" s="2">
        <v>2.3319889999999999E-2</v>
      </c>
      <c r="G2213" s="2">
        <v>-0.32734785</v>
      </c>
      <c r="H2213" s="2">
        <v>-0.31275050399999998</v>
      </c>
      <c r="I2213" s="2" t="s">
        <v>74</v>
      </c>
      <c r="J2213" s="2" t="s">
        <v>74</v>
      </c>
    </row>
    <row r="2214" spans="1:10" x14ac:dyDescent="0.25">
      <c r="A2214" s="2" t="s">
        <v>307</v>
      </c>
      <c r="B2214" s="2">
        <v>1036</v>
      </c>
      <c r="C2214" s="2">
        <v>2439</v>
      </c>
      <c r="D2214" s="2">
        <v>3.6678852999999997E-2</v>
      </c>
      <c r="E2214" s="2">
        <v>9.3183985999999996E-2</v>
      </c>
      <c r="F2214" s="2">
        <v>1.5170426000000001E-2</v>
      </c>
      <c r="G2214" s="2">
        <v>-0.60638244100000005</v>
      </c>
      <c r="H2214" s="2">
        <v>1.4177866160000001</v>
      </c>
      <c r="I2214" s="2" t="s">
        <v>74</v>
      </c>
      <c r="J2214" s="2" t="s">
        <v>74</v>
      </c>
    </row>
    <row r="2215" spans="1:10" x14ac:dyDescent="0.25">
      <c r="A2215" s="2" t="s">
        <v>307</v>
      </c>
      <c r="B2215" s="2">
        <v>1066</v>
      </c>
      <c r="C2215" s="2">
        <v>2515</v>
      </c>
      <c r="D2215" s="2">
        <v>3.9476427000000001E-2</v>
      </c>
      <c r="E2215" s="2">
        <v>0.108520701</v>
      </c>
      <c r="F2215" s="2">
        <v>0.11529395000000001</v>
      </c>
      <c r="G2215" s="2">
        <v>-0.63623136499999999</v>
      </c>
      <c r="H2215" s="2">
        <v>-0.65760191700000004</v>
      </c>
      <c r="I2215" s="2" t="s">
        <v>74</v>
      </c>
      <c r="J2215" s="2" t="s">
        <v>74</v>
      </c>
    </row>
    <row r="2216" spans="1:10" x14ac:dyDescent="0.25">
      <c r="A2216" s="2" t="s">
        <v>307</v>
      </c>
      <c r="B2216" s="2">
        <v>1085</v>
      </c>
      <c r="C2216" s="2">
        <v>2580</v>
      </c>
      <c r="D2216" s="2">
        <v>6.8400021000000005E-2</v>
      </c>
      <c r="E2216" s="2">
        <v>2.7926485000000001E-2</v>
      </c>
      <c r="F2216" s="2">
        <v>2.9721779E-2</v>
      </c>
      <c r="G2216" s="2">
        <v>1.4492885579999999</v>
      </c>
      <c r="H2216" s="2">
        <v>1.3013434349999999</v>
      </c>
      <c r="I2216" s="2" t="s">
        <v>74</v>
      </c>
      <c r="J2216" s="2" t="s">
        <v>74</v>
      </c>
    </row>
    <row r="2217" spans="1:10" x14ac:dyDescent="0.25">
      <c r="A2217" s="2" t="s">
        <v>307</v>
      </c>
      <c r="B2217" s="2">
        <v>1110</v>
      </c>
      <c r="C2217" s="2">
        <v>2651</v>
      </c>
      <c r="D2217" s="2">
        <v>2.898179E-2</v>
      </c>
      <c r="E2217" s="2">
        <v>1.6436801000000001E-2</v>
      </c>
      <c r="F2217" s="2">
        <v>1.3553287000000001E-2</v>
      </c>
      <c r="G2217" s="2">
        <v>0.76322573999999999</v>
      </c>
      <c r="H2217" s="2">
        <v>1.138358821</v>
      </c>
      <c r="I2217" s="2" t="s">
        <v>74</v>
      </c>
      <c r="J2217" s="2" t="s">
        <v>74</v>
      </c>
    </row>
    <row r="2218" spans="1:10" x14ac:dyDescent="0.25">
      <c r="A2218" s="2" t="s">
        <v>307</v>
      </c>
      <c r="B2218" s="2">
        <v>1133</v>
      </c>
      <c r="C2218" s="2">
        <v>2720</v>
      </c>
      <c r="D2218" s="2">
        <v>4.9691796000000003E-2</v>
      </c>
      <c r="E2218" s="2">
        <v>2.3819425000000002E-2</v>
      </c>
      <c r="F2218" s="2">
        <v>1.6358977E-2</v>
      </c>
      <c r="G2218" s="2">
        <v>1.086187883</v>
      </c>
      <c r="H2218" s="2">
        <v>2.0375857160000002</v>
      </c>
      <c r="I2218" s="2" t="s">
        <v>74</v>
      </c>
      <c r="J2218" s="2" t="s">
        <v>74</v>
      </c>
    </row>
    <row r="2219" spans="1:10" x14ac:dyDescent="0.25">
      <c r="A2219" s="2" t="s">
        <v>307</v>
      </c>
      <c r="B2219" s="2">
        <v>1163</v>
      </c>
      <c r="C2219" s="2">
        <v>2796</v>
      </c>
      <c r="D2219" s="2">
        <v>2.0787924999999999E-2</v>
      </c>
      <c r="E2219" s="2">
        <v>2.3831643E-2</v>
      </c>
      <c r="F2219" s="2">
        <v>2.2603314999999999E-2</v>
      </c>
      <c r="G2219" s="2">
        <v>-0.12771753</v>
      </c>
      <c r="H2219" s="2">
        <v>-8.0315221000000006E-2</v>
      </c>
      <c r="I2219" s="2" t="s">
        <v>74</v>
      </c>
      <c r="J2219" s="2" t="s">
        <v>74</v>
      </c>
    </row>
    <row r="2220" spans="1:10" x14ac:dyDescent="0.25">
      <c r="A2220" s="2" t="s">
        <v>307</v>
      </c>
      <c r="B2220" s="2">
        <v>1183</v>
      </c>
      <c r="C2220" s="2">
        <v>2862</v>
      </c>
      <c r="D2220" s="2">
        <v>4.4389216000000002E-2</v>
      </c>
      <c r="E2220" s="2">
        <v>9.1397967999999996E-2</v>
      </c>
      <c r="F2220" s="2">
        <v>9.0401807000000001E-2</v>
      </c>
      <c r="G2220" s="2">
        <v>-0.514330387</v>
      </c>
      <c r="H2220" s="2">
        <v>-0.50897866800000002</v>
      </c>
      <c r="I2220" s="2" t="s">
        <v>74</v>
      </c>
      <c r="J2220" s="2" t="s">
        <v>74</v>
      </c>
    </row>
    <row r="2221" spans="1:10" x14ac:dyDescent="0.25">
      <c r="A2221" s="2" t="s">
        <v>307</v>
      </c>
      <c r="B2221" s="2">
        <v>1213</v>
      </c>
      <c r="C2221" s="2">
        <v>2938</v>
      </c>
      <c r="D2221" s="2">
        <v>6.7871483999999996E-2</v>
      </c>
      <c r="E2221" s="2">
        <v>3.1166538000000001E-2</v>
      </c>
      <c r="F2221" s="2">
        <v>2.9453911999999999E-2</v>
      </c>
      <c r="G2221" s="2">
        <v>1.1777036700000001</v>
      </c>
      <c r="H2221" s="2">
        <v>1.3043283020000001</v>
      </c>
      <c r="I2221" s="2" t="s">
        <v>74</v>
      </c>
      <c r="J2221" s="2" t="s">
        <v>74</v>
      </c>
    </row>
    <row r="2222" spans="1:10" x14ac:dyDescent="0.25">
      <c r="A2222" s="2" t="s">
        <v>307</v>
      </c>
      <c r="B2222" s="2">
        <v>1233</v>
      </c>
      <c r="C2222" s="2">
        <v>3004</v>
      </c>
      <c r="D2222" s="2">
        <v>4.4945616000000001E-2</v>
      </c>
      <c r="E2222" s="2">
        <v>3.5838230999999998E-2</v>
      </c>
      <c r="F2222" s="2">
        <v>2.1990183999999999E-2</v>
      </c>
      <c r="G2222" s="2">
        <v>0.25412483200000002</v>
      </c>
      <c r="H2222" s="2">
        <v>1.043894482</v>
      </c>
      <c r="I2222" s="2" t="s">
        <v>74</v>
      </c>
      <c r="J2222" s="2" t="s">
        <v>74</v>
      </c>
    </row>
    <row r="2223" spans="1:10" x14ac:dyDescent="0.25">
      <c r="A2223" s="2" t="s">
        <v>307</v>
      </c>
      <c r="B2223" s="2">
        <v>1265</v>
      </c>
      <c r="C2223" s="2">
        <v>3082</v>
      </c>
      <c r="D2223" s="2">
        <v>4.4738633999999999E-2</v>
      </c>
      <c r="E2223" s="2">
        <v>5.9650686000000001E-2</v>
      </c>
      <c r="F2223" s="2">
        <v>5.6372737999999999E-2</v>
      </c>
      <c r="G2223" s="2">
        <v>-0.24998961</v>
      </c>
      <c r="H2223" s="2">
        <v>-0.20637818299999999</v>
      </c>
      <c r="I2223" s="2" t="s">
        <v>74</v>
      </c>
      <c r="J2223" s="2" t="s">
        <v>74</v>
      </c>
    </row>
    <row r="2224" spans="1:10" x14ac:dyDescent="0.25">
      <c r="A2224" s="2" t="s">
        <v>307</v>
      </c>
      <c r="B2224" s="2">
        <v>1282</v>
      </c>
      <c r="C2224" s="2">
        <v>3145</v>
      </c>
      <c r="D2224" s="2">
        <v>3.7968449000000001E-2</v>
      </c>
      <c r="E2224" s="2">
        <v>4.4520266000000003E-2</v>
      </c>
      <c r="F2224" s="2">
        <v>2.1865902999999999E-2</v>
      </c>
      <c r="G2224" s="2">
        <v>-0.147164829</v>
      </c>
      <c r="H2224" s="2">
        <v>0.73642262599999997</v>
      </c>
      <c r="I2224" s="2" t="s">
        <v>74</v>
      </c>
      <c r="J2224" s="2" t="s">
        <v>74</v>
      </c>
    </row>
    <row r="2225" spans="1:10" x14ac:dyDescent="0.25">
      <c r="A2225" s="2" t="s">
        <v>307</v>
      </c>
      <c r="B2225" s="2">
        <v>1310</v>
      </c>
      <c r="C2225" s="2">
        <v>3219</v>
      </c>
      <c r="D2225" s="2">
        <v>3.8895051E-2</v>
      </c>
      <c r="E2225" s="2">
        <v>4.2322681000000001E-2</v>
      </c>
      <c r="F2225" s="2">
        <v>3.7098377000000002E-2</v>
      </c>
      <c r="G2225" s="2">
        <v>-8.0988013999999997E-2</v>
      </c>
      <c r="H2225" s="2">
        <v>4.8429989E-2</v>
      </c>
      <c r="I2225" s="2" t="s">
        <v>74</v>
      </c>
      <c r="J2225" s="2" t="s">
        <v>74</v>
      </c>
    </row>
    <row r="2226" spans="1:10" x14ac:dyDescent="0.25">
      <c r="A2226" s="2" t="s">
        <v>307</v>
      </c>
      <c r="B2226" s="2">
        <v>1337</v>
      </c>
      <c r="C2226" s="2">
        <v>3292</v>
      </c>
      <c r="D2226" s="2">
        <v>0.16486727200000001</v>
      </c>
      <c r="E2226" s="2">
        <v>2.1253318E-2</v>
      </c>
      <c r="F2226" s="2">
        <v>4.5482712000000002E-2</v>
      </c>
      <c r="G2226" s="2">
        <v>6.7572485899999997</v>
      </c>
      <c r="H2226" s="2">
        <v>2.6248338179999999</v>
      </c>
      <c r="I2226" s="2" t="s">
        <v>74</v>
      </c>
      <c r="J2226" s="2" t="s">
        <v>74</v>
      </c>
    </row>
    <row r="2227" spans="1:10" x14ac:dyDescent="0.25">
      <c r="A2227" s="2" t="s">
        <v>307</v>
      </c>
      <c r="B2227" s="2">
        <v>1510</v>
      </c>
      <c r="C2227" s="2">
        <v>3511</v>
      </c>
      <c r="D2227" s="2">
        <v>0.986932947</v>
      </c>
      <c r="E2227" s="2">
        <v>0.25043758300000002</v>
      </c>
      <c r="F2227" s="2">
        <v>0.250669963</v>
      </c>
      <c r="G2227" s="2">
        <v>2.9408340220000002</v>
      </c>
      <c r="H2227" s="2">
        <v>2.9371807300000001</v>
      </c>
      <c r="I2227" s="2" t="s">
        <v>74</v>
      </c>
      <c r="J2227" s="2" t="s">
        <v>74</v>
      </c>
    </row>
    <row r="2228" spans="1:10" x14ac:dyDescent="0.25">
      <c r="A2228" s="2" t="s">
        <v>307</v>
      </c>
      <c r="B2228" s="2">
        <v>1567</v>
      </c>
      <c r="C2228" s="2">
        <v>3614</v>
      </c>
      <c r="D2228" s="2">
        <v>0.896675746</v>
      </c>
      <c r="E2228" s="2">
        <v>0.17899580900000001</v>
      </c>
      <c r="F2228" s="2">
        <v>0.173900569</v>
      </c>
      <c r="G2228" s="2">
        <v>4.0094789979999996</v>
      </c>
      <c r="H2228" s="2">
        <v>4.1562553940000004</v>
      </c>
      <c r="I2228" s="2" t="s">
        <v>74</v>
      </c>
      <c r="J2228" s="2" t="s">
        <v>74</v>
      </c>
    </row>
    <row r="2229" spans="1:10" x14ac:dyDescent="0.25">
      <c r="A2229" s="2" t="s">
        <v>308</v>
      </c>
      <c r="B2229" s="2">
        <v>122</v>
      </c>
      <c r="C2229" s="2">
        <v>201</v>
      </c>
      <c r="D2229" s="2">
        <v>2.2285072E-2</v>
      </c>
      <c r="E2229" s="2">
        <v>2.8641689000000001E-2</v>
      </c>
      <c r="F2229" s="2">
        <v>8.5783130000000006E-3</v>
      </c>
      <c r="G2229" s="2">
        <v>-0.22193580299999999</v>
      </c>
      <c r="H2229" s="2">
        <v>1.5978384999999999</v>
      </c>
      <c r="I2229" s="2" t="s">
        <v>75</v>
      </c>
      <c r="J2229" s="2" t="s">
        <v>75</v>
      </c>
    </row>
    <row r="2230" spans="1:10" x14ac:dyDescent="0.25">
      <c r="A2230" s="2" t="s">
        <v>308</v>
      </c>
      <c r="B2230" s="2">
        <v>140</v>
      </c>
      <c r="C2230" s="2">
        <v>272</v>
      </c>
      <c r="D2230" s="2">
        <v>0.13562824700000001</v>
      </c>
      <c r="E2230" s="2">
        <v>0.23066308899999999</v>
      </c>
      <c r="F2230" s="2">
        <v>0.20337977500000001</v>
      </c>
      <c r="G2230" s="2">
        <v>-0.41200715100000002</v>
      </c>
      <c r="H2230" s="2">
        <v>-0.33312814899999998</v>
      </c>
      <c r="I2230" s="2" t="s">
        <v>75</v>
      </c>
      <c r="J2230" s="2" t="s">
        <v>75</v>
      </c>
    </row>
    <row r="2231" spans="1:10" x14ac:dyDescent="0.25">
      <c r="A2231" s="2" t="s">
        <v>308</v>
      </c>
      <c r="B2231" s="2">
        <v>171</v>
      </c>
      <c r="C2231" s="2">
        <v>356</v>
      </c>
      <c r="D2231" s="2">
        <v>0.17748556700000001</v>
      </c>
      <c r="E2231" s="2">
        <v>0.36984971999999999</v>
      </c>
      <c r="F2231" s="2">
        <v>0.25153144300000002</v>
      </c>
      <c r="G2231" s="2">
        <v>-0.52011436700000002</v>
      </c>
      <c r="H2231" s="2">
        <v>-0.29438019799999998</v>
      </c>
      <c r="I2231" s="2" t="s">
        <v>75</v>
      </c>
      <c r="J2231" s="2" t="s">
        <v>75</v>
      </c>
    </row>
    <row r="2232" spans="1:10" x14ac:dyDescent="0.25">
      <c r="A2232" s="2" t="s">
        <v>308</v>
      </c>
      <c r="B2232" s="2">
        <v>256</v>
      </c>
      <c r="C2232" s="2">
        <v>494</v>
      </c>
      <c r="D2232" s="2">
        <v>0.66011234299999999</v>
      </c>
      <c r="E2232" s="2">
        <v>0.44515715</v>
      </c>
      <c r="F2232" s="2">
        <v>0.42780244699999997</v>
      </c>
      <c r="G2232" s="2">
        <v>0.48287485200000002</v>
      </c>
      <c r="H2232" s="2">
        <v>0.54303077799999999</v>
      </c>
      <c r="I2232" s="2" t="s">
        <v>75</v>
      </c>
      <c r="J2232" s="2" t="s">
        <v>75</v>
      </c>
    </row>
    <row r="2233" spans="1:10" x14ac:dyDescent="0.25">
      <c r="A2233" s="2" t="s">
        <v>308</v>
      </c>
      <c r="B2233" s="2">
        <v>275</v>
      </c>
      <c r="C2233" s="2">
        <v>566</v>
      </c>
      <c r="D2233" s="2">
        <v>0.79861930800000003</v>
      </c>
      <c r="E2233" s="2">
        <v>0.36940381500000002</v>
      </c>
      <c r="F2233" s="2">
        <v>0.34904064899999998</v>
      </c>
      <c r="G2233" s="2">
        <v>1.1619140800000001</v>
      </c>
      <c r="H2233" s="2">
        <v>1.288040979</v>
      </c>
      <c r="I2233" s="2" t="s">
        <v>75</v>
      </c>
      <c r="J2233" s="2" t="s">
        <v>75</v>
      </c>
    </row>
    <row r="2234" spans="1:10" x14ac:dyDescent="0.25">
      <c r="A2234" s="2" t="s">
        <v>308</v>
      </c>
      <c r="B2234" s="2">
        <v>445</v>
      </c>
      <c r="C2234" s="2">
        <v>789</v>
      </c>
      <c r="D2234" s="2">
        <v>5.5537174000000002E-2</v>
      </c>
      <c r="E2234" s="2">
        <v>8.2032055000000006E-2</v>
      </c>
      <c r="F2234" s="2">
        <v>7.4393152000000004E-2</v>
      </c>
      <c r="G2234" s="2">
        <v>-0.322982037</v>
      </c>
      <c r="H2234" s="2">
        <v>-0.25346388399999997</v>
      </c>
      <c r="I2234" s="2" t="s">
        <v>75</v>
      </c>
      <c r="J2234" s="2" t="s">
        <v>75</v>
      </c>
    </row>
    <row r="2235" spans="1:10" x14ac:dyDescent="0.25">
      <c r="A2235" s="2" t="s">
        <v>308</v>
      </c>
      <c r="B2235" s="2">
        <v>471</v>
      </c>
      <c r="C2235" s="2">
        <v>868</v>
      </c>
      <c r="D2235" s="2">
        <v>1.6776019999999999E-2</v>
      </c>
      <c r="E2235" s="2">
        <v>1.1173359000000001E-2</v>
      </c>
      <c r="F2235" s="2">
        <v>1.2047445E-2</v>
      </c>
      <c r="G2235" s="2">
        <v>0.50143030300000002</v>
      </c>
      <c r="H2235" s="2">
        <v>0.39249603100000002</v>
      </c>
      <c r="I2235" s="2" t="s">
        <v>75</v>
      </c>
      <c r="J2235" s="2" t="s">
        <v>75</v>
      </c>
    </row>
    <row r="2236" spans="1:10" x14ac:dyDescent="0.25">
      <c r="A2236" s="2" t="s">
        <v>308</v>
      </c>
      <c r="B2236" s="2">
        <v>497</v>
      </c>
      <c r="C2236" s="2">
        <v>947</v>
      </c>
      <c r="D2236" s="2">
        <v>3.2800698000000003E-2</v>
      </c>
      <c r="E2236" s="2">
        <v>1.1417511999999999E-2</v>
      </c>
      <c r="F2236" s="2">
        <v>1.0700764E-2</v>
      </c>
      <c r="G2236" s="2">
        <v>1.8728410609999999</v>
      </c>
      <c r="H2236" s="2">
        <v>2.0652669069999998</v>
      </c>
      <c r="I2236" s="2" t="s">
        <v>75</v>
      </c>
      <c r="J2236" s="2" t="s">
        <v>75</v>
      </c>
    </row>
    <row r="2237" spans="1:10" x14ac:dyDescent="0.25">
      <c r="A2237" s="2" t="s">
        <v>308</v>
      </c>
      <c r="B2237" s="2">
        <v>520</v>
      </c>
      <c r="C2237" s="2">
        <v>1023</v>
      </c>
      <c r="D2237" s="2">
        <v>4.3028009999999998E-2</v>
      </c>
      <c r="E2237" s="2">
        <v>9.1889076E-2</v>
      </c>
      <c r="F2237" s="2">
        <v>7.1804815999999994E-2</v>
      </c>
      <c r="G2237" s="2">
        <v>-0.53173966100000003</v>
      </c>
      <c r="H2237" s="2">
        <v>-0.40076428800000002</v>
      </c>
      <c r="I2237" s="2" t="s">
        <v>75</v>
      </c>
      <c r="J2237" s="2" t="s">
        <v>75</v>
      </c>
    </row>
    <row r="2238" spans="1:10" x14ac:dyDescent="0.25">
      <c r="A2238" s="2" t="s">
        <v>308</v>
      </c>
      <c r="B2238" s="2">
        <v>557</v>
      </c>
      <c r="C2238" s="2">
        <v>1113</v>
      </c>
      <c r="D2238" s="2">
        <v>3.9820492999999998E-2</v>
      </c>
      <c r="E2238" s="2">
        <v>6.3093330000000003E-2</v>
      </c>
      <c r="F2238" s="2">
        <v>8.6094301999999998E-2</v>
      </c>
      <c r="G2238" s="2">
        <v>-0.36886365700000001</v>
      </c>
      <c r="H2238" s="2">
        <v>-0.53747818000000003</v>
      </c>
      <c r="I2238" s="2" t="s">
        <v>75</v>
      </c>
      <c r="J2238" s="2" t="s">
        <v>75</v>
      </c>
    </row>
    <row r="2239" spans="1:10" x14ac:dyDescent="0.25">
      <c r="A2239" s="2" t="s">
        <v>308</v>
      </c>
      <c r="B2239" s="2">
        <v>577</v>
      </c>
      <c r="C2239" s="2">
        <v>1186</v>
      </c>
      <c r="D2239" s="2">
        <v>5.0768474000000001E-2</v>
      </c>
      <c r="E2239" s="2">
        <v>5.7511225999999999E-2</v>
      </c>
      <c r="F2239" s="2">
        <v>6.9627298000000004E-2</v>
      </c>
      <c r="G2239" s="2">
        <v>-0.117242363</v>
      </c>
      <c r="H2239" s="2">
        <v>-0.27085388599999999</v>
      </c>
      <c r="I2239" s="2" t="s">
        <v>75</v>
      </c>
      <c r="J2239" s="2" t="s">
        <v>75</v>
      </c>
    </row>
    <row r="2240" spans="1:10" x14ac:dyDescent="0.25">
      <c r="A2240" s="2" t="s">
        <v>308</v>
      </c>
      <c r="B2240" s="2">
        <v>616</v>
      </c>
      <c r="C2240" s="2">
        <v>1278</v>
      </c>
      <c r="D2240" s="2">
        <v>3.1511953000000002E-2</v>
      </c>
      <c r="E2240" s="2">
        <v>8.6063459999999994E-2</v>
      </c>
      <c r="F2240" s="2">
        <v>7.1753205E-2</v>
      </c>
      <c r="G2240" s="2">
        <v>-0.63385212800000001</v>
      </c>
      <c r="H2240" s="2">
        <v>-0.56082863999999999</v>
      </c>
      <c r="I2240" s="2" t="s">
        <v>75</v>
      </c>
      <c r="J2240" s="2" t="s">
        <v>75</v>
      </c>
    </row>
    <row r="2241" spans="1:10" x14ac:dyDescent="0.25">
      <c r="A2241" s="2" t="s">
        <v>308</v>
      </c>
      <c r="B2241" s="2">
        <v>639</v>
      </c>
      <c r="C2241" s="2">
        <v>1354</v>
      </c>
      <c r="D2241" s="2">
        <v>8.5689286000000003E-2</v>
      </c>
      <c r="E2241" s="2">
        <v>0.163478489</v>
      </c>
      <c r="F2241" s="2">
        <v>0.16854964</v>
      </c>
      <c r="G2241" s="2">
        <v>-0.475837546</v>
      </c>
      <c r="H2241" s="2">
        <v>-0.49160801500000001</v>
      </c>
      <c r="I2241" s="2" t="s">
        <v>75</v>
      </c>
      <c r="J2241" s="2" t="s">
        <v>75</v>
      </c>
    </row>
    <row r="2242" spans="1:10" x14ac:dyDescent="0.25">
      <c r="A2242" s="2" t="s">
        <v>308</v>
      </c>
      <c r="B2242" s="2">
        <v>672</v>
      </c>
      <c r="C2242" s="2">
        <v>1440</v>
      </c>
      <c r="D2242" s="2">
        <v>5.3176867000000003E-2</v>
      </c>
      <c r="E2242" s="2">
        <v>8.5472693000000002E-2</v>
      </c>
      <c r="F2242" s="2">
        <v>6.2387548000000001E-2</v>
      </c>
      <c r="G2242" s="2">
        <v>-0.37784964199999999</v>
      </c>
      <c r="H2242" s="2">
        <v>-0.14763653500000001</v>
      </c>
      <c r="I2242" s="2" t="s">
        <v>75</v>
      </c>
      <c r="J2242" s="2" t="s">
        <v>75</v>
      </c>
    </row>
    <row r="2243" spans="1:10" x14ac:dyDescent="0.25">
      <c r="A2243" s="2" t="s">
        <v>308</v>
      </c>
      <c r="B2243" s="2">
        <v>695</v>
      </c>
      <c r="C2243" s="2">
        <v>1516</v>
      </c>
      <c r="D2243" s="2">
        <v>7.7010322000000006E-2</v>
      </c>
      <c r="E2243" s="2">
        <v>0.13321386599999999</v>
      </c>
      <c r="F2243" s="2">
        <v>0.13649509600000001</v>
      </c>
      <c r="G2243" s="2">
        <v>-0.42190460699999999</v>
      </c>
      <c r="H2243" s="2">
        <v>-0.43580154799999998</v>
      </c>
      <c r="I2243" s="2" t="s">
        <v>75</v>
      </c>
      <c r="J2243" s="2" t="s">
        <v>75</v>
      </c>
    </row>
    <row r="2244" spans="1:10" x14ac:dyDescent="0.25">
      <c r="A2244" s="2" t="s">
        <v>308</v>
      </c>
      <c r="B2244" s="2">
        <v>728</v>
      </c>
      <c r="C2244" s="2">
        <v>1602</v>
      </c>
      <c r="D2244" s="2">
        <v>3.5607074000000002E-2</v>
      </c>
      <c r="E2244" s="2">
        <v>4.0051684999999997E-2</v>
      </c>
      <c r="F2244" s="2">
        <v>6.6724363999999994E-2</v>
      </c>
      <c r="G2244" s="2">
        <v>-0.110971889</v>
      </c>
      <c r="H2244" s="2">
        <v>-0.46635573200000002</v>
      </c>
      <c r="I2244" s="2" t="s">
        <v>75</v>
      </c>
      <c r="J2244" s="2" t="s">
        <v>75</v>
      </c>
    </row>
    <row r="2245" spans="1:10" x14ac:dyDescent="0.25">
      <c r="A2245" s="2" t="s">
        <v>308</v>
      </c>
      <c r="B2245" s="2">
        <v>748</v>
      </c>
      <c r="C2245" s="2">
        <v>1675</v>
      </c>
      <c r="D2245" s="2">
        <v>7.7598612999999997E-2</v>
      </c>
      <c r="E2245" s="2">
        <v>0.153007219</v>
      </c>
      <c r="F2245" s="2">
        <v>0.12817955</v>
      </c>
      <c r="G2245" s="2">
        <v>-0.49284345099999999</v>
      </c>
      <c r="H2245" s="2">
        <v>-0.394610038</v>
      </c>
      <c r="I2245" s="2" t="s">
        <v>75</v>
      </c>
      <c r="J2245" s="2" t="s">
        <v>75</v>
      </c>
    </row>
    <row r="2246" spans="1:10" x14ac:dyDescent="0.25">
      <c r="A2246" s="2" t="s">
        <v>308</v>
      </c>
      <c r="B2246" s="2">
        <v>789</v>
      </c>
      <c r="C2246" s="2">
        <v>1769</v>
      </c>
      <c r="D2246" s="2">
        <v>2.4484248E-2</v>
      </c>
      <c r="E2246" s="2">
        <v>3.5728866999999997E-2</v>
      </c>
      <c r="F2246" s="2">
        <v>3.3947322000000002E-2</v>
      </c>
      <c r="G2246" s="2">
        <v>-0.31472084500000003</v>
      </c>
      <c r="H2246" s="2">
        <v>-0.27875761799999998</v>
      </c>
      <c r="I2246" s="2" t="s">
        <v>75</v>
      </c>
      <c r="J2246" s="2" t="s">
        <v>75</v>
      </c>
    </row>
    <row r="2247" spans="1:10" x14ac:dyDescent="0.25">
      <c r="A2247" s="2" t="s">
        <v>308</v>
      </c>
      <c r="B2247" s="2">
        <v>809</v>
      </c>
      <c r="C2247" s="2">
        <v>1842</v>
      </c>
      <c r="D2247" s="2">
        <v>5.0176683999999999E-2</v>
      </c>
      <c r="E2247" s="2">
        <v>0.103188324</v>
      </c>
      <c r="F2247" s="2">
        <v>8.1954969000000003E-2</v>
      </c>
      <c r="G2247" s="2">
        <v>-0.51373680300000002</v>
      </c>
      <c r="H2247" s="2">
        <v>-0.38775300000000001</v>
      </c>
      <c r="I2247" s="2" t="s">
        <v>75</v>
      </c>
      <c r="J2247" s="2" t="s">
        <v>75</v>
      </c>
    </row>
    <row r="2248" spans="1:10" x14ac:dyDescent="0.25">
      <c r="A2248" s="2" t="s">
        <v>308</v>
      </c>
      <c r="B2248" s="2">
        <v>848</v>
      </c>
      <c r="C2248" s="2">
        <v>1934</v>
      </c>
      <c r="D2248" s="2">
        <v>2.9433772E-2</v>
      </c>
      <c r="E2248" s="2">
        <v>4.1164409999999999E-2</v>
      </c>
      <c r="F2248" s="2">
        <v>2.3068796999999999E-2</v>
      </c>
      <c r="G2248" s="2">
        <v>-0.28497039200000002</v>
      </c>
      <c r="H2248" s="2">
        <v>0.27591272999999999</v>
      </c>
      <c r="I2248" s="2" t="s">
        <v>75</v>
      </c>
      <c r="J2248" s="2" t="s">
        <v>75</v>
      </c>
    </row>
    <row r="2249" spans="1:10" x14ac:dyDescent="0.25">
      <c r="A2249" s="2" t="s">
        <v>308</v>
      </c>
      <c r="B2249" s="2">
        <v>866</v>
      </c>
      <c r="C2249" s="2">
        <v>2005</v>
      </c>
      <c r="D2249" s="2">
        <v>7.5007536999999999E-2</v>
      </c>
      <c r="E2249" s="2">
        <v>0.127357045</v>
      </c>
      <c r="F2249" s="2">
        <v>9.2183292999999999E-2</v>
      </c>
      <c r="G2249" s="2">
        <v>-0.41104524999999997</v>
      </c>
      <c r="H2249" s="2">
        <v>-0.18632178699999999</v>
      </c>
      <c r="I2249" s="2" t="s">
        <v>75</v>
      </c>
      <c r="J2249" s="2" t="s">
        <v>75</v>
      </c>
    </row>
    <row r="2250" spans="1:10" x14ac:dyDescent="0.25">
      <c r="A2250" s="2" t="s">
        <v>308</v>
      </c>
      <c r="B2250" s="2">
        <v>914</v>
      </c>
      <c r="C2250" s="2">
        <v>2106</v>
      </c>
      <c r="D2250" s="2">
        <v>8.1239121999999997E-2</v>
      </c>
      <c r="E2250" s="2">
        <v>1.9782074E-2</v>
      </c>
      <c r="F2250" s="2">
        <v>2.4419300000000001E-2</v>
      </c>
      <c r="G2250" s="2">
        <v>3.1067039790000002</v>
      </c>
      <c r="H2250" s="2">
        <v>2.3268407839999998</v>
      </c>
      <c r="I2250" s="2" t="s">
        <v>75</v>
      </c>
      <c r="J2250" s="2" t="s">
        <v>75</v>
      </c>
    </row>
    <row r="2251" spans="1:10" x14ac:dyDescent="0.25">
      <c r="A2251" s="2" t="s">
        <v>308</v>
      </c>
      <c r="B2251" s="2">
        <v>936</v>
      </c>
      <c r="C2251" s="2">
        <v>2181</v>
      </c>
      <c r="D2251" s="2">
        <v>7.3736072E-2</v>
      </c>
      <c r="E2251" s="2">
        <v>0.107792071</v>
      </c>
      <c r="F2251" s="2">
        <v>0.108959139</v>
      </c>
      <c r="G2251" s="2">
        <v>-0.31594159100000002</v>
      </c>
      <c r="H2251" s="2">
        <v>-0.32326858400000003</v>
      </c>
      <c r="I2251" s="2" t="s">
        <v>75</v>
      </c>
      <c r="J2251" s="2" t="s">
        <v>75</v>
      </c>
    </row>
    <row r="2252" spans="1:10" x14ac:dyDescent="0.25">
      <c r="A2252" s="2" t="s">
        <v>308</v>
      </c>
      <c r="B2252" s="2">
        <v>973</v>
      </c>
      <c r="C2252" s="2">
        <v>2271</v>
      </c>
      <c r="D2252" s="2">
        <v>3.5001271E-2</v>
      </c>
      <c r="E2252" s="2">
        <v>4.9292550999999997E-2</v>
      </c>
      <c r="F2252" s="2">
        <v>5.9049861000000002E-2</v>
      </c>
      <c r="G2252" s="2">
        <v>-0.28992779299999999</v>
      </c>
      <c r="H2252" s="2">
        <v>-0.40725905299999998</v>
      </c>
      <c r="I2252" s="2" t="s">
        <v>75</v>
      </c>
      <c r="J2252" s="2" t="s">
        <v>75</v>
      </c>
    </row>
    <row r="2253" spans="1:10" x14ac:dyDescent="0.25">
      <c r="A2253" s="2" t="s">
        <v>308</v>
      </c>
      <c r="B2253" s="2">
        <v>996</v>
      </c>
      <c r="C2253" s="2">
        <v>2347</v>
      </c>
      <c r="D2253" s="2">
        <v>6.4189254000000001E-2</v>
      </c>
      <c r="E2253" s="2">
        <v>9.8248264000000002E-2</v>
      </c>
      <c r="F2253" s="2">
        <v>0.103529068</v>
      </c>
      <c r="G2253" s="2">
        <v>-0.34666272199999998</v>
      </c>
      <c r="H2253" s="2">
        <v>-0.37998810500000002</v>
      </c>
      <c r="I2253" s="2" t="s">
        <v>75</v>
      </c>
      <c r="J2253" s="2" t="s">
        <v>75</v>
      </c>
    </row>
    <row r="2254" spans="1:10" x14ac:dyDescent="0.25">
      <c r="A2254" s="2" t="s">
        <v>308</v>
      </c>
      <c r="B2254" s="2">
        <v>1043</v>
      </c>
      <c r="C2254" s="2">
        <v>2447</v>
      </c>
      <c r="D2254" s="2">
        <v>4.1137878000000003E-2</v>
      </c>
      <c r="E2254" s="2">
        <v>2.0810907E-2</v>
      </c>
      <c r="F2254" s="2">
        <v>9.4137960000000003E-3</v>
      </c>
      <c r="G2254" s="2">
        <v>0.97674609099999998</v>
      </c>
      <c r="H2254" s="2">
        <v>3.3699564469999999</v>
      </c>
      <c r="I2254" s="2" t="s">
        <v>75</v>
      </c>
      <c r="J2254" s="2" t="s">
        <v>75</v>
      </c>
    </row>
    <row r="2255" spans="1:10" x14ac:dyDescent="0.25">
      <c r="A2255" s="2" t="s">
        <v>308</v>
      </c>
      <c r="B2255" s="2">
        <v>1060</v>
      </c>
      <c r="C2255" s="2">
        <v>2517</v>
      </c>
      <c r="D2255" s="2">
        <v>5.1572492999999997E-2</v>
      </c>
      <c r="E2255" s="2">
        <v>7.0624542999999998E-2</v>
      </c>
      <c r="F2255" s="2">
        <v>7.5076666E-2</v>
      </c>
      <c r="G2255" s="2">
        <v>-0.26976528100000002</v>
      </c>
      <c r="H2255" s="2">
        <v>-0.31306894400000002</v>
      </c>
      <c r="I2255" s="2" t="s">
        <v>75</v>
      </c>
      <c r="J2255" s="2" t="s">
        <v>75</v>
      </c>
    </row>
    <row r="2256" spans="1:10" x14ac:dyDescent="0.25">
      <c r="A2256" s="2" t="s">
        <v>308</v>
      </c>
      <c r="B2256" s="2">
        <v>1108</v>
      </c>
      <c r="C2256" s="2">
        <v>2618</v>
      </c>
      <c r="D2256" s="2">
        <v>5.6323725999999998E-2</v>
      </c>
      <c r="E2256" s="2">
        <v>2.3832519E-2</v>
      </c>
      <c r="F2256" s="2">
        <v>2.5277363000000001E-2</v>
      </c>
      <c r="G2256" s="2">
        <v>1.3633140589999999</v>
      </c>
      <c r="H2256" s="2">
        <v>1.2282279250000001</v>
      </c>
      <c r="I2256" s="2" t="s">
        <v>75</v>
      </c>
      <c r="J2256" s="2" t="s">
        <v>75</v>
      </c>
    </row>
    <row r="2257" spans="1:10" x14ac:dyDescent="0.25">
      <c r="A2257" s="2" t="s">
        <v>308</v>
      </c>
      <c r="B2257" s="2">
        <v>1128</v>
      </c>
      <c r="C2257" s="2">
        <v>2691</v>
      </c>
      <c r="D2257" s="2">
        <v>7.0502472999999996E-2</v>
      </c>
      <c r="E2257" s="2">
        <v>0.111495991</v>
      </c>
      <c r="F2257" s="2">
        <v>0.10193419500000001</v>
      </c>
      <c r="G2257" s="2">
        <v>-0.36766809</v>
      </c>
      <c r="H2257" s="2">
        <v>-0.30835306600000001</v>
      </c>
      <c r="I2257" s="2" t="s">
        <v>75</v>
      </c>
      <c r="J2257" s="2" t="s">
        <v>75</v>
      </c>
    </row>
    <row r="2258" spans="1:10" x14ac:dyDescent="0.25">
      <c r="A2258" s="2" t="s">
        <v>308</v>
      </c>
      <c r="B2258" s="2">
        <v>1160</v>
      </c>
      <c r="C2258" s="2">
        <v>2776</v>
      </c>
      <c r="D2258" s="2">
        <v>2.2598790000000001E-2</v>
      </c>
      <c r="E2258" s="2">
        <v>1.5214745999999999E-2</v>
      </c>
      <c r="F2258" s="2">
        <v>3.0035869E-2</v>
      </c>
      <c r="G2258" s="2">
        <v>0.48532160600000002</v>
      </c>
      <c r="H2258" s="2">
        <v>-0.24760658299999999</v>
      </c>
      <c r="I2258" s="2" t="s">
        <v>75</v>
      </c>
      <c r="J2258" s="2" t="s">
        <v>75</v>
      </c>
    </row>
    <row r="2259" spans="1:10" x14ac:dyDescent="0.25">
      <c r="A2259" s="2" t="s">
        <v>308</v>
      </c>
      <c r="B2259" s="2">
        <v>1186</v>
      </c>
      <c r="C2259" s="2">
        <v>2855</v>
      </c>
      <c r="D2259" s="2">
        <v>6.7939487000000007E-2</v>
      </c>
      <c r="E2259" s="2">
        <v>0.12023051</v>
      </c>
      <c r="F2259" s="2">
        <v>9.6351197E-2</v>
      </c>
      <c r="G2259" s="2">
        <v>-0.43492307099999999</v>
      </c>
      <c r="H2259" s="2">
        <v>-0.29487656499999998</v>
      </c>
      <c r="I2259" s="2" t="s">
        <v>75</v>
      </c>
      <c r="J2259" s="2" t="s">
        <v>75</v>
      </c>
    </row>
    <row r="2260" spans="1:10" x14ac:dyDescent="0.25">
      <c r="A2260" s="2" t="s">
        <v>308</v>
      </c>
      <c r="B2260" s="2">
        <v>1223</v>
      </c>
      <c r="C2260" s="2">
        <v>2945</v>
      </c>
      <c r="D2260" s="2">
        <v>2.2353122E-2</v>
      </c>
      <c r="E2260" s="2">
        <v>1.0211731E-2</v>
      </c>
      <c r="F2260" s="2">
        <v>2.9947431E-2</v>
      </c>
      <c r="G2260" s="2">
        <v>1.1889650679999999</v>
      </c>
      <c r="H2260" s="2">
        <v>-0.25358798599999999</v>
      </c>
      <c r="I2260" s="2" t="s">
        <v>75</v>
      </c>
      <c r="J2260" s="2" t="s">
        <v>75</v>
      </c>
    </row>
    <row r="2261" spans="1:10" x14ac:dyDescent="0.25">
      <c r="A2261" s="2" t="s">
        <v>308</v>
      </c>
      <c r="B2261" s="2">
        <v>1244</v>
      </c>
      <c r="C2261" s="2">
        <v>3019</v>
      </c>
      <c r="D2261" s="2">
        <v>5.4054364000000001E-2</v>
      </c>
      <c r="E2261" s="2">
        <v>0.10131356</v>
      </c>
      <c r="F2261" s="2">
        <v>8.7019350999999995E-2</v>
      </c>
      <c r="G2261" s="2">
        <v>-0.46646466599999997</v>
      </c>
      <c r="H2261" s="2">
        <v>-0.37882363699999999</v>
      </c>
      <c r="I2261" s="2" t="s">
        <v>75</v>
      </c>
      <c r="J2261" s="2" t="s">
        <v>75</v>
      </c>
    </row>
    <row r="2262" spans="1:10" x14ac:dyDescent="0.25">
      <c r="A2262" s="2" t="s">
        <v>308</v>
      </c>
      <c r="B2262" s="2">
        <v>1281</v>
      </c>
      <c r="C2262" s="2">
        <v>3109</v>
      </c>
      <c r="D2262" s="2">
        <v>3.0280965E-2</v>
      </c>
      <c r="E2262" s="2">
        <v>2.8677998E-2</v>
      </c>
      <c r="F2262" s="2">
        <v>9.4864979999999995E-3</v>
      </c>
      <c r="G2262" s="2">
        <v>5.5895370999999999E-2</v>
      </c>
      <c r="H2262" s="2">
        <v>2.1920065169999998</v>
      </c>
      <c r="I2262" s="2" t="s">
        <v>75</v>
      </c>
      <c r="J2262" s="2" t="s">
        <v>75</v>
      </c>
    </row>
    <row r="2263" spans="1:10" x14ac:dyDescent="0.25">
      <c r="A2263" s="2" t="s">
        <v>308</v>
      </c>
      <c r="B2263" s="2">
        <v>1303</v>
      </c>
      <c r="C2263" s="2">
        <v>3184</v>
      </c>
      <c r="D2263" s="2">
        <v>0.10296736400000001</v>
      </c>
      <c r="E2263" s="2">
        <v>0.14441183099999999</v>
      </c>
      <c r="F2263" s="2">
        <v>0.13075600100000001</v>
      </c>
      <c r="G2263" s="2">
        <v>-0.28698802899999998</v>
      </c>
      <c r="H2263" s="2">
        <v>-0.21252284299999999</v>
      </c>
      <c r="I2263" s="2" t="s">
        <v>75</v>
      </c>
      <c r="J2263" s="2" t="s">
        <v>75</v>
      </c>
    </row>
    <row r="2264" spans="1:10" x14ac:dyDescent="0.25">
      <c r="A2264" s="2" t="s">
        <v>308</v>
      </c>
      <c r="B2264" s="2">
        <v>1344</v>
      </c>
      <c r="C2264" s="2">
        <v>3278</v>
      </c>
      <c r="D2264" s="2">
        <v>3.2320499000000003E-2</v>
      </c>
      <c r="E2264" s="2">
        <v>2.6849926999999999E-2</v>
      </c>
      <c r="F2264" s="2">
        <v>7.6995273000000003E-2</v>
      </c>
      <c r="G2264" s="2">
        <v>0.20374625199999999</v>
      </c>
      <c r="H2264" s="2">
        <v>-0.58022748400000002</v>
      </c>
      <c r="I2264" s="2" t="s">
        <v>75</v>
      </c>
      <c r="J2264" s="2" t="s">
        <v>75</v>
      </c>
    </row>
    <row r="2265" spans="1:10" x14ac:dyDescent="0.25">
      <c r="A2265" s="2" t="s">
        <v>308</v>
      </c>
      <c r="B2265" s="2">
        <v>1364</v>
      </c>
      <c r="C2265" s="2">
        <v>3351</v>
      </c>
      <c r="D2265" s="2">
        <v>6.2289547000000001E-2</v>
      </c>
      <c r="E2265" s="2">
        <v>0.16559064100000001</v>
      </c>
      <c r="F2265" s="2">
        <v>0.16474945899999999</v>
      </c>
      <c r="G2265" s="2">
        <v>-0.62383412999999999</v>
      </c>
      <c r="H2265" s="2">
        <v>-0.62191349200000001</v>
      </c>
      <c r="I2265" s="2" t="s">
        <v>75</v>
      </c>
      <c r="J2265" s="2" t="s">
        <v>75</v>
      </c>
    </row>
    <row r="2266" spans="1:10" x14ac:dyDescent="0.25">
      <c r="A2266" s="2" t="s">
        <v>308</v>
      </c>
      <c r="B2266" s="2">
        <v>1389</v>
      </c>
      <c r="C2266" s="2">
        <v>3429</v>
      </c>
      <c r="D2266" s="2">
        <v>5.4465700999999998E-2</v>
      </c>
      <c r="E2266" s="2">
        <v>7.292158E-2</v>
      </c>
      <c r="F2266" s="2">
        <v>4.5822368000000002E-2</v>
      </c>
      <c r="G2266" s="2">
        <v>-0.25309214299999999</v>
      </c>
      <c r="H2266" s="2">
        <v>0.18862694399999999</v>
      </c>
      <c r="I2266" s="2" t="s">
        <v>75</v>
      </c>
      <c r="J2266" s="2" t="s">
        <v>75</v>
      </c>
    </row>
    <row r="2267" spans="1:10" x14ac:dyDescent="0.25">
      <c r="A2267" s="2" t="s">
        <v>308</v>
      </c>
      <c r="B2267" s="2">
        <v>1413</v>
      </c>
      <c r="C2267" s="2">
        <v>3506</v>
      </c>
      <c r="D2267" s="2">
        <v>0.11518344699999999</v>
      </c>
      <c r="E2267" s="2">
        <v>0.13935552000000001</v>
      </c>
      <c r="F2267" s="2">
        <v>0.142811991</v>
      </c>
      <c r="G2267" s="2">
        <v>-0.173456156</v>
      </c>
      <c r="H2267" s="2">
        <v>-0.19346095499999999</v>
      </c>
      <c r="I2267" s="2" t="s">
        <v>75</v>
      </c>
      <c r="J2267" s="2" t="s">
        <v>75</v>
      </c>
    </row>
    <row r="2268" spans="1:10" x14ac:dyDescent="0.25">
      <c r="A2268" s="2" t="s">
        <v>308</v>
      </c>
      <c r="B2268" s="2">
        <v>1446</v>
      </c>
      <c r="C2268" s="2">
        <v>3592</v>
      </c>
      <c r="D2268" s="2">
        <v>1.3486477E-2</v>
      </c>
      <c r="E2268" s="2">
        <v>4.4611586000000002E-2</v>
      </c>
      <c r="F2268" s="2">
        <v>1.2648629999999999E-2</v>
      </c>
      <c r="G2268" s="2">
        <v>-0.69769115199999998</v>
      </c>
      <c r="H2268" s="2">
        <v>6.6240130999999994E-2</v>
      </c>
      <c r="I2268" s="2" t="s">
        <v>75</v>
      </c>
      <c r="J2268" s="2" t="s">
        <v>75</v>
      </c>
    </row>
    <row r="2269" spans="1:10" x14ac:dyDescent="0.25">
      <c r="A2269" s="2" t="s">
        <v>308</v>
      </c>
      <c r="B2269" s="2">
        <v>1471</v>
      </c>
      <c r="C2269" s="2">
        <v>3670</v>
      </c>
      <c r="D2269" s="2">
        <v>3.7385950000000001E-2</v>
      </c>
      <c r="E2269" s="2">
        <v>0.11107441</v>
      </c>
      <c r="F2269" s="2">
        <v>7.7293203000000005E-2</v>
      </c>
      <c r="G2269" s="2">
        <v>-0.66341527099999997</v>
      </c>
      <c r="H2269" s="2">
        <v>-0.51630998900000002</v>
      </c>
      <c r="I2269" s="2" t="s">
        <v>75</v>
      </c>
      <c r="J2269" s="2" t="s">
        <v>75</v>
      </c>
    </row>
    <row r="2270" spans="1:10" x14ac:dyDescent="0.25">
      <c r="A2270" s="2" t="s">
        <v>308</v>
      </c>
      <c r="B2270" s="2">
        <v>1497</v>
      </c>
      <c r="C2270" s="2">
        <v>3749</v>
      </c>
      <c r="D2270" s="2">
        <v>9.5401240000000005E-3</v>
      </c>
      <c r="E2270" s="2">
        <v>2.1308906999999998E-2</v>
      </c>
      <c r="F2270" s="2">
        <v>1.7731706999999999E-2</v>
      </c>
      <c r="G2270" s="2">
        <v>-0.55229409200000001</v>
      </c>
      <c r="H2270" s="2">
        <v>-0.46197376200000001</v>
      </c>
      <c r="I2270" s="2" t="s">
        <v>75</v>
      </c>
      <c r="J2270" s="2" t="s">
        <v>75</v>
      </c>
    </row>
    <row r="2271" spans="1:10" x14ac:dyDescent="0.25">
      <c r="A2271" s="2" t="s">
        <v>308</v>
      </c>
      <c r="B2271" s="2">
        <v>1520</v>
      </c>
      <c r="C2271" s="2">
        <v>3825</v>
      </c>
      <c r="D2271" s="2">
        <v>2.4649285999999999E-2</v>
      </c>
      <c r="E2271" s="2">
        <v>6.4652892000000003E-2</v>
      </c>
      <c r="F2271" s="2">
        <v>5.1284847000000001E-2</v>
      </c>
      <c r="G2271" s="2">
        <v>-0.61874426900000001</v>
      </c>
      <c r="H2271" s="2">
        <v>-0.51936513299999998</v>
      </c>
      <c r="I2271" s="2" t="s">
        <v>75</v>
      </c>
      <c r="J2271" s="2" t="s">
        <v>75</v>
      </c>
    </row>
    <row r="2272" spans="1:10" x14ac:dyDescent="0.25">
      <c r="A2272" s="2" t="s">
        <v>308</v>
      </c>
      <c r="B2272" s="2">
        <v>1543</v>
      </c>
      <c r="C2272" s="2">
        <v>3901</v>
      </c>
      <c r="D2272" s="2">
        <v>1.1671242E-2</v>
      </c>
      <c r="E2272" s="2">
        <v>7.7179004999999995E-2</v>
      </c>
      <c r="F2272" s="2">
        <v>3.2715514000000001E-2</v>
      </c>
      <c r="G2272" s="2">
        <v>-0.84877698599999996</v>
      </c>
      <c r="H2272" s="2">
        <v>-0.64325055099999995</v>
      </c>
      <c r="I2272" s="2" t="s">
        <v>75</v>
      </c>
      <c r="J2272" s="2" t="s">
        <v>75</v>
      </c>
    </row>
    <row r="2273" spans="1:10" x14ac:dyDescent="0.25">
      <c r="A2273" s="2" t="s">
        <v>308</v>
      </c>
      <c r="B2273" s="2">
        <v>1566</v>
      </c>
      <c r="C2273" s="2">
        <v>3977</v>
      </c>
      <c r="D2273" s="2">
        <v>2.8029406E-2</v>
      </c>
      <c r="E2273" s="2">
        <v>6.2597941000000004E-2</v>
      </c>
      <c r="F2273" s="2">
        <v>6.9936129999999999E-2</v>
      </c>
      <c r="G2273" s="2">
        <v>-0.55223117899999996</v>
      </c>
      <c r="H2273" s="2">
        <v>-0.59921422000000002</v>
      </c>
      <c r="I2273" s="2" t="s">
        <v>75</v>
      </c>
      <c r="J2273" s="2" t="s">
        <v>75</v>
      </c>
    </row>
    <row r="2274" spans="1:10" x14ac:dyDescent="0.25">
      <c r="A2274" s="2" t="s">
        <v>308</v>
      </c>
      <c r="B2274" s="2">
        <v>1679</v>
      </c>
      <c r="C2274" s="2">
        <v>4143</v>
      </c>
      <c r="D2274" s="2">
        <v>0.96064443899999996</v>
      </c>
      <c r="E2274" s="2">
        <v>0.40573969700000001</v>
      </c>
      <c r="F2274" s="2">
        <v>0.40090424000000002</v>
      </c>
      <c r="G2274" s="2">
        <v>1.3676372990000001</v>
      </c>
      <c r="H2274" s="2">
        <v>1.3961942620000001</v>
      </c>
      <c r="I2274" s="2" t="s">
        <v>75</v>
      </c>
      <c r="J2274" s="2" t="s">
        <v>75</v>
      </c>
    </row>
    <row r="2275" spans="1:10" x14ac:dyDescent="0.25">
      <c r="A2275" s="2" t="s">
        <v>308</v>
      </c>
      <c r="B2275" s="2">
        <v>1734</v>
      </c>
      <c r="C2275" s="2">
        <v>4251</v>
      </c>
      <c r="D2275" s="2">
        <v>0.89254352400000003</v>
      </c>
      <c r="E2275" s="2">
        <v>0.33558521099999999</v>
      </c>
      <c r="F2275" s="2">
        <v>0.33669787200000001</v>
      </c>
      <c r="G2275" s="2">
        <v>1.6596628659999999</v>
      </c>
      <c r="H2275" s="2">
        <v>1.6508736719999999</v>
      </c>
      <c r="I2275" s="2" t="s">
        <v>75</v>
      </c>
      <c r="J2275" s="2" t="s">
        <v>75</v>
      </c>
    </row>
    <row r="2276" spans="1:10" x14ac:dyDescent="0.25">
      <c r="A2276" s="2" t="s">
        <v>309</v>
      </c>
      <c r="B2276" s="2">
        <v>100</v>
      </c>
      <c r="C2276" s="2">
        <v>255</v>
      </c>
      <c r="D2276" s="2">
        <v>1.027024771</v>
      </c>
      <c r="E2276" s="2">
        <v>0.54879876000000005</v>
      </c>
      <c r="F2276" s="2">
        <v>0.48495077800000003</v>
      </c>
      <c r="G2276" s="2">
        <v>0.87140505099999999</v>
      </c>
      <c r="H2276" s="2">
        <v>1.117791779</v>
      </c>
      <c r="I2276" s="2" t="s">
        <v>47</v>
      </c>
      <c r="J2276" s="2" t="s">
        <v>47</v>
      </c>
    </row>
    <row r="2277" spans="1:10" x14ac:dyDescent="0.25">
      <c r="A2277" s="2" t="s">
        <v>309</v>
      </c>
      <c r="B2277" s="2">
        <v>194</v>
      </c>
      <c r="C2277" s="2">
        <v>398</v>
      </c>
      <c r="D2277" s="2">
        <v>1.798541707</v>
      </c>
      <c r="E2277" s="2">
        <v>0.292232828</v>
      </c>
      <c r="F2277" s="2">
        <v>0.29621338699999999</v>
      </c>
      <c r="G2277" s="2">
        <v>5.1544820979999999</v>
      </c>
      <c r="H2277" s="2">
        <v>5.0717772600000002</v>
      </c>
      <c r="I2277" s="2" t="s">
        <v>47</v>
      </c>
      <c r="J2277" s="2" t="s">
        <v>47</v>
      </c>
    </row>
    <row r="2278" spans="1:10" x14ac:dyDescent="0.25">
      <c r="A2278" s="2" t="s">
        <v>309</v>
      </c>
      <c r="B2278" s="2">
        <v>649</v>
      </c>
      <c r="C2278" s="2">
        <v>902</v>
      </c>
      <c r="D2278" s="2">
        <v>0.10311140100000001</v>
      </c>
      <c r="E2278" s="2">
        <v>2.8299240999999999E-2</v>
      </c>
      <c r="F2278" s="2">
        <v>1.4320706000000001E-2</v>
      </c>
      <c r="G2278" s="2">
        <v>2.6436100709999999</v>
      </c>
      <c r="H2278" s="2">
        <v>6.2001616759999996</v>
      </c>
      <c r="I2278" s="2" t="s">
        <v>47</v>
      </c>
      <c r="J2278" s="2" t="s">
        <v>47</v>
      </c>
    </row>
    <row r="2279" spans="1:10" x14ac:dyDescent="0.25">
      <c r="A2279" s="2" t="s">
        <v>309</v>
      </c>
      <c r="B2279" s="2">
        <v>1037</v>
      </c>
      <c r="C2279" s="2">
        <v>1339</v>
      </c>
      <c r="D2279" s="2">
        <v>1.3716811000000001E-2</v>
      </c>
      <c r="E2279" s="2">
        <v>3.3922005999999998E-2</v>
      </c>
      <c r="F2279" s="2">
        <v>6.2881305999999998E-2</v>
      </c>
      <c r="G2279" s="2">
        <v>-0.59563678900000006</v>
      </c>
      <c r="H2279" s="2">
        <v>-0.78186185600000002</v>
      </c>
      <c r="I2279" s="2" t="s">
        <v>47</v>
      </c>
      <c r="J2279" s="2" t="s">
        <v>47</v>
      </c>
    </row>
    <row r="2280" spans="1:10" x14ac:dyDescent="0.25">
      <c r="A2280" s="2" t="s">
        <v>309</v>
      </c>
      <c r="B2280" s="2">
        <v>1142</v>
      </c>
      <c r="C2280" s="2">
        <v>1493</v>
      </c>
      <c r="D2280" s="2">
        <v>1.0028143E-2</v>
      </c>
      <c r="E2280" s="2">
        <v>6.1644944E-2</v>
      </c>
      <c r="F2280" s="2">
        <v>1.0217194000000001E-2</v>
      </c>
      <c r="G2280" s="2">
        <v>-0.83732415999999998</v>
      </c>
      <c r="H2280" s="2">
        <v>-1.8503236999999999E-2</v>
      </c>
      <c r="I2280" s="2" t="s">
        <v>47</v>
      </c>
      <c r="J2280" s="2" t="s">
        <v>47</v>
      </c>
    </row>
    <row r="2281" spans="1:10" x14ac:dyDescent="0.25">
      <c r="A2281" s="2" t="s">
        <v>309</v>
      </c>
      <c r="B2281" s="2">
        <v>1256</v>
      </c>
      <c r="C2281" s="2">
        <v>1656</v>
      </c>
      <c r="D2281" s="2">
        <v>1.4763787E-2</v>
      </c>
      <c r="E2281" s="2">
        <v>6.0619828000000001E-2</v>
      </c>
      <c r="F2281" s="2">
        <v>3.3832791000000001E-2</v>
      </c>
      <c r="G2281" s="2">
        <v>-0.75645283500000005</v>
      </c>
      <c r="H2281" s="2">
        <v>-0.56362490300000001</v>
      </c>
      <c r="I2281" s="2" t="s">
        <v>47</v>
      </c>
      <c r="J2281" s="2" t="s">
        <v>47</v>
      </c>
    </row>
    <row r="2282" spans="1:10" x14ac:dyDescent="0.25">
      <c r="A2282" s="2" t="s">
        <v>309</v>
      </c>
      <c r="B2282" s="2">
        <v>1377</v>
      </c>
      <c r="C2282" s="2">
        <v>1826</v>
      </c>
      <c r="D2282" s="2">
        <v>1.3775727E-2</v>
      </c>
      <c r="E2282" s="2">
        <v>7.1111255999999998E-2</v>
      </c>
      <c r="F2282" s="2">
        <v>2.1977745999999999E-2</v>
      </c>
      <c r="G2282" s="2">
        <v>-0.80627923899999998</v>
      </c>
      <c r="H2282" s="2">
        <v>-0.37319656200000001</v>
      </c>
      <c r="I2282" s="2" t="s">
        <v>47</v>
      </c>
      <c r="J2282" s="2" t="s">
        <v>47</v>
      </c>
    </row>
    <row r="2283" spans="1:10" x14ac:dyDescent="0.25">
      <c r="A2283" s="2" t="s">
        <v>309</v>
      </c>
      <c r="B2283" s="2">
        <v>1480</v>
      </c>
      <c r="C2283" s="2">
        <v>1978</v>
      </c>
      <c r="D2283" s="2">
        <v>4.0123731000000003E-2</v>
      </c>
      <c r="E2283" s="2">
        <v>6.7176075000000002E-2</v>
      </c>
      <c r="F2283" s="2">
        <v>2.1600395000000001E-2</v>
      </c>
      <c r="G2283" s="2">
        <v>-0.402708014</v>
      </c>
      <c r="H2283" s="2">
        <v>0.857546162</v>
      </c>
      <c r="I2283" s="2" t="s">
        <v>47</v>
      </c>
      <c r="J2283" s="2" t="s">
        <v>47</v>
      </c>
    </row>
    <row r="2284" spans="1:10" x14ac:dyDescent="0.25">
      <c r="A2284" s="2" t="s">
        <v>309</v>
      </c>
      <c r="B2284" s="2">
        <v>1644</v>
      </c>
      <c r="C2284" s="2">
        <v>2191</v>
      </c>
      <c r="D2284" s="2">
        <v>2.5650689000000001E-2</v>
      </c>
      <c r="E2284" s="2">
        <v>2.9621497E-2</v>
      </c>
      <c r="F2284" s="2">
        <v>4.3361696999999998E-2</v>
      </c>
      <c r="G2284" s="2">
        <v>-0.134051581</v>
      </c>
      <c r="H2284" s="2">
        <v>-0.40844823000000002</v>
      </c>
      <c r="I2284" s="2" t="s">
        <v>47</v>
      </c>
      <c r="J2284" s="2" t="s">
        <v>47</v>
      </c>
    </row>
    <row r="2285" spans="1:10" x14ac:dyDescent="0.25">
      <c r="A2285" s="2" t="s">
        <v>309</v>
      </c>
      <c r="B2285" s="2">
        <v>1860</v>
      </c>
      <c r="C2285" s="2">
        <v>2456</v>
      </c>
      <c r="D2285" s="2">
        <v>4.1738086000000001E-2</v>
      </c>
      <c r="E2285" s="2">
        <v>9.0912323000000003E-2</v>
      </c>
      <c r="F2285" s="2">
        <v>5.4487488000000001E-2</v>
      </c>
      <c r="G2285" s="2">
        <v>-0.54089737800000004</v>
      </c>
      <c r="H2285" s="2">
        <v>-0.233987695</v>
      </c>
      <c r="I2285" s="2" t="s">
        <v>47</v>
      </c>
      <c r="J2285" s="2" t="s">
        <v>47</v>
      </c>
    </row>
    <row r="2286" spans="1:10" x14ac:dyDescent="0.25">
      <c r="A2286" s="2" t="s">
        <v>309</v>
      </c>
      <c r="B2286" s="2">
        <v>1996</v>
      </c>
      <c r="C2286" s="2">
        <v>2641</v>
      </c>
      <c r="D2286" s="2">
        <v>1.9423553999999999E-2</v>
      </c>
      <c r="E2286" s="2">
        <v>3.9823784000000001E-2</v>
      </c>
      <c r="F2286" s="2">
        <v>3.7703159999999999E-2</v>
      </c>
      <c r="G2286" s="2">
        <v>-0.51226246600000003</v>
      </c>
      <c r="H2286" s="2">
        <v>-0.48482954099999997</v>
      </c>
      <c r="I2286" s="2" t="s">
        <v>47</v>
      </c>
      <c r="J2286" s="2" t="s">
        <v>47</v>
      </c>
    </row>
    <row r="2287" spans="1:10" x14ac:dyDescent="0.25">
      <c r="A2287" s="2" t="s">
        <v>309</v>
      </c>
      <c r="B2287" s="2">
        <v>2108</v>
      </c>
      <c r="C2287" s="2">
        <v>2802</v>
      </c>
      <c r="D2287" s="2">
        <v>4.7426481999999999E-2</v>
      </c>
      <c r="E2287" s="2">
        <v>3.5981443000000002E-2</v>
      </c>
      <c r="F2287" s="2">
        <v>3.9439987000000003E-2</v>
      </c>
      <c r="G2287" s="2">
        <v>0.31808171400000002</v>
      </c>
      <c r="H2287" s="2">
        <v>0.20249740699999999</v>
      </c>
      <c r="I2287" s="2" t="s">
        <v>47</v>
      </c>
      <c r="J2287" s="2" t="s">
        <v>47</v>
      </c>
    </row>
    <row r="2288" spans="1:10" x14ac:dyDescent="0.25">
      <c r="A2288" s="2" t="s">
        <v>309</v>
      </c>
      <c r="B2288" s="2">
        <v>2134</v>
      </c>
      <c r="C2288" s="2">
        <v>2877</v>
      </c>
      <c r="D2288" s="2">
        <v>3.3517033000000002E-2</v>
      </c>
      <c r="E2288" s="2">
        <v>1.3682335E-2</v>
      </c>
      <c r="F2288" s="2">
        <v>1.4697075E-2</v>
      </c>
      <c r="G2288" s="2">
        <v>1.449657381</v>
      </c>
      <c r="H2288" s="2">
        <v>1.280524056</v>
      </c>
      <c r="I2288" s="2" t="s">
        <v>47</v>
      </c>
      <c r="J2288" s="2" t="s">
        <v>47</v>
      </c>
    </row>
    <row r="2289" spans="1:10" x14ac:dyDescent="0.25">
      <c r="A2289" s="2" t="s">
        <v>309</v>
      </c>
      <c r="B2289" s="2">
        <v>2427</v>
      </c>
      <c r="C2289" s="2">
        <v>3219</v>
      </c>
      <c r="D2289" s="2">
        <v>6.9818516999999997E-2</v>
      </c>
      <c r="E2289" s="2">
        <v>4.8405278000000003E-2</v>
      </c>
      <c r="F2289" s="2">
        <v>2.6660065E-2</v>
      </c>
      <c r="G2289" s="2">
        <v>0.44237405400000002</v>
      </c>
      <c r="H2289" s="2">
        <v>1.61884272</v>
      </c>
      <c r="I2289" s="2" t="s">
        <v>47</v>
      </c>
      <c r="J2289" s="2" t="s">
        <v>47</v>
      </c>
    </row>
    <row r="2290" spans="1:10" x14ac:dyDescent="0.25">
      <c r="A2290" s="2" t="s">
        <v>309</v>
      </c>
      <c r="B2290" s="2">
        <v>2460</v>
      </c>
      <c r="C2290" s="2">
        <v>3301</v>
      </c>
      <c r="D2290" s="2">
        <v>1.6326040999999999E-2</v>
      </c>
      <c r="E2290" s="2">
        <v>3.1990643999999999E-2</v>
      </c>
      <c r="F2290" s="2">
        <v>1.2274936E-2</v>
      </c>
      <c r="G2290" s="2">
        <v>-0.48966200100000001</v>
      </c>
      <c r="H2290" s="2">
        <v>0.33003068099999999</v>
      </c>
      <c r="I2290" s="2" t="s">
        <v>47</v>
      </c>
      <c r="J2290" s="2" t="s">
        <v>47</v>
      </c>
    </row>
    <row r="2291" spans="1:10" x14ac:dyDescent="0.25">
      <c r="A2291" s="2" t="s">
        <v>309</v>
      </c>
      <c r="B2291" s="2">
        <v>2494</v>
      </c>
      <c r="C2291" s="2">
        <v>3384</v>
      </c>
      <c r="D2291" s="2">
        <v>3.3969146999999998E-2</v>
      </c>
      <c r="E2291" s="2">
        <v>7.2128956999999994E-2</v>
      </c>
      <c r="F2291" s="2">
        <v>6.8727120000000003E-2</v>
      </c>
      <c r="G2291" s="2">
        <v>-0.52904979200000002</v>
      </c>
      <c r="H2291" s="2">
        <v>-0.50573882299999995</v>
      </c>
      <c r="I2291" s="2" t="s">
        <v>47</v>
      </c>
      <c r="J2291" s="2" t="s">
        <v>47</v>
      </c>
    </row>
    <row r="2292" spans="1:10" x14ac:dyDescent="0.25">
      <c r="A2292" s="2" t="s">
        <v>309</v>
      </c>
      <c r="B2292" s="2">
        <v>2683</v>
      </c>
      <c r="C2292" s="2">
        <v>3622</v>
      </c>
      <c r="D2292" s="2">
        <v>1.2693202000000001E-2</v>
      </c>
      <c r="E2292" s="2">
        <v>3.3374039000000001E-2</v>
      </c>
      <c r="F2292" s="2">
        <v>5.5189517E-2</v>
      </c>
      <c r="G2292" s="2">
        <v>-0.61966838899999999</v>
      </c>
      <c r="H2292" s="2">
        <v>-0.77000700700000002</v>
      </c>
      <c r="I2292" s="2" t="s">
        <v>47</v>
      </c>
      <c r="J2292" s="2" t="s">
        <v>47</v>
      </c>
    </row>
    <row r="2293" spans="1:10" x14ac:dyDescent="0.25">
      <c r="A2293" s="2" t="s">
        <v>309</v>
      </c>
      <c r="B2293" s="2">
        <v>2969</v>
      </c>
      <c r="C2293" s="2">
        <v>3957</v>
      </c>
      <c r="D2293" s="2">
        <v>2.9166273999999999E-2</v>
      </c>
      <c r="E2293" s="2">
        <v>2.1654174000000002E-2</v>
      </c>
      <c r="F2293" s="2">
        <v>9.3390433999999994E-2</v>
      </c>
      <c r="G2293" s="2">
        <v>0.34691230200000001</v>
      </c>
      <c r="H2293" s="2">
        <v>-0.68769527699999999</v>
      </c>
      <c r="I2293" s="2" t="s">
        <v>47</v>
      </c>
      <c r="J2293" s="2" t="s">
        <v>47</v>
      </c>
    </row>
    <row r="2294" spans="1:10" x14ac:dyDescent="0.25">
      <c r="A2294" s="2" t="s">
        <v>309</v>
      </c>
      <c r="B2294" s="2">
        <v>3256</v>
      </c>
      <c r="C2294" s="2">
        <v>4293</v>
      </c>
      <c r="D2294" s="2">
        <v>0.126551159</v>
      </c>
      <c r="E2294" s="2">
        <v>4.0390298999999998E-2</v>
      </c>
      <c r="F2294" s="2">
        <v>5.2298253000000003E-2</v>
      </c>
      <c r="G2294" s="2">
        <v>2.133206827</v>
      </c>
      <c r="H2294" s="2">
        <v>1.4197970660000001</v>
      </c>
      <c r="I2294" s="2" t="s">
        <v>47</v>
      </c>
      <c r="J2294" s="2" t="s">
        <v>47</v>
      </c>
    </row>
    <row r="2295" spans="1:10" x14ac:dyDescent="0.25">
      <c r="A2295" s="2" t="s">
        <v>310</v>
      </c>
      <c r="B2295" s="2">
        <v>46</v>
      </c>
      <c r="C2295" s="2">
        <v>179</v>
      </c>
      <c r="D2295" s="2">
        <v>0.17037994100000001</v>
      </c>
      <c r="E2295" s="2">
        <v>0.19934121799999999</v>
      </c>
      <c r="F2295" s="2">
        <v>0.191593344</v>
      </c>
      <c r="G2295" s="2">
        <v>-0.145284939</v>
      </c>
      <c r="H2295" s="2">
        <v>-0.110720981</v>
      </c>
      <c r="I2295" s="2" t="s">
        <v>76</v>
      </c>
      <c r="J2295" s="2" t="s">
        <v>76</v>
      </c>
    </row>
    <row r="2296" spans="1:10" x14ac:dyDescent="0.25">
      <c r="A2296" s="2" t="s">
        <v>310</v>
      </c>
      <c r="B2296" s="2">
        <v>158</v>
      </c>
      <c r="C2296" s="2">
        <v>337</v>
      </c>
      <c r="D2296" s="2">
        <v>6.6326098999999999E-2</v>
      </c>
      <c r="E2296" s="2">
        <v>5.6017586000000001E-2</v>
      </c>
      <c r="F2296" s="2">
        <v>5.6297709000000001E-2</v>
      </c>
      <c r="G2296" s="2">
        <v>0.18402279599999999</v>
      </c>
      <c r="H2296" s="2">
        <v>0.17813140799999999</v>
      </c>
      <c r="I2296" s="2" t="s">
        <v>76</v>
      </c>
      <c r="J2296" s="2" t="s">
        <v>76</v>
      </c>
    </row>
    <row r="2297" spans="1:10" x14ac:dyDescent="0.25">
      <c r="A2297" s="2" t="s">
        <v>310</v>
      </c>
      <c r="B2297" s="2">
        <v>283</v>
      </c>
      <c r="C2297" s="2">
        <v>508</v>
      </c>
      <c r="D2297" s="2">
        <v>9.9027127000000006E-2</v>
      </c>
      <c r="E2297" s="2">
        <v>4.3407344E-2</v>
      </c>
      <c r="F2297" s="2">
        <v>7.0412551000000004E-2</v>
      </c>
      <c r="G2297" s="2">
        <v>1.281345</v>
      </c>
      <c r="H2297" s="2">
        <v>0.40638459199999999</v>
      </c>
      <c r="I2297" s="2" t="s">
        <v>76</v>
      </c>
      <c r="J2297" s="2" t="s">
        <v>76</v>
      </c>
    </row>
    <row r="2298" spans="1:10" x14ac:dyDescent="0.25">
      <c r="A2298" s="2" t="s">
        <v>310</v>
      </c>
      <c r="B2298" s="2">
        <v>348</v>
      </c>
      <c r="C2298" s="2">
        <v>619</v>
      </c>
      <c r="D2298" s="2">
        <v>2.0602408999999999E-2</v>
      </c>
      <c r="E2298" s="2">
        <v>2.1184339E-2</v>
      </c>
      <c r="F2298" s="2">
        <v>1.905571E-2</v>
      </c>
      <c r="G2298" s="2">
        <v>-2.7469805999999999E-2</v>
      </c>
      <c r="H2298" s="2">
        <v>8.1167202999999993E-2</v>
      </c>
      <c r="I2298" s="2" t="s">
        <v>76</v>
      </c>
      <c r="J2298" s="2" t="s">
        <v>76</v>
      </c>
    </row>
    <row r="2299" spans="1:10" x14ac:dyDescent="0.25">
      <c r="A2299" s="2" t="s">
        <v>310</v>
      </c>
      <c r="B2299" s="2">
        <v>361</v>
      </c>
      <c r="C2299" s="2">
        <v>678</v>
      </c>
      <c r="D2299" s="2">
        <v>0.158428812</v>
      </c>
      <c r="E2299" s="2">
        <v>0.14959130800000001</v>
      </c>
      <c r="F2299" s="2">
        <v>8.5491995000000001E-2</v>
      </c>
      <c r="G2299" s="2">
        <v>5.9077655E-2</v>
      </c>
      <c r="H2299" s="2">
        <v>0.85314205499999995</v>
      </c>
      <c r="I2299" s="2" t="s">
        <v>76</v>
      </c>
      <c r="J2299" s="2" t="s">
        <v>76</v>
      </c>
    </row>
    <row r="2300" spans="1:10" x14ac:dyDescent="0.25">
      <c r="A2300" s="2" t="s">
        <v>310</v>
      </c>
      <c r="B2300" s="2">
        <v>437</v>
      </c>
      <c r="C2300" s="2">
        <v>800</v>
      </c>
      <c r="D2300" s="2">
        <v>6.5296240000000005E-2</v>
      </c>
      <c r="E2300" s="2">
        <v>0.141242221</v>
      </c>
      <c r="F2300" s="2">
        <v>0.21078799100000001</v>
      </c>
      <c r="G2300" s="2">
        <v>-0.53770027799999998</v>
      </c>
      <c r="H2300" s="2">
        <v>-0.69022789500000004</v>
      </c>
      <c r="I2300" s="2" t="s">
        <v>76</v>
      </c>
      <c r="J2300" s="2" t="s">
        <v>76</v>
      </c>
    </row>
    <row r="2301" spans="1:10" x14ac:dyDescent="0.25">
      <c r="A2301" s="2" t="s">
        <v>310</v>
      </c>
      <c r="B2301" s="2">
        <v>563</v>
      </c>
      <c r="C2301" s="2">
        <v>972</v>
      </c>
      <c r="D2301" s="2">
        <v>0.17435425500000001</v>
      </c>
      <c r="E2301" s="2">
        <v>0.14570728899999999</v>
      </c>
      <c r="F2301" s="2">
        <v>0.105027527</v>
      </c>
      <c r="G2301" s="2">
        <v>0.196606265</v>
      </c>
      <c r="H2301" s="2">
        <v>0.66008151400000004</v>
      </c>
      <c r="I2301" s="2" t="s">
        <v>76</v>
      </c>
      <c r="J2301" s="2" t="s">
        <v>76</v>
      </c>
    </row>
    <row r="2302" spans="1:10" x14ac:dyDescent="0.25">
      <c r="A2302" s="2" t="s">
        <v>310</v>
      </c>
      <c r="B2302" s="2">
        <v>604</v>
      </c>
      <c r="C2302" s="2">
        <v>1059</v>
      </c>
      <c r="D2302" s="2">
        <v>1.3873531E-2</v>
      </c>
      <c r="E2302" s="2">
        <v>2.6276483999999999E-2</v>
      </c>
      <c r="F2302" s="2">
        <v>4.0644512000000001E-2</v>
      </c>
      <c r="G2302" s="2">
        <v>-0.47201721499999999</v>
      </c>
      <c r="H2302" s="2">
        <v>-0.658661634</v>
      </c>
      <c r="I2302" s="2" t="s">
        <v>76</v>
      </c>
      <c r="J2302" s="2" t="s">
        <v>76</v>
      </c>
    </row>
    <row r="2303" spans="1:10" x14ac:dyDescent="0.25">
      <c r="A2303" s="2" t="s">
        <v>310</v>
      </c>
      <c r="B2303" s="2">
        <v>772</v>
      </c>
      <c r="C2303" s="2">
        <v>1273</v>
      </c>
      <c r="D2303" s="2">
        <v>0.172140302</v>
      </c>
      <c r="E2303" s="2">
        <v>0.25619623000000002</v>
      </c>
      <c r="F2303" s="2">
        <v>0.32339342799999998</v>
      </c>
      <c r="G2303" s="2">
        <v>-0.32809198000000001</v>
      </c>
      <c r="H2303" s="2">
        <v>-0.46770624599999999</v>
      </c>
      <c r="I2303" s="2" t="s">
        <v>76</v>
      </c>
      <c r="J2303" s="2" t="s">
        <v>76</v>
      </c>
    </row>
    <row r="2304" spans="1:10" x14ac:dyDescent="0.25">
      <c r="A2304" s="2" t="s">
        <v>310</v>
      </c>
      <c r="B2304" s="2">
        <v>868</v>
      </c>
      <c r="C2304" s="2">
        <v>1415</v>
      </c>
      <c r="D2304" s="2">
        <v>0.15591774899999999</v>
      </c>
      <c r="E2304" s="2">
        <v>0.223271517</v>
      </c>
      <c r="F2304" s="2">
        <v>0.264740804</v>
      </c>
      <c r="G2304" s="2">
        <v>-0.30166753600000001</v>
      </c>
      <c r="H2304" s="2">
        <v>-0.41105509099999998</v>
      </c>
      <c r="I2304" s="2" t="s">
        <v>76</v>
      </c>
      <c r="J2304" s="2" t="s">
        <v>76</v>
      </c>
    </row>
    <row r="2305" spans="1:10" x14ac:dyDescent="0.25">
      <c r="A2305" s="2" t="s">
        <v>310</v>
      </c>
      <c r="B2305" s="2">
        <v>902</v>
      </c>
      <c r="C2305" s="2">
        <v>1495</v>
      </c>
      <c r="D2305" s="2">
        <v>1.3195702E-2</v>
      </c>
      <c r="E2305" s="2">
        <v>1.4008975E-2</v>
      </c>
      <c r="F2305" s="2">
        <v>2.0324723999999999E-2</v>
      </c>
      <c r="G2305" s="2">
        <v>-5.8053713E-2</v>
      </c>
      <c r="H2305" s="2">
        <v>-0.35075616799999998</v>
      </c>
      <c r="I2305" s="2" t="s">
        <v>76</v>
      </c>
      <c r="J2305" s="2" t="s">
        <v>76</v>
      </c>
    </row>
    <row r="2306" spans="1:10" x14ac:dyDescent="0.25">
      <c r="A2306" s="2" t="s">
        <v>310</v>
      </c>
      <c r="B2306" s="2">
        <v>1000</v>
      </c>
      <c r="C2306" s="2">
        <v>1639</v>
      </c>
      <c r="D2306" s="2">
        <v>3.0810878999999999E-2</v>
      </c>
      <c r="E2306" s="2">
        <v>1.8163311000000001E-2</v>
      </c>
      <c r="F2306" s="2">
        <v>1.9348178000000001E-2</v>
      </c>
      <c r="G2306" s="2">
        <v>0.69632504799999995</v>
      </c>
      <c r="H2306" s="2">
        <v>0.59244345899999995</v>
      </c>
      <c r="I2306" s="2" t="s">
        <v>76</v>
      </c>
      <c r="J2306" s="2" t="s">
        <v>76</v>
      </c>
    </row>
    <row r="2307" spans="1:10" x14ac:dyDescent="0.25">
      <c r="A2307" s="2" t="s">
        <v>310</v>
      </c>
      <c r="B2307" s="2">
        <v>1139</v>
      </c>
      <c r="C2307" s="2">
        <v>1824</v>
      </c>
      <c r="D2307" s="2">
        <v>0.100983699</v>
      </c>
      <c r="E2307" s="2">
        <v>9.0438114999999999E-2</v>
      </c>
      <c r="F2307" s="2">
        <v>9.8902985999999998E-2</v>
      </c>
      <c r="G2307" s="2">
        <v>0.11660551600000001</v>
      </c>
      <c r="H2307" s="2">
        <v>2.1037918999999999E-2</v>
      </c>
      <c r="I2307" s="2" t="s">
        <v>76</v>
      </c>
      <c r="J2307" s="2" t="s">
        <v>76</v>
      </c>
    </row>
    <row r="2308" spans="1:10" x14ac:dyDescent="0.25">
      <c r="A2308" s="2" t="s">
        <v>310</v>
      </c>
      <c r="B2308" s="2">
        <v>1273</v>
      </c>
      <c r="C2308" s="2">
        <v>2004</v>
      </c>
      <c r="D2308" s="2">
        <v>0.152226108</v>
      </c>
      <c r="E2308" s="2">
        <v>0.21628642200000001</v>
      </c>
      <c r="F2308" s="2">
        <v>7.0081392000000006E-2</v>
      </c>
      <c r="G2308" s="2">
        <v>-0.29618278100000001</v>
      </c>
      <c r="H2308" s="2">
        <v>1.1721330510000001</v>
      </c>
      <c r="I2308" s="2" t="s">
        <v>76</v>
      </c>
      <c r="J2308" s="2" t="s">
        <v>76</v>
      </c>
    </row>
    <row r="2309" spans="1:10" x14ac:dyDescent="0.25">
      <c r="A2309" s="2" t="s">
        <v>310</v>
      </c>
      <c r="B2309" s="2">
        <v>1419</v>
      </c>
      <c r="C2309" s="2">
        <v>2196</v>
      </c>
      <c r="D2309" s="2">
        <v>7.8219396999999996E-2</v>
      </c>
      <c r="E2309" s="2">
        <v>7.8813345000000007E-2</v>
      </c>
      <c r="F2309" s="2">
        <v>0.106170931</v>
      </c>
      <c r="G2309" s="2">
        <v>-7.5361289999999999E-3</v>
      </c>
      <c r="H2309" s="2">
        <v>-0.26326917900000002</v>
      </c>
      <c r="I2309" s="2" t="s">
        <v>76</v>
      </c>
      <c r="J2309" s="2" t="s">
        <v>76</v>
      </c>
    </row>
    <row r="2310" spans="1:10" x14ac:dyDescent="0.25">
      <c r="A2310" s="2" t="s">
        <v>310</v>
      </c>
      <c r="B2310" s="2">
        <v>1568</v>
      </c>
      <c r="C2310" s="2">
        <v>2391</v>
      </c>
      <c r="D2310" s="2">
        <v>0.17388835899999999</v>
      </c>
      <c r="E2310" s="2">
        <v>0.26347311499999998</v>
      </c>
      <c r="F2310" s="2">
        <v>0.13795639300000001</v>
      </c>
      <c r="G2310" s="2">
        <v>-0.34001479099999998</v>
      </c>
      <c r="H2310" s="2">
        <v>0.26045886600000001</v>
      </c>
      <c r="I2310" s="2" t="s">
        <v>76</v>
      </c>
      <c r="J2310" s="2" t="s">
        <v>76</v>
      </c>
    </row>
    <row r="2311" spans="1:10" x14ac:dyDescent="0.25">
      <c r="A2311" s="2" t="s">
        <v>310</v>
      </c>
      <c r="B2311" s="2">
        <v>1802</v>
      </c>
      <c r="C2311" s="2">
        <v>2671</v>
      </c>
      <c r="D2311" s="2">
        <v>0.181908136</v>
      </c>
      <c r="E2311" s="2">
        <v>0.173172294</v>
      </c>
      <c r="F2311" s="2">
        <v>0.101914795</v>
      </c>
      <c r="G2311" s="2">
        <v>5.0445953000000002E-2</v>
      </c>
      <c r="H2311" s="2">
        <v>0.78490410200000005</v>
      </c>
      <c r="I2311" s="2" t="s">
        <v>76</v>
      </c>
      <c r="J2311" s="2" t="s">
        <v>76</v>
      </c>
    </row>
    <row r="2312" spans="1:10" x14ac:dyDescent="0.25">
      <c r="A2312" s="2" t="s">
        <v>310</v>
      </c>
      <c r="B2312" s="2">
        <v>1890</v>
      </c>
      <c r="C2312" s="2">
        <v>2805</v>
      </c>
      <c r="D2312" s="2">
        <v>0.16591293400000001</v>
      </c>
      <c r="E2312" s="2">
        <v>0.18524229</v>
      </c>
      <c r="F2312" s="2">
        <v>0.115074045</v>
      </c>
      <c r="G2312" s="2">
        <v>-0.10434634499999999</v>
      </c>
      <c r="H2312" s="2">
        <v>0.44179284699999999</v>
      </c>
      <c r="I2312" s="2" t="s">
        <v>76</v>
      </c>
      <c r="J2312" s="2" t="s">
        <v>76</v>
      </c>
    </row>
    <row r="2313" spans="1:10" x14ac:dyDescent="0.25">
      <c r="A2313" s="2" t="s">
        <v>310</v>
      </c>
      <c r="B2313" s="2">
        <v>1920</v>
      </c>
      <c r="C2313" s="2">
        <v>2881</v>
      </c>
      <c r="D2313" s="2">
        <v>3.8878860000000001E-2</v>
      </c>
      <c r="E2313" s="2">
        <v>2.7821186000000001E-2</v>
      </c>
      <c r="F2313" s="2">
        <v>1.7740823999999999E-2</v>
      </c>
      <c r="G2313" s="2">
        <v>0.39745515599999998</v>
      </c>
      <c r="H2313" s="2">
        <v>1.1914912440000001</v>
      </c>
      <c r="I2313" s="2" t="s">
        <v>76</v>
      </c>
      <c r="J2313" s="2" t="s">
        <v>76</v>
      </c>
    </row>
    <row r="2314" spans="1:10" x14ac:dyDescent="0.25">
      <c r="A2314" s="2" t="s">
        <v>310</v>
      </c>
      <c r="B2314" s="2">
        <v>1928</v>
      </c>
      <c r="C2314" s="2">
        <v>2935</v>
      </c>
      <c r="D2314" s="2">
        <v>0.138362081</v>
      </c>
      <c r="E2314" s="2">
        <v>0.120531059</v>
      </c>
      <c r="F2314" s="2">
        <v>5.5682774999999997E-2</v>
      </c>
      <c r="G2314" s="2">
        <v>0.14793715199999999</v>
      </c>
      <c r="H2314" s="2">
        <v>1.4848273169999999</v>
      </c>
      <c r="I2314" s="2" t="s">
        <v>76</v>
      </c>
      <c r="J2314" s="2" t="s">
        <v>76</v>
      </c>
    </row>
    <row r="2315" spans="1:10" x14ac:dyDescent="0.25">
      <c r="A2315" s="2" t="s">
        <v>311</v>
      </c>
      <c r="B2315" s="2">
        <v>350</v>
      </c>
      <c r="C2315" s="2">
        <v>535</v>
      </c>
      <c r="D2315" s="2">
        <v>1.198888618</v>
      </c>
      <c r="E2315" s="2">
        <v>0.367823656</v>
      </c>
      <c r="F2315" s="2">
        <v>0.357811447</v>
      </c>
      <c r="G2315" s="2">
        <v>2.2594114040000002</v>
      </c>
      <c r="H2315" s="2">
        <v>2.350615602</v>
      </c>
      <c r="I2315" s="2" t="s">
        <v>38</v>
      </c>
      <c r="J2315" s="2" t="s">
        <v>38</v>
      </c>
    </row>
    <row r="2316" spans="1:10" x14ac:dyDescent="0.25">
      <c r="A2316" s="2" t="s">
        <v>311</v>
      </c>
      <c r="B2316" s="2">
        <v>427</v>
      </c>
      <c r="C2316" s="2">
        <v>668</v>
      </c>
      <c r="D2316" s="2">
        <v>1.494756778</v>
      </c>
      <c r="E2316" s="2">
        <v>0.82495713199999998</v>
      </c>
      <c r="F2316" s="2">
        <v>0.771654434</v>
      </c>
      <c r="G2316" s="2">
        <v>0.81192054800000002</v>
      </c>
      <c r="H2316" s="2">
        <v>0.937080527</v>
      </c>
      <c r="I2316" s="2" t="s">
        <v>38</v>
      </c>
      <c r="J2316" s="2" t="s">
        <v>38</v>
      </c>
    </row>
    <row r="2317" spans="1:10" x14ac:dyDescent="0.25">
      <c r="A2317" s="2" t="s">
        <v>311</v>
      </c>
      <c r="B2317" s="2">
        <v>751</v>
      </c>
      <c r="C2317" s="2">
        <v>1048</v>
      </c>
      <c r="D2317" s="2">
        <v>3.5393474000000001E-2</v>
      </c>
      <c r="E2317" s="2">
        <v>6.5978644000000003E-2</v>
      </c>
      <c r="F2317" s="2">
        <v>3.8952575000000003E-2</v>
      </c>
      <c r="G2317" s="2">
        <v>-0.46356165500000002</v>
      </c>
      <c r="H2317" s="2">
        <v>-9.1370099999999996E-2</v>
      </c>
      <c r="I2317" s="2" t="s">
        <v>38</v>
      </c>
      <c r="J2317" s="2" t="s">
        <v>38</v>
      </c>
    </row>
    <row r="2318" spans="1:10" x14ac:dyDescent="0.25">
      <c r="A2318" s="2" t="s">
        <v>311</v>
      </c>
      <c r="B2318" s="2">
        <v>879</v>
      </c>
      <c r="C2318" s="2">
        <v>1232</v>
      </c>
      <c r="D2318" s="2">
        <v>9.9752773000000003E-2</v>
      </c>
      <c r="E2318" s="2">
        <v>1.4709313E-2</v>
      </c>
      <c r="F2318" s="2">
        <v>2.1195437000000001E-2</v>
      </c>
      <c r="G2318" s="2">
        <v>5.7816066260000003</v>
      </c>
      <c r="H2318" s="2">
        <v>3.706332363</v>
      </c>
      <c r="I2318" s="2" t="s">
        <v>38</v>
      </c>
      <c r="J2318" s="2" t="s">
        <v>38</v>
      </c>
    </row>
    <row r="2319" spans="1:10" x14ac:dyDescent="0.25">
      <c r="A2319" s="2" t="s">
        <v>311</v>
      </c>
      <c r="B2319" s="2">
        <v>1011</v>
      </c>
      <c r="C2319" s="2">
        <v>1420</v>
      </c>
      <c r="D2319" s="2">
        <v>0.105984963</v>
      </c>
      <c r="E2319" s="2">
        <v>3.6499793000000003E-2</v>
      </c>
      <c r="F2319" s="2">
        <v>2.9779450999999998E-2</v>
      </c>
      <c r="G2319" s="2">
        <v>1.903714114</v>
      </c>
      <c r="H2319" s="2">
        <v>2.5589964940000001</v>
      </c>
      <c r="I2319" s="2" t="s">
        <v>38</v>
      </c>
      <c r="J2319" s="2" t="s">
        <v>38</v>
      </c>
    </row>
    <row r="2320" spans="1:10" x14ac:dyDescent="0.25">
      <c r="A2320" s="2" t="s">
        <v>311</v>
      </c>
      <c r="B2320" s="2">
        <v>1150</v>
      </c>
      <c r="C2320" s="2">
        <v>1615</v>
      </c>
      <c r="D2320" s="2">
        <v>7.7990723999999997E-2</v>
      </c>
      <c r="E2320" s="2">
        <v>0.17675096400000001</v>
      </c>
      <c r="F2320" s="2">
        <v>0.161922657</v>
      </c>
      <c r="G2320" s="2">
        <v>-0.55875361099999998</v>
      </c>
      <c r="H2320" s="2">
        <v>-0.51834582100000004</v>
      </c>
      <c r="I2320" s="2" t="s">
        <v>38</v>
      </c>
      <c r="J2320" s="2" t="s">
        <v>38</v>
      </c>
    </row>
    <row r="2321" spans="1:10" x14ac:dyDescent="0.25">
      <c r="A2321" s="2" t="s">
        <v>311</v>
      </c>
      <c r="B2321" s="2">
        <v>1287</v>
      </c>
      <c r="C2321" s="2">
        <v>1808</v>
      </c>
      <c r="D2321" s="2">
        <v>7.2812609E-2</v>
      </c>
      <c r="E2321" s="2">
        <v>5.1346115999999997E-2</v>
      </c>
      <c r="F2321" s="2">
        <v>6.4603062000000003E-2</v>
      </c>
      <c r="G2321" s="2">
        <v>0.41807431099999998</v>
      </c>
      <c r="H2321" s="2">
        <v>0.12707674599999999</v>
      </c>
      <c r="I2321" s="2" t="s">
        <v>38</v>
      </c>
      <c r="J2321" s="2" t="s">
        <v>38</v>
      </c>
    </row>
    <row r="2322" spans="1:10" x14ac:dyDescent="0.25">
      <c r="A2322" s="2" t="s">
        <v>311</v>
      </c>
      <c r="B2322" s="2">
        <v>1426</v>
      </c>
      <c r="C2322" s="2">
        <v>2003</v>
      </c>
      <c r="D2322" s="2">
        <v>0.16956918700000001</v>
      </c>
      <c r="E2322" s="2">
        <v>9.4996654E-2</v>
      </c>
      <c r="F2322" s="2">
        <v>8.0352748000000002E-2</v>
      </c>
      <c r="G2322" s="2">
        <v>0.78500168000000003</v>
      </c>
      <c r="H2322" s="2">
        <v>1.110309727</v>
      </c>
      <c r="I2322" s="2" t="s">
        <v>38</v>
      </c>
      <c r="J2322" s="2" t="s">
        <v>38</v>
      </c>
    </row>
    <row r="2323" spans="1:10" x14ac:dyDescent="0.25">
      <c r="A2323" s="2" t="s">
        <v>311</v>
      </c>
      <c r="B2323" s="2">
        <v>1553</v>
      </c>
      <c r="C2323" s="2">
        <v>2186</v>
      </c>
      <c r="D2323" s="2">
        <v>0.17922570299999999</v>
      </c>
      <c r="E2323" s="2">
        <v>6.5623494000000004E-2</v>
      </c>
      <c r="F2323" s="2">
        <v>6.7473802999999999E-2</v>
      </c>
      <c r="G2323" s="2">
        <v>1.7311209910000001</v>
      </c>
      <c r="H2323" s="2">
        <v>1.6562264739999999</v>
      </c>
      <c r="I2323" s="2" t="s">
        <v>38</v>
      </c>
      <c r="J2323" s="2" t="s">
        <v>38</v>
      </c>
    </row>
    <row r="2324" spans="1:10" x14ac:dyDescent="0.25">
      <c r="A2324" s="2" t="s">
        <v>311</v>
      </c>
      <c r="B2324" s="2">
        <v>1577</v>
      </c>
      <c r="C2324" s="2">
        <v>2266</v>
      </c>
      <c r="D2324" s="2">
        <v>0.464177968</v>
      </c>
      <c r="E2324" s="2">
        <v>0.58709480599999997</v>
      </c>
      <c r="F2324" s="2">
        <v>0.64230783899999999</v>
      </c>
      <c r="G2324" s="2">
        <v>-0.20936454800000001</v>
      </c>
      <c r="H2324" s="2">
        <v>-0.27732788000000003</v>
      </c>
      <c r="I2324" s="2" t="s">
        <v>38</v>
      </c>
      <c r="J2324" s="2" t="s">
        <v>38</v>
      </c>
    </row>
    <row r="2325" spans="1:10" x14ac:dyDescent="0.25">
      <c r="A2325" s="2" t="s">
        <v>311</v>
      </c>
      <c r="B2325" s="2">
        <v>1634</v>
      </c>
      <c r="C2325" s="2">
        <v>2379</v>
      </c>
      <c r="D2325" s="2">
        <v>0.12316991200000001</v>
      </c>
      <c r="E2325" s="2">
        <v>7.7797377000000001E-2</v>
      </c>
      <c r="F2325" s="2">
        <v>6.1936995000000002E-2</v>
      </c>
      <c r="G2325" s="2">
        <v>0.58321418800000002</v>
      </c>
      <c r="H2325" s="2">
        <v>0.988632332</v>
      </c>
      <c r="I2325" s="2" t="s">
        <v>38</v>
      </c>
      <c r="J2325" s="2" t="s">
        <v>38</v>
      </c>
    </row>
    <row r="2326" spans="1:10" x14ac:dyDescent="0.25">
      <c r="A2326" s="2" t="s">
        <v>311</v>
      </c>
      <c r="B2326" s="2">
        <v>1765</v>
      </c>
      <c r="C2326" s="2">
        <v>2566</v>
      </c>
      <c r="D2326" s="2">
        <v>0.13213518599999999</v>
      </c>
      <c r="E2326" s="2">
        <v>1.6415959000000001E-2</v>
      </c>
      <c r="F2326" s="2">
        <v>1.8283689999999998E-2</v>
      </c>
      <c r="G2326" s="2">
        <v>7.0491906279999998</v>
      </c>
      <c r="H2326" s="2">
        <v>6.2269430100000003</v>
      </c>
      <c r="I2326" s="2" t="s">
        <v>38</v>
      </c>
      <c r="J2326" s="2" t="s">
        <v>38</v>
      </c>
    </row>
    <row r="2327" spans="1:10" x14ac:dyDescent="0.25">
      <c r="A2327" s="2" t="s">
        <v>311</v>
      </c>
      <c r="B2327" s="2">
        <v>1909</v>
      </c>
      <c r="C2327" s="2">
        <v>2766</v>
      </c>
      <c r="D2327" s="2">
        <v>9.1382112000000001E-2</v>
      </c>
      <c r="E2327" s="2">
        <v>6.9079392000000003E-2</v>
      </c>
      <c r="F2327" s="2">
        <v>5.6115175000000003E-2</v>
      </c>
      <c r="G2327" s="2">
        <v>0.32285634000000002</v>
      </c>
      <c r="H2327" s="2">
        <v>0.62847415900000003</v>
      </c>
      <c r="I2327" s="2" t="s">
        <v>38</v>
      </c>
      <c r="J2327" s="2" t="s">
        <v>38</v>
      </c>
    </row>
    <row r="2328" spans="1:10" x14ac:dyDescent="0.25">
      <c r="A2328" s="2" t="s">
        <v>311</v>
      </c>
      <c r="B2328" s="2">
        <v>2054</v>
      </c>
      <c r="C2328" s="2">
        <v>2967</v>
      </c>
      <c r="D2328" s="2">
        <v>0.181500719</v>
      </c>
      <c r="E2328" s="2">
        <v>0.25944637500000001</v>
      </c>
      <c r="F2328" s="2">
        <v>0.29566508499999999</v>
      </c>
      <c r="G2328" s="2">
        <v>-0.30043069900000002</v>
      </c>
      <c r="H2328" s="2">
        <v>-0.38612731700000003</v>
      </c>
      <c r="I2328" s="2" t="s">
        <v>38</v>
      </c>
      <c r="J2328" s="2" t="s">
        <v>38</v>
      </c>
    </row>
    <row r="2329" spans="1:10" x14ac:dyDescent="0.25">
      <c r="A2329" s="2" t="s">
        <v>311</v>
      </c>
      <c r="B2329" s="2">
        <v>2078</v>
      </c>
      <c r="C2329" s="2">
        <v>3047</v>
      </c>
      <c r="D2329" s="2">
        <v>0.33300145799999997</v>
      </c>
      <c r="E2329" s="2">
        <v>0.36965199599999998</v>
      </c>
      <c r="F2329" s="2">
        <v>0.37084599699999998</v>
      </c>
      <c r="G2329" s="2">
        <v>-9.9148761000000002E-2</v>
      </c>
      <c r="H2329" s="2">
        <v>-0.102049204</v>
      </c>
      <c r="I2329" s="2" t="s">
        <v>38</v>
      </c>
      <c r="J2329" s="2" t="s">
        <v>38</v>
      </c>
    </row>
    <row r="2330" spans="1:10" x14ac:dyDescent="0.25">
      <c r="A2330" s="2" t="s">
        <v>311</v>
      </c>
      <c r="B2330" s="2">
        <v>2125</v>
      </c>
      <c r="C2330" s="2">
        <v>3150</v>
      </c>
      <c r="D2330" s="2">
        <v>0.113615271</v>
      </c>
      <c r="E2330" s="2">
        <v>0.12957312300000001</v>
      </c>
      <c r="F2330" s="2">
        <v>0.112694739</v>
      </c>
      <c r="G2330" s="2">
        <v>-0.123157111</v>
      </c>
      <c r="H2330" s="2">
        <v>8.1683669999999993E-3</v>
      </c>
      <c r="I2330" s="2" t="s">
        <v>38</v>
      </c>
      <c r="J2330" s="2" t="s">
        <v>38</v>
      </c>
    </row>
    <row r="2331" spans="1:10" x14ac:dyDescent="0.25">
      <c r="A2331" s="2" t="s">
        <v>311</v>
      </c>
      <c r="B2331" s="2">
        <v>2273</v>
      </c>
      <c r="C2331" s="2">
        <v>3354</v>
      </c>
      <c r="D2331" s="2">
        <v>9.8008231000000001E-2</v>
      </c>
      <c r="E2331" s="2">
        <v>0.22308931000000001</v>
      </c>
      <c r="F2331" s="2">
        <v>0.18653824599999999</v>
      </c>
      <c r="G2331" s="2">
        <v>-0.56067715200000001</v>
      </c>
      <c r="H2331" s="2">
        <v>-0.474594444</v>
      </c>
      <c r="I2331" s="2" t="s">
        <v>38</v>
      </c>
      <c r="J2331" s="2" t="s">
        <v>38</v>
      </c>
    </row>
    <row r="2332" spans="1:10" x14ac:dyDescent="0.25">
      <c r="A2332" s="2" t="s">
        <v>311</v>
      </c>
      <c r="B2332" s="2">
        <v>2400</v>
      </c>
      <c r="C2332" s="2">
        <v>3537</v>
      </c>
      <c r="D2332" s="2">
        <v>6.6137675000000007E-2</v>
      </c>
      <c r="E2332" s="2">
        <v>6.1841401999999997E-2</v>
      </c>
      <c r="F2332" s="2">
        <v>7.0469254999999995E-2</v>
      </c>
      <c r="G2332" s="2">
        <v>6.9472438999999997E-2</v>
      </c>
      <c r="H2332" s="2">
        <v>-6.146766E-2</v>
      </c>
      <c r="I2332" s="2" t="s">
        <v>38</v>
      </c>
      <c r="J2332" s="2" t="s">
        <v>38</v>
      </c>
    </row>
    <row r="2333" spans="1:10" x14ac:dyDescent="0.25">
      <c r="A2333" s="2" t="s">
        <v>311</v>
      </c>
      <c r="B2333" s="2">
        <v>2548</v>
      </c>
      <c r="C2333" s="2">
        <v>3741</v>
      </c>
      <c r="D2333" s="2">
        <v>0.59512275199999998</v>
      </c>
      <c r="E2333" s="2">
        <v>0.59102952200000003</v>
      </c>
      <c r="F2333" s="2">
        <v>0.52191938400000004</v>
      </c>
      <c r="G2333" s="2">
        <v>6.9255940000000002E-3</v>
      </c>
      <c r="H2333" s="2">
        <v>0.14025799899999999</v>
      </c>
      <c r="I2333" s="2" t="s">
        <v>38</v>
      </c>
      <c r="J2333" s="2" t="s">
        <v>38</v>
      </c>
    </row>
    <row r="2334" spans="1:10" x14ac:dyDescent="0.25">
      <c r="A2334" s="2" t="s">
        <v>311</v>
      </c>
      <c r="B2334" s="2">
        <v>2691</v>
      </c>
      <c r="C2334" s="2">
        <v>3940</v>
      </c>
      <c r="D2334" s="2">
        <v>1.854125902</v>
      </c>
      <c r="E2334" s="2">
        <v>0.63331959599999998</v>
      </c>
      <c r="F2334" s="2">
        <v>0.63868448600000005</v>
      </c>
      <c r="G2334" s="2">
        <v>1.9276307159999999</v>
      </c>
      <c r="H2334" s="2">
        <v>1.9030388899999999</v>
      </c>
      <c r="I2334" s="2" t="s">
        <v>38</v>
      </c>
      <c r="J2334" s="2" t="s">
        <v>38</v>
      </c>
    </row>
    <row r="2335" spans="1:10" x14ac:dyDescent="0.25">
      <c r="A2335" s="2" t="s">
        <v>312</v>
      </c>
      <c r="B2335" s="2">
        <v>140</v>
      </c>
      <c r="C2335" s="2">
        <v>244</v>
      </c>
      <c r="D2335" s="2">
        <v>0.33060594100000001</v>
      </c>
      <c r="E2335" s="2">
        <v>8.3847197999999998E-2</v>
      </c>
      <c r="F2335" s="2">
        <v>0.21399184700000001</v>
      </c>
      <c r="G2335" s="2">
        <v>2.9429575419999998</v>
      </c>
      <c r="H2335" s="2">
        <v>0.54494642900000001</v>
      </c>
      <c r="I2335" s="2" t="s">
        <v>57</v>
      </c>
      <c r="J2335" s="2" t="s">
        <v>57</v>
      </c>
    </row>
    <row r="2336" spans="1:10" x14ac:dyDescent="0.25">
      <c r="A2336" s="2" t="s">
        <v>312</v>
      </c>
      <c r="B2336" s="2">
        <v>142</v>
      </c>
      <c r="C2336" s="2">
        <v>303</v>
      </c>
      <c r="D2336" s="2">
        <v>0.73776981699999999</v>
      </c>
      <c r="E2336" s="2">
        <v>0.26784511799999999</v>
      </c>
      <c r="F2336" s="2">
        <v>0.30548040799999998</v>
      </c>
      <c r="G2336" s="2">
        <v>1.754464306</v>
      </c>
      <c r="H2336" s="2">
        <v>1.41511337</v>
      </c>
      <c r="I2336" s="2" t="s">
        <v>57</v>
      </c>
      <c r="J2336" s="2" t="s">
        <v>57</v>
      </c>
    </row>
    <row r="2337" spans="1:10" x14ac:dyDescent="0.25">
      <c r="A2337" s="2" t="s">
        <v>312</v>
      </c>
      <c r="B2337" s="2">
        <v>146</v>
      </c>
      <c r="C2337" s="2">
        <v>364</v>
      </c>
      <c r="D2337" s="2">
        <v>0.840250261</v>
      </c>
      <c r="E2337" s="2">
        <v>0.24856171699999999</v>
      </c>
      <c r="F2337" s="2">
        <v>0.23603460200000001</v>
      </c>
      <c r="G2337" s="2">
        <v>2.380449214</v>
      </c>
      <c r="H2337" s="2">
        <v>2.5598605179999998</v>
      </c>
      <c r="I2337" s="2" t="s">
        <v>57</v>
      </c>
      <c r="J2337" s="2" t="s">
        <v>57</v>
      </c>
    </row>
    <row r="2338" spans="1:10" x14ac:dyDescent="0.25">
      <c r="A2338" s="2" t="s">
        <v>312</v>
      </c>
      <c r="B2338" s="2">
        <v>307</v>
      </c>
      <c r="C2338" s="2">
        <v>582</v>
      </c>
      <c r="D2338" s="2">
        <v>4.9107869999999998E-2</v>
      </c>
      <c r="E2338" s="2">
        <v>7.0799615999999996E-2</v>
      </c>
      <c r="F2338" s="2">
        <v>4.6744294999999998E-2</v>
      </c>
      <c r="G2338" s="2">
        <v>-0.30638226000000002</v>
      </c>
      <c r="H2338" s="2">
        <v>5.0563926000000002E-2</v>
      </c>
      <c r="I2338" s="2" t="s">
        <v>57</v>
      </c>
      <c r="J2338" s="2" t="s">
        <v>57</v>
      </c>
    </row>
    <row r="2339" spans="1:10" x14ac:dyDescent="0.25">
      <c r="A2339" s="2" t="s">
        <v>312</v>
      </c>
      <c r="B2339" s="2">
        <v>437</v>
      </c>
      <c r="C2339" s="2">
        <v>769</v>
      </c>
      <c r="D2339" s="2">
        <v>4.1566456000000002E-2</v>
      </c>
      <c r="E2339" s="2">
        <v>1.6179886000000001E-2</v>
      </c>
      <c r="F2339" s="2">
        <v>0.154539174</v>
      </c>
      <c r="G2339" s="2">
        <v>1.569020369</v>
      </c>
      <c r="H2339" s="2">
        <v>-0.73102964999999998</v>
      </c>
      <c r="I2339" s="2" t="s">
        <v>57</v>
      </c>
      <c r="J2339" s="2" t="s">
        <v>57</v>
      </c>
    </row>
    <row r="2340" spans="1:10" x14ac:dyDescent="0.25">
      <c r="A2340" s="2" t="s">
        <v>312</v>
      </c>
      <c r="B2340" s="2">
        <v>557</v>
      </c>
      <c r="C2340" s="2">
        <v>946</v>
      </c>
      <c r="D2340" s="2">
        <v>0.117015862</v>
      </c>
      <c r="E2340" s="2">
        <v>2.1767839000000001E-2</v>
      </c>
      <c r="F2340" s="2">
        <v>3.1132290999999999E-2</v>
      </c>
      <c r="G2340" s="2">
        <v>4.3756307190000001</v>
      </c>
      <c r="H2340" s="2">
        <v>2.7586653270000001</v>
      </c>
      <c r="I2340" s="2" t="s">
        <v>57</v>
      </c>
      <c r="J2340" s="2" t="s">
        <v>57</v>
      </c>
    </row>
    <row r="2341" spans="1:10" x14ac:dyDescent="0.25">
      <c r="A2341" s="2" t="s">
        <v>312</v>
      </c>
      <c r="B2341" s="2">
        <v>689</v>
      </c>
      <c r="C2341" s="2">
        <v>1135</v>
      </c>
      <c r="D2341" s="2">
        <v>2.9801828999999998E-2</v>
      </c>
      <c r="E2341" s="2">
        <v>1.6129794999999999E-2</v>
      </c>
      <c r="F2341" s="2">
        <v>2.6292916E-2</v>
      </c>
      <c r="G2341" s="2">
        <v>0.84762599500000002</v>
      </c>
      <c r="H2341" s="2">
        <v>0.13345470000000001</v>
      </c>
      <c r="I2341" s="2" t="s">
        <v>57</v>
      </c>
      <c r="J2341" s="2" t="s">
        <v>57</v>
      </c>
    </row>
    <row r="2342" spans="1:10" x14ac:dyDescent="0.25">
      <c r="A2342" s="2" t="s">
        <v>312</v>
      </c>
      <c r="B2342" s="2">
        <v>847</v>
      </c>
      <c r="C2342" s="2">
        <v>1350</v>
      </c>
      <c r="D2342" s="2">
        <v>6.1816582000000002E-2</v>
      </c>
      <c r="E2342" s="2">
        <v>7.0294781000000001E-2</v>
      </c>
      <c r="F2342" s="2">
        <v>7.1789495999999994E-2</v>
      </c>
      <c r="G2342" s="2">
        <v>-0.120609217</v>
      </c>
      <c r="H2342" s="2">
        <v>-0.13891885100000001</v>
      </c>
      <c r="I2342" s="2" t="s">
        <v>57</v>
      </c>
      <c r="J2342" s="2" t="s">
        <v>57</v>
      </c>
    </row>
    <row r="2343" spans="1:10" x14ac:dyDescent="0.25">
      <c r="A2343" s="2" t="s">
        <v>312</v>
      </c>
      <c r="B2343" s="2">
        <v>951</v>
      </c>
      <c r="C2343" s="2">
        <v>1511</v>
      </c>
      <c r="D2343" s="2">
        <v>3.9241379E-2</v>
      </c>
      <c r="E2343" s="2">
        <v>0.13445721699999999</v>
      </c>
      <c r="F2343" s="2">
        <v>0.14880099299999999</v>
      </c>
      <c r="G2343" s="2">
        <v>-0.70814969699999997</v>
      </c>
      <c r="H2343" s="2">
        <v>-0.73628281100000004</v>
      </c>
      <c r="I2343" s="2" t="s">
        <v>57</v>
      </c>
      <c r="J2343" s="2" t="s">
        <v>57</v>
      </c>
    </row>
    <row r="2344" spans="1:10" x14ac:dyDescent="0.25">
      <c r="A2344" s="2" t="s">
        <v>312</v>
      </c>
      <c r="B2344" s="2">
        <v>968</v>
      </c>
      <c r="C2344" s="2">
        <v>1585</v>
      </c>
      <c r="D2344" s="2">
        <v>0.162862852</v>
      </c>
      <c r="E2344" s="2">
        <v>8.8819258999999998E-2</v>
      </c>
      <c r="F2344" s="2">
        <v>0.22999923999999999</v>
      </c>
      <c r="G2344" s="2">
        <v>0.83364344000000001</v>
      </c>
      <c r="H2344" s="2">
        <v>-0.29189830300000003</v>
      </c>
      <c r="I2344" s="2" t="s">
        <v>57</v>
      </c>
      <c r="J2344" s="2" t="s">
        <v>57</v>
      </c>
    </row>
    <row r="2345" spans="1:10" x14ac:dyDescent="0.25">
      <c r="A2345" s="2" t="s">
        <v>312</v>
      </c>
      <c r="B2345" s="2">
        <v>1047</v>
      </c>
      <c r="C2345" s="2">
        <v>1721</v>
      </c>
      <c r="D2345" s="2">
        <v>0.100178483</v>
      </c>
      <c r="E2345" s="2">
        <v>9.0725127000000003E-2</v>
      </c>
      <c r="F2345" s="2">
        <v>9.6693572000000005E-2</v>
      </c>
      <c r="G2345" s="2">
        <v>0.10419777400000001</v>
      </c>
      <c r="H2345" s="2">
        <v>3.6040772999999998E-2</v>
      </c>
      <c r="I2345" s="2" t="s">
        <v>57</v>
      </c>
      <c r="J2345" s="2" t="s">
        <v>57</v>
      </c>
    </row>
    <row r="2346" spans="1:10" x14ac:dyDescent="0.25">
      <c r="A2346" s="2" t="s">
        <v>312</v>
      </c>
      <c r="B2346" s="2">
        <v>1147</v>
      </c>
      <c r="C2346" s="2">
        <v>1878</v>
      </c>
      <c r="D2346" s="2">
        <v>0.12197925799999999</v>
      </c>
      <c r="E2346" s="2">
        <v>2.656936E-2</v>
      </c>
      <c r="F2346" s="2">
        <v>4.7127770999999999E-2</v>
      </c>
      <c r="G2346" s="2">
        <v>3.5909746029999998</v>
      </c>
      <c r="H2346" s="2">
        <v>1.588267055</v>
      </c>
      <c r="I2346" s="2" t="s">
        <v>57</v>
      </c>
      <c r="J2346" s="2" t="s">
        <v>57</v>
      </c>
    </row>
    <row r="2347" spans="1:10" x14ac:dyDescent="0.25">
      <c r="A2347" s="2" t="s">
        <v>312</v>
      </c>
      <c r="B2347" s="2">
        <v>1272</v>
      </c>
      <c r="C2347" s="2">
        <v>2060</v>
      </c>
      <c r="D2347" s="2">
        <v>7.0043768000000006E-2</v>
      </c>
      <c r="E2347" s="2">
        <v>2.7091770000000001E-2</v>
      </c>
      <c r="F2347" s="2">
        <v>1.9129386000000002E-2</v>
      </c>
      <c r="G2347" s="2">
        <v>1.585426035</v>
      </c>
      <c r="H2347" s="2">
        <v>2.661579557</v>
      </c>
      <c r="I2347" s="2" t="s">
        <v>57</v>
      </c>
      <c r="J2347" s="2" t="s">
        <v>57</v>
      </c>
    </row>
    <row r="2348" spans="1:10" x14ac:dyDescent="0.25">
      <c r="A2348" s="2" t="s">
        <v>312</v>
      </c>
      <c r="B2348" s="2">
        <v>1402</v>
      </c>
      <c r="C2348" s="2">
        <v>2247</v>
      </c>
      <c r="D2348" s="2">
        <v>0.14279419600000001</v>
      </c>
      <c r="E2348" s="2">
        <v>6.4344302000000006E-2</v>
      </c>
      <c r="F2348" s="2">
        <v>6.6730259E-2</v>
      </c>
      <c r="G2348" s="2">
        <v>1.2192205220000001</v>
      </c>
      <c r="H2348" s="2">
        <v>1.139871764</v>
      </c>
      <c r="I2348" s="2" t="s">
        <v>57</v>
      </c>
      <c r="J2348" s="2" t="s">
        <v>57</v>
      </c>
    </row>
    <row r="2349" spans="1:10" x14ac:dyDescent="0.25">
      <c r="A2349" s="2" t="s">
        <v>312</v>
      </c>
      <c r="B2349" s="2">
        <v>1557</v>
      </c>
      <c r="C2349" s="2">
        <v>2459</v>
      </c>
      <c r="D2349" s="2">
        <v>6.1499799000000001E-2</v>
      </c>
      <c r="E2349" s="2">
        <v>6.2220294000000002E-2</v>
      </c>
      <c r="F2349" s="2">
        <v>4.8013327000000001E-2</v>
      </c>
      <c r="G2349" s="2">
        <v>-1.1579743E-2</v>
      </c>
      <c r="H2349" s="2">
        <v>0.28089017900000002</v>
      </c>
      <c r="I2349" s="2" t="s">
        <v>57</v>
      </c>
      <c r="J2349" s="2" t="s">
        <v>57</v>
      </c>
    </row>
    <row r="2350" spans="1:10" x14ac:dyDescent="0.25">
      <c r="A2350" s="2" t="s">
        <v>312</v>
      </c>
      <c r="B2350" s="2">
        <v>1660</v>
      </c>
      <c r="C2350" s="2">
        <v>2619</v>
      </c>
      <c r="D2350" s="2">
        <v>4.7796382999999998E-2</v>
      </c>
      <c r="E2350" s="2">
        <v>4.1102260000000002E-2</v>
      </c>
      <c r="F2350" s="2">
        <v>8.1944782999999993E-2</v>
      </c>
      <c r="G2350" s="2">
        <v>0.16286508899999999</v>
      </c>
      <c r="H2350" s="2">
        <v>-0.41672451199999999</v>
      </c>
      <c r="I2350" s="2" t="s">
        <v>57</v>
      </c>
      <c r="J2350" s="2" t="s">
        <v>57</v>
      </c>
    </row>
    <row r="2351" spans="1:10" x14ac:dyDescent="0.25">
      <c r="A2351" s="2" t="s">
        <v>312</v>
      </c>
      <c r="B2351" s="2">
        <v>1807</v>
      </c>
      <c r="C2351" s="2">
        <v>2823</v>
      </c>
      <c r="D2351" s="2">
        <v>0.23481613800000001</v>
      </c>
      <c r="E2351" s="2">
        <v>3.8858385000000002E-2</v>
      </c>
      <c r="F2351" s="2">
        <v>0.154681501</v>
      </c>
      <c r="G2351" s="2">
        <v>5.0428692069999999</v>
      </c>
      <c r="H2351" s="2">
        <v>0.51806218999999998</v>
      </c>
      <c r="I2351" s="2" t="s">
        <v>57</v>
      </c>
      <c r="J2351" s="2" t="s">
        <v>57</v>
      </c>
    </row>
    <row r="2352" spans="1:10" x14ac:dyDescent="0.25">
      <c r="A2352" s="2" t="s">
        <v>312</v>
      </c>
      <c r="B2352" s="2">
        <v>1816</v>
      </c>
      <c r="C2352" s="2">
        <v>2889</v>
      </c>
      <c r="D2352" s="2">
        <v>0.16699593600000001</v>
      </c>
      <c r="E2352" s="2">
        <v>0.14620058999999999</v>
      </c>
      <c r="F2352" s="2">
        <v>6.6017796000000004E-2</v>
      </c>
      <c r="G2352" s="2">
        <v>0.14223844999999999</v>
      </c>
      <c r="H2352" s="2">
        <v>1.5295593949999999</v>
      </c>
      <c r="I2352" s="2" t="s">
        <v>57</v>
      </c>
      <c r="J2352" s="2" t="s">
        <v>57</v>
      </c>
    </row>
    <row r="2353" spans="1:10" x14ac:dyDescent="0.25">
      <c r="A2353" s="2" t="s">
        <v>312</v>
      </c>
      <c r="B2353" s="2">
        <v>1872</v>
      </c>
      <c r="C2353" s="2">
        <v>3002</v>
      </c>
      <c r="D2353" s="2">
        <v>6.1980264E-2</v>
      </c>
      <c r="E2353" s="2">
        <v>0.15644376900000001</v>
      </c>
      <c r="F2353" s="2">
        <v>9.2984817999999997E-2</v>
      </c>
      <c r="G2353" s="2">
        <v>-0.60381762500000002</v>
      </c>
      <c r="H2353" s="2">
        <v>-0.33343673099999999</v>
      </c>
      <c r="I2353" s="2" t="s">
        <v>57</v>
      </c>
      <c r="J2353" s="2" t="s">
        <v>57</v>
      </c>
    </row>
    <row r="2354" spans="1:10" x14ac:dyDescent="0.25">
      <c r="A2354" s="2" t="s">
        <v>312</v>
      </c>
      <c r="B2354" s="2">
        <v>1998</v>
      </c>
      <c r="C2354" s="2">
        <v>3185</v>
      </c>
      <c r="D2354" s="2">
        <v>5.4451233000000002E-2</v>
      </c>
      <c r="E2354" s="2">
        <v>7.3459122000000002E-2</v>
      </c>
      <c r="F2354" s="2">
        <v>9.7833545999999993E-2</v>
      </c>
      <c r="G2354" s="2">
        <v>-0.258754649</v>
      </c>
      <c r="H2354" s="2">
        <v>-0.44342983600000002</v>
      </c>
      <c r="I2354" s="2" t="s">
        <v>57</v>
      </c>
      <c r="J2354" s="2" t="s">
        <v>57</v>
      </c>
    </row>
    <row r="2355" spans="1:10" x14ac:dyDescent="0.25">
      <c r="A2355" s="2" t="s">
        <v>312</v>
      </c>
      <c r="B2355" s="2">
        <v>2136</v>
      </c>
      <c r="C2355" s="2">
        <v>3380</v>
      </c>
      <c r="D2355" s="2">
        <v>2.6582867999999999E-2</v>
      </c>
      <c r="E2355" s="2">
        <v>9.2694697000000006E-2</v>
      </c>
      <c r="F2355" s="2">
        <v>0.136887074</v>
      </c>
      <c r="G2355" s="2">
        <v>-0.71322126699999999</v>
      </c>
      <c r="H2355" s="2">
        <v>-0.80580439699999995</v>
      </c>
      <c r="I2355" s="2" t="s">
        <v>57</v>
      </c>
      <c r="J2355" s="2" t="s">
        <v>57</v>
      </c>
    </row>
    <row r="2356" spans="1:10" x14ac:dyDescent="0.25">
      <c r="A2356" s="2" t="s">
        <v>312</v>
      </c>
      <c r="B2356" s="2">
        <v>2156</v>
      </c>
      <c r="C2356" s="2">
        <v>3457</v>
      </c>
      <c r="D2356" s="2">
        <v>0.21727918600000001</v>
      </c>
      <c r="E2356" s="2">
        <v>4.8168534999999998E-2</v>
      </c>
      <c r="F2356" s="2">
        <v>6.5329338000000001E-2</v>
      </c>
      <c r="G2356" s="2">
        <v>3.5108116150000002</v>
      </c>
      <c r="H2356" s="2">
        <v>2.3259051849999999</v>
      </c>
      <c r="I2356" s="2" t="s">
        <v>57</v>
      </c>
      <c r="J2356" s="2" t="s">
        <v>57</v>
      </c>
    </row>
    <row r="2357" spans="1:10" x14ac:dyDescent="0.25">
      <c r="A2357" s="2" t="s">
        <v>312</v>
      </c>
      <c r="B2357" s="2">
        <v>2237</v>
      </c>
      <c r="C2357" s="2">
        <v>3595</v>
      </c>
      <c r="D2357" s="2">
        <v>0.12907486100000001</v>
      </c>
      <c r="E2357" s="2">
        <v>2.7734568000000001E-2</v>
      </c>
      <c r="F2357" s="2">
        <v>0.105406949</v>
      </c>
      <c r="G2357" s="2">
        <v>3.6539345010000002</v>
      </c>
      <c r="H2357" s="2">
        <v>0.22453843800000001</v>
      </c>
      <c r="I2357" s="2" t="s">
        <v>57</v>
      </c>
      <c r="J2357" s="2" t="s">
        <v>57</v>
      </c>
    </row>
    <row r="2358" spans="1:10" x14ac:dyDescent="0.25">
      <c r="A2358" s="2" t="s">
        <v>312</v>
      </c>
      <c r="B2358" s="2">
        <v>2239</v>
      </c>
      <c r="C2358" s="2">
        <v>3654</v>
      </c>
      <c r="D2358" s="2">
        <v>0.12276545799999999</v>
      </c>
      <c r="E2358" s="2">
        <v>0.12392639</v>
      </c>
      <c r="F2358" s="2">
        <v>0.25454411700000001</v>
      </c>
      <c r="G2358" s="2">
        <v>-9.3679160000000004E-3</v>
      </c>
      <c r="H2358" s="2">
        <v>-0.51770459499999999</v>
      </c>
      <c r="I2358" s="2" t="s">
        <v>57</v>
      </c>
      <c r="J2358" s="2" t="s">
        <v>57</v>
      </c>
    </row>
    <row r="2359" spans="1:10" x14ac:dyDescent="0.25">
      <c r="A2359" s="2" t="s">
        <v>312</v>
      </c>
      <c r="B2359" s="2">
        <v>2325</v>
      </c>
      <c r="C2359" s="2">
        <v>3797</v>
      </c>
      <c r="D2359" s="2">
        <v>8.9244327999999998E-2</v>
      </c>
      <c r="E2359" s="2">
        <v>0.103365753</v>
      </c>
      <c r="F2359" s="2">
        <v>0.214736445</v>
      </c>
      <c r="G2359" s="2">
        <v>-0.13661609299999999</v>
      </c>
      <c r="H2359" s="2">
        <v>-0.584400645</v>
      </c>
      <c r="I2359" s="2" t="s">
        <v>57</v>
      </c>
      <c r="J2359" s="2" t="s">
        <v>57</v>
      </c>
    </row>
    <row r="2360" spans="1:10" x14ac:dyDescent="0.25">
      <c r="A2360" s="2" t="s">
        <v>312</v>
      </c>
      <c r="B2360" s="2">
        <v>2334</v>
      </c>
      <c r="C2360" s="2">
        <v>3863</v>
      </c>
      <c r="D2360" s="2">
        <v>0.23428299399999999</v>
      </c>
      <c r="E2360" s="2">
        <v>8.5821151999999998E-2</v>
      </c>
      <c r="F2360" s="2">
        <v>0.165599358</v>
      </c>
      <c r="G2360" s="2">
        <v>1.7298980420000001</v>
      </c>
      <c r="H2360" s="2">
        <v>0.41475785900000001</v>
      </c>
      <c r="I2360" s="2" t="s">
        <v>57</v>
      </c>
      <c r="J2360" s="2" t="s">
        <v>57</v>
      </c>
    </row>
    <row r="2361" spans="1:10" x14ac:dyDescent="0.25">
      <c r="A2361" s="2" t="s">
        <v>312</v>
      </c>
      <c r="B2361" s="2">
        <v>2397</v>
      </c>
      <c r="C2361" s="2">
        <v>3983</v>
      </c>
      <c r="D2361" s="2">
        <v>0.113936855</v>
      </c>
      <c r="E2361" s="2">
        <v>4.3391942000000003E-2</v>
      </c>
      <c r="F2361" s="2">
        <v>5.7839831000000001E-2</v>
      </c>
      <c r="G2361" s="2">
        <v>1.6257606760000001</v>
      </c>
      <c r="H2361" s="2">
        <v>0.96986837999999997</v>
      </c>
      <c r="I2361" s="2" t="s">
        <v>57</v>
      </c>
      <c r="J2361" s="2" t="s">
        <v>57</v>
      </c>
    </row>
    <row r="2362" spans="1:10" x14ac:dyDescent="0.25">
      <c r="A2362" s="2" t="s">
        <v>312</v>
      </c>
      <c r="B2362" s="2">
        <v>2446</v>
      </c>
      <c r="C2362" s="2">
        <v>4089</v>
      </c>
      <c r="D2362" s="2">
        <v>0.50468587300000001</v>
      </c>
      <c r="E2362" s="2">
        <v>5.1154761999999999E-2</v>
      </c>
      <c r="F2362" s="2">
        <v>5.6060454000000003E-2</v>
      </c>
      <c r="G2362" s="2">
        <v>8.8658629480000002</v>
      </c>
      <c r="H2362" s="2">
        <v>8.0025292599999993</v>
      </c>
      <c r="I2362" s="2" t="s">
        <v>57</v>
      </c>
      <c r="J2362" s="2" t="s">
        <v>57</v>
      </c>
    </row>
    <row r="2363" spans="1:10" x14ac:dyDescent="0.25">
      <c r="A2363" s="2" t="s">
        <v>312</v>
      </c>
      <c r="B2363" s="2">
        <v>2449</v>
      </c>
      <c r="C2363" s="2">
        <v>4149</v>
      </c>
      <c r="D2363" s="2">
        <v>0.78869614600000004</v>
      </c>
      <c r="E2363" s="2">
        <v>0.217073187</v>
      </c>
      <c r="F2363" s="2">
        <v>0.26217485899999998</v>
      </c>
      <c r="G2363" s="2">
        <v>2.633319052</v>
      </c>
      <c r="H2363" s="2">
        <v>2.008282903</v>
      </c>
      <c r="I2363" s="2" t="s">
        <v>57</v>
      </c>
      <c r="J2363" s="2" t="s">
        <v>57</v>
      </c>
    </row>
    <row r="2364" spans="1:10" x14ac:dyDescent="0.25">
      <c r="A2364" s="2" t="s">
        <v>312</v>
      </c>
      <c r="B2364" s="2">
        <v>2605</v>
      </c>
      <c r="C2364" s="2">
        <v>4362</v>
      </c>
      <c r="D2364" s="2">
        <v>0.56494334800000001</v>
      </c>
      <c r="E2364" s="2">
        <v>0.118534135</v>
      </c>
      <c r="F2364" s="2">
        <v>5.5732250999999997E-2</v>
      </c>
      <c r="G2364" s="2">
        <v>3.7660814949999999</v>
      </c>
      <c r="H2364" s="2">
        <v>9.1367401889999993</v>
      </c>
      <c r="I2364" s="2" t="s">
        <v>57</v>
      </c>
      <c r="J2364" s="2" t="s">
        <v>57</v>
      </c>
    </row>
    <row r="2365" spans="1:10" x14ac:dyDescent="0.25">
      <c r="A2365" s="2" t="s">
        <v>312</v>
      </c>
      <c r="B2365" s="2">
        <v>2605</v>
      </c>
      <c r="C2365" s="2">
        <v>4419</v>
      </c>
      <c r="D2365" s="2">
        <v>0.976897864</v>
      </c>
      <c r="E2365" s="2">
        <v>0.23848425200000001</v>
      </c>
      <c r="F2365" s="2">
        <v>0.239480899</v>
      </c>
      <c r="G2365" s="2">
        <v>3.0962782940000002</v>
      </c>
      <c r="H2365" s="2">
        <v>3.079230822</v>
      </c>
      <c r="I2365" s="2" t="s">
        <v>57</v>
      </c>
      <c r="J2365" s="2" t="s">
        <v>57</v>
      </c>
    </row>
    <row r="2366" spans="1:10" x14ac:dyDescent="0.25">
      <c r="A2366" s="2" t="s">
        <v>313</v>
      </c>
      <c r="B2366" s="2">
        <v>26</v>
      </c>
      <c r="C2366" s="2">
        <v>106</v>
      </c>
      <c r="D2366" s="2">
        <v>0.71837510500000001</v>
      </c>
      <c r="E2366" s="2">
        <v>0.28458978400000001</v>
      </c>
      <c r="F2366" s="2">
        <v>0.19059216700000001</v>
      </c>
      <c r="G2366" s="2">
        <v>1.5242476890000001</v>
      </c>
      <c r="H2366" s="2">
        <v>2.7691743340000001</v>
      </c>
      <c r="I2366" s="2" t="s">
        <v>78</v>
      </c>
      <c r="J2366" s="2" t="s">
        <v>78</v>
      </c>
    </row>
    <row r="2367" spans="1:10" x14ac:dyDescent="0.25">
      <c r="A2367" s="2" t="s">
        <v>313</v>
      </c>
      <c r="B2367" s="2">
        <v>225</v>
      </c>
      <c r="C2367" s="2">
        <v>358</v>
      </c>
      <c r="D2367" s="2">
        <v>0.25158504999999998</v>
      </c>
      <c r="E2367" s="2">
        <v>0.257455076</v>
      </c>
      <c r="F2367" s="2">
        <v>0.27732154399999998</v>
      </c>
      <c r="G2367" s="2">
        <v>-2.2800195999999998E-2</v>
      </c>
      <c r="H2367" s="2">
        <v>-9.2803804000000004E-2</v>
      </c>
      <c r="I2367" s="2" t="s">
        <v>78</v>
      </c>
      <c r="J2367" s="2" t="s">
        <v>78</v>
      </c>
    </row>
    <row r="2368" spans="1:10" x14ac:dyDescent="0.25">
      <c r="A2368" s="2" t="s">
        <v>313</v>
      </c>
      <c r="B2368" s="2">
        <v>273</v>
      </c>
      <c r="C2368" s="2">
        <v>459</v>
      </c>
      <c r="D2368" s="2">
        <v>6.8932036000000002E-2</v>
      </c>
      <c r="E2368" s="2">
        <v>5.3016058999999997E-2</v>
      </c>
      <c r="F2368" s="2">
        <v>5.2048823000000001E-2</v>
      </c>
      <c r="G2368" s="2">
        <v>0.30021048900000002</v>
      </c>
      <c r="H2368" s="2">
        <v>0.32437263700000002</v>
      </c>
      <c r="I2368" s="2" t="s">
        <v>78</v>
      </c>
      <c r="J2368" s="2" t="s">
        <v>78</v>
      </c>
    </row>
    <row r="2369" spans="1:10" x14ac:dyDescent="0.25">
      <c r="A2369" s="2" t="s">
        <v>313</v>
      </c>
      <c r="B2369" s="2">
        <v>353</v>
      </c>
      <c r="C2369" s="2">
        <v>592</v>
      </c>
      <c r="D2369" s="2">
        <v>1.2211224E-2</v>
      </c>
      <c r="E2369" s="2">
        <v>2.6614224999999998E-2</v>
      </c>
      <c r="F2369" s="2">
        <v>2.5471113E-2</v>
      </c>
      <c r="G2369" s="2">
        <v>-0.54117680199999996</v>
      </c>
      <c r="H2369" s="2">
        <v>-0.52058539699999995</v>
      </c>
      <c r="I2369" s="2" t="s">
        <v>78</v>
      </c>
      <c r="J2369" s="2" t="s">
        <v>78</v>
      </c>
    </row>
    <row r="2370" spans="1:10" x14ac:dyDescent="0.25">
      <c r="A2370" s="2" t="s">
        <v>313</v>
      </c>
      <c r="B2370" s="2">
        <v>374</v>
      </c>
      <c r="C2370" s="2">
        <v>666</v>
      </c>
      <c r="D2370" s="2">
        <v>0.12653468800000001</v>
      </c>
      <c r="E2370" s="2">
        <v>0.128093754</v>
      </c>
      <c r="F2370" s="2">
        <v>0.108181532</v>
      </c>
      <c r="G2370" s="2">
        <v>-1.2171289E-2</v>
      </c>
      <c r="H2370" s="2">
        <v>0.169651466</v>
      </c>
      <c r="I2370" s="2" t="s">
        <v>78</v>
      </c>
      <c r="J2370" s="2" t="s">
        <v>78</v>
      </c>
    </row>
    <row r="2371" spans="1:10" x14ac:dyDescent="0.25">
      <c r="A2371" s="2" t="s">
        <v>313</v>
      </c>
      <c r="B2371" s="2">
        <v>409</v>
      </c>
      <c r="C2371" s="2">
        <v>754</v>
      </c>
      <c r="D2371" s="2">
        <v>0.51530643899999995</v>
      </c>
      <c r="E2371" s="2">
        <v>0.13443491699999999</v>
      </c>
      <c r="F2371" s="2">
        <v>0.109901103</v>
      </c>
      <c r="G2371" s="2">
        <v>2.8331294589999998</v>
      </c>
      <c r="H2371" s="2">
        <v>3.688819541</v>
      </c>
      <c r="I2371" s="2" t="s">
        <v>78</v>
      </c>
      <c r="J2371" s="2" t="s">
        <v>78</v>
      </c>
    </row>
    <row r="2372" spans="1:10" x14ac:dyDescent="0.25">
      <c r="A2372" s="2" t="s">
        <v>313</v>
      </c>
      <c r="B2372" s="2">
        <v>461</v>
      </c>
      <c r="C2372" s="2">
        <v>859</v>
      </c>
      <c r="D2372" s="2">
        <v>0.75829564599999999</v>
      </c>
      <c r="E2372" s="2">
        <v>0.23007292400000001</v>
      </c>
      <c r="F2372" s="2">
        <v>0.22204154400000001</v>
      </c>
      <c r="G2372" s="2">
        <v>2.2958925899999998</v>
      </c>
      <c r="H2372" s="2">
        <v>2.4151070579999998</v>
      </c>
      <c r="I2372" s="2" t="s">
        <v>78</v>
      </c>
      <c r="J2372" s="2" t="s">
        <v>78</v>
      </c>
    </row>
    <row r="2373" spans="1:10" x14ac:dyDescent="0.25">
      <c r="A2373" s="2" t="s">
        <v>313</v>
      </c>
      <c r="B2373" s="2">
        <v>515</v>
      </c>
      <c r="C2373" s="2">
        <v>966</v>
      </c>
      <c r="D2373" s="2">
        <v>2.2556558000000001E-2</v>
      </c>
      <c r="E2373" s="2">
        <v>4.7304014999999998E-2</v>
      </c>
      <c r="F2373" s="2">
        <v>4.3821455000000002E-2</v>
      </c>
      <c r="G2373" s="2">
        <v>-0.52315764200000003</v>
      </c>
      <c r="H2373" s="2">
        <v>-0.48526223299999999</v>
      </c>
      <c r="I2373" s="2" t="s">
        <v>78</v>
      </c>
      <c r="J2373" s="2" t="s">
        <v>78</v>
      </c>
    </row>
    <row r="2374" spans="1:10" x14ac:dyDescent="0.25">
      <c r="A2374" s="2" t="s">
        <v>313</v>
      </c>
      <c r="B2374" s="2">
        <v>536</v>
      </c>
      <c r="C2374" s="2">
        <v>1040</v>
      </c>
      <c r="D2374" s="2">
        <v>7.9307133000000002E-2</v>
      </c>
      <c r="E2374" s="2">
        <v>0.169821322</v>
      </c>
      <c r="F2374" s="2">
        <v>0.17200245</v>
      </c>
      <c r="G2374" s="2">
        <v>-0.53299661099999995</v>
      </c>
      <c r="H2374" s="2">
        <v>-0.53891858400000003</v>
      </c>
      <c r="I2374" s="2" t="s">
        <v>78</v>
      </c>
      <c r="J2374" s="2" t="s">
        <v>78</v>
      </c>
    </row>
    <row r="2375" spans="1:10" x14ac:dyDescent="0.25">
      <c r="A2375" s="2" t="s">
        <v>313</v>
      </c>
      <c r="B2375" s="2">
        <v>558</v>
      </c>
      <c r="C2375" s="2">
        <v>1115</v>
      </c>
      <c r="D2375" s="2">
        <v>4.0283886999999997E-2</v>
      </c>
      <c r="E2375" s="2">
        <v>6.1884843000000002E-2</v>
      </c>
      <c r="F2375" s="2">
        <v>3.9783151000000003E-2</v>
      </c>
      <c r="G2375" s="2">
        <v>-0.34905082599999998</v>
      </c>
      <c r="H2375" s="2">
        <v>1.2586641000000001E-2</v>
      </c>
      <c r="I2375" s="2" t="s">
        <v>78</v>
      </c>
      <c r="J2375" s="2" t="s">
        <v>78</v>
      </c>
    </row>
    <row r="2376" spans="1:10" x14ac:dyDescent="0.25">
      <c r="A2376" s="2" t="s">
        <v>313</v>
      </c>
      <c r="B2376" s="2">
        <v>582</v>
      </c>
      <c r="C2376" s="2">
        <v>1192</v>
      </c>
      <c r="D2376" s="2">
        <v>8.4020292999999996E-2</v>
      </c>
      <c r="E2376" s="2">
        <v>0.10743019299999999</v>
      </c>
      <c r="F2376" s="2">
        <v>0.103311668</v>
      </c>
      <c r="G2376" s="2">
        <v>-0.21790802000000001</v>
      </c>
      <c r="H2376" s="2">
        <v>-0.18672987599999999</v>
      </c>
      <c r="I2376" s="2" t="s">
        <v>78</v>
      </c>
      <c r="J2376" s="2" t="s">
        <v>78</v>
      </c>
    </row>
    <row r="2377" spans="1:10" x14ac:dyDescent="0.25">
      <c r="A2377" s="2" t="s">
        <v>313</v>
      </c>
      <c r="B2377" s="2">
        <v>608</v>
      </c>
      <c r="C2377" s="2">
        <v>1271</v>
      </c>
      <c r="D2377" s="2">
        <v>2.3011054999999999E-2</v>
      </c>
      <c r="E2377" s="2">
        <v>5.5697009999999998E-2</v>
      </c>
      <c r="F2377" s="2">
        <v>5.3344311999999998E-2</v>
      </c>
      <c r="G2377" s="2">
        <v>-0.58685295999999998</v>
      </c>
      <c r="H2377" s="2">
        <v>-0.56863151599999995</v>
      </c>
      <c r="I2377" s="2" t="s">
        <v>78</v>
      </c>
      <c r="J2377" s="2" t="s">
        <v>78</v>
      </c>
    </row>
    <row r="2378" spans="1:10" x14ac:dyDescent="0.25">
      <c r="A2378" s="2" t="s">
        <v>313</v>
      </c>
      <c r="B2378" s="2">
        <v>617</v>
      </c>
      <c r="C2378" s="2">
        <v>1333</v>
      </c>
      <c r="D2378" s="2">
        <v>8.0651917000000004E-2</v>
      </c>
      <c r="E2378" s="2">
        <v>0.15308992699999999</v>
      </c>
      <c r="F2378" s="2">
        <v>0.14040778700000001</v>
      </c>
      <c r="G2378" s="2">
        <v>-0.47317293500000002</v>
      </c>
      <c r="H2378" s="2">
        <v>-0.42558800499999999</v>
      </c>
      <c r="I2378" s="2" t="s">
        <v>78</v>
      </c>
      <c r="J2378" s="2" t="s">
        <v>78</v>
      </c>
    </row>
    <row r="2379" spans="1:10" x14ac:dyDescent="0.25">
      <c r="A2379" s="2" t="s">
        <v>313</v>
      </c>
      <c r="B2379" s="2">
        <v>646</v>
      </c>
      <c r="C2379" s="2">
        <v>1415</v>
      </c>
      <c r="D2379" s="2">
        <v>1.8926979999999999E-2</v>
      </c>
      <c r="E2379" s="2">
        <v>2.1963026E-2</v>
      </c>
      <c r="F2379" s="2">
        <v>2.9008061000000002E-2</v>
      </c>
      <c r="G2379" s="2">
        <v>-0.13823443899999999</v>
      </c>
      <c r="H2379" s="2">
        <v>-0.34752690899999999</v>
      </c>
      <c r="I2379" s="2" t="s">
        <v>78</v>
      </c>
      <c r="J2379" s="2" t="s">
        <v>78</v>
      </c>
    </row>
    <row r="2380" spans="1:10" x14ac:dyDescent="0.25">
      <c r="A2380" s="2" t="s">
        <v>313</v>
      </c>
      <c r="B2380" s="2">
        <v>660</v>
      </c>
      <c r="C2380" s="2">
        <v>1482</v>
      </c>
      <c r="D2380" s="2">
        <v>0.11695132699999999</v>
      </c>
      <c r="E2380" s="2">
        <v>0.116736829</v>
      </c>
      <c r="F2380" s="2">
        <v>0.13697412</v>
      </c>
      <c r="G2380" s="2">
        <v>1.8374470000000001E-3</v>
      </c>
      <c r="H2380" s="2">
        <v>-0.14617938899999999</v>
      </c>
      <c r="I2380" s="2" t="s">
        <v>78</v>
      </c>
      <c r="J2380" s="2" t="s">
        <v>78</v>
      </c>
    </row>
    <row r="2381" spans="1:10" x14ac:dyDescent="0.25">
      <c r="A2381" s="2" t="s">
        <v>313</v>
      </c>
      <c r="B2381" s="2">
        <v>689</v>
      </c>
      <c r="C2381" s="2">
        <v>1564</v>
      </c>
      <c r="D2381" s="2">
        <v>2.4136832E-2</v>
      </c>
      <c r="E2381" s="2">
        <v>1.7782327000000001E-2</v>
      </c>
      <c r="F2381" s="2">
        <v>1.5359835000000001E-2</v>
      </c>
      <c r="G2381" s="2">
        <v>0.35734944600000002</v>
      </c>
      <c r="H2381" s="2">
        <v>0.571425191</v>
      </c>
      <c r="I2381" s="2" t="s">
        <v>78</v>
      </c>
      <c r="J2381" s="2" t="s">
        <v>78</v>
      </c>
    </row>
    <row r="2382" spans="1:10" x14ac:dyDescent="0.25">
      <c r="A2382" s="2" t="s">
        <v>313</v>
      </c>
      <c r="B2382" s="2">
        <v>706</v>
      </c>
      <c r="C2382" s="2">
        <v>1634</v>
      </c>
      <c r="D2382" s="2">
        <v>7.9637586999999996E-2</v>
      </c>
      <c r="E2382" s="2">
        <v>0.119882375</v>
      </c>
      <c r="F2382" s="2">
        <v>7.2773726999999996E-2</v>
      </c>
      <c r="G2382" s="2">
        <v>-0.33570229299999998</v>
      </c>
      <c r="H2382" s="2">
        <v>9.4317833000000004E-2</v>
      </c>
      <c r="I2382" s="2" t="s">
        <v>78</v>
      </c>
      <c r="J2382" s="2" t="s">
        <v>78</v>
      </c>
    </row>
    <row r="2383" spans="1:10" x14ac:dyDescent="0.25">
      <c r="A2383" s="2" t="s">
        <v>313</v>
      </c>
      <c r="B2383" s="2">
        <v>733</v>
      </c>
      <c r="C2383" s="2">
        <v>1714</v>
      </c>
      <c r="D2383" s="2">
        <v>2.9537872E-2</v>
      </c>
      <c r="E2383" s="2">
        <v>8.9134809999999991E-3</v>
      </c>
      <c r="F2383" s="2">
        <v>1.1236694E-2</v>
      </c>
      <c r="G2383" s="2">
        <v>2.313842583</v>
      </c>
      <c r="H2383" s="2">
        <v>1.628697785</v>
      </c>
      <c r="I2383" s="2" t="s">
        <v>78</v>
      </c>
      <c r="J2383" s="2" t="s">
        <v>78</v>
      </c>
    </row>
    <row r="2384" spans="1:10" x14ac:dyDescent="0.25">
      <c r="A2384" s="2" t="s">
        <v>313</v>
      </c>
      <c r="B2384" s="2">
        <v>745</v>
      </c>
      <c r="C2384" s="2">
        <v>1779</v>
      </c>
      <c r="D2384" s="2">
        <v>0.11279507699999999</v>
      </c>
      <c r="E2384" s="2">
        <v>0.101733412</v>
      </c>
      <c r="F2384" s="2">
        <v>0.10533455899999999</v>
      </c>
      <c r="G2384" s="2">
        <v>0.108731877</v>
      </c>
      <c r="H2384" s="2">
        <v>7.0826878999999995E-2</v>
      </c>
      <c r="I2384" s="2" t="s">
        <v>78</v>
      </c>
      <c r="J2384" s="2" t="s">
        <v>78</v>
      </c>
    </row>
    <row r="2385" spans="1:10" x14ac:dyDescent="0.25">
      <c r="A2385" s="2" t="s">
        <v>313</v>
      </c>
      <c r="B2385" s="2">
        <v>777</v>
      </c>
      <c r="C2385" s="2">
        <v>1864</v>
      </c>
      <c r="D2385" s="2">
        <v>3.4518137999999997E-2</v>
      </c>
      <c r="E2385" s="2">
        <v>2.1223117999999999E-2</v>
      </c>
      <c r="F2385" s="2">
        <v>2.6583316999999999E-2</v>
      </c>
      <c r="G2385" s="2">
        <v>0.62644044700000001</v>
      </c>
      <c r="H2385" s="2">
        <v>0.29848874600000003</v>
      </c>
      <c r="I2385" s="2" t="s">
        <v>78</v>
      </c>
      <c r="J2385" s="2" t="s">
        <v>78</v>
      </c>
    </row>
    <row r="2386" spans="1:10" x14ac:dyDescent="0.25">
      <c r="A2386" s="2" t="s">
        <v>313</v>
      </c>
      <c r="B2386" s="2">
        <v>796</v>
      </c>
      <c r="C2386" s="2">
        <v>1936</v>
      </c>
      <c r="D2386" s="2">
        <v>9.7980262999999998E-2</v>
      </c>
      <c r="E2386" s="2">
        <v>9.3048322000000003E-2</v>
      </c>
      <c r="F2386" s="2">
        <v>7.9274184999999997E-2</v>
      </c>
      <c r="G2386" s="2">
        <v>5.3004079000000003E-2</v>
      </c>
      <c r="H2386" s="2">
        <v>0.23596682499999999</v>
      </c>
      <c r="I2386" s="2" t="s">
        <v>78</v>
      </c>
      <c r="J2386" s="2" t="s">
        <v>78</v>
      </c>
    </row>
    <row r="2387" spans="1:10" x14ac:dyDescent="0.25">
      <c r="A2387" s="2" t="s">
        <v>313</v>
      </c>
      <c r="B2387" s="2">
        <v>809</v>
      </c>
      <c r="C2387" s="2">
        <v>2002</v>
      </c>
      <c r="D2387" s="2">
        <v>2.6842385999999999E-2</v>
      </c>
      <c r="E2387" s="2">
        <v>6.2478394E-2</v>
      </c>
      <c r="F2387" s="2">
        <v>5.9113680000000002E-2</v>
      </c>
      <c r="G2387" s="2">
        <v>-0.57037330399999997</v>
      </c>
      <c r="H2387" s="2">
        <v>-0.54591921899999996</v>
      </c>
      <c r="I2387" s="2" t="s">
        <v>78</v>
      </c>
      <c r="J2387" s="2" t="s">
        <v>78</v>
      </c>
    </row>
    <row r="2388" spans="1:10" x14ac:dyDescent="0.25">
      <c r="A2388" s="2" t="s">
        <v>313</v>
      </c>
      <c r="B2388" s="2">
        <v>830</v>
      </c>
      <c r="C2388" s="2">
        <v>2076</v>
      </c>
      <c r="D2388" s="2">
        <v>5.9404409999999998E-2</v>
      </c>
      <c r="E2388" s="2">
        <v>0.21762437400000001</v>
      </c>
      <c r="F2388" s="2">
        <v>0.208516126</v>
      </c>
      <c r="G2388" s="2">
        <v>-0.72703236699999996</v>
      </c>
      <c r="H2388" s="2">
        <v>-0.71510879699999996</v>
      </c>
      <c r="I2388" s="2" t="s">
        <v>78</v>
      </c>
      <c r="J2388" s="2" t="s">
        <v>78</v>
      </c>
    </row>
    <row r="2389" spans="1:10" x14ac:dyDescent="0.25">
      <c r="A2389" s="2" t="s">
        <v>313</v>
      </c>
      <c r="B2389" s="2">
        <v>848</v>
      </c>
      <c r="C2389" s="2">
        <v>2147</v>
      </c>
      <c r="D2389" s="2">
        <v>1.6833844000000001E-2</v>
      </c>
      <c r="E2389" s="2">
        <v>1.6361803000000001E-2</v>
      </c>
      <c r="F2389" s="2">
        <v>1.5317831000000001E-2</v>
      </c>
      <c r="G2389" s="2">
        <v>2.8850166E-2</v>
      </c>
      <c r="H2389" s="2">
        <v>9.8970484999999997E-2</v>
      </c>
      <c r="I2389" s="2" t="s">
        <v>78</v>
      </c>
      <c r="J2389" s="2" t="s">
        <v>78</v>
      </c>
    </row>
    <row r="2390" spans="1:10" x14ac:dyDescent="0.25">
      <c r="A2390" s="2" t="s">
        <v>313</v>
      </c>
      <c r="B2390" s="2">
        <v>866</v>
      </c>
      <c r="C2390" s="2">
        <v>2218</v>
      </c>
      <c r="D2390" s="2">
        <v>0.11382413700000001</v>
      </c>
      <c r="E2390" s="2">
        <v>0.19146718800000001</v>
      </c>
      <c r="F2390" s="2">
        <v>0.17302786000000001</v>
      </c>
      <c r="G2390" s="2">
        <v>-0.40551622300000001</v>
      </c>
      <c r="H2390" s="2">
        <v>-0.34216295000000002</v>
      </c>
      <c r="I2390" s="2" t="s">
        <v>78</v>
      </c>
      <c r="J2390" s="2" t="s">
        <v>78</v>
      </c>
    </row>
    <row r="2391" spans="1:10" x14ac:dyDescent="0.25">
      <c r="A2391" s="2" t="s">
        <v>313</v>
      </c>
      <c r="B2391" s="2">
        <v>888</v>
      </c>
      <c r="C2391" s="2">
        <v>2293</v>
      </c>
      <c r="D2391" s="2">
        <v>1.6203592999999999E-2</v>
      </c>
      <c r="E2391" s="2">
        <v>1.8727533000000001E-2</v>
      </c>
      <c r="F2391" s="2">
        <v>1.951344E-2</v>
      </c>
      <c r="G2391" s="2">
        <v>-0.13477166400000001</v>
      </c>
      <c r="H2391" s="2">
        <v>-0.16961884599999999</v>
      </c>
      <c r="I2391" s="2" t="s">
        <v>78</v>
      </c>
      <c r="J2391" s="2" t="s">
        <v>78</v>
      </c>
    </row>
    <row r="2392" spans="1:10" x14ac:dyDescent="0.25">
      <c r="A2392" s="2" t="s">
        <v>313</v>
      </c>
      <c r="B2392" s="2">
        <v>907</v>
      </c>
      <c r="C2392" s="2">
        <v>2365</v>
      </c>
      <c r="D2392" s="2">
        <v>3.3523257000000001E-2</v>
      </c>
      <c r="E2392" s="2">
        <v>8.2070782999999994E-2</v>
      </c>
      <c r="F2392" s="2">
        <v>8.0895944999999997E-2</v>
      </c>
      <c r="G2392" s="2">
        <v>-0.59153238299999999</v>
      </c>
      <c r="H2392" s="2">
        <v>-0.58560027599999998</v>
      </c>
      <c r="I2392" s="2" t="s">
        <v>78</v>
      </c>
      <c r="J2392" s="2" t="s">
        <v>78</v>
      </c>
    </row>
    <row r="2393" spans="1:10" x14ac:dyDescent="0.25">
      <c r="A2393" s="2" t="s">
        <v>313</v>
      </c>
      <c r="B2393" s="2">
        <v>924</v>
      </c>
      <c r="C2393" s="2">
        <v>2435</v>
      </c>
      <c r="D2393" s="2">
        <v>2.8104258E-2</v>
      </c>
      <c r="E2393" s="2">
        <v>3.8053362E-2</v>
      </c>
      <c r="F2393" s="2">
        <v>6.0743156E-2</v>
      </c>
      <c r="G2393" s="2">
        <v>-0.26145137099999999</v>
      </c>
      <c r="H2393" s="2">
        <v>-0.53732634199999996</v>
      </c>
      <c r="I2393" s="2" t="s">
        <v>78</v>
      </c>
      <c r="J2393" s="2" t="s">
        <v>78</v>
      </c>
    </row>
    <row r="2394" spans="1:10" x14ac:dyDescent="0.25">
      <c r="A2394" s="2" t="s">
        <v>313</v>
      </c>
      <c r="B2394" s="2">
        <v>944</v>
      </c>
      <c r="C2394" s="2">
        <v>2508</v>
      </c>
      <c r="D2394" s="2">
        <v>6.0267574999999997E-2</v>
      </c>
      <c r="E2394" s="2">
        <v>0.114712683</v>
      </c>
      <c r="F2394" s="2">
        <v>0.107064779</v>
      </c>
      <c r="G2394" s="2">
        <v>-0.47462151699999999</v>
      </c>
      <c r="H2394" s="2">
        <v>-0.43709242399999998</v>
      </c>
      <c r="I2394" s="2" t="s">
        <v>78</v>
      </c>
      <c r="J2394" s="2" t="s">
        <v>78</v>
      </c>
    </row>
    <row r="2395" spans="1:10" x14ac:dyDescent="0.25">
      <c r="A2395" s="2" t="s">
        <v>313</v>
      </c>
      <c r="B2395" s="2">
        <v>965</v>
      </c>
      <c r="C2395" s="2">
        <v>2582</v>
      </c>
      <c r="D2395" s="2">
        <v>4.3523118E-2</v>
      </c>
      <c r="E2395" s="2">
        <v>6.675963E-3</v>
      </c>
      <c r="F2395" s="2">
        <v>1.1203696000000001E-2</v>
      </c>
      <c r="G2395" s="2">
        <v>5.5193766440000003</v>
      </c>
      <c r="H2395" s="2">
        <v>2.8847107840000001</v>
      </c>
      <c r="I2395" s="2" t="s">
        <v>78</v>
      </c>
      <c r="J2395" s="2" t="s">
        <v>78</v>
      </c>
    </row>
    <row r="2396" spans="1:10" x14ac:dyDescent="0.25">
      <c r="A2396" s="2" t="s">
        <v>313</v>
      </c>
      <c r="B2396" s="2">
        <v>982</v>
      </c>
      <c r="C2396" s="2">
        <v>2652</v>
      </c>
      <c r="D2396" s="2">
        <v>5.8437187000000002E-2</v>
      </c>
      <c r="E2396" s="2">
        <v>7.8126052000000001E-2</v>
      </c>
      <c r="F2396" s="2">
        <v>0.106642325</v>
      </c>
      <c r="G2396" s="2">
        <v>-0.25201407799999997</v>
      </c>
      <c r="H2396" s="2">
        <v>-0.45202632100000001</v>
      </c>
      <c r="I2396" s="2" t="s">
        <v>78</v>
      </c>
      <c r="J2396" s="2" t="s">
        <v>78</v>
      </c>
    </row>
    <row r="2397" spans="1:10" x14ac:dyDescent="0.25">
      <c r="A2397" s="2" t="s">
        <v>313</v>
      </c>
      <c r="B2397" s="2">
        <v>1006</v>
      </c>
      <c r="C2397" s="2">
        <v>2729</v>
      </c>
      <c r="D2397" s="2">
        <v>3.3217670999999997E-2</v>
      </c>
      <c r="E2397" s="2">
        <v>2.6297174E-2</v>
      </c>
      <c r="F2397" s="2">
        <v>2.6751124000000001E-2</v>
      </c>
      <c r="G2397" s="2">
        <v>0.26316506499999998</v>
      </c>
      <c r="H2397" s="2">
        <v>0.241729943</v>
      </c>
      <c r="I2397" s="2" t="s">
        <v>78</v>
      </c>
      <c r="J2397" s="2" t="s">
        <v>78</v>
      </c>
    </row>
    <row r="2398" spans="1:10" x14ac:dyDescent="0.25">
      <c r="A2398" s="2" t="s">
        <v>313</v>
      </c>
      <c r="B2398" s="2">
        <v>1026</v>
      </c>
      <c r="C2398" s="2">
        <v>2802</v>
      </c>
      <c r="D2398" s="2">
        <v>6.0784659999999997E-2</v>
      </c>
      <c r="E2398" s="2">
        <v>6.6688385000000003E-2</v>
      </c>
      <c r="F2398" s="2">
        <v>7.5218214000000005E-2</v>
      </c>
      <c r="G2398" s="2">
        <v>-8.8527034000000004E-2</v>
      </c>
      <c r="H2398" s="2">
        <v>-0.19188908299999999</v>
      </c>
      <c r="I2398" s="2" t="s">
        <v>78</v>
      </c>
      <c r="J2398" s="2" t="s">
        <v>78</v>
      </c>
    </row>
    <row r="2399" spans="1:10" x14ac:dyDescent="0.25">
      <c r="A2399" s="2" t="s">
        <v>313</v>
      </c>
      <c r="B2399" s="2">
        <v>1047</v>
      </c>
      <c r="C2399" s="2">
        <v>2876</v>
      </c>
      <c r="D2399" s="2">
        <v>2.0834539999999999E-2</v>
      </c>
      <c r="E2399" s="2">
        <v>1.5608176E-2</v>
      </c>
      <c r="F2399" s="2">
        <v>1.4591992E-2</v>
      </c>
      <c r="G2399" s="2">
        <v>0.33484782899999999</v>
      </c>
      <c r="H2399" s="2">
        <v>0.42780642200000002</v>
      </c>
      <c r="I2399" s="2" t="s">
        <v>78</v>
      </c>
      <c r="J2399" s="2" t="s">
        <v>78</v>
      </c>
    </row>
    <row r="2400" spans="1:10" x14ac:dyDescent="0.25">
      <c r="A2400" s="2" t="s">
        <v>313</v>
      </c>
      <c r="B2400" s="2">
        <v>1064</v>
      </c>
      <c r="C2400" s="2">
        <v>2946</v>
      </c>
      <c r="D2400" s="2">
        <v>0.110190176</v>
      </c>
      <c r="E2400" s="2">
        <v>0.264214485</v>
      </c>
      <c r="F2400" s="2">
        <v>0.22180170099999999</v>
      </c>
      <c r="G2400" s="2">
        <v>-0.58295179600000002</v>
      </c>
      <c r="H2400" s="2">
        <v>-0.50320409700000002</v>
      </c>
      <c r="I2400" s="2" t="s">
        <v>78</v>
      </c>
      <c r="J2400" s="2" t="s">
        <v>78</v>
      </c>
    </row>
    <row r="2401" spans="1:10" x14ac:dyDescent="0.25">
      <c r="A2401" s="2" t="s">
        <v>313</v>
      </c>
      <c r="B2401" s="2">
        <v>1086</v>
      </c>
      <c r="C2401" s="2">
        <v>3021</v>
      </c>
      <c r="D2401" s="2">
        <v>1.8292966000000001E-2</v>
      </c>
      <c r="E2401" s="2">
        <v>6.9430159999999998E-3</v>
      </c>
      <c r="F2401" s="2">
        <v>5.9282479999999997E-3</v>
      </c>
      <c r="G2401" s="2">
        <v>1.634729106</v>
      </c>
      <c r="H2401" s="2">
        <v>2.0857290549999998</v>
      </c>
      <c r="I2401" s="2" t="s">
        <v>78</v>
      </c>
      <c r="J2401" s="2" t="s">
        <v>78</v>
      </c>
    </row>
    <row r="2402" spans="1:10" x14ac:dyDescent="0.25">
      <c r="A2402" s="2" t="s">
        <v>313</v>
      </c>
      <c r="B2402" s="2">
        <v>1106</v>
      </c>
      <c r="C2402" s="2">
        <v>3094</v>
      </c>
      <c r="D2402" s="2">
        <v>0.14282730699999999</v>
      </c>
      <c r="E2402" s="2">
        <v>0.15771836</v>
      </c>
      <c r="F2402" s="2">
        <v>0.15775112499999999</v>
      </c>
      <c r="G2402" s="2">
        <v>-9.4415469000000002E-2</v>
      </c>
      <c r="H2402" s="2">
        <v>-9.4603560000000003E-2</v>
      </c>
      <c r="I2402" s="2" t="s">
        <v>78</v>
      </c>
      <c r="J2402" s="2" t="s">
        <v>78</v>
      </c>
    </row>
    <row r="2403" spans="1:10" x14ac:dyDescent="0.25">
      <c r="A2403" s="2" t="s">
        <v>313</v>
      </c>
      <c r="B2403" s="2">
        <v>1134</v>
      </c>
      <c r="C2403" s="2">
        <v>3175</v>
      </c>
      <c r="D2403" s="2">
        <v>1.1449071E-2</v>
      </c>
      <c r="E2403" s="2">
        <v>3.0550579000000001E-2</v>
      </c>
      <c r="F2403" s="2">
        <v>3.0550579000000001E-2</v>
      </c>
      <c r="G2403" s="2">
        <v>-0.62524208999999997</v>
      </c>
      <c r="H2403" s="2">
        <v>-0.62524208999999997</v>
      </c>
      <c r="I2403" s="2" t="s">
        <v>78</v>
      </c>
      <c r="J2403" s="2" t="s">
        <v>78</v>
      </c>
    </row>
    <row r="2404" spans="1:10" x14ac:dyDescent="0.25">
      <c r="A2404" s="2" t="s">
        <v>313</v>
      </c>
      <c r="B2404" s="2">
        <v>1157</v>
      </c>
      <c r="C2404" s="2">
        <v>3251</v>
      </c>
      <c r="D2404" s="2">
        <v>4.5155215999999998E-2</v>
      </c>
      <c r="E2404" s="2">
        <v>0.114116207</v>
      </c>
      <c r="F2404" s="2">
        <v>8.3299639999999994E-2</v>
      </c>
      <c r="G2404" s="2">
        <v>-0.60430497100000002</v>
      </c>
      <c r="H2404" s="2">
        <v>-0.457918239</v>
      </c>
      <c r="I2404" s="2" t="s">
        <v>78</v>
      </c>
      <c r="J2404" s="2" t="s">
        <v>78</v>
      </c>
    </row>
    <row r="2405" spans="1:10" x14ac:dyDescent="0.25">
      <c r="A2405" s="2" t="s">
        <v>313</v>
      </c>
      <c r="B2405" s="2">
        <v>1176</v>
      </c>
      <c r="C2405" s="2">
        <v>3323</v>
      </c>
      <c r="D2405" s="2">
        <v>2.2400603000000002E-2</v>
      </c>
      <c r="E2405" s="2">
        <v>3.0513466999999999E-2</v>
      </c>
      <c r="F2405" s="2">
        <v>2.5407544000000001E-2</v>
      </c>
      <c r="G2405" s="2">
        <v>-0.26587813999999999</v>
      </c>
      <c r="H2405" s="2">
        <v>-0.118348341</v>
      </c>
      <c r="I2405" s="2" t="s">
        <v>78</v>
      </c>
      <c r="J2405" s="2" t="s">
        <v>78</v>
      </c>
    </row>
    <row r="2406" spans="1:10" x14ac:dyDescent="0.25">
      <c r="A2406" s="2" t="s">
        <v>313</v>
      </c>
      <c r="B2406" s="2">
        <v>1192</v>
      </c>
      <c r="C2406" s="2">
        <v>3392</v>
      </c>
      <c r="D2406" s="2">
        <v>4.2709807000000002E-2</v>
      </c>
      <c r="E2406" s="2">
        <v>0.11897906599999999</v>
      </c>
      <c r="F2406" s="2">
        <v>0.121918215</v>
      </c>
      <c r="G2406" s="2">
        <v>-0.64103091400000001</v>
      </c>
      <c r="H2406" s="2">
        <v>-0.64968477700000005</v>
      </c>
      <c r="I2406" s="2" t="s">
        <v>78</v>
      </c>
      <c r="J2406" s="2" t="s">
        <v>78</v>
      </c>
    </row>
    <row r="2407" spans="1:10" x14ac:dyDescent="0.25">
      <c r="A2407" s="2" t="s">
        <v>313</v>
      </c>
      <c r="B2407" s="2">
        <v>1207</v>
      </c>
      <c r="C2407" s="2">
        <v>3460</v>
      </c>
      <c r="D2407" s="2">
        <v>2.8994104E-2</v>
      </c>
      <c r="E2407" s="2">
        <v>3.9155134000000001E-2</v>
      </c>
      <c r="F2407" s="2">
        <v>4.5093577000000003E-2</v>
      </c>
      <c r="G2407" s="2">
        <v>-0.25950697900000003</v>
      </c>
      <c r="H2407" s="2">
        <v>-0.35702364599999997</v>
      </c>
      <c r="I2407" s="2" t="s">
        <v>78</v>
      </c>
      <c r="J2407" s="2" t="s">
        <v>78</v>
      </c>
    </row>
    <row r="2408" spans="1:10" x14ac:dyDescent="0.25">
      <c r="A2408" s="2" t="s">
        <v>313</v>
      </c>
      <c r="B2408" s="2">
        <v>1226</v>
      </c>
      <c r="C2408" s="2">
        <v>3532</v>
      </c>
      <c r="D2408" s="2">
        <v>5.0042088999999998E-2</v>
      </c>
      <c r="E2408" s="2">
        <v>4.0689720999999998E-2</v>
      </c>
      <c r="F2408" s="2">
        <v>4.0247694000000001E-2</v>
      </c>
      <c r="G2408" s="2">
        <v>0.22984597100000001</v>
      </c>
      <c r="H2408" s="2">
        <v>0.243352971</v>
      </c>
      <c r="I2408" s="2" t="s">
        <v>78</v>
      </c>
      <c r="J2408" s="2" t="s">
        <v>78</v>
      </c>
    </row>
    <row r="2409" spans="1:10" x14ac:dyDescent="0.25">
      <c r="A2409" s="2" t="s">
        <v>313</v>
      </c>
      <c r="B2409" s="2">
        <v>1244</v>
      </c>
      <c r="C2409" s="2">
        <v>3603</v>
      </c>
      <c r="D2409" s="2">
        <v>3.8996926000000001E-2</v>
      </c>
      <c r="E2409" s="2">
        <v>2.5337939E-2</v>
      </c>
      <c r="F2409" s="2">
        <v>2.1431256999999999E-2</v>
      </c>
      <c r="G2409" s="2">
        <v>0.53907250900000003</v>
      </c>
      <c r="H2409" s="2">
        <v>0.81962848700000002</v>
      </c>
      <c r="I2409" s="2" t="s">
        <v>78</v>
      </c>
      <c r="J2409" s="2" t="s">
        <v>78</v>
      </c>
    </row>
    <row r="2410" spans="1:10" x14ac:dyDescent="0.25">
      <c r="A2410" s="2" t="s">
        <v>313</v>
      </c>
      <c r="B2410" s="2">
        <v>1261</v>
      </c>
      <c r="C2410" s="2">
        <v>3673</v>
      </c>
      <c r="D2410" s="2">
        <v>0.12851442299999999</v>
      </c>
      <c r="E2410" s="2">
        <v>0.105533716</v>
      </c>
      <c r="F2410" s="2">
        <v>8.9543999999999999E-2</v>
      </c>
      <c r="G2410" s="2">
        <v>0.217757018</v>
      </c>
      <c r="H2410" s="2">
        <v>0.43520977100000002</v>
      </c>
      <c r="I2410" s="2" t="s">
        <v>78</v>
      </c>
      <c r="J2410" s="2" t="s">
        <v>78</v>
      </c>
    </row>
    <row r="2411" spans="1:10" x14ac:dyDescent="0.25">
      <c r="A2411" s="2" t="s">
        <v>313</v>
      </c>
      <c r="B2411" s="2">
        <v>1291</v>
      </c>
      <c r="C2411" s="2">
        <v>3756</v>
      </c>
      <c r="D2411" s="2">
        <v>7.1106090999999996E-2</v>
      </c>
      <c r="E2411" s="2">
        <v>3.2993849999999998E-2</v>
      </c>
      <c r="F2411" s="2">
        <v>3.9190633000000002E-2</v>
      </c>
      <c r="G2411" s="2">
        <v>1.1551316739999999</v>
      </c>
      <c r="H2411" s="2">
        <v>0.81436443199999997</v>
      </c>
      <c r="I2411" s="2" t="s">
        <v>78</v>
      </c>
      <c r="J2411" s="2" t="s">
        <v>78</v>
      </c>
    </row>
    <row r="2412" spans="1:10" x14ac:dyDescent="0.25">
      <c r="A2412" s="2" t="s">
        <v>313</v>
      </c>
      <c r="B2412" s="2">
        <v>1308</v>
      </c>
      <c r="C2412" s="2">
        <v>3826</v>
      </c>
      <c r="D2412" s="2">
        <v>0.13440049200000001</v>
      </c>
      <c r="E2412" s="2">
        <v>0.103288561</v>
      </c>
      <c r="F2412" s="2">
        <v>0.102794971</v>
      </c>
      <c r="G2412" s="2">
        <v>0.30121371400000002</v>
      </c>
      <c r="H2412" s="2">
        <v>0.30746174399999998</v>
      </c>
      <c r="I2412" s="2" t="s">
        <v>78</v>
      </c>
      <c r="J2412" s="2" t="s">
        <v>78</v>
      </c>
    </row>
    <row r="2413" spans="1:10" x14ac:dyDescent="0.25">
      <c r="A2413" s="2" t="s">
        <v>313</v>
      </c>
      <c r="B2413" s="2">
        <v>1452</v>
      </c>
      <c r="C2413" s="2">
        <v>4023</v>
      </c>
      <c r="D2413" s="2">
        <v>0.14502911399999999</v>
      </c>
      <c r="E2413" s="2">
        <v>0.14592696999999999</v>
      </c>
      <c r="F2413" s="2">
        <v>0.16827930999999999</v>
      </c>
      <c r="G2413" s="2">
        <v>-6.1527760000000004E-3</v>
      </c>
      <c r="H2413" s="2">
        <v>-0.13816432100000001</v>
      </c>
      <c r="I2413" s="2" t="s">
        <v>78</v>
      </c>
      <c r="J2413" s="2" t="s">
        <v>78</v>
      </c>
    </row>
    <row r="2414" spans="1:10" x14ac:dyDescent="0.25">
      <c r="A2414" s="2" t="s">
        <v>314</v>
      </c>
      <c r="B2414" s="2">
        <v>159</v>
      </c>
      <c r="C2414" s="2">
        <v>311</v>
      </c>
      <c r="D2414" s="2">
        <v>0.39794073699999999</v>
      </c>
      <c r="E2414" s="2">
        <v>0.377098779</v>
      </c>
      <c r="F2414" s="2">
        <v>0.405815433</v>
      </c>
      <c r="G2414" s="2">
        <v>5.5269226999999997E-2</v>
      </c>
      <c r="H2414" s="2">
        <v>-1.9404622999999999E-2</v>
      </c>
      <c r="I2414" s="2" t="s">
        <v>51</v>
      </c>
      <c r="J2414" s="2" t="s">
        <v>51</v>
      </c>
    </row>
    <row r="2415" spans="1:10" x14ac:dyDescent="0.25">
      <c r="A2415" s="2" t="s">
        <v>314</v>
      </c>
      <c r="B2415" s="2">
        <v>225</v>
      </c>
      <c r="C2415" s="2">
        <v>434</v>
      </c>
      <c r="D2415" s="2">
        <v>0.82600542200000004</v>
      </c>
      <c r="E2415" s="2">
        <v>9.7098873000000002E-2</v>
      </c>
      <c r="F2415" s="2">
        <v>6.8646384000000005E-2</v>
      </c>
      <c r="G2415" s="2">
        <v>7.5068486800000001</v>
      </c>
      <c r="H2415" s="2">
        <v>11.03275945</v>
      </c>
      <c r="I2415" s="2" t="s">
        <v>51</v>
      </c>
      <c r="J2415" s="2" t="s">
        <v>51</v>
      </c>
    </row>
    <row r="2416" spans="1:10" x14ac:dyDescent="0.25">
      <c r="A2416" s="2" t="s">
        <v>314</v>
      </c>
      <c r="B2416" s="2">
        <v>315</v>
      </c>
      <c r="C2416" s="2">
        <v>581</v>
      </c>
      <c r="D2416" s="2">
        <v>1.0511986440000001</v>
      </c>
      <c r="E2416" s="2">
        <v>0.30546980600000001</v>
      </c>
      <c r="F2416" s="2">
        <v>0.51221807500000005</v>
      </c>
      <c r="G2416" s="2">
        <v>2.44125221</v>
      </c>
      <c r="H2416" s="2">
        <v>1.052248241</v>
      </c>
      <c r="I2416" s="2" t="s">
        <v>51</v>
      </c>
      <c r="J2416" s="2" t="s">
        <v>51</v>
      </c>
    </row>
    <row r="2417" spans="1:10" x14ac:dyDescent="0.25">
      <c r="A2417" s="2" t="s">
        <v>314</v>
      </c>
      <c r="B2417" s="2">
        <v>449</v>
      </c>
      <c r="C2417" s="2">
        <v>772</v>
      </c>
      <c r="D2417" s="2">
        <v>6.6688982999999993E-2</v>
      </c>
      <c r="E2417" s="2">
        <v>0.18200862500000001</v>
      </c>
      <c r="F2417" s="2">
        <v>0.163593815</v>
      </c>
      <c r="G2417" s="2">
        <v>-0.63359438199999996</v>
      </c>
      <c r="H2417" s="2">
        <v>-0.59235022000000004</v>
      </c>
      <c r="I2417" s="2" t="s">
        <v>51</v>
      </c>
      <c r="J2417" s="2" t="s">
        <v>51</v>
      </c>
    </row>
    <row r="2418" spans="1:10" x14ac:dyDescent="0.25">
      <c r="A2418" s="2" t="s">
        <v>314</v>
      </c>
      <c r="B2418" s="2">
        <v>572</v>
      </c>
      <c r="C2418" s="2">
        <v>952</v>
      </c>
      <c r="D2418" s="2">
        <v>0.11797634999999999</v>
      </c>
      <c r="E2418" s="2">
        <v>0.154548357</v>
      </c>
      <c r="F2418" s="2">
        <v>0.122481725</v>
      </c>
      <c r="G2418" s="2">
        <v>-0.23663795500000001</v>
      </c>
      <c r="H2418" s="2">
        <v>-3.6784061E-2</v>
      </c>
      <c r="I2418" s="2" t="s">
        <v>51</v>
      </c>
      <c r="J2418" s="2" t="s">
        <v>51</v>
      </c>
    </row>
    <row r="2419" spans="1:10" x14ac:dyDescent="0.25">
      <c r="A2419" s="2" t="s">
        <v>314</v>
      </c>
      <c r="B2419" s="2">
        <v>634</v>
      </c>
      <c r="C2419" s="2">
        <v>1071</v>
      </c>
      <c r="D2419" s="2">
        <v>2.1887530999999998E-2</v>
      </c>
      <c r="E2419" s="2">
        <v>1.2499236E-2</v>
      </c>
      <c r="F2419" s="2">
        <v>1.4446812E-2</v>
      </c>
      <c r="G2419" s="2">
        <v>0.75110958000000005</v>
      </c>
      <c r="H2419" s="2">
        <v>0.51504231499999997</v>
      </c>
      <c r="I2419" s="2" t="s">
        <v>51</v>
      </c>
      <c r="J2419" s="2" t="s">
        <v>51</v>
      </c>
    </row>
    <row r="2420" spans="1:10" x14ac:dyDescent="0.25">
      <c r="A2420" s="2" t="s">
        <v>314</v>
      </c>
      <c r="B2420" s="2">
        <v>738</v>
      </c>
      <c r="C2420" s="2">
        <v>1232</v>
      </c>
      <c r="D2420" s="2">
        <v>0.116743238</v>
      </c>
      <c r="E2420" s="2">
        <v>9.4445972000000003E-2</v>
      </c>
      <c r="F2420" s="2">
        <v>4.9249492999999998E-2</v>
      </c>
      <c r="G2420" s="2">
        <v>0.236084873</v>
      </c>
      <c r="H2420" s="2">
        <v>1.3704454779999999</v>
      </c>
      <c r="I2420" s="2" t="s">
        <v>51</v>
      </c>
      <c r="J2420" s="2" t="s">
        <v>51</v>
      </c>
    </row>
    <row r="2421" spans="1:10" x14ac:dyDescent="0.25">
      <c r="A2421" s="2" t="s">
        <v>314</v>
      </c>
      <c r="B2421" s="2">
        <v>865</v>
      </c>
      <c r="C2421" s="2">
        <v>1416</v>
      </c>
      <c r="D2421" s="2">
        <v>2.4548285E-2</v>
      </c>
      <c r="E2421" s="2">
        <v>1.2329922E-2</v>
      </c>
      <c r="F2421" s="2">
        <v>1.2381898000000001E-2</v>
      </c>
      <c r="G2421" s="2">
        <v>0.990952202</v>
      </c>
      <c r="H2421" s="2">
        <v>0.98259459599999999</v>
      </c>
      <c r="I2421" s="2" t="s">
        <v>51</v>
      </c>
      <c r="J2421" s="2" t="s">
        <v>51</v>
      </c>
    </row>
    <row r="2422" spans="1:10" x14ac:dyDescent="0.25">
      <c r="A2422" s="2" t="s">
        <v>314</v>
      </c>
      <c r="B2422" s="2">
        <v>978</v>
      </c>
      <c r="C2422" s="2">
        <v>1586</v>
      </c>
      <c r="D2422" s="2">
        <v>0.11013869</v>
      </c>
      <c r="E2422" s="2">
        <v>0.116291621</v>
      </c>
      <c r="F2422" s="2">
        <v>8.3537237E-2</v>
      </c>
      <c r="G2422" s="2">
        <v>-5.2909499999999998E-2</v>
      </c>
      <c r="H2422" s="2">
        <v>0.31843827200000002</v>
      </c>
      <c r="I2422" s="2" t="s">
        <v>51</v>
      </c>
      <c r="J2422" s="2" t="s">
        <v>51</v>
      </c>
    </row>
    <row r="2423" spans="1:10" x14ac:dyDescent="0.25">
      <c r="A2423" s="2" t="s">
        <v>314</v>
      </c>
      <c r="B2423" s="2">
        <v>1080</v>
      </c>
      <c r="C2423" s="2">
        <v>1745</v>
      </c>
      <c r="D2423" s="2">
        <v>3.7329477E-2</v>
      </c>
      <c r="E2423" s="2">
        <v>2.2831765E-2</v>
      </c>
      <c r="F2423" s="2">
        <v>1.0020189000000001E-2</v>
      </c>
      <c r="G2423" s="2">
        <v>0.634979925</v>
      </c>
      <c r="H2423" s="2">
        <v>2.725426471</v>
      </c>
      <c r="I2423" s="2" t="s">
        <v>51</v>
      </c>
      <c r="J2423" s="2" t="s">
        <v>51</v>
      </c>
    </row>
    <row r="2424" spans="1:10" x14ac:dyDescent="0.25">
      <c r="A2424" s="2" t="s">
        <v>314</v>
      </c>
      <c r="B2424" s="2">
        <v>1188</v>
      </c>
      <c r="C2424" s="2">
        <v>1910</v>
      </c>
      <c r="D2424" s="2">
        <v>5.3406282999999999E-2</v>
      </c>
      <c r="E2424" s="2">
        <v>6.3919848000000001E-2</v>
      </c>
      <c r="F2424" s="2">
        <v>6.6849936999999998E-2</v>
      </c>
      <c r="G2424" s="2">
        <v>-0.164480445</v>
      </c>
      <c r="H2424" s="2">
        <v>-0.20110197099999999</v>
      </c>
      <c r="I2424" s="2" t="s">
        <v>51</v>
      </c>
      <c r="J2424" s="2" t="s">
        <v>51</v>
      </c>
    </row>
    <row r="2425" spans="1:10" x14ac:dyDescent="0.25">
      <c r="A2425" s="2" t="s">
        <v>314</v>
      </c>
      <c r="B2425" s="2">
        <v>1262</v>
      </c>
      <c r="C2425" s="2">
        <v>2041</v>
      </c>
      <c r="D2425" s="2">
        <v>2.8515078999999999E-2</v>
      </c>
      <c r="E2425" s="2">
        <v>2.9456337999999999E-2</v>
      </c>
      <c r="F2425" s="2">
        <v>3.0216349E-2</v>
      </c>
      <c r="G2425" s="2">
        <v>-3.1954360000000001E-2</v>
      </c>
      <c r="H2425" s="2">
        <v>-5.6302949999999997E-2</v>
      </c>
      <c r="I2425" s="2" t="s">
        <v>51</v>
      </c>
      <c r="J2425" s="2" t="s">
        <v>51</v>
      </c>
    </row>
    <row r="2426" spans="1:10" x14ac:dyDescent="0.25">
      <c r="A2426" s="2" t="s">
        <v>314</v>
      </c>
      <c r="B2426" s="2">
        <v>1369</v>
      </c>
      <c r="C2426" s="2">
        <v>2205</v>
      </c>
      <c r="D2426" s="2">
        <v>1.6956471000000001E-2</v>
      </c>
      <c r="E2426" s="2">
        <v>2.5304738E-2</v>
      </c>
      <c r="F2426" s="2">
        <v>1.8242126000000001E-2</v>
      </c>
      <c r="G2426" s="2">
        <v>-0.32990922900000003</v>
      </c>
      <c r="H2426" s="2">
        <v>-7.0477263999999998E-2</v>
      </c>
      <c r="I2426" s="2" t="s">
        <v>51</v>
      </c>
      <c r="J2426" s="2" t="s">
        <v>51</v>
      </c>
    </row>
    <row r="2427" spans="1:10" x14ac:dyDescent="0.25">
      <c r="A2427" s="2" t="s">
        <v>314</v>
      </c>
      <c r="B2427" s="2">
        <v>1458</v>
      </c>
      <c r="C2427" s="2">
        <v>2351</v>
      </c>
      <c r="D2427" s="2">
        <v>4.4408366999999997E-2</v>
      </c>
      <c r="E2427" s="2">
        <v>2.2747587E-2</v>
      </c>
      <c r="F2427" s="2">
        <v>2.9264128E-2</v>
      </c>
      <c r="G2427" s="2">
        <v>0.95222323499999995</v>
      </c>
      <c r="H2427" s="2">
        <v>0.51750180999999995</v>
      </c>
      <c r="I2427" s="2" t="s">
        <v>51</v>
      </c>
      <c r="J2427" s="2" t="s">
        <v>51</v>
      </c>
    </row>
    <row r="2428" spans="1:10" x14ac:dyDescent="0.25">
      <c r="A2428" s="2" t="s">
        <v>314</v>
      </c>
      <c r="B2428" s="2">
        <v>1553</v>
      </c>
      <c r="C2428" s="2">
        <v>2503</v>
      </c>
      <c r="D2428" s="2">
        <v>9.8391662000000005E-2</v>
      </c>
      <c r="E2428" s="2">
        <v>0.10049936399999999</v>
      </c>
      <c r="F2428" s="2">
        <v>0.104441593</v>
      </c>
      <c r="G2428" s="2">
        <v>-2.0972292999999999E-2</v>
      </c>
      <c r="H2428" s="2">
        <v>-5.7926455000000002E-2</v>
      </c>
      <c r="I2428" s="2" t="s">
        <v>51</v>
      </c>
      <c r="J2428" s="2" t="s">
        <v>51</v>
      </c>
    </row>
    <row r="2429" spans="1:10" x14ac:dyDescent="0.25">
      <c r="A2429" s="2" t="s">
        <v>314</v>
      </c>
      <c r="B2429" s="2">
        <v>1675</v>
      </c>
      <c r="C2429" s="2">
        <v>2682</v>
      </c>
      <c r="D2429" s="2">
        <v>4.9614748E-2</v>
      </c>
      <c r="E2429" s="2">
        <v>8.9630499000000002E-2</v>
      </c>
      <c r="F2429" s="2">
        <v>2.5975067000000001E-2</v>
      </c>
      <c r="G2429" s="2">
        <v>-0.446452399</v>
      </c>
      <c r="H2429" s="2">
        <v>0.91009124100000005</v>
      </c>
      <c r="I2429" s="2" t="s">
        <v>51</v>
      </c>
      <c r="J2429" s="2" t="s">
        <v>51</v>
      </c>
    </row>
    <row r="2430" spans="1:10" x14ac:dyDescent="0.25">
      <c r="A2430" s="2" t="s">
        <v>314</v>
      </c>
      <c r="B2430" s="2">
        <v>1751</v>
      </c>
      <c r="C2430" s="2">
        <v>2815</v>
      </c>
      <c r="D2430" s="2">
        <v>3.2246975999999997E-2</v>
      </c>
      <c r="E2430" s="2">
        <v>1.8344188000000001E-2</v>
      </c>
      <c r="F2430" s="2">
        <v>4.2464231999999998E-2</v>
      </c>
      <c r="G2430" s="2">
        <v>0.75788523600000002</v>
      </c>
      <c r="H2430" s="2">
        <v>-0.240608513</v>
      </c>
      <c r="I2430" s="2" t="s">
        <v>51</v>
      </c>
      <c r="J2430" s="2" t="s">
        <v>51</v>
      </c>
    </row>
    <row r="2431" spans="1:10" x14ac:dyDescent="0.25">
      <c r="A2431" s="2" t="s">
        <v>314</v>
      </c>
      <c r="B2431" s="2">
        <v>1847</v>
      </c>
      <c r="C2431" s="2">
        <v>2968</v>
      </c>
      <c r="D2431" s="2">
        <v>1.2898824999999999E-2</v>
      </c>
      <c r="E2431" s="2">
        <v>1.0935622000000001E-2</v>
      </c>
      <c r="F2431" s="2">
        <v>1.6140228E-2</v>
      </c>
      <c r="G2431" s="2">
        <v>0.17952364500000001</v>
      </c>
      <c r="H2431" s="2">
        <v>-0.20082757600000001</v>
      </c>
      <c r="I2431" s="2" t="s">
        <v>51</v>
      </c>
      <c r="J2431" s="2" t="s">
        <v>51</v>
      </c>
    </row>
    <row r="2432" spans="1:10" x14ac:dyDescent="0.25">
      <c r="A2432" s="2" t="s">
        <v>314</v>
      </c>
      <c r="B2432" s="2">
        <v>1947</v>
      </c>
      <c r="C2432" s="2">
        <v>3125</v>
      </c>
      <c r="D2432" s="2">
        <v>0.200568249</v>
      </c>
      <c r="E2432" s="2">
        <v>9.3110565000000006E-2</v>
      </c>
      <c r="F2432" s="2">
        <v>9.1064991999999997E-2</v>
      </c>
      <c r="G2432" s="2">
        <v>1.1540869039999999</v>
      </c>
      <c r="H2432" s="2">
        <v>1.202473675</v>
      </c>
      <c r="I2432" s="2" t="s">
        <v>51</v>
      </c>
      <c r="J2432" s="2" t="s">
        <v>51</v>
      </c>
    </row>
    <row r="2433" spans="1:10" x14ac:dyDescent="0.25">
      <c r="A2433" s="2" t="s">
        <v>314</v>
      </c>
      <c r="B2433" s="2">
        <v>2049</v>
      </c>
      <c r="C2433" s="2">
        <v>3284</v>
      </c>
      <c r="D2433" s="2">
        <v>3.2124702999999998E-2</v>
      </c>
      <c r="E2433" s="2">
        <v>1.8160753000000002E-2</v>
      </c>
      <c r="F2433" s="2">
        <v>5.6002745E-2</v>
      </c>
      <c r="G2433" s="2">
        <v>0.76890813400000002</v>
      </c>
      <c r="H2433" s="2">
        <v>-0.42637270799999999</v>
      </c>
      <c r="I2433" s="2" t="s">
        <v>51</v>
      </c>
      <c r="J2433" s="2" t="s">
        <v>51</v>
      </c>
    </row>
    <row r="2434" spans="1:10" x14ac:dyDescent="0.25">
      <c r="A2434" s="2" t="s">
        <v>314</v>
      </c>
      <c r="B2434" s="2">
        <v>2144</v>
      </c>
      <c r="C2434" s="2">
        <v>3436</v>
      </c>
      <c r="D2434" s="2">
        <v>9.3069111999999996E-2</v>
      </c>
      <c r="E2434" s="2">
        <v>1.5163401999999999E-2</v>
      </c>
      <c r="F2434" s="2">
        <v>1.7332632000000001E-2</v>
      </c>
      <c r="G2434" s="2">
        <v>5.1377460560000001</v>
      </c>
      <c r="H2434" s="2">
        <v>4.3695890540000004</v>
      </c>
      <c r="I2434" s="2" t="s">
        <v>51</v>
      </c>
      <c r="J2434" s="2" t="s">
        <v>51</v>
      </c>
    </row>
    <row r="2435" spans="1:10" x14ac:dyDescent="0.25">
      <c r="A2435" s="2" t="s">
        <v>314</v>
      </c>
      <c r="B2435" s="2">
        <v>2229</v>
      </c>
      <c r="C2435" s="2">
        <v>3578</v>
      </c>
      <c r="D2435" s="2">
        <v>0.15989921700000001</v>
      </c>
      <c r="E2435" s="2">
        <v>8.6350664999999993E-2</v>
      </c>
      <c r="F2435" s="2">
        <v>6.7937557999999995E-2</v>
      </c>
      <c r="G2435" s="2">
        <v>0.85174274999999999</v>
      </c>
      <c r="H2435" s="2">
        <v>1.3536203120000001</v>
      </c>
      <c r="I2435" s="2" t="s">
        <v>51</v>
      </c>
      <c r="J2435" s="2" t="s">
        <v>51</v>
      </c>
    </row>
    <row r="2436" spans="1:10" x14ac:dyDescent="0.25">
      <c r="A2436" s="2" t="s">
        <v>314</v>
      </c>
      <c r="B2436" s="2">
        <v>2318</v>
      </c>
      <c r="C2436" s="2">
        <v>3724</v>
      </c>
      <c r="D2436" s="2">
        <v>6.3766976000000003E-2</v>
      </c>
      <c r="E2436" s="2">
        <v>4.0236201999999999E-2</v>
      </c>
      <c r="F2436" s="2">
        <v>2.9181525E-2</v>
      </c>
      <c r="G2436" s="2">
        <v>0.58481598899999998</v>
      </c>
      <c r="H2436" s="2">
        <v>1.1851831429999999</v>
      </c>
      <c r="I2436" s="2" t="s">
        <v>51</v>
      </c>
      <c r="J2436" s="2" t="s">
        <v>51</v>
      </c>
    </row>
    <row r="2437" spans="1:10" x14ac:dyDescent="0.25">
      <c r="A2437" s="2" t="s">
        <v>314</v>
      </c>
      <c r="B2437" s="2">
        <v>2372</v>
      </c>
      <c r="C2437" s="2">
        <v>3835</v>
      </c>
      <c r="D2437" s="2">
        <v>2.7479730000000001E-2</v>
      </c>
      <c r="E2437" s="2">
        <v>5.3923876000000003E-2</v>
      </c>
      <c r="F2437" s="2">
        <v>1.8228388000000002E-2</v>
      </c>
      <c r="G2437" s="2">
        <v>-0.490397729</v>
      </c>
      <c r="H2437" s="2">
        <v>0.50752387799999998</v>
      </c>
      <c r="I2437" s="2" t="s">
        <v>51</v>
      </c>
      <c r="J2437" s="2" t="s">
        <v>51</v>
      </c>
    </row>
    <row r="2438" spans="1:10" x14ac:dyDescent="0.25">
      <c r="A2438" s="2" t="s">
        <v>314</v>
      </c>
      <c r="B2438" s="2">
        <v>2467</v>
      </c>
      <c r="C2438" s="2">
        <v>3987</v>
      </c>
      <c r="D2438" s="2">
        <v>4.1304596999999998E-2</v>
      </c>
      <c r="E2438" s="2">
        <v>2.3118257E-2</v>
      </c>
      <c r="F2438" s="2">
        <v>1.7176892999999999E-2</v>
      </c>
      <c r="G2438" s="2">
        <v>0.78666568199999998</v>
      </c>
      <c r="H2438" s="2">
        <v>1.404660604</v>
      </c>
      <c r="I2438" s="2" t="s">
        <v>51</v>
      </c>
      <c r="J2438" s="2" t="s">
        <v>51</v>
      </c>
    </row>
    <row r="2439" spans="1:10" x14ac:dyDescent="0.25">
      <c r="A2439" s="2" t="s">
        <v>314</v>
      </c>
      <c r="B2439" s="2">
        <v>2558</v>
      </c>
      <c r="C2439" s="2">
        <v>4135</v>
      </c>
      <c r="D2439" s="2">
        <v>9.2718987000000003E-2</v>
      </c>
      <c r="E2439" s="2">
        <v>3.1358329999999997E-2</v>
      </c>
      <c r="F2439" s="2">
        <v>4.2267737999999999E-2</v>
      </c>
      <c r="G2439" s="2">
        <v>1.9567578329999999</v>
      </c>
      <c r="H2439" s="2">
        <v>1.1936112759999999</v>
      </c>
      <c r="I2439" s="2" t="s">
        <v>51</v>
      </c>
      <c r="J2439" s="2" t="s">
        <v>51</v>
      </c>
    </row>
    <row r="2440" spans="1:10" x14ac:dyDescent="0.25">
      <c r="A2440" s="2" t="s">
        <v>315</v>
      </c>
      <c r="B2440" s="2">
        <v>92</v>
      </c>
      <c r="C2440" s="2">
        <v>240</v>
      </c>
      <c r="D2440" s="2">
        <v>4.2674773999999999E-2</v>
      </c>
      <c r="E2440" s="2">
        <v>0.14725442499999999</v>
      </c>
      <c r="F2440" s="2">
        <v>0.124219623</v>
      </c>
      <c r="G2440" s="2">
        <v>-0.71019700399999997</v>
      </c>
      <c r="H2440" s="2">
        <v>-0.65645706800000003</v>
      </c>
      <c r="I2440" s="2" t="s">
        <v>79</v>
      </c>
      <c r="J2440" s="2" t="s">
        <v>79</v>
      </c>
    </row>
    <row r="2441" spans="1:10" x14ac:dyDescent="0.25">
      <c r="A2441" s="2" t="s">
        <v>315</v>
      </c>
      <c r="B2441" s="2">
        <v>431</v>
      </c>
      <c r="C2441" s="2">
        <v>630</v>
      </c>
      <c r="D2441" s="2">
        <v>7.8862586999999998E-2</v>
      </c>
      <c r="E2441" s="2">
        <v>0.147205892</v>
      </c>
      <c r="F2441" s="2">
        <v>0.19754517899999999</v>
      </c>
      <c r="G2441" s="2">
        <v>-0.46427017599999998</v>
      </c>
      <c r="H2441" s="2">
        <v>-0.600787085</v>
      </c>
      <c r="I2441" s="2" t="s">
        <v>79</v>
      </c>
      <c r="J2441" s="2" t="s">
        <v>79</v>
      </c>
    </row>
    <row r="2442" spans="1:10" x14ac:dyDescent="0.25">
      <c r="A2442" s="2" t="s">
        <v>315</v>
      </c>
      <c r="B2442" s="2">
        <v>511</v>
      </c>
      <c r="C2442" s="2">
        <v>761</v>
      </c>
      <c r="D2442" s="2">
        <v>2.0577695999999999E-2</v>
      </c>
      <c r="E2442" s="2">
        <v>3.1449891000000001E-2</v>
      </c>
      <c r="F2442" s="2">
        <v>3.2542980999999999E-2</v>
      </c>
      <c r="G2442" s="2">
        <v>-0.34569897500000002</v>
      </c>
      <c r="H2442" s="2">
        <v>-0.367676373</v>
      </c>
      <c r="I2442" s="2" t="s">
        <v>79</v>
      </c>
      <c r="J2442" s="2" t="s">
        <v>79</v>
      </c>
    </row>
    <row r="2443" spans="1:10" x14ac:dyDescent="0.25">
      <c r="A2443" s="2" t="s">
        <v>315</v>
      </c>
      <c r="B2443" s="2">
        <v>632</v>
      </c>
      <c r="C2443" s="2">
        <v>933</v>
      </c>
      <c r="D2443" s="2">
        <v>1.1542317E-2</v>
      </c>
      <c r="E2443" s="2">
        <v>1.2730149E-2</v>
      </c>
      <c r="F2443" s="2">
        <v>1.3649678E-2</v>
      </c>
      <c r="G2443" s="2">
        <v>-9.3308624000000007E-2</v>
      </c>
      <c r="H2443" s="2">
        <v>-0.154389105</v>
      </c>
      <c r="I2443" s="2" t="s">
        <v>79</v>
      </c>
      <c r="J2443" s="2" t="s">
        <v>79</v>
      </c>
    </row>
    <row r="2444" spans="1:10" x14ac:dyDescent="0.25">
      <c r="A2444" s="2" t="s">
        <v>315</v>
      </c>
      <c r="B2444" s="2">
        <v>777</v>
      </c>
      <c r="C2444" s="2">
        <v>1129</v>
      </c>
      <c r="D2444" s="2">
        <v>4.4882801E-2</v>
      </c>
      <c r="E2444" s="2">
        <v>2.4680765E-2</v>
      </c>
      <c r="F2444" s="2">
        <v>4.3798669999999998E-2</v>
      </c>
      <c r="G2444" s="2">
        <v>0.81853358300000001</v>
      </c>
      <c r="H2444" s="2">
        <v>2.4752580999999999E-2</v>
      </c>
      <c r="I2444" s="2" t="s">
        <v>79</v>
      </c>
      <c r="J2444" s="2" t="s">
        <v>79</v>
      </c>
    </row>
    <row r="2445" spans="1:10" x14ac:dyDescent="0.25">
      <c r="A2445" s="2" t="s">
        <v>315</v>
      </c>
      <c r="B2445" s="2">
        <v>873</v>
      </c>
      <c r="C2445" s="2">
        <v>1276</v>
      </c>
      <c r="D2445" s="2">
        <v>2.3555451000000002E-2</v>
      </c>
      <c r="E2445" s="2">
        <v>1.2283525E-2</v>
      </c>
      <c r="F2445" s="2">
        <v>1.3950674999999999E-2</v>
      </c>
      <c r="G2445" s="2">
        <v>0.91764579400000001</v>
      </c>
      <c r="H2445" s="2">
        <v>0.68848111899999997</v>
      </c>
      <c r="I2445" s="2" t="s">
        <v>79</v>
      </c>
      <c r="J2445" s="2" t="s">
        <v>79</v>
      </c>
    </row>
    <row r="2446" spans="1:10" x14ac:dyDescent="0.25">
      <c r="A2446" s="2" t="s">
        <v>315</v>
      </c>
      <c r="B2446" s="2">
        <v>976</v>
      </c>
      <c r="C2446" s="2">
        <v>1430</v>
      </c>
      <c r="D2446" s="2">
        <v>4.2318441999999998E-2</v>
      </c>
      <c r="E2446" s="2">
        <v>3.4113642E-2</v>
      </c>
      <c r="F2446" s="2">
        <v>2.3706418999999999E-2</v>
      </c>
      <c r="G2446" s="2">
        <v>0.240513745</v>
      </c>
      <c r="H2446" s="2">
        <v>0.78510477400000001</v>
      </c>
      <c r="I2446" s="2" t="s">
        <v>79</v>
      </c>
      <c r="J2446" s="2" t="s">
        <v>79</v>
      </c>
    </row>
    <row r="2447" spans="1:10" x14ac:dyDescent="0.25">
      <c r="A2447" s="2" t="s">
        <v>315</v>
      </c>
      <c r="B2447" s="2">
        <v>1129</v>
      </c>
      <c r="C2447" s="2">
        <v>1634</v>
      </c>
      <c r="D2447" s="2">
        <v>7.6046212000000002E-2</v>
      </c>
      <c r="E2447" s="2">
        <v>0.15782631999999999</v>
      </c>
      <c r="F2447" s="2">
        <v>0.19954602399999999</v>
      </c>
      <c r="G2447" s="2">
        <v>-0.51816520600000004</v>
      </c>
      <c r="H2447" s="2">
        <v>-0.61890389599999995</v>
      </c>
      <c r="I2447" s="2" t="s">
        <v>79</v>
      </c>
      <c r="J2447" s="2" t="s">
        <v>79</v>
      </c>
    </row>
    <row r="2448" spans="1:10" x14ac:dyDescent="0.25">
      <c r="A2448" s="2" t="s">
        <v>315</v>
      </c>
      <c r="B2448" s="2">
        <v>1201</v>
      </c>
      <c r="C2448" s="2">
        <v>1757</v>
      </c>
      <c r="D2448" s="2">
        <v>1.6011867999999999E-2</v>
      </c>
      <c r="E2448" s="2">
        <v>2.9678276999999999E-2</v>
      </c>
      <c r="F2448" s="2">
        <v>4.4795244999999997E-2</v>
      </c>
      <c r="G2448" s="2">
        <v>-0.46048526200000001</v>
      </c>
      <c r="H2448" s="2">
        <v>-0.64255430099999999</v>
      </c>
      <c r="I2448" s="2" t="s">
        <v>79</v>
      </c>
      <c r="J2448" s="2" t="s">
        <v>79</v>
      </c>
    </row>
    <row r="2449" spans="1:10" x14ac:dyDescent="0.25">
      <c r="A2449" s="2" t="s">
        <v>315</v>
      </c>
      <c r="B2449" s="2">
        <v>1316</v>
      </c>
      <c r="C2449" s="2">
        <v>1923</v>
      </c>
      <c r="D2449" s="2">
        <v>2.2758559000000001E-2</v>
      </c>
      <c r="E2449" s="2">
        <v>1.6040801E-2</v>
      </c>
      <c r="F2449" s="2">
        <v>1.7154079999999999E-2</v>
      </c>
      <c r="G2449" s="2">
        <v>0.418791894</v>
      </c>
      <c r="H2449" s="2">
        <v>0.32671399600000001</v>
      </c>
      <c r="I2449" s="2" t="s">
        <v>79</v>
      </c>
      <c r="J2449" s="2" t="s">
        <v>79</v>
      </c>
    </row>
    <row r="2450" spans="1:10" x14ac:dyDescent="0.25">
      <c r="A2450" s="2" t="s">
        <v>315</v>
      </c>
      <c r="B2450" s="2">
        <v>1454</v>
      </c>
      <c r="C2450" s="2">
        <v>2112</v>
      </c>
      <c r="D2450" s="2">
        <v>7.5749803000000004E-2</v>
      </c>
      <c r="E2450" s="2">
        <v>6.7294260999999994E-2</v>
      </c>
      <c r="F2450" s="2">
        <v>7.3728826999999997E-2</v>
      </c>
      <c r="G2450" s="2">
        <v>0.125650278</v>
      </c>
      <c r="H2450" s="2">
        <v>2.7410938999999999E-2</v>
      </c>
      <c r="I2450" s="2" t="s">
        <v>79</v>
      </c>
      <c r="J2450" s="2" t="s">
        <v>79</v>
      </c>
    </row>
    <row r="2451" spans="1:10" x14ac:dyDescent="0.25">
      <c r="A2451" s="2" t="s">
        <v>315</v>
      </c>
      <c r="B2451" s="2">
        <v>1527</v>
      </c>
      <c r="C2451" s="2">
        <v>2236</v>
      </c>
      <c r="D2451" s="2">
        <v>3.3280782000000002E-2</v>
      </c>
      <c r="E2451" s="2">
        <v>1.3863461000000001E-2</v>
      </c>
      <c r="F2451" s="2">
        <v>1.2319395E-2</v>
      </c>
      <c r="G2451" s="2">
        <v>1.4006113600000001</v>
      </c>
      <c r="H2451" s="2">
        <v>1.701494831</v>
      </c>
      <c r="I2451" s="2" t="s">
        <v>79</v>
      </c>
      <c r="J2451" s="2" t="s">
        <v>79</v>
      </c>
    </row>
    <row r="2452" spans="1:10" x14ac:dyDescent="0.25">
      <c r="A2452" s="2" t="s">
        <v>315</v>
      </c>
      <c r="B2452" s="2">
        <v>1631</v>
      </c>
      <c r="C2452" s="2">
        <v>2391</v>
      </c>
      <c r="D2452" s="2">
        <v>1.3056088E-2</v>
      </c>
      <c r="E2452" s="2">
        <v>1.3769785E-2</v>
      </c>
      <c r="F2452" s="2">
        <v>1.2371867999999999E-2</v>
      </c>
      <c r="G2452" s="2">
        <v>-5.1830656000000003E-2</v>
      </c>
      <c r="H2452" s="2">
        <v>5.5304496000000002E-2</v>
      </c>
      <c r="I2452" s="2" t="s">
        <v>79</v>
      </c>
      <c r="J2452" s="2" t="s">
        <v>79</v>
      </c>
    </row>
    <row r="2453" spans="1:10" x14ac:dyDescent="0.25">
      <c r="A2453" s="2" t="s">
        <v>315</v>
      </c>
      <c r="B2453" s="2">
        <v>1735</v>
      </c>
      <c r="C2453" s="2">
        <v>2546</v>
      </c>
      <c r="D2453" s="2">
        <v>4.2769587999999997E-2</v>
      </c>
      <c r="E2453" s="2">
        <v>4.4379215E-2</v>
      </c>
      <c r="F2453" s="2">
        <v>2.9754745999999999E-2</v>
      </c>
      <c r="G2453" s="2">
        <v>-3.6269844000000002E-2</v>
      </c>
      <c r="H2453" s="2">
        <v>0.43740389000000002</v>
      </c>
      <c r="I2453" s="2" t="s">
        <v>79</v>
      </c>
      <c r="J2453" s="2" t="s">
        <v>79</v>
      </c>
    </row>
    <row r="2454" spans="1:10" x14ac:dyDescent="0.25">
      <c r="A2454" s="2" t="s">
        <v>315</v>
      </c>
      <c r="B2454" s="2">
        <v>1855</v>
      </c>
      <c r="C2454" s="2">
        <v>2717</v>
      </c>
      <c r="D2454" s="2">
        <v>1.6446131999999999E-2</v>
      </c>
      <c r="E2454" s="2">
        <v>2.8429189000000001E-2</v>
      </c>
      <c r="F2454" s="2">
        <v>4.0371990000000003E-2</v>
      </c>
      <c r="G2454" s="2">
        <v>-0.42150541499999999</v>
      </c>
      <c r="H2454" s="2">
        <v>-0.59263509299999995</v>
      </c>
      <c r="I2454" s="2" t="s">
        <v>79</v>
      </c>
      <c r="J2454" s="2" t="s">
        <v>79</v>
      </c>
    </row>
    <row r="2455" spans="1:10" x14ac:dyDescent="0.25">
      <c r="A2455" s="2" t="s">
        <v>315</v>
      </c>
      <c r="B2455" s="2">
        <v>1974</v>
      </c>
      <c r="C2455" s="2">
        <v>2887</v>
      </c>
      <c r="D2455" s="2">
        <v>1.8259530999999999E-2</v>
      </c>
      <c r="E2455" s="2">
        <v>1.2545234000000001E-2</v>
      </c>
      <c r="F2455" s="2">
        <v>1.9203383000000001E-2</v>
      </c>
      <c r="G2455" s="2">
        <v>0.4554955</v>
      </c>
      <c r="H2455" s="2">
        <v>-4.9150309000000003E-2</v>
      </c>
      <c r="I2455" s="2" t="s">
        <v>79</v>
      </c>
      <c r="J2455" s="2" t="s">
        <v>79</v>
      </c>
    </row>
    <row r="2456" spans="1:10" x14ac:dyDescent="0.25">
      <c r="A2456" s="2" t="s">
        <v>315</v>
      </c>
      <c r="B2456" s="2">
        <v>2082</v>
      </c>
      <c r="C2456" s="2">
        <v>3046</v>
      </c>
      <c r="D2456" s="2">
        <v>1.9946214E-2</v>
      </c>
      <c r="E2456" s="2">
        <v>2.1751545000000001E-2</v>
      </c>
      <c r="F2456" s="2">
        <v>2.7456106000000001E-2</v>
      </c>
      <c r="G2456" s="2">
        <v>-8.2997820999999999E-2</v>
      </c>
      <c r="H2456" s="2">
        <v>-0.27352358500000001</v>
      </c>
      <c r="I2456" s="2" t="s">
        <v>79</v>
      </c>
      <c r="J2456" s="2" t="s">
        <v>79</v>
      </c>
    </row>
    <row r="2457" spans="1:10" x14ac:dyDescent="0.25">
      <c r="A2457" s="2" t="s">
        <v>315</v>
      </c>
      <c r="B2457" s="2">
        <v>2195</v>
      </c>
      <c r="C2457" s="2">
        <v>3210</v>
      </c>
      <c r="D2457" s="2">
        <v>4.3493522E-2</v>
      </c>
      <c r="E2457" s="2">
        <v>3.5510067999999999E-2</v>
      </c>
      <c r="F2457" s="2">
        <v>3.5579739999999999E-2</v>
      </c>
      <c r="G2457" s="2">
        <v>0.22482226599999999</v>
      </c>
      <c r="H2457" s="2">
        <v>0.22242382199999999</v>
      </c>
      <c r="I2457" s="2" t="s">
        <v>79</v>
      </c>
      <c r="J2457" s="2" t="s">
        <v>79</v>
      </c>
    </row>
    <row r="2458" spans="1:10" x14ac:dyDescent="0.25">
      <c r="A2458" s="2" t="s">
        <v>315</v>
      </c>
      <c r="B2458" s="2">
        <v>2297</v>
      </c>
      <c r="C2458" s="2">
        <v>3363</v>
      </c>
      <c r="D2458" s="2">
        <v>2.2788004000000001E-2</v>
      </c>
      <c r="E2458" s="2">
        <v>2.0590013000000001E-2</v>
      </c>
      <c r="F2458" s="2">
        <v>2.5304112E-2</v>
      </c>
      <c r="G2458" s="2">
        <v>0.106750364</v>
      </c>
      <c r="H2458" s="2">
        <v>-9.9434732999999997E-2</v>
      </c>
      <c r="I2458" s="2" t="s">
        <v>79</v>
      </c>
      <c r="J2458" s="2" t="s">
        <v>79</v>
      </c>
    </row>
    <row r="2459" spans="1:10" x14ac:dyDescent="0.25">
      <c r="A2459" s="2" t="s">
        <v>315</v>
      </c>
      <c r="B2459" s="2">
        <v>2450</v>
      </c>
      <c r="C2459" s="2">
        <v>3567</v>
      </c>
      <c r="D2459" s="2">
        <v>5.8075529000000001E-2</v>
      </c>
      <c r="E2459" s="2">
        <v>3.0898232000000001E-2</v>
      </c>
      <c r="F2459" s="2">
        <v>3.6580355000000002E-2</v>
      </c>
      <c r="G2459" s="2">
        <v>0.87957448500000002</v>
      </c>
      <c r="H2459" s="2">
        <v>0.58761521999999999</v>
      </c>
      <c r="I2459" s="2" t="s">
        <v>79</v>
      </c>
      <c r="J2459" s="2" t="s">
        <v>79</v>
      </c>
    </row>
    <row r="2460" spans="1:10" x14ac:dyDescent="0.25">
      <c r="A2460" s="2" t="s">
        <v>315</v>
      </c>
      <c r="B2460" s="2">
        <v>2952</v>
      </c>
      <c r="C2460" s="2">
        <v>4120</v>
      </c>
      <c r="D2460" s="2">
        <v>0.43694122800000001</v>
      </c>
      <c r="E2460" s="2">
        <v>2.0311234000000001E-2</v>
      </c>
      <c r="F2460" s="2">
        <v>2.61821E-2</v>
      </c>
      <c r="G2460" s="2">
        <v>20.512293459999999</v>
      </c>
      <c r="H2460" s="2">
        <v>15.68854756</v>
      </c>
      <c r="I2460" s="2" t="s">
        <v>79</v>
      </c>
      <c r="J2460" s="2" t="s">
        <v>79</v>
      </c>
    </row>
    <row r="2461" spans="1:10" x14ac:dyDescent="0.25">
      <c r="A2461" s="2" t="s">
        <v>316</v>
      </c>
      <c r="B2461" s="2">
        <v>0</v>
      </c>
      <c r="C2461" s="2">
        <v>151</v>
      </c>
      <c r="D2461" s="2">
        <v>0.36982953200000002</v>
      </c>
      <c r="E2461" s="2">
        <v>0.115855837</v>
      </c>
      <c r="F2461" s="2">
        <v>0.13997821099999999</v>
      </c>
      <c r="G2461" s="2">
        <v>2.1921527909999998</v>
      </c>
      <c r="H2461" s="2">
        <v>1.6420507070000001</v>
      </c>
      <c r="I2461" s="2" t="s">
        <v>43</v>
      </c>
      <c r="J2461" s="2" t="s">
        <v>43</v>
      </c>
    </row>
    <row r="2462" spans="1:10" x14ac:dyDescent="0.25">
      <c r="A2462" s="2" t="s">
        <v>316</v>
      </c>
      <c r="B2462" s="2">
        <v>98</v>
      </c>
      <c r="C2462" s="2">
        <v>304</v>
      </c>
      <c r="D2462" s="2">
        <v>0.24114576600000001</v>
      </c>
      <c r="E2462" s="2">
        <v>9.5746797999999994E-2</v>
      </c>
      <c r="F2462" s="2">
        <v>0.165830845</v>
      </c>
      <c r="G2462" s="2">
        <v>1.51857785</v>
      </c>
      <c r="H2462" s="2">
        <v>0.45416714000000002</v>
      </c>
      <c r="I2462" s="2" t="s">
        <v>43</v>
      </c>
      <c r="J2462" s="2" t="s">
        <v>43</v>
      </c>
    </row>
    <row r="2463" spans="1:10" x14ac:dyDescent="0.25">
      <c r="A2463" s="2" t="s">
        <v>316</v>
      </c>
      <c r="B2463" s="2">
        <v>617</v>
      </c>
      <c r="C2463" s="2">
        <v>878</v>
      </c>
      <c r="D2463" s="2">
        <v>4.858925E-2</v>
      </c>
      <c r="E2463" s="2">
        <v>4.8674795999999999E-2</v>
      </c>
      <c r="F2463" s="2">
        <v>5.4584493999999997E-2</v>
      </c>
      <c r="G2463" s="2">
        <v>-1.7574870000000001E-3</v>
      </c>
      <c r="H2463" s="2">
        <v>-0.109834181</v>
      </c>
      <c r="I2463" s="2" t="s">
        <v>43</v>
      </c>
      <c r="J2463" s="2" t="s">
        <v>43</v>
      </c>
    </row>
    <row r="2464" spans="1:10" x14ac:dyDescent="0.25">
      <c r="A2464" s="2" t="s">
        <v>316</v>
      </c>
      <c r="B2464" s="2">
        <v>755</v>
      </c>
      <c r="C2464" s="2">
        <v>1071</v>
      </c>
      <c r="D2464" s="2">
        <v>7.8021820000000004E-3</v>
      </c>
      <c r="E2464" s="2">
        <v>1.3522519E-2</v>
      </c>
      <c r="F2464" s="2">
        <v>9.0458329999999997E-3</v>
      </c>
      <c r="G2464" s="2">
        <v>-0.42302300700000001</v>
      </c>
      <c r="H2464" s="2">
        <v>-0.137483255</v>
      </c>
      <c r="I2464" s="2" t="s">
        <v>43</v>
      </c>
      <c r="J2464" s="2" t="s">
        <v>43</v>
      </c>
    </row>
    <row r="2465" spans="1:10" x14ac:dyDescent="0.25">
      <c r="A2465" s="2" t="s">
        <v>316</v>
      </c>
      <c r="B2465" s="2">
        <v>840</v>
      </c>
      <c r="C2465" s="2">
        <v>1211</v>
      </c>
      <c r="D2465" s="2">
        <v>5.4662199999999999E-3</v>
      </c>
      <c r="E2465" s="2">
        <v>2.542202E-2</v>
      </c>
      <c r="F2465" s="2">
        <v>2.0038730000000002E-3</v>
      </c>
      <c r="G2465" s="2">
        <v>-0.78498088899999996</v>
      </c>
      <c r="H2465" s="2">
        <v>1.7278275350000001</v>
      </c>
      <c r="I2465" s="2" t="s">
        <v>43</v>
      </c>
      <c r="J2465" s="2" t="s">
        <v>43</v>
      </c>
    </row>
    <row r="2466" spans="1:10" x14ac:dyDescent="0.25">
      <c r="A2466" s="2" t="s">
        <v>316</v>
      </c>
      <c r="B2466" s="2">
        <v>945</v>
      </c>
      <c r="C2466" s="2">
        <v>1371</v>
      </c>
      <c r="D2466" s="2">
        <v>1.0589474999999999E-2</v>
      </c>
      <c r="E2466" s="2">
        <v>9.7016859999999993E-3</v>
      </c>
      <c r="F2466" s="2">
        <v>5.8150679999999996E-3</v>
      </c>
      <c r="G2466" s="2">
        <v>9.1508727999999998E-2</v>
      </c>
      <c r="H2466" s="2">
        <v>0.82104059699999998</v>
      </c>
      <c r="I2466" s="2" t="s">
        <v>43</v>
      </c>
      <c r="J2466" s="2" t="s">
        <v>43</v>
      </c>
    </row>
    <row r="2467" spans="1:10" x14ac:dyDescent="0.25">
      <c r="A2467" s="2" t="s">
        <v>316</v>
      </c>
      <c r="B2467" s="2">
        <v>1046</v>
      </c>
      <c r="C2467" s="2">
        <v>1527</v>
      </c>
      <c r="D2467" s="2">
        <v>1.6082230999999999E-2</v>
      </c>
      <c r="E2467" s="2">
        <v>3.4310232000000003E-2</v>
      </c>
      <c r="F2467" s="2">
        <v>4.3789650000000003E-3</v>
      </c>
      <c r="G2467" s="2">
        <v>-0.53127012799999995</v>
      </c>
      <c r="H2467" s="2">
        <v>2.6726101020000002</v>
      </c>
      <c r="I2467" s="2" t="s">
        <v>43</v>
      </c>
      <c r="J2467" s="2" t="s">
        <v>43</v>
      </c>
    </row>
    <row r="2468" spans="1:10" x14ac:dyDescent="0.25">
      <c r="A2468" s="2" t="s">
        <v>316</v>
      </c>
      <c r="B2468" s="2">
        <v>1137</v>
      </c>
      <c r="C2468" s="2">
        <v>1673</v>
      </c>
      <c r="D2468" s="2">
        <v>1.6369867E-2</v>
      </c>
      <c r="E2468" s="2">
        <v>5.3445419999999999E-3</v>
      </c>
      <c r="F2468" s="2">
        <v>3.9115130000000001E-3</v>
      </c>
      <c r="G2468" s="2">
        <v>2.0629127079999998</v>
      </c>
      <c r="H2468" s="2">
        <v>3.1850474110000002</v>
      </c>
      <c r="I2468" s="2" t="s">
        <v>43</v>
      </c>
      <c r="J2468" s="2" t="s">
        <v>43</v>
      </c>
    </row>
    <row r="2469" spans="1:10" x14ac:dyDescent="0.25">
      <c r="A2469" s="2" t="s">
        <v>316</v>
      </c>
      <c r="B2469" s="2">
        <v>1199</v>
      </c>
      <c r="C2469" s="2">
        <v>1790</v>
      </c>
      <c r="D2469" s="2">
        <v>4.1810299999999996E-3</v>
      </c>
      <c r="E2469" s="2">
        <v>2.3692136999999999E-2</v>
      </c>
      <c r="F2469" s="2">
        <v>7.8713010000000007E-3</v>
      </c>
      <c r="G2469" s="2">
        <v>-0.82352666900000004</v>
      </c>
      <c r="H2469" s="2">
        <v>-0.46882603299999998</v>
      </c>
      <c r="I2469" s="2" t="s">
        <v>43</v>
      </c>
      <c r="J2469" s="2" t="s">
        <v>43</v>
      </c>
    </row>
    <row r="2470" spans="1:10" x14ac:dyDescent="0.25">
      <c r="A2470" s="2" t="s">
        <v>316</v>
      </c>
      <c r="B2470" s="2">
        <v>1349</v>
      </c>
      <c r="C2470" s="2">
        <v>1995</v>
      </c>
      <c r="D2470" s="2">
        <v>1.1224491E-2</v>
      </c>
      <c r="E2470" s="2">
        <v>1.1751562E-2</v>
      </c>
      <c r="F2470" s="2">
        <v>3.1392120000000002E-3</v>
      </c>
      <c r="G2470" s="2">
        <v>-4.4851106000000002E-2</v>
      </c>
      <c r="H2470" s="2">
        <v>2.5755763310000002</v>
      </c>
      <c r="I2470" s="2" t="s">
        <v>43</v>
      </c>
      <c r="J2470" s="2" t="s">
        <v>43</v>
      </c>
    </row>
    <row r="2471" spans="1:10" x14ac:dyDescent="0.25">
      <c r="A2471" s="2" t="s">
        <v>316</v>
      </c>
      <c r="B2471" s="2">
        <v>1427</v>
      </c>
      <c r="C2471" s="2">
        <v>2128</v>
      </c>
      <c r="D2471" s="2">
        <v>9.5923150000000006E-3</v>
      </c>
      <c r="E2471" s="2">
        <v>3.435422E-3</v>
      </c>
      <c r="F2471" s="2">
        <v>1.3879302E-2</v>
      </c>
      <c r="G2471" s="2">
        <v>1.7921794339999999</v>
      </c>
      <c r="H2471" s="2">
        <v>-0.308876231</v>
      </c>
      <c r="I2471" s="2" t="s">
        <v>43</v>
      </c>
      <c r="J2471" s="2" t="s">
        <v>43</v>
      </c>
    </row>
    <row r="2472" spans="1:10" x14ac:dyDescent="0.25">
      <c r="A2472" s="2" t="s">
        <v>316</v>
      </c>
      <c r="B2472" s="2">
        <v>1534</v>
      </c>
      <c r="C2472" s="2">
        <v>2290</v>
      </c>
      <c r="D2472" s="2">
        <v>3.4904839999999999E-2</v>
      </c>
      <c r="E2472" s="2">
        <v>1.9272383000000001E-2</v>
      </c>
      <c r="F2472" s="2">
        <v>6.4976299999999999E-3</v>
      </c>
      <c r="G2472" s="2">
        <v>0.81113257699999997</v>
      </c>
      <c r="H2472" s="2">
        <v>4.3719338629999998</v>
      </c>
      <c r="I2472" s="2" t="s">
        <v>43</v>
      </c>
      <c r="J2472" s="2" t="s">
        <v>43</v>
      </c>
    </row>
    <row r="2473" spans="1:10" x14ac:dyDescent="0.25">
      <c r="A2473" s="2" t="s">
        <v>316</v>
      </c>
      <c r="B2473" s="2">
        <v>1587</v>
      </c>
      <c r="C2473" s="2">
        <v>2398</v>
      </c>
      <c r="D2473" s="2">
        <v>1.2170762999999999E-2</v>
      </c>
      <c r="E2473" s="2">
        <v>6.9291960000000003E-3</v>
      </c>
      <c r="F2473" s="2">
        <v>7.5732819999999998E-3</v>
      </c>
      <c r="G2473" s="2">
        <v>0.75644668900000001</v>
      </c>
      <c r="H2473" s="2">
        <v>0.60706585400000002</v>
      </c>
      <c r="I2473" s="2" t="s">
        <v>43</v>
      </c>
      <c r="J2473" s="2" t="s">
        <v>43</v>
      </c>
    </row>
    <row r="2474" spans="1:10" x14ac:dyDescent="0.25">
      <c r="A2474" s="2" t="s">
        <v>316</v>
      </c>
      <c r="B2474" s="2">
        <v>1722</v>
      </c>
      <c r="C2474" s="2">
        <v>2588</v>
      </c>
      <c r="D2474" s="2">
        <v>2.0058705999999999E-2</v>
      </c>
      <c r="E2474" s="2">
        <v>1.2538784000000001E-2</v>
      </c>
      <c r="F2474" s="2">
        <v>3.2482399999999999E-3</v>
      </c>
      <c r="G2474" s="2">
        <v>0.59973300200000002</v>
      </c>
      <c r="H2474" s="2">
        <v>5.1752530730000004</v>
      </c>
      <c r="I2474" s="2" t="s">
        <v>43</v>
      </c>
      <c r="J2474" s="2" t="s">
        <v>43</v>
      </c>
    </row>
    <row r="2475" spans="1:10" x14ac:dyDescent="0.25">
      <c r="A2475" s="2" t="s">
        <v>316</v>
      </c>
      <c r="B2475" s="2">
        <v>1816</v>
      </c>
      <c r="C2475" s="2">
        <v>2737</v>
      </c>
      <c r="D2475" s="2">
        <v>1.2062198999999999E-2</v>
      </c>
      <c r="E2475" s="2">
        <v>1.0289427E-2</v>
      </c>
      <c r="F2475" s="2">
        <v>7.3417329999999996E-3</v>
      </c>
      <c r="G2475" s="2">
        <v>0.17229061300000001</v>
      </c>
      <c r="H2475" s="2">
        <v>0.64296346100000001</v>
      </c>
      <c r="I2475" s="2" t="s">
        <v>43</v>
      </c>
      <c r="J2475" s="2" t="s">
        <v>43</v>
      </c>
    </row>
    <row r="2476" spans="1:10" x14ac:dyDescent="0.25">
      <c r="A2476" s="2" t="s">
        <v>316</v>
      </c>
      <c r="B2476" s="2">
        <v>1923</v>
      </c>
      <c r="C2476" s="2">
        <v>2899</v>
      </c>
      <c r="D2476" s="2">
        <v>1.7409522E-2</v>
      </c>
      <c r="E2476" s="2">
        <v>1.3458477999999999E-2</v>
      </c>
      <c r="F2476" s="2">
        <v>4.8113940000000001E-3</v>
      </c>
      <c r="G2476" s="2">
        <v>0.29357291000000002</v>
      </c>
      <c r="H2476" s="2">
        <v>2.6183947980000002</v>
      </c>
      <c r="I2476" s="2" t="s">
        <v>43</v>
      </c>
      <c r="J2476" s="2" t="s">
        <v>43</v>
      </c>
    </row>
    <row r="2477" spans="1:10" x14ac:dyDescent="0.25">
      <c r="A2477" s="2" t="s">
        <v>316</v>
      </c>
      <c r="B2477" s="2">
        <v>2009</v>
      </c>
      <c r="C2477" s="2">
        <v>3040</v>
      </c>
      <c r="D2477" s="2">
        <v>1.3880926E-2</v>
      </c>
      <c r="E2477" s="2">
        <v>3.3596849999999998E-3</v>
      </c>
      <c r="F2477" s="2">
        <v>5.5278410000000004E-3</v>
      </c>
      <c r="G2477" s="2">
        <v>3.1316152900000001</v>
      </c>
      <c r="H2477" s="2">
        <v>1.5110935190000001</v>
      </c>
      <c r="I2477" s="2" t="s">
        <v>43</v>
      </c>
      <c r="J2477" s="2" t="s">
        <v>43</v>
      </c>
    </row>
    <row r="2478" spans="1:10" x14ac:dyDescent="0.25">
      <c r="A2478" s="2" t="s">
        <v>316</v>
      </c>
      <c r="B2478" s="2">
        <v>2105</v>
      </c>
      <c r="C2478" s="2">
        <v>3191</v>
      </c>
      <c r="D2478" s="2">
        <v>2.6394121E-2</v>
      </c>
      <c r="E2478" s="2">
        <v>1.1701886999999999E-2</v>
      </c>
      <c r="F2478" s="2">
        <v>5.7720849999999997E-3</v>
      </c>
      <c r="G2478" s="2">
        <v>1.2555440579999999</v>
      </c>
      <c r="H2478" s="2">
        <v>3.572718933</v>
      </c>
      <c r="I2478" s="2" t="s">
        <v>43</v>
      </c>
      <c r="J2478" s="2" t="s">
        <v>43</v>
      </c>
    </row>
    <row r="2479" spans="1:10" x14ac:dyDescent="0.25">
      <c r="A2479" s="2" t="s">
        <v>316</v>
      </c>
      <c r="B2479" s="2">
        <v>2195</v>
      </c>
      <c r="C2479" s="2">
        <v>3336</v>
      </c>
      <c r="D2479" s="2">
        <v>2.8781457E-2</v>
      </c>
      <c r="E2479" s="2">
        <v>6.0278956000000002E-2</v>
      </c>
      <c r="F2479" s="2">
        <v>9.2443149999999995E-3</v>
      </c>
      <c r="G2479" s="2">
        <v>-0.52252894500000002</v>
      </c>
      <c r="H2479" s="2">
        <v>2.1134224819999998</v>
      </c>
      <c r="I2479" s="2" t="s">
        <v>43</v>
      </c>
      <c r="J2479" s="2" t="s">
        <v>43</v>
      </c>
    </row>
    <row r="2480" spans="1:10" x14ac:dyDescent="0.25">
      <c r="A2480" s="2" t="s">
        <v>316</v>
      </c>
      <c r="B2480" s="2">
        <v>2287</v>
      </c>
      <c r="C2480" s="2">
        <v>3483</v>
      </c>
      <c r="D2480" s="2">
        <v>3.8188033000000003E-2</v>
      </c>
      <c r="E2480" s="2">
        <v>6.0626650000000001E-3</v>
      </c>
      <c r="F2480" s="2">
        <v>6.2191649999999996E-3</v>
      </c>
      <c r="G2480" s="2">
        <v>5.2988858419999998</v>
      </c>
      <c r="H2480" s="2">
        <v>5.1403790450000004</v>
      </c>
      <c r="I2480" s="2" t="s">
        <v>43</v>
      </c>
      <c r="J2480" s="2" t="s">
        <v>43</v>
      </c>
    </row>
    <row r="2481" spans="1:10" x14ac:dyDescent="0.25">
      <c r="A2481" s="2" t="s">
        <v>316</v>
      </c>
      <c r="B2481" s="2">
        <v>2384</v>
      </c>
      <c r="C2481" s="2">
        <v>3635</v>
      </c>
      <c r="D2481" s="2">
        <v>3.9870050999999997E-2</v>
      </c>
      <c r="E2481" s="2">
        <v>1.2741462E-2</v>
      </c>
      <c r="F2481" s="2">
        <v>1.4837606999999999E-2</v>
      </c>
      <c r="G2481" s="2">
        <v>2.1291583599999999</v>
      </c>
      <c r="H2481" s="2">
        <v>1.687094482</v>
      </c>
      <c r="I2481" s="2" t="s">
        <v>43</v>
      </c>
      <c r="J2481" s="2" t="s">
        <v>43</v>
      </c>
    </row>
    <row r="2482" spans="1:10" x14ac:dyDescent="0.25">
      <c r="A2482" s="2" t="s">
        <v>316</v>
      </c>
      <c r="B2482" s="2">
        <v>2440</v>
      </c>
      <c r="C2482" s="2">
        <v>3746</v>
      </c>
      <c r="D2482" s="2">
        <v>2.8801841000000002E-2</v>
      </c>
      <c r="E2482" s="2">
        <v>2.1406067000000001E-2</v>
      </c>
      <c r="F2482" s="2">
        <v>1.6095153000000001E-2</v>
      </c>
      <c r="G2482" s="2">
        <v>0.34549896499999999</v>
      </c>
      <c r="H2482" s="2">
        <v>0.78947297999999999</v>
      </c>
      <c r="I2482" s="2" t="s">
        <v>43</v>
      </c>
      <c r="J2482" s="2" t="s">
        <v>43</v>
      </c>
    </row>
    <row r="2483" spans="1:10" x14ac:dyDescent="0.25">
      <c r="A2483" s="2" t="s">
        <v>316</v>
      </c>
      <c r="B2483" s="2">
        <v>2552</v>
      </c>
      <c r="C2483" s="2">
        <v>3913</v>
      </c>
      <c r="D2483" s="2">
        <v>1.8848489999999999E-2</v>
      </c>
      <c r="E2483" s="2">
        <v>7.3902610000000004E-3</v>
      </c>
      <c r="F2483" s="2">
        <v>7.08458E-3</v>
      </c>
      <c r="G2483" s="2">
        <v>1.550449763</v>
      </c>
      <c r="H2483" s="2">
        <v>1.6604951269999999</v>
      </c>
      <c r="I2483" s="2" t="s">
        <v>43</v>
      </c>
      <c r="J2483" s="2" t="s">
        <v>43</v>
      </c>
    </row>
    <row r="2484" spans="1:10" x14ac:dyDescent="0.25">
      <c r="A2484" s="2" t="s">
        <v>316</v>
      </c>
      <c r="B2484" s="2">
        <v>2700</v>
      </c>
      <c r="C2484" s="2">
        <v>4116</v>
      </c>
      <c r="D2484" s="2">
        <v>5.1547088999999997E-2</v>
      </c>
      <c r="E2484" s="2">
        <v>6.378107E-3</v>
      </c>
      <c r="F2484" s="2">
        <v>3.7316099999999998E-3</v>
      </c>
      <c r="G2484" s="2">
        <v>7.0818794970000001</v>
      </c>
      <c r="H2484" s="2">
        <v>12.81363275</v>
      </c>
      <c r="I2484" s="2" t="s">
        <v>43</v>
      </c>
      <c r="J2484" s="2" t="s">
        <v>43</v>
      </c>
    </row>
    <row r="2485" spans="1:10" x14ac:dyDescent="0.25">
      <c r="A2485" s="2" t="s">
        <v>317</v>
      </c>
      <c r="B2485" s="2">
        <v>235</v>
      </c>
      <c r="C2485" s="2">
        <v>420</v>
      </c>
      <c r="D2485" s="2">
        <v>1.2678972900000001</v>
      </c>
      <c r="E2485" s="2">
        <v>0.48127768700000001</v>
      </c>
      <c r="F2485" s="2">
        <v>0.425916242</v>
      </c>
      <c r="G2485" s="2">
        <v>1.634440208</v>
      </c>
      <c r="H2485" s="2">
        <v>1.97687002</v>
      </c>
      <c r="I2485" s="2" t="s">
        <v>38</v>
      </c>
      <c r="J2485" s="2" t="s">
        <v>38</v>
      </c>
    </row>
    <row r="2486" spans="1:10" x14ac:dyDescent="0.25">
      <c r="A2486" s="2" t="s">
        <v>317</v>
      </c>
      <c r="B2486" s="2">
        <v>316</v>
      </c>
      <c r="C2486" s="2">
        <v>559</v>
      </c>
      <c r="D2486" s="2">
        <v>1.3693401540000001</v>
      </c>
      <c r="E2486" s="2">
        <v>0.25374056099999998</v>
      </c>
      <c r="F2486" s="2">
        <v>0.23800872200000001</v>
      </c>
      <c r="G2486" s="2">
        <v>4.3966151360000003</v>
      </c>
      <c r="H2486" s="2">
        <v>4.753319222</v>
      </c>
      <c r="I2486" s="2" t="s">
        <v>38</v>
      </c>
      <c r="J2486" s="2" t="s">
        <v>38</v>
      </c>
    </row>
    <row r="2487" spans="1:10" x14ac:dyDescent="0.25">
      <c r="A2487" s="2" t="s">
        <v>317</v>
      </c>
      <c r="B2487" s="2">
        <v>796</v>
      </c>
      <c r="C2487" s="2">
        <v>1097</v>
      </c>
      <c r="D2487" s="2">
        <v>0.15071815299999999</v>
      </c>
      <c r="E2487" s="2">
        <v>1.2266569869999999</v>
      </c>
      <c r="F2487" s="2">
        <v>0.10808984100000001</v>
      </c>
      <c r="G2487" s="2">
        <v>-0.87713097100000004</v>
      </c>
      <c r="H2487" s="2">
        <v>0.39437852499999998</v>
      </c>
      <c r="I2487" s="2" t="s">
        <v>38</v>
      </c>
      <c r="J2487" s="2" t="s">
        <v>38</v>
      </c>
    </row>
    <row r="2488" spans="1:10" x14ac:dyDescent="0.25">
      <c r="A2488" s="2" t="s">
        <v>317</v>
      </c>
      <c r="B2488" s="2">
        <v>847</v>
      </c>
      <c r="C2488" s="2">
        <v>1206</v>
      </c>
      <c r="D2488" s="2">
        <v>8.1761749999999994E-2</v>
      </c>
      <c r="E2488" s="2">
        <v>4.6828443999999997E-2</v>
      </c>
      <c r="F2488" s="2">
        <v>3.7881208999999999E-2</v>
      </c>
      <c r="G2488" s="2">
        <v>0.74598478199999996</v>
      </c>
      <c r="H2488" s="2">
        <v>1.15837222</v>
      </c>
      <c r="I2488" s="2" t="s">
        <v>38</v>
      </c>
      <c r="J2488" s="2" t="s">
        <v>38</v>
      </c>
    </row>
    <row r="2489" spans="1:10" x14ac:dyDescent="0.25">
      <c r="A2489" s="2" t="s">
        <v>317</v>
      </c>
      <c r="B2489" s="2">
        <v>890</v>
      </c>
      <c r="C2489" s="2">
        <v>1307</v>
      </c>
      <c r="D2489" s="2">
        <v>4.5529943000000003E-2</v>
      </c>
      <c r="E2489" s="2">
        <v>1.6839254000000001E-2</v>
      </c>
      <c r="F2489" s="2">
        <v>2.0343663000000001E-2</v>
      </c>
      <c r="G2489" s="2">
        <v>1.703798057</v>
      </c>
      <c r="H2489" s="2">
        <v>1.2380405299999999</v>
      </c>
      <c r="I2489" s="2" t="s">
        <v>38</v>
      </c>
      <c r="J2489" s="2" t="s">
        <v>38</v>
      </c>
    </row>
    <row r="2490" spans="1:10" x14ac:dyDescent="0.25">
      <c r="A2490" s="2" t="s">
        <v>317</v>
      </c>
      <c r="B2490" s="2">
        <v>1032</v>
      </c>
      <c r="C2490" s="2">
        <v>1507</v>
      </c>
      <c r="D2490" s="2">
        <v>4.1904037999999998E-2</v>
      </c>
      <c r="E2490" s="2">
        <v>4.3990542000000001E-2</v>
      </c>
      <c r="F2490" s="2">
        <v>5.2199779000000002E-2</v>
      </c>
      <c r="G2490" s="2">
        <v>-4.7430749000000001E-2</v>
      </c>
      <c r="H2490" s="2">
        <v>-0.19723724500000001</v>
      </c>
      <c r="I2490" s="2" t="s">
        <v>38</v>
      </c>
      <c r="J2490" s="2" t="s">
        <v>38</v>
      </c>
    </row>
    <row r="2491" spans="1:10" x14ac:dyDescent="0.25">
      <c r="A2491" s="2" t="s">
        <v>317</v>
      </c>
      <c r="B2491" s="2">
        <v>1185</v>
      </c>
      <c r="C2491" s="2">
        <v>1718</v>
      </c>
      <c r="D2491" s="2">
        <v>5.6575167000000003E-2</v>
      </c>
      <c r="E2491" s="2">
        <v>1.3777762000000001E-2</v>
      </c>
      <c r="F2491" s="2">
        <v>2.6648966E-2</v>
      </c>
      <c r="G2491" s="2">
        <v>3.1062668680000001</v>
      </c>
      <c r="H2491" s="2">
        <v>1.122977943</v>
      </c>
      <c r="I2491" s="2" t="s">
        <v>38</v>
      </c>
      <c r="J2491" s="2" t="s">
        <v>38</v>
      </c>
    </row>
    <row r="2492" spans="1:10" x14ac:dyDescent="0.25">
      <c r="A2492" s="2" t="s">
        <v>317</v>
      </c>
      <c r="B2492" s="2">
        <v>1328</v>
      </c>
      <c r="C2492" s="2">
        <v>1919</v>
      </c>
      <c r="D2492" s="2">
        <v>0.134308758</v>
      </c>
      <c r="E2492" s="2">
        <v>2.7267686999999999E-2</v>
      </c>
      <c r="F2492" s="2">
        <v>2.7952273E-2</v>
      </c>
      <c r="G2492" s="2">
        <v>3.9255646890000002</v>
      </c>
      <c r="H2492" s="2">
        <v>3.8049315969999999</v>
      </c>
      <c r="I2492" s="2" t="s">
        <v>38</v>
      </c>
      <c r="J2492" s="2" t="s">
        <v>38</v>
      </c>
    </row>
    <row r="2493" spans="1:10" x14ac:dyDescent="0.25">
      <c r="A2493" s="2" t="s">
        <v>317</v>
      </c>
      <c r="B2493" s="2">
        <v>1476</v>
      </c>
      <c r="C2493" s="2">
        <v>2125</v>
      </c>
      <c r="D2493" s="2">
        <v>0.12907132700000001</v>
      </c>
      <c r="E2493" s="2">
        <v>5.9720110999999999E-2</v>
      </c>
      <c r="F2493" s="2">
        <v>5.2553817000000003E-2</v>
      </c>
      <c r="G2493" s="2">
        <v>1.1612707259999999</v>
      </c>
      <c r="H2493" s="2">
        <v>1.455983872</v>
      </c>
      <c r="I2493" s="2" t="s">
        <v>38</v>
      </c>
      <c r="J2493" s="2" t="s">
        <v>38</v>
      </c>
    </row>
    <row r="2494" spans="1:10" x14ac:dyDescent="0.25">
      <c r="A2494" s="2" t="s">
        <v>317</v>
      </c>
      <c r="B2494" s="2">
        <v>1620</v>
      </c>
      <c r="C2494" s="2">
        <v>2327</v>
      </c>
      <c r="D2494" s="2">
        <v>0.10596154000000001</v>
      </c>
      <c r="E2494" s="2">
        <v>4.1665399999999998E-2</v>
      </c>
      <c r="F2494" s="2">
        <v>3.9616204000000002E-2</v>
      </c>
      <c r="G2494" s="2">
        <v>1.5431542650000001</v>
      </c>
      <c r="H2494" s="2">
        <v>1.6747019729999999</v>
      </c>
      <c r="I2494" s="2" t="s">
        <v>38</v>
      </c>
      <c r="J2494" s="2" t="s">
        <v>38</v>
      </c>
    </row>
    <row r="2495" spans="1:10" x14ac:dyDescent="0.25">
      <c r="A2495" s="2" t="s">
        <v>317</v>
      </c>
      <c r="B2495" s="2">
        <v>1655</v>
      </c>
      <c r="C2495" s="2">
        <v>2420</v>
      </c>
      <c r="D2495" s="2">
        <v>8.0522259999999998E-2</v>
      </c>
      <c r="E2495" s="2">
        <v>5.4549845999999999E-2</v>
      </c>
      <c r="F2495" s="2">
        <v>7.5330316999999994E-2</v>
      </c>
      <c r="G2495" s="2">
        <v>0.47612257499999999</v>
      </c>
      <c r="H2495" s="2">
        <v>6.8922356000000004E-2</v>
      </c>
      <c r="I2495" s="2" t="s">
        <v>38</v>
      </c>
      <c r="J2495" s="2" t="s">
        <v>38</v>
      </c>
    </row>
    <row r="2496" spans="1:10" x14ac:dyDescent="0.25">
      <c r="A2496" s="2" t="s">
        <v>317</v>
      </c>
      <c r="B2496" s="2">
        <v>1711</v>
      </c>
      <c r="C2496" s="2">
        <v>2534</v>
      </c>
      <c r="D2496" s="2">
        <v>8.9746965999999997E-2</v>
      </c>
      <c r="E2496" s="2">
        <v>7.9089824000000003E-2</v>
      </c>
      <c r="F2496" s="2">
        <v>7.1738762999999997E-2</v>
      </c>
      <c r="G2496" s="2">
        <v>0.134747334</v>
      </c>
      <c r="H2496" s="2">
        <v>0.25102472599999998</v>
      </c>
      <c r="I2496" s="2" t="s">
        <v>38</v>
      </c>
      <c r="J2496" s="2" t="s">
        <v>38</v>
      </c>
    </row>
    <row r="2497" spans="1:10" x14ac:dyDescent="0.25">
      <c r="A2497" s="2" t="s">
        <v>317</v>
      </c>
      <c r="B2497" s="2">
        <v>1861</v>
      </c>
      <c r="C2497" s="2">
        <v>2742</v>
      </c>
      <c r="D2497" s="2">
        <v>8.8164754999999997E-2</v>
      </c>
      <c r="E2497" s="2">
        <v>5.7431020999999999E-2</v>
      </c>
      <c r="F2497" s="2">
        <v>5.5609932000000001E-2</v>
      </c>
      <c r="G2497" s="2">
        <v>0.53514169099999997</v>
      </c>
      <c r="H2497" s="2">
        <v>0.58541383800000002</v>
      </c>
      <c r="I2497" s="2" t="s">
        <v>38</v>
      </c>
      <c r="J2497" s="2" t="s">
        <v>38</v>
      </c>
    </row>
    <row r="2498" spans="1:10" x14ac:dyDescent="0.25">
      <c r="A2498" s="2" t="s">
        <v>317</v>
      </c>
      <c r="B2498" s="2">
        <v>2009</v>
      </c>
      <c r="C2498" s="2">
        <v>2948</v>
      </c>
      <c r="D2498" s="2">
        <v>9.4600092999999996E-2</v>
      </c>
      <c r="E2498" s="2">
        <v>3.0512282000000002E-2</v>
      </c>
      <c r="F2498" s="2">
        <v>4.1295186999999997E-2</v>
      </c>
      <c r="G2498" s="2">
        <v>2.1003939069999999</v>
      </c>
      <c r="H2498" s="2">
        <v>1.290826085</v>
      </c>
      <c r="I2498" s="2" t="s">
        <v>38</v>
      </c>
      <c r="J2498" s="2" t="s">
        <v>38</v>
      </c>
    </row>
    <row r="2499" spans="1:10" x14ac:dyDescent="0.25">
      <c r="A2499" s="2" t="s">
        <v>317</v>
      </c>
      <c r="B2499" s="2">
        <v>2157</v>
      </c>
      <c r="C2499" s="2">
        <v>3154</v>
      </c>
      <c r="D2499" s="2">
        <v>0.14319121100000001</v>
      </c>
      <c r="E2499" s="2">
        <v>0.143965974</v>
      </c>
      <c r="F2499" s="2">
        <v>0.16093223100000001</v>
      </c>
      <c r="G2499" s="2">
        <v>-5.3815690000000001E-3</v>
      </c>
      <c r="H2499" s="2">
        <v>-0.11023907300000001</v>
      </c>
      <c r="I2499" s="2" t="s">
        <v>38</v>
      </c>
      <c r="J2499" s="2" t="s">
        <v>38</v>
      </c>
    </row>
    <row r="2500" spans="1:10" x14ac:dyDescent="0.25">
      <c r="A2500" s="2" t="s">
        <v>317</v>
      </c>
      <c r="B2500" s="2">
        <v>2293</v>
      </c>
      <c r="C2500" s="2">
        <v>3348</v>
      </c>
      <c r="D2500" s="2">
        <v>7.9854562000000004E-2</v>
      </c>
      <c r="E2500" s="2">
        <v>4.5276340999999998E-2</v>
      </c>
      <c r="F2500" s="2">
        <v>5.9278566999999997E-2</v>
      </c>
      <c r="G2500" s="2">
        <v>0.76371502099999999</v>
      </c>
      <c r="H2500" s="2">
        <v>0.34710680999999999</v>
      </c>
      <c r="I2500" s="2" t="s">
        <v>38</v>
      </c>
      <c r="J2500" s="2" t="s">
        <v>38</v>
      </c>
    </row>
    <row r="2501" spans="1:10" x14ac:dyDescent="0.25">
      <c r="A2501" s="2" t="s">
        <v>317</v>
      </c>
      <c r="B2501" s="2">
        <v>2438</v>
      </c>
      <c r="C2501" s="2">
        <v>3551</v>
      </c>
      <c r="D2501" s="2">
        <v>5.0763729E-2</v>
      </c>
      <c r="E2501" s="2">
        <v>4.3740752000000001E-2</v>
      </c>
      <c r="F2501" s="2">
        <v>3.5515861000000003E-2</v>
      </c>
      <c r="G2501" s="2">
        <v>0.160559127</v>
      </c>
      <c r="H2501" s="2">
        <v>0.42932558100000001</v>
      </c>
      <c r="I2501" s="2" t="s">
        <v>38</v>
      </c>
      <c r="J2501" s="2" t="s">
        <v>38</v>
      </c>
    </row>
    <row r="2502" spans="1:10" x14ac:dyDescent="0.25">
      <c r="A2502" s="2" t="s">
        <v>317</v>
      </c>
      <c r="B2502" s="2">
        <v>2594</v>
      </c>
      <c r="C2502" s="2">
        <v>3765</v>
      </c>
      <c r="D2502" s="2">
        <v>5.1841798000000001E-2</v>
      </c>
      <c r="E2502" s="2">
        <v>3.1884411000000001E-2</v>
      </c>
      <c r="F2502" s="2">
        <v>3.5192472000000002E-2</v>
      </c>
      <c r="G2502" s="2">
        <v>0.62592930599999996</v>
      </c>
      <c r="H2502" s="2">
        <v>0.47309341399999999</v>
      </c>
      <c r="I2502" s="2" t="s">
        <v>38</v>
      </c>
      <c r="J2502" s="2" t="s">
        <v>38</v>
      </c>
    </row>
    <row r="2503" spans="1:10" x14ac:dyDescent="0.25">
      <c r="A2503" s="2" t="s">
        <v>317</v>
      </c>
      <c r="B2503" s="2">
        <v>2743</v>
      </c>
      <c r="C2503" s="2">
        <v>3972</v>
      </c>
      <c r="D2503" s="2">
        <v>5.7597766000000002E-2</v>
      </c>
      <c r="E2503" s="2">
        <v>5.0486051999999997E-2</v>
      </c>
      <c r="F2503" s="2">
        <v>5.606208E-2</v>
      </c>
      <c r="G2503" s="2">
        <v>0.140864936</v>
      </c>
      <c r="H2503" s="2">
        <v>2.7392592E-2</v>
      </c>
      <c r="I2503" s="2" t="s">
        <v>38</v>
      </c>
      <c r="J2503" s="2" t="s">
        <v>38</v>
      </c>
    </row>
    <row r="2504" spans="1:10" x14ac:dyDescent="0.25">
      <c r="A2504" s="2" t="s">
        <v>317</v>
      </c>
      <c r="B2504" s="2">
        <v>2790</v>
      </c>
      <c r="C2504" s="2">
        <v>4077</v>
      </c>
      <c r="D2504" s="2">
        <v>0.103907576</v>
      </c>
      <c r="E2504" s="2">
        <v>0.15677580599999999</v>
      </c>
      <c r="F2504" s="2">
        <v>0.14866628700000001</v>
      </c>
      <c r="G2504" s="2">
        <v>-0.33722186599999998</v>
      </c>
      <c r="H2504" s="2">
        <v>-0.30106833100000002</v>
      </c>
      <c r="I2504" s="2" t="s">
        <v>38</v>
      </c>
      <c r="J2504" s="2" t="s">
        <v>38</v>
      </c>
    </row>
    <row r="2505" spans="1:10" x14ac:dyDescent="0.25">
      <c r="A2505" s="2" t="s">
        <v>318</v>
      </c>
      <c r="B2505" s="2">
        <v>77</v>
      </c>
      <c r="C2505" s="2">
        <v>168</v>
      </c>
      <c r="D2505" s="2">
        <v>1.327445609</v>
      </c>
      <c r="E2505" s="2">
        <v>8.2174427999999994E-2</v>
      </c>
      <c r="F2505" s="2">
        <v>8.0682148999999995E-2</v>
      </c>
      <c r="G2505" s="2">
        <v>15.15399876</v>
      </c>
      <c r="H2505" s="2">
        <v>15.452779509999999</v>
      </c>
      <c r="I2505" s="2" t="s">
        <v>29</v>
      </c>
      <c r="J2505" s="2" t="s">
        <v>29</v>
      </c>
    </row>
    <row r="2506" spans="1:10" x14ac:dyDescent="0.25">
      <c r="A2506" s="2" t="s">
        <v>318</v>
      </c>
      <c r="B2506" s="2">
        <v>173</v>
      </c>
      <c r="C2506" s="2">
        <v>313</v>
      </c>
      <c r="D2506" s="2">
        <v>0.29632257400000001</v>
      </c>
      <c r="E2506" s="2">
        <v>7.9888606000000001E-2</v>
      </c>
      <c r="F2506" s="2">
        <v>7.8626317000000001E-2</v>
      </c>
      <c r="G2506" s="2">
        <v>2.7091969530000002</v>
      </c>
      <c r="H2506" s="2">
        <v>2.7687454690000002</v>
      </c>
      <c r="I2506" s="2" t="s">
        <v>29</v>
      </c>
      <c r="J2506" s="2" t="s">
        <v>29</v>
      </c>
    </row>
    <row r="2507" spans="1:10" x14ac:dyDescent="0.25">
      <c r="A2507" s="2" t="s">
        <v>318</v>
      </c>
      <c r="B2507" s="2">
        <v>496</v>
      </c>
      <c r="C2507" s="2">
        <v>685</v>
      </c>
      <c r="D2507" s="2">
        <v>0.15737819</v>
      </c>
      <c r="E2507" s="2">
        <v>0.21657257399999999</v>
      </c>
      <c r="F2507" s="2">
        <v>0.16121187400000001</v>
      </c>
      <c r="G2507" s="2">
        <v>-0.27332354599999997</v>
      </c>
      <c r="H2507" s="2">
        <v>-2.3780406E-2</v>
      </c>
      <c r="I2507" s="2" t="s">
        <v>29</v>
      </c>
      <c r="J2507" s="2" t="s">
        <v>29</v>
      </c>
    </row>
    <row r="2508" spans="1:10" x14ac:dyDescent="0.25">
      <c r="A2508" s="2" t="s">
        <v>318</v>
      </c>
      <c r="B2508" s="2">
        <v>571</v>
      </c>
      <c r="C2508" s="2">
        <v>809</v>
      </c>
      <c r="D2508" s="2">
        <v>0.47309354300000001</v>
      </c>
      <c r="E2508" s="2">
        <v>0.23156891199999999</v>
      </c>
      <c r="F2508" s="2">
        <v>0.22735387400000001</v>
      </c>
      <c r="G2508" s="2">
        <v>1.0429924669999999</v>
      </c>
      <c r="H2508" s="2">
        <v>1.0808686279999999</v>
      </c>
      <c r="I2508" s="2" t="s">
        <v>29</v>
      </c>
      <c r="J2508" s="2" t="s">
        <v>29</v>
      </c>
    </row>
    <row r="2509" spans="1:10" x14ac:dyDescent="0.25">
      <c r="A2509" s="2" t="s">
        <v>318</v>
      </c>
      <c r="B2509" s="2">
        <v>652</v>
      </c>
      <c r="C2509" s="2">
        <v>939</v>
      </c>
      <c r="D2509" s="2">
        <v>0.118983808</v>
      </c>
      <c r="E2509" s="2">
        <v>3.4025382999999999E-2</v>
      </c>
      <c r="F2509" s="2">
        <v>0.127597671</v>
      </c>
      <c r="G2509" s="2">
        <v>2.496913164</v>
      </c>
      <c r="H2509" s="2">
        <v>-6.7507991000000003E-2</v>
      </c>
      <c r="I2509" s="2" t="s">
        <v>29</v>
      </c>
      <c r="J2509" s="2" t="s">
        <v>29</v>
      </c>
    </row>
    <row r="2510" spans="1:10" x14ac:dyDescent="0.25">
      <c r="A2510" s="2" t="s">
        <v>318</v>
      </c>
      <c r="B2510" s="2">
        <v>720</v>
      </c>
      <c r="C2510" s="2">
        <v>1056</v>
      </c>
      <c r="D2510" s="2">
        <v>0.24075255700000001</v>
      </c>
      <c r="E2510" s="2">
        <v>6.5458914000000007E-2</v>
      </c>
      <c r="F2510" s="2">
        <v>9.3624912000000005E-2</v>
      </c>
      <c r="G2510" s="2">
        <v>2.6779185870000002</v>
      </c>
      <c r="H2510" s="2">
        <v>1.5714583</v>
      </c>
      <c r="I2510" s="2" t="s">
        <v>29</v>
      </c>
      <c r="J2510" s="2" t="s">
        <v>29</v>
      </c>
    </row>
    <row r="2511" spans="1:10" x14ac:dyDescent="0.25">
      <c r="A2511" s="2" t="s">
        <v>318</v>
      </c>
      <c r="B2511" s="2">
        <v>810</v>
      </c>
      <c r="C2511" s="2">
        <v>1195</v>
      </c>
      <c r="D2511" s="2">
        <v>0.142040535</v>
      </c>
      <c r="E2511" s="2">
        <v>6.0209635999999997E-2</v>
      </c>
      <c r="F2511" s="2">
        <v>5.7841029000000002E-2</v>
      </c>
      <c r="G2511" s="2">
        <v>1.359099716</v>
      </c>
      <c r="H2511" s="2">
        <v>1.455705512</v>
      </c>
      <c r="I2511" s="2" t="s">
        <v>29</v>
      </c>
      <c r="J2511" s="2" t="s">
        <v>29</v>
      </c>
    </row>
    <row r="2512" spans="1:10" x14ac:dyDescent="0.25">
      <c r="A2512" s="2" t="s">
        <v>318</v>
      </c>
      <c r="B2512" s="2">
        <v>896</v>
      </c>
      <c r="C2512" s="2">
        <v>1330</v>
      </c>
      <c r="D2512" s="2">
        <v>0.28704315699999999</v>
      </c>
      <c r="E2512" s="2">
        <v>9.0530839000000002E-2</v>
      </c>
      <c r="F2512" s="2">
        <v>8.8827793000000002E-2</v>
      </c>
      <c r="G2512" s="2">
        <v>2.1706671279999998</v>
      </c>
      <c r="H2512" s="2">
        <v>2.2314565879999999</v>
      </c>
      <c r="I2512" s="2" t="s">
        <v>29</v>
      </c>
      <c r="J2512" s="2" t="s">
        <v>29</v>
      </c>
    </row>
    <row r="2513" spans="1:10" x14ac:dyDescent="0.25">
      <c r="A2513" s="2" t="s">
        <v>318</v>
      </c>
      <c r="B2513" s="2">
        <v>980</v>
      </c>
      <c r="C2513" s="2">
        <v>1463</v>
      </c>
      <c r="D2513" s="2">
        <v>6.2499554999999998E-2</v>
      </c>
      <c r="E2513" s="2">
        <v>4.4858256999999999E-2</v>
      </c>
      <c r="F2513" s="2">
        <v>6.2841437999999999E-2</v>
      </c>
      <c r="G2513" s="2">
        <v>0.39326758000000001</v>
      </c>
      <c r="H2513" s="2">
        <v>-5.4404129999999998E-3</v>
      </c>
      <c r="I2513" s="2" t="s">
        <v>29</v>
      </c>
      <c r="J2513" s="2" t="s">
        <v>29</v>
      </c>
    </row>
    <row r="2514" spans="1:10" x14ac:dyDescent="0.25">
      <c r="A2514" s="2" t="s">
        <v>318</v>
      </c>
      <c r="B2514" s="2">
        <v>1200</v>
      </c>
      <c r="C2514" s="2">
        <v>1732</v>
      </c>
      <c r="D2514" s="2">
        <v>0.124437033</v>
      </c>
      <c r="E2514" s="2">
        <v>6.7062901999999994E-2</v>
      </c>
      <c r="F2514" s="2">
        <v>7.0567392000000007E-2</v>
      </c>
      <c r="G2514" s="2">
        <v>0.85552712399999997</v>
      </c>
      <c r="H2514" s="2">
        <v>0.76337866499999996</v>
      </c>
      <c r="I2514" s="2" t="s">
        <v>29</v>
      </c>
      <c r="J2514" s="2" t="s">
        <v>29</v>
      </c>
    </row>
    <row r="2515" spans="1:10" x14ac:dyDescent="0.25">
      <c r="A2515" s="2" t="s">
        <v>318</v>
      </c>
      <c r="B2515" s="2">
        <v>1292</v>
      </c>
      <c r="C2515" s="2">
        <v>1873</v>
      </c>
      <c r="D2515" s="2">
        <v>0.25278184799999998</v>
      </c>
      <c r="E2515" s="2">
        <v>0.175394725</v>
      </c>
      <c r="F2515" s="2">
        <v>0.181471786</v>
      </c>
      <c r="G2515" s="2">
        <v>0.44121693299999998</v>
      </c>
      <c r="H2515" s="2">
        <v>0.39295398500000001</v>
      </c>
      <c r="I2515" s="2" t="s">
        <v>29</v>
      </c>
      <c r="J2515" s="2" t="s">
        <v>29</v>
      </c>
    </row>
    <row r="2516" spans="1:10" x14ac:dyDescent="0.25">
      <c r="A2516" s="2" t="s">
        <v>318</v>
      </c>
      <c r="B2516" s="2">
        <v>1305</v>
      </c>
      <c r="C2516" s="2">
        <v>1935</v>
      </c>
      <c r="D2516" s="2">
        <v>6.4649066000000005E-2</v>
      </c>
      <c r="E2516" s="2">
        <v>0.154178342</v>
      </c>
      <c r="F2516" s="2">
        <v>0.20790235300000001</v>
      </c>
      <c r="G2516" s="2">
        <v>-0.58068646499999999</v>
      </c>
      <c r="H2516" s="2">
        <v>-0.68904120300000005</v>
      </c>
      <c r="I2516" s="2" t="s">
        <v>29</v>
      </c>
      <c r="J2516" s="2" t="s">
        <v>29</v>
      </c>
    </row>
    <row r="2517" spans="1:10" x14ac:dyDescent="0.25">
      <c r="A2517" s="2" t="s">
        <v>318</v>
      </c>
      <c r="B2517" s="2">
        <v>1395</v>
      </c>
      <c r="C2517" s="2">
        <v>2074</v>
      </c>
      <c r="D2517" s="2">
        <v>0.100214013</v>
      </c>
      <c r="E2517" s="2">
        <v>0.16232137899999999</v>
      </c>
      <c r="F2517" s="2">
        <v>0.108844818</v>
      </c>
      <c r="G2517" s="2">
        <v>-0.38261975199999998</v>
      </c>
      <c r="H2517" s="2">
        <v>-7.9294583000000002E-2</v>
      </c>
      <c r="I2517" s="2" t="s">
        <v>29</v>
      </c>
      <c r="J2517" s="2" t="s">
        <v>29</v>
      </c>
    </row>
    <row r="2518" spans="1:10" x14ac:dyDescent="0.25">
      <c r="A2518" s="2" t="s">
        <v>318</v>
      </c>
      <c r="B2518" s="2">
        <v>1566</v>
      </c>
      <c r="C2518" s="2">
        <v>2294</v>
      </c>
      <c r="D2518" s="2">
        <v>0.38697565499999997</v>
      </c>
      <c r="E2518" s="2">
        <v>0.12451322400000001</v>
      </c>
      <c r="F2518" s="2">
        <v>0.12531780100000001</v>
      </c>
      <c r="G2518" s="2">
        <v>2.1079080879999998</v>
      </c>
      <c r="H2518" s="2">
        <v>2.087954415</v>
      </c>
      <c r="I2518" s="2" t="s">
        <v>29</v>
      </c>
      <c r="J2518" s="2" t="s">
        <v>29</v>
      </c>
    </row>
    <row r="2519" spans="1:10" x14ac:dyDescent="0.25">
      <c r="A2519" s="2" t="s">
        <v>318</v>
      </c>
      <c r="B2519" s="2">
        <v>1653</v>
      </c>
      <c r="C2519" s="2">
        <v>2430</v>
      </c>
      <c r="D2519" s="2">
        <v>0.33334299000000001</v>
      </c>
      <c r="E2519" s="2">
        <v>0.103405917</v>
      </c>
      <c r="F2519" s="2">
        <v>8.5616074E-2</v>
      </c>
      <c r="G2519" s="2">
        <v>2.2236355560000001</v>
      </c>
      <c r="H2519" s="2">
        <v>2.893462671</v>
      </c>
      <c r="I2519" s="2" t="s">
        <v>29</v>
      </c>
      <c r="J2519" s="2" t="s">
        <v>29</v>
      </c>
    </row>
    <row r="2520" spans="1:10" x14ac:dyDescent="0.25">
      <c r="A2520" s="2" t="s">
        <v>318</v>
      </c>
      <c r="B2520" s="2">
        <v>1757</v>
      </c>
      <c r="C2520" s="2">
        <v>2583</v>
      </c>
      <c r="D2520" s="2">
        <v>0.14835559400000001</v>
      </c>
      <c r="E2520" s="2">
        <v>9.7344591999999994E-2</v>
      </c>
      <c r="F2520" s="2">
        <v>7.8834109999999999E-2</v>
      </c>
      <c r="G2520" s="2">
        <v>0.52402501199999996</v>
      </c>
      <c r="H2520" s="2">
        <v>0.88187059700000003</v>
      </c>
      <c r="I2520" s="2" t="s">
        <v>29</v>
      </c>
      <c r="J2520" s="2" t="s">
        <v>29</v>
      </c>
    </row>
    <row r="2521" spans="1:10" x14ac:dyDescent="0.25">
      <c r="A2521" s="2" t="s">
        <v>318</v>
      </c>
      <c r="B2521" s="2">
        <v>1845</v>
      </c>
      <c r="C2521" s="2">
        <v>2720</v>
      </c>
      <c r="D2521" s="2">
        <v>0.19481754300000001</v>
      </c>
      <c r="E2521" s="2">
        <v>0.200719221</v>
      </c>
      <c r="F2521" s="2">
        <v>0.187256967</v>
      </c>
      <c r="G2521" s="2">
        <v>-2.9402652000000001E-2</v>
      </c>
      <c r="H2521" s="2">
        <v>4.0375408000000002E-2</v>
      </c>
      <c r="I2521" s="2" t="s">
        <v>29</v>
      </c>
      <c r="J2521" s="2" t="s">
        <v>29</v>
      </c>
    </row>
    <row r="2522" spans="1:10" x14ac:dyDescent="0.25">
      <c r="A2522" s="2" t="s">
        <v>318</v>
      </c>
      <c r="B2522" s="2">
        <v>1937</v>
      </c>
      <c r="C2522" s="2">
        <v>2861</v>
      </c>
      <c r="D2522" s="2">
        <v>0.161064179</v>
      </c>
      <c r="E2522" s="2">
        <v>0.23168049499999999</v>
      </c>
      <c r="F2522" s="2">
        <v>0.16007988400000001</v>
      </c>
      <c r="G2522" s="2">
        <v>-0.30480043499999998</v>
      </c>
      <c r="H2522" s="2">
        <v>6.1487779999999997E-3</v>
      </c>
      <c r="I2522" s="2" t="s">
        <v>29</v>
      </c>
      <c r="J2522" s="2" t="s">
        <v>29</v>
      </c>
    </row>
    <row r="2523" spans="1:10" x14ac:dyDescent="0.25">
      <c r="A2523" s="2" t="s">
        <v>318</v>
      </c>
      <c r="B2523" s="2">
        <v>2028</v>
      </c>
      <c r="C2523" s="2">
        <v>3001</v>
      </c>
      <c r="D2523" s="2">
        <v>0.155731069</v>
      </c>
      <c r="E2523" s="2">
        <v>0.142442928</v>
      </c>
      <c r="F2523" s="2">
        <v>0.107811489</v>
      </c>
      <c r="G2523" s="2">
        <v>9.3287467999999998E-2</v>
      </c>
      <c r="H2523" s="2">
        <v>0.44447562600000001</v>
      </c>
      <c r="I2523" s="2" t="s">
        <v>29</v>
      </c>
      <c r="J2523" s="2" t="s">
        <v>29</v>
      </c>
    </row>
    <row r="2524" spans="1:10" x14ac:dyDescent="0.25">
      <c r="A2524" s="2" t="s">
        <v>318</v>
      </c>
      <c r="B2524" s="2">
        <v>2111</v>
      </c>
      <c r="C2524" s="2">
        <v>3133</v>
      </c>
      <c r="D2524" s="2">
        <v>0.11773033099999999</v>
      </c>
      <c r="E2524" s="2">
        <v>5.5717421000000003E-2</v>
      </c>
      <c r="F2524" s="2">
        <v>4.9854684000000003E-2</v>
      </c>
      <c r="G2524" s="2">
        <v>1.1129895949999999</v>
      </c>
      <c r="H2524" s="2">
        <v>1.3614697849999999</v>
      </c>
      <c r="I2524" s="2" t="s">
        <v>29</v>
      </c>
      <c r="J2524" s="2" t="s">
        <v>29</v>
      </c>
    </row>
    <row r="2525" spans="1:10" x14ac:dyDescent="0.25">
      <c r="A2525" s="2" t="s">
        <v>318</v>
      </c>
      <c r="B2525" s="2">
        <v>2195</v>
      </c>
      <c r="C2525" s="2">
        <v>3266</v>
      </c>
      <c r="D2525" s="2">
        <v>0.278667263</v>
      </c>
      <c r="E2525" s="2">
        <v>0.39070729700000001</v>
      </c>
      <c r="F2525" s="2">
        <v>0.113933248</v>
      </c>
      <c r="G2525" s="2">
        <v>-0.28676207199999998</v>
      </c>
      <c r="H2525" s="2">
        <v>1.445881838</v>
      </c>
      <c r="I2525" s="2" t="s">
        <v>29</v>
      </c>
      <c r="J2525" s="2" t="s">
        <v>29</v>
      </c>
    </row>
    <row r="2526" spans="1:10" x14ac:dyDescent="0.25">
      <c r="A2526" s="2" t="s">
        <v>318</v>
      </c>
      <c r="B2526" s="2">
        <v>2255</v>
      </c>
      <c r="C2526" s="2">
        <v>3375</v>
      </c>
      <c r="D2526" s="2">
        <v>1.063128955</v>
      </c>
      <c r="E2526" s="2">
        <v>0.175765052</v>
      </c>
      <c r="F2526" s="2">
        <v>0.14289902500000001</v>
      </c>
      <c r="G2526" s="2">
        <v>5.0485798739999996</v>
      </c>
      <c r="H2526" s="2">
        <v>6.439721531</v>
      </c>
      <c r="I2526" s="2" t="s">
        <v>29</v>
      </c>
      <c r="J2526" s="2" t="s">
        <v>29</v>
      </c>
    </row>
    <row r="2527" spans="1:10" x14ac:dyDescent="0.25">
      <c r="A2527" s="2" t="s">
        <v>318</v>
      </c>
      <c r="B2527" s="2">
        <v>2375</v>
      </c>
      <c r="C2527" s="2">
        <v>3544</v>
      </c>
      <c r="D2527" s="2">
        <v>1.3827698260000001</v>
      </c>
      <c r="E2527" s="2">
        <v>0.11160067799999999</v>
      </c>
      <c r="F2527" s="2">
        <v>0.11004744299999999</v>
      </c>
      <c r="G2527" s="2">
        <v>11.39033536</v>
      </c>
      <c r="H2527" s="2">
        <v>11.56521541</v>
      </c>
      <c r="I2527" s="2" t="s">
        <v>29</v>
      </c>
      <c r="J2527" s="2" t="s">
        <v>29</v>
      </c>
    </row>
    <row r="2528" spans="1:10" x14ac:dyDescent="0.25">
      <c r="A2528" s="2" t="s">
        <v>319</v>
      </c>
      <c r="B2528" s="2">
        <v>75</v>
      </c>
      <c r="C2528" s="2">
        <v>176</v>
      </c>
      <c r="D2528" s="2">
        <v>0.89675103899999997</v>
      </c>
      <c r="E2528" s="2">
        <v>0.234532255</v>
      </c>
      <c r="F2528" s="2">
        <v>0.23406674999999999</v>
      </c>
      <c r="G2528" s="2">
        <v>2.823572317</v>
      </c>
      <c r="H2528" s="2">
        <v>2.8311765229999999</v>
      </c>
      <c r="I2528" s="2" t="s">
        <v>53</v>
      </c>
      <c r="J2528" s="2" t="s">
        <v>53</v>
      </c>
    </row>
    <row r="2529" spans="1:10" x14ac:dyDescent="0.25">
      <c r="A2529" s="2" t="s">
        <v>319</v>
      </c>
      <c r="B2529" s="2">
        <v>236</v>
      </c>
      <c r="C2529" s="2">
        <v>399</v>
      </c>
      <c r="D2529" s="2">
        <v>0.45933993499999998</v>
      </c>
      <c r="E2529" s="2">
        <v>0.16102583400000001</v>
      </c>
      <c r="F2529" s="2">
        <v>0.37639022300000002</v>
      </c>
      <c r="G2529" s="2">
        <v>1.8525853510000001</v>
      </c>
      <c r="H2529" s="2">
        <v>0.22038221799999999</v>
      </c>
      <c r="I2529" s="2" t="s">
        <v>53</v>
      </c>
      <c r="J2529" s="2" t="s">
        <v>53</v>
      </c>
    </row>
    <row r="2530" spans="1:10" x14ac:dyDescent="0.25">
      <c r="A2530" s="2" t="s">
        <v>319</v>
      </c>
      <c r="B2530" s="2">
        <v>282</v>
      </c>
      <c r="C2530" s="2">
        <v>507</v>
      </c>
      <c r="D2530" s="2">
        <v>0.40853445199999999</v>
      </c>
      <c r="E2530" s="2">
        <v>5.5367543999999998E-2</v>
      </c>
      <c r="F2530" s="2">
        <v>5.3270113000000001E-2</v>
      </c>
      <c r="G2530" s="2">
        <v>6.3785908029999998</v>
      </c>
      <c r="H2530" s="2">
        <v>6.6691118190000003</v>
      </c>
      <c r="I2530" s="2" t="s">
        <v>53</v>
      </c>
      <c r="J2530" s="2" t="s">
        <v>53</v>
      </c>
    </row>
    <row r="2531" spans="1:10" x14ac:dyDescent="0.25">
      <c r="A2531" s="2" t="s">
        <v>319</v>
      </c>
      <c r="B2531" s="2">
        <v>411</v>
      </c>
      <c r="C2531" s="2">
        <v>698</v>
      </c>
      <c r="D2531" s="2">
        <v>0.86962003099999996</v>
      </c>
      <c r="E2531" s="2">
        <v>0.26318940899999999</v>
      </c>
      <c r="F2531" s="2">
        <v>0.26040131799999999</v>
      </c>
      <c r="G2531" s="2">
        <v>2.3041604320000002</v>
      </c>
      <c r="H2531" s="2">
        <v>2.339537746</v>
      </c>
      <c r="I2531" s="2" t="s">
        <v>53</v>
      </c>
      <c r="J2531" s="2" t="s">
        <v>53</v>
      </c>
    </row>
    <row r="2532" spans="1:10" x14ac:dyDescent="0.25">
      <c r="A2532" s="2" t="s">
        <v>319</v>
      </c>
      <c r="B2532" s="2">
        <v>464</v>
      </c>
      <c r="C2532" s="2">
        <v>813</v>
      </c>
      <c r="D2532" s="2">
        <v>7.9660128999999996E-2</v>
      </c>
      <c r="E2532" s="2">
        <v>0.222630403</v>
      </c>
      <c r="F2532" s="2">
        <v>0.21538422800000001</v>
      </c>
      <c r="G2532" s="2">
        <v>-0.64218665699999999</v>
      </c>
      <c r="H2532" s="2">
        <v>-0.63014873699999996</v>
      </c>
      <c r="I2532" s="2" t="s">
        <v>53</v>
      </c>
      <c r="J2532" s="2" t="s">
        <v>53</v>
      </c>
    </row>
    <row r="2533" spans="1:10" x14ac:dyDescent="0.25">
      <c r="A2533" s="2" t="s">
        <v>319</v>
      </c>
      <c r="B2533" s="2">
        <v>489</v>
      </c>
      <c r="C2533" s="2">
        <v>900</v>
      </c>
      <c r="D2533" s="2">
        <v>0.129195329</v>
      </c>
      <c r="E2533" s="2">
        <v>0.209627755</v>
      </c>
      <c r="F2533" s="2">
        <v>0.213807461</v>
      </c>
      <c r="G2533" s="2">
        <v>-0.38369168300000001</v>
      </c>
      <c r="H2533" s="2">
        <v>-0.39573985</v>
      </c>
      <c r="I2533" s="2" t="s">
        <v>53</v>
      </c>
      <c r="J2533" s="2" t="s">
        <v>53</v>
      </c>
    </row>
    <row r="2534" spans="1:10" x14ac:dyDescent="0.25">
      <c r="A2534" s="2" t="s">
        <v>319</v>
      </c>
      <c r="B2534" s="2">
        <v>554</v>
      </c>
      <c r="C2534" s="2">
        <v>1027</v>
      </c>
      <c r="D2534" s="2">
        <v>8.7947743999999994E-2</v>
      </c>
      <c r="E2534" s="2">
        <v>0.171565631</v>
      </c>
      <c r="F2534" s="2">
        <v>0.16289484900000001</v>
      </c>
      <c r="G2534" s="2">
        <v>-0.48738134</v>
      </c>
      <c r="H2534" s="2">
        <v>-0.46009499799999998</v>
      </c>
      <c r="I2534" s="2" t="s">
        <v>53</v>
      </c>
      <c r="J2534" s="2" t="s">
        <v>53</v>
      </c>
    </row>
    <row r="2535" spans="1:10" x14ac:dyDescent="0.25">
      <c r="A2535" s="2" t="s">
        <v>319</v>
      </c>
      <c r="B2535" s="2">
        <v>587</v>
      </c>
      <c r="C2535" s="2">
        <v>1122</v>
      </c>
      <c r="D2535" s="2">
        <v>6.2204594000000002E-2</v>
      </c>
      <c r="E2535" s="2">
        <v>5.5416342E-2</v>
      </c>
      <c r="F2535" s="2">
        <v>5.5416342E-2</v>
      </c>
      <c r="G2535" s="2">
        <v>0.122495489</v>
      </c>
      <c r="H2535" s="2">
        <v>0.122495489</v>
      </c>
      <c r="I2535" s="2" t="s">
        <v>53</v>
      </c>
      <c r="J2535" s="2" t="s">
        <v>53</v>
      </c>
    </row>
    <row r="2536" spans="1:10" x14ac:dyDescent="0.25">
      <c r="A2536" s="2" t="s">
        <v>319</v>
      </c>
      <c r="B2536" s="2">
        <v>629</v>
      </c>
      <c r="C2536" s="2">
        <v>1226</v>
      </c>
      <c r="D2536" s="2">
        <v>9.3950501000000006E-2</v>
      </c>
      <c r="E2536" s="2">
        <v>0.20923315200000001</v>
      </c>
      <c r="F2536" s="2">
        <v>0.21234223599999999</v>
      </c>
      <c r="G2536" s="2">
        <v>-0.55097698299999998</v>
      </c>
      <c r="H2536" s="2">
        <v>-0.55755151300000005</v>
      </c>
      <c r="I2536" s="2" t="s">
        <v>53</v>
      </c>
      <c r="J2536" s="2" t="s">
        <v>53</v>
      </c>
    </row>
    <row r="2537" spans="1:10" x14ac:dyDescent="0.25">
      <c r="A2537" s="2" t="s">
        <v>319</v>
      </c>
      <c r="B2537" s="2">
        <v>657</v>
      </c>
      <c r="C2537" s="2">
        <v>1316</v>
      </c>
      <c r="D2537" s="2">
        <v>4.2142318999999998E-2</v>
      </c>
      <c r="E2537" s="2">
        <v>5.2864557999999999E-2</v>
      </c>
      <c r="F2537" s="2">
        <v>5.0424438000000002E-2</v>
      </c>
      <c r="G2537" s="2">
        <v>-0.20282472600000001</v>
      </c>
      <c r="H2537" s="2">
        <v>-0.16424812</v>
      </c>
      <c r="I2537" s="2" t="s">
        <v>53</v>
      </c>
      <c r="J2537" s="2" t="s">
        <v>53</v>
      </c>
    </row>
    <row r="2538" spans="1:10" x14ac:dyDescent="0.25">
      <c r="A2538" s="2" t="s">
        <v>319</v>
      </c>
      <c r="B2538" s="2">
        <v>704</v>
      </c>
      <c r="C2538" s="2">
        <v>1425</v>
      </c>
      <c r="D2538" s="2">
        <v>2.8312917E-2</v>
      </c>
      <c r="E2538" s="2">
        <v>8.4547318999999996E-2</v>
      </c>
      <c r="F2538" s="2">
        <v>9.9603720000000007E-2</v>
      </c>
      <c r="G2538" s="2">
        <v>-0.66512342300000005</v>
      </c>
      <c r="H2538" s="2">
        <v>-0.71574438500000004</v>
      </c>
      <c r="I2538" s="2" t="s">
        <v>53</v>
      </c>
      <c r="J2538" s="2" t="s">
        <v>53</v>
      </c>
    </row>
    <row r="2539" spans="1:10" x14ac:dyDescent="0.25">
      <c r="A2539" s="2" t="s">
        <v>319</v>
      </c>
      <c r="B2539" s="2">
        <v>728</v>
      </c>
      <c r="C2539" s="2">
        <v>1511</v>
      </c>
      <c r="D2539" s="2">
        <v>3.7352879999999998E-2</v>
      </c>
      <c r="E2539" s="2">
        <v>6.6538067000000006E-2</v>
      </c>
      <c r="F2539" s="2">
        <v>6.6052164999999996E-2</v>
      </c>
      <c r="G2539" s="2">
        <v>-0.43862390800000001</v>
      </c>
      <c r="H2539" s="2">
        <v>-0.43449423599999998</v>
      </c>
      <c r="I2539" s="2" t="s">
        <v>53</v>
      </c>
      <c r="J2539" s="2" t="s">
        <v>53</v>
      </c>
    </row>
    <row r="2540" spans="1:10" x14ac:dyDescent="0.25">
      <c r="A2540" s="2" t="s">
        <v>319</v>
      </c>
      <c r="B2540" s="2">
        <v>799</v>
      </c>
      <c r="C2540" s="2">
        <v>1644</v>
      </c>
      <c r="D2540" s="2">
        <v>9.5383729E-2</v>
      </c>
      <c r="E2540" s="2">
        <v>0.101680748</v>
      </c>
      <c r="F2540" s="2">
        <v>0.100566058</v>
      </c>
      <c r="G2540" s="2">
        <v>-6.1929316999999998E-2</v>
      </c>
      <c r="H2540" s="2">
        <v>-5.1531589000000003E-2</v>
      </c>
      <c r="I2540" s="2" t="s">
        <v>53</v>
      </c>
      <c r="J2540" s="2" t="s">
        <v>53</v>
      </c>
    </row>
    <row r="2541" spans="1:10" x14ac:dyDescent="0.25">
      <c r="A2541" s="2" t="s">
        <v>319</v>
      </c>
      <c r="B2541" s="2">
        <v>846</v>
      </c>
      <c r="C2541" s="2">
        <v>1753</v>
      </c>
      <c r="D2541" s="2">
        <v>3.7199349E-2</v>
      </c>
      <c r="E2541" s="2">
        <v>4.8573370999999997E-2</v>
      </c>
      <c r="F2541" s="2">
        <v>5.1016512999999999E-2</v>
      </c>
      <c r="G2541" s="2">
        <v>-0.23416167800000001</v>
      </c>
      <c r="H2541" s="2">
        <v>-0.27083708000000001</v>
      </c>
      <c r="I2541" s="2" t="s">
        <v>53</v>
      </c>
      <c r="J2541" s="2" t="s">
        <v>53</v>
      </c>
    </row>
    <row r="2542" spans="1:10" x14ac:dyDescent="0.25">
      <c r="A2542" s="2" t="s">
        <v>319</v>
      </c>
      <c r="B2542" s="2">
        <v>877</v>
      </c>
      <c r="C2542" s="2">
        <v>1846</v>
      </c>
      <c r="D2542" s="2">
        <v>0.111205555</v>
      </c>
      <c r="E2542" s="2">
        <v>5.5465766E-2</v>
      </c>
      <c r="F2542" s="2">
        <v>6.1648840000000003E-2</v>
      </c>
      <c r="G2542" s="2">
        <v>1.0049403960000001</v>
      </c>
      <c r="H2542" s="2">
        <v>0.80385477599999999</v>
      </c>
      <c r="I2542" s="2" t="s">
        <v>53</v>
      </c>
      <c r="J2542" s="2" t="s">
        <v>53</v>
      </c>
    </row>
    <row r="2543" spans="1:10" x14ac:dyDescent="0.25">
      <c r="A2543" s="2" t="s">
        <v>319</v>
      </c>
      <c r="B2543" s="2">
        <v>908</v>
      </c>
      <c r="C2543" s="2">
        <v>1939</v>
      </c>
      <c r="D2543" s="2">
        <v>2.4762913000000001E-2</v>
      </c>
      <c r="E2543" s="2">
        <v>1.9279049999999999E-2</v>
      </c>
      <c r="F2543" s="2">
        <v>2.0569308000000001E-2</v>
      </c>
      <c r="G2543" s="2">
        <v>0.28444678800000001</v>
      </c>
      <c r="H2543" s="2">
        <v>0.20387685799999999</v>
      </c>
      <c r="I2543" s="2" t="s">
        <v>53</v>
      </c>
      <c r="J2543" s="2" t="s">
        <v>53</v>
      </c>
    </row>
    <row r="2544" spans="1:10" x14ac:dyDescent="0.25">
      <c r="A2544" s="2" t="s">
        <v>319</v>
      </c>
      <c r="B2544" s="2">
        <v>970</v>
      </c>
      <c r="C2544" s="2">
        <v>2063</v>
      </c>
      <c r="D2544" s="2">
        <v>8.5540654999999993E-2</v>
      </c>
      <c r="E2544" s="2">
        <v>0.13138528999999999</v>
      </c>
      <c r="F2544" s="2">
        <v>0.149384088</v>
      </c>
      <c r="G2544" s="2">
        <v>-0.34893278599999999</v>
      </c>
      <c r="H2544" s="2">
        <v>-0.42737773699999998</v>
      </c>
      <c r="I2544" s="2" t="s">
        <v>53</v>
      </c>
      <c r="J2544" s="2" t="s">
        <v>53</v>
      </c>
    </row>
    <row r="2545" spans="1:10" x14ac:dyDescent="0.25">
      <c r="A2545" s="2" t="s">
        <v>319</v>
      </c>
      <c r="B2545" s="2">
        <v>1005</v>
      </c>
      <c r="C2545" s="2">
        <v>2160</v>
      </c>
      <c r="D2545" s="2">
        <v>7.3028926999999993E-2</v>
      </c>
      <c r="E2545" s="2">
        <v>8.5944946999999994E-2</v>
      </c>
      <c r="F2545" s="2">
        <v>9.0074612999999998E-2</v>
      </c>
      <c r="G2545" s="2">
        <v>-0.15028249199999999</v>
      </c>
      <c r="H2545" s="2">
        <v>-0.18923963299999999</v>
      </c>
      <c r="I2545" s="2" t="s">
        <v>53</v>
      </c>
      <c r="J2545" s="2" t="s">
        <v>53</v>
      </c>
    </row>
    <row r="2546" spans="1:10" x14ac:dyDescent="0.25">
      <c r="A2546" s="2" t="s">
        <v>319</v>
      </c>
      <c r="B2546" s="2">
        <v>1050</v>
      </c>
      <c r="C2546" s="2">
        <v>2267</v>
      </c>
      <c r="D2546" s="2">
        <v>4.7540997000000002E-2</v>
      </c>
      <c r="E2546" s="2">
        <v>8.0258947999999997E-2</v>
      </c>
      <c r="F2546" s="2">
        <v>6.3414922999999998E-2</v>
      </c>
      <c r="G2546" s="2">
        <v>-0.407654872</v>
      </c>
      <c r="H2546" s="2">
        <v>-0.25031846000000002</v>
      </c>
      <c r="I2546" s="2" t="s">
        <v>53</v>
      </c>
      <c r="J2546" s="2" t="s">
        <v>53</v>
      </c>
    </row>
    <row r="2547" spans="1:10" x14ac:dyDescent="0.25">
      <c r="A2547" s="2" t="s">
        <v>319</v>
      </c>
      <c r="B2547" s="2">
        <v>1095</v>
      </c>
      <c r="C2547" s="2">
        <v>2374</v>
      </c>
      <c r="D2547" s="2">
        <v>6.8901199999999996E-2</v>
      </c>
      <c r="E2547" s="2">
        <v>4.0756331E-2</v>
      </c>
      <c r="F2547" s="2">
        <v>4.1508175000000001E-2</v>
      </c>
      <c r="G2547" s="2">
        <v>0.690564332</v>
      </c>
      <c r="H2547" s="2">
        <v>0.6599429</v>
      </c>
      <c r="I2547" s="2" t="s">
        <v>53</v>
      </c>
      <c r="J2547" s="2" t="s">
        <v>53</v>
      </c>
    </row>
    <row r="2548" spans="1:10" x14ac:dyDescent="0.25">
      <c r="A2548" s="2" t="s">
        <v>319</v>
      </c>
      <c r="B2548" s="2">
        <v>1138</v>
      </c>
      <c r="C2548" s="2">
        <v>2479</v>
      </c>
      <c r="D2548" s="2">
        <v>9.3313578999999994E-2</v>
      </c>
      <c r="E2548" s="2">
        <v>0.12671036499999999</v>
      </c>
      <c r="F2548" s="2">
        <v>0.13271164999999999</v>
      </c>
      <c r="G2548" s="2">
        <v>-0.26356791200000002</v>
      </c>
      <c r="H2548" s="2">
        <v>-0.29686972900000003</v>
      </c>
      <c r="I2548" s="2" t="s">
        <v>53</v>
      </c>
      <c r="J2548" s="2" t="s">
        <v>53</v>
      </c>
    </row>
    <row r="2549" spans="1:10" x14ac:dyDescent="0.25">
      <c r="A2549" s="2" t="s">
        <v>319</v>
      </c>
      <c r="B2549" s="2">
        <v>1182</v>
      </c>
      <c r="C2549" s="2">
        <v>2585</v>
      </c>
      <c r="D2549" s="2">
        <v>5.311399E-2</v>
      </c>
      <c r="E2549" s="2">
        <v>7.4288299000000002E-2</v>
      </c>
      <c r="F2549" s="2">
        <v>7.5973139999999995E-2</v>
      </c>
      <c r="G2549" s="2">
        <v>-0.28502885300000003</v>
      </c>
      <c r="H2549" s="2">
        <v>-0.30088462399999999</v>
      </c>
      <c r="I2549" s="2" t="s">
        <v>53</v>
      </c>
      <c r="J2549" s="2" t="s">
        <v>53</v>
      </c>
    </row>
    <row r="2550" spans="1:10" x14ac:dyDescent="0.25">
      <c r="A2550" s="2" t="s">
        <v>319</v>
      </c>
      <c r="B2550" s="2">
        <v>1232</v>
      </c>
      <c r="C2550" s="2">
        <v>2697</v>
      </c>
      <c r="D2550" s="2">
        <v>0.100470711</v>
      </c>
      <c r="E2550" s="2">
        <v>9.6150446000000001E-2</v>
      </c>
      <c r="F2550" s="2">
        <v>9.7295245000000002E-2</v>
      </c>
      <c r="G2550" s="2">
        <v>4.4932344999999999E-2</v>
      </c>
      <c r="H2550" s="2">
        <v>3.2637418000000001E-2</v>
      </c>
      <c r="I2550" s="2" t="s">
        <v>53</v>
      </c>
      <c r="J2550" s="2" t="s">
        <v>53</v>
      </c>
    </row>
    <row r="2551" spans="1:10" x14ac:dyDescent="0.25">
      <c r="A2551" s="2" t="s">
        <v>319</v>
      </c>
      <c r="B2551" s="2">
        <v>1256</v>
      </c>
      <c r="C2551" s="2">
        <v>2783</v>
      </c>
      <c r="D2551" s="2">
        <v>4.9805747999999997E-2</v>
      </c>
      <c r="E2551" s="2">
        <v>3.4407219000000003E-2</v>
      </c>
      <c r="F2551" s="2">
        <v>5.2005164999999999E-2</v>
      </c>
      <c r="G2551" s="2">
        <v>0.44753773699999999</v>
      </c>
      <c r="H2551" s="2">
        <v>-4.2292291000000003E-2</v>
      </c>
      <c r="I2551" s="2" t="s">
        <v>53</v>
      </c>
      <c r="J2551" s="2" t="s">
        <v>53</v>
      </c>
    </row>
    <row r="2552" spans="1:10" x14ac:dyDescent="0.25">
      <c r="A2552" s="2" t="s">
        <v>319</v>
      </c>
      <c r="B2552" s="2">
        <v>1315</v>
      </c>
      <c r="C2552" s="2">
        <v>2904</v>
      </c>
      <c r="D2552" s="2">
        <v>6.4518049999999993E-2</v>
      </c>
      <c r="E2552" s="2">
        <v>0.131774479</v>
      </c>
      <c r="F2552" s="2">
        <v>0.13768044900000001</v>
      </c>
      <c r="G2552" s="2">
        <v>-0.51039039500000005</v>
      </c>
      <c r="H2552" s="2">
        <v>-0.531392796</v>
      </c>
      <c r="I2552" s="2" t="s">
        <v>53</v>
      </c>
      <c r="J2552" s="2" t="s">
        <v>53</v>
      </c>
    </row>
    <row r="2553" spans="1:10" x14ac:dyDescent="0.25">
      <c r="A2553" s="2" t="s">
        <v>319</v>
      </c>
      <c r="B2553" s="2">
        <v>1349</v>
      </c>
      <c r="C2553" s="2">
        <v>3000</v>
      </c>
      <c r="D2553" s="2">
        <v>1.7977785E-2</v>
      </c>
      <c r="E2553" s="2">
        <v>1.8681572E-2</v>
      </c>
      <c r="F2553" s="2">
        <v>1.9181956999999999E-2</v>
      </c>
      <c r="G2553" s="2">
        <v>-3.7672817999999997E-2</v>
      </c>
      <c r="H2553" s="2">
        <v>-6.2776275000000006E-2</v>
      </c>
      <c r="I2553" s="2" t="s">
        <v>53</v>
      </c>
      <c r="J2553" s="2" t="s">
        <v>53</v>
      </c>
    </row>
    <row r="2554" spans="1:10" x14ac:dyDescent="0.25">
      <c r="A2554" s="2" t="s">
        <v>319</v>
      </c>
      <c r="B2554" s="2">
        <v>1399</v>
      </c>
      <c r="C2554" s="2">
        <v>3112</v>
      </c>
      <c r="D2554" s="2">
        <v>8.9425403000000001E-2</v>
      </c>
      <c r="E2554" s="2">
        <v>8.5283413000000002E-2</v>
      </c>
      <c r="F2554" s="2">
        <v>8.5994209000000002E-2</v>
      </c>
      <c r="G2554" s="2">
        <v>4.8567355E-2</v>
      </c>
      <c r="H2554" s="2">
        <v>3.9900295000000002E-2</v>
      </c>
      <c r="I2554" s="2" t="s">
        <v>53</v>
      </c>
      <c r="J2554" s="2" t="s">
        <v>53</v>
      </c>
    </row>
    <row r="2555" spans="1:10" x14ac:dyDescent="0.25">
      <c r="A2555" s="2" t="s">
        <v>319</v>
      </c>
      <c r="B2555" s="2">
        <v>1431</v>
      </c>
      <c r="C2555" s="2">
        <v>3206</v>
      </c>
      <c r="D2555" s="2">
        <v>3.0666357000000002E-2</v>
      </c>
      <c r="E2555" s="2">
        <v>3.5870054999999998E-2</v>
      </c>
      <c r="F2555" s="2">
        <v>3.7295043999999999E-2</v>
      </c>
      <c r="G2555" s="2">
        <v>-0.145070808</v>
      </c>
      <c r="H2555" s="2">
        <v>-0.17773640900000001</v>
      </c>
      <c r="I2555" s="2" t="s">
        <v>53</v>
      </c>
      <c r="J2555" s="2" t="s">
        <v>53</v>
      </c>
    </row>
    <row r="2556" spans="1:10" x14ac:dyDescent="0.25">
      <c r="A2556" s="2" t="s">
        <v>319</v>
      </c>
      <c r="B2556" s="2">
        <v>1493</v>
      </c>
      <c r="C2556" s="2">
        <v>3330</v>
      </c>
      <c r="D2556" s="2">
        <v>7.9778836000000006E-2</v>
      </c>
      <c r="E2556" s="2">
        <v>8.5529179999999996E-2</v>
      </c>
      <c r="F2556" s="2">
        <v>8.6048836000000004E-2</v>
      </c>
      <c r="G2556" s="2">
        <v>-6.7232539999999993E-2</v>
      </c>
      <c r="H2556" s="2">
        <v>-7.2865599000000003E-2</v>
      </c>
      <c r="I2556" s="2" t="s">
        <v>53</v>
      </c>
      <c r="J2556" s="2" t="s">
        <v>53</v>
      </c>
    </row>
    <row r="2557" spans="1:10" x14ac:dyDescent="0.25">
      <c r="A2557" s="2" t="s">
        <v>319</v>
      </c>
      <c r="B2557" s="2">
        <v>1535</v>
      </c>
      <c r="C2557" s="2">
        <v>3434</v>
      </c>
      <c r="D2557" s="2">
        <v>7.4122394999999994E-2</v>
      </c>
      <c r="E2557" s="2">
        <v>5.2322529E-2</v>
      </c>
      <c r="F2557" s="2">
        <v>5.5842468999999999E-2</v>
      </c>
      <c r="G2557" s="2">
        <v>0.41664395399999998</v>
      </c>
      <c r="H2557" s="2">
        <v>0.32734808399999998</v>
      </c>
      <c r="I2557" s="2" t="s">
        <v>53</v>
      </c>
      <c r="J2557" s="2" t="s">
        <v>53</v>
      </c>
    </row>
    <row r="2558" spans="1:10" x14ac:dyDescent="0.25">
      <c r="A2558" s="2" t="s">
        <v>319</v>
      </c>
      <c r="B2558" s="2">
        <v>1580</v>
      </c>
      <c r="C2558" s="2">
        <v>3541</v>
      </c>
      <c r="D2558" s="2">
        <v>0.12125174499999999</v>
      </c>
      <c r="E2558" s="2">
        <v>8.8118282000000006E-2</v>
      </c>
      <c r="F2558" s="2">
        <v>8.6205604000000005E-2</v>
      </c>
      <c r="G2558" s="2">
        <v>0.376011227</v>
      </c>
      <c r="H2558" s="2">
        <v>0.40654133100000001</v>
      </c>
      <c r="I2558" s="2" t="s">
        <v>53</v>
      </c>
      <c r="J2558" s="2" t="s">
        <v>53</v>
      </c>
    </row>
    <row r="2559" spans="1:10" x14ac:dyDescent="0.25">
      <c r="A2559" s="2" t="s">
        <v>319</v>
      </c>
      <c r="B2559" s="2">
        <v>1613</v>
      </c>
      <c r="C2559" s="2">
        <v>3636</v>
      </c>
      <c r="D2559" s="2">
        <v>4.7570555E-2</v>
      </c>
      <c r="E2559" s="2">
        <v>2.4140393E-2</v>
      </c>
      <c r="F2559" s="2">
        <v>2.4100699999999999E-2</v>
      </c>
      <c r="G2559" s="2">
        <v>0.970579156</v>
      </c>
      <c r="H2559" s="2">
        <v>0.97382463900000005</v>
      </c>
      <c r="I2559" s="2" t="s">
        <v>53</v>
      </c>
      <c r="J2559" s="2" t="s">
        <v>53</v>
      </c>
    </row>
    <row r="2560" spans="1:10" x14ac:dyDescent="0.25">
      <c r="A2560" s="2" t="s">
        <v>319</v>
      </c>
      <c r="B2560" s="2">
        <v>1674</v>
      </c>
      <c r="C2560" s="2">
        <v>3759</v>
      </c>
      <c r="D2560" s="2">
        <v>0.1165814</v>
      </c>
      <c r="E2560" s="2">
        <v>0.18440564800000001</v>
      </c>
      <c r="F2560" s="2">
        <v>0.15994644099999999</v>
      </c>
      <c r="G2560" s="2">
        <v>-0.367799186</v>
      </c>
      <c r="H2560" s="2">
        <v>-0.27112226099999998</v>
      </c>
      <c r="I2560" s="2" t="s">
        <v>53</v>
      </c>
      <c r="J2560" s="2" t="s">
        <v>53</v>
      </c>
    </row>
    <row r="2561" spans="1:10" x14ac:dyDescent="0.25">
      <c r="A2561" s="2" t="s">
        <v>319</v>
      </c>
      <c r="B2561" s="2">
        <v>1706</v>
      </c>
      <c r="C2561" s="2">
        <v>3853</v>
      </c>
      <c r="D2561" s="2">
        <v>4.1498760000000003E-2</v>
      </c>
      <c r="E2561" s="2">
        <v>8.0963416999999996E-2</v>
      </c>
      <c r="F2561" s="2">
        <v>8.1769425000000007E-2</v>
      </c>
      <c r="G2561" s="2">
        <v>-0.48743813000000002</v>
      </c>
      <c r="H2561" s="2">
        <v>-0.49249049299999997</v>
      </c>
      <c r="I2561" s="2" t="s">
        <v>53</v>
      </c>
      <c r="J2561" s="2" t="s">
        <v>53</v>
      </c>
    </row>
    <row r="2562" spans="1:10" x14ac:dyDescent="0.25">
      <c r="A2562" s="2" t="s">
        <v>319</v>
      </c>
      <c r="B2562" s="2">
        <v>1774</v>
      </c>
      <c r="C2562" s="2">
        <v>3983</v>
      </c>
      <c r="D2562" s="2">
        <v>0.158714359</v>
      </c>
      <c r="E2562" s="2">
        <v>0.168957892</v>
      </c>
      <c r="F2562" s="2">
        <v>0.18196124699999999</v>
      </c>
      <c r="G2562" s="2">
        <v>-6.0627726999999999E-2</v>
      </c>
      <c r="H2562" s="2">
        <v>-0.12775735499999999</v>
      </c>
      <c r="I2562" s="2" t="s">
        <v>53</v>
      </c>
      <c r="J2562" s="2" t="s">
        <v>53</v>
      </c>
    </row>
    <row r="2563" spans="1:10" x14ac:dyDescent="0.25">
      <c r="A2563" s="2" t="s">
        <v>319</v>
      </c>
      <c r="B2563" s="2">
        <v>1804</v>
      </c>
      <c r="C2563" s="2">
        <v>4075</v>
      </c>
      <c r="D2563" s="2">
        <v>6.2212050999999997E-2</v>
      </c>
      <c r="E2563" s="2">
        <v>0.109146987</v>
      </c>
      <c r="F2563" s="2">
        <v>9.7638267000000001E-2</v>
      </c>
      <c r="G2563" s="2">
        <v>-0.43001586200000003</v>
      </c>
      <c r="H2563" s="2">
        <v>-0.36283125900000002</v>
      </c>
      <c r="I2563" s="2" t="s">
        <v>53</v>
      </c>
      <c r="J2563" s="2" t="s">
        <v>53</v>
      </c>
    </row>
    <row r="2564" spans="1:10" x14ac:dyDescent="0.25">
      <c r="A2564" s="2" t="s">
        <v>319</v>
      </c>
      <c r="B2564" s="2">
        <v>1874</v>
      </c>
      <c r="C2564" s="2">
        <v>4207</v>
      </c>
      <c r="D2564" s="2">
        <v>0.108802408</v>
      </c>
      <c r="E2564" s="2">
        <v>0.196597313</v>
      </c>
      <c r="F2564" s="2">
        <v>0.19190981100000001</v>
      </c>
      <c r="G2564" s="2">
        <v>-0.446572254</v>
      </c>
      <c r="H2564" s="2">
        <v>-0.43305447800000002</v>
      </c>
      <c r="I2564" s="2" t="s">
        <v>53</v>
      </c>
      <c r="J2564" s="2" t="s">
        <v>53</v>
      </c>
    </row>
    <row r="2565" spans="1:10" x14ac:dyDescent="0.25">
      <c r="A2565" s="2" t="s">
        <v>319</v>
      </c>
      <c r="B2565" s="2">
        <v>1903</v>
      </c>
      <c r="C2565" s="2">
        <v>4298</v>
      </c>
      <c r="D2565" s="2">
        <v>2.225566E-2</v>
      </c>
      <c r="E2565" s="2">
        <v>2.5675364999999999E-2</v>
      </c>
      <c r="F2565" s="2">
        <v>4.3150340000000002E-2</v>
      </c>
      <c r="G2565" s="2">
        <v>-0.13319012399999999</v>
      </c>
      <c r="H2565" s="2">
        <v>-0.48422979900000002</v>
      </c>
      <c r="I2565" s="2" t="s">
        <v>53</v>
      </c>
      <c r="J2565" s="2" t="s">
        <v>53</v>
      </c>
    </row>
    <row r="2566" spans="1:10" x14ac:dyDescent="0.25">
      <c r="A2566" s="2" t="s">
        <v>319</v>
      </c>
      <c r="B2566" s="2">
        <v>1978</v>
      </c>
      <c r="C2566" s="2">
        <v>4435</v>
      </c>
      <c r="D2566" s="2">
        <v>5.3176897000000001E-2</v>
      </c>
      <c r="E2566" s="2">
        <v>9.4821648999999994E-2</v>
      </c>
      <c r="F2566" s="2">
        <v>9.9413803999999995E-2</v>
      </c>
      <c r="G2566" s="2">
        <v>-0.43919034099999998</v>
      </c>
      <c r="H2566" s="2">
        <v>-0.465095443</v>
      </c>
      <c r="I2566" s="2" t="s">
        <v>53</v>
      </c>
      <c r="J2566" s="2" t="s">
        <v>53</v>
      </c>
    </row>
    <row r="2567" spans="1:10" x14ac:dyDescent="0.25">
      <c r="A2567" s="2" t="s">
        <v>319</v>
      </c>
      <c r="B2567" s="2">
        <v>2023</v>
      </c>
      <c r="C2567" s="2">
        <v>4542</v>
      </c>
      <c r="D2567" s="2">
        <v>3.1137311000000001E-2</v>
      </c>
      <c r="E2567" s="2">
        <v>3.5907341000000002E-2</v>
      </c>
      <c r="F2567" s="2">
        <v>3.5694673000000003E-2</v>
      </c>
      <c r="G2567" s="2">
        <v>-0.13284275600000001</v>
      </c>
      <c r="H2567" s="2">
        <v>-0.12767624499999999</v>
      </c>
      <c r="I2567" s="2" t="s">
        <v>53</v>
      </c>
      <c r="J2567" s="2" t="s">
        <v>53</v>
      </c>
    </row>
    <row r="2568" spans="1:10" x14ac:dyDescent="0.25">
      <c r="A2568" s="2" t="s">
        <v>319</v>
      </c>
      <c r="B2568" s="2">
        <v>2077</v>
      </c>
      <c r="C2568" s="2">
        <v>4658</v>
      </c>
      <c r="D2568" s="2">
        <v>0.158099764</v>
      </c>
      <c r="E2568" s="2">
        <v>0.14045819900000001</v>
      </c>
      <c r="F2568" s="2">
        <v>0.121653252</v>
      </c>
      <c r="G2568" s="2">
        <v>0.12560010999999999</v>
      </c>
      <c r="H2568" s="2">
        <v>0.29959340299999998</v>
      </c>
      <c r="I2568" s="2" t="s">
        <v>53</v>
      </c>
      <c r="J2568" s="2" t="s">
        <v>53</v>
      </c>
    </row>
    <row r="2569" spans="1:10" x14ac:dyDescent="0.25">
      <c r="A2569" s="2" t="s">
        <v>319</v>
      </c>
      <c r="B2569" s="2">
        <v>2113</v>
      </c>
      <c r="C2569" s="2">
        <v>4756</v>
      </c>
      <c r="D2569" s="2">
        <v>0.110239431</v>
      </c>
      <c r="E2569" s="2">
        <v>8.7550801999999997E-2</v>
      </c>
      <c r="F2569" s="2">
        <v>8.8931189999999993E-2</v>
      </c>
      <c r="G2569" s="2">
        <v>0.25914815600000002</v>
      </c>
      <c r="H2569" s="2">
        <v>0.23960368700000001</v>
      </c>
      <c r="I2569" s="2" t="s">
        <v>53</v>
      </c>
      <c r="J2569" s="2" t="s">
        <v>53</v>
      </c>
    </row>
    <row r="2570" spans="1:10" x14ac:dyDescent="0.25">
      <c r="A2570" s="2" t="s">
        <v>319</v>
      </c>
      <c r="B2570" s="2">
        <v>2170</v>
      </c>
      <c r="C2570" s="2">
        <v>4875</v>
      </c>
      <c r="D2570" s="2">
        <v>0.15744544099999999</v>
      </c>
      <c r="E2570" s="2">
        <v>0.30940242099999998</v>
      </c>
      <c r="F2570" s="2">
        <v>0.27581321399999997</v>
      </c>
      <c r="G2570" s="2">
        <v>-0.491130548</v>
      </c>
      <c r="H2570" s="2">
        <v>-0.429159183</v>
      </c>
      <c r="I2570" s="2" t="s">
        <v>53</v>
      </c>
      <c r="J2570" s="2" t="s">
        <v>53</v>
      </c>
    </row>
    <row r="2571" spans="1:10" x14ac:dyDescent="0.25">
      <c r="A2571" s="2" t="s">
        <v>319</v>
      </c>
      <c r="B2571" s="2">
        <v>2203</v>
      </c>
      <c r="C2571" s="2">
        <v>4970</v>
      </c>
      <c r="D2571" s="2">
        <v>2.0232119E-2</v>
      </c>
      <c r="E2571" s="2">
        <v>6.3079891999999999E-2</v>
      </c>
      <c r="F2571" s="2">
        <v>6.7090394999999997E-2</v>
      </c>
      <c r="G2571" s="2">
        <v>-0.67926199899999995</v>
      </c>
      <c r="H2571" s="2">
        <v>-0.69843494299999997</v>
      </c>
      <c r="I2571" s="2" t="s">
        <v>53</v>
      </c>
      <c r="J2571" s="2" t="s">
        <v>53</v>
      </c>
    </row>
    <row r="2572" spans="1:10" x14ac:dyDescent="0.25">
      <c r="A2572" s="2" t="s">
        <v>319</v>
      </c>
      <c r="B2572" s="2">
        <v>2354</v>
      </c>
      <c r="C2572" s="2">
        <v>5183</v>
      </c>
      <c r="D2572" s="2">
        <v>0.46094076299999998</v>
      </c>
      <c r="E2572" s="2">
        <v>0.19358430600000001</v>
      </c>
      <c r="F2572" s="2">
        <v>0.16052731000000001</v>
      </c>
      <c r="G2572" s="2">
        <v>1.3810853890000001</v>
      </c>
      <c r="H2572" s="2">
        <v>1.871416483</v>
      </c>
      <c r="I2572" s="2" t="s">
        <v>53</v>
      </c>
      <c r="J2572" s="2" t="s">
        <v>53</v>
      </c>
    </row>
    <row r="2573" spans="1:10" x14ac:dyDescent="0.25">
      <c r="A2573" s="2" t="s">
        <v>320</v>
      </c>
      <c r="B2573" s="2">
        <v>393</v>
      </c>
      <c r="C2573" s="2">
        <v>577</v>
      </c>
      <c r="D2573" s="2">
        <v>1.3745345280000001</v>
      </c>
      <c r="E2573" s="2">
        <v>0.30796031600000001</v>
      </c>
      <c r="F2573" s="2">
        <v>0.70664097800000003</v>
      </c>
      <c r="G2573" s="2">
        <v>3.46334952</v>
      </c>
      <c r="H2573" s="2">
        <v>0.94516674099999998</v>
      </c>
      <c r="I2573" s="2" t="s">
        <v>80</v>
      </c>
      <c r="J2573" s="2" t="s">
        <v>80</v>
      </c>
    </row>
    <row r="2574" spans="1:10" x14ac:dyDescent="0.25">
      <c r="A2574" s="2" t="s">
        <v>320</v>
      </c>
      <c r="B2574" s="2">
        <v>638</v>
      </c>
      <c r="C2574" s="2">
        <v>879</v>
      </c>
      <c r="D2574" s="2">
        <v>5.0266208999999999E-2</v>
      </c>
      <c r="E2574" s="2">
        <v>2.4245215000000001E-2</v>
      </c>
      <c r="F2574" s="2">
        <v>3.1267657999999997E-2</v>
      </c>
      <c r="G2574" s="2">
        <v>1.073242405</v>
      </c>
      <c r="H2574" s="2">
        <v>0.607610282</v>
      </c>
      <c r="I2574" s="2" t="s">
        <v>80</v>
      </c>
      <c r="J2574" s="2" t="s">
        <v>80</v>
      </c>
    </row>
    <row r="2575" spans="1:10" x14ac:dyDescent="0.25">
      <c r="A2575" s="2" t="s">
        <v>320</v>
      </c>
      <c r="B2575" s="2">
        <v>706</v>
      </c>
      <c r="C2575" s="2">
        <v>1004</v>
      </c>
      <c r="D2575" s="2">
        <v>3.1157786E-2</v>
      </c>
      <c r="E2575" s="2">
        <v>3.6766451999999998E-2</v>
      </c>
      <c r="F2575" s="2">
        <v>1.9906555999999999E-2</v>
      </c>
      <c r="G2575" s="2">
        <v>-0.15254846699999999</v>
      </c>
      <c r="H2575" s="2">
        <v>0.56520226900000003</v>
      </c>
      <c r="I2575" s="2" t="s">
        <v>80</v>
      </c>
      <c r="J2575" s="2" t="s">
        <v>80</v>
      </c>
    </row>
    <row r="2576" spans="1:10" x14ac:dyDescent="0.25">
      <c r="A2576" s="2" t="s">
        <v>320</v>
      </c>
      <c r="B2576" s="2">
        <v>852</v>
      </c>
      <c r="C2576" s="2">
        <v>1207</v>
      </c>
      <c r="D2576" s="2">
        <v>4.6325826000000001E-2</v>
      </c>
      <c r="E2576" s="2">
        <v>9.6676816999999998E-2</v>
      </c>
      <c r="F2576" s="2">
        <v>2.1097092000000001E-2</v>
      </c>
      <c r="G2576" s="2">
        <v>-0.52081763599999997</v>
      </c>
      <c r="H2576" s="2">
        <v>1.1958394320000001</v>
      </c>
      <c r="I2576" s="2" t="s">
        <v>80</v>
      </c>
      <c r="J2576" s="2" t="s">
        <v>80</v>
      </c>
    </row>
    <row r="2577" spans="1:10" x14ac:dyDescent="0.25">
      <c r="A2577" s="2" t="s">
        <v>320</v>
      </c>
      <c r="B2577" s="2">
        <v>986</v>
      </c>
      <c r="C2577" s="2">
        <v>1398</v>
      </c>
      <c r="D2577" s="2">
        <v>6.4304325999999995E-2</v>
      </c>
      <c r="E2577" s="2">
        <v>4.3747649E-2</v>
      </c>
      <c r="F2577" s="2">
        <v>4.9679466999999998E-2</v>
      </c>
      <c r="G2577" s="2">
        <v>0.46989214299999998</v>
      </c>
      <c r="H2577" s="2">
        <v>0.294384388</v>
      </c>
      <c r="I2577" s="2" t="s">
        <v>80</v>
      </c>
      <c r="J2577" s="2" t="s">
        <v>80</v>
      </c>
    </row>
    <row r="2578" spans="1:10" x14ac:dyDescent="0.25">
      <c r="A2578" s="2" t="s">
        <v>320</v>
      </c>
      <c r="B2578" s="2">
        <v>1067</v>
      </c>
      <c r="C2578" s="2">
        <v>1536</v>
      </c>
      <c r="D2578" s="2">
        <v>6.7466441000000002E-2</v>
      </c>
      <c r="E2578" s="2">
        <v>6.3611632000000001E-2</v>
      </c>
      <c r="F2578" s="2">
        <v>2.6096073000000001E-2</v>
      </c>
      <c r="G2578" s="2">
        <v>6.0599114000000003E-2</v>
      </c>
      <c r="H2578" s="2">
        <v>1.5853101060000001</v>
      </c>
      <c r="I2578" s="2" t="s">
        <v>80</v>
      </c>
      <c r="J2578" s="2" t="s">
        <v>80</v>
      </c>
    </row>
    <row r="2579" spans="1:10" x14ac:dyDescent="0.25">
      <c r="A2579" s="2" t="s">
        <v>320</v>
      </c>
      <c r="B2579" s="2">
        <v>1221</v>
      </c>
      <c r="C2579" s="2">
        <v>1747</v>
      </c>
      <c r="D2579" s="2">
        <v>2.2737407000000001E-2</v>
      </c>
      <c r="E2579" s="2">
        <v>1.8215195999999999E-2</v>
      </c>
      <c r="F2579" s="2">
        <v>2.0269044E-2</v>
      </c>
      <c r="G2579" s="2">
        <v>0.24826585500000001</v>
      </c>
      <c r="H2579" s="2">
        <v>0.121779919</v>
      </c>
      <c r="I2579" s="2" t="s">
        <v>80</v>
      </c>
      <c r="J2579" s="2" t="s">
        <v>80</v>
      </c>
    </row>
    <row r="2580" spans="1:10" x14ac:dyDescent="0.25">
      <c r="A2580" s="2" t="s">
        <v>320</v>
      </c>
      <c r="B2580" s="2">
        <v>1514</v>
      </c>
      <c r="C2580" s="2">
        <v>2097</v>
      </c>
      <c r="D2580" s="2">
        <v>4.6027168E-2</v>
      </c>
      <c r="E2580" s="2">
        <v>3.2961554999999997E-2</v>
      </c>
      <c r="F2580" s="2">
        <v>2.4886326E-2</v>
      </c>
      <c r="G2580" s="2">
        <v>0.396389463</v>
      </c>
      <c r="H2580" s="2">
        <v>0.84949629999999998</v>
      </c>
      <c r="I2580" s="2" t="s">
        <v>80</v>
      </c>
      <c r="J2580" s="2" t="s">
        <v>80</v>
      </c>
    </row>
    <row r="2581" spans="1:10" x14ac:dyDescent="0.25">
      <c r="A2581" s="2" t="s">
        <v>320</v>
      </c>
      <c r="B2581" s="2">
        <v>1623</v>
      </c>
      <c r="C2581" s="2">
        <v>2263</v>
      </c>
      <c r="D2581" s="2">
        <v>5.8831561999999997E-2</v>
      </c>
      <c r="E2581" s="2">
        <v>6.1938572999999997E-2</v>
      </c>
      <c r="F2581" s="2">
        <v>1.5354949E-2</v>
      </c>
      <c r="G2581" s="2">
        <v>-5.0162766999999997E-2</v>
      </c>
      <c r="H2581" s="2">
        <v>2.8314398760000001</v>
      </c>
      <c r="I2581" s="2" t="s">
        <v>80</v>
      </c>
      <c r="J2581" s="2" t="s">
        <v>80</v>
      </c>
    </row>
    <row r="2582" spans="1:10" x14ac:dyDescent="0.25">
      <c r="A2582" s="2" t="s">
        <v>320</v>
      </c>
      <c r="B2582" s="2">
        <v>1792</v>
      </c>
      <c r="C2582" s="2">
        <v>2489</v>
      </c>
      <c r="D2582" s="2">
        <v>4.0490874000000003E-2</v>
      </c>
      <c r="E2582" s="2">
        <v>4.1305877999999997E-2</v>
      </c>
      <c r="F2582" s="2">
        <v>3.9057981999999998E-2</v>
      </c>
      <c r="G2582" s="2">
        <v>-1.9730950000000001E-2</v>
      </c>
      <c r="H2582" s="2">
        <v>3.6686266000000002E-2</v>
      </c>
      <c r="I2582" s="2" t="s">
        <v>80</v>
      </c>
      <c r="J2582" s="2" t="s">
        <v>80</v>
      </c>
    </row>
    <row r="2583" spans="1:10" x14ac:dyDescent="0.25">
      <c r="A2583" s="2" t="s">
        <v>320</v>
      </c>
      <c r="B2583" s="2">
        <v>1871</v>
      </c>
      <c r="C2583" s="2">
        <v>2625</v>
      </c>
      <c r="D2583" s="2">
        <v>1.7262855000000001E-2</v>
      </c>
      <c r="E2583" s="2">
        <v>1.9731942999999998E-2</v>
      </c>
      <c r="F2583" s="2">
        <v>2.427236E-2</v>
      </c>
      <c r="G2583" s="2">
        <v>-0.12513153699999999</v>
      </c>
      <c r="H2583" s="2">
        <v>-0.28878546900000002</v>
      </c>
      <c r="I2583" s="2" t="s">
        <v>80</v>
      </c>
      <c r="J2583" s="2" t="s">
        <v>80</v>
      </c>
    </row>
    <row r="2584" spans="1:10" x14ac:dyDescent="0.25">
      <c r="A2584" s="2" t="s">
        <v>320</v>
      </c>
      <c r="B2584" s="2">
        <v>2001</v>
      </c>
      <c r="C2584" s="2">
        <v>2812</v>
      </c>
      <c r="D2584" s="2">
        <v>7.3352579000000001E-2</v>
      </c>
      <c r="E2584" s="2">
        <v>2.5642728E-2</v>
      </c>
      <c r="F2584" s="2">
        <v>2.0001382000000002E-2</v>
      </c>
      <c r="G2584" s="2">
        <v>1.860560634</v>
      </c>
      <c r="H2584" s="2">
        <v>2.66737548</v>
      </c>
      <c r="I2584" s="2" t="s">
        <v>80</v>
      </c>
      <c r="J2584" s="2" t="s">
        <v>80</v>
      </c>
    </row>
    <row r="2585" spans="1:10" x14ac:dyDescent="0.25">
      <c r="A2585" s="2" t="s">
        <v>320</v>
      </c>
      <c r="B2585" s="2">
        <v>2024</v>
      </c>
      <c r="C2585" s="2">
        <v>2892</v>
      </c>
      <c r="D2585" s="2">
        <v>2.8283144E-2</v>
      </c>
      <c r="E2585" s="2">
        <v>1.386011E-2</v>
      </c>
      <c r="F2585" s="2">
        <v>1.0565710000000001E-2</v>
      </c>
      <c r="G2585" s="2">
        <v>1.040614717</v>
      </c>
      <c r="H2585" s="2">
        <v>1.676880661</v>
      </c>
      <c r="I2585" s="2" t="s">
        <v>80</v>
      </c>
      <c r="J2585" s="2" t="s">
        <v>80</v>
      </c>
    </row>
    <row r="2586" spans="1:10" x14ac:dyDescent="0.25">
      <c r="A2586" s="2" t="s">
        <v>320</v>
      </c>
      <c r="B2586" s="2">
        <v>2142</v>
      </c>
      <c r="C2586" s="2">
        <v>3067</v>
      </c>
      <c r="D2586" s="2">
        <v>7.1961721000000006E-2</v>
      </c>
      <c r="E2586" s="2">
        <v>5.9066396E-2</v>
      </c>
      <c r="F2586" s="2">
        <v>2.2121426E-2</v>
      </c>
      <c r="G2586" s="2">
        <v>0.218319131</v>
      </c>
      <c r="H2586" s="2">
        <v>2.2530326669999998</v>
      </c>
      <c r="I2586" s="2" t="s">
        <v>80</v>
      </c>
      <c r="J2586" s="2" t="s">
        <v>80</v>
      </c>
    </row>
    <row r="2587" spans="1:10" x14ac:dyDescent="0.25">
      <c r="A2587" s="2" t="s">
        <v>320</v>
      </c>
      <c r="B2587" s="2">
        <v>2184</v>
      </c>
      <c r="C2587" s="2">
        <v>3166</v>
      </c>
      <c r="D2587" s="2">
        <v>2.1017543E-2</v>
      </c>
      <c r="E2587" s="2">
        <v>9.7199867999999995E-2</v>
      </c>
      <c r="F2587" s="2">
        <v>7.6483827000000004E-2</v>
      </c>
      <c r="G2587" s="2">
        <v>-0.78376983899999997</v>
      </c>
      <c r="H2587" s="2">
        <v>-0.72520278000000005</v>
      </c>
      <c r="I2587" s="2" t="s">
        <v>80</v>
      </c>
      <c r="J2587" s="2" t="s">
        <v>80</v>
      </c>
    </row>
    <row r="2588" spans="1:10" x14ac:dyDescent="0.25">
      <c r="A2588" s="2" t="s">
        <v>320</v>
      </c>
      <c r="B2588" s="2">
        <v>2345</v>
      </c>
      <c r="C2588" s="2">
        <v>3384</v>
      </c>
      <c r="D2588" s="2">
        <v>6.3666824999999996E-2</v>
      </c>
      <c r="E2588" s="2">
        <v>3.8964482000000002E-2</v>
      </c>
      <c r="F2588" s="2">
        <v>5.0286008E-2</v>
      </c>
      <c r="G2588" s="2">
        <v>0.63397080900000002</v>
      </c>
      <c r="H2588" s="2">
        <v>0.26609425799999997</v>
      </c>
      <c r="I2588" s="2" t="s">
        <v>80</v>
      </c>
      <c r="J2588" s="2" t="s">
        <v>80</v>
      </c>
    </row>
    <row r="2589" spans="1:10" x14ac:dyDescent="0.25">
      <c r="A2589" s="2" t="s">
        <v>320</v>
      </c>
      <c r="B2589" s="2">
        <v>2797</v>
      </c>
      <c r="C2589" s="2">
        <v>3893</v>
      </c>
      <c r="D2589" s="2">
        <v>0.13764775500000001</v>
      </c>
      <c r="E2589" s="2">
        <v>0.115345078</v>
      </c>
      <c r="F2589" s="2">
        <v>0.124255844</v>
      </c>
      <c r="G2589" s="2">
        <v>0.19335612399999999</v>
      </c>
      <c r="H2589" s="2">
        <v>0.10777690500000001</v>
      </c>
      <c r="I2589" s="2" t="s">
        <v>80</v>
      </c>
      <c r="J2589" s="2" t="s">
        <v>80</v>
      </c>
    </row>
    <row r="2590" spans="1:10" x14ac:dyDescent="0.25">
      <c r="A2590" s="2" t="s">
        <v>320</v>
      </c>
      <c r="B2590" s="2">
        <v>2913</v>
      </c>
      <c r="C2590" s="2">
        <v>4066</v>
      </c>
      <c r="D2590" s="2">
        <v>8.0948165000000002E-2</v>
      </c>
      <c r="E2590" s="2">
        <v>6.7667454000000002E-2</v>
      </c>
      <c r="F2590" s="2">
        <v>5.1416498999999997E-2</v>
      </c>
      <c r="G2590" s="2">
        <v>0.19626437599999999</v>
      </c>
      <c r="H2590" s="2">
        <v>0.57436166600000005</v>
      </c>
      <c r="I2590" s="2" t="s">
        <v>80</v>
      </c>
      <c r="J2590" s="2" t="s">
        <v>80</v>
      </c>
    </row>
    <row r="2591" spans="1:10" x14ac:dyDescent="0.25">
      <c r="A2591" s="2" t="s">
        <v>320</v>
      </c>
      <c r="B2591" s="2">
        <v>3032</v>
      </c>
      <c r="C2591" s="2">
        <v>4242</v>
      </c>
      <c r="D2591" s="2">
        <v>9.5108010000000007E-2</v>
      </c>
      <c r="E2591" s="2">
        <v>4.6608639E-2</v>
      </c>
      <c r="F2591" s="2">
        <v>7.0035569000000006E-2</v>
      </c>
      <c r="G2591" s="2">
        <v>1.0405661349999999</v>
      </c>
      <c r="H2591" s="2">
        <v>0.35799581699999999</v>
      </c>
      <c r="I2591" s="2" t="s">
        <v>80</v>
      </c>
      <c r="J2591" s="2" t="s">
        <v>80</v>
      </c>
    </row>
    <row r="2592" spans="1:10" x14ac:dyDescent="0.25">
      <c r="A2592" s="2" t="s">
        <v>321</v>
      </c>
      <c r="B2592" s="2">
        <v>266</v>
      </c>
      <c r="C2592" s="2">
        <v>461</v>
      </c>
      <c r="D2592" s="2">
        <v>7.5854038999999998E-2</v>
      </c>
      <c r="E2592" s="2">
        <v>4.0064294E-2</v>
      </c>
      <c r="F2592" s="2">
        <v>1.4032428E-2</v>
      </c>
      <c r="G2592" s="2">
        <v>0.89330774999999996</v>
      </c>
      <c r="H2592" s="2">
        <v>4.4056245049999996</v>
      </c>
      <c r="I2592" s="2" t="s">
        <v>81</v>
      </c>
      <c r="J2592" s="2" t="s">
        <v>81</v>
      </c>
    </row>
    <row r="2593" spans="1:10" x14ac:dyDescent="0.25">
      <c r="A2593" s="2" t="s">
        <v>321</v>
      </c>
      <c r="B2593" s="2">
        <v>470</v>
      </c>
      <c r="C2593" s="2">
        <v>724</v>
      </c>
      <c r="D2593" s="2">
        <v>7.3308005999999995E-2</v>
      </c>
      <c r="E2593" s="2">
        <v>4.2091503000000002E-2</v>
      </c>
      <c r="F2593" s="2">
        <v>2.7126773E-2</v>
      </c>
      <c r="G2593" s="2">
        <v>0.74163433199999995</v>
      </c>
      <c r="H2593" s="2">
        <v>1.7024226339999999</v>
      </c>
      <c r="I2593" s="2" t="s">
        <v>81</v>
      </c>
      <c r="J2593" s="2" t="s">
        <v>81</v>
      </c>
    </row>
    <row r="2594" spans="1:10" x14ac:dyDescent="0.25">
      <c r="A2594" s="2" t="s">
        <v>321</v>
      </c>
      <c r="B2594" s="2">
        <v>583</v>
      </c>
      <c r="C2594" s="2">
        <v>896</v>
      </c>
      <c r="D2594" s="2">
        <v>2.5613038000000001E-2</v>
      </c>
      <c r="E2594" s="2">
        <v>4.6886839E-2</v>
      </c>
      <c r="F2594" s="2">
        <v>2.2930732999999998E-2</v>
      </c>
      <c r="G2594" s="2">
        <v>-0.45372648500000001</v>
      </c>
      <c r="H2594" s="2">
        <v>0.116974262</v>
      </c>
      <c r="I2594" s="2" t="s">
        <v>81</v>
      </c>
      <c r="J2594" s="2" t="s">
        <v>81</v>
      </c>
    </row>
    <row r="2595" spans="1:10" x14ac:dyDescent="0.25">
      <c r="A2595" s="2" t="s">
        <v>321</v>
      </c>
      <c r="B2595" s="2">
        <v>706</v>
      </c>
      <c r="C2595" s="2">
        <v>1078</v>
      </c>
      <c r="D2595" s="2">
        <v>3.6536376000000002E-2</v>
      </c>
      <c r="E2595" s="2">
        <v>4.2959082000000003E-2</v>
      </c>
      <c r="F2595" s="2">
        <v>5.0652506999999999E-2</v>
      </c>
      <c r="G2595" s="2">
        <v>-0.149507523</v>
      </c>
      <c r="H2595" s="2">
        <v>-0.27868573899999999</v>
      </c>
      <c r="I2595" s="2" t="s">
        <v>81</v>
      </c>
      <c r="J2595" s="2" t="s">
        <v>81</v>
      </c>
    </row>
    <row r="2596" spans="1:10" x14ac:dyDescent="0.25">
      <c r="A2596" s="2" t="s">
        <v>321</v>
      </c>
      <c r="B2596" s="2">
        <v>811</v>
      </c>
      <c r="C2596" s="2">
        <v>1242</v>
      </c>
      <c r="D2596" s="2">
        <v>1.4883891E-2</v>
      </c>
      <c r="E2596" s="2">
        <v>1.5965486000000001E-2</v>
      </c>
      <c r="F2596" s="2">
        <v>9.1343659999999997E-3</v>
      </c>
      <c r="G2596" s="2">
        <v>-6.7745830000000007E-2</v>
      </c>
      <c r="H2596" s="2">
        <v>0.629438838</v>
      </c>
      <c r="I2596" s="2" t="s">
        <v>81</v>
      </c>
      <c r="J2596" s="2" t="s">
        <v>81</v>
      </c>
    </row>
    <row r="2597" spans="1:10" x14ac:dyDescent="0.25">
      <c r="A2597" s="2" t="s">
        <v>321</v>
      </c>
      <c r="B2597" s="2">
        <v>931</v>
      </c>
      <c r="C2597" s="2">
        <v>1421</v>
      </c>
      <c r="D2597" s="2">
        <v>8.7463420000000007E-3</v>
      </c>
      <c r="E2597" s="2">
        <v>1.7950072000000001E-2</v>
      </c>
      <c r="F2597" s="2">
        <v>1.8515732999999999E-2</v>
      </c>
      <c r="G2597" s="2">
        <v>-0.51274056599999995</v>
      </c>
      <c r="H2597" s="2">
        <v>-0.52762649800000005</v>
      </c>
      <c r="I2597" s="2" t="s">
        <v>81</v>
      </c>
      <c r="J2597" s="2" t="s">
        <v>81</v>
      </c>
    </row>
    <row r="2598" spans="1:10" x14ac:dyDescent="0.25">
      <c r="A2598" s="2" t="s">
        <v>321</v>
      </c>
      <c r="B2598" s="2">
        <v>1053</v>
      </c>
      <c r="C2598" s="2">
        <v>1602</v>
      </c>
      <c r="D2598" s="2">
        <v>1.0824205999999999E-2</v>
      </c>
      <c r="E2598" s="2">
        <v>8.3121529999999992E-3</v>
      </c>
      <c r="F2598" s="2">
        <v>9.3482919999999994E-3</v>
      </c>
      <c r="G2598" s="2">
        <v>0.30221448699999998</v>
      </c>
      <c r="H2598" s="2">
        <v>0.157880663</v>
      </c>
      <c r="I2598" s="2" t="s">
        <v>81</v>
      </c>
      <c r="J2598" s="2" t="s">
        <v>81</v>
      </c>
    </row>
    <row r="2599" spans="1:10" x14ac:dyDescent="0.25">
      <c r="A2599" s="2" t="s">
        <v>321</v>
      </c>
      <c r="B2599" s="2">
        <v>1199</v>
      </c>
      <c r="C2599" s="2">
        <v>1807</v>
      </c>
      <c r="D2599" s="2">
        <v>2.7624040999999998E-2</v>
      </c>
      <c r="E2599" s="2">
        <v>2.8909107E-2</v>
      </c>
      <c r="F2599" s="2">
        <v>2.3777718999999999E-2</v>
      </c>
      <c r="G2599" s="2">
        <v>-4.4451936999999997E-2</v>
      </c>
      <c r="H2599" s="2">
        <v>0.16176158800000001</v>
      </c>
      <c r="I2599" s="2" t="s">
        <v>81</v>
      </c>
      <c r="J2599" s="2" t="s">
        <v>81</v>
      </c>
    </row>
    <row r="2600" spans="1:10" x14ac:dyDescent="0.25">
      <c r="A2600" s="2" t="s">
        <v>321</v>
      </c>
      <c r="B2600" s="2">
        <v>1318</v>
      </c>
      <c r="C2600" s="2">
        <v>1985</v>
      </c>
      <c r="D2600" s="2">
        <v>2.2587335E-2</v>
      </c>
      <c r="E2600" s="2">
        <v>4.5355239999999998E-2</v>
      </c>
      <c r="F2600" s="2">
        <v>4.5939465999999998E-2</v>
      </c>
      <c r="G2600" s="2">
        <v>-0.50199063099999996</v>
      </c>
      <c r="H2600" s="2">
        <v>-0.50832396400000002</v>
      </c>
      <c r="I2600" s="2" t="s">
        <v>81</v>
      </c>
      <c r="J2600" s="2" t="s">
        <v>81</v>
      </c>
    </row>
    <row r="2601" spans="1:10" x14ac:dyDescent="0.25">
      <c r="A2601" s="2" t="s">
        <v>321</v>
      </c>
      <c r="B2601" s="2">
        <v>1421</v>
      </c>
      <c r="C2601" s="2">
        <v>2147</v>
      </c>
      <c r="D2601" s="2">
        <v>9.426762E-3</v>
      </c>
      <c r="E2601" s="2">
        <v>2.2944941999999999E-2</v>
      </c>
      <c r="F2601" s="2">
        <v>1.9205687999999999E-2</v>
      </c>
      <c r="G2601" s="2">
        <v>-0.58915730899999996</v>
      </c>
      <c r="H2601" s="2">
        <v>-0.50916824000000005</v>
      </c>
      <c r="I2601" s="2" t="s">
        <v>81</v>
      </c>
      <c r="J2601" s="2" t="s">
        <v>81</v>
      </c>
    </row>
    <row r="2602" spans="1:10" x14ac:dyDescent="0.25">
      <c r="A2602" s="2" t="s">
        <v>321</v>
      </c>
      <c r="B2602" s="2">
        <v>1549</v>
      </c>
      <c r="C2602" s="2">
        <v>2334</v>
      </c>
      <c r="D2602" s="2">
        <v>2.5258147000000002E-2</v>
      </c>
      <c r="E2602" s="2">
        <v>2.1318244E-2</v>
      </c>
      <c r="F2602" s="2">
        <v>3.0056493E-2</v>
      </c>
      <c r="G2602" s="2">
        <v>0.18481367400000001</v>
      </c>
      <c r="H2602" s="2">
        <v>-0.15964424699999999</v>
      </c>
      <c r="I2602" s="2" t="s">
        <v>81</v>
      </c>
      <c r="J2602" s="2" t="s">
        <v>81</v>
      </c>
    </row>
    <row r="2603" spans="1:10" x14ac:dyDescent="0.25">
      <c r="A2603" s="2" t="s">
        <v>321</v>
      </c>
      <c r="B2603" s="2">
        <v>1663</v>
      </c>
      <c r="C2603" s="2">
        <v>2507</v>
      </c>
      <c r="D2603" s="2">
        <v>1.0993855E-2</v>
      </c>
      <c r="E2603" s="2">
        <v>1.8825867999999999E-2</v>
      </c>
      <c r="F2603" s="2">
        <v>1.3093692000000001E-2</v>
      </c>
      <c r="G2603" s="2">
        <v>-0.41602404100000001</v>
      </c>
      <c r="H2603" s="2">
        <v>-0.160370134</v>
      </c>
      <c r="I2603" s="2" t="s">
        <v>81</v>
      </c>
      <c r="J2603" s="2" t="s">
        <v>81</v>
      </c>
    </row>
    <row r="2604" spans="1:10" x14ac:dyDescent="0.25">
      <c r="A2604" s="2" t="s">
        <v>321</v>
      </c>
      <c r="B2604" s="2">
        <v>1805</v>
      </c>
      <c r="C2604" s="2">
        <v>2708</v>
      </c>
      <c r="D2604" s="2">
        <v>1.8378453999999999E-2</v>
      </c>
      <c r="E2604" s="2">
        <v>2.1569985E-2</v>
      </c>
      <c r="F2604" s="2">
        <v>2.6010078999999998E-2</v>
      </c>
      <c r="G2604" s="2">
        <v>-0.14796166299999999</v>
      </c>
      <c r="H2604" s="2">
        <v>-0.29341031099999998</v>
      </c>
      <c r="I2604" s="2" t="s">
        <v>81</v>
      </c>
      <c r="J2604" s="2" t="s">
        <v>81</v>
      </c>
    </row>
    <row r="2605" spans="1:10" x14ac:dyDescent="0.25">
      <c r="A2605" s="2" t="s">
        <v>321</v>
      </c>
      <c r="B2605" s="2">
        <v>1911</v>
      </c>
      <c r="C2605" s="2">
        <v>2873</v>
      </c>
      <c r="D2605" s="2">
        <v>1.0440559E-2</v>
      </c>
      <c r="E2605" s="2">
        <v>8.1497570000000005E-3</v>
      </c>
      <c r="F2605" s="2">
        <v>6.4765769999999999E-3</v>
      </c>
      <c r="G2605" s="2">
        <v>0.28108843900000002</v>
      </c>
      <c r="H2605" s="2">
        <v>0.61204891900000002</v>
      </c>
      <c r="I2605" s="2" t="s">
        <v>81</v>
      </c>
      <c r="J2605" s="2" t="s">
        <v>81</v>
      </c>
    </row>
    <row r="2606" spans="1:10" x14ac:dyDescent="0.25">
      <c r="A2606" s="2" t="s">
        <v>321</v>
      </c>
      <c r="B2606" s="2">
        <v>2050</v>
      </c>
      <c r="C2606" s="2">
        <v>3071</v>
      </c>
      <c r="D2606" s="2">
        <v>3.3027941999999998E-2</v>
      </c>
      <c r="E2606" s="2">
        <v>7.2112617000000004E-2</v>
      </c>
      <c r="F2606" s="2">
        <v>4.2117608000000001E-2</v>
      </c>
      <c r="G2606" s="2">
        <v>-0.541994965</v>
      </c>
      <c r="H2606" s="2">
        <v>-0.21581630199999999</v>
      </c>
      <c r="I2606" s="2" t="s">
        <v>81</v>
      </c>
      <c r="J2606" s="2" t="s">
        <v>81</v>
      </c>
    </row>
    <row r="2607" spans="1:10" x14ac:dyDescent="0.25">
      <c r="A2607" s="2" t="s">
        <v>321</v>
      </c>
      <c r="B2607" s="2">
        <v>2238</v>
      </c>
      <c r="C2607" s="2">
        <v>3318</v>
      </c>
      <c r="D2607" s="2">
        <v>0.13745805</v>
      </c>
      <c r="E2607" s="2">
        <v>3.7790890000000001E-2</v>
      </c>
      <c r="F2607" s="2">
        <v>2.7281671E-2</v>
      </c>
      <c r="G2607" s="2">
        <v>2.6373329860000001</v>
      </c>
      <c r="H2607" s="2">
        <v>4.038476212</v>
      </c>
      <c r="I2607" s="2" t="s">
        <v>81</v>
      </c>
      <c r="J2607" s="2" t="s">
        <v>81</v>
      </c>
    </row>
    <row r="2608" spans="1:10" x14ac:dyDescent="0.25">
      <c r="A2608" s="2" t="s">
        <v>321</v>
      </c>
      <c r="B2608" s="2">
        <v>2365</v>
      </c>
      <c r="C2608" s="2">
        <v>3504</v>
      </c>
      <c r="D2608" s="2">
        <v>0.13802413299999999</v>
      </c>
      <c r="E2608" s="2">
        <v>4.3451849000000001E-2</v>
      </c>
      <c r="F2608" s="2">
        <v>4.3740406000000003E-2</v>
      </c>
      <c r="G2608" s="2">
        <v>2.1764846809999998</v>
      </c>
      <c r="H2608" s="2">
        <v>2.1555292850000001</v>
      </c>
      <c r="I2608" s="2" t="s">
        <v>81</v>
      </c>
      <c r="J2608" s="2" t="s">
        <v>81</v>
      </c>
    </row>
    <row r="2609" spans="1:10" x14ac:dyDescent="0.25">
      <c r="A2609" s="2" t="s">
        <v>321</v>
      </c>
      <c r="B2609" s="2">
        <v>2418</v>
      </c>
      <c r="C2609" s="2">
        <v>3616</v>
      </c>
      <c r="D2609" s="2">
        <v>1.6777169000000001E-2</v>
      </c>
      <c r="E2609" s="2">
        <v>1.0400662999999999E-2</v>
      </c>
      <c r="F2609" s="2">
        <v>1.3640016E-2</v>
      </c>
      <c r="G2609" s="2">
        <v>0.61308658999999999</v>
      </c>
      <c r="H2609" s="2">
        <v>0.22999629399999999</v>
      </c>
      <c r="I2609" s="2" t="s">
        <v>81</v>
      </c>
      <c r="J2609" s="2" t="s">
        <v>81</v>
      </c>
    </row>
    <row r="2610" spans="1:10" x14ac:dyDescent="0.25">
      <c r="A2610" s="2" t="s">
        <v>321</v>
      </c>
      <c r="B2610" s="2">
        <v>2550</v>
      </c>
      <c r="C2610" s="2">
        <v>3807</v>
      </c>
      <c r="D2610" s="2">
        <v>7.3082930000000004E-3</v>
      </c>
      <c r="E2610" s="2">
        <v>4.3797172000000002E-2</v>
      </c>
      <c r="F2610" s="2">
        <v>1.1958277E-2</v>
      </c>
      <c r="G2610" s="2">
        <v>-0.83313322499999998</v>
      </c>
      <c r="H2610" s="2">
        <v>-0.38885068699999997</v>
      </c>
      <c r="I2610" s="2" t="s">
        <v>81</v>
      </c>
      <c r="J2610" s="2" t="s">
        <v>81</v>
      </c>
    </row>
    <row r="2611" spans="1:10" x14ac:dyDescent="0.25">
      <c r="A2611" s="2" t="s">
        <v>321</v>
      </c>
      <c r="B2611" s="2">
        <v>2680</v>
      </c>
      <c r="C2611" s="2">
        <v>3996</v>
      </c>
      <c r="D2611" s="2">
        <v>2.7210345E-2</v>
      </c>
      <c r="E2611" s="2">
        <v>7.9761769999999992E-3</v>
      </c>
      <c r="F2611" s="2">
        <v>1.2749102E-2</v>
      </c>
      <c r="G2611" s="2">
        <v>2.4114520659999998</v>
      </c>
      <c r="H2611" s="2">
        <v>1.1342950469999999</v>
      </c>
      <c r="I2611" s="2" t="s">
        <v>81</v>
      </c>
      <c r="J2611" s="2" t="s">
        <v>81</v>
      </c>
    </row>
    <row r="2612" spans="1:10" x14ac:dyDescent="0.25">
      <c r="A2612" s="2" t="s">
        <v>321</v>
      </c>
      <c r="B2612" s="2">
        <v>2724</v>
      </c>
      <c r="C2612" s="2">
        <v>4099</v>
      </c>
      <c r="D2612" s="2">
        <v>9.7853696000000004E-2</v>
      </c>
      <c r="E2612" s="2">
        <v>2.4356900000000001E-2</v>
      </c>
      <c r="F2612" s="2">
        <v>3.3490856999999999E-2</v>
      </c>
      <c r="G2612" s="2">
        <v>3.0174939080000001</v>
      </c>
      <c r="H2612" s="2">
        <v>1.9218033189999999</v>
      </c>
      <c r="I2612" s="2" t="s">
        <v>81</v>
      </c>
      <c r="J2612" s="2" t="s">
        <v>81</v>
      </c>
    </row>
    <row r="2613" spans="1:10" x14ac:dyDescent="0.25">
      <c r="A2613" s="2" t="s">
        <v>321</v>
      </c>
      <c r="B2613" s="2">
        <v>2875</v>
      </c>
      <c r="C2613" s="2">
        <v>4309</v>
      </c>
      <c r="D2613" s="2">
        <v>1.1027560810000001</v>
      </c>
      <c r="E2613" s="2">
        <v>0.27938394300000002</v>
      </c>
      <c r="F2613" s="2">
        <v>0.29187708499999998</v>
      </c>
      <c r="G2613" s="2">
        <v>2.9470989900000002</v>
      </c>
      <c r="H2613" s="2">
        <v>2.778152306</v>
      </c>
      <c r="I2613" s="2" t="s">
        <v>81</v>
      </c>
      <c r="J2613" s="2" t="s">
        <v>81</v>
      </c>
    </row>
    <row r="2614" spans="1:10" x14ac:dyDescent="0.25">
      <c r="A2614" s="2" t="s">
        <v>322</v>
      </c>
      <c r="B2614" s="2">
        <v>37</v>
      </c>
      <c r="C2614" s="2">
        <v>130</v>
      </c>
      <c r="D2614" s="2">
        <v>0.166290295</v>
      </c>
      <c r="E2614" s="2">
        <v>1.8264598999999999E-2</v>
      </c>
      <c r="F2614" s="2">
        <v>2.5039222E-2</v>
      </c>
      <c r="G2614" s="2">
        <v>8.1045140369999995</v>
      </c>
      <c r="H2614" s="2">
        <v>5.6411925199999997</v>
      </c>
      <c r="I2614" s="2" t="s">
        <v>70</v>
      </c>
      <c r="J2614" s="2" t="s">
        <v>70</v>
      </c>
    </row>
    <row r="2615" spans="1:10" x14ac:dyDescent="0.25">
      <c r="A2615" s="2" t="s">
        <v>322</v>
      </c>
      <c r="B2615" s="2">
        <v>211</v>
      </c>
      <c r="C2615" s="2">
        <v>361</v>
      </c>
      <c r="D2615" s="2">
        <v>1.3396592000000001E-2</v>
      </c>
      <c r="E2615" s="2">
        <v>1.7378039999999999E-3</v>
      </c>
      <c r="F2615" s="2">
        <v>9.2128499999999999E-4</v>
      </c>
      <c r="G2615" s="2">
        <v>6.7089192000000004</v>
      </c>
      <c r="H2615" s="2">
        <v>13.54119904</v>
      </c>
      <c r="I2615" s="2" t="s">
        <v>70</v>
      </c>
      <c r="J2615" s="2" t="s">
        <v>70</v>
      </c>
    </row>
    <row r="2616" spans="1:10" x14ac:dyDescent="0.25">
      <c r="A2616" s="2" t="s">
        <v>322</v>
      </c>
      <c r="B2616" s="2">
        <v>364</v>
      </c>
      <c r="C2616" s="2">
        <v>571</v>
      </c>
      <c r="D2616" s="2">
        <v>0.26418146199999998</v>
      </c>
      <c r="E2616" s="2">
        <v>3.5484641999999997E-2</v>
      </c>
      <c r="F2616" s="2">
        <v>2.8540204E-2</v>
      </c>
      <c r="G2616" s="2">
        <v>6.4449521839999999</v>
      </c>
      <c r="H2616" s="2">
        <v>8.2564672269999999</v>
      </c>
      <c r="I2616" s="2" t="s">
        <v>70</v>
      </c>
      <c r="J2616" s="2" t="s">
        <v>70</v>
      </c>
    </row>
    <row r="2617" spans="1:10" x14ac:dyDescent="0.25">
      <c r="A2617" s="2" t="s">
        <v>322</v>
      </c>
      <c r="B2617" s="2">
        <v>631</v>
      </c>
      <c r="C2617" s="2">
        <v>895</v>
      </c>
      <c r="D2617" s="2">
        <v>1.1867450999999999E-2</v>
      </c>
      <c r="E2617" s="2">
        <v>4.3990139999999997E-3</v>
      </c>
      <c r="F2617" s="2">
        <v>8.6818529999999998E-3</v>
      </c>
      <c r="G2617" s="2">
        <v>1.697752146</v>
      </c>
      <c r="H2617" s="2">
        <v>0.36692608100000002</v>
      </c>
      <c r="I2617" s="2" t="s">
        <v>70</v>
      </c>
      <c r="J2617" s="2" t="s">
        <v>70</v>
      </c>
    </row>
    <row r="2618" spans="1:10" x14ac:dyDescent="0.25">
      <c r="A2618" s="2" t="s">
        <v>322</v>
      </c>
      <c r="B2618" s="2">
        <v>830</v>
      </c>
      <c r="C2618" s="2">
        <v>1151</v>
      </c>
      <c r="D2618" s="2">
        <v>6.4671200000000002E-4</v>
      </c>
      <c r="E2618" s="2">
        <v>1.2939449999999999E-3</v>
      </c>
      <c r="F2618" s="2">
        <v>1.3584549999999999E-3</v>
      </c>
      <c r="G2618" s="2">
        <v>-0.50020109000000001</v>
      </c>
      <c r="H2618" s="2">
        <v>-0.523935555</v>
      </c>
      <c r="I2618" s="2" t="s">
        <v>70</v>
      </c>
      <c r="J2618" s="2" t="s">
        <v>70</v>
      </c>
    </row>
    <row r="2619" spans="1:10" x14ac:dyDescent="0.25">
      <c r="A2619" s="2" t="s">
        <v>322</v>
      </c>
      <c r="B2619" s="2">
        <v>867</v>
      </c>
      <c r="C2619" s="2">
        <v>1245</v>
      </c>
      <c r="D2619" s="2">
        <v>9.5835799999999997E-4</v>
      </c>
      <c r="E2619" s="2">
        <v>6.2822900000000001E-4</v>
      </c>
      <c r="F2619" s="2">
        <v>1.659034E-3</v>
      </c>
      <c r="G2619" s="2">
        <v>0.52549039200000003</v>
      </c>
      <c r="H2619" s="2">
        <v>-0.422340039</v>
      </c>
      <c r="I2619" s="2" t="s">
        <v>70</v>
      </c>
      <c r="J2619" s="2" t="s">
        <v>70</v>
      </c>
    </row>
    <row r="2620" spans="1:10" x14ac:dyDescent="0.25">
      <c r="A2620" s="2" t="s">
        <v>322</v>
      </c>
      <c r="B2620" s="2">
        <v>956</v>
      </c>
      <c r="C2620" s="2">
        <v>1391</v>
      </c>
      <c r="D2620" s="2">
        <v>2.547175E-3</v>
      </c>
      <c r="E2620" s="2">
        <v>8.0207709999999995E-3</v>
      </c>
      <c r="F2620" s="2">
        <v>2.940153E-3</v>
      </c>
      <c r="G2620" s="2">
        <v>-0.68242762400000001</v>
      </c>
      <c r="H2620" s="2">
        <v>-0.13365897700000001</v>
      </c>
      <c r="I2620" s="2" t="s">
        <v>70</v>
      </c>
      <c r="J2620" s="2" t="s">
        <v>70</v>
      </c>
    </row>
    <row r="2621" spans="1:10" x14ac:dyDescent="0.25">
      <c r="A2621" s="2" t="s">
        <v>322</v>
      </c>
      <c r="B2621" s="2">
        <v>987</v>
      </c>
      <c r="C2621" s="2">
        <v>1479</v>
      </c>
      <c r="D2621" s="2">
        <v>7.2892460000000001E-3</v>
      </c>
      <c r="E2621" s="2">
        <v>6.7461989999999996E-3</v>
      </c>
      <c r="F2621" s="2">
        <v>5.2247190000000001E-3</v>
      </c>
      <c r="G2621" s="2">
        <v>8.0496751000000005E-2</v>
      </c>
      <c r="H2621" s="2">
        <v>0.39514595899999999</v>
      </c>
      <c r="I2621" s="2" t="s">
        <v>70</v>
      </c>
      <c r="J2621" s="2" t="s">
        <v>70</v>
      </c>
    </row>
    <row r="2622" spans="1:10" x14ac:dyDescent="0.25">
      <c r="A2622" s="2" t="s">
        <v>322</v>
      </c>
      <c r="B2622" s="2">
        <v>1104</v>
      </c>
      <c r="C2622" s="2">
        <v>1653</v>
      </c>
      <c r="D2622" s="2">
        <v>1.778296E-3</v>
      </c>
      <c r="E2622" s="2">
        <v>5.5029040000000003E-3</v>
      </c>
      <c r="F2622" s="2">
        <v>6.1451550000000002E-3</v>
      </c>
      <c r="G2622" s="2">
        <v>-0.67684416000000003</v>
      </c>
      <c r="H2622" s="2">
        <v>-0.71061828299999996</v>
      </c>
      <c r="I2622" s="2" t="s">
        <v>70</v>
      </c>
      <c r="J2622" s="2" t="s">
        <v>70</v>
      </c>
    </row>
    <row r="2623" spans="1:10" x14ac:dyDescent="0.25">
      <c r="A2623" s="2" t="s">
        <v>322</v>
      </c>
      <c r="B2623" s="2">
        <v>1125</v>
      </c>
      <c r="C2623" s="2">
        <v>1731</v>
      </c>
      <c r="D2623" s="2">
        <v>3.5227850000000001E-3</v>
      </c>
      <c r="E2623" s="2">
        <v>8.5431640000000007E-3</v>
      </c>
      <c r="F2623" s="2">
        <v>5.1496399999999996E-3</v>
      </c>
      <c r="G2623" s="2">
        <v>-0.58764866900000001</v>
      </c>
      <c r="H2623" s="2">
        <v>-0.31591624600000001</v>
      </c>
      <c r="I2623" s="2" t="s">
        <v>70</v>
      </c>
      <c r="J2623" s="2" t="s">
        <v>70</v>
      </c>
    </row>
    <row r="2624" spans="1:10" x14ac:dyDescent="0.25">
      <c r="A2624" s="2" t="s">
        <v>322</v>
      </c>
      <c r="B2624" s="2">
        <v>1153</v>
      </c>
      <c r="C2624" s="2">
        <v>1816</v>
      </c>
      <c r="D2624" s="2">
        <v>8.2230329999999994E-3</v>
      </c>
      <c r="E2624" s="2">
        <v>8.1354249999999999E-3</v>
      </c>
      <c r="F2624" s="2">
        <v>7.4647849999999998E-3</v>
      </c>
      <c r="G2624" s="2">
        <v>1.0768728E-2</v>
      </c>
      <c r="H2624" s="2">
        <v>0.10157669800000001</v>
      </c>
      <c r="I2624" s="2" t="s">
        <v>70</v>
      </c>
      <c r="J2624" s="2" t="s">
        <v>70</v>
      </c>
    </row>
    <row r="2625" spans="1:10" x14ac:dyDescent="0.25">
      <c r="A2625" s="2" t="s">
        <v>322</v>
      </c>
      <c r="B2625" s="2">
        <v>1218</v>
      </c>
      <c r="C2625" s="2">
        <v>1938</v>
      </c>
      <c r="D2625" s="2">
        <v>1.6668329999999999E-3</v>
      </c>
      <c r="E2625" s="2">
        <v>2.4056749999999999E-3</v>
      </c>
      <c r="F2625" s="2">
        <v>1.659616E-3</v>
      </c>
      <c r="G2625" s="2">
        <v>-0.307124338</v>
      </c>
      <c r="H2625" s="2">
        <v>4.3488770000000001E-3</v>
      </c>
      <c r="I2625" s="2" t="s">
        <v>70</v>
      </c>
      <c r="J2625" s="2" t="s">
        <v>70</v>
      </c>
    </row>
    <row r="2626" spans="1:10" x14ac:dyDescent="0.25">
      <c r="A2626" s="2" t="s">
        <v>322</v>
      </c>
      <c r="B2626" s="2">
        <v>1289</v>
      </c>
      <c r="C2626" s="2">
        <v>2066</v>
      </c>
      <c r="D2626" s="2">
        <v>2.7651960000000001E-3</v>
      </c>
      <c r="E2626" s="2">
        <v>4.202211E-3</v>
      </c>
      <c r="F2626" s="2">
        <v>4.3683239999999998E-3</v>
      </c>
      <c r="G2626" s="2">
        <v>-0.34196636000000002</v>
      </c>
      <c r="H2626" s="2">
        <v>-0.36698924799999999</v>
      </c>
      <c r="I2626" s="2" t="s">
        <v>70</v>
      </c>
      <c r="J2626" s="2" t="s">
        <v>70</v>
      </c>
    </row>
    <row r="2627" spans="1:10" x14ac:dyDescent="0.25">
      <c r="A2627" s="2" t="s">
        <v>322</v>
      </c>
      <c r="B2627" s="2">
        <v>1384</v>
      </c>
      <c r="C2627" s="2">
        <v>2218</v>
      </c>
      <c r="D2627" s="2">
        <v>2.4864259999999999E-3</v>
      </c>
      <c r="E2627" s="2">
        <v>3.9431199999999996E-3</v>
      </c>
      <c r="F2627" s="2">
        <v>4.987806E-3</v>
      </c>
      <c r="G2627" s="2">
        <v>-0.36942672599999998</v>
      </c>
      <c r="H2627" s="2">
        <v>-0.50149902199999996</v>
      </c>
      <c r="I2627" s="2" t="s">
        <v>70</v>
      </c>
      <c r="J2627" s="2" t="s">
        <v>70</v>
      </c>
    </row>
    <row r="2628" spans="1:10" x14ac:dyDescent="0.25">
      <c r="A2628" s="2" t="s">
        <v>322</v>
      </c>
      <c r="B2628" s="2">
        <v>1416</v>
      </c>
      <c r="C2628" s="2">
        <v>2307</v>
      </c>
      <c r="D2628" s="2">
        <v>5.0781289999999998E-3</v>
      </c>
      <c r="E2628" s="2">
        <v>7.8946650000000004E-3</v>
      </c>
      <c r="F2628" s="2">
        <v>8.6669820000000002E-3</v>
      </c>
      <c r="G2628" s="2">
        <v>-0.35676446000000001</v>
      </c>
      <c r="H2628" s="2">
        <v>-0.414083388</v>
      </c>
      <c r="I2628" s="2" t="s">
        <v>70</v>
      </c>
      <c r="J2628" s="2" t="s">
        <v>70</v>
      </c>
    </row>
    <row r="2629" spans="1:10" x14ac:dyDescent="0.25">
      <c r="A2629" s="2" t="s">
        <v>322</v>
      </c>
      <c r="B2629" s="2">
        <v>1478</v>
      </c>
      <c r="C2629" s="2">
        <v>2426</v>
      </c>
      <c r="D2629" s="2">
        <v>1.234551E-3</v>
      </c>
      <c r="E2629" s="2">
        <v>4.0174679999999997E-3</v>
      </c>
      <c r="F2629" s="2">
        <v>7.0272579999999998E-3</v>
      </c>
      <c r="G2629" s="2">
        <v>-0.69270416899999998</v>
      </c>
      <c r="H2629" s="2">
        <v>-0.82431966899999998</v>
      </c>
      <c r="I2629" s="2" t="s">
        <v>70</v>
      </c>
      <c r="J2629" s="2" t="s">
        <v>70</v>
      </c>
    </row>
    <row r="2630" spans="1:10" x14ac:dyDescent="0.25">
      <c r="A2630" s="2" t="s">
        <v>322</v>
      </c>
      <c r="B2630" s="2">
        <v>1583</v>
      </c>
      <c r="C2630" s="2">
        <v>2588</v>
      </c>
      <c r="D2630" s="2">
        <v>1.2486999999999999E-3</v>
      </c>
      <c r="E2630" s="2">
        <v>1.506847E-3</v>
      </c>
      <c r="F2630" s="2">
        <v>8.7668700000000002E-4</v>
      </c>
      <c r="G2630" s="2">
        <v>-0.17131607800000001</v>
      </c>
      <c r="H2630" s="2">
        <v>0.42433952800000002</v>
      </c>
      <c r="I2630" s="2" t="s">
        <v>70</v>
      </c>
      <c r="J2630" s="2" t="s">
        <v>70</v>
      </c>
    </row>
    <row r="2631" spans="1:10" x14ac:dyDescent="0.25">
      <c r="A2631" s="2" t="s">
        <v>322</v>
      </c>
      <c r="B2631" s="2">
        <v>1646</v>
      </c>
      <c r="C2631" s="2">
        <v>2708</v>
      </c>
      <c r="D2631" s="2">
        <v>4.1497269999999998E-3</v>
      </c>
      <c r="E2631" s="2">
        <v>2.0299810000000001E-3</v>
      </c>
      <c r="F2631" s="2">
        <v>1.080054E-3</v>
      </c>
      <c r="G2631" s="2">
        <v>1.04421937</v>
      </c>
      <c r="H2631" s="2">
        <v>2.8421477479999999</v>
      </c>
      <c r="I2631" s="2" t="s">
        <v>70</v>
      </c>
      <c r="J2631" s="2" t="s">
        <v>70</v>
      </c>
    </row>
    <row r="2632" spans="1:10" x14ac:dyDescent="0.25">
      <c r="A2632" s="2" t="s">
        <v>322</v>
      </c>
      <c r="B2632" s="2">
        <v>1794</v>
      </c>
      <c r="C2632" s="2">
        <v>2913</v>
      </c>
      <c r="D2632" s="2">
        <v>4.1688599999999999E-4</v>
      </c>
      <c r="E2632" s="2">
        <v>3.8732600000000001E-4</v>
      </c>
      <c r="F2632" s="2">
        <v>1.327852E-3</v>
      </c>
      <c r="G2632" s="2">
        <v>7.6317356000000003E-2</v>
      </c>
      <c r="H2632" s="2">
        <v>-0.68604513300000003</v>
      </c>
      <c r="I2632" s="2" t="s">
        <v>70</v>
      </c>
      <c r="J2632" s="2" t="s">
        <v>70</v>
      </c>
    </row>
    <row r="2633" spans="1:10" x14ac:dyDescent="0.25">
      <c r="A2633" s="2" t="s">
        <v>322</v>
      </c>
      <c r="B2633" s="2">
        <v>1896</v>
      </c>
      <c r="C2633" s="2">
        <v>3072</v>
      </c>
      <c r="D2633" s="2">
        <v>1.008704E-3</v>
      </c>
      <c r="E2633" s="2">
        <v>4.0242589999999996E-3</v>
      </c>
      <c r="F2633" s="2">
        <v>7.6691459999999999E-3</v>
      </c>
      <c r="G2633" s="2">
        <v>-0.74934415300000001</v>
      </c>
      <c r="H2633" s="2">
        <v>-0.86847245100000003</v>
      </c>
      <c r="I2633" s="2" t="s">
        <v>70</v>
      </c>
      <c r="J2633" s="2" t="s">
        <v>70</v>
      </c>
    </row>
    <row r="2634" spans="1:10" x14ac:dyDescent="0.25">
      <c r="A2634" s="2" t="s">
        <v>322</v>
      </c>
      <c r="B2634" s="2">
        <v>2031</v>
      </c>
      <c r="C2634" s="2">
        <v>3264</v>
      </c>
      <c r="D2634" s="2">
        <v>4.488901E-3</v>
      </c>
      <c r="E2634" s="2">
        <v>7.407411E-3</v>
      </c>
      <c r="F2634" s="2">
        <v>8.2006570000000001E-3</v>
      </c>
      <c r="G2634" s="2">
        <v>-0.39399870199999998</v>
      </c>
      <c r="H2634" s="2">
        <v>-0.45261696400000001</v>
      </c>
      <c r="I2634" s="2" t="s">
        <v>70</v>
      </c>
      <c r="J2634" s="2" t="s">
        <v>70</v>
      </c>
    </row>
    <row r="2635" spans="1:10" x14ac:dyDescent="0.25">
      <c r="A2635" s="2" t="s">
        <v>322</v>
      </c>
      <c r="B2635" s="2">
        <v>2125</v>
      </c>
      <c r="C2635" s="2">
        <v>3415</v>
      </c>
      <c r="D2635" s="2">
        <v>2.3848070000000001E-3</v>
      </c>
      <c r="E2635" s="2">
        <v>4.7845090000000002E-3</v>
      </c>
      <c r="F2635" s="2">
        <v>6.4024069999999997E-3</v>
      </c>
      <c r="G2635" s="2">
        <v>-0.501556734</v>
      </c>
      <c r="H2635" s="2">
        <v>-0.62751404600000005</v>
      </c>
      <c r="I2635" s="2" t="s">
        <v>70</v>
      </c>
      <c r="J2635" s="2" t="s">
        <v>70</v>
      </c>
    </row>
    <row r="2636" spans="1:10" x14ac:dyDescent="0.25">
      <c r="A2636" s="2" t="s">
        <v>322</v>
      </c>
      <c r="B2636" s="2">
        <v>2191</v>
      </c>
      <c r="C2636" s="2">
        <v>3538</v>
      </c>
      <c r="D2636" s="2">
        <v>3.9434799999999999E-4</v>
      </c>
      <c r="E2636" s="2">
        <v>5.6762100000000003E-4</v>
      </c>
      <c r="F2636" s="2">
        <v>7.1300400000000005E-4</v>
      </c>
      <c r="G2636" s="2">
        <v>-0.30526209399999998</v>
      </c>
      <c r="H2636" s="2">
        <v>-0.44692104100000002</v>
      </c>
      <c r="I2636" s="2" t="s">
        <v>70</v>
      </c>
      <c r="J2636" s="2" t="s">
        <v>70</v>
      </c>
    </row>
    <row r="2637" spans="1:10" x14ac:dyDescent="0.25">
      <c r="A2637" s="2" t="s">
        <v>322</v>
      </c>
      <c r="B2637" s="2">
        <v>2295</v>
      </c>
      <c r="C2637" s="2">
        <v>3699</v>
      </c>
      <c r="D2637" s="2">
        <v>4.8642030000000001E-3</v>
      </c>
      <c r="E2637" s="2">
        <v>2.6419740000000001E-3</v>
      </c>
      <c r="F2637" s="2">
        <v>7.3986199999999998E-4</v>
      </c>
      <c r="G2637" s="2">
        <v>0.84112437900000003</v>
      </c>
      <c r="H2637" s="2">
        <v>5.5744729279999996</v>
      </c>
      <c r="I2637" s="2" t="s">
        <v>70</v>
      </c>
      <c r="J2637" s="2" t="s">
        <v>70</v>
      </c>
    </row>
    <row r="2638" spans="1:10" x14ac:dyDescent="0.25">
      <c r="A2638" s="2" t="s">
        <v>322</v>
      </c>
      <c r="B2638" s="2">
        <v>2393</v>
      </c>
      <c r="C2638" s="2">
        <v>3854</v>
      </c>
      <c r="D2638" s="2">
        <v>6.4650619999999997E-3</v>
      </c>
      <c r="E2638" s="2">
        <v>2.6852109999999998E-3</v>
      </c>
      <c r="F2638" s="2">
        <v>4.7597669999999998E-3</v>
      </c>
      <c r="G2638" s="2">
        <v>1.407655034</v>
      </c>
      <c r="H2638" s="2">
        <v>0.35827261999999999</v>
      </c>
      <c r="I2638" s="2" t="s">
        <v>70</v>
      </c>
      <c r="J2638" s="2" t="s">
        <v>70</v>
      </c>
    </row>
    <row r="2639" spans="1:10" x14ac:dyDescent="0.25">
      <c r="A2639" s="2" t="s">
        <v>322</v>
      </c>
      <c r="B2639" s="2">
        <v>2466</v>
      </c>
      <c r="C2639" s="2">
        <v>3984</v>
      </c>
      <c r="D2639" s="2">
        <v>2.2385199999999999E-3</v>
      </c>
      <c r="E2639" s="2">
        <v>4.5597220000000004E-3</v>
      </c>
      <c r="F2639" s="2">
        <v>3.1526190000000002E-3</v>
      </c>
      <c r="G2639" s="2">
        <v>-0.50906647500000002</v>
      </c>
      <c r="H2639" s="2">
        <v>-0.28994893599999999</v>
      </c>
      <c r="I2639" s="2" t="s">
        <v>70</v>
      </c>
      <c r="J2639" s="2" t="s">
        <v>70</v>
      </c>
    </row>
    <row r="2640" spans="1:10" x14ac:dyDescent="0.25">
      <c r="A2640" s="2" t="s">
        <v>322</v>
      </c>
      <c r="B2640" s="2">
        <v>2486</v>
      </c>
      <c r="C2640" s="2">
        <v>4061</v>
      </c>
      <c r="D2640" s="2">
        <v>7.9655100000000005E-4</v>
      </c>
      <c r="E2640" s="2">
        <v>4.2104320000000001E-3</v>
      </c>
      <c r="F2640" s="2">
        <v>6.2476090000000003E-3</v>
      </c>
      <c r="G2640" s="2">
        <v>-0.81081493000000004</v>
      </c>
      <c r="H2640" s="2">
        <v>-0.87250310600000003</v>
      </c>
      <c r="I2640" s="2" t="s">
        <v>70</v>
      </c>
      <c r="J2640" s="2" t="s">
        <v>70</v>
      </c>
    </row>
    <row r="2641" spans="1:10" x14ac:dyDescent="0.25">
      <c r="A2641" s="2" t="s">
        <v>322</v>
      </c>
      <c r="B2641" s="2">
        <v>2670</v>
      </c>
      <c r="C2641" s="2">
        <v>4302</v>
      </c>
      <c r="D2641" s="2">
        <v>1.0157094760000001</v>
      </c>
      <c r="E2641" s="2">
        <v>0.38400512799999997</v>
      </c>
      <c r="F2641" s="2">
        <v>0.38416576499999999</v>
      </c>
      <c r="G2641" s="2">
        <v>1.6450414360000001</v>
      </c>
      <c r="H2641" s="2">
        <v>1.643935425</v>
      </c>
      <c r="I2641" s="2" t="s">
        <v>70</v>
      </c>
      <c r="J2641" s="2" t="s">
        <v>70</v>
      </c>
    </row>
    <row r="2642" spans="1:10" x14ac:dyDescent="0.25">
      <c r="A2642" s="2" t="s">
        <v>322</v>
      </c>
      <c r="B2642" s="2">
        <v>2947</v>
      </c>
      <c r="C2642" s="2">
        <v>4636</v>
      </c>
      <c r="D2642" s="2">
        <v>0.102054462</v>
      </c>
      <c r="E2642" s="2">
        <v>1.516947E-3</v>
      </c>
      <c r="F2642" s="2">
        <v>1.7337419999999999E-3</v>
      </c>
      <c r="G2642" s="2">
        <v>66.276242080000003</v>
      </c>
      <c r="H2642" s="2">
        <v>57.86371046</v>
      </c>
      <c r="I2642" s="2" t="s">
        <v>70</v>
      </c>
      <c r="J2642" s="2" t="s">
        <v>70</v>
      </c>
    </row>
    <row r="2643" spans="1:10" x14ac:dyDescent="0.25">
      <c r="A2643" s="2" t="s">
        <v>322</v>
      </c>
      <c r="B2643" s="2">
        <v>2996</v>
      </c>
      <c r="C2643" s="2">
        <v>4742</v>
      </c>
      <c r="D2643" s="2">
        <v>0.19449009</v>
      </c>
      <c r="E2643" s="2">
        <v>2.4347587E-2</v>
      </c>
      <c r="F2643" s="2">
        <v>2.1386342999999999E-2</v>
      </c>
      <c r="G2643" s="2">
        <v>6.9880642249999996</v>
      </c>
      <c r="H2643" s="2">
        <v>8.0941256129999992</v>
      </c>
      <c r="I2643" s="2" t="s">
        <v>70</v>
      </c>
      <c r="J2643" s="2" t="s">
        <v>70</v>
      </c>
    </row>
    <row r="2644" spans="1:10" x14ac:dyDescent="0.25">
      <c r="A2644" s="2" t="s">
        <v>323</v>
      </c>
      <c r="B2644" s="2">
        <v>306</v>
      </c>
      <c r="C2644" s="2">
        <v>449</v>
      </c>
      <c r="D2644" s="2">
        <v>0.86007820700000004</v>
      </c>
      <c r="E2644" s="2">
        <v>8.7938163999999999E-2</v>
      </c>
      <c r="F2644" s="2">
        <v>8.7402792000000007E-2</v>
      </c>
      <c r="G2644" s="2">
        <v>8.7804886010000001</v>
      </c>
      <c r="H2644" s="2">
        <v>8.8403973879999995</v>
      </c>
      <c r="I2644" s="2" t="s">
        <v>82</v>
      </c>
      <c r="J2644" s="2" t="s">
        <v>82</v>
      </c>
    </row>
    <row r="2645" spans="1:10" x14ac:dyDescent="0.25">
      <c r="A2645" s="2" t="s">
        <v>323</v>
      </c>
      <c r="B2645" s="2">
        <v>369</v>
      </c>
      <c r="C2645" s="2">
        <v>567</v>
      </c>
      <c r="D2645" s="2">
        <v>0.77604849600000003</v>
      </c>
      <c r="E2645" s="2">
        <v>0.22790788100000001</v>
      </c>
      <c r="F2645" s="2">
        <v>0.156149713</v>
      </c>
      <c r="G2645" s="2">
        <v>2.4050972320000001</v>
      </c>
      <c r="H2645" s="2">
        <v>3.9699002499999998</v>
      </c>
      <c r="I2645" s="2" t="s">
        <v>82</v>
      </c>
      <c r="J2645" s="2" t="s">
        <v>82</v>
      </c>
    </row>
    <row r="2646" spans="1:10" x14ac:dyDescent="0.25">
      <c r="A2646" s="2" t="s">
        <v>323</v>
      </c>
      <c r="B2646" s="2">
        <v>577</v>
      </c>
      <c r="C2646" s="2">
        <v>830</v>
      </c>
      <c r="D2646" s="2">
        <v>0.13226637999999999</v>
      </c>
      <c r="E2646" s="2">
        <v>0.20177815299999999</v>
      </c>
      <c r="F2646" s="2">
        <v>0.116478204</v>
      </c>
      <c r="G2646" s="2">
        <v>-0.34449603299999998</v>
      </c>
      <c r="H2646" s="2">
        <v>0.13554617899999999</v>
      </c>
      <c r="I2646" s="2" t="s">
        <v>82</v>
      </c>
      <c r="J2646" s="2" t="s">
        <v>82</v>
      </c>
    </row>
    <row r="2647" spans="1:10" x14ac:dyDescent="0.25">
      <c r="A2647" s="2" t="s">
        <v>323</v>
      </c>
      <c r="B2647" s="2">
        <v>624</v>
      </c>
      <c r="C2647" s="2">
        <v>932</v>
      </c>
      <c r="D2647" s="2">
        <v>5.9158295999999999E-2</v>
      </c>
      <c r="E2647" s="2">
        <v>6.0647273000000002E-2</v>
      </c>
      <c r="F2647" s="2">
        <v>5.0287906E-2</v>
      </c>
      <c r="G2647" s="2">
        <v>-2.4551416999999999E-2</v>
      </c>
      <c r="H2647" s="2">
        <v>0.17639212700000001</v>
      </c>
      <c r="I2647" s="2" t="s">
        <v>82</v>
      </c>
      <c r="J2647" s="2" t="s">
        <v>82</v>
      </c>
    </row>
    <row r="2648" spans="1:10" x14ac:dyDescent="0.25">
      <c r="A2648" s="2" t="s">
        <v>323</v>
      </c>
      <c r="B2648" s="2">
        <v>756</v>
      </c>
      <c r="C2648" s="2">
        <v>1119</v>
      </c>
      <c r="D2648" s="2">
        <v>3.5268827000000003E-2</v>
      </c>
      <c r="E2648" s="2">
        <v>0.11371066000000001</v>
      </c>
      <c r="F2648" s="2">
        <v>0.118550739</v>
      </c>
      <c r="G2648" s="2">
        <v>-0.68983711000000003</v>
      </c>
      <c r="H2648" s="2">
        <v>-0.70250015099999996</v>
      </c>
      <c r="I2648" s="2" t="s">
        <v>82</v>
      </c>
      <c r="J2648" s="2" t="s">
        <v>82</v>
      </c>
    </row>
    <row r="2649" spans="1:10" x14ac:dyDescent="0.25">
      <c r="A2649" s="2" t="s">
        <v>323</v>
      </c>
      <c r="B2649" s="2">
        <v>789</v>
      </c>
      <c r="C2649" s="2">
        <v>1207</v>
      </c>
      <c r="D2649" s="2">
        <v>0.19860396499999999</v>
      </c>
      <c r="E2649" s="2">
        <v>0.86985616399999999</v>
      </c>
      <c r="F2649" s="2">
        <v>0.25957156799999997</v>
      </c>
      <c r="G2649" s="2">
        <v>-0.77168183300000004</v>
      </c>
      <c r="H2649" s="2">
        <v>-0.23487781499999999</v>
      </c>
      <c r="I2649" s="2" t="s">
        <v>82</v>
      </c>
      <c r="J2649" s="2" t="s">
        <v>82</v>
      </c>
    </row>
    <row r="2650" spans="1:10" x14ac:dyDescent="0.25">
      <c r="A2650" s="2" t="s">
        <v>323</v>
      </c>
      <c r="B2650" s="2">
        <v>838</v>
      </c>
      <c r="C2650" s="2">
        <v>1311</v>
      </c>
      <c r="D2650" s="2">
        <v>8.8789156999999994E-2</v>
      </c>
      <c r="E2650" s="2">
        <v>5.2354398000000003E-2</v>
      </c>
      <c r="F2650" s="2">
        <v>4.8800916999999999E-2</v>
      </c>
      <c r="G2650" s="2">
        <v>0.69592546099999997</v>
      </c>
      <c r="H2650" s="2">
        <v>0.81941574500000003</v>
      </c>
      <c r="I2650" s="2" t="s">
        <v>82</v>
      </c>
      <c r="J2650" s="2" t="s">
        <v>82</v>
      </c>
    </row>
    <row r="2651" spans="1:10" x14ac:dyDescent="0.25">
      <c r="A2651" s="2" t="s">
        <v>323</v>
      </c>
      <c r="B2651" s="2">
        <v>972</v>
      </c>
      <c r="C2651" s="2">
        <v>1500</v>
      </c>
      <c r="D2651" s="2">
        <v>5.9102153999999997E-2</v>
      </c>
      <c r="E2651" s="2">
        <v>0.21801609299999999</v>
      </c>
      <c r="F2651" s="2">
        <v>0.22673796199999999</v>
      </c>
      <c r="G2651" s="2">
        <v>-0.72890921600000003</v>
      </c>
      <c r="H2651" s="2">
        <v>-0.73933719200000003</v>
      </c>
      <c r="I2651" s="2" t="s">
        <v>82</v>
      </c>
      <c r="J2651" s="2" t="s">
        <v>82</v>
      </c>
    </row>
    <row r="2652" spans="1:10" x14ac:dyDescent="0.25">
      <c r="A2652" s="2" t="s">
        <v>323</v>
      </c>
      <c r="B2652" s="2">
        <v>1011</v>
      </c>
      <c r="C2652" s="2">
        <v>1594</v>
      </c>
      <c r="D2652" s="2">
        <v>0.160601303</v>
      </c>
      <c r="E2652" s="2">
        <v>0.59086234699999995</v>
      </c>
      <c r="F2652" s="2">
        <v>0.17252442000000001</v>
      </c>
      <c r="G2652" s="2">
        <v>-0.72819167799999995</v>
      </c>
      <c r="H2652" s="2">
        <v>-6.9109734000000006E-2</v>
      </c>
      <c r="I2652" s="2" t="s">
        <v>82</v>
      </c>
      <c r="J2652" s="2" t="s">
        <v>82</v>
      </c>
    </row>
    <row r="2653" spans="1:10" x14ac:dyDescent="0.25">
      <c r="A2653" s="2" t="s">
        <v>323</v>
      </c>
      <c r="B2653" s="2">
        <v>1063</v>
      </c>
      <c r="C2653" s="2">
        <v>1701</v>
      </c>
      <c r="D2653" s="2">
        <v>3.1873392E-2</v>
      </c>
      <c r="E2653" s="2">
        <v>7.4706390999999997E-2</v>
      </c>
      <c r="F2653" s="2">
        <v>7.9306450000000001E-2</v>
      </c>
      <c r="G2653" s="2">
        <v>-0.57335119599999995</v>
      </c>
      <c r="H2653" s="2">
        <v>-0.59809836199999999</v>
      </c>
      <c r="I2653" s="2" t="s">
        <v>82</v>
      </c>
      <c r="J2653" s="2" t="s">
        <v>82</v>
      </c>
    </row>
    <row r="2654" spans="1:10" x14ac:dyDescent="0.25">
      <c r="A2654" s="2" t="s">
        <v>323</v>
      </c>
      <c r="B2654" s="2">
        <v>1097</v>
      </c>
      <c r="C2654" s="2">
        <v>1790</v>
      </c>
      <c r="D2654" s="2">
        <v>0.16348600799999999</v>
      </c>
      <c r="E2654" s="2">
        <v>0.93932744000000001</v>
      </c>
      <c r="F2654" s="2">
        <v>0.28350821300000001</v>
      </c>
      <c r="G2654" s="2">
        <v>-0.82595418700000001</v>
      </c>
      <c r="H2654" s="2">
        <v>-0.42334648400000002</v>
      </c>
      <c r="I2654" s="2" t="s">
        <v>82</v>
      </c>
      <c r="J2654" s="2" t="s">
        <v>82</v>
      </c>
    </row>
    <row r="2655" spans="1:10" x14ac:dyDescent="0.25">
      <c r="A2655" s="2" t="s">
        <v>323</v>
      </c>
      <c r="B2655" s="2">
        <v>1152</v>
      </c>
      <c r="C2655" s="2">
        <v>1900</v>
      </c>
      <c r="D2655" s="2">
        <v>2.7448258999999999E-2</v>
      </c>
      <c r="E2655" s="2">
        <v>7.8772111000000006E-2</v>
      </c>
      <c r="F2655" s="2">
        <v>7.9913014000000004E-2</v>
      </c>
      <c r="G2655" s="2">
        <v>-0.65154850900000005</v>
      </c>
      <c r="H2655" s="2">
        <v>-0.65652328599999998</v>
      </c>
      <c r="I2655" s="2" t="s">
        <v>82</v>
      </c>
      <c r="J2655" s="2" t="s">
        <v>82</v>
      </c>
    </row>
    <row r="2656" spans="1:10" x14ac:dyDescent="0.25">
      <c r="A2656" s="2" t="s">
        <v>323</v>
      </c>
      <c r="B2656" s="2">
        <v>1189</v>
      </c>
      <c r="C2656" s="2">
        <v>1992</v>
      </c>
      <c r="D2656" s="2">
        <v>0.10038140299999999</v>
      </c>
      <c r="E2656" s="2">
        <v>0.61747221699999999</v>
      </c>
      <c r="F2656" s="2">
        <v>0.14409401499999999</v>
      </c>
      <c r="G2656" s="2">
        <v>-0.83743170899999997</v>
      </c>
      <c r="H2656" s="2">
        <v>-0.30336174799999999</v>
      </c>
      <c r="I2656" s="2" t="s">
        <v>82</v>
      </c>
      <c r="J2656" s="2" t="s">
        <v>82</v>
      </c>
    </row>
    <row r="2657" spans="1:10" x14ac:dyDescent="0.25">
      <c r="A2657" s="2" t="s">
        <v>323</v>
      </c>
      <c r="B2657" s="2">
        <v>1230</v>
      </c>
      <c r="C2657" s="2">
        <v>2088</v>
      </c>
      <c r="D2657" s="2">
        <v>6.0760531E-2</v>
      </c>
      <c r="E2657" s="2">
        <v>0.34334778700000002</v>
      </c>
      <c r="F2657" s="2">
        <v>0.277993824</v>
      </c>
      <c r="G2657" s="2">
        <v>-0.82303502900000003</v>
      </c>
      <c r="H2657" s="2">
        <v>-0.781432083</v>
      </c>
      <c r="I2657" s="2" t="s">
        <v>82</v>
      </c>
      <c r="J2657" s="2" t="s">
        <v>82</v>
      </c>
    </row>
    <row r="2658" spans="1:10" x14ac:dyDescent="0.25">
      <c r="A2658" s="2" t="s">
        <v>323</v>
      </c>
      <c r="B2658" s="2">
        <v>1262</v>
      </c>
      <c r="C2658" s="2">
        <v>2175</v>
      </c>
      <c r="D2658" s="2">
        <v>0.15103828899999999</v>
      </c>
      <c r="E2658" s="2">
        <v>0.91453098600000005</v>
      </c>
      <c r="F2658" s="2">
        <v>0.341024893</v>
      </c>
      <c r="G2658" s="2">
        <v>-0.83484617699999997</v>
      </c>
      <c r="H2658" s="2">
        <v>-0.55710479800000001</v>
      </c>
      <c r="I2658" s="2" t="s">
        <v>82</v>
      </c>
      <c r="J2658" s="2" t="s">
        <v>82</v>
      </c>
    </row>
    <row r="2659" spans="1:10" x14ac:dyDescent="0.25">
      <c r="A2659" s="2" t="s">
        <v>323</v>
      </c>
      <c r="B2659" s="2">
        <v>1314</v>
      </c>
      <c r="C2659" s="2">
        <v>2282</v>
      </c>
      <c r="D2659" s="2">
        <v>2.9405568E-2</v>
      </c>
      <c r="E2659" s="2">
        <v>8.0497395999999999E-2</v>
      </c>
      <c r="F2659" s="2">
        <v>6.4609325999999995E-2</v>
      </c>
      <c r="G2659" s="2">
        <v>-0.63470161899999999</v>
      </c>
      <c r="H2659" s="2">
        <v>-0.544871149</v>
      </c>
      <c r="I2659" s="2" t="s">
        <v>82</v>
      </c>
      <c r="J2659" s="2" t="s">
        <v>82</v>
      </c>
    </row>
    <row r="2660" spans="1:10" x14ac:dyDescent="0.25">
      <c r="A2660" s="2" t="s">
        <v>323</v>
      </c>
      <c r="B2660" s="2">
        <v>1445</v>
      </c>
      <c r="C2660" s="2">
        <v>2468</v>
      </c>
      <c r="D2660" s="2">
        <v>0.14042538500000001</v>
      </c>
      <c r="E2660" s="2">
        <v>9.6921001000000007E-2</v>
      </c>
      <c r="F2660" s="2">
        <v>7.6520781999999996E-2</v>
      </c>
      <c r="G2660" s="2">
        <v>0.44886436899999999</v>
      </c>
      <c r="H2660" s="2">
        <v>0.83512740799999996</v>
      </c>
      <c r="I2660" s="2" t="s">
        <v>82</v>
      </c>
      <c r="J2660" s="2" t="s">
        <v>82</v>
      </c>
    </row>
    <row r="2661" spans="1:10" x14ac:dyDescent="0.25">
      <c r="A2661" s="2" t="s">
        <v>323</v>
      </c>
      <c r="B2661" s="2">
        <v>1573</v>
      </c>
      <c r="C2661" s="2">
        <v>2651</v>
      </c>
      <c r="D2661" s="2">
        <v>0.10968602199999999</v>
      </c>
      <c r="E2661" s="2">
        <v>0.26097837899999998</v>
      </c>
      <c r="F2661" s="2">
        <v>0.250628664</v>
      </c>
      <c r="G2661" s="2">
        <v>-0.579712224</v>
      </c>
      <c r="H2661" s="2">
        <v>-0.56235643400000002</v>
      </c>
      <c r="I2661" s="2" t="s">
        <v>82</v>
      </c>
      <c r="J2661" s="2" t="s">
        <v>82</v>
      </c>
    </row>
    <row r="2662" spans="1:10" x14ac:dyDescent="0.25">
      <c r="A2662" s="2" t="s">
        <v>323</v>
      </c>
      <c r="B2662" s="2">
        <v>1626</v>
      </c>
      <c r="C2662" s="2">
        <v>2759</v>
      </c>
      <c r="D2662" s="2">
        <v>8.7972672000000002E-2</v>
      </c>
      <c r="E2662" s="2">
        <v>0.11962837900000001</v>
      </c>
      <c r="F2662" s="2">
        <v>0.123500128</v>
      </c>
      <c r="G2662" s="2">
        <v>-0.264617037</v>
      </c>
      <c r="H2662" s="2">
        <v>-0.28767141499999999</v>
      </c>
      <c r="I2662" s="2" t="s">
        <v>82</v>
      </c>
      <c r="J2662" s="2" t="s">
        <v>82</v>
      </c>
    </row>
    <row r="2663" spans="1:10" x14ac:dyDescent="0.25">
      <c r="A2663" s="2" t="s">
        <v>323</v>
      </c>
      <c r="B2663" s="2">
        <v>1666</v>
      </c>
      <c r="C2663" s="2">
        <v>2854</v>
      </c>
      <c r="D2663" s="2">
        <v>8.5895731000000003E-2</v>
      </c>
      <c r="E2663" s="2">
        <v>0.23783358199999999</v>
      </c>
      <c r="F2663" s="2">
        <v>0.226892029</v>
      </c>
      <c r="G2663" s="2">
        <v>-0.63884103299999995</v>
      </c>
      <c r="H2663" s="2">
        <v>-0.62142464399999997</v>
      </c>
      <c r="I2663" s="2" t="s">
        <v>82</v>
      </c>
      <c r="J2663" s="2" t="s">
        <v>82</v>
      </c>
    </row>
    <row r="2664" spans="1:10" x14ac:dyDescent="0.25">
      <c r="A2664" s="2" t="s">
        <v>323</v>
      </c>
      <c r="B2664" s="2">
        <v>1700</v>
      </c>
      <c r="C2664" s="2">
        <v>2943</v>
      </c>
      <c r="D2664" s="2">
        <v>0.11595691900000001</v>
      </c>
      <c r="E2664" s="2">
        <v>0.76036040900000001</v>
      </c>
      <c r="F2664" s="2">
        <v>0.256317713</v>
      </c>
      <c r="G2664" s="2">
        <v>-0.84749742699999997</v>
      </c>
      <c r="H2664" s="2">
        <v>-0.54760473899999995</v>
      </c>
      <c r="I2664" s="2" t="s">
        <v>82</v>
      </c>
      <c r="J2664" s="2" t="s">
        <v>82</v>
      </c>
    </row>
    <row r="2665" spans="1:10" x14ac:dyDescent="0.25">
      <c r="A2665" s="2" t="s">
        <v>323</v>
      </c>
      <c r="B2665" s="2">
        <v>1748</v>
      </c>
      <c r="C2665" s="2">
        <v>3046</v>
      </c>
      <c r="D2665" s="2">
        <v>7.1618741E-2</v>
      </c>
      <c r="E2665" s="2">
        <v>5.2649969999999997E-2</v>
      </c>
      <c r="F2665" s="2">
        <v>6.0325146000000003E-2</v>
      </c>
      <c r="G2665" s="2">
        <v>0.36028075100000001</v>
      </c>
      <c r="H2665" s="2">
        <v>0.18721205299999999</v>
      </c>
      <c r="I2665" s="2" t="s">
        <v>82</v>
      </c>
      <c r="J2665" s="2" t="s">
        <v>82</v>
      </c>
    </row>
    <row r="2666" spans="1:10" x14ac:dyDescent="0.25">
      <c r="A2666" s="2" t="s">
        <v>323</v>
      </c>
      <c r="B2666" s="2">
        <v>1877</v>
      </c>
      <c r="C2666" s="2">
        <v>3230</v>
      </c>
      <c r="D2666" s="2">
        <v>8.8488696000000006E-2</v>
      </c>
      <c r="E2666" s="2">
        <v>0.29444914599999999</v>
      </c>
      <c r="F2666" s="2">
        <v>0.29037527400000002</v>
      </c>
      <c r="G2666" s="2">
        <v>-0.69947715200000005</v>
      </c>
      <c r="H2666" s="2">
        <v>-0.69526091300000004</v>
      </c>
      <c r="I2666" s="2" t="s">
        <v>82</v>
      </c>
      <c r="J2666" s="2" t="s">
        <v>82</v>
      </c>
    </row>
    <row r="2667" spans="1:10" x14ac:dyDescent="0.25">
      <c r="A2667" s="2" t="s">
        <v>323</v>
      </c>
      <c r="B2667" s="2">
        <v>1917</v>
      </c>
      <c r="C2667" s="2">
        <v>3325</v>
      </c>
      <c r="D2667" s="2">
        <v>0.12830834599999999</v>
      </c>
      <c r="E2667" s="2">
        <v>0.58111062499999999</v>
      </c>
      <c r="F2667" s="2">
        <v>0.124159561</v>
      </c>
      <c r="G2667" s="2">
        <v>-0.77920151500000001</v>
      </c>
      <c r="H2667" s="2">
        <v>3.3414945000000001E-2</v>
      </c>
      <c r="I2667" s="2" t="s">
        <v>82</v>
      </c>
      <c r="J2667" s="2" t="s">
        <v>82</v>
      </c>
    </row>
    <row r="2668" spans="1:10" x14ac:dyDescent="0.25">
      <c r="A2668" s="2" t="s">
        <v>323</v>
      </c>
      <c r="B2668" s="2">
        <v>1958</v>
      </c>
      <c r="C2668" s="2">
        <v>3421</v>
      </c>
      <c r="D2668" s="2">
        <v>3.8732848E-2</v>
      </c>
      <c r="E2668" s="2">
        <v>0.140012206</v>
      </c>
      <c r="F2668" s="2">
        <v>0.137922032</v>
      </c>
      <c r="G2668" s="2">
        <v>-0.72336091899999999</v>
      </c>
      <c r="H2668" s="2">
        <v>-0.71916852399999998</v>
      </c>
      <c r="I2668" s="2" t="s">
        <v>82</v>
      </c>
      <c r="J2668" s="2" t="s">
        <v>82</v>
      </c>
    </row>
    <row r="2669" spans="1:10" x14ac:dyDescent="0.25">
      <c r="A2669" s="2" t="s">
        <v>323</v>
      </c>
      <c r="B2669" s="2">
        <v>1996</v>
      </c>
      <c r="C2669" s="2">
        <v>3514</v>
      </c>
      <c r="D2669" s="2">
        <v>0.16765454399999999</v>
      </c>
      <c r="E2669" s="2">
        <v>0.73711417499999998</v>
      </c>
      <c r="F2669" s="2">
        <v>0.16286421400000001</v>
      </c>
      <c r="G2669" s="2">
        <v>-0.77255281600000003</v>
      </c>
      <c r="H2669" s="2">
        <v>2.941303E-2</v>
      </c>
      <c r="I2669" s="2" t="s">
        <v>82</v>
      </c>
      <c r="J2669" s="2" t="s">
        <v>82</v>
      </c>
    </row>
    <row r="2670" spans="1:10" x14ac:dyDescent="0.25">
      <c r="A2670" s="2" t="s">
        <v>323</v>
      </c>
      <c r="B2670" s="2">
        <v>2050</v>
      </c>
      <c r="C2670" s="2">
        <v>3623</v>
      </c>
      <c r="D2670" s="2">
        <v>0.13386392999999999</v>
      </c>
      <c r="E2670" s="2">
        <v>0.16471161400000001</v>
      </c>
      <c r="F2670" s="2">
        <v>0.17594667899999999</v>
      </c>
      <c r="G2670" s="2">
        <v>-0.18728299000000001</v>
      </c>
      <c r="H2670" s="2">
        <v>-0.23917898900000001</v>
      </c>
      <c r="I2670" s="2" t="s">
        <v>82</v>
      </c>
      <c r="J2670" s="2" t="s">
        <v>82</v>
      </c>
    </row>
    <row r="2671" spans="1:10" x14ac:dyDescent="0.25">
      <c r="A2671" s="2" t="s">
        <v>323</v>
      </c>
      <c r="B2671" s="2">
        <v>2131</v>
      </c>
      <c r="C2671" s="2">
        <v>3759</v>
      </c>
      <c r="D2671" s="2">
        <v>0.208099165</v>
      </c>
      <c r="E2671" s="2">
        <v>0.18301255899999999</v>
      </c>
      <c r="F2671" s="2">
        <v>0.170669288</v>
      </c>
      <c r="G2671" s="2">
        <v>0.13707586699999999</v>
      </c>
      <c r="H2671" s="2">
        <v>0.21931231400000001</v>
      </c>
      <c r="I2671" s="2" t="s">
        <v>82</v>
      </c>
      <c r="J2671" s="2" t="s">
        <v>82</v>
      </c>
    </row>
    <row r="2672" spans="1:10" x14ac:dyDescent="0.25">
      <c r="A2672" s="2" t="s">
        <v>323</v>
      </c>
      <c r="B2672" s="2">
        <v>2262</v>
      </c>
      <c r="C2672" s="2">
        <v>3945</v>
      </c>
      <c r="D2672" s="2">
        <v>1.0483268290000001</v>
      </c>
      <c r="E2672" s="2">
        <v>0.31445736499999999</v>
      </c>
      <c r="F2672" s="2">
        <v>0.32300512999999997</v>
      </c>
      <c r="G2672" s="2">
        <v>2.3337645889999998</v>
      </c>
      <c r="H2672" s="2">
        <v>2.2455423450000001</v>
      </c>
      <c r="I2672" s="2" t="s">
        <v>82</v>
      </c>
      <c r="J2672" s="2" t="s">
        <v>82</v>
      </c>
    </row>
    <row r="2673" spans="1:10" x14ac:dyDescent="0.25">
      <c r="A2673" s="2" t="s">
        <v>324</v>
      </c>
      <c r="B2673" s="2">
        <v>99</v>
      </c>
      <c r="C2673" s="2">
        <v>208</v>
      </c>
      <c r="D2673" s="2">
        <v>0.24220271500000001</v>
      </c>
      <c r="E2673" s="2">
        <v>0.87096231700000004</v>
      </c>
      <c r="F2673" s="2">
        <v>0.78976760099999999</v>
      </c>
      <c r="G2673" s="2">
        <v>-0.72191366899999998</v>
      </c>
      <c r="H2673" s="2">
        <v>-0.69332406800000002</v>
      </c>
      <c r="I2673" s="2" t="s">
        <v>83</v>
      </c>
      <c r="J2673" s="2" t="s">
        <v>83</v>
      </c>
    </row>
    <row r="2674" spans="1:10" x14ac:dyDescent="0.25">
      <c r="A2674" s="2" t="s">
        <v>324</v>
      </c>
      <c r="B2674" s="2">
        <v>262</v>
      </c>
      <c r="C2674" s="2">
        <v>431</v>
      </c>
      <c r="D2674" s="2">
        <v>0.124391192</v>
      </c>
      <c r="E2674" s="2">
        <v>0.21391644500000001</v>
      </c>
      <c r="F2674" s="2">
        <v>9.2576789000000007E-2</v>
      </c>
      <c r="G2674" s="2">
        <v>-0.41850570599999998</v>
      </c>
      <c r="H2674" s="2">
        <v>0.34365421099999999</v>
      </c>
      <c r="I2674" s="2" t="s">
        <v>83</v>
      </c>
      <c r="J2674" s="2" t="s">
        <v>83</v>
      </c>
    </row>
    <row r="2675" spans="1:10" x14ac:dyDescent="0.25">
      <c r="A2675" s="2" t="s">
        <v>324</v>
      </c>
      <c r="B2675" s="2">
        <v>343</v>
      </c>
      <c r="C2675" s="2">
        <v>572</v>
      </c>
      <c r="D2675" s="2">
        <v>9.1506725999999997E-2</v>
      </c>
      <c r="E2675" s="2">
        <v>0.106880692</v>
      </c>
      <c r="F2675" s="2">
        <v>4.0812044999999998E-2</v>
      </c>
      <c r="G2675" s="2">
        <v>-0.143842313</v>
      </c>
      <c r="H2675" s="2">
        <v>1.2421499819999999</v>
      </c>
      <c r="I2675" s="2" t="s">
        <v>83</v>
      </c>
      <c r="J2675" s="2" t="s">
        <v>83</v>
      </c>
    </row>
    <row r="2676" spans="1:10" x14ac:dyDescent="0.25">
      <c r="A2676" s="2" t="s">
        <v>324</v>
      </c>
      <c r="B2676" s="2">
        <v>353</v>
      </c>
      <c r="C2676" s="2">
        <v>642</v>
      </c>
      <c r="D2676" s="2">
        <v>0.29225878500000002</v>
      </c>
      <c r="E2676" s="2">
        <v>0.15478966699999999</v>
      </c>
      <c r="F2676" s="2">
        <v>0.14411051499999999</v>
      </c>
      <c r="G2676" s="2">
        <v>0.88810268199999998</v>
      </c>
      <c r="H2676" s="2">
        <v>1.028018455</v>
      </c>
      <c r="I2676" s="2" t="s">
        <v>83</v>
      </c>
      <c r="J2676" s="2" t="s">
        <v>83</v>
      </c>
    </row>
    <row r="2677" spans="1:10" x14ac:dyDescent="0.25">
      <c r="A2677" s="2" t="s">
        <v>324</v>
      </c>
      <c r="B2677" s="2">
        <v>389</v>
      </c>
      <c r="C2677" s="2">
        <v>738</v>
      </c>
      <c r="D2677" s="2">
        <v>0.116815265</v>
      </c>
      <c r="E2677" s="2">
        <v>9.3035223E-2</v>
      </c>
      <c r="F2677" s="2">
        <v>0.18264999700000001</v>
      </c>
      <c r="G2677" s="2">
        <v>0.255602577</v>
      </c>
      <c r="H2677" s="2">
        <v>-0.36044200799999998</v>
      </c>
      <c r="I2677" s="2" t="s">
        <v>83</v>
      </c>
      <c r="J2677" s="2" t="s">
        <v>83</v>
      </c>
    </row>
    <row r="2678" spans="1:10" x14ac:dyDescent="0.25">
      <c r="A2678" s="2" t="s">
        <v>324</v>
      </c>
      <c r="B2678" s="2">
        <v>395</v>
      </c>
      <c r="C2678" s="2">
        <v>804</v>
      </c>
      <c r="D2678" s="2">
        <v>0.160655677</v>
      </c>
      <c r="E2678" s="2">
        <v>9.2390524000000002E-2</v>
      </c>
      <c r="F2678" s="2">
        <v>8.9283353999999995E-2</v>
      </c>
      <c r="G2678" s="2">
        <v>0.73887612800000002</v>
      </c>
      <c r="H2678" s="2">
        <v>0.79939115999999999</v>
      </c>
      <c r="I2678" s="2" t="s">
        <v>83</v>
      </c>
      <c r="J2678" s="2" t="s">
        <v>83</v>
      </c>
    </row>
    <row r="2679" spans="1:10" x14ac:dyDescent="0.25">
      <c r="A2679" s="2" t="s">
        <v>324</v>
      </c>
      <c r="B2679" s="2">
        <v>412</v>
      </c>
      <c r="C2679" s="2">
        <v>881</v>
      </c>
      <c r="D2679" s="2">
        <v>0.105453056</v>
      </c>
      <c r="E2679" s="2">
        <v>7.9922108000000006E-2</v>
      </c>
      <c r="F2679" s="2">
        <v>0.173733741</v>
      </c>
      <c r="G2679" s="2">
        <v>0.31944788200000002</v>
      </c>
      <c r="H2679" s="2">
        <v>-0.39301913599999999</v>
      </c>
      <c r="I2679" s="2" t="s">
        <v>83</v>
      </c>
      <c r="J2679" s="2" t="s">
        <v>83</v>
      </c>
    </row>
    <row r="2680" spans="1:10" x14ac:dyDescent="0.25">
      <c r="A2680" s="2" t="s">
        <v>324</v>
      </c>
      <c r="B2680" s="2">
        <v>444</v>
      </c>
      <c r="C2680" s="2">
        <v>973</v>
      </c>
      <c r="D2680" s="2">
        <v>0.28507123699999998</v>
      </c>
      <c r="E2680" s="2">
        <v>0.23737671900000001</v>
      </c>
      <c r="F2680" s="2">
        <v>0.141591412</v>
      </c>
      <c r="G2680" s="2">
        <v>0.20092331699999999</v>
      </c>
      <c r="H2680" s="2">
        <v>1.0133370530000001</v>
      </c>
      <c r="I2680" s="2" t="s">
        <v>83</v>
      </c>
      <c r="J2680" s="2" t="s">
        <v>83</v>
      </c>
    </row>
    <row r="2681" spans="1:10" x14ac:dyDescent="0.25">
      <c r="A2681" s="2" t="s">
        <v>324</v>
      </c>
      <c r="B2681" s="2">
        <v>462</v>
      </c>
      <c r="C2681" s="2">
        <v>1051</v>
      </c>
      <c r="D2681" s="2">
        <v>3.8772697000000002E-2</v>
      </c>
      <c r="E2681" s="2">
        <v>3.3028325999999997E-2</v>
      </c>
      <c r="F2681" s="2">
        <v>4.3539957999999997E-2</v>
      </c>
      <c r="G2681" s="2">
        <v>0.17392257899999999</v>
      </c>
      <c r="H2681" s="2">
        <v>-0.109491638</v>
      </c>
      <c r="I2681" s="2" t="s">
        <v>83</v>
      </c>
      <c r="J2681" s="2" t="s">
        <v>83</v>
      </c>
    </row>
    <row r="2682" spans="1:10" x14ac:dyDescent="0.25">
      <c r="A2682" s="2" t="s">
        <v>324</v>
      </c>
      <c r="B2682" s="2">
        <v>504</v>
      </c>
      <c r="C2682" s="2">
        <v>1153</v>
      </c>
      <c r="D2682" s="2">
        <v>0.404183558</v>
      </c>
      <c r="E2682" s="2">
        <v>0.94869670100000003</v>
      </c>
      <c r="F2682" s="2">
        <v>0.77763682300000003</v>
      </c>
      <c r="G2682" s="2">
        <v>-0.57395914000000003</v>
      </c>
      <c r="H2682" s="2">
        <v>-0.48024123099999999</v>
      </c>
      <c r="I2682" s="2" t="s">
        <v>83</v>
      </c>
      <c r="J2682" s="2" t="s">
        <v>83</v>
      </c>
    </row>
    <row r="2683" spans="1:10" x14ac:dyDescent="0.25">
      <c r="A2683" s="2" t="s">
        <v>324</v>
      </c>
      <c r="B2683" s="2">
        <v>580</v>
      </c>
      <c r="C2683" s="2">
        <v>1289</v>
      </c>
      <c r="D2683" s="2">
        <v>0.17181876800000001</v>
      </c>
      <c r="E2683" s="2">
        <v>7.4980179999999994E-2</v>
      </c>
      <c r="F2683" s="2">
        <v>8.3129698000000002E-2</v>
      </c>
      <c r="G2683" s="2">
        <v>1.29152249</v>
      </c>
      <c r="H2683" s="2">
        <v>1.0668758949999999</v>
      </c>
      <c r="I2683" s="2" t="s">
        <v>83</v>
      </c>
      <c r="J2683" s="2" t="s">
        <v>83</v>
      </c>
    </row>
    <row r="2684" spans="1:10" x14ac:dyDescent="0.25">
      <c r="A2684" s="2" t="s">
        <v>324</v>
      </c>
      <c r="B2684" s="2">
        <v>625</v>
      </c>
      <c r="C2684" s="2">
        <v>1394</v>
      </c>
      <c r="D2684" s="2">
        <v>0.136988258</v>
      </c>
      <c r="E2684" s="2">
        <v>0.38121006499999999</v>
      </c>
      <c r="F2684" s="2">
        <v>0.276225532</v>
      </c>
      <c r="G2684" s="2">
        <v>-0.64064889400000002</v>
      </c>
      <c r="H2684" s="2">
        <v>-0.50407097700000003</v>
      </c>
      <c r="I2684" s="2" t="s">
        <v>83</v>
      </c>
      <c r="J2684" s="2" t="s">
        <v>83</v>
      </c>
    </row>
    <row r="2685" spans="1:10" x14ac:dyDescent="0.25">
      <c r="A2685" s="2" t="s">
        <v>324</v>
      </c>
      <c r="B2685" s="2">
        <v>641</v>
      </c>
      <c r="C2685" s="2">
        <v>1470</v>
      </c>
      <c r="D2685" s="2">
        <v>0.102628118</v>
      </c>
      <c r="E2685" s="2">
        <v>0.18022581800000001</v>
      </c>
      <c r="F2685" s="2">
        <v>0.168158951</v>
      </c>
      <c r="G2685" s="2">
        <v>-0.43055818000000001</v>
      </c>
      <c r="H2685" s="2">
        <v>-0.38969577900000002</v>
      </c>
      <c r="I2685" s="2" t="s">
        <v>83</v>
      </c>
      <c r="J2685" s="2" t="s">
        <v>83</v>
      </c>
    </row>
    <row r="2686" spans="1:10" x14ac:dyDescent="0.25">
      <c r="A2686" s="2" t="s">
        <v>324</v>
      </c>
      <c r="B2686" s="2">
        <v>680</v>
      </c>
      <c r="C2686" s="2">
        <v>1569</v>
      </c>
      <c r="D2686" s="2">
        <v>0.240732218</v>
      </c>
      <c r="E2686" s="2">
        <v>7.4515224000000005E-2</v>
      </c>
      <c r="F2686" s="2">
        <v>0.174381648</v>
      </c>
      <c r="G2686" s="2">
        <v>2.2306447700000001</v>
      </c>
      <c r="H2686" s="2">
        <v>0.38049055199999998</v>
      </c>
      <c r="I2686" s="2" t="s">
        <v>83</v>
      </c>
      <c r="J2686" s="2" t="s">
        <v>83</v>
      </c>
    </row>
    <row r="2687" spans="1:10" x14ac:dyDescent="0.25">
      <c r="A2687" s="2" t="s">
        <v>324</v>
      </c>
      <c r="B2687" s="2">
        <v>696</v>
      </c>
      <c r="C2687" s="2">
        <v>1645</v>
      </c>
      <c r="D2687" s="2">
        <v>0.136624405</v>
      </c>
      <c r="E2687" s="2">
        <v>0.42837118699999999</v>
      </c>
      <c r="F2687" s="2">
        <v>0.380223431</v>
      </c>
      <c r="G2687" s="2">
        <v>-0.68106070200000002</v>
      </c>
      <c r="H2687" s="2">
        <v>-0.64067336600000002</v>
      </c>
      <c r="I2687" s="2" t="s">
        <v>83</v>
      </c>
      <c r="J2687" s="2" t="s">
        <v>83</v>
      </c>
    </row>
    <row r="2688" spans="1:10" x14ac:dyDescent="0.25">
      <c r="A2688" s="2" t="s">
        <v>324</v>
      </c>
      <c r="B2688" s="2">
        <v>745</v>
      </c>
      <c r="C2688" s="2">
        <v>1754</v>
      </c>
      <c r="D2688" s="2">
        <v>0.30425508299999998</v>
      </c>
      <c r="E2688" s="2">
        <v>0.39932775700000001</v>
      </c>
      <c r="F2688" s="2">
        <v>0.249205699</v>
      </c>
      <c r="G2688" s="2">
        <v>-0.23808180700000001</v>
      </c>
      <c r="H2688" s="2">
        <v>0.22089937900000001</v>
      </c>
      <c r="I2688" s="2" t="s">
        <v>83</v>
      </c>
      <c r="J2688" s="2" t="s">
        <v>83</v>
      </c>
    </row>
    <row r="2689" spans="1:10" x14ac:dyDescent="0.25">
      <c r="A2689" s="2" t="s">
        <v>324</v>
      </c>
      <c r="B2689" s="2">
        <v>825</v>
      </c>
      <c r="C2689" s="2">
        <v>1894</v>
      </c>
      <c r="D2689" s="2">
        <v>0.71052268200000002</v>
      </c>
      <c r="E2689" s="2">
        <v>0.34398614700000002</v>
      </c>
      <c r="F2689" s="2">
        <v>0.292083649</v>
      </c>
      <c r="G2689" s="2">
        <v>1.065556097</v>
      </c>
      <c r="H2689" s="2">
        <v>1.4325999920000001</v>
      </c>
      <c r="I2689" s="2" t="s">
        <v>83</v>
      </c>
      <c r="J2689" s="2" t="s">
        <v>83</v>
      </c>
    </row>
    <row r="2690" spans="1:10" x14ac:dyDescent="0.25">
      <c r="A2690" s="2" t="s">
        <v>324</v>
      </c>
      <c r="B2690" s="2">
        <v>952</v>
      </c>
      <c r="C2690" s="2">
        <v>2081</v>
      </c>
      <c r="D2690" s="2">
        <v>0.19181424</v>
      </c>
      <c r="E2690" s="2">
        <v>2.6392999E-2</v>
      </c>
      <c r="F2690" s="2">
        <v>2.8067400999999999E-2</v>
      </c>
      <c r="G2690" s="2">
        <v>6.267618143</v>
      </c>
      <c r="H2690" s="2">
        <v>5.8340576469999998</v>
      </c>
      <c r="I2690" s="2" t="s">
        <v>83</v>
      </c>
      <c r="J2690" s="2" t="s">
        <v>83</v>
      </c>
    </row>
    <row r="2691" spans="1:10" x14ac:dyDescent="0.25">
      <c r="A2691" s="2" t="s">
        <v>324</v>
      </c>
      <c r="B2691" s="2">
        <v>1050</v>
      </c>
      <c r="C2691" s="2">
        <v>2239</v>
      </c>
      <c r="D2691" s="2">
        <v>5.9940010000000002E-2</v>
      </c>
      <c r="E2691" s="2">
        <v>0.145557356</v>
      </c>
      <c r="F2691" s="2">
        <v>0.105524881</v>
      </c>
      <c r="G2691" s="2">
        <v>-0.58820349900000002</v>
      </c>
      <c r="H2691" s="2">
        <v>-0.43198220700000001</v>
      </c>
      <c r="I2691" s="2" t="s">
        <v>83</v>
      </c>
      <c r="J2691" s="2" t="s">
        <v>83</v>
      </c>
    </row>
    <row r="2692" spans="1:10" x14ac:dyDescent="0.25">
      <c r="A2692" s="2" t="s">
        <v>324</v>
      </c>
      <c r="B2692" s="2">
        <v>1173</v>
      </c>
      <c r="C2692" s="2">
        <v>2422</v>
      </c>
      <c r="D2692" s="2">
        <v>0.19920589899999999</v>
      </c>
      <c r="E2692" s="2">
        <v>7.8525017000000003E-2</v>
      </c>
      <c r="F2692" s="2">
        <v>9.2728247999999999E-2</v>
      </c>
      <c r="G2692" s="2">
        <v>1.5368462949999999</v>
      </c>
      <c r="H2692" s="2">
        <v>1.148276308</v>
      </c>
      <c r="I2692" s="2" t="s">
        <v>83</v>
      </c>
      <c r="J2692" s="2" t="s">
        <v>83</v>
      </c>
    </row>
    <row r="2693" spans="1:10" x14ac:dyDescent="0.25">
      <c r="A2693" s="2" t="s">
        <v>324</v>
      </c>
      <c r="B2693" s="2">
        <v>1222</v>
      </c>
      <c r="C2693" s="2">
        <v>2531</v>
      </c>
      <c r="D2693" s="2">
        <v>0.265882177</v>
      </c>
      <c r="E2693" s="2">
        <v>0.107776355</v>
      </c>
      <c r="F2693" s="2">
        <v>4.6961467999999999E-2</v>
      </c>
      <c r="G2693" s="2">
        <v>1.4669806000000001</v>
      </c>
      <c r="H2693" s="2">
        <v>4.6617091909999999</v>
      </c>
      <c r="I2693" s="2" t="s">
        <v>83</v>
      </c>
      <c r="J2693" s="2" t="s">
        <v>83</v>
      </c>
    </row>
    <row r="2694" spans="1:10" x14ac:dyDescent="0.25">
      <c r="A2694" s="2" t="s">
        <v>324</v>
      </c>
      <c r="B2694" s="2">
        <v>1323</v>
      </c>
      <c r="C2694" s="2">
        <v>2692</v>
      </c>
      <c r="D2694" s="2">
        <v>0.195846665</v>
      </c>
      <c r="E2694" s="2">
        <v>9.2125396999999998E-2</v>
      </c>
      <c r="F2694" s="2">
        <v>9.3723622000000006E-2</v>
      </c>
      <c r="G2694" s="2">
        <v>1.1258705179999999</v>
      </c>
      <c r="H2694" s="2">
        <v>1.089619036</v>
      </c>
      <c r="I2694" s="2" t="s">
        <v>83</v>
      </c>
      <c r="J2694" s="2" t="s">
        <v>83</v>
      </c>
    </row>
    <row r="2695" spans="1:10" x14ac:dyDescent="0.25">
      <c r="A2695" s="2" t="s">
        <v>324</v>
      </c>
      <c r="B2695" s="2">
        <v>1362</v>
      </c>
      <c r="C2695" s="2">
        <v>2791</v>
      </c>
      <c r="D2695" s="2">
        <v>0.136791038</v>
      </c>
      <c r="E2695" s="2">
        <v>0.58872791999999996</v>
      </c>
      <c r="F2695" s="2">
        <v>0.26874028100000003</v>
      </c>
      <c r="G2695" s="2">
        <v>-0.76764982000000004</v>
      </c>
      <c r="H2695" s="2">
        <v>-0.49099168300000001</v>
      </c>
      <c r="I2695" s="2" t="s">
        <v>83</v>
      </c>
      <c r="J2695" s="2" t="s">
        <v>83</v>
      </c>
    </row>
    <row r="2696" spans="1:10" x14ac:dyDescent="0.25">
      <c r="A2696" s="2" t="s">
        <v>324</v>
      </c>
      <c r="B2696" s="2">
        <v>1386</v>
      </c>
      <c r="C2696" s="2">
        <v>2875</v>
      </c>
      <c r="D2696" s="2">
        <v>0.36868375399999997</v>
      </c>
      <c r="E2696" s="2">
        <v>0.82408908400000003</v>
      </c>
      <c r="F2696" s="2">
        <v>0.73437668</v>
      </c>
      <c r="G2696" s="2">
        <v>-0.552616628</v>
      </c>
      <c r="H2696" s="2">
        <v>-0.49796369699999998</v>
      </c>
      <c r="I2696" s="2" t="s">
        <v>83</v>
      </c>
      <c r="J2696" s="2" t="s">
        <v>83</v>
      </c>
    </row>
    <row r="2697" spans="1:10" x14ac:dyDescent="0.25">
      <c r="A2697" s="2" t="s">
        <v>324</v>
      </c>
      <c r="B2697" s="2">
        <v>1484</v>
      </c>
      <c r="C2697" s="2">
        <v>3033</v>
      </c>
      <c r="D2697" s="2">
        <v>0.30443225000000002</v>
      </c>
      <c r="E2697" s="2">
        <v>0.35514414799999999</v>
      </c>
      <c r="F2697" s="2">
        <v>0.25814647000000002</v>
      </c>
      <c r="G2697" s="2">
        <v>-0.14279243599999999</v>
      </c>
      <c r="H2697" s="2">
        <v>0.179300457</v>
      </c>
      <c r="I2697" s="2" t="s">
        <v>83</v>
      </c>
      <c r="J2697" s="2" t="s">
        <v>83</v>
      </c>
    </row>
    <row r="2698" spans="1:10" x14ac:dyDescent="0.25">
      <c r="A2698" s="2" t="s">
        <v>324</v>
      </c>
      <c r="B2698" s="2">
        <v>1584</v>
      </c>
      <c r="C2698" s="2">
        <v>3193</v>
      </c>
      <c r="D2698" s="2">
        <v>0.113892823</v>
      </c>
      <c r="E2698" s="2">
        <v>0.105058794</v>
      </c>
      <c r="F2698" s="2">
        <v>7.0797405999999993E-2</v>
      </c>
      <c r="G2698" s="2">
        <v>8.4086525999999995E-2</v>
      </c>
      <c r="H2698" s="2">
        <v>0.60871463100000001</v>
      </c>
      <c r="I2698" s="2" t="s">
        <v>83</v>
      </c>
      <c r="J2698" s="2" t="s">
        <v>83</v>
      </c>
    </row>
    <row r="2699" spans="1:10" x14ac:dyDescent="0.25">
      <c r="A2699" s="2" t="s">
        <v>324</v>
      </c>
      <c r="B2699" s="2">
        <v>1620</v>
      </c>
      <c r="C2699" s="2">
        <v>3289</v>
      </c>
      <c r="D2699" s="2">
        <v>0.21990602300000001</v>
      </c>
      <c r="E2699" s="2">
        <v>8.8253955999999995E-2</v>
      </c>
      <c r="F2699" s="2">
        <v>9.8318150000000007E-2</v>
      </c>
      <c r="G2699" s="2">
        <v>1.491741266</v>
      </c>
      <c r="H2699" s="2">
        <v>1.236677789</v>
      </c>
      <c r="I2699" s="2" t="s">
        <v>83</v>
      </c>
      <c r="J2699" s="2" t="s">
        <v>83</v>
      </c>
    </row>
    <row r="2700" spans="1:10" x14ac:dyDescent="0.25">
      <c r="A2700" s="2" t="s">
        <v>324</v>
      </c>
      <c r="B2700" s="2">
        <v>1621</v>
      </c>
      <c r="C2700" s="2">
        <v>3350</v>
      </c>
      <c r="D2700" s="2">
        <v>0.174964228</v>
      </c>
      <c r="E2700" s="2">
        <v>0.13748052399999999</v>
      </c>
      <c r="F2700" s="2">
        <v>0.27528733700000002</v>
      </c>
      <c r="G2700" s="2">
        <v>0.272647374</v>
      </c>
      <c r="H2700" s="2">
        <v>-0.36443052799999998</v>
      </c>
      <c r="I2700" s="2" t="s">
        <v>83</v>
      </c>
      <c r="J2700" s="2" t="s">
        <v>83</v>
      </c>
    </row>
    <row r="2701" spans="1:10" x14ac:dyDescent="0.25">
      <c r="A2701" s="2" t="s">
        <v>324</v>
      </c>
      <c r="B2701" s="2">
        <v>1663</v>
      </c>
      <c r="C2701" s="2">
        <v>3452</v>
      </c>
      <c r="D2701" s="2">
        <v>9.8678161E-2</v>
      </c>
      <c r="E2701" s="2">
        <v>7.3303086000000003E-2</v>
      </c>
      <c r="F2701" s="2">
        <v>3.4459075999999998E-2</v>
      </c>
      <c r="G2701" s="2">
        <v>0.34616652199999998</v>
      </c>
      <c r="H2701" s="2">
        <v>1.8636333519999999</v>
      </c>
      <c r="I2701" s="2" t="s">
        <v>83</v>
      </c>
      <c r="J2701" s="2" t="s">
        <v>83</v>
      </c>
    </row>
    <row r="2702" spans="1:10" x14ac:dyDescent="0.25">
      <c r="A2702" s="2" t="s">
        <v>324</v>
      </c>
      <c r="B2702" s="2">
        <v>1683</v>
      </c>
      <c r="C2702" s="2">
        <v>3532</v>
      </c>
      <c r="D2702" s="2">
        <v>0.14196455399999999</v>
      </c>
      <c r="E2702" s="2">
        <v>9.5314530999999994E-2</v>
      </c>
      <c r="F2702" s="2">
        <v>6.1091547000000003E-2</v>
      </c>
      <c r="G2702" s="2">
        <v>0.48943244000000002</v>
      </c>
      <c r="H2702" s="2">
        <v>1.3238002959999999</v>
      </c>
      <c r="I2702" s="2" t="s">
        <v>83</v>
      </c>
      <c r="J2702" s="2" t="s">
        <v>83</v>
      </c>
    </row>
    <row r="2703" spans="1:10" x14ac:dyDescent="0.25">
      <c r="A2703" s="2" t="s">
        <v>324</v>
      </c>
      <c r="B2703" s="2">
        <v>1896</v>
      </c>
      <c r="C2703" s="2">
        <v>3805</v>
      </c>
      <c r="D2703" s="2">
        <v>1.1219026759999999</v>
      </c>
      <c r="E2703" s="2">
        <v>0.200535993</v>
      </c>
      <c r="F2703" s="2">
        <v>0.19486229499999999</v>
      </c>
      <c r="G2703" s="2">
        <v>4.5945202590000003</v>
      </c>
      <c r="H2703" s="2">
        <v>4.7574128120000001</v>
      </c>
      <c r="I2703" s="2" t="s">
        <v>83</v>
      </c>
      <c r="J2703" s="2" t="s">
        <v>83</v>
      </c>
    </row>
    <row r="2704" spans="1:10" x14ac:dyDescent="0.25">
      <c r="A2704" s="2" t="s">
        <v>324</v>
      </c>
      <c r="B2704" s="2">
        <v>2178</v>
      </c>
      <c r="C2704" s="2">
        <v>4147</v>
      </c>
      <c r="D2704" s="2">
        <v>1.5404189880000001</v>
      </c>
      <c r="E2704" s="2">
        <v>0.28532385399999999</v>
      </c>
      <c r="F2704" s="2">
        <v>0.28481370099999997</v>
      </c>
      <c r="G2704" s="2">
        <v>4.3988440369999999</v>
      </c>
      <c r="H2704" s="2">
        <v>4.4085143440000003</v>
      </c>
      <c r="I2704" s="2" t="s">
        <v>83</v>
      </c>
      <c r="J2704" s="2" t="s">
        <v>83</v>
      </c>
    </row>
    <row r="2705" spans="1:10" x14ac:dyDescent="0.25">
      <c r="A2705" s="2" t="s">
        <v>324</v>
      </c>
      <c r="B2705" s="2">
        <v>2297</v>
      </c>
      <c r="C2705" s="2">
        <v>4326</v>
      </c>
      <c r="D2705" s="2">
        <v>1.3434783720000001</v>
      </c>
      <c r="E2705" s="2">
        <v>0.20309344400000001</v>
      </c>
      <c r="F2705" s="2">
        <v>0.19976966299999999</v>
      </c>
      <c r="G2705" s="2">
        <v>5.6150750309999999</v>
      </c>
      <c r="H2705" s="2">
        <v>5.7251371080000002</v>
      </c>
      <c r="I2705" s="2" t="s">
        <v>83</v>
      </c>
      <c r="J2705" s="2" t="s">
        <v>83</v>
      </c>
    </row>
    <row r="2706" spans="1:10" x14ac:dyDescent="0.25">
      <c r="A2706" s="2" t="s">
        <v>325</v>
      </c>
      <c r="B2706" s="2">
        <v>269</v>
      </c>
      <c r="C2706" s="2">
        <v>431</v>
      </c>
      <c r="D2706" s="2">
        <v>2.273315787</v>
      </c>
      <c r="E2706" s="2">
        <v>0.369738118</v>
      </c>
      <c r="F2706" s="2">
        <v>0.35112047099999999</v>
      </c>
      <c r="G2706" s="2">
        <v>5.1484485209999997</v>
      </c>
      <c r="H2706" s="2">
        <v>5.4744609799999999</v>
      </c>
      <c r="I2706" s="2" t="s">
        <v>84</v>
      </c>
      <c r="J2706" s="2" t="s">
        <v>84</v>
      </c>
    </row>
    <row r="2707" spans="1:10" x14ac:dyDescent="0.25">
      <c r="A2707" s="2" t="s">
        <v>325</v>
      </c>
      <c r="B2707" s="2">
        <v>317</v>
      </c>
      <c r="C2707" s="2">
        <v>538</v>
      </c>
      <c r="D2707" s="2">
        <v>0.90993273900000005</v>
      </c>
      <c r="E2707" s="2">
        <v>3.6805736499999999</v>
      </c>
      <c r="F2707" s="2">
        <v>1.342528599</v>
      </c>
      <c r="G2707" s="2">
        <v>-0.75277420699999997</v>
      </c>
      <c r="H2707" s="2">
        <v>-0.32222468900000001</v>
      </c>
      <c r="I2707" s="2" t="s">
        <v>84</v>
      </c>
      <c r="J2707" s="2" t="s">
        <v>84</v>
      </c>
    </row>
    <row r="2708" spans="1:10" x14ac:dyDescent="0.25">
      <c r="A2708" s="2" t="s">
        <v>325</v>
      </c>
      <c r="B2708" s="2">
        <v>459</v>
      </c>
      <c r="C2708" s="2">
        <v>739</v>
      </c>
      <c r="D2708" s="2">
        <v>4.9169468000000001E-2</v>
      </c>
      <c r="E2708" s="2">
        <v>4.4139123000000002E-2</v>
      </c>
      <c r="F2708" s="2">
        <v>4.9652121E-2</v>
      </c>
      <c r="G2708" s="2">
        <v>0.113965676</v>
      </c>
      <c r="H2708" s="2">
        <v>-9.7206940000000002E-3</v>
      </c>
      <c r="I2708" s="2" t="s">
        <v>84</v>
      </c>
      <c r="J2708" s="2" t="s">
        <v>84</v>
      </c>
    </row>
    <row r="2709" spans="1:10" x14ac:dyDescent="0.25">
      <c r="A2709" s="2" t="s">
        <v>325</v>
      </c>
      <c r="B2709" s="2">
        <v>580</v>
      </c>
      <c r="C2709" s="2">
        <v>919</v>
      </c>
      <c r="D2709" s="2">
        <v>0.10061903799999999</v>
      </c>
      <c r="E2709" s="2">
        <v>0.15116221299999999</v>
      </c>
      <c r="F2709" s="2">
        <v>0.118864993</v>
      </c>
      <c r="G2709" s="2">
        <v>-0.33436382100000001</v>
      </c>
      <c r="H2709" s="2">
        <v>-0.15350150300000001</v>
      </c>
      <c r="I2709" s="2" t="s">
        <v>84</v>
      </c>
      <c r="J2709" s="2" t="s">
        <v>84</v>
      </c>
    </row>
    <row r="2710" spans="1:10" x14ac:dyDescent="0.25">
      <c r="A2710" s="2" t="s">
        <v>325</v>
      </c>
      <c r="B2710" s="2">
        <v>700</v>
      </c>
      <c r="C2710" s="2">
        <v>1098</v>
      </c>
      <c r="D2710" s="2">
        <v>7.7062573999999995E-2</v>
      </c>
      <c r="E2710" s="2">
        <v>6.9368107999999998E-2</v>
      </c>
      <c r="F2710" s="2">
        <v>7.5428635999999993E-2</v>
      </c>
      <c r="G2710" s="2">
        <v>0.110922229</v>
      </c>
      <c r="H2710" s="2">
        <v>2.1662034E-2</v>
      </c>
      <c r="I2710" s="2" t="s">
        <v>84</v>
      </c>
      <c r="J2710" s="2" t="s">
        <v>84</v>
      </c>
    </row>
    <row r="2711" spans="1:10" x14ac:dyDescent="0.25">
      <c r="A2711" s="2" t="s">
        <v>325</v>
      </c>
      <c r="B2711" s="2">
        <v>1045</v>
      </c>
      <c r="C2711" s="2">
        <v>1502</v>
      </c>
      <c r="D2711" s="2">
        <v>0.30658305400000002</v>
      </c>
      <c r="E2711" s="2">
        <v>0.62845717199999995</v>
      </c>
      <c r="F2711" s="2">
        <v>0.64469349499999995</v>
      </c>
      <c r="G2711" s="2">
        <v>-0.51216555799999997</v>
      </c>
      <c r="H2711" s="2">
        <v>-0.52445145400000004</v>
      </c>
      <c r="I2711" s="2" t="s">
        <v>84</v>
      </c>
      <c r="J2711" s="2" t="s">
        <v>84</v>
      </c>
    </row>
    <row r="2712" spans="1:10" x14ac:dyDescent="0.25">
      <c r="A2712" s="2" t="s">
        <v>325</v>
      </c>
      <c r="B2712" s="2">
        <v>1056</v>
      </c>
      <c r="C2712" s="2">
        <v>1572</v>
      </c>
      <c r="D2712" s="2">
        <v>9.0706910000000002E-2</v>
      </c>
      <c r="E2712" s="2">
        <v>0.337522879</v>
      </c>
      <c r="F2712" s="2">
        <v>0.345231442</v>
      </c>
      <c r="G2712" s="2">
        <v>-0.73125700299999996</v>
      </c>
      <c r="H2712" s="2">
        <v>-0.73725768000000003</v>
      </c>
      <c r="I2712" s="2" t="s">
        <v>84</v>
      </c>
      <c r="J2712" s="2" t="s">
        <v>84</v>
      </c>
    </row>
    <row r="2713" spans="1:10" x14ac:dyDescent="0.25">
      <c r="A2713" s="2" t="s">
        <v>325</v>
      </c>
      <c r="B2713" s="2">
        <v>1163</v>
      </c>
      <c r="C2713" s="2">
        <v>1738</v>
      </c>
      <c r="D2713" s="2">
        <v>0.13344466499999999</v>
      </c>
      <c r="E2713" s="2">
        <v>8.4968054000000001E-2</v>
      </c>
      <c r="F2713" s="2">
        <v>6.1589497999999999E-2</v>
      </c>
      <c r="G2713" s="2">
        <v>0.57052748399999997</v>
      </c>
      <c r="H2713" s="2">
        <v>1.166678866</v>
      </c>
      <c r="I2713" s="2" t="s">
        <v>84</v>
      </c>
      <c r="J2713" s="2" t="s">
        <v>84</v>
      </c>
    </row>
    <row r="2714" spans="1:10" x14ac:dyDescent="0.25">
      <c r="A2714" s="2" t="s">
        <v>325</v>
      </c>
      <c r="B2714" s="2">
        <v>1241</v>
      </c>
      <c r="C2714" s="2">
        <v>1875</v>
      </c>
      <c r="D2714" s="2">
        <v>0.16999070199999999</v>
      </c>
      <c r="E2714" s="2">
        <v>0.55200659100000005</v>
      </c>
      <c r="F2714" s="2">
        <v>0.60346893300000004</v>
      </c>
      <c r="G2714" s="2">
        <v>-0.69204950700000001</v>
      </c>
      <c r="H2714" s="2">
        <v>-0.71831076500000002</v>
      </c>
      <c r="I2714" s="2" t="s">
        <v>84</v>
      </c>
      <c r="J2714" s="2" t="s">
        <v>84</v>
      </c>
    </row>
    <row r="2715" spans="1:10" x14ac:dyDescent="0.25">
      <c r="A2715" s="2" t="s">
        <v>325</v>
      </c>
      <c r="B2715" s="2">
        <v>1262</v>
      </c>
      <c r="C2715" s="2">
        <v>1955</v>
      </c>
      <c r="D2715" s="2">
        <v>0.39495082199999998</v>
      </c>
      <c r="E2715" s="2">
        <v>0.70472758000000002</v>
      </c>
      <c r="F2715" s="2">
        <v>0.97767787900000003</v>
      </c>
      <c r="G2715" s="2">
        <v>-0.43956951100000002</v>
      </c>
      <c r="H2715" s="2">
        <v>-0.59603174999999997</v>
      </c>
      <c r="I2715" s="2" t="s">
        <v>84</v>
      </c>
      <c r="J2715" s="2" t="s">
        <v>84</v>
      </c>
    </row>
    <row r="2716" spans="1:10" x14ac:dyDescent="0.25">
      <c r="A2716" s="2" t="s">
        <v>325</v>
      </c>
      <c r="B2716" s="2">
        <v>1374</v>
      </c>
      <c r="C2716" s="2">
        <v>2126</v>
      </c>
      <c r="D2716" s="2">
        <v>0.645347165</v>
      </c>
      <c r="E2716" s="2">
        <v>1.2081436109999999</v>
      </c>
      <c r="F2716" s="2">
        <v>1.294068032</v>
      </c>
      <c r="G2716" s="2">
        <v>-0.46583571699999998</v>
      </c>
      <c r="H2716" s="2">
        <v>-0.50130352600000005</v>
      </c>
      <c r="I2716" s="2" t="s">
        <v>84</v>
      </c>
      <c r="J2716" s="2" t="s">
        <v>84</v>
      </c>
    </row>
    <row r="2717" spans="1:10" x14ac:dyDescent="0.25">
      <c r="A2717" s="2" t="s">
        <v>325</v>
      </c>
      <c r="B2717" s="2">
        <v>1584</v>
      </c>
      <c r="C2717" s="2">
        <v>2395</v>
      </c>
      <c r="D2717" s="2">
        <v>0.15993948499999999</v>
      </c>
      <c r="E2717" s="2">
        <v>5.3048489999999997E-2</v>
      </c>
      <c r="F2717" s="2">
        <v>4.7335343000000002E-2</v>
      </c>
      <c r="G2717" s="2">
        <v>2.0149677399999999</v>
      </c>
      <c r="H2717" s="2">
        <v>2.3788597130000002</v>
      </c>
      <c r="I2717" s="2" t="s">
        <v>84</v>
      </c>
      <c r="J2717" s="2" t="s">
        <v>84</v>
      </c>
    </row>
    <row r="2718" spans="1:10" x14ac:dyDescent="0.25">
      <c r="A2718" s="2" t="s">
        <v>325</v>
      </c>
      <c r="B2718" s="2">
        <v>1598</v>
      </c>
      <c r="C2718" s="2">
        <v>2468</v>
      </c>
      <c r="D2718" s="2">
        <v>0.36488803600000003</v>
      </c>
      <c r="E2718" s="2">
        <v>0.85862922399999997</v>
      </c>
      <c r="F2718" s="2">
        <v>0.86990039699999999</v>
      </c>
      <c r="G2718" s="2">
        <v>-0.57503422199999998</v>
      </c>
      <c r="H2718" s="2">
        <v>-0.58054044199999999</v>
      </c>
      <c r="I2718" s="2" t="s">
        <v>84</v>
      </c>
      <c r="J2718" s="2" t="s">
        <v>84</v>
      </c>
    </row>
    <row r="2719" spans="1:10" x14ac:dyDescent="0.25">
      <c r="A2719" s="2" t="s">
        <v>325</v>
      </c>
      <c r="B2719" s="2">
        <v>1693</v>
      </c>
      <c r="C2719" s="2">
        <v>2622</v>
      </c>
      <c r="D2719" s="2">
        <v>0.42578106300000002</v>
      </c>
      <c r="E2719" s="2">
        <v>0.85676001899999998</v>
      </c>
      <c r="F2719" s="2">
        <v>0.85935024299999996</v>
      </c>
      <c r="G2719" s="2">
        <v>-0.50303345899999996</v>
      </c>
      <c r="H2719" s="2">
        <v>-0.50453139899999999</v>
      </c>
      <c r="I2719" s="2" t="s">
        <v>84</v>
      </c>
      <c r="J2719" s="2" t="s">
        <v>84</v>
      </c>
    </row>
    <row r="2720" spans="1:10" x14ac:dyDescent="0.25">
      <c r="A2720" s="2" t="s">
        <v>325</v>
      </c>
      <c r="B2720" s="2">
        <v>1874</v>
      </c>
      <c r="C2720" s="2">
        <v>2862</v>
      </c>
      <c r="D2720" s="2">
        <v>0.18723310000000001</v>
      </c>
      <c r="E2720" s="2">
        <v>0.109671007</v>
      </c>
      <c r="F2720" s="2">
        <v>0.108693207</v>
      </c>
      <c r="G2720" s="2">
        <v>0.70722513600000003</v>
      </c>
      <c r="H2720" s="2">
        <v>0.72258327899999997</v>
      </c>
      <c r="I2720" s="2" t="s">
        <v>84</v>
      </c>
      <c r="J2720" s="2" t="s">
        <v>84</v>
      </c>
    </row>
    <row r="2721" spans="1:10" x14ac:dyDescent="0.25">
      <c r="A2721" s="2" t="s">
        <v>325</v>
      </c>
      <c r="B2721" s="2">
        <v>1890</v>
      </c>
      <c r="C2721" s="2">
        <v>2937</v>
      </c>
      <c r="D2721" s="2">
        <v>0.40650669499999997</v>
      </c>
      <c r="E2721" s="2">
        <v>0.803550651</v>
      </c>
      <c r="F2721" s="2">
        <v>0.78706818099999998</v>
      </c>
      <c r="G2721" s="2">
        <v>-0.49411192100000001</v>
      </c>
      <c r="H2721" s="2">
        <v>-0.48351781300000002</v>
      </c>
      <c r="I2721" s="2" t="s">
        <v>84</v>
      </c>
      <c r="J2721" s="2" t="s">
        <v>84</v>
      </c>
    </row>
    <row r="2722" spans="1:10" x14ac:dyDescent="0.25">
      <c r="A2722" s="2" t="s">
        <v>325</v>
      </c>
      <c r="B2722" s="2">
        <v>1912</v>
      </c>
      <c r="C2722" s="2">
        <v>3018</v>
      </c>
      <c r="D2722" s="2">
        <v>0.107726322</v>
      </c>
      <c r="E2722" s="2">
        <v>3.7700013999999997E-2</v>
      </c>
      <c r="F2722" s="2">
        <v>4.1725291999999997E-2</v>
      </c>
      <c r="G2722" s="2">
        <v>1.8574610810000001</v>
      </c>
      <c r="H2722" s="2">
        <v>1.581799153</v>
      </c>
      <c r="I2722" s="2" t="s">
        <v>84</v>
      </c>
      <c r="J2722" s="2" t="s">
        <v>84</v>
      </c>
    </row>
    <row r="2723" spans="1:10" x14ac:dyDescent="0.25">
      <c r="A2723" s="2" t="s">
        <v>325</v>
      </c>
      <c r="B2723" s="2">
        <v>1927</v>
      </c>
      <c r="C2723" s="2">
        <v>3092</v>
      </c>
      <c r="D2723" s="2">
        <v>0.45257258299999997</v>
      </c>
      <c r="E2723" s="2">
        <v>0.88711695999999995</v>
      </c>
      <c r="F2723" s="2">
        <v>0.85088802500000005</v>
      </c>
      <c r="G2723" s="2">
        <v>-0.489838879</v>
      </c>
      <c r="H2723" s="2">
        <v>-0.46811734399999999</v>
      </c>
      <c r="I2723" s="2" t="s">
        <v>84</v>
      </c>
      <c r="J2723" s="2" t="s">
        <v>84</v>
      </c>
    </row>
    <row r="2724" spans="1:10" x14ac:dyDescent="0.25">
      <c r="A2724" s="2" t="s">
        <v>325</v>
      </c>
      <c r="B2724" s="2">
        <v>2021</v>
      </c>
      <c r="C2724" s="2">
        <v>3245</v>
      </c>
      <c r="D2724" s="2">
        <v>0.48094473300000001</v>
      </c>
      <c r="E2724" s="2">
        <v>0.93874924800000004</v>
      </c>
      <c r="F2724" s="2">
        <v>0.92880488100000003</v>
      </c>
      <c r="G2724" s="2">
        <v>-0.48767497399999998</v>
      </c>
      <c r="H2724" s="2">
        <v>-0.48218970100000003</v>
      </c>
      <c r="I2724" s="2" t="s">
        <v>84</v>
      </c>
      <c r="J2724" s="2" t="s">
        <v>84</v>
      </c>
    </row>
    <row r="2725" spans="1:10" x14ac:dyDescent="0.25">
      <c r="A2725" s="2" t="s">
        <v>325</v>
      </c>
      <c r="B2725" s="2">
        <v>2049</v>
      </c>
      <c r="C2725" s="2">
        <v>3332</v>
      </c>
      <c r="D2725" s="2">
        <v>8.6720042999999997E-2</v>
      </c>
      <c r="E2725" s="2">
        <v>0.109584079</v>
      </c>
      <c r="F2725" s="2">
        <v>9.3817829000000005E-2</v>
      </c>
      <c r="G2725" s="2">
        <v>-0.208643774</v>
      </c>
      <c r="H2725" s="2">
        <v>-7.5654976999999998E-2</v>
      </c>
      <c r="I2725" s="2" t="s">
        <v>84</v>
      </c>
      <c r="J2725" s="2" t="s">
        <v>84</v>
      </c>
    </row>
    <row r="2726" spans="1:10" x14ac:dyDescent="0.25">
      <c r="A2726" s="2" t="s">
        <v>325</v>
      </c>
      <c r="B2726" s="2">
        <v>2153</v>
      </c>
      <c r="C2726" s="2">
        <v>3495</v>
      </c>
      <c r="D2726" s="2">
        <v>6.5592404000000007E-2</v>
      </c>
      <c r="E2726" s="2">
        <v>5.3532666999999999E-2</v>
      </c>
      <c r="F2726" s="2">
        <v>5.6727532999999997E-2</v>
      </c>
      <c r="G2726" s="2">
        <v>0.22527809300000001</v>
      </c>
      <c r="H2726" s="2">
        <v>0.156271042</v>
      </c>
      <c r="I2726" s="2" t="s">
        <v>84</v>
      </c>
      <c r="J2726" s="2" t="s">
        <v>84</v>
      </c>
    </row>
    <row r="2727" spans="1:10" x14ac:dyDescent="0.25">
      <c r="A2727" s="2" t="s">
        <v>325</v>
      </c>
      <c r="B2727" s="2">
        <v>2326</v>
      </c>
      <c r="C2727" s="2">
        <v>3727</v>
      </c>
      <c r="D2727" s="2">
        <v>0.326757295</v>
      </c>
      <c r="E2727" s="2">
        <v>0.95193175600000002</v>
      </c>
      <c r="F2727" s="2">
        <v>1.068531887</v>
      </c>
      <c r="G2727" s="2">
        <v>-0.65674294099999997</v>
      </c>
      <c r="H2727" s="2">
        <v>-0.69419977200000005</v>
      </c>
      <c r="I2727" s="2" t="s">
        <v>84</v>
      </c>
      <c r="J2727" s="2" t="s">
        <v>84</v>
      </c>
    </row>
    <row r="2728" spans="1:10" x14ac:dyDescent="0.25">
      <c r="A2728" s="2" t="s">
        <v>325</v>
      </c>
      <c r="B2728" s="2">
        <v>2415</v>
      </c>
      <c r="C2728" s="2">
        <v>3875</v>
      </c>
      <c r="D2728" s="2">
        <v>0.87784387600000002</v>
      </c>
      <c r="E2728" s="2">
        <v>0.75702612300000005</v>
      </c>
      <c r="F2728" s="2">
        <v>1.0198681570000001</v>
      </c>
      <c r="G2728" s="2">
        <v>0.15959522300000001</v>
      </c>
      <c r="H2728" s="2">
        <v>-0.13925749100000001</v>
      </c>
      <c r="I2728" s="2" t="s">
        <v>84</v>
      </c>
      <c r="J2728" s="2" t="s">
        <v>84</v>
      </c>
    </row>
    <row r="2729" spans="1:10" x14ac:dyDescent="0.25">
      <c r="A2729" s="2" t="s">
        <v>326</v>
      </c>
      <c r="B2729" s="2">
        <v>419</v>
      </c>
      <c r="C2729" s="2">
        <v>622</v>
      </c>
      <c r="D2729" s="2">
        <v>1.2265772880000001</v>
      </c>
      <c r="E2729" s="2">
        <v>1.4503082430000001</v>
      </c>
      <c r="F2729" s="2">
        <v>0.52519552800000002</v>
      </c>
      <c r="G2729" s="2">
        <v>-0.15426441699999999</v>
      </c>
      <c r="H2729" s="2">
        <v>1.3354678820000001</v>
      </c>
      <c r="I2729" s="2" t="s">
        <v>85</v>
      </c>
      <c r="J2729" s="2" t="s">
        <v>85</v>
      </c>
    </row>
    <row r="2730" spans="1:10" x14ac:dyDescent="0.25">
      <c r="A2730" s="2" t="s">
        <v>326</v>
      </c>
      <c r="B2730" s="2">
        <v>490</v>
      </c>
      <c r="C2730" s="2">
        <v>759</v>
      </c>
      <c r="D2730" s="2">
        <v>0.217717139</v>
      </c>
      <c r="E2730" s="2">
        <v>0.448733035</v>
      </c>
      <c r="F2730" s="2">
        <v>0.242232471</v>
      </c>
      <c r="G2730" s="2">
        <v>-0.51481811600000005</v>
      </c>
      <c r="H2730" s="2">
        <v>-0.101205805</v>
      </c>
      <c r="I2730" s="2" t="s">
        <v>85</v>
      </c>
      <c r="J2730" s="2" t="s">
        <v>85</v>
      </c>
    </row>
    <row r="2731" spans="1:10" x14ac:dyDescent="0.25">
      <c r="A2731" s="2" t="s">
        <v>326</v>
      </c>
      <c r="B2731" s="2">
        <v>612</v>
      </c>
      <c r="C2731" s="2">
        <v>947</v>
      </c>
      <c r="D2731" s="2">
        <v>0.105414097</v>
      </c>
      <c r="E2731" s="2">
        <v>1.4160463999999999E-2</v>
      </c>
      <c r="F2731" s="2">
        <v>3.1652604000000001E-2</v>
      </c>
      <c r="G2731" s="2">
        <v>6.4442544540000002</v>
      </c>
      <c r="H2731" s="2">
        <v>2.3303451769999999</v>
      </c>
      <c r="I2731" s="2" t="s">
        <v>85</v>
      </c>
      <c r="J2731" s="2" t="s">
        <v>85</v>
      </c>
    </row>
    <row r="2732" spans="1:10" x14ac:dyDescent="0.25">
      <c r="A2732" s="2" t="s">
        <v>326</v>
      </c>
      <c r="B2732" s="2">
        <v>894</v>
      </c>
      <c r="C2732" s="2">
        <v>1295</v>
      </c>
      <c r="D2732" s="2">
        <v>7.6501916000000003E-2</v>
      </c>
      <c r="E2732" s="2">
        <v>1.9477854999999999E-2</v>
      </c>
      <c r="F2732" s="2">
        <v>3.2964197000000001E-2</v>
      </c>
      <c r="G2732" s="2">
        <v>2.9276355829999998</v>
      </c>
      <c r="H2732" s="2">
        <v>1.3207577690000001</v>
      </c>
      <c r="I2732" s="2" t="s">
        <v>85</v>
      </c>
      <c r="J2732" s="2" t="s">
        <v>85</v>
      </c>
    </row>
    <row r="2733" spans="1:10" x14ac:dyDescent="0.25">
      <c r="A2733" s="2" t="s">
        <v>326</v>
      </c>
      <c r="B2733" s="2">
        <v>987</v>
      </c>
      <c r="C2733" s="2">
        <v>1454</v>
      </c>
      <c r="D2733" s="2">
        <v>3.9528616000000003E-2</v>
      </c>
      <c r="E2733" s="2">
        <v>3.9719778999999997E-2</v>
      </c>
      <c r="F2733" s="2">
        <v>3.7935232999999999E-2</v>
      </c>
      <c r="G2733" s="2">
        <v>-4.8127760000000004E-3</v>
      </c>
      <c r="H2733" s="2">
        <v>4.2002733E-2</v>
      </c>
      <c r="I2733" s="2" t="s">
        <v>85</v>
      </c>
      <c r="J2733" s="2" t="s">
        <v>85</v>
      </c>
    </row>
    <row r="2734" spans="1:10" x14ac:dyDescent="0.25">
      <c r="A2734" s="2" t="s">
        <v>326</v>
      </c>
      <c r="B2734" s="2">
        <v>1226</v>
      </c>
      <c r="C2734" s="2">
        <v>1759</v>
      </c>
      <c r="D2734" s="2">
        <v>3.2565502000000003E-2</v>
      </c>
      <c r="E2734" s="2">
        <v>1.0745951E-2</v>
      </c>
      <c r="F2734" s="2">
        <v>1.2137673999999999E-2</v>
      </c>
      <c r="G2734" s="2">
        <v>2.0304904000000001</v>
      </c>
      <c r="H2734" s="2">
        <v>1.6830100299999999</v>
      </c>
      <c r="I2734" s="2" t="s">
        <v>85</v>
      </c>
      <c r="J2734" s="2" t="s">
        <v>85</v>
      </c>
    </row>
    <row r="2735" spans="1:10" x14ac:dyDescent="0.25">
      <c r="A2735" s="2" t="s">
        <v>326</v>
      </c>
      <c r="B2735" s="2">
        <v>1884</v>
      </c>
      <c r="C2735" s="2">
        <v>2483</v>
      </c>
      <c r="D2735" s="2">
        <v>0.152555207</v>
      </c>
      <c r="E2735" s="2">
        <v>3.085065E-2</v>
      </c>
      <c r="F2735" s="2">
        <v>2.1927146000000002E-2</v>
      </c>
      <c r="G2735" s="2">
        <v>3.9449592600000001</v>
      </c>
      <c r="H2735" s="2">
        <v>5.9573672740000001</v>
      </c>
      <c r="I2735" s="2" t="s">
        <v>85</v>
      </c>
      <c r="J2735" s="2" t="s">
        <v>85</v>
      </c>
    </row>
    <row r="2736" spans="1:10" x14ac:dyDescent="0.25">
      <c r="A2736" s="2" t="s">
        <v>326</v>
      </c>
      <c r="B2736" s="2">
        <v>2145</v>
      </c>
      <c r="C2736" s="2">
        <v>2810</v>
      </c>
      <c r="D2736" s="2">
        <v>7.9449001000000005E-2</v>
      </c>
      <c r="E2736" s="2">
        <v>0.113359187</v>
      </c>
      <c r="F2736" s="2">
        <v>0.23501965</v>
      </c>
      <c r="G2736" s="2">
        <v>-0.29913928299999998</v>
      </c>
      <c r="H2736" s="2">
        <v>-0.66194741199999996</v>
      </c>
      <c r="I2736" s="2" t="s">
        <v>85</v>
      </c>
      <c r="J2736" s="2" t="s">
        <v>85</v>
      </c>
    </row>
    <row r="2737" spans="1:10" x14ac:dyDescent="0.25">
      <c r="A2737" s="2" t="s">
        <v>326</v>
      </c>
      <c r="B2737" s="2">
        <v>2259</v>
      </c>
      <c r="C2737" s="2">
        <v>2990</v>
      </c>
      <c r="D2737" s="2">
        <v>1.9294695000000001E-2</v>
      </c>
      <c r="E2737" s="2">
        <v>2.6560947000000001E-2</v>
      </c>
      <c r="F2737" s="2">
        <v>2.8817387E-2</v>
      </c>
      <c r="G2737" s="2">
        <v>-0.27356902100000002</v>
      </c>
      <c r="H2737" s="2">
        <v>-0.33044953900000001</v>
      </c>
      <c r="I2737" s="2" t="s">
        <v>85</v>
      </c>
      <c r="J2737" s="2" t="s">
        <v>85</v>
      </c>
    </row>
    <row r="2738" spans="1:10" x14ac:dyDescent="0.25">
      <c r="A2738" s="2" t="s">
        <v>326</v>
      </c>
      <c r="B2738" s="2">
        <v>2358</v>
      </c>
      <c r="C2738" s="2">
        <v>3155</v>
      </c>
      <c r="D2738" s="2">
        <v>2.8558039E-2</v>
      </c>
      <c r="E2738" s="2">
        <v>3.5871475E-2</v>
      </c>
      <c r="F2738" s="2">
        <v>6.5073072999999995E-2</v>
      </c>
      <c r="G2738" s="2">
        <v>-0.20387886699999999</v>
      </c>
      <c r="H2738" s="2">
        <v>-0.56113891299999996</v>
      </c>
      <c r="I2738" s="2" t="s">
        <v>85</v>
      </c>
      <c r="J2738" s="2" t="s">
        <v>85</v>
      </c>
    </row>
    <row r="2739" spans="1:10" x14ac:dyDescent="0.25">
      <c r="A2739" s="2" t="s">
        <v>326</v>
      </c>
      <c r="B2739" s="2">
        <v>3263</v>
      </c>
      <c r="C2739" s="2">
        <v>4126</v>
      </c>
      <c r="D2739" s="2">
        <v>0.18635976900000001</v>
      </c>
      <c r="E2739" s="2">
        <v>0.39299959600000001</v>
      </c>
      <c r="F2739" s="2">
        <v>0.27130406800000001</v>
      </c>
      <c r="G2739" s="2">
        <v>-0.52580162600000002</v>
      </c>
      <c r="H2739" s="2">
        <v>-0.31309629700000002</v>
      </c>
      <c r="I2739" s="2" t="s">
        <v>85</v>
      </c>
      <c r="J2739" s="2" t="s">
        <v>85</v>
      </c>
    </row>
    <row r="2740" spans="1:10" x14ac:dyDescent="0.25">
      <c r="A2740" s="2" t="s">
        <v>326</v>
      </c>
      <c r="B2740" s="2">
        <v>3484</v>
      </c>
      <c r="C2740" s="2">
        <v>4413</v>
      </c>
      <c r="D2740" s="2">
        <v>0.16072466199999999</v>
      </c>
      <c r="E2740" s="2">
        <v>1.8389655000000001E-2</v>
      </c>
      <c r="F2740" s="2">
        <v>1.8814654E-2</v>
      </c>
      <c r="G2740" s="2">
        <v>7.7399498969999998</v>
      </c>
      <c r="H2740" s="2">
        <v>7.5425257060000002</v>
      </c>
      <c r="I2740" s="2" t="s">
        <v>85</v>
      </c>
      <c r="J2740" s="2" t="s">
        <v>85</v>
      </c>
    </row>
    <row r="2741" spans="1:10" x14ac:dyDescent="0.25">
      <c r="A2741" s="2" t="s">
        <v>327</v>
      </c>
      <c r="B2741" s="2">
        <v>23</v>
      </c>
      <c r="C2741" s="2">
        <v>120</v>
      </c>
      <c r="D2741" s="2">
        <v>5.1425869999999999E-2</v>
      </c>
      <c r="E2741" s="2">
        <v>1.7104413999999998E-2</v>
      </c>
      <c r="F2741" s="2">
        <v>2.3397326E-2</v>
      </c>
      <c r="G2741" s="2">
        <v>2.0065846569999999</v>
      </c>
      <c r="H2741" s="2">
        <v>1.1979378970000001</v>
      </c>
      <c r="I2741" s="2" t="s">
        <v>86</v>
      </c>
      <c r="J2741" s="2" t="s">
        <v>86</v>
      </c>
    </row>
    <row r="2742" spans="1:10" x14ac:dyDescent="0.25">
      <c r="A2742" s="2" t="s">
        <v>327</v>
      </c>
      <c r="B2742" s="2">
        <v>134</v>
      </c>
      <c r="C2742" s="2">
        <v>284</v>
      </c>
      <c r="D2742" s="2">
        <v>7.7510809999999999E-2</v>
      </c>
      <c r="E2742" s="2">
        <v>1.3991583E-2</v>
      </c>
      <c r="F2742" s="2">
        <v>1.4051233E-2</v>
      </c>
      <c r="G2742" s="2">
        <v>4.5398170149999997</v>
      </c>
      <c r="H2742" s="2">
        <v>4.5162995949999996</v>
      </c>
      <c r="I2742" s="2" t="s">
        <v>86</v>
      </c>
      <c r="J2742" s="2" t="s">
        <v>86</v>
      </c>
    </row>
    <row r="2743" spans="1:10" x14ac:dyDescent="0.25">
      <c r="A2743" s="2" t="s">
        <v>327</v>
      </c>
      <c r="B2743" s="2">
        <v>238</v>
      </c>
      <c r="C2743" s="2">
        <v>441</v>
      </c>
      <c r="D2743" s="2">
        <v>9.7887449999999997E-3</v>
      </c>
      <c r="E2743" s="2">
        <v>1.0292028999999999E-2</v>
      </c>
      <c r="F2743" s="2">
        <v>9.9331260000000005E-3</v>
      </c>
      <c r="G2743" s="2">
        <v>-4.8900416000000002E-2</v>
      </c>
      <c r="H2743" s="2">
        <v>-1.4535289E-2</v>
      </c>
      <c r="I2743" s="2" t="s">
        <v>86</v>
      </c>
      <c r="J2743" s="2" t="s">
        <v>86</v>
      </c>
    </row>
    <row r="2744" spans="1:10" x14ac:dyDescent="0.25">
      <c r="A2744" s="2" t="s">
        <v>327</v>
      </c>
      <c r="B2744" s="2">
        <v>264</v>
      </c>
      <c r="C2744" s="2">
        <v>520</v>
      </c>
      <c r="D2744" s="2">
        <v>7.6932700000000003E-3</v>
      </c>
      <c r="E2744" s="2">
        <v>3.8355752E-2</v>
      </c>
      <c r="F2744" s="2">
        <v>1.8468169E-2</v>
      </c>
      <c r="G2744" s="2">
        <v>-0.79942329999999995</v>
      </c>
      <c r="H2744" s="2">
        <v>-0.58343080400000003</v>
      </c>
      <c r="I2744" s="2" t="s">
        <v>86</v>
      </c>
      <c r="J2744" s="2" t="s">
        <v>86</v>
      </c>
    </row>
    <row r="2745" spans="1:10" x14ac:dyDescent="0.25">
      <c r="A2745" s="2" t="s">
        <v>327</v>
      </c>
      <c r="B2745" s="2">
        <v>328</v>
      </c>
      <c r="C2745" s="2">
        <v>637</v>
      </c>
      <c r="D2745" s="2">
        <v>1.2881762999999999E-2</v>
      </c>
      <c r="E2745" s="2">
        <v>8.5039750000000004E-3</v>
      </c>
      <c r="F2745" s="2">
        <v>8.6696369999999991E-3</v>
      </c>
      <c r="G2745" s="2">
        <v>0.514793159</v>
      </c>
      <c r="H2745" s="2">
        <v>0.485848063</v>
      </c>
      <c r="I2745" s="2" t="s">
        <v>86</v>
      </c>
      <c r="J2745" s="2" t="s">
        <v>86</v>
      </c>
    </row>
    <row r="2746" spans="1:10" x14ac:dyDescent="0.25">
      <c r="A2746" s="2" t="s">
        <v>327</v>
      </c>
      <c r="B2746" s="2">
        <v>453</v>
      </c>
      <c r="C2746" s="2">
        <v>815</v>
      </c>
      <c r="D2746" s="2">
        <v>1.6746198E-2</v>
      </c>
      <c r="E2746" s="2">
        <v>1.8243638E-2</v>
      </c>
      <c r="F2746" s="2">
        <v>1.8448622000000001E-2</v>
      </c>
      <c r="G2746" s="2">
        <v>-8.2080159999999999E-2</v>
      </c>
      <c r="H2746" s="2">
        <v>-9.2279201000000005E-2</v>
      </c>
      <c r="I2746" s="2" t="s">
        <v>86</v>
      </c>
      <c r="J2746" s="2" t="s">
        <v>86</v>
      </c>
    </row>
    <row r="2747" spans="1:10" x14ac:dyDescent="0.25">
      <c r="A2747" s="2" t="s">
        <v>327</v>
      </c>
      <c r="B2747" s="2">
        <v>616</v>
      </c>
      <c r="C2747" s="2">
        <v>1031</v>
      </c>
      <c r="D2747" s="2">
        <v>2.6418015E-2</v>
      </c>
      <c r="E2747" s="2">
        <v>3.2246623000000002E-2</v>
      </c>
      <c r="F2747" s="2">
        <v>1.7161366000000001E-2</v>
      </c>
      <c r="G2747" s="2">
        <v>-0.18075095399999999</v>
      </c>
      <c r="H2747" s="2">
        <v>0.53938878999999995</v>
      </c>
      <c r="I2747" s="2" t="s">
        <v>86</v>
      </c>
      <c r="J2747" s="2" t="s">
        <v>86</v>
      </c>
    </row>
    <row r="2748" spans="1:10" x14ac:dyDescent="0.25">
      <c r="A2748" s="2" t="s">
        <v>327</v>
      </c>
      <c r="B2748" s="2">
        <v>739</v>
      </c>
      <c r="C2748" s="2">
        <v>1207</v>
      </c>
      <c r="D2748" s="2">
        <v>1.7225616999999999E-2</v>
      </c>
      <c r="E2748" s="2">
        <v>1.9028224999999999E-2</v>
      </c>
      <c r="F2748" s="2">
        <v>1.9649277E-2</v>
      </c>
      <c r="G2748" s="2">
        <v>-9.4733397999999996E-2</v>
      </c>
      <c r="H2748" s="2">
        <v>-0.123346024</v>
      </c>
      <c r="I2748" s="2" t="s">
        <v>86</v>
      </c>
      <c r="J2748" s="2" t="s">
        <v>86</v>
      </c>
    </row>
    <row r="2749" spans="1:10" x14ac:dyDescent="0.25">
      <c r="A2749" s="2" t="s">
        <v>327</v>
      </c>
      <c r="B2749" s="2">
        <v>796</v>
      </c>
      <c r="C2749" s="2">
        <v>1317</v>
      </c>
      <c r="D2749" s="2">
        <v>1.5228581E-2</v>
      </c>
      <c r="E2749" s="2">
        <v>1.5381804000000001E-2</v>
      </c>
      <c r="F2749" s="2">
        <v>1.4764057000000001E-2</v>
      </c>
      <c r="G2749" s="2">
        <v>-9.9613370000000007E-3</v>
      </c>
      <c r="H2749" s="2">
        <v>3.1463188000000003E-2</v>
      </c>
      <c r="I2749" s="2" t="s">
        <v>86</v>
      </c>
      <c r="J2749" s="2" t="s">
        <v>86</v>
      </c>
    </row>
    <row r="2750" spans="1:10" x14ac:dyDescent="0.25">
      <c r="A2750" s="2" t="s">
        <v>327</v>
      </c>
      <c r="B2750" s="2">
        <v>839</v>
      </c>
      <c r="C2750" s="2">
        <v>1413</v>
      </c>
      <c r="D2750" s="2">
        <v>1.7457720999999999E-2</v>
      </c>
      <c r="E2750" s="2">
        <v>2.1021462000000001E-2</v>
      </c>
      <c r="F2750" s="2">
        <v>1.1931205E-2</v>
      </c>
      <c r="G2750" s="2">
        <v>-0.169528711</v>
      </c>
      <c r="H2750" s="2">
        <v>0.46319840299999998</v>
      </c>
      <c r="I2750" s="2" t="s">
        <v>86</v>
      </c>
      <c r="J2750" s="2" t="s">
        <v>86</v>
      </c>
    </row>
    <row r="2751" spans="1:10" x14ac:dyDescent="0.25">
      <c r="A2751" s="2" t="s">
        <v>327</v>
      </c>
      <c r="B2751" s="2">
        <v>857</v>
      </c>
      <c r="C2751" s="2">
        <v>1484</v>
      </c>
      <c r="D2751" s="2">
        <v>1.8069101000000001E-2</v>
      </c>
      <c r="E2751" s="2">
        <v>1.2704698E-2</v>
      </c>
      <c r="F2751" s="2">
        <v>6.073256E-3</v>
      </c>
      <c r="G2751" s="2">
        <v>0.42223770700000002</v>
      </c>
      <c r="H2751" s="2">
        <v>1.9751915870000001</v>
      </c>
      <c r="I2751" s="2" t="s">
        <v>86</v>
      </c>
      <c r="J2751" s="2" t="s">
        <v>86</v>
      </c>
    </row>
    <row r="2752" spans="1:10" x14ac:dyDescent="0.25">
      <c r="A2752" s="2" t="s">
        <v>327</v>
      </c>
      <c r="B2752" s="2">
        <v>910</v>
      </c>
      <c r="C2752" s="2">
        <v>1590</v>
      </c>
      <c r="D2752" s="2">
        <v>2.7418692000000001E-2</v>
      </c>
      <c r="E2752" s="2">
        <v>2.0777983E-2</v>
      </c>
      <c r="F2752" s="2">
        <v>1.0894618999999999E-2</v>
      </c>
      <c r="G2752" s="2">
        <v>0.319603152</v>
      </c>
      <c r="H2752" s="2">
        <v>1.516718907</v>
      </c>
      <c r="I2752" s="2" t="s">
        <v>86</v>
      </c>
      <c r="J2752" s="2" t="s">
        <v>86</v>
      </c>
    </row>
    <row r="2753" spans="1:10" x14ac:dyDescent="0.25">
      <c r="A2753" s="2" t="s">
        <v>327</v>
      </c>
      <c r="B2753" s="2">
        <v>1084</v>
      </c>
      <c r="C2753" s="2">
        <v>1817</v>
      </c>
      <c r="D2753" s="2">
        <v>1.6315670000000001E-2</v>
      </c>
      <c r="E2753" s="2">
        <v>2.173773E-2</v>
      </c>
      <c r="F2753" s="2">
        <v>2.4892638000000002E-2</v>
      </c>
      <c r="G2753" s="2">
        <v>-0.249430818</v>
      </c>
      <c r="H2753" s="2">
        <v>-0.344558421</v>
      </c>
      <c r="I2753" s="2" t="s">
        <v>86</v>
      </c>
      <c r="J2753" s="2" t="s">
        <v>86</v>
      </c>
    </row>
    <row r="2754" spans="1:10" x14ac:dyDescent="0.25">
      <c r="A2754" s="2" t="s">
        <v>327</v>
      </c>
      <c r="B2754" s="2">
        <v>1178</v>
      </c>
      <c r="C2754" s="2">
        <v>1964</v>
      </c>
      <c r="D2754" s="2">
        <v>1.4738932E-2</v>
      </c>
      <c r="E2754" s="2">
        <v>1.2324181999999999E-2</v>
      </c>
      <c r="F2754" s="2">
        <v>1.859945E-2</v>
      </c>
      <c r="G2754" s="2">
        <v>0.19593598100000001</v>
      </c>
      <c r="H2754" s="2">
        <v>-0.20756085799999999</v>
      </c>
      <c r="I2754" s="2" t="s">
        <v>86</v>
      </c>
      <c r="J2754" s="2" t="s">
        <v>86</v>
      </c>
    </row>
    <row r="2755" spans="1:10" x14ac:dyDescent="0.25">
      <c r="A2755" s="2" t="s">
        <v>327</v>
      </c>
      <c r="B2755" s="2">
        <v>1306</v>
      </c>
      <c r="C2755" s="2">
        <v>2145</v>
      </c>
      <c r="D2755" s="2">
        <v>2.1805352E-2</v>
      </c>
      <c r="E2755" s="2">
        <v>1.6338798000000002E-2</v>
      </c>
      <c r="F2755" s="2">
        <v>1.7776777000000001E-2</v>
      </c>
      <c r="G2755" s="2">
        <v>0.33457501000000001</v>
      </c>
      <c r="H2755" s="2">
        <v>0.22662006500000001</v>
      </c>
      <c r="I2755" s="2" t="s">
        <v>86</v>
      </c>
      <c r="J2755" s="2" t="s">
        <v>86</v>
      </c>
    </row>
    <row r="2756" spans="1:10" x14ac:dyDescent="0.25">
      <c r="A2756" s="2" t="s">
        <v>327</v>
      </c>
      <c r="B2756" s="2">
        <v>1424</v>
      </c>
      <c r="C2756" s="2">
        <v>2316</v>
      </c>
      <c r="D2756" s="2">
        <v>1.1898226E-2</v>
      </c>
      <c r="E2756" s="2">
        <v>1.4041987000000001E-2</v>
      </c>
      <c r="F2756" s="2">
        <v>1.2263401E-2</v>
      </c>
      <c r="G2756" s="2">
        <v>-0.152667942</v>
      </c>
      <c r="H2756" s="2">
        <v>-2.9777675E-2</v>
      </c>
      <c r="I2756" s="2" t="s">
        <v>86</v>
      </c>
      <c r="J2756" s="2" t="s">
        <v>86</v>
      </c>
    </row>
    <row r="2757" spans="1:10" x14ac:dyDescent="0.25">
      <c r="A2757" s="2" t="s">
        <v>327</v>
      </c>
      <c r="B2757" s="2">
        <v>1447</v>
      </c>
      <c r="C2757" s="2">
        <v>2392</v>
      </c>
      <c r="D2757" s="2">
        <v>1.4051767E-2</v>
      </c>
      <c r="E2757" s="2">
        <v>4.9038843999999998E-2</v>
      </c>
      <c r="F2757" s="2">
        <v>4.9492836999999998E-2</v>
      </c>
      <c r="G2757" s="2">
        <v>-0.713456388</v>
      </c>
      <c r="H2757" s="2">
        <v>-0.71608482600000001</v>
      </c>
      <c r="I2757" s="2" t="s">
        <v>86</v>
      </c>
      <c r="J2757" s="2" t="s">
        <v>86</v>
      </c>
    </row>
    <row r="2758" spans="1:10" x14ac:dyDescent="0.25">
      <c r="A2758" s="2" t="s">
        <v>327</v>
      </c>
      <c r="B2758" s="2">
        <v>1515</v>
      </c>
      <c r="C2758" s="2">
        <v>2513</v>
      </c>
      <c r="D2758" s="2">
        <v>1.9996429E-2</v>
      </c>
      <c r="E2758" s="2">
        <v>1.4470268999999999E-2</v>
      </c>
      <c r="F2758" s="2">
        <v>2.2696402000000001E-2</v>
      </c>
      <c r="G2758" s="2">
        <v>0.38189752900000001</v>
      </c>
      <c r="H2758" s="2">
        <v>-0.11896037</v>
      </c>
      <c r="I2758" s="2" t="s">
        <v>86</v>
      </c>
      <c r="J2758" s="2" t="s">
        <v>86</v>
      </c>
    </row>
    <row r="2759" spans="1:10" x14ac:dyDescent="0.25">
      <c r="A2759" s="2" t="s">
        <v>327</v>
      </c>
      <c r="B2759" s="2">
        <v>1601</v>
      </c>
      <c r="C2759" s="2">
        <v>2652</v>
      </c>
      <c r="D2759" s="2">
        <v>1.7396501000000002E-2</v>
      </c>
      <c r="E2759" s="2">
        <v>1.2249313E-2</v>
      </c>
      <c r="F2759" s="2">
        <v>1.2363651999999999E-2</v>
      </c>
      <c r="G2759" s="2">
        <v>0.42020223499999998</v>
      </c>
      <c r="H2759" s="2">
        <v>0.407068123</v>
      </c>
      <c r="I2759" s="2" t="s">
        <v>86</v>
      </c>
      <c r="J2759" s="2" t="s">
        <v>86</v>
      </c>
    </row>
    <row r="2760" spans="1:10" x14ac:dyDescent="0.25">
      <c r="A2760" s="2" t="s">
        <v>327</v>
      </c>
      <c r="B2760" s="2">
        <v>1614</v>
      </c>
      <c r="C2760" s="2">
        <v>2718</v>
      </c>
      <c r="D2760" s="2">
        <v>1.0384849E-2</v>
      </c>
      <c r="E2760" s="2">
        <v>9.6542799999999995E-3</v>
      </c>
      <c r="F2760" s="2">
        <v>5.9974399999999997E-3</v>
      </c>
      <c r="G2760" s="2">
        <v>7.5673091999999997E-2</v>
      </c>
      <c r="H2760" s="2">
        <v>0.731547061</v>
      </c>
      <c r="I2760" s="2" t="s">
        <v>86</v>
      </c>
      <c r="J2760" s="2" t="s">
        <v>86</v>
      </c>
    </row>
    <row r="2761" spans="1:10" x14ac:dyDescent="0.25">
      <c r="A2761" s="2" t="s">
        <v>327</v>
      </c>
      <c r="B2761" s="2">
        <v>1654</v>
      </c>
      <c r="C2761" s="2">
        <v>2811</v>
      </c>
      <c r="D2761" s="2">
        <v>3.0448089000000001E-2</v>
      </c>
      <c r="E2761" s="2">
        <v>1.2757186E-2</v>
      </c>
      <c r="F2761" s="2">
        <v>1.4568631E-2</v>
      </c>
      <c r="G2761" s="2">
        <v>1.386740294</v>
      </c>
      <c r="H2761" s="2">
        <v>1.0899760279999999</v>
      </c>
      <c r="I2761" s="2" t="s">
        <v>86</v>
      </c>
      <c r="J2761" s="2" t="s">
        <v>86</v>
      </c>
    </row>
    <row r="2762" spans="1:10" x14ac:dyDescent="0.25">
      <c r="A2762" s="2" t="s">
        <v>327</v>
      </c>
      <c r="B2762" s="2">
        <v>1753</v>
      </c>
      <c r="C2762" s="2">
        <v>2963</v>
      </c>
      <c r="D2762" s="2">
        <v>3.0380434000000001E-2</v>
      </c>
      <c r="E2762" s="2">
        <v>1.6652974000000001E-2</v>
      </c>
      <c r="F2762" s="2">
        <v>1.6232175000000001E-2</v>
      </c>
      <c r="G2762" s="2">
        <v>0.82432483499999998</v>
      </c>
      <c r="H2762" s="2">
        <v>0.87161825100000001</v>
      </c>
      <c r="I2762" s="2" t="s">
        <v>86</v>
      </c>
      <c r="J2762" s="2" t="s">
        <v>86</v>
      </c>
    </row>
    <row r="2763" spans="1:10" x14ac:dyDescent="0.25">
      <c r="A2763" s="2" t="s">
        <v>327</v>
      </c>
      <c r="B2763" s="2">
        <v>1862</v>
      </c>
      <c r="C2763" s="2">
        <v>3125</v>
      </c>
      <c r="D2763" s="2">
        <v>3.6318290000000003E-2</v>
      </c>
      <c r="E2763" s="2">
        <v>1.0902719E-2</v>
      </c>
      <c r="F2763" s="2">
        <v>1.9356083999999999E-2</v>
      </c>
      <c r="G2763" s="2">
        <v>2.3311223280000002</v>
      </c>
      <c r="H2763" s="2">
        <v>0.87632425300000005</v>
      </c>
      <c r="I2763" s="2" t="s">
        <v>86</v>
      </c>
      <c r="J2763" s="2" t="s">
        <v>86</v>
      </c>
    </row>
    <row r="2764" spans="1:10" x14ac:dyDescent="0.25">
      <c r="A2764" s="2" t="s">
        <v>327</v>
      </c>
      <c r="B2764" s="2">
        <v>2046</v>
      </c>
      <c r="C2764" s="2">
        <v>3362</v>
      </c>
      <c r="D2764" s="2">
        <v>6.9277254999999996E-2</v>
      </c>
      <c r="E2764" s="2">
        <v>1.7207165E-2</v>
      </c>
      <c r="F2764" s="2">
        <v>1.9224013000000002E-2</v>
      </c>
      <c r="G2764" s="2">
        <v>3.0260702259999999</v>
      </c>
      <c r="H2764" s="2">
        <v>2.6036833370000001</v>
      </c>
      <c r="I2764" s="2" t="s">
        <v>86</v>
      </c>
      <c r="J2764" s="2" t="s">
        <v>86</v>
      </c>
    </row>
    <row r="2765" spans="1:10" x14ac:dyDescent="0.25">
      <c r="A2765" s="2" t="s">
        <v>327</v>
      </c>
      <c r="B2765" s="2">
        <v>2087</v>
      </c>
      <c r="C2765" s="2">
        <v>3456</v>
      </c>
      <c r="D2765" s="2">
        <v>7.9340443999999996E-2</v>
      </c>
      <c r="E2765" s="2">
        <v>2.0570813E-2</v>
      </c>
      <c r="F2765" s="2">
        <v>1.6329001999999999E-2</v>
      </c>
      <c r="G2765" s="2">
        <v>2.8569426</v>
      </c>
      <c r="H2765" s="2">
        <v>3.8588667619999999</v>
      </c>
      <c r="I2765" s="2" t="s">
        <v>86</v>
      </c>
      <c r="J2765" s="2" t="s">
        <v>86</v>
      </c>
    </row>
    <row r="2766" spans="1:10" x14ac:dyDescent="0.25">
      <c r="A2766" s="2" t="s">
        <v>327</v>
      </c>
      <c r="B2766" s="2">
        <v>2234</v>
      </c>
      <c r="C2766" s="2">
        <v>3656</v>
      </c>
      <c r="D2766" s="2">
        <v>5.2468216999999998E-2</v>
      </c>
      <c r="E2766" s="2">
        <v>1.0367214E-2</v>
      </c>
      <c r="F2766" s="2">
        <v>1.9077598000000001E-2</v>
      </c>
      <c r="G2766" s="2">
        <v>4.0609754020000004</v>
      </c>
      <c r="H2766" s="2">
        <v>1.7502528020000001</v>
      </c>
      <c r="I2766" s="2" t="s">
        <v>86</v>
      </c>
      <c r="J2766" s="2" t="s">
        <v>86</v>
      </c>
    </row>
    <row r="2767" spans="1:10" x14ac:dyDescent="0.25">
      <c r="A2767" s="2" t="s">
        <v>327</v>
      </c>
      <c r="B2767" s="2">
        <v>2414</v>
      </c>
      <c r="C2767" s="2">
        <v>3889</v>
      </c>
      <c r="D2767" s="2">
        <v>3.9011589999999999E-2</v>
      </c>
      <c r="E2767" s="2">
        <v>1.2785326E-2</v>
      </c>
      <c r="F2767" s="2">
        <v>3.2634813999999998E-2</v>
      </c>
      <c r="G2767" s="2">
        <v>2.0512784009999998</v>
      </c>
      <c r="H2767" s="2">
        <v>0.19539796200000001</v>
      </c>
      <c r="I2767" s="2" t="s">
        <v>86</v>
      </c>
      <c r="J2767" s="2" t="s">
        <v>86</v>
      </c>
    </row>
    <row r="2768" spans="1:10" x14ac:dyDescent="0.25">
      <c r="A2768" s="2" t="s">
        <v>327</v>
      </c>
      <c r="B2768" s="2">
        <v>2490</v>
      </c>
      <c r="C2768" s="2">
        <v>4018</v>
      </c>
      <c r="D2768" s="2">
        <v>7.1944720000000004E-2</v>
      </c>
      <c r="E2768" s="2">
        <v>2.9600900999999999E-2</v>
      </c>
      <c r="F2768" s="2">
        <v>3.9719758000000001E-2</v>
      </c>
      <c r="G2768" s="2">
        <v>1.4304908949999999</v>
      </c>
      <c r="H2768" s="2">
        <v>0.811308111</v>
      </c>
      <c r="I2768" s="2" t="s">
        <v>86</v>
      </c>
      <c r="J2768" s="2" t="s">
        <v>86</v>
      </c>
    </row>
    <row r="2769" spans="1:10" x14ac:dyDescent="0.25">
      <c r="A2769" s="2" t="s">
        <v>327</v>
      </c>
      <c r="B2769" s="2">
        <v>2529</v>
      </c>
      <c r="C2769" s="2">
        <v>4110</v>
      </c>
      <c r="D2769" s="2">
        <v>1.4235920000000001E-2</v>
      </c>
      <c r="E2769" s="2">
        <v>8.8818860000000003E-3</v>
      </c>
      <c r="F2769" s="2">
        <v>2.4847766E-2</v>
      </c>
      <c r="G2769" s="2">
        <v>0.60280381199999999</v>
      </c>
      <c r="H2769" s="2">
        <v>-0.42707445100000002</v>
      </c>
      <c r="I2769" s="2" t="s">
        <v>86</v>
      </c>
      <c r="J2769" s="2" t="s">
        <v>86</v>
      </c>
    </row>
    <row r="2770" spans="1:10" x14ac:dyDescent="0.25">
      <c r="A2770" s="2" t="s">
        <v>328</v>
      </c>
      <c r="B2770" s="2">
        <v>356</v>
      </c>
      <c r="C2770" s="2">
        <v>512</v>
      </c>
      <c r="D2770" s="2">
        <v>0.40952207200000001</v>
      </c>
      <c r="E2770" s="2">
        <v>0.44665150799999997</v>
      </c>
      <c r="F2770" s="2">
        <v>0.40987561500000003</v>
      </c>
      <c r="G2770" s="2">
        <v>-8.3128425000000006E-2</v>
      </c>
      <c r="H2770" s="2">
        <v>-8.6256199999999999E-4</v>
      </c>
      <c r="I2770" s="2" t="s">
        <v>50</v>
      </c>
      <c r="J2770" s="2" t="s">
        <v>50</v>
      </c>
    </row>
    <row r="2771" spans="1:10" x14ac:dyDescent="0.25">
      <c r="A2771" s="2" t="s">
        <v>328</v>
      </c>
      <c r="B2771" s="2">
        <v>621</v>
      </c>
      <c r="C2771" s="2">
        <v>827</v>
      </c>
      <c r="D2771" s="2">
        <v>0.77445067899999998</v>
      </c>
      <c r="E2771" s="2">
        <v>0.22028355399999999</v>
      </c>
      <c r="F2771" s="2">
        <v>0.35353980400000001</v>
      </c>
      <c r="G2771" s="2">
        <v>2.5156990430000001</v>
      </c>
      <c r="H2771" s="2">
        <v>1.190561489</v>
      </c>
      <c r="I2771" s="2" t="s">
        <v>50</v>
      </c>
      <c r="J2771" s="2" t="s">
        <v>50</v>
      </c>
    </row>
    <row r="2772" spans="1:10" x14ac:dyDescent="0.25">
      <c r="A2772" s="2" t="s">
        <v>328</v>
      </c>
      <c r="B2772" s="2">
        <v>772</v>
      </c>
      <c r="C2772" s="2">
        <v>1028</v>
      </c>
      <c r="D2772" s="2">
        <v>1.354518686</v>
      </c>
      <c r="E2772" s="2">
        <v>0.61369050999999997</v>
      </c>
      <c r="F2772" s="2">
        <v>0.66352360499999996</v>
      </c>
      <c r="G2772" s="2">
        <v>1.20716903</v>
      </c>
      <c r="H2772" s="2">
        <v>1.041402411</v>
      </c>
      <c r="I2772" s="2" t="s">
        <v>50</v>
      </c>
      <c r="J2772" s="2" t="s">
        <v>50</v>
      </c>
    </row>
    <row r="2773" spans="1:10" x14ac:dyDescent="0.25">
      <c r="A2773" s="2" t="s">
        <v>328</v>
      </c>
      <c r="B2773" s="2">
        <v>885</v>
      </c>
      <c r="C2773" s="2">
        <v>1191</v>
      </c>
      <c r="D2773" s="2">
        <v>0.444738684</v>
      </c>
      <c r="E2773" s="2">
        <v>0.51028606899999995</v>
      </c>
      <c r="F2773" s="2">
        <v>0.39087281299999999</v>
      </c>
      <c r="G2773" s="2">
        <v>-0.128452232</v>
      </c>
      <c r="H2773" s="2">
        <v>0.13780920399999999</v>
      </c>
      <c r="I2773" s="2" t="s">
        <v>50</v>
      </c>
      <c r="J2773" s="2" t="s">
        <v>50</v>
      </c>
    </row>
    <row r="2774" spans="1:10" x14ac:dyDescent="0.25">
      <c r="A2774" s="2" t="s">
        <v>328</v>
      </c>
      <c r="B2774" s="2">
        <v>970</v>
      </c>
      <c r="C2774" s="2">
        <v>1326</v>
      </c>
      <c r="D2774" s="2">
        <v>4.7642750999999997E-2</v>
      </c>
      <c r="E2774" s="2">
        <v>0.143369199</v>
      </c>
      <c r="F2774" s="2">
        <v>0.139314676</v>
      </c>
      <c r="G2774" s="2">
        <v>-0.66769186400000002</v>
      </c>
      <c r="H2774" s="2">
        <v>-0.65802058600000002</v>
      </c>
      <c r="I2774" s="2" t="s">
        <v>50</v>
      </c>
      <c r="J2774" s="2" t="s">
        <v>50</v>
      </c>
    </row>
    <row r="2775" spans="1:10" x14ac:dyDescent="0.25">
      <c r="A2775" s="2" t="s">
        <v>328</v>
      </c>
      <c r="B2775" s="2">
        <v>1108</v>
      </c>
      <c r="C2775" s="2">
        <v>1514</v>
      </c>
      <c r="D2775" s="2">
        <v>4.3914166999999997E-2</v>
      </c>
      <c r="E2775" s="2">
        <v>4.7101099E-2</v>
      </c>
      <c r="F2775" s="2">
        <v>4.6201314E-2</v>
      </c>
      <c r="G2775" s="2">
        <v>-6.7661518000000004E-2</v>
      </c>
      <c r="H2775" s="2">
        <v>-4.9503932E-2</v>
      </c>
      <c r="I2775" s="2" t="s">
        <v>50</v>
      </c>
      <c r="J2775" s="2" t="s">
        <v>50</v>
      </c>
    </row>
    <row r="2776" spans="1:10" x14ac:dyDescent="0.25">
      <c r="A2776" s="2" t="s">
        <v>328</v>
      </c>
      <c r="B2776" s="2">
        <v>1254</v>
      </c>
      <c r="C2776" s="2">
        <v>1710</v>
      </c>
      <c r="D2776" s="2">
        <v>3.5401963000000002E-2</v>
      </c>
      <c r="E2776" s="2">
        <v>3.6325051999999997E-2</v>
      </c>
      <c r="F2776" s="2">
        <v>3.4161830999999997E-2</v>
      </c>
      <c r="G2776" s="2">
        <v>-2.5411903E-2</v>
      </c>
      <c r="H2776" s="2">
        <v>3.6301686999999999E-2</v>
      </c>
      <c r="I2776" s="2" t="s">
        <v>50</v>
      </c>
      <c r="J2776" s="2" t="s">
        <v>50</v>
      </c>
    </row>
    <row r="2777" spans="1:10" x14ac:dyDescent="0.25">
      <c r="A2777" s="2" t="s">
        <v>328</v>
      </c>
      <c r="B2777" s="2">
        <v>1289</v>
      </c>
      <c r="C2777" s="2">
        <v>1795</v>
      </c>
      <c r="D2777" s="2">
        <v>0.50206086699999997</v>
      </c>
      <c r="E2777" s="2">
        <v>0.72636158799999995</v>
      </c>
      <c r="F2777" s="2">
        <v>0.77315868799999998</v>
      </c>
      <c r="G2777" s="2">
        <v>-0.30880036199999999</v>
      </c>
      <c r="H2777" s="2">
        <v>-0.35063671299999999</v>
      </c>
      <c r="I2777" s="2" t="s">
        <v>50</v>
      </c>
      <c r="J2777" s="2" t="s">
        <v>50</v>
      </c>
    </row>
    <row r="2778" spans="1:10" x14ac:dyDescent="0.25">
      <c r="A2778" s="2" t="s">
        <v>328</v>
      </c>
      <c r="B2778" s="2">
        <v>1360</v>
      </c>
      <c r="C2778" s="2">
        <v>1916</v>
      </c>
      <c r="D2778" s="2">
        <v>7.6651101999999999E-2</v>
      </c>
      <c r="E2778" s="2">
        <v>8.1475018999999996E-2</v>
      </c>
      <c r="F2778" s="2">
        <v>7.8047573999999995E-2</v>
      </c>
      <c r="G2778" s="2">
        <v>-5.9207309E-2</v>
      </c>
      <c r="H2778" s="2">
        <v>-1.7892570999999999E-2</v>
      </c>
      <c r="I2778" s="2" t="s">
        <v>50</v>
      </c>
      <c r="J2778" s="2" t="s">
        <v>50</v>
      </c>
    </row>
    <row r="2779" spans="1:10" x14ac:dyDescent="0.25">
      <c r="A2779" s="2" t="s">
        <v>328</v>
      </c>
      <c r="B2779" s="2">
        <v>1503</v>
      </c>
      <c r="C2779" s="2">
        <v>2109</v>
      </c>
      <c r="D2779" s="2">
        <v>7.7348815000000001E-2</v>
      </c>
      <c r="E2779" s="2">
        <v>6.886167E-2</v>
      </c>
      <c r="F2779" s="2">
        <v>7.3652927000000007E-2</v>
      </c>
      <c r="G2779" s="2">
        <v>0.123249187</v>
      </c>
      <c r="H2779" s="2">
        <v>5.0179784999999998E-2</v>
      </c>
      <c r="I2779" s="2" t="s">
        <v>50</v>
      </c>
      <c r="J2779" s="2" t="s">
        <v>50</v>
      </c>
    </row>
    <row r="2780" spans="1:10" x14ac:dyDescent="0.25">
      <c r="A2780" s="2" t="s">
        <v>328</v>
      </c>
      <c r="B2780" s="2">
        <v>1643</v>
      </c>
      <c r="C2780" s="2">
        <v>2299</v>
      </c>
      <c r="D2780" s="2">
        <v>0.132865072</v>
      </c>
      <c r="E2780" s="2">
        <v>0.137703512</v>
      </c>
      <c r="F2780" s="2">
        <v>0.129365914</v>
      </c>
      <c r="G2780" s="2">
        <v>-3.5136649999999998E-2</v>
      </c>
      <c r="H2780" s="2">
        <v>2.7048526999999999E-2</v>
      </c>
      <c r="I2780" s="2" t="s">
        <v>50</v>
      </c>
      <c r="J2780" s="2" t="s">
        <v>50</v>
      </c>
    </row>
    <row r="2781" spans="1:10" x14ac:dyDescent="0.25">
      <c r="A2781" s="2" t="s">
        <v>328</v>
      </c>
      <c r="B2781" s="2">
        <v>1774</v>
      </c>
      <c r="C2781" s="2">
        <v>2480</v>
      </c>
      <c r="D2781" s="2">
        <v>9.9095322E-2</v>
      </c>
      <c r="E2781" s="2">
        <v>0.108280732</v>
      </c>
      <c r="F2781" s="2">
        <v>0.10994649300000001</v>
      </c>
      <c r="G2781" s="2">
        <v>-8.4829587999999997E-2</v>
      </c>
      <c r="H2781" s="2">
        <v>-9.8695021999999993E-2</v>
      </c>
      <c r="I2781" s="2" t="s">
        <v>50</v>
      </c>
      <c r="J2781" s="2" t="s">
        <v>50</v>
      </c>
    </row>
    <row r="2782" spans="1:10" x14ac:dyDescent="0.25">
      <c r="A2782" s="2" t="s">
        <v>328</v>
      </c>
      <c r="B2782" s="2">
        <v>1918</v>
      </c>
      <c r="C2782" s="2">
        <v>2674</v>
      </c>
      <c r="D2782" s="2">
        <v>0.15838112800000001</v>
      </c>
      <c r="E2782" s="2">
        <v>0.32482225799999997</v>
      </c>
      <c r="F2782" s="2">
        <v>0.30029660499999999</v>
      </c>
      <c r="G2782" s="2">
        <v>-0.51240679</v>
      </c>
      <c r="H2782" s="2">
        <v>-0.47258435599999998</v>
      </c>
      <c r="I2782" s="2" t="s">
        <v>50</v>
      </c>
      <c r="J2782" s="2" t="s">
        <v>50</v>
      </c>
    </row>
    <row r="2783" spans="1:10" x14ac:dyDescent="0.25">
      <c r="A2783" s="2" t="s">
        <v>328</v>
      </c>
      <c r="B2783" s="2">
        <v>2187</v>
      </c>
      <c r="C2783" s="2">
        <v>2993</v>
      </c>
      <c r="D2783" s="2">
        <v>0.25616314600000001</v>
      </c>
      <c r="E2783" s="2">
        <v>0.17806068999999999</v>
      </c>
      <c r="F2783" s="2">
        <v>0.18025688200000001</v>
      </c>
      <c r="G2783" s="2">
        <v>0.43862828700000001</v>
      </c>
      <c r="H2783" s="2">
        <v>0.42110049900000002</v>
      </c>
      <c r="I2783" s="2" t="s">
        <v>50</v>
      </c>
      <c r="J2783" s="2" t="s">
        <v>50</v>
      </c>
    </row>
    <row r="2784" spans="1:10" x14ac:dyDescent="0.25">
      <c r="A2784" s="2" t="s">
        <v>328</v>
      </c>
      <c r="B2784" s="2">
        <v>2451</v>
      </c>
      <c r="C2784" s="2">
        <v>3307</v>
      </c>
      <c r="D2784" s="2">
        <v>8.8105140999999998E-2</v>
      </c>
      <c r="E2784" s="2">
        <v>0.137578383</v>
      </c>
      <c r="F2784" s="2">
        <v>0.11566736499999999</v>
      </c>
      <c r="G2784" s="2">
        <v>-0.35960040500000001</v>
      </c>
      <c r="H2784" s="2">
        <v>-0.238288684</v>
      </c>
      <c r="I2784" s="2" t="s">
        <v>50</v>
      </c>
      <c r="J2784" s="2" t="s">
        <v>50</v>
      </c>
    </row>
    <row r="2785" spans="1:10" x14ac:dyDescent="0.25">
      <c r="A2785" s="2" t="s">
        <v>328</v>
      </c>
      <c r="B2785" s="2">
        <v>2788</v>
      </c>
      <c r="C2785" s="2">
        <v>3694</v>
      </c>
      <c r="D2785" s="2">
        <v>7.1962815999999999E-2</v>
      </c>
      <c r="E2785" s="2">
        <v>0.14335403099999999</v>
      </c>
      <c r="F2785" s="2">
        <v>0.14185890400000001</v>
      </c>
      <c r="G2785" s="2">
        <v>-0.498006332</v>
      </c>
      <c r="H2785" s="2">
        <v>-0.49271554899999997</v>
      </c>
      <c r="I2785" s="2" t="s">
        <v>50</v>
      </c>
      <c r="J2785" s="2" t="s">
        <v>50</v>
      </c>
    </row>
    <row r="2786" spans="1:10" x14ac:dyDescent="0.25">
      <c r="A2786" s="2" t="s">
        <v>328</v>
      </c>
      <c r="B2786" s="2">
        <v>2914</v>
      </c>
      <c r="C2786" s="2">
        <v>3870</v>
      </c>
      <c r="D2786" s="2">
        <v>9.7432315000000005E-2</v>
      </c>
      <c r="E2786" s="2">
        <v>0.12744644399999999</v>
      </c>
      <c r="F2786" s="2">
        <v>0.12642182199999999</v>
      </c>
      <c r="G2786" s="2">
        <v>-0.23550386000000001</v>
      </c>
      <c r="H2786" s="2">
        <v>-0.22930777699999999</v>
      </c>
      <c r="I2786" s="2" t="s">
        <v>50</v>
      </c>
      <c r="J2786" s="2" t="s">
        <v>50</v>
      </c>
    </row>
    <row r="2787" spans="1:10" x14ac:dyDescent="0.25">
      <c r="A2787" s="2" t="s">
        <v>328</v>
      </c>
      <c r="B2787" s="2">
        <v>3054</v>
      </c>
      <c r="C2787" s="2">
        <v>4060</v>
      </c>
      <c r="D2787" s="2">
        <v>0.53578542100000004</v>
      </c>
      <c r="E2787" s="2">
        <v>0.35185220699999997</v>
      </c>
      <c r="F2787" s="2">
        <v>0.29737249599999999</v>
      </c>
      <c r="G2787" s="2">
        <v>0.52275702899999998</v>
      </c>
      <c r="H2787" s="2">
        <v>0.80173159000000005</v>
      </c>
      <c r="I2787" s="2" t="s">
        <v>50</v>
      </c>
      <c r="J2787" s="2" t="s">
        <v>50</v>
      </c>
    </row>
    <row r="2788" spans="1:10" x14ac:dyDescent="0.25">
      <c r="A2788" s="2" t="s">
        <v>328</v>
      </c>
      <c r="B2788" s="2">
        <v>3108</v>
      </c>
      <c r="C2788" s="2">
        <v>4164</v>
      </c>
      <c r="D2788" s="2">
        <v>1.7440060740000001</v>
      </c>
      <c r="E2788" s="2">
        <v>0.92997110199999999</v>
      </c>
      <c r="F2788" s="2">
        <v>0.903162468</v>
      </c>
      <c r="G2788" s="2">
        <v>0.87533362100000001</v>
      </c>
      <c r="H2788" s="2">
        <v>0.93099927900000001</v>
      </c>
      <c r="I2788" s="2" t="s">
        <v>50</v>
      </c>
      <c r="J2788" s="2" t="s">
        <v>50</v>
      </c>
    </row>
    <row r="2789" spans="1:10" x14ac:dyDescent="0.25">
      <c r="A2789" s="2" t="s">
        <v>328</v>
      </c>
      <c r="B2789" s="2">
        <v>3182</v>
      </c>
      <c r="C2789" s="2">
        <v>4288</v>
      </c>
      <c r="D2789" s="2">
        <v>1.863423676</v>
      </c>
      <c r="E2789" s="2">
        <v>0.97139253999999997</v>
      </c>
      <c r="F2789" s="2">
        <v>0.98353368399999996</v>
      </c>
      <c r="G2789" s="2">
        <v>0.91830140599999999</v>
      </c>
      <c r="H2789" s="2">
        <v>0.894621106</v>
      </c>
      <c r="I2789" s="2" t="s">
        <v>50</v>
      </c>
      <c r="J2789" s="2" t="s">
        <v>50</v>
      </c>
    </row>
    <row r="2790" spans="1:10" x14ac:dyDescent="0.25">
      <c r="A2790" s="2" t="s">
        <v>329</v>
      </c>
      <c r="B2790" s="2">
        <v>187</v>
      </c>
      <c r="C2790" s="2">
        <v>284</v>
      </c>
      <c r="D2790" s="2">
        <v>0.37652291399999999</v>
      </c>
      <c r="E2790" s="2">
        <v>0.190527739</v>
      </c>
      <c r="F2790" s="2">
        <v>0.19249063399999999</v>
      </c>
      <c r="G2790" s="2">
        <v>0.97621048300000002</v>
      </c>
      <c r="H2790" s="2">
        <v>0.95605835900000002</v>
      </c>
      <c r="I2790" s="2" t="s">
        <v>86</v>
      </c>
      <c r="J2790" s="2" t="s">
        <v>86</v>
      </c>
    </row>
    <row r="2791" spans="1:10" x14ac:dyDescent="0.25">
      <c r="A2791" s="2" t="s">
        <v>329</v>
      </c>
      <c r="B2791" s="2">
        <v>259</v>
      </c>
      <c r="C2791" s="2">
        <v>405</v>
      </c>
      <c r="D2791" s="2">
        <v>0.42370593299999998</v>
      </c>
      <c r="E2791" s="2">
        <v>8.6101443E-2</v>
      </c>
      <c r="F2791" s="2">
        <v>8.3800662999999997E-2</v>
      </c>
      <c r="G2791" s="2">
        <v>3.921008493</v>
      </c>
      <c r="H2791" s="2">
        <v>4.0561167149999999</v>
      </c>
      <c r="I2791" s="2" t="s">
        <v>86</v>
      </c>
      <c r="J2791" s="2" t="s">
        <v>86</v>
      </c>
    </row>
    <row r="2792" spans="1:10" x14ac:dyDescent="0.25">
      <c r="A2792" s="2" t="s">
        <v>329</v>
      </c>
      <c r="B2792" s="2">
        <v>312</v>
      </c>
      <c r="C2792" s="2">
        <v>507</v>
      </c>
      <c r="D2792" s="2">
        <v>0.15500188100000001</v>
      </c>
      <c r="E2792" s="2">
        <v>0.27348638199999997</v>
      </c>
      <c r="F2792" s="2">
        <v>0.23617711899999999</v>
      </c>
      <c r="G2792" s="2">
        <v>-0.43323729799999999</v>
      </c>
      <c r="H2792" s="2">
        <v>-0.343704921</v>
      </c>
      <c r="I2792" s="2" t="s">
        <v>86</v>
      </c>
      <c r="J2792" s="2" t="s">
        <v>86</v>
      </c>
    </row>
    <row r="2793" spans="1:10" x14ac:dyDescent="0.25">
      <c r="A2793" s="2" t="s">
        <v>329</v>
      </c>
      <c r="B2793" s="2">
        <v>399</v>
      </c>
      <c r="C2793" s="2">
        <v>643</v>
      </c>
      <c r="D2793" s="2">
        <v>0.931404185</v>
      </c>
      <c r="E2793" s="2">
        <v>9.0268741E-2</v>
      </c>
      <c r="F2793" s="2">
        <v>8.8695203E-2</v>
      </c>
      <c r="G2793" s="2">
        <v>9.3181253860000002</v>
      </c>
      <c r="H2793" s="2">
        <v>9.501178736</v>
      </c>
      <c r="I2793" s="2" t="s">
        <v>86</v>
      </c>
      <c r="J2793" s="2" t="s">
        <v>86</v>
      </c>
    </row>
    <row r="2794" spans="1:10" x14ac:dyDescent="0.25">
      <c r="A2794" s="2" t="s">
        <v>329</v>
      </c>
      <c r="B2794" s="2">
        <v>580</v>
      </c>
      <c r="C2794" s="2">
        <v>873</v>
      </c>
      <c r="D2794" s="2">
        <v>0.91464490300000001</v>
      </c>
      <c r="E2794" s="2">
        <v>6.0687781000000003E-2</v>
      </c>
      <c r="F2794" s="2">
        <v>8.2202105999999997E-2</v>
      </c>
      <c r="G2794" s="2">
        <v>14.071319020000001</v>
      </c>
      <c r="H2794" s="2">
        <v>10.126781920000001</v>
      </c>
      <c r="I2794" s="2" t="s">
        <v>86</v>
      </c>
      <c r="J2794" s="2" t="s">
        <v>86</v>
      </c>
    </row>
    <row r="2795" spans="1:10" x14ac:dyDescent="0.25">
      <c r="A2795" s="2" t="s">
        <v>329</v>
      </c>
      <c r="B2795" s="2">
        <v>682</v>
      </c>
      <c r="C2795" s="2">
        <v>1024</v>
      </c>
      <c r="D2795" s="2">
        <v>0.15438700799999999</v>
      </c>
      <c r="E2795" s="2">
        <v>0.38348374400000002</v>
      </c>
      <c r="F2795" s="2">
        <v>0.38287695399999999</v>
      </c>
      <c r="G2795" s="2">
        <v>-0.59740925099999997</v>
      </c>
      <c r="H2795" s="2">
        <v>-0.59677121899999996</v>
      </c>
      <c r="I2795" s="2" t="s">
        <v>86</v>
      </c>
      <c r="J2795" s="2" t="s">
        <v>86</v>
      </c>
    </row>
    <row r="2796" spans="1:10" x14ac:dyDescent="0.25">
      <c r="A2796" s="2" t="s">
        <v>329</v>
      </c>
      <c r="B2796" s="2">
        <v>695</v>
      </c>
      <c r="C2796" s="2">
        <v>1086</v>
      </c>
      <c r="D2796" s="2">
        <v>0.139887385</v>
      </c>
      <c r="E2796" s="2">
        <v>4.1394657000000001E-2</v>
      </c>
      <c r="F2796" s="2">
        <v>6.0080607000000001E-2</v>
      </c>
      <c r="G2796" s="2">
        <v>2.3793584700000001</v>
      </c>
      <c r="H2796" s="2">
        <v>1.328328403</v>
      </c>
      <c r="I2796" s="2" t="s">
        <v>86</v>
      </c>
      <c r="J2796" s="2" t="s">
        <v>86</v>
      </c>
    </row>
    <row r="2797" spans="1:10" x14ac:dyDescent="0.25">
      <c r="A2797" s="2" t="s">
        <v>329</v>
      </c>
      <c r="B2797" s="2">
        <v>709</v>
      </c>
      <c r="C2797" s="2">
        <v>1149</v>
      </c>
      <c r="D2797" s="2">
        <v>1.9666097E-2</v>
      </c>
      <c r="E2797" s="2">
        <v>4.7607109000000002E-2</v>
      </c>
      <c r="F2797" s="2">
        <v>5.0378197999999999E-2</v>
      </c>
      <c r="G2797" s="2">
        <v>-0.5869084</v>
      </c>
      <c r="H2797" s="2">
        <v>-0.60963080199999997</v>
      </c>
      <c r="I2797" s="2" t="s">
        <v>86</v>
      </c>
      <c r="J2797" s="2" t="s">
        <v>86</v>
      </c>
    </row>
    <row r="2798" spans="1:10" x14ac:dyDescent="0.25">
      <c r="A2798" s="2" t="s">
        <v>329</v>
      </c>
      <c r="B2798" s="2">
        <v>792</v>
      </c>
      <c r="C2798" s="2">
        <v>1281</v>
      </c>
      <c r="D2798" s="2">
        <v>0.118611486</v>
      </c>
      <c r="E2798" s="2">
        <v>9.7650141999999995E-2</v>
      </c>
      <c r="F2798" s="2">
        <v>0.1057246</v>
      </c>
      <c r="G2798" s="2">
        <v>0.21465759000000001</v>
      </c>
      <c r="H2798" s="2">
        <v>0.12189108999999999</v>
      </c>
      <c r="I2798" s="2" t="s">
        <v>86</v>
      </c>
      <c r="J2798" s="2" t="s">
        <v>86</v>
      </c>
    </row>
    <row r="2799" spans="1:10" x14ac:dyDescent="0.25">
      <c r="A2799" s="2" t="s">
        <v>329</v>
      </c>
      <c r="B2799" s="2">
        <v>891</v>
      </c>
      <c r="C2799" s="2">
        <v>1429</v>
      </c>
      <c r="D2799" s="2">
        <v>0.16629909800000001</v>
      </c>
      <c r="E2799" s="2">
        <v>9.6671631999999993E-2</v>
      </c>
      <c r="F2799" s="2">
        <v>6.8971615999999999E-2</v>
      </c>
      <c r="G2799" s="2">
        <v>0.72024714899999998</v>
      </c>
      <c r="H2799" s="2">
        <v>1.4111237190000001</v>
      </c>
      <c r="I2799" s="2" t="s">
        <v>86</v>
      </c>
      <c r="J2799" s="2" t="s">
        <v>86</v>
      </c>
    </row>
    <row r="2800" spans="1:10" x14ac:dyDescent="0.25">
      <c r="A2800" s="2" t="s">
        <v>329</v>
      </c>
      <c r="B2800" s="2">
        <v>970</v>
      </c>
      <c r="C2800" s="2">
        <v>1557</v>
      </c>
      <c r="D2800" s="2">
        <v>4.2656648999999998E-2</v>
      </c>
      <c r="E2800" s="2">
        <v>2.9264624999999999E-2</v>
      </c>
      <c r="F2800" s="2">
        <v>4.5727372000000002E-2</v>
      </c>
      <c r="G2800" s="2">
        <v>0.45761816100000002</v>
      </c>
      <c r="H2800" s="2">
        <v>-6.7152839000000006E-2</v>
      </c>
      <c r="I2800" s="2" t="s">
        <v>86</v>
      </c>
      <c r="J2800" s="2" t="s">
        <v>86</v>
      </c>
    </row>
    <row r="2801" spans="1:10" x14ac:dyDescent="0.25">
      <c r="A2801" s="2" t="s">
        <v>329</v>
      </c>
      <c r="B2801" s="2">
        <v>987</v>
      </c>
      <c r="C2801" s="2">
        <v>1623</v>
      </c>
      <c r="D2801" s="2">
        <v>4.9249658000000002E-2</v>
      </c>
      <c r="E2801" s="2">
        <v>5.7207728999999999E-2</v>
      </c>
      <c r="F2801" s="2">
        <v>5.4609821000000003E-2</v>
      </c>
      <c r="G2801" s="2">
        <v>-0.139108328</v>
      </c>
      <c r="H2801" s="2">
        <v>-9.8153842000000005E-2</v>
      </c>
      <c r="I2801" s="2" t="s">
        <v>86</v>
      </c>
      <c r="J2801" s="2" t="s">
        <v>86</v>
      </c>
    </row>
    <row r="2802" spans="1:10" x14ac:dyDescent="0.25">
      <c r="A2802" s="2" t="s">
        <v>329</v>
      </c>
      <c r="B2802" s="2">
        <v>1003</v>
      </c>
      <c r="C2802" s="2">
        <v>1688</v>
      </c>
      <c r="D2802" s="2">
        <v>8.0697507000000002E-2</v>
      </c>
      <c r="E2802" s="2">
        <v>6.9699128999999999E-2</v>
      </c>
      <c r="F2802" s="2">
        <v>6.029764E-2</v>
      </c>
      <c r="G2802" s="2">
        <v>0.15779792600000001</v>
      </c>
      <c r="H2802" s="2">
        <v>0.33831949700000002</v>
      </c>
      <c r="I2802" s="2" t="s">
        <v>86</v>
      </c>
      <c r="J2802" s="2" t="s">
        <v>86</v>
      </c>
    </row>
    <row r="2803" spans="1:10" x14ac:dyDescent="0.25">
      <c r="A2803" s="2" t="s">
        <v>329</v>
      </c>
      <c r="B2803" s="2">
        <v>1099</v>
      </c>
      <c r="C2803" s="2">
        <v>1833</v>
      </c>
      <c r="D2803" s="2">
        <v>4.8355137999999999E-2</v>
      </c>
      <c r="E2803" s="2">
        <v>2.9570786000000002E-2</v>
      </c>
      <c r="F2803" s="2">
        <v>5.0340587999999999E-2</v>
      </c>
      <c r="G2803" s="2">
        <v>0.63523340900000003</v>
      </c>
      <c r="H2803" s="2">
        <v>-3.9440336999999999E-2</v>
      </c>
      <c r="I2803" s="2" t="s">
        <v>86</v>
      </c>
      <c r="J2803" s="2" t="s">
        <v>86</v>
      </c>
    </row>
    <row r="2804" spans="1:10" x14ac:dyDescent="0.25">
      <c r="A2804" s="2" t="s">
        <v>329</v>
      </c>
      <c r="B2804" s="2">
        <v>1189</v>
      </c>
      <c r="C2804" s="2">
        <v>1972</v>
      </c>
      <c r="D2804" s="2">
        <v>2.6891049E-2</v>
      </c>
      <c r="E2804" s="2">
        <v>3.0206450999999999E-2</v>
      </c>
      <c r="F2804" s="2">
        <v>4.1342280000000002E-2</v>
      </c>
      <c r="G2804" s="2">
        <v>-0.109758089</v>
      </c>
      <c r="H2804" s="2">
        <v>-0.349550894</v>
      </c>
      <c r="I2804" s="2" t="s">
        <v>86</v>
      </c>
      <c r="J2804" s="2" t="s">
        <v>86</v>
      </c>
    </row>
    <row r="2805" spans="1:10" x14ac:dyDescent="0.25">
      <c r="A2805" s="2" t="s">
        <v>329</v>
      </c>
      <c r="B2805" s="2">
        <v>1273</v>
      </c>
      <c r="C2805" s="2">
        <v>2105</v>
      </c>
      <c r="D2805" s="2">
        <v>0.123638441</v>
      </c>
      <c r="E2805" s="2">
        <v>5.5125329000000001E-2</v>
      </c>
      <c r="F2805" s="2">
        <v>4.4212306999999999E-2</v>
      </c>
      <c r="G2805" s="2">
        <v>1.2428608480000001</v>
      </c>
      <c r="H2805" s="2">
        <v>1.7964711550000001</v>
      </c>
      <c r="I2805" s="2" t="s">
        <v>86</v>
      </c>
      <c r="J2805" s="2" t="s">
        <v>86</v>
      </c>
    </row>
    <row r="2806" spans="1:10" x14ac:dyDescent="0.25">
      <c r="A2806" s="2" t="s">
        <v>329</v>
      </c>
      <c r="B2806" s="2">
        <v>1355</v>
      </c>
      <c r="C2806" s="2">
        <v>2236</v>
      </c>
      <c r="D2806" s="2">
        <v>2.8430670000000002E-2</v>
      </c>
      <c r="E2806" s="2">
        <v>2.7821136999999999E-2</v>
      </c>
      <c r="F2806" s="2">
        <v>2.7873449000000002E-2</v>
      </c>
      <c r="G2806" s="2">
        <v>2.1909002E-2</v>
      </c>
      <c r="H2806" s="2">
        <v>1.9991109E-2</v>
      </c>
      <c r="I2806" s="2" t="s">
        <v>86</v>
      </c>
      <c r="J2806" s="2" t="s">
        <v>86</v>
      </c>
    </row>
    <row r="2807" spans="1:10" x14ac:dyDescent="0.25">
      <c r="A2807" s="2" t="s">
        <v>329</v>
      </c>
      <c r="B2807" s="2">
        <v>1376</v>
      </c>
      <c r="C2807" s="2">
        <v>2306</v>
      </c>
      <c r="D2807" s="2">
        <v>4.8160137999999998E-2</v>
      </c>
      <c r="E2807" s="2">
        <v>5.3331510999999998E-2</v>
      </c>
      <c r="F2807" s="2">
        <v>0.122372231</v>
      </c>
      <c r="G2807" s="2">
        <v>-9.6966555999999995E-2</v>
      </c>
      <c r="H2807" s="2">
        <v>-0.60644553499999998</v>
      </c>
      <c r="I2807" s="2" t="s">
        <v>86</v>
      </c>
      <c r="J2807" s="2" t="s">
        <v>86</v>
      </c>
    </row>
    <row r="2808" spans="1:10" x14ac:dyDescent="0.25">
      <c r="A2808" s="2" t="s">
        <v>329</v>
      </c>
      <c r="B2808" s="2">
        <v>1412</v>
      </c>
      <c r="C2808" s="2">
        <v>2391</v>
      </c>
      <c r="D2808" s="2">
        <v>0.38933880199999998</v>
      </c>
      <c r="E2808" s="2">
        <v>0.41513826500000001</v>
      </c>
      <c r="F2808" s="2">
        <v>0.349534609</v>
      </c>
      <c r="G2808" s="2">
        <v>-6.2146677999999997E-2</v>
      </c>
      <c r="H2808" s="2">
        <v>0.11387768500000001</v>
      </c>
      <c r="I2808" s="2" t="s">
        <v>86</v>
      </c>
      <c r="J2808" s="2" t="s">
        <v>86</v>
      </c>
    </row>
    <row r="2809" spans="1:10" x14ac:dyDescent="0.25">
      <c r="A2809" s="2" t="s">
        <v>329</v>
      </c>
      <c r="B2809" s="2">
        <v>1554</v>
      </c>
      <c r="C2809" s="2">
        <v>2582</v>
      </c>
      <c r="D2809" s="2">
        <v>8.4559053999999995E-2</v>
      </c>
      <c r="E2809" s="2">
        <v>5.0887709000000003E-2</v>
      </c>
      <c r="F2809" s="2">
        <v>5.6837588000000001E-2</v>
      </c>
      <c r="G2809" s="2">
        <v>0.66167933000000001</v>
      </c>
      <c r="H2809" s="2">
        <v>0.48773121600000002</v>
      </c>
      <c r="I2809" s="2" t="s">
        <v>86</v>
      </c>
      <c r="J2809" s="2" t="s">
        <v>86</v>
      </c>
    </row>
    <row r="2810" spans="1:10" x14ac:dyDescent="0.25">
      <c r="A2810" s="2" t="s">
        <v>329</v>
      </c>
      <c r="B2810" s="2">
        <v>1584</v>
      </c>
      <c r="C2810" s="2">
        <v>2661</v>
      </c>
      <c r="D2810" s="2">
        <v>0.468721954</v>
      </c>
      <c r="E2810" s="2">
        <v>0.56350473700000003</v>
      </c>
      <c r="F2810" s="2">
        <v>0.23139975400000001</v>
      </c>
      <c r="G2810" s="2">
        <v>-0.16820228300000001</v>
      </c>
      <c r="H2810" s="2">
        <v>1.0255940029999999</v>
      </c>
      <c r="I2810" s="2" t="s">
        <v>86</v>
      </c>
      <c r="J2810" s="2" t="s">
        <v>86</v>
      </c>
    </row>
    <row r="2811" spans="1:10" x14ac:dyDescent="0.25">
      <c r="A2811" s="2" t="s">
        <v>329</v>
      </c>
      <c r="B2811" s="2">
        <v>1661</v>
      </c>
      <c r="C2811" s="2">
        <v>2787</v>
      </c>
      <c r="D2811" s="2">
        <v>0.114056543</v>
      </c>
      <c r="E2811" s="2">
        <v>8.6846249E-2</v>
      </c>
      <c r="F2811" s="2">
        <v>8.9955908000000001E-2</v>
      </c>
      <c r="G2811" s="2">
        <v>0.31331571000000003</v>
      </c>
      <c r="H2811" s="2">
        <v>0.26791608700000002</v>
      </c>
      <c r="I2811" s="2" t="s">
        <v>86</v>
      </c>
      <c r="J2811" s="2" t="s">
        <v>86</v>
      </c>
    </row>
    <row r="2812" spans="1:10" x14ac:dyDescent="0.25">
      <c r="A2812" s="2" t="s">
        <v>329</v>
      </c>
      <c r="B2812" s="2">
        <v>1676</v>
      </c>
      <c r="C2812" s="2">
        <v>2851</v>
      </c>
      <c r="D2812" s="2">
        <v>0.112915205</v>
      </c>
      <c r="E2812" s="2">
        <v>7.4087455999999996E-2</v>
      </c>
      <c r="F2812" s="2">
        <v>7.9404045000000006E-2</v>
      </c>
      <c r="G2812" s="2">
        <v>0.524079937</v>
      </c>
      <c r="H2812" s="2">
        <v>0.42203341100000002</v>
      </c>
      <c r="I2812" s="2" t="s">
        <v>86</v>
      </c>
      <c r="J2812" s="2" t="s">
        <v>86</v>
      </c>
    </row>
    <row r="2813" spans="1:10" x14ac:dyDescent="0.25">
      <c r="A2813" s="2" t="s">
        <v>329</v>
      </c>
      <c r="B2813" s="2">
        <v>1692</v>
      </c>
      <c r="C2813" s="2">
        <v>2916</v>
      </c>
      <c r="D2813" s="2">
        <v>4.8566863000000002E-2</v>
      </c>
      <c r="E2813" s="2">
        <v>9.2232672000000002E-2</v>
      </c>
      <c r="F2813" s="2">
        <v>4.3677841000000002E-2</v>
      </c>
      <c r="G2813" s="2">
        <v>-0.473431027</v>
      </c>
      <c r="H2813" s="2">
        <v>0.11193370399999999</v>
      </c>
      <c r="I2813" s="2" t="s">
        <v>86</v>
      </c>
      <c r="J2813" s="2" t="s">
        <v>86</v>
      </c>
    </row>
    <row r="2814" spans="1:10" x14ac:dyDescent="0.25">
      <c r="A2814" s="2" t="s">
        <v>329</v>
      </c>
      <c r="B2814" s="2">
        <v>1779</v>
      </c>
      <c r="C2814" s="2">
        <v>3052</v>
      </c>
      <c r="D2814" s="2">
        <v>9.3547229999999995E-2</v>
      </c>
      <c r="E2814" s="2">
        <v>0.15899285599999999</v>
      </c>
      <c r="F2814" s="2">
        <v>0.170483099</v>
      </c>
      <c r="G2814" s="2">
        <v>-0.411626204</v>
      </c>
      <c r="H2814" s="2">
        <v>-0.45128150099999997</v>
      </c>
      <c r="I2814" s="2" t="s">
        <v>86</v>
      </c>
      <c r="J2814" s="2" t="s">
        <v>86</v>
      </c>
    </row>
    <row r="2815" spans="1:10" x14ac:dyDescent="0.25">
      <c r="A2815" s="2" t="s">
        <v>329</v>
      </c>
      <c r="B2815" s="2">
        <v>1866</v>
      </c>
      <c r="C2815" s="2">
        <v>3188</v>
      </c>
      <c r="D2815" s="2">
        <v>0.168612392</v>
      </c>
      <c r="E2815" s="2">
        <v>7.2165511000000002E-2</v>
      </c>
      <c r="F2815" s="2">
        <v>7.4654428999999994E-2</v>
      </c>
      <c r="G2815" s="2">
        <v>1.3364677949999999</v>
      </c>
      <c r="H2815" s="2">
        <v>1.258571863</v>
      </c>
      <c r="I2815" s="2" t="s">
        <v>86</v>
      </c>
      <c r="J2815" s="2" t="s">
        <v>86</v>
      </c>
    </row>
    <row r="2816" spans="1:10" x14ac:dyDescent="0.25">
      <c r="A2816" s="2" t="s">
        <v>329</v>
      </c>
      <c r="B2816" s="2">
        <v>1957</v>
      </c>
      <c r="C2816" s="2">
        <v>3328</v>
      </c>
      <c r="D2816" s="2">
        <v>0.27450412099999999</v>
      </c>
      <c r="E2816" s="2">
        <v>6.6481798999999994E-2</v>
      </c>
      <c r="F2816" s="2">
        <v>9.9435697000000003E-2</v>
      </c>
      <c r="G2816" s="2">
        <v>3.1290116280000002</v>
      </c>
      <c r="H2816" s="2">
        <v>1.760619486</v>
      </c>
      <c r="I2816" s="2" t="s">
        <v>86</v>
      </c>
      <c r="J2816" s="2" t="s">
        <v>86</v>
      </c>
    </row>
    <row r="2817" spans="1:10" x14ac:dyDescent="0.25">
      <c r="A2817" s="2" t="s">
        <v>329</v>
      </c>
      <c r="B2817" s="2">
        <v>2049</v>
      </c>
      <c r="C2817" s="2">
        <v>3469</v>
      </c>
      <c r="D2817" s="2">
        <v>4.2570695999999998E-2</v>
      </c>
      <c r="E2817" s="2">
        <v>7.9126704000000006E-2</v>
      </c>
      <c r="F2817" s="2">
        <v>9.2729669000000001E-2</v>
      </c>
      <c r="G2817" s="2">
        <v>-0.46199330500000002</v>
      </c>
      <c r="H2817" s="2">
        <v>-0.54091612099999997</v>
      </c>
      <c r="I2817" s="2" t="s">
        <v>86</v>
      </c>
      <c r="J2817" s="2" t="s">
        <v>86</v>
      </c>
    </row>
    <row r="2818" spans="1:10" x14ac:dyDescent="0.25">
      <c r="A2818" s="2" t="s">
        <v>329</v>
      </c>
      <c r="B2818" s="2">
        <v>2066</v>
      </c>
      <c r="C2818" s="2">
        <v>3535</v>
      </c>
      <c r="D2818" s="2">
        <v>0.116387408</v>
      </c>
      <c r="E2818" s="2">
        <v>0.108395617</v>
      </c>
      <c r="F2818" s="2">
        <v>0.15495921900000001</v>
      </c>
      <c r="G2818" s="2">
        <v>7.3727989999999993E-2</v>
      </c>
      <c r="H2818" s="2">
        <v>-0.248915885</v>
      </c>
      <c r="I2818" s="2" t="s">
        <v>86</v>
      </c>
      <c r="J2818" s="2" t="s">
        <v>86</v>
      </c>
    </row>
    <row r="2819" spans="1:10" x14ac:dyDescent="0.25">
      <c r="A2819" s="2" t="s">
        <v>329</v>
      </c>
      <c r="B2819" s="2">
        <v>2115</v>
      </c>
      <c r="C2819" s="2">
        <v>3633</v>
      </c>
      <c r="D2819" s="2">
        <v>0.27241759399999999</v>
      </c>
      <c r="E2819" s="2">
        <v>0.11685538099999999</v>
      </c>
      <c r="F2819" s="2">
        <v>9.2831462000000003E-2</v>
      </c>
      <c r="G2819" s="2">
        <v>1.3312370520000001</v>
      </c>
      <c r="H2819" s="2">
        <v>1.934539528</v>
      </c>
      <c r="I2819" s="2" t="s">
        <v>86</v>
      </c>
      <c r="J2819" s="2" t="s">
        <v>86</v>
      </c>
    </row>
    <row r="2820" spans="1:10" x14ac:dyDescent="0.25">
      <c r="A2820" s="2" t="s">
        <v>329</v>
      </c>
      <c r="B2820" s="2">
        <v>2337</v>
      </c>
      <c r="C2820" s="2">
        <v>3904</v>
      </c>
      <c r="D2820" s="2">
        <v>0.84723541999999996</v>
      </c>
      <c r="E2820" s="2">
        <v>9.9382392999999999E-2</v>
      </c>
      <c r="F2820" s="2">
        <v>0.11732073</v>
      </c>
      <c r="G2820" s="2">
        <v>7.5250052050000003</v>
      </c>
      <c r="H2820" s="2">
        <v>6.2215321259999996</v>
      </c>
      <c r="I2820" s="2" t="s">
        <v>86</v>
      </c>
      <c r="J2820" s="2" t="s">
        <v>86</v>
      </c>
    </row>
    <row r="2821" spans="1:10" x14ac:dyDescent="0.25">
      <c r="A2821" s="2" t="s">
        <v>329</v>
      </c>
      <c r="B2821" s="2">
        <v>2381</v>
      </c>
      <c r="C2821" s="2">
        <v>3997</v>
      </c>
      <c r="D2821" s="2">
        <v>1.1687519930000001</v>
      </c>
      <c r="E2821" s="2">
        <v>0.120959117</v>
      </c>
      <c r="F2821" s="2">
        <v>0.12569201099999999</v>
      </c>
      <c r="G2821" s="2">
        <v>8.6623720629999994</v>
      </c>
      <c r="H2821" s="2">
        <v>8.2985383890000008</v>
      </c>
      <c r="I2821" s="2" t="s">
        <v>86</v>
      </c>
      <c r="J2821" s="2" t="s">
        <v>86</v>
      </c>
    </row>
    <row r="2822" spans="1:10" x14ac:dyDescent="0.25">
      <c r="A2822" s="2" t="s">
        <v>330</v>
      </c>
      <c r="B2822" s="2">
        <v>155</v>
      </c>
      <c r="C2822" s="2">
        <v>238</v>
      </c>
      <c r="D2822" s="2">
        <v>0.19597008199999999</v>
      </c>
      <c r="E2822" s="2">
        <v>0.11287188200000001</v>
      </c>
      <c r="F2822" s="2">
        <v>0.114557822</v>
      </c>
      <c r="G2822" s="2">
        <v>0.73621701699999997</v>
      </c>
      <c r="H2822" s="2">
        <v>0.71066522099999996</v>
      </c>
      <c r="I2822" s="2" t="s">
        <v>87</v>
      </c>
      <c r="J2822" s="2" t="s">
        <v>87</v>
      </c>
    </row>
    <row r="2823" spans="1:10" x14ac:dyDescent="0.25">
      <c r="A2823" s="2" t="s">
        <v>330</v>
      </c>
      <c r="B2823" s="2">
        <v>159</v>
      </c>
      <c r="C2823" s="2">
        <v>302</v>
      </c>
      <c r="D2823" s="2">
        <v>0.17445139600000001</v>
      </c>
      <c r="E2823" s="2">
        <v>0.27930216699999999</v>
      </c>
      <c r="F2823" s="2">
        <v>0.19941250899999999</v>
      </c>
      <c r="G2823" s="2">
        <v>-0.37540264099999998</v>
      </c>
      <c r="H2823" s="2">
        <v>-0.12517326000000001</v>
      </c>
      <c r="I2823" s="2" t="s">
        <v>87</v>
      </c>
      <c r="J2823" s="2" t="s">
        <v>87</v>
      </c>
    </row>
    <row r="2824" spans="1:10" x14ac:dyDescent="0.25">
      <c r="A2824" s="2" t="s">
        <v>330</v>
      </c>
      <c r="B2824" s="2">
        <v>260</v>
      </c>
      <c r="C2824" s="2">
        <v>463</v>
      </c>
      <c r="D2824" s="2">
        <v>0.236814944</v>
      </c>
      <c r="E2824" s="2">
        <v>0.48921361499999999</v>
      </c>
      <c r="F2824" s="2">
        <v>0.465734378</v>
      </c>
      <c r="G2824" s="2">
        <v>-0.51592732399999996</v>
      </c>
      <c r="H2824" s="2">
        <v>-0.49152359099999998</v>
      </c>
      <c r="I2824" s="2" t="s">
        <v>87</v>
      </c>
      <c r="J2824" s="2" t="s">
        <v>87</v>
      </c>
    </row>
    <row r="2825" spans="1:10" x14ac:dyDescent="0.25">
      <c r="A2825" s="2" t="s">
        <v>330</v>
      </c>
      <c r="B2825" s="2">
        <v>427</v>
      </c>
      <c r="C2825" s="2">
        <v>690</v>
      </c>
      <c r="D2825" s="2">
        <v>1.12416447</v>
      </c>
      <c r="E2825" s="2">
        <v>0.50001120300000002</v>
      </c>
      <c r="F2825" s="2">
        <v>0.462210173</v>
      </c>
      <c r="G2825" s="2">
        <v>1.248278564</v>
      </c>
      <c r="H2825" s="2">
        <v>1.4321499980000001</v>
      </c>
      <c r="I2825" s="2" t="s">
        <v>87</v>
      </c>
      <c r="J2825" s="2" t="s">
        <v>87</v>
      </c>
    </row>
    <row r="2826" spans="1:10" x14ac:dyDescent="0.25">
      <c r="A2826" s="2" t="s">
        <v>330</v>
      </c>
      <c r="B2826" s="2">
        <v>468</v>
      </c>
      <c r="C2826" s="2">
        <v>791</v>
      </c>
      <c r="D2826" s="2">
        <v>0.113571133</v>
      </c>
      <c r="E2826" s="2">
        <v>0.36437048700000002</v>
      </c>
      <c r="F2826" s="2">
        <v>0.25108352900000003</v>
      </c>
      <c r="G2826" s="2">
        <v>-0.68830863799999997</v>
      </c>
      <c r="H2826" s="2">
        <v>-0.547675892</v>
      </c>
      <c r="I2826" s="2" t="s">
        <v>87</v>
      </c>
      <c r="J2826" s="2" t="s">
        <v>87</v>
      </c>
    </row>
    <row r="2827" spans="1:10" x14ac:dyDescent="0.25">
      <c r="A2827" s="2" t="s">
        <v>330</v>
      </c>
      <c r="B2827" s="2">
        <v>492</v>
      </c>
      <c r="C2827" s="2">
        <v>875</v>
      </c>
      <c r="D2827" s="2">
        <v>4.4739649999999999E-2</v>
      </c>
      <c r="E2827" s="2">
        <v>2.2180674000000001E-2</v>
      </c>
      <c r="F2827" s="2">
        <v>2.0918729E-2</v>
      </c>
      <c r="G2827" s="2">
        <v>1.0170555130000001</v>
      </c>
      <c r="H2827" s="2">
        <v>1.138736502</v>
      </c>
      <c r="I2827" s="2" t="s">
        <v>87</v>
      </c>
      <c r="J2827" s="2" t="s">
        <v>87</v>
      </c>
    </row>
    <row r="2828" spans="1:10" x14ac:dyDescent="0.25">
      <c r="A2828" s="2" t="s">
        <v>330</v>
      </c>
      <c r="B2828" s="2">
        <v>516</v>
      </c>
      <c r="C2828" s="2">
        <v>959</v>
      </c>
      <c r="D2828" s="2">
        <v>5.3219025000000003E-2</v>
      </c>
      <c r="E2828" s="2">
        <v>5.4623333000000003E-2</v>
      </c>
      <c r="F2828" s="2">
        <v>6.9236382999999999E-2</v>
      </c>
      <c r="G2828" s="2">
        <v>-2.5708946999999999E-2</v>
      </c>
      <c r="H2828" s="2">
        <v>-0.231343087</v>
      </c>
      <c r="I2828" s="2" t="s">
        <v>87</v>
      </c>
      <c r="J2828" s="2" t="s">
        <v>87</v>
      </c>
    </row>
    <row r="2829" spans="1:10" x14ac:dyDescent="0.25">
      <c r="A2829" s="2" t="s">
        <v>330</v>
      </c>
      <c r="B2829" s="2">
        <v>538</v>
      </c>
      <c r="C2829" s="2">
        <v>1041</v>
      </c>
      <c r="D2829" s="2">
        <v>3.9322379999999997E-2</v>
      </c>
      <c r="E2829" s="2">
        <v>2.7750829000000001E-2</v>
      </c>
      <c r="F2829" s="2">
        <v>1.5132326E-2</v>
      </c>
      <c r="G2829" s="2">
        <v>0.41698040199999997</v>
      </c>
      <c r="H2829" s="2">
        <v>1.598568225</v>
      </c>
      <c r="I2829" s="2" t="s">
        <v>87</v>
      </c>
      <c r="J2829" s="2" t="s">
        <v>87</v>
      </c>
    </row>
    <row r="2830" spans="1:10" x14ac:dyDescent="0.25">
      <c r="A2830" s="2" t="s">
        <v>330</v>
      </c>
      <c r="B2830" s="2">
        <v>559</v>
      </c>
      <c r="C2830" s="2">
        <v>1122</v>
      </c>
      <c r="D2830" s="2">
        <v>5.1884454000000003E-2</v>
      </c>
      <c r="E2830" s="2">
        <v>2.4910769999999999E-2</v>
      </c>
      <c r="F2830" s="2">
        <v>3.3056747999999997E-2</v>
      </c>
      <c r="G2830" s="2">
        <v>1.0828120889999999</v>
      </c>
      <c r="H2830" s="2">
        <v>0.56955711600000003</v>
      </c>
      <c r="I2830" s="2" t="s">
        <v>87</v>
      </c>
      <c r="J2830" s="2" t="s">
        <v>87</v>
      </c>
    </row>
    <row r="2831" spans="1:10" x14ac:dyDescent="0.25">
      <c r="A2831" s="2" t="s">
        <v>330</v>
      </c>
      <c r="B2831" s="2">
        <v>580</v>
      </c>
      <c r="C2831" s="2">
        <v>1203</v>
      </c>
      <c r="D2831" s="2">
        <v>2.8750118000000002E-2</v>
      </c>
      <c r="E2831" s="2">
        <v>1.3755585000000001E-2</v>
      </c>
      <c r="F2831" s="2">
        <v>1.2523540999999999E-2</v>
      </c>
      <c r="G2831" s="2">
        <v>1.0900687410000001</v>
      </c>
      <c r="H2831" s="2">
        <v>1.295686039</v>
      </c>
      <c r="I2831" s="2" t="s">
        <v>87</v>
      </c>
      <c r="J2831" s="2" t="s">
        <v>87</v>
      </c>
    </row>
    <row r="2832" spans="1:10" x14ac:dyDescent="0.25">
      <c r="A2832" s="2" t="s">
        <v>330</v>
      </c>
      <c r="B2832" s="2">
        <v>603</v>
      </c>
      <c r="C2832" s="2">
        <v>1286</v>
      </c>
      <c r="D2832" s="2">
        <v>3.4539888999999997E-2</v>
      </c>
      <c r="E2832" s="2">
        <v>3.8043857E-2</v>
      </c>
      <c r="F2832" s="2">
        <v>4.8141957999999999E-2</v>
      </c>
      <c r="G2832" s="2">
        <v>-9.2103371000000003E-2</v>
      </c>
      <c r="H2832" s="2">
        <v>-0.28254082899999999</v>
      </c>
      <c r="I2832" s="2" t="s">
        <v>87</v>
      </c>
      <c r="J2832" s="2" t="s">
        <v>87</v>
      </c>
    </row>
    <row r="2833" spans="1:10" x14ac:dyDescent="0.25">
      <c r="A2833" s="2" t="s">
        <v>330</v>
      </c>
      <c r="B2833" s="2">
        <v>627</v>
      </c>
      <c r="C2833" s="2">
        <v>1370</v>
      </c>
      <c r="D2833" s="2">
        <v>2.2476293000000001E-2</v>
      </c>
      <c r="E2833" s="2">
        <v>1.6004045000000001E-2</v>
      </c>
      <c r="F2833" s="2">
        <v>1.0818250999999999E-2</v>
      </c>
      <c r="G2833" s="2">
        <v>0.404413262</v>
      </c>
      <c r="H2833" s="2">
        <v>1.0776272499999999</v>
      </c>
      <c r="I2833" s="2" t="s">
        <v>87</v>
      </c>
      <c r="J2833" s="2" t="s">
        <v>87</v>
      </c>
    </row>
    <row r="2834" spans="1:10" x14ac:dyDescent="0.25">
      <c r="A2834" s="2" t="s">
        <v>330</v>
      </c>
      <c r="B2834" s="2">
        <v>650</v>
      </c>
      <c r="C2834" s="2">
        <v>1453</v>
      </c>
      <c r="D2834" s="2">
        <v>1.7959725999999999E-2</v>
      </c>
      <c r="E2834" s="2">
        <v>1.2594391E-2</v>
      </c>
      <c r="F2834" s="2">
        <v>1.470159E-2</v>
      </c>
      <c r="G2834" s="2">
        <v>0.426009843</v>
      </c>
      <c r="H2834" s="2">
        <v>0.22161793799999999</v>
      </c>
      <c r="I2834" s="2" t="s">
        <v>87</v>
      </c>
      <c r="J2834" s="2" t="s">
        <v>87</v>
      </c>
    </row>
    <row r="2835" spans="1:10" x14ac:dyDescent="0.25">
      <c r="A2835" s="2" t="s">
        <v>330</v>
      </c>
      <c r="B2835" s="2">
        <v>674</v>
      </c>
      <c r="C2835" s="2">
        <v>1537</v>
      </c>
      <c r="D2835" s="2">
        <v>1.2951656000000001E-2</v>
      </c>
      <c r="E2835" s="2">
        <v>1.7129558E-2</v>
      </c>
      <c r="F2835" s="2">
        <v>1.5329478000000001E-2</v>
      </c>
      <c r="G2835" s="2">
        <v>-0.24390012799999999</v>
      </c>
      <c r="H2835" s="2">
        <v>-0.155114329</v>
      </c>
      <c r="I2835" s="2" t="s">
        <v>87</v>
      </c>
      <c r="J2835" s="2" t="s">
        <v>87</v>
      </c>
    </row>
    <row r="2836" spans="1:10" x14ac:dyDescent="0.25">
      <c r="A2836" s="2" t="s">
        <v>330</v>
      </c>
      <c r="B2836" s="2">
        <v>706</v>
      </c>
      <c r="C2836" s="2">
        <v>1629</v>
      </c>
      <c r="D2836" s="2">
        <v>1.9225330999999998E-2</v>
      </c>
      <c r="E2836" s="2">
        <v>4.4935682999999997E-2</v>
      </c>
      <c r="F2836" s="2">
        <v>2.6442980000000001E-2</v>
      </c>
      <c r="G2836" s="2">
        <v>-0.57215891399999996</v>
      </c>
      <c r="H2836" s="2">
        <v>-0.27295140000000001</v>
      </c>
      <c r="I2836" s="2" t="s">
        <v>87</v>
      </c>
      <c r="J2836" s="2" t="s">
        <v>87</v>
      </c>
    </row>
    <row r="2837" spans="1:10" x14ac:dyDescent="0.25">
      <c r="A2837" s="2" t="s">
        <v>330</v>
      </c>
      <c r="B2837" s="2">
        <v>726</v>
      </c>
      <c r="C2837" s="2">
        <v>1709</v>
      </c>
      <c r="D2837" s="2">
        <v>1.7452219000000001E-2</v>
      </c>
      <c r="E2837" s="2">
        <v>4.8068206000000002E-2</v>
      </c>
      <c r="F2837" s="2">
        <v>2.6213896E-2</v>
      </c>
      <c r="G2837" s="2">
        <v>-0.63692801099999996</v>
      </c>
      <c r="H2837" s="2">
        <v>-0.33423787700000002</v>
      </c>
      <c r="I2837" s="2" t="s">
        <v>87</v>
      </c>
      <c r="J2837" s="2" t="s">
        <v>87</v>
      </c>
    </row>
    <row r="2838" spans="1:10" x14ac:dyDescent="0.25">
      <c r="A2838" s="2" t="s">
        <v>330</v>
      </c>
      <c r="B2838" s="2">
        <v>751</v>
      </c>
      <c r="C2838" s="2">
        <v>1794</v>
      </c>
      <c r="D2838" s="2">
        <v>9.0817469999999994E-3</v>
      </c>
      <c r="E2838" s="2">
        <v>9.8580000000000004E-3</v>
      </c>
      <c r="F2838" s="2">
        <v>1.6230738000000001E-2</v>
      </c>
      <c r="G2838" s="2">
        <v>-7.8743533000000004E-2</v>
      </c>
      <c r="H2838" s="2">
        <v>-0.44046004999999999</v>
      </c>
      <c r="I2838" s="2" t="s">
        <v>87</v>
      </c>
      <c r="J2838" s="2" t="s">
        <v>87</v>
      </c>
    </row>
    <row r="2839" spans="1:10" x14ac:dyDescent="0.25">
      <c r="A2839" s="2" t="s">
        <v>330</v>
      </c>
      <c r="B2839" s="2">
        <v>775</v>
      </c>
      <c r="C2839" s="2">
        <v>1878</v>
      </c>
      <c r="D2839" s="2">
        <v>3.3470007000000003E-2</v>
      </c>
      <c r="E2839" s="2">
        <v>4.7116298000000001E-2</v>
      </c>
      <c r="F2839" s="2">
        <v>4.6837734999999998E-2</v>
      </c>
      <c r="G2839" s="2">
        <v>-0.28962996299999999</v>
      </c>
      <c r="H2839" s="2">
        <v>-0.28540510200000002</v>
      </c>
      <c r="I2839" s="2" t="s">
        <v>87</v>
      </c>
      <c r="J2839" s="2" t="s">
        <v>87</v>
      </c>
    </row>
    <row r="2840" spans="1:10" x14ac:dyDescent="0.25">
      <c r="A2840" s="2" t="s">
        <v>330</v>
      </c>
      <c r="B2840" s="2">
        <v>809</v>
      </c>
      <c r="C2840" s="2">
        <v>1972</v>
      </c>
      <c r="D2840" s="2">
        <v>3.7596009E-2</v>
      </c>
      <c r="E2840" s="2">
        <v>0.16438037699999999</v>
      </c>
      <c r="F2840" s="2">
        <v>0.105416723</v>
      </c>
      <c r="G2840" s="2">
        <v>-0.77128651400000003</v>
      </c>
      <c r="H2840" s="2">
        <v>-0.64335820899999996</v>
      </c>
      <c r="I2840" s="2" t="s">
        <v>87</v>
      </c>
      <c r="J2840" s="2" t="s">
        <v>87</v>
      </c>
    </row>
    <row r="2841" spans="1:10" x14ac:dyDescent="0.25">
      <c r="A2841" s="2" t="s">
        <v>330</v>
      </c>
      <c r="B2841" s="2">
        <v>830</v>
      </c>
      <c r="C2841" s="2">
        <v>2053</v>
      </c>
      <c r="D2841" s="2">
        <v>2.9307320000000001E-2</v>
      </c>
      <c r="E2841" s="2">
        <v>7.7867803999999999E-2</v>
      </c>
      <c r="F2841" s="2">
        <v>3.4405381999999998E-2</v>
      </c>
      <c r="G2841" s="2">
        <v>-0.62362725200000002</v>
      </c>
      <c r="H2841" s="2">
        <v>-0.14817631000000001</v>
      </c>
      <c r="I2841" s="2" t="s">
        <v>87</v>
      </c>
      <c r="J2841" s="2" t="s">
        <v>87</v>
      </c>
    </row>
    <row r="2842" spans="1:10" x14ac:dyDescent="0.25">
      <c r="A2842" s="2" t="s">
        <v>330</v>
      </c>
      <c r="B2842" s="2">
        <v>863</v>
      </c>
      <c r="C2842" s="2">
        <v>2146</v>
      </c>
      <c r="D2842" s="2">
        <v>1.5273248999999999E-2</v>
      </c>
      <c r="E2842" s="2">
        <v>5.8867137999999999E-2</v>
      </c>
      <c r="F2842" s="2">
        <v>8.4122180000000008E-3</v>
      </c>
      <c r="G2842" s="2">
        <v>-0.74054710899999998</v>
      </c>
      <c r="H2842" s="2">
        <v>0.81560305899999996</v>
      </c>
      <c r="I2842" s="2" t="s">
        <v>87</v>
      </c>
      <c r="J2842" s="2" t="s">
        <v>87</v>
      </c>
    </row>
    <row r="2843" spans="1:10" x14ac:dyDescent="0.25">
      <c r="A2843" s="2" t="s">
        <v>330</v>
      </c>
      <c r="B2843" s="2">
        <v>883</v>
      </c>
      <c r="C2843" s="2">
        <v>2226</v>
      </c>
      <c r="D2843" s="2">
        <v>1.7732578999999998E-2</v>
      </c>
      <c r="E2843" s="2">
        <v>3.5693204999999999E-2</v>
      </c>
      <c r="F2843" s="2">
        <v>2.7000979000000001E-2</v>
      </c>
      <c r="G2843" s="2">
        <v>-0.50319453000000003</v>
      </c>
      <c r="H2843" s="2">
        <v>-0.34326161199999999</v>
      </c>
      <c r="I2843" s="2" t="s">
        <v>87</v>
      </c>
      <c r="J2843" s="2" t="s">
        <v>87</v>
      </c>
    </row>
    <row r="2844" spans="1:10" x14ac:dyDescent="0.25">
      <c r="A2844" s="2" t="s">
        <v>330</v>
      </c>
      <c r="B2844" s="2">
        <v>926</v>
      </c>
      <c r="C2844" s="2">
        <v>2329</v>
      </c>
      <c r="D2844" s="2">
        <v>1.9881889E-2</v>
      </c>
      <c r="E2844" s="2">
        <v>7.9171346000000004E-2</v>
      </c>
      <c r="F2844" s="2">
        <v>4.6844130999999997E-2</v>
      </c>
      <c r="G2844" s="2">
        <v>-0.74887519599999997</v>
      </c>
      <c r="H2844" s="2">
        <v>-0.57557354100000002</v>
      </c>
      <c r="I2844" s="2" t="s">
        <v>87</v>
      </c>
      <c r="J2844" s="2" t="s">
        <v>87</v>
      </c>
    </row>
    <row r="2845" spans="1:10" x14ac:dyDescent="0.25">
      <c r="A2845" s="2" t="s">
        <v>330</v>
      </c>
      <c r="B2845" s="2">
        <v>946</v>
      </c>
      <c r="C2845" s="2">
        <v>2409</v>
      </c>
      <c r="D2845" s="2">
        <v>1.8237241000000001E-2</v>
      </c>
      <c r="E2845" s="2">
        <v>3.5809922000000001E-2</v>
      </c>
      <c r="F2845" s="2">
        <v>3.134025E-2</v>
      </c>
      <c r="G2845" s="2">
        <v>-0.49072099000000002</v>
      </c>
      <c r="H2845" s="2">
        <v>-0.41808883699999999</v>
      </c>
      <c r="I2845" s="2" t="s">
        <v>87</v>
      </c>
      <c r="J2845" s="2" t="s">
        <v>87</v>
      </c>
    </row>
    <row r="2846" spans="1:10" x14ac:dyDescent="0.25">
      <c r="A2846" s="2" t="s">
        <v>330</v>
      </c>
      <c r="B2846" s="2">
        <v>969</v>
      </c>
      <c r="C2846" s="2">
        <v>2492</v>
      </c>
      <c r="D2846" s="2">
        <v>1.6675697E-2</v>
      </c>
      <c r="E2846" s="2">
        <v>4.6858932999999998E-2</v>
      </c>
      <c r="F2846" s="2">
        <v>5.6770510000000003E-2</v>
      </c>
      <c r="G2846" s="2">
        <v>-0.64412981700000005</v>
      </c>
      <c r="H2846" s="2">
        <v>-0.70626127599999999</v>
      </c>
      <c r="I2846" s="2" t="s">
        <v>87</v>
      </c>
      <c r="J2846" s="2" t="s">
        <v>87</v>
      </c>
    </row>
    <row r="2847" spans="1:10" x14ac:dyDescent="0.25">
      <c r="A2847" s="2" t="s">
        <v>330</v>
      </c>
      <c r="B2847" s="2">
        <v>992</v>
      </c>
      <c r="C2847" s="2">
        <v>2575</v>
      </c>
      <c r="D2847" s="2">
        <v>1.7079944999999999E-2</v>
      </c>
      <c r="E2847" s="2">
        <v>1.5336453999999999E-2</v>
      </c>
      <c r="F2847" s="2">
        <v>2.1947494000000001E-2</v>
      </c>
      <c r="G2847" s="2">
        <v>0.113682798</v>
      </c>
      <c r="H2847" s="2">
        <v>-0.22178155899999999</v>
      </c>
      <c r="I2847" s="2" t="s">
        <v>87</v>
      </c>
      <c r="J2847" s="2" t="s">
        <v>87</v>
      </c>
    </row>
    <row r="2848" spans="1:10" x14ac:dyDescent="0.25">
      <c r="A2848" s="2" t="s">
        <v>330</v>
      </c>
      <c r="B2848" s="2">
        <v>1022</v>
      </c>
      <c r="C2848" s="2">
        <v>2665</v>
      </c>
      <c r="D2848" s="2">
        <v>1.8413191999999998E-2</v>
      </c>
      <c r="E2848" s="2">
        <v>2.6206864E-2</v>
      </c>
      <c r="F2848" s="2">
        <v>1.0143017000000001E-2</v>
      </c>
      <c r="G2848" s="2">
        <v>-0.29739048400000001</v>
      </c>
      <c r="H2848" s="2">
        <v>0.81535653500000005</v>
      </c>
      <c r="I2848" s="2" t="s">
        <v>87</v>
      </c>
      <c r="J2848" s="2" t="s">
        <v>87</v>
      </c>
    </row>
    <row r="2849" spans="1:10" x14ac:dyDescent="0.25">
      <c r="A2849" s="2" t="s">
        <v>330</v>
      </c>
      <c r="B2849" s="2">
        <v>1043</v>
      </c>
      <c r="C2849" s="2">
        <v>2746</v>
      </c>
      <c r="D2849" s="2">
        <v>3.5774958000000003E-2</v>
      </c>
      <c r="E2849" s="2">
        <v>5.0571029000000003E-2</v>
      </c>
      <c r="F2849" s="2">
        <v>6.1264128000000001E-2</v>
      </c>
      <c r="G2849" s="2">
        <v>-0.29257997899999999</v>
      </c>
      <c r="H2849" s="2">
        <v>-0.41605374000000001</v>
      </c>
      <c r="I2849" s="2" t="s">
        <v>87</v>
      </c>
      <c r="J2849" s="2" t="s">
        <v>87</v>
      </c>
    </row>
    <row r="2850" spans="1:10" x14ac:dyDescent="0.25">
      <c r="A2850" s="2" t="s">
        <v>330</v>
      </c>
      <c r="B2850" s="2">
        <v>1077</v>
      </c>
      <c r="C2850" s="2">
        <v>2840</v>
      </c>
      <c r="D2850" s="2">
        <v>4.4304516000000002E-2</v>
      </c>
      <c r="E2850" s="2">
        <v>2.9611709E-2</v>
      </c>
      <c r="F2850" s="2">
        <v>1.5927185999999999E-2</v>
      </c>
      <c r="G2850" s="2">
        <v>0.49618237100000001</v>
      </c>
      <c r="H2850" s="2">
        <v>1.7816913670000001</v>
      </c>
      <c r="I2850" s="2" t="s">
        <v>87</v>
      </c>
      <c r="J2850" s="2" t="s">
        <v>87</v>
      </c>
    </row>
    <row r="2851" spans="1:10" x14ac:dyDescent="0.25">
      <c r="A2851" s="2" t="s">
        <v>330</v>
      </c>
      <c r="B2851" s="2">
        <v>1098</v>
      </c>
      <c r="C2851" s="2">
        <v>2921</v>
      </c>
      <c r="D2851" s="2">
        <v>4.7382207000000003E-2</v>
      </c>
      <c r="E2851" s="2">
        <v>5.2897552E-2</v>
      </c>
      <c r="F2851" s="2">
        <v>5.5729246000000003E-2</v>
      </c>
      <c r="G2851" s="2">
        <v>-0.104264653</v>
      </c>
      <c r="H2851" s="2">
        <v>-0.14977842699999999</v>
      </c>
      <c r="I2851" s="2" t="s">
        <v>87</v>
      </c>
      <c r="J2851" s="2" t="s">
        <v>87</v>
      </c>
    </row>
    <row r="2852" spans="1:10" x14ac:dyDescent="0.25">
      <c r="A2852" s="2" t="s">
        <v>330</v>
      </c>
      <c r="B2852" s="2">
        <v>1129</v>
      </c>
      <c r="C2852" s="2">
        <v>3012</v>
      </c>
      <c r="D2852" s="2">
        <v>3.2619819000000001E-2</v>
      </c>
      <c r="E2852" s="2">
        <v>2.2573307000000001E-2</v>
      </c>
      <c r="F2852" s="2">
        <v>1.2789058000000001E-2</v>
      </c>
      <c r="G2852" s="2">
        <v>0.44506160299999997</v>
      </c>
      <c r="H2852" s="2">
        <v>1.5506036969999999</v>
      </c>
      <c r="I2852" s="2" t="s">
        <v>87</v>
      </c>
      <c r="J2852" s="2" t="s">
        <v>87</v>
      </c>
    </row>
    <row r="2853" spans="1:10" x14ac:dyDescent="0.25">
      <c r="A2853" s="2" t="s">
        <v>330</v>
      </c>
      <c r="B2853" s="2">
        <v>1148</v>
      </c>
      <c r="C2853" s="2">
        <v>3091</v>
      </c>
      <c r="D2853" s="2">
        <v>2.7709471999999999E-2</v>
      </c>
      <c r="E2853" s="2">
        <v>3.0616181999999999E-2</v>
      </c>
      <c r="F2853" s="2">
        <v>6.0004064000000003E-2</v>
      </c>
      <c r="G2853" s="2">
        <v>-9.4940337999999999E-2</v>
      </c>
      <c r="H2853" s="2">
        <v>-0.53820675100000004</v>
      </c>
      <c r="I2853" s="2" t="s">
        <v>87</v>
      </c>
      <c r="J2853" s="2" t="s">
        <v>87</v>
      </c>
    </row>
    <row r="2854" spans="1:10" x14ac:dyDescent="0.25">
      <c r="A2854" s="2" t="s">
        <v>330</v>
      </c>
      <c r="B2854" s="2">
        <v>1180</v>
      </c>
      <c r="C2854" s="2">
        <v>3183</v>
      </c>
      <c r="D2854" s="2">
        <v>3.6185505999999999E-2</v>
      </c>
      <c r="E2854" s="2">
        <v>0.123058691</v>
      </c>
      <c r="F2854" s="2">
        <v>5.9240433000000002E-2</v>
      </c>
      <c r="G2854" s="2">
        <v>-0.70594920699999997</v>
      </c>
      <c r="H2854" s="2">
        <v>-0.38917553799999999</v>
      </c>
      <c r="I2854" s="2" t="s">
        <v>87</v>
      </c>
      <c r="J2854" s="2" t="s">
        <v>87</v>
      </c>
    </row>
    <row r="2855" spans="1:10" x14ac:dyDescent="0.25">
      <c r="A2855" s="2" t="s">
        <v>330</v>
      </c>
      <c r="B2855" s="2">
        <v>1202</v>
      </c>
      <c r="C2855" s="2">
        <v>3265</v>
      </c>
      <c r="D2855" s="2">
        <v>3.1792368000000001E-2</v>
      </c>
      <c r="E2855" s="2">
        <v>8.9957078999999995E-2</v>
      </c>
      <c r="F2855" s="2">
        <v>5.8565504999999997E-2</v>
      </c>
      <c r="G2855" s="2">
        <v>-0.64658292799999995</v>
      </c>
      <c r="H2855" s="2">
        <v>-0.457148577</v>
      </c>
      <c r="I2855" s="2" t="s">
        <v>87</v>
      </c>
      <c r="J2855" s="2" t="s">
        <v>87</v>
      </c>
    </row>
    <row r="2856" spans="1:10" x14ac:dyDescent="0.25">
      <c r="A2856" s="2" t="s">
        <v>330</v>
      </c>
      <c r="B2856" s="2">
        <v>1240</v>
      </c>
      <c r="C2856" s="2">
        <v>3363</v>
      </c>
      <c r="D2856" s="2">
        <v>2.7536763999999998E-2</v>
      </c>
      <c r="E2856" s="2">
        <v>0.12100936399999999</v>
      </c>
      <c r="F2856" s="2">
        <v>7.6303265999999995E-2</v>
      </c>
      <c r="G2856" s="2">
        <v>-0.77244104800000002</v>
      </c>
      <c r="H2856" s="2">
        <v>-0.63911421700000004</v>
      </c>
      <c r="I2856" s="2" t="s">
        <v>87</v>
      </c>
      <c r="J2856" s="2" t="s">
        <v>87</v>
      </c>
    </row>
    <row r="2857" spans="1:10" x14ac:dyDescent="0.25">
      <c r="A2857" s="2" t="s">
        <v>330</v>
      </c>
      <c r="B2857" s="2">
        <v>1259</v>
      </c>
      <c r="C2857" s="2">
        <v>3442</v>
      </c>
      <c r="D2857" s="2">
        <v>3.2610751E-2</v>
      </c>
      <c r="E2857" s="2">
        <v>0.106055948</v>
      </c>
      <c r="F2857" s="2">
        <v>8.4901530000000003E-2</v>
      </c>
      <c r="G2857" s="2">
        <v>-0.69251369699999998</v>
      </c>
      <c r="H2857" s="2">
        <v>-0.61589913100000004</v>
      </c>
      <c r="I2857" s="2" t="s">
        <v>87</v>
      </c>
      <c r="J2857" s="2" t="s">
        <v>87</v>
      </c>
    </row>
    <row r="2858" spans="1:10" x14ac:dyDescent="0.25">
      <c r="A2858" s="2" t="s">
        <v>330</v>
      </c>
      <c r="B2858" s="2">
        <v>1291</v>
      </c>
      <c r="C2858" s="2">
        <v>3534</v>
      </c>
      <c r="D2858" s="2">
        <v>2.3685797000000001E-2</v>
      </c>
      <c r="E2858" s="2">
        <v>3.603522E-2</v>
      </c>
      <c r="F2858" s="2">
        <v>3.2356203E-2</v>
      </c>
      <c r="G2858" s="2">
        <v>-0.34270425900000001</v>
      </c>
      <c r="H2858" s="2">
        <v>-0.26796735999999999</v>
      </c>
      <c r="I2858" s="2" t="s">
        <v>87</v>
      </c>
      <c r="J2858" s="2" t="s">
        <v>87</v>
      </c>
    </row>
    <row r="2859" spans="1:10" x14ac:dyDescent="0.25">
      <c r="A2859" s="2" t="s">
        <v>330</v>
      </c>
      <c r="B2859" s="2">
        <v>1312</v>
      </c>
      <c r="C2859" s="2">
        <v>3615</v>
      </c>
      <c r="D2859" s="2">
        <v>3.2228595999999998E-2</v>
      </c>
      <c r="E2859" s="2">
        <v>6.0465222999999998E-2</v>
      </c>
      <c r="F2859" s="2">
        <v>4.7061969000000002E-2</v>
      </c>
      <c r="G2859" s="2">
        <v>-0.46698954100000001</v>
      </c>
      <c r="H2859" s="2">
        <v>-0.31518811299999999</v>
      </c>
      <c r="I2859" s="2" t="s">
        <v>87</v>
      </c>
      <c r="J2859" s="2" t="s">
        <v>87</v>
      </c>
    </row>
    <row r="2860" spans="1:10" x14ac:dyDescent="0.25">
      <c r="A2860" s="2" t="s">
        <v>330</v>
      </c>
      <c r="B2860" s="2">
        <v>1358</v>
      </c>
      <c r="C2860" s="2">
        <v>3721</v>
      </c>
      <c r="D2860" s="2">
        <v>2.1490360999999999E-2</v>
      </c>
      <c r="E2860" s="2">
        <v>6.6439880000000007E-2</v>
      </c>
      <c r="F2860" s="2">
        <v>2.3391324000000002E-2</v>
      </c>
      <c r="G2860" s="2">
        <v>-0.67654424999999996</v>
      </c>
      <c r="H2860" s="2">
        <v>-8.1267857999999998E-2</v>
      </c>
      <c r="I2860" s="2" t="s">
        <v>87</v>
      </c>
      <c r="J2860" s="2" t="s">
        <v>87</v>
      </c>
    </row>
    <row r="2861" spans="1:10" x14ac:dyDescent="0.25">
      <c r="A2861" s="2" t="s">
        <v>330</v>
      </c>
      <c r="B2861" s="2">
        <v>1380</v>
      </c>
      <c r="C2861" s="2">
        <v>3803</v>
      </c>
      <c r="D2861" s="2">
        <v>3.0135721000000001E-2</v>
      </c>
      <c r="E2861" s="2">
        <v>3.7130580000000003E-2</v>
      </c>
      <c r="F2861" s="2">
        <v>4.5341146999999998E-2</v>
      </c>
      <c r="G2861" s="2">
        <v>-0.18838538699999999</v>
      </c>
      <c r="H2861" s="2">
        <v>-0.33535599700000002</v>
      </c>
      <c r="I2861" s="2" t="s">
        <v>87</v>
      </c>
      <c r="J2861" s="2" t="s">
        <v>87</v>
      </c>
    </row>
    <row r="2862" spans="1:10" x14ac:dyDescent="0.25">
      <c r="A2862" s="2" t="s">
        <v>330</v>
      </c>
      <c r="B2862" s="2">
        <v>1408</v>
      </c>
      <c r="C2862" s="2">
        <v>3891</v>
      </c>
      <c r="D2862" s="2">
        <v>2.9153992E-2</v>
      </c>
      <c r="E2862" s="2">
        <v>4.4550877000000003E-2</v>
      </c>
      <c r="F2862" s="2">
        <v>3.1614529000000002E-2</v>
      </c>
      <c r="G2862" s="2">
        <v>-0.345602295</v>
      </c>
      <c r="H2862" s="2">
        <v>-7.7829312999999997E-2</v>
      </c>
      <c r="I2862" s="2" t="s">
        <v>87</v>
      </c>
      <c r="J2862" s="2" t="s">
        <v>87</v>
      </c>
    </row>
    <row r="2863" spans="1:10" x14ac:dyDescent="0.25">
      <c r="A2863" s="2" t="s">
        <v>330</v>
      </c>
      <c r="B2863" s="2">
        <v>1428</v>
      </c>
      <c r="C2863" s="2">
        <v>3971</v>
      </c>
      <c r="D2863" s="2">
        <v>1.8849399999999999E-2</v>
      </c>
      <c r="E2863" s="2">
        <v>3.3493806000000001E-2</v>
      </c>
      <c r="F2863" s="2">
        <v>2.3989571000000001E-2</v>
      </c>
      <c r="G2863" s="2">
        <v>-0.43722728799999999</v>
      </c>
      <c r="H2863" s="2">
        <v>-0.21426690100000001</v>
      </c>
      <c r="I2863" s="2" t="s">
        <v>87</v>
      </c>
      <c r="J2863" s="2" t="s">
        <v>87</v>
      </c>
    </row>
    <row r="2864" spans="1:10" x14ac:dyDescent="0.25">
      <c r="A2864" s="2" t="s">
        <v>330</v>
      </c>
      <c r="B2864" s="2">
        <v>1460</v>
      </c>
      <c r="C2864" s="2">
        <v>4063</v>
      </c>
      <c r="D2864" s="2">
        <v>2.3966072000000001E-2</v>
      </c>
      <c r="E2864" s="2">
        <v>2.4346303E-2</v>
      </c>
      <c r="F2864" s="2">
        <v>1.1103790000000001E-2</v>
      </c>
      <c r="G2864" s="2">
        <v>-1.5617603000000001E-2</v>
      </c>
      <c r="H2864" s="2">
        <v>1.158368675</v>
      </c>
      <c r="I2864" s="2" t="s">
        <v>87</v>
      </c>
      <c r="J2864" s="2" t="s">
        <v>87</v>
      </c>
    </row>
    <row r="2865" spans="1:10" x14ac:dyDescent="0.25">
      <c r="A2865" s="2" t="s">
        <v>330</v>
      </c>
      <c r="B2865" s="2">
        <v>1479</v>
      </c>
      <c r="C2865" s="2">
        <v>4142</v>
      </c>
      <c r="D2865" s="2">
        <v>4.6948315999999997E-2</v>
      </c>
      <c r="E2865" s="2">
        <v>3.3708290000000002E-2</v>
      </c>
      <c r="F2865" s="2">
        <v>3.5460914000000003E-2</v>
      </c>
      <c r="G2865" s="2">
        <v>0.39278247799999999</v>
      </c>
      <c r="H2865" s="2">
        <v>0.32394544800000002</v>
      </c>
      <c r="I2865" s="2" t="s">
        <v>87</v>
      </c>
      <c r="J2865" s="2" t="s">
        <v>87</v>
      </c>
    </row>
    <row r="2866" spans="1:10" x14ac:dyDescent="0.25">
      <c r="A2866" s="2" t="s">
        <v>330</v>
      </c>
      <c r="B2866" s="2">
        <v>1729</v>
      </c>
      <c r="C2866" s="2">
        <v>4452</v>
      </c>
      <c r="D2866" s="2">
        <v>0.47665744900000001</v>
      </c>
      <c r="E2866" s="2">
        <v>0.354346622</v>
      </c>
      <c r="F2866" s="2">
        <v>0.359450559</v>
      </c>
      <c r="G2866" s="2">
        <v>0.34517283399999998</v>
      </c>
      <c r="H2866" s="2">
        <v>0.32607235400000001</v>
      </c>
      <c r="I2866" s="2" t="s">
        <v>87</v>
      </c>
      <c r="J2866" s="2" t="s">
        <v>87</v>
      </c>
    </row>
    <row r="2867" spans="1:10" x14ac:dyDescent="0.25">
      <c r="A2867" s="2" t="s">
        <v>330</v>
      </c>
      <c r="B2867" s="2">
        <v>1808</v>
      </c>
      <c r="C2867" s="2">
        <v>4591</v>
      </c>
      <c r="D2867" s="2">
        <v>0.99306032600000005</v>
      </c>
      <c r="E2867" s="2">
        <v>0.52188692999999997</v>
      </c>
      <c r="F2867" s="2">
        <v>0.50062426199999999</v>
      </c>
      <c r="G2867" s="2">
        <v>0.90282658699999996</v>
      </c>
      <c r="H2867" s="2">
        <v>0.98364402500000003</v>
      </c>
      <c r="I2867" s="2" t="s">
        <v>87</v>
      </c>
      <c r="J2867" s="2" t="s">
        <v>87</v>
      </c>
    </row>
    <row r="2868" spans="1:10" x14ac:dyDescent="0.25">
      <c r="A2868" s="2" t="s">
        <v>331</v>
      </c>
      <c r="B2868" s="2">
        <v>16</v>
      </c>
      <c r="C2868" s="2">
        <v>170</v>
      </c>
      <c r="D2868" s="2">
        <v>0.232560143</v>
      </c>
      <c r="E2868" s="2">
        <v>0.41791199699999998</v>
      </c>
      <c r="F2868" s="2">
        <v>8.5741748000000007E-2</v>
      </c>
      <c r="G2868" s="2">
        <v>-0.44351886299999999</v>
      </c>
      <c r="H2868" s="2">
        <v>1.712332645</v>
      </c>
      <c r="I2868" s="2" t="s">
        <v>88</v>
      </c>
      <c r="J2868" s="2" t="s">
        <v>88</v>
      </c>
    </row>
    <row r="2869" spans="1:10" x14ac:dyDescent="0.25">
      <c r="A2869" s="2" t="s">
        <v>331</v>
      </c>
      <c r="B2869" s="2">
        <v>391</v>
      </c>
      <c r="C2869" s="2">
        <v>598</v>
      </c>
      <c r="D2869" s="2">
        <v>1.3889135429999999</v>
      </c>
      <c r="E2869" s="2">
        <v>0.88344160699999996</v>
      </c>
      <c r="F2869" s="2">
        <v>0.22383676</v>
      </c>
      <c r="G2869" s="2">
        <v>0.57216224900000001</v>
      </c>
      <c r="H2869" s="2">
        <v>5.2050288120000001</v>
      </c>
      <c r="I2869" s="2" t="s">
        <v>88</v>
      </c>
      <c r="J2869" s="2" t="s">
        <v>88</v>
      </c>
    </row>
    <row r="2870" spans="1:10" x14ac:dyDescent="0.25">
      <c r="A2870" s="2" t="s">
        <v>331</v>
      </c>
      <c r="B2870" s="2">
        <v>440</v>
      </c>
      <c r="C2870" s="2">
        <v>700</v>
      </c>
      <c r="D2870" s="2">
        <v>0.72879281200000001</v>
      </c>
      <c r="E2870" s="2">
        <v>0.14259463</v>
      </c>
      <c r="F2870" s="2">
        <v>0.13657366100000001</v>
      </c>
      <c r="G2870" s="2">
        <v>4.1109414910000002</v>
      </c>
      <c r="H2870" s="2">
        <v>4.3362618030000002</v>
      </c>
      <c r="I2870" s="2" t="s">
        <v>88</v>
      </c>
      <c r="J2870" s="2" t="s">
        <v>88</v>
      </c>
    </row>
    <row r="2871" spans="1:10" x14ac:dyDescent="0.25">
      <c r="A2871" s="2" t="s">
        <v>331</v>
      </c>
      <c r="B2871" s="2">
        <v>579</v>
      </c>
      <c r="C2871" s="2">
        <v>892</v>
      </c>
      <c r="D2871" s="2">
        <v>0.28496232199999999</v>
      </c>
      <c r="E2871" s="2">
        <v>9.2076628999999993E-2</v>
      </c>
      <c r="F2871" s="2">
        <v>6.4973073000000006E-2</v>
      </c>
      <c r="G2871" s="2">
        <v>2.0948387560000001</v>
      </c>
      <c r="H2871" s="2">
        <v>3.3858525780000002</v>
      </c>
      <c r="I2871" s="2" t="s">
        <v>88</v>
      </c>
      <c r="J2871" s="2" t="s">
        <v>88</v>
      </c>
    </row>
    <row r="2872" spans="1:10" x14ac:dyDescent="0.25">
      <c r="A2872" s="2" t="s">
        <v>331</v>
      </c>
      <c r="B2872" s="2">
        <v>615</v>
      </c>
      <c r="C2872" s="2">
        <v>981</v>
      </c>
      <c r="D2872" s="2">
        <v>8.5694179999999995E-2</v>
      </c>
      <c r="E2872" s="2">
        <v>6.1243740999999997E-2</v>
      </c>
      <c r="F2872" s="2">
        <v>3.7884899E-2</v>
      </c>
      <c r="G2872" s="2">
        <v>0.39923165399999999</v>
      </c>
      <c r="H2872" s="2">
        <v>1.2619614610000001</v>
      </c>
      <c r="I2872" s="2" t="s">
        <v>88</v>
      </c>
      <c r="J2872" s="2" t="s">
        <v>88</v>
      </c>
    </row>
    <row r="2873" spans="1:10" x14ac:dyDescent="0.25">
      <c r="A2873" s="2" t="s">
        <v>331</v>
      </c>
      <c r="B2873" s="2">
        <v>763</v>
      </c>
      <c r="C2873" s="2">
        <v>1182</v>
      </c>
      <c r="D2873" s="2">
        <v>1.8534801E-2</v>
      </c>
      <c r="E2873" s="2">
        <v>2.3037674000000001E-2</v>
      </c>
      <c r="F2873" s="2">
        <v>5.9482892000000002E-2</v>
      </c>
      <c r="G2873" s="2">
        <v>-0.19545694799999999</v>
      </c>
      <c r="H2873" s="2">
        <v>-0.68840114699999999</v>
      </c>
      <c r="I2873" s="2" t="s">
        <v>88</v>
      </c>
      <c r="J2873" s="2" t="s">
        <v>88</v>
      </c>
    </row>
    <row r="2874" spans="1:10" x14ac:dyDescent="0.25">
      <c r="A2874" s="2" t="s">
        <v>331</v>
      </c>
      <c r="B2874" s="2">
        <v>872</v>
      </c>
      <c r="C2874" s="2">
        <v>1344</v>
      </c>
      <c r="D2874" s="2">
        <v>1.6920442000000001E-2</v>
      </c>
      <c r="E2874" s="2">
        <v>7.4826684000000004E-2</v>
      </c>
      <c r="F2874" s="2">
        <v>5.5276208E-2</v>
      </c>
      <c r="G2874" s="2">
        <v>-0.77387155699999999</v>
      </c>
      <c r="H2874" s="2">
        <v>-0.69389286500000003</v>
      </c>
      <c r="I2874" s="2" t="s">
        <v>88</v>
      </c>
      <c r="J2874" s="2" t="s">
        <v>88</v>
      </c>
    </row>
    <row r="2875" spans="1:10" x14ac:dyDescent="0.25">
      <c r="A2875" s="2" t="s">
        <v>331</v>
      </c>
      <c r="B2875" s="2">
        <v>981</v>
      </c>
      <c r="C2875" s="2">
        <v>1506</v>
      </c>
      <c r="D2875" s="2">
        <v>2.6905921999999999E-2</v>
      </c>
      <c r="E2875" s="2">
        <v>1.6574179000000001E-2</v>
      </c>
      <c r="F2875" s="2">
        <v>2.2127984999999999E-2</v>
      </c>
      <c r="G2875" s="2">
        <v>0.623363801</v>
      </c>
      <c r="H2875" s="2">
        <v>0.21592285999999999</v>
      </c>
      <c r="I2875" s="2" t="s">
        <v>88</v>
      </c>
      <c r="J2875" s="2" t="s">
        <v>88</v>
      </c>
    </row>
    <row r="2876" spans="1:10" x14ac:dyDescent="0.25">
      <c r="A2876" s="2" t="s">
        <v>331</v>
      </c>
      <c r="B2876" s="2">
        <v>1283</v>
      </c>
      <c r="C2876" s="2">
        <v>1861</v>
      </c>
      <c r="D2876" s="2">
        <v>6.1435205999999999E-2</v>
      </c>
      <c r="E2876" s="2">
        <v>0.24068071399999999</v>
      </c>
      <c r="F2876" s="2">
        <v>0.102515308</v>
      </c>
      <c r="G2876" s="2">
        <v>-0.74474395800000004</v>
      </c>
      <c r="H2876" s="2">
        <v>-0.40072163100000002</v>
      </c>
      <c r="I2876" s="2" t="s">
        <v>88</v>
      </c>
      <c r="J2876" s="2" t="s">
        <v>88</v>
      </c>
    </row>
    <row r="2877" spans="1:10" x14ac:dyDescent="0.25">
      <c r="A2877" s="2" t="s">
        <v>331</v>
      </c>
      <c r="B2877" s="2">
        <v>1389</v>
      </c>
      <c r="C2877" s="2">
        <v>2020</v>
      </c>
      <c r="D2877" s="2">
        <v>4.4797183999999997E-2</v>
      </c>
      <c r="E2877" s="2">
        <v>0.205547123</v>
      </c>
      <c r="F2877" s="2">
        <v>1.1664716E-2</v>
      </c>
      <c r="G2877" s="2">
        <v>-0.78205881399999999</v>
      </c>
      <c r="H2877" s="2">
        <v>2.8404007500000001</v>
      </c>
      <c r="I2877" s="2" t="s">
        <v>88</v>
      </c>
      <c r="J2877" s="2" t="s">
        <v>88</v>
      </c>
    </row>
    <row r="2878" spans="1:10" x14ac:dyDescent="0.25">
      <c r="A2878" s="2" t="s">
        <v>331</v>
      </c>
      <c r="B2878" s="2">
        <v>1469</v>
      </c>
      <c r="C2878" s="2">
        <v>2153</v>
      </c>
      <c r="D2878" s="2">
        <v>6.2358159999999999E-3</v>
      </c>
      <c r="E2878" s="2">
        <v>1.9081560000000001E-2</v>
      </c>
      <c r="F2878" s="2">
        <v>2.0162919000000001E-2</v>
      </c>
      <c r="G2878" s="2">
        <v>-0.67320199400000003</v>
      </c>
      <c r="H2878" s="2">
        <v>-0.69072852699999998</v>
      </c>
      <c r="I2878" s="2" t="s">
        <v>88</v>
      </c>
      <c r="J2878" s="2" t="s">
        <v>88</v>
      </c>
    </row>
    <row r="2879" spans="1:10" x14ac:dyDescent="0.25">
      <c r="A2879" s="2" t="s">
        <v>331</v>
      </c>
      <c r="B2879" s="2">
        <v>1619</v>
      </c>
      <c r="C2879" s="2">
        <v>2356</v>
      </c>
      <c r="D2879" s="2">
        <v>5.5007569999999999E-2</v>
      </c>
      <c r="E2879" s="2">
        <v>0.189889526</v>
      </c>
      <c r="F2879" s="2">
        <v>5.582728E-2</v>
      </c>
      <c r="G2879" s="2">
        <v>-0.71031803999999998</v>
      </c>
      <c r="H2879" s="2">
        <v>-1.4682957999999999E-2</v>
      </c>
      <c r="I2879" s="2" t="s">
        <v>88</v>
      </c>
      <c r="J2879" s="2" t="s">
        <v>88</v>
      </c>
    </row>
    <row r="2880" spans="1:10" x14ac:dyDescent="0.25">
      <c r="A2880" s="2" t="s">
        <v>331</v>
      </c>
      <c r="B2880" s="2">
        <v>1707</v>
      </c>
      <c r="C2880" s="2">
        <v>2497</v>
      </c>
      <c r="D2880" s="2">
        <v>1.1272282999999999E-2</v>
      </c>
      <c r="E2880" s="2">
        <v>1.1749568E-2</v>
      </c>
      <c r="F2880" s="2">
        <v>1.1063898000000001E-2</v>
      </c>
      <c r="G2880" s="2">
        <v>-4.0621537999999999E-2</v>
      </c>
      <c r="H2880" s="2">
        <v>1.8834673E-2</v>
      </c>
      <c r="I2880" s="2" t="s">
        <v>88</v>
      </c>
      <c r="J2880" s="2" t="s">
        <v>88</v>
      </c>
    </row>
    <row r="2881" spans="1:10" x14ac:dyDescent="0.25">
      <c r="A2881" s="2" t="s">
        <v>331</v>
      </c>
      <c r="B2881" s="2">
        <v>1823</v>
      </c>
      <c r="C2881" s="2">
        <v>2666</v>
      </c>
      <c r="D2881" s="2">
        <v>1.0779822999999999E-2</v>
      </c>
      <c r="E2881" s="2">
        <v>1.2768733000000001E-2</v>
      </c>
      <c r="F2881" s="2">
        <v>9.0284979999999994E-3</v>
      </c>
      <c r="G2881" s="2">
        <v>-0.15576405500000001</v>
      </c>
      <c r="H2881" s="2">
        <v>0.19397750599999999</v>
      </c>
      <c r="I2881" s="2" t="s">
        <v>88</v>
      </c>
      <c r="J2881" s="2" t="s">
        <v>88</v>
      </c>
    </row>
    <row r="2882" spans="1:10" x14ac:dyDescent="0.25">
      <c r="A2882" s="2" t="s">
        <v>331</v>
      </c>
      <c r="B2882" s="2">
        <v>2022</v>
      </c>
      <c r="C2882" s="2">
        <v>2918</v>
      </c>
      <c r="D2882" s="2">
        <v>8.7047245999999995E-2</v>
      </c>
      <c r="E2882" s="2">
        <v>0.134775387</v>
      </c>
      <c r="F2882" s="2">
        <v>8.1746192999999995E-2</v>
      </c>
      <c r="G2882" s="2">
        <v>-0.35413099100000001</v>
      </c>
      <c r="H2882" s="2">
        <v>6.4847701999999993E-2</v>
      </c>
      <c r="I2882" s="2" t="s">
        <v>88</v>
      </c>
      <c r="J2882" s="2" t="s">
        <v>88</v>
      </c>
    </row>
    <row r="2883" spans="1:10" x14ac:dyDescent="0.25">
      <c r="A2883" s="2" t="s">
        <v>331</v>
      </c>
      <c r="B2883" s="2">
        <v>2156</v>
      </c>
      <c r="C2883" s="2">
        <v>3105</v>
      </c>
      <c r="D2883" s="2">
        <v>8.2958948000000005E-2</v>
      </c>
      <c r="E2883" s="2">
        <v>0.18293838300000001</v>
      </c>
      <c r="F2883" s="2">
        <v>0.131869032</v>
      </c>
      <c r="G2883" s="2">
        <v>-0.54651972800000004</v>
      </c>
      <c r="H2883" s="2">
        <v>-0.37089894200000001</v>
      </c>
      <c r="I2883" s="2" t="s">
        <v>88</v>
      </c>
      <c r="J2883" s="2" t="s">
        <v>88</v>
      </c>
    </row>
    <row r="2884" spans="1:10" x14ac:dyDescent="0.25">
      <c r="A2884" s="2" t="s">
        <v>331</v>
      </c>
      <c r="B2884" s="2">
        <v>2249</v>
      </c>
      <c r="C2884" s="2">
        <v>3251</v>
      </c>
      <c r="D2884" s="2">
        <v>4.8246025999999997E-2</v>
      </c>
      <c r="E2884" s="2">
        <v>0.17933901599999999</v>
      </c>
      <c r="F2884" s="2">
        <v>4.6561887000000003E-2</v>
      </c>
      <c r="G2884" s="2">
        <v>-0.73097863900000004</v>
      </c>
      <c r="H2884" s="2">
        <v>3.6169908000000001E-2</v>
      </c>
      <c r="I2884" s="2" t="s">
        <v>88</v>
      </c>
      <c r="J2884" s="2" t="s">
        <v>88</v>
      </c>
    </row>
    <row r="2885" spans="1:10" x14ac:dyDescent="0.25">
      <c r="A2885" s="2" t="s">
        <v>331</v>
      </c>
      <c r="B2885" s="2">
        <v>2355</v>
      </c>
      <c r="C2885" s="2">
        <v>3410</v>
      </c>
      <c r="D2885" s="2">
        <v>1.5833111E-2</v>
      </c>
      <c r="E2885" s="2">
        <v>1.1783083999999999E-2</v>
      </c>
      <c r="F2885" s="2">
        <v>1.5642221000000001E-2</v>
      </c>
      <c r="G2885" s="2">
        <v>0.34371544799999998</v>
      </c>
      <c r="H2885" s="2">
        <v>1.220356E-2</v>
      </c>
      <c r="I2885" s="2" t="s">
        <v>88</v>
      </c>
      <c r="J2885" s="2" t="s">
        <v>88</v>
      </c>
    </row>
    <row r="2886" spans="1:10" x14ac:dyDescent="0.25">
      <c r="A2886" s="2" t="s">
        <v>331</v>
      </c>
      <c r="B2886" s="2">
        <v>2497</v>
      </c>
      <c r="C2886" s="2">
        <v>3605</v>
      </c>
      <c r="D2886" s="2">
        <v>2.2494276000000001E-2</v>
      </c>
      <c r="E2886" s="2">
        <v>4.2090964000000002E-2</v>
      </c>
      <c r="F2886" s="2">
        <v>0.12278742600000001</v>
      </c>
      <c r="G2886" s="2">
        <v>-0.46557946700000002</v>
      </c>
      <c r="H2886" s="2">
        <v>-0.81680310099999998</v>
      </c>
      <c r="I2886" s="2" t="s">
        <v>88</v>
      </c>
      <c r="J2886" s="2" t="s">
        <v>88</v>
      </c>
    </row>
    <row r="2887" spans="1:10" x14ac:dyDescent="0.25">
      <c r="A2887" s="2" t="s">
        <v>331</v>
      </c>
      <c r="B2887" s="2">
        <v>2620</v>
      </c>
      <c r="C2887" s="2">
        <v>3781</v>
      </c>
      <c r="D2887" s="2">
        <v>2.4424178000000001E-2</v>
      </c>
      <c r="E2887" s="2">
        <v>3.7623216000000001E-2</v>
      </c>
      <c r="F2887" s="2">
        <v>0.12601342600000001</v>
      </c>
      <c r="G2887" s="2">
        <v>-0.350821626</v>
      </c>
      <c r="H2887" s="2">
        <v>-0.80617796900000005</v>
      </c>
      <c r="I2887" s="2" t="s">
        <v>88</v>
      </c>
      <c r="J2887" s="2" t="s">
        <v>88</v>
      </c>
    </row>
    <row r="2888" spans="1:10" x14ac:dyDescent="0.25">
      <c r="A2888" s="2" t="s">
        <v>331</v>
      </c>
      <c r="B2888" s="2">
        <v>2768</v>
      </c>
      <c r="C2888" s="2">
        <v>3982</v>
      </c>
      <c r="D2888" s="2">
        <v>5.7375911000000002E-2</v>
      </c>
      <c r="E2888" s="2">
        <v>1.4878768000000001E-2</v>
      </c>
      <c r="F2888" s="2">
        <v>2.8541985999999998E-2</v>
      </c>
      <c r="G2888" s="2">
        <v>2.8562271890000002</v>
      </c>
      <c r="H2888" s="2">
        <v>1.0102283679999999</v>
      </c>
      <c r="I2888" s="2" t="s">
        <v>88</v>
      </c>
      <c r="J2888" s="2" t="s">
        <v>88</v>
      </c>
    </row>
    <row r="2889" spans="1:10" x14ac:dyDescent="0.25">
      <c r="A2889" s="2" t="s">
        <v>331</v>
      </c>
      <c r="B2889" s="2">
        <v>2864</v>
      </c>
      <c r="C2889" s="2">
        <v>4131</v>
      </c>
      <c r="D2889" s="2">
        <v>1.0311367E-2</v>
      </c>
      <c r="E2889" s="2">
        <v>2.1293161000000001E-2</v>
      </c>
      <c r="F2889" s="2">
        <v>2.0308678E-2</v>
      </c>
      <c r="G2889" s="2">
        <v>-0.51574276600000002</v>
      </c>
      <c r="H2889" s="2">
        <v>-0.49226792400000002</v>
      </c>
      <c r="I2889" s="2" t="s">
        <v>88</v>
      </c>
      <c r="J2889" s="2" t="s">
        <v>88</v>
      </c>
    </row>
    <row r="2890" spans="1:10" x14ac:dyDescent="0.25">
      <c r="A2890" s="2" t="s">
        <v>331</v>
      </c>
      <c r="B2890" s="2">
        <v>2993</v>
      </c>
      <c r="C2890" s="2">
        <v>4313</v>
      </c>
      <c r="D2890" s="2">
        <v>2.5425045E-2</v>
      </c>
      <c r="E2890" s="2">
        <v>2.0626783999999999E-2</v>
      </c>
      <c r="F2890" s="2">
        <v>2.1500587000000002E-2</v>
      </c>
      <c r="G2890" s="2">
        <v>0.23262282100000001</v>
      </c>
      <c r="H2890" s="2">
        <v>0.182527931</v>
      </c>
      <c r="I2890" s="2" t="s">
        <v>88</v>
      </c>
      <c r="J2890" s="2" t="s">
        <v>88</v>
      </c>
    </row>
    <row r="2891" spans="1:10" x14ac:dyDescent="0.25">
      <c r="A2891" s="2" t="s">
        <v>331</v>
      </c>
      <c r="B2891" s="2">
        <v>3199</v>
      </c>
      <c r="C2891" s="2">
        <v>4572</v>
      </c>
      <c r="D2891" s="2">
        <v>2.0408243E-2</v>
      </c>
      <c r="E2891" s="2">
        <v>9.7240790999999993E-2</v>
      </c>
      <c r="F2891" s="2">
        <v>2.1955716E-2</v>
      </c>
      <c r="G2891" s="2">
        <v>-0.79012672900000003</v>
      </c>
      <c r="H2891" s="2">
        <v>-7.0481559999999999E-2</v>
      </c>
      <c r="I2891" s="2" t="s">
        <v>88</v>
      </c>
      <c r="J2891" s="2" t="s">
        <v>88</v>
      </c>
    </row>
    <row r="2892" spans="1:10" x14ac:dyDescent="0.25">
      <c r="A2892" s="2" t="s">
        <v>331</v>
      </c>
      <c r="B2892" s="2">
        <v>3350</v>
      </c>
      <c r="C2892" s="2">
        <v>4776</v>
      </c>
      <c r="D2892" s="2">
        <v>5.2182035000000002E-2</v>
      </c>
      <c r="E2892" s="2">
        <v>3.5876887000000003E-2</v>
      </c>
      <c r="F2892" s="2">
        <v>2.4140307E-2</v>
      </c>
      <c r="G2892" s="2">
        <v>0.454474985</v>
      </c>
      <c r="H2892" s="2">
        <v>1.161614352</v>
      </c>
      <c r="I2892" s="2" t="s">
        <v>88</v>
      </c>
      <c r="J2892" s="2" t="s">
        <v>88</v>
      </c>
    </row>
    <row r="2893" spans="1:10" x14ac:dyDescent="0.25">
      <c r="A2893" s="2" t="s">
        <v>332</v>
      </c>
      <c r="B2893" s="2">
        <v>285</v>
      </c>
      <c r="C2893" s="2">
        <v>353</v>
      </c>
      <c r="D2893" s="2">
        <v>0.23525464200000001</v>
      </c>
      <c r="E2893" s="2">
        <v>3.3278199000000001E-2</v>
      </c>
      <c r="F2893" s="2">
        <v>3.2997890000000002E-2</v>
      </c>
      <c r="G2893" s="2">
        <v>6.0693321640000004</v>
      </c>
      <c r="H2893" s="2">
        <v>6.1293844819999999</v>
      </c>
      <c r="I2893" s="2" t="s">
        <v>89</v>
      </c>
      <c r="J2893" s="2" t="s">
        <v>89</v>
      </c>
    </row>
    <row r="2894" spans="1:10" x14ac:dyDescent="0.25">
      <c r="A2894" s="2" t="s">
        <v>332</v>
      </c>
      <c r="B2894" s="2">
        <v>314</v>
      </c>
      <c r="C2894" s="2">
        <v>437</v>
      </c>
      <c r="D2894" s="2">
        <v>0.23870584</v>
      </c>
      <c r="E2894" s="2">
        <v>3.3346079000000001E-2</v>
      </c>
      <c r="F2894" s="2">
        <v>3.3568528E-2</v>
      </c>
      <c r="G2894" s="2">
        <v>6.1584380269999999</v>
      </c>
      <c r="H2894" s="2">
        <v>6.111001044</v>
      </c>
      <c r="I2894" s="2" t="s">
        <v>89</v>
      </c>
      <c r="J2894" s="2" t="s">
        <v>89</v>
      </c>
    </row>
    <row r="2895" spans="1:10" x14ac:dyDescent="0.25">
      <c r="A2895" s="2" t="s">
        <v>332</v>
      </c>
      <c r="B2895" s="2">
        <v>345</v>
      </c>
      <c r="C2895" s="2">
        <v>523</v>
      </c>
      <c r="D2895" s="2">
        <v>0.23979328599999999</v>
      </c>
      <c r="E2895" s="2">
        <v>3.3368643000000003E-2</v>
      </c>
      <c r="F2895" s="2">
        <v>3.3215618000000002E-2</v>
      </c>
      <c r="G2895" s="2">
        <v>6.1861863609999999</v>
      </c>
      <c r="H2895" s="2">
        <v>6.219293146</v>
      </c>
      <c r="I2895" s="2" t="s">
        <v>89</v>
      </c>
      <c r="J2895" s="2" t="s">
        <v>89</v>
      </c>
    </row>
    <row r="2896" spans="1:10" x14ac:dyDescent="0.25">
      <c r="A2896" s="2" t="s">
        <v>332</v>
      </c>
      <c r="B2896" s="2">
        <v>500</v>
      </c>
      <c r="C2896" s="2">
        <v>733</v>
      </c>
      <c r="D2896" s="2">
        <v>7.2145049000000003E-2</v>
      </c>
      <c r="E2896" s="2">
        <v>7.4405169999999998E-3</v>
      </c>
      <c r="F2896" s="2">
        <v>8.2533499999999996E-3</v>
      </c>
      <c r="G2896" s="2">
        <v>8.6962411480000004</v>
      </c>
      <c r="H2896" s="2">
        <v>7.741304596</v>
      </c>
      <c r="I2896" s="2" t="s">
        <v>89</v>
      </c>
      <c r="J2896" s="2" t="s">
        <v>89</v>
      </c>
    </row>
    <row r="2897" spans="1:10" x14ac:dyDescent="0.25">
      <c r="A2897" s="2" t="s">
        <v>332</v>
      </c>
      <c r="B2897" s="2">
        <v>599</v>
      </c>
      <c r="C2897" s="2">
        <v>887</v>
      </c>
      <c r="D2897" s="2">
        <v>2.6235663999999999E-2</v>
      </c>
      <c r="E2897" s="2">
        <v>7.7346725000000005E-2</v>
      </c>
      <c r="F2897" s="2">
        <v>6.9797966000000003E-2</v>
      </c>
      <c r="G2897" s="2">
        <v>-0.66080445700000001</v>
      </c>
      <c r="H2897" s="2">
        <v>-0.62411992900000002</v>
      </c>
      <c r="I2897" s="2" t="s">
        <v>89</v>
      </c>
      <c r="J2897" s="2" t="s">
        <v>89</v>
      </c>
    </row>
    <row r="2898" spans="1:10" x14ac:dyDescent="0.25">
      <c r="A2898" s="2" t="s">
        <v>332</v>
      </c>
      <c r="B2898" s="2">
        <v>778</v>
      </c>
      <c r="C2898" s="2">
        <v>1121</v>
      </c>
      <c r="D2898" s="2">
        <v>3.3680187E-2</v>
      </c>
      <c r="E2898" s="2">
        <v>8.9825549999999997E-3</v>
      </c>
      <c r="F2898" s="2">
        <v>9.5134499999999997E-3</v>
      </c>
      <c r="G2898" s="2">
        <v>2.7495108209999999</v>
      </c>
      <c r="H2898" s="2">
        <v>2.540270375</v>
      </c>
      <c r="I2898" s="2" t="s">
        <v>89</v>
      </c>
      <c r="J2898" s="2" t="s">
        <v>89</v>
      </c>
    </row>
    <row r="2899" spans="1:10" x14ac:dyDescent="0.25">
      <c r="A2899" s="2" t="s">
        <v>332</v>
      </c>
      <c r="B2899" s="2">
        <v>876</v>
      </c>
      <c r="C2899" s="2">
        <v>1274</v>
      </c>
      <c r="D2899" s="2">
        <v>3.4569223000000003E-2</v>
      </c>
      <c r="E2899" s="2">
        <v>2.9412318999999999E-2</v>
      </c>
      <c r="F2899" s="2">
        <v>4.2824730999999998E-2</v>
      </c>
      <c r="G2899" s="2">
        <v>0.17533143600000001</v>
      </c>
      <c r="H2899" s="2">
        <v>-0.192774315</v>
      </c>
      <c r="I2899" s="2" t="s">
        <v>89</v>
      </c>
      <c r="J2899" s="2" t="s">
        <v>89</v>
      </c>
    </row>
    <row r="2900" spans="1:10" x14ac:dyDescent="0.25">
      <c r="A2900" s="2" t="s">
        <v>332</v>
      </c>
      <c r="B2900" s="2">
        <v>917</v>
      </c>
      <c r="C2900" s="2">
        <v>1370</v>
      </c>
      <c r="D2900" s="2">
        <v>5.8954133999999998E-2</v>
      </c>
      <c r="E2900" s="2">
        <v>6.9910653000000003E-2</v>
      </c>
      <c r="F2900" s="2">
        <v>5.8271119000000003E-2</v>
      </c>
      <c r="G2900" s="2">
        <v>-0.156721744</v>
      </c>
      <c r="H2900" s="2">
        <v>1.1721321999999999E-2</v>
      </c>
      <c r="I2900" s="2" t="s">
        <v>89</v>
      </c>
      <c r="J2900" s="2" t="s">
        <v>89</v>
      </c>
    </row>
    <row r="2901" spans="1:10" x14ac:dyDescent="0.25">
      <c r="A2901" s="2" t="s">
        <v>332</v>
      </c>
      <c r="B2901" s="2">
        <v>929</v>
      </c>
      <c r="C2901" s="2">
        <v>1437</v>
      </c>
      <c r="D2901" s="2">
        <v>1.7118284000000001E-2</v>
      </c>
      <c r="E2901" s="2">
        <v>1.5237888999999999E-2</v>
      </c>
      <c r="F2901" s="2">
        <v>1.662961E-2</v>
      </c>
      <c r="G2901" s="2">
        <v>0.12340264400000001</v>
      </c>
      <c r="H2901" s="2">
        <v>2.9385781E-2</v>
      </c>
      <c r="I2901" s="2" t="s">
        <v>89</v>
      </c>
      <c r="J2901" s="2" t="s">
        <v>89</v>
      </c>
    </row>
    <row r="2902" spans="1:10" x14ac:dyDescent="0.25">
      <c r="A2902" s="2" t="s">
        <v>332</v>
      </c>
      <c r="B2902" s="2">
        <v>971</v>
      </c>
      <c r="C2902" s="2">
        <v>1534</v>
      </c>
      <c r="D2902" s="2">
        <v>5.4662887E-2</v>
      </c>
      <c r="E2902" s="2">
        <v>4.5154601000000003E-2</v>
      </c>
      <c r="F2902" s="2">
        <v>3.0529282000000001E-2</v>
      </c>
      <c r="G2902" s="2">
        <v>0.21057181699999999</v>
      </c>
      <c r="H2902" s="2">
        <v>0.79050682100000003</v>
      </c>
      <c r="I2902" s="2" t="s">
        <v>89</v>
      </c>
      <c r="J2902" s="2" t="s">
        <v>89</v>
      </c>
    </row>
    <row r="2903" spans="1:10" x14ac:dyDescent="0.25">
      <c r="A2903" s="2" t="s">
        <v>332</v>
      </c>
      <c r="B2903" s="2">
        <v>1130</v>
      </c>
      <c r="C2903" s="2">
        <v>1748</v>
      </c>
      <c r="D2903" s="2">
        <v>1.2784452E-2</v>
      </c>
      <c r="E2903" s="2">
        <v>5.6618559999999998E-3</v>
      </c>
      <c r="F2903" s="2">
        <v>7.0694850000000004E-3</v>
      </c>
      <c r="G2903" s="2">
        <v>1.257996645</v>
      </c>
      <c r="H2903" s="2">
        <v>0.80839931499999995</v>
      </c>
      <c r="I2903" s="2" t="s">
        <v>89</v>
      </c>
      <c r="J2903" s="2" t="s">
        <v>89</v>
      </c>
    </row>
    <row r="2904" spans="1:10" x14ac:dyDescent="0.25">
      <c r="A2904" s="2" t="s">
        <v>332</v>
      </c>
      <c r="B2904" s="2">
        <v>1232</v>
      </c>
      <c r="C2904" s="2">
        <v>1905</v>
      </c>
      <c r="D2904" s="2">
        <v>1.0424054E-2</v>
      </c>
      <c r="E2904" s="2">
        <v>6.8346479999999996E-3</v>
      </c>
      <c r="F2904" s="2">
        <v>7.882455E-3</v>
      </c>
      <c r="G2904" s="2">
        <v>0.52517798000000004</v>
      </c>
      <c r="H2904" s="2">
        <v>0.32243761100000001</v>
      </c>
      <c r="I2904" s="2" t="s">
        <v>89</v>
      </c>
      <c r="J2904" s="2" t="s">
        <v>89</v>
      </c>
    </row>
    <row r="2905" spans="1:10" x14ac:dyDescent="0.25">
      <c r="A2905" s="2" t="s">
        <v>332</v>
      </c>
      <c r="B2905" s="2">
        <v>1313</v>
      </c>
      <c r="C2905" s="2">
        <v>2041</v>
      </c>
      <c r="D2905" s="2">
        <v>3.8491506000000002E-2</v>
      </c>
      <c r="E2905" s="2">
        <v>3.4958342000000003E-2</v>
      </c>
      <c r="F2905" s="2">
        <v>4.5488043999999998E-2</v>
      </c>
      <c r="G2905" s="2">
        <v>0.101067849</v>
      </c>
      <c r="H2905" s="2">
        <v>-0.153810474</v>
      </c>
      <c r="I2905" s="2" t="s">
        <v>89</v>
      </c>
      <c r="J2905" s="2" t="s">
        <v>89</v>
      </c>
    </row>
    <row r="2906" spans="1:10" x14ac:dyDescent="0.25">
      <c r="A2906" s="2" t="s">
        <v>332</v>
      </c>
      <c r="B2906" s="2">
        <v>1466</v>
      </c>
      <c r="C2906" s="2">
        <v>2249</v>
      </c>
      <c r="D2906" s="2">
        <v>6.6814129999999998E-3</v>
      </c>
      <c r="E2906" s="2">
        <v>1.2295537E-2</v>
      </c>
      <c r="F2906" s="2">
        <v>1.7811166999999999E-2</v>
      </c>
      <c r="G2906" s="2">
        <v>-0.45659855199999999</v>
      </c>
      <c r="H2906" s="2">
        <v>-0.62487507499999995</v>
      </c>
      <c r="I2906" s="2" t="s">
        <v>89</v>
      </c>
      <c r="J2906" s="2" t="s">
        <v>89</v>
      </c>
    </row>
    <row r="2907" spans="1:10" x14ac:dyDescent="0.25">
      <c r="A2907" s="2" t="s">
        <v>332</v>
      </c>
      <c r="B2907" s="2">
        <v>1570</v>
      </c>
      <c r="C2907" s="2">
        <v>2408</v>
      </c>
      <c r="D2907" s="2">
        <v>9.1259150000000001E-3</v>
      </c>
      <c r="E2907" s="2">
        <v>4.3824570000000002E-3</v>
      </c>
      <c r="F2907" s="2">
        <v>4.2607390000000004E-3</v>
      </c>
      <c r="G2907" s="2">
        <v>1.082374022</v>
      </c>
      <c r="H2907" s="2">
        <v>1.1418622890000001</v>
      </c>
      <c r="I2907" s="2" t="s">
        <v>89</v>
      </c>
      <c r="J2907" s="2" t="s">
        <v>89</v>
      </c>
    </row>
    <row r="2908" spans="1:10" x14ac:dyDescent="0.25">
      <c r="A2908" s="2" t="s">
        <v>332</v>
      </c>
      <c r="B2908" s="2">
        <v>1690</v>
      </c>
      <c r="C2908" s="2">
        <v>2583</v>
      </c>
      <c r="D2908" s="2">
        <v>3.6844688E-2</v>
      </c>
      <c r="E2908" s="2">
        <v>8.5822442999999998E-2</v>
      </c>
      <c r="F2908" s="2">
        <v>4.1273672999999997E-2</v>
      </c>
      <c r="G2908" s="2">
        <v>-0.57068702800000004</v>
      </c>
      <c r="H2908" s="2">
        <v>-0.107307761</v>
      </c>
      <c r="I2908" s="2" t="s">
        <v>89</v>
      </c>
      <c r="J2908" s="2" t="s">
        <v>89</v>
      </c>
    </row>
    <row r="2909" spans="1:10" x14ac:dyDescent="0.25">
      <c r="A2909" s="2" t="s">
        <v>332</v>
      </c>
      <c r="B2909" s="2">
        <v>1795</v>
      </c>
      <c r="C2909" s="2">
        <v>2743</v>
      </c>
      <c r="D2909" s="2">
        <v>2.7634962999999999E-2</v>
      </c>
      <c r="E2909" s="2">
        <v>1.8973879999999999E-2</v>
      </c>
      <c r="F2909" s="2">
        <v>1.6523125999999999E-2</v>
      </c>
      <c r="G2909" s="2">
        <v>0.45647399</v>
      </c>
      <c r="H2909" s="2">
        <v>0.67250211400000004</v>
      </c>
      <c r="I2909" s="2" t="s">
        <v>89</v>
      </c>
      <c r="J2909" s="2" t="s">
        <v>89</v>
      </c>
    </row>
    <row r="2910" spans="1:10" x14ac:dyDescent="0.25">
      <c r="A2910" s="2" t="s">
        <v>332</v>
      </c>
      <c r="B2910" s="2">
        <v>1821</v>
      </c>
      <c r="C2910" s="2">
        <v>2824</v>
      </c>
      <c r="D2910" s="2">
        <v>2.7252555000000001E-2</v>
      </c>
      <c r="E2910" s="2">
        <v>8.778203E-3</v>
      </c>
      <c r="F2910" s="2">
        <v>8.8412520000000008E-3</v>
      </c>
      <c r="G2910" s="2">
        <v>2.1045711840000001</v>
      </c>
      <c r="H2910" s="2">
        <v>2.0824317090000002</v>
      </c>
      <c r="I2910" s="2" t="s">
        <v>89</v>
      </c>
      <c r="J2910" s="2" t="s">
        <v>89</v>
      </c>
    </row>
    <row r="2911" spans="1:10" x14ac:dyDescent="0.25">
      <c r="A2911" s="2" t="s">
        <v>332</v>
      </c>
      <c r="B2911" s="2">
        <v>1851</v>
      </c>
      <c r="C2911" s="2">
        <v>2909</v>
      </c>
      <c r="D2911" s="2">
        <v>9.4763169999999997E-3</v>
      </c>
      <c r="E2911" s="2">
        <v>2.9692550000000001E-3</v>
      </c>
      <c r="F2911" s="2">
        <v>4.7056099999999998E-3</v>
      </c>
      <c r="G2911" s="2">
        <v>2.1914793750000001</v>
      </c>
      <c r="H2911" s="2">
        <v>1.013833805</v>
      </c>
      <c r="I2911" s="2" t="s">
        <v>89</v>
      </c>
      <c r="J2911" s="2" t="s">
        <v>89</v>
      </c>
    </row>
    <row r="2912" spans="1:10" x14ac:dyDescent="0.25">
      <c r="A2912" s="2" t="s">
        <v>332</v>
      </c>
      <c r="B2912" s="2">
        <v>1943</v>
      </c>
      <c r="C2912" s="2">
        <v>3056</v>
      </c>
      <c r="D2912" s="2">
        <v>1.1175055999999999E-2</v>
      </c>
      <c r="E2912" s="2">
        <v>8.144086E-3</v>
      </c>
      <c r="F2912" s="2">
        <v>6.8519840000000002E-3</v>
      </c>
      <c r="G2912" s="2">
        <v>0.37216819099999998</v>
      </c>
      <c r="H2912" s="2">
        <v>0.63092258999999995</v>
      </c>
      <c r="I2912" s="2" t="s">
        <v>89</v>
      </c>
      <c r="J2912" s="2" t="s">
        <v>89</v>
      </c>
    </row>
    <row r="2913" spans="1:10" x14ac:dyDescent="0.25">
      <c r="A2913" s="2" t="s">
        <v>332</v>
      </c>
      <c r="B2913" s="2">
        <v>2010</v>
      </c>
      <c r="C2913" s="2">
        <v>3178</v>
      </c>
      <c r="D2913" s="2">
        <v>3.4141245000000001E-2</v>
      </c>
      <c r="E2913" s="2">
        <v>3.09287E-2</v>
      </c>
      <c r="F2913" s="2">
        <v>3.8706009E-2</v>
      </c>
      <c r="G2913" s="2">
        <v>0.10386937</v>
      </c>
      <c r="H2913" s="2">
        <v>-0.117934261</v>
      </c>
      <c r="I2913" s="2" t="s">
        <v>89</v>
      </c>
      <c r="J2913" s="2" t="s">
        <v>89</v>
      </c>
    </row>
    <row r="2914" spans="1:10" x14ac:dyDescent="0.25">
      <c r="A2914" s="2" t="s">
        <v>332</v>
      </c>
      <c r="B2914" s="2">
        <v>2150</v>
      </c>
      <c r="C2914" s="2">
        <v>3373</v>
      </c>
      <c r="D2914" s="2">
        <v>2.6776016E-2</v>
      </c>
      <c r="E2914" s="2">
        <v>1.0999505999999999E-2</v>
      </c>
      <c r="F2914" s="2">
        <v>1.2713360999999999E-2</v>
      </c>
      <c r="G2914" s="2">
        <v>1.434292608</v>
      </c>
      <c r="H2914" s="2">
        <v>1.1061320349999999</v>
      </c>
      <c r="I2914" s="2" t="s">
        <v>89</v>
      </c>
      <c r="J2914" s="2" t="s">
        <v>89</v>
      </c>
    </row>
    <row r="2915" spans="1:10" x14ac:dyDescent="0.25">
      <c r="A2915" s="2" t="s">
        <v>332</v>
      </c>
      <c r="B2915" s="2">
        <v>2222</v>
      </c>
      <c r="C2915" s="2">
        <v>3500</v>
      </c>
      <c r="D2915" s="2">
        <v>8.3396700000000004E-3</v>
      </c>
      <c r="E2915" s="2">
        <v>1.3159621E-2</v>
      </c>
      <c r="F2915" s="2">
        <v>9.8376969999999994E-3</v>
      </c>
      <c r="G2915" s="2">
        <v>-0.36626826000000001</v>
      </c>
      <c r="H2915" s="2">
        <v>-0.15227423700000001</v>
      </c>
      <c r="I2915" s="2" t="s">
        <v>89</v>
      </c>
      <c r="J2915" s="2" t="s">
        <v>89</v>
      </c>
    </row>
    <row r="2916" spans="1:10" x14ac:dyDescent="0.25">
      <c r="A2916" s="2" t="s">
        <v>332</v>
      </c>
      <c r="B2916" s="2">
        <v>2238</v>
      </c>
      <c r="C2916" s="2">
        <v>3571</v>
      </c>
      <c r="D2916" s="2">
        <v>1.5060560000000001E-2</v>
      </c>
      <c r="E2916" s="2">
        <v>2.1257406E-2</v>
      </c>
      <c r="F2916" s="2">
        <v>1.9656399000000001E-2</v>
      </c>
      <c r="G2916" s="2">
        <v>-0.29151467399999997</v>
      </c>
      <c r="H2916" s="2">
        <v>-0.23380878399999999</v>
      </c>
      <c r="I2916" s="2" t="s">
        <v>89</v>
      </c>
      <c r="J2916" s="2" t="s">
        <v>89</v>
      </c>
    </row>
    <row r="2917" spans="1:10" x14ac:dyDescent="0.25">
      <c r="A2917" s="2" t="s">
        <v>332</v>
      </c>
      <c r="B2917" s="2">
        <v>2266</v>
      </c>
      <c r="C2917" s="2">
        <v>3654</v>
      </c>
      <c r="D2917" s="2">
        <v>6.0213403999999998E-2</v>
      </c>
      <c r="E2917" s="2">
        <v>2.7248692000000001E-2</v>
      </c>
      <c r="F2917" s="2">
        <v>2.3675845000000001E-2</v>
      </c>
      <c r="G2917" s="2">
        <v>1.209772224</v>
      </c>
      <c r="H2917" s="2">
        <v>1.5432419829999999</v>
      </c>
      <c r="I2917" s="2" t="s">
        <v>89</v>
      </c>
      <c r="J2917" s="2" t="s">
        <v>89</v>
      </c>
    </row>
    <row r="2918" spans="1:10" x14ac:dyDescent="0.25">
      <c r="A2918" s="2" t="s">
        <v>332</v>
      </c>
      <c r="B2918" s="2">
        <v>2373</v>
      </c>
      <c r="C2918" s="2">
        <v>3816</v>
      </c>
      <c r="D2918" s="2">
        <v>2.8750992999999999E-2</v>
      </c>
      <c r="E2918" s="2">
        <v>3.4646720999999998E-2</v>
      </c>
      <c r="F2918" s="2">
        <v>5.4368153000000002E-2</v>
      </c>
      <c r="G2918" s="2">
        <v>-0.170166978</v>
      </c>
      <c r="H2918" s="2">
        <v>-0.47117951800000002</v>
      </c>
      <c r="I2918" s="2" t="s">
        <v>89</v>
      </c>
      <c r="J2918" s="2" t="s">
        <v>89</v>
      </c>
    </row>
    <row r="2919" spans="1:10" x14ac:dyDescent="0.25">
      <c r="A2919" s="2" t="s">
        <v>332</v>
      </c>
      <c r="B2919" s="2">
        <v>2682</v>
      </c>
      <c r="C2919" s="2">
        <v>4180</v>
      </c>
      <c r="D2919" s="2">
        <v>0.51660592599999999</v>
      </c>
      <c r="E2919" s="2">
        <v>6.0982438999999999E-2</v>
      </c>
      <c r="F2919" s="2">
        <v>0.122406632</v>
      </c>
      <c r="G2919" s="2">
        <v>7.4713883839999999</v>
      </c>
      <c r="H2919" s="2">
        <v>3.2204079889999999</v>
      </c>
      <c r="I2919" s="2" t="s">
        <v>89</v>
      </c>
      <c r="J2919" s="2" t="s">
        <v>89</v>
      </c>
    </row>
    <row r="2920" spans="1:10" x14ac:dyDescent="0.25">
      <c r="A2920" s="2" t="s">
        <v>332</v>
      </c>
      <c r="B2920" s="2">
        <v>2713</v>
      </c>
      <c r="C2920" s="2">
        <v>4266</v>
      </c>
      <c r="D2920" s="2">
        <v>0.117622007</v>
      </c>
      <c r="E2920" s="2">
        <v>1.6174867999999998E-2</v>
      </c>
      <c r="F2920" s="2">
        <v>1.4873781000000001E-2</v>
      </c>
      <c r="G2920" s="2">
        <v>6.2718990679999997</v>
      </c>
      <c r="H2920" s="2">
        <v>6.9080100590000004</v>
      </c>
      <c r="I2920" s="2" t="s">
        <v>89</v>
      </c>
      <c r="J2920" s="2" t="s">
        <v>89</v>
      </c>
    </row>
    <row r="2921" spans="1:10" x14ac:dyDescent="0.25">
      <c r="A2921" s="2" t="s">
        <v>333</v>
      </c>
      <c r="B2921" s="2">
        <v>121</v>
      </c>
      <c r="C2921" s="2">
        <v>217</v>
      </c>
      <c r="D2921" s="2">
        <v>8.6035798999999996E-2</v>
      </c>
      <c r="E2921" s="2">
        <v>2.8681570999999999E-2</v>
      </c>
      <c r="F2921" s="2">
        <v>3.0876829000000001E-2</v>
      </c>
      <c r="G2921" s="2">
        <v>1.999689193</v>
      </c>
      <c r="H2921" s="2">
        <v>1.7864195460000001</v>
      </c>
      <c r="I2921" s="2" t="s">
        <v>40</v>
      </c>
      <c r="J2921" s="2" t="s">
        <v>40</v>
      </c>
    </row>
    <row r="2922" spans="1:10" x14ac:dyDescent="0.25">
      <c r="A2922" s="2" t="s">
        <v>333</v>
      </c>
      <c r="B2922" s="2">
        <v>397</v>
      </c>
      <c r="C2922" s="2">
        <v>544</v>
      </c>
      <c r="D2922" s="2">
        <v>3.5656047000000003E-2</v>
      </c>
      <c r="E2922" s="2">
        <v>1.5605469E-2</v>
      </c>
      <c r="F2922" s="2">
        <v>1.3901492E-2</v>
      </c>
      <c r="G2922" s="2">
        <v>1.284842993</v>
      </c>
      <c r="H2922" s="2">
        <v>1.5649079910000001</v>
      </c>
      <c r="I2922" s="2" t="s">
        <v>40</v>
      </c>
      <c r="J2922" s="2" t="s">
        <v>40</v>
      </c>
    </row>
    <row r="2923" spans="1:10" x14ac:dyDescent="0.25">
      <c r="A2923" s="2" t="s">
        <v>333</v>
      </c>
      <c r="B2923" s="2">
        <v>497</v>
      </c>
      <c r="C2923" s="2">
        <v>695</v>
      </c>
      <c r="D2923" s="2">
        <v>3.0810355000000001E-2</v>
      </c>
      <c r="E2923" s="2">
        <v>5.8402289999999997E-3</v>
      </c>
      <c r="F2923" s="2">
        <v>3.791057E-3</v>
      </c>
      <c r="G2923" s="2">
        <v>4.2755389170000004</v>
      </c>
      <c r="H2923" s="2">
        <v>7.1271150560000001</v>
      </c>
      <c r="I2923" s="2" t="s">
        <v>40</v>
      </c>
      <c r="J2923" s="2" t="s">
        <v>40</v>
      </c>
    </row>
    <row r="2924" spans="1:10" x14ac:dyDescent="0.25">
      <c r="A2924" s="2" t="s">
        <v>333</v>
      </c>
      <c r="B2924" s="2">
        <v>638</v>
      </c>
      <c r="C2924" s="2">
        <v>887</v>
      </c>
      <c r="D2924" s="2">
        <v>5.5252829999999998E-3</v>
      </c>
      <c r="E2924" s="2">
        <v>1.9609043999999999E-2</v>
      </c>
      <c r="F2924" s="2">
        <v>1.530334E-2</v>
      </c>
      <c r="G2924" s="2">
        <v>-0.71822780900000005</v>
      </c>
      <c r="H2924" s="2">
        <v>-0.63894917399999995</v>
      </c>
      <c r="I2924" s="2" t="s">
        <v>40</v>
      </c>
      <c r="J2924" s="2" t="s">
        <v>40</v>
      </c>
    </row>
    <row r="2925" spans="1:10" x14ac:dyDescent="0.25">
      <c r="A2925" s="2" t="s">
        <v>333</v>
      </c>
      <c r="B2925" s="2">
        <v>702</v>
      </c>
      <c r="C2925" s="2">
        <v>1002</v>
      </c>
      <c r="D2925" s="2">
        <v>6.706343E-3</v>
      </c>
      <c r="E2925" s="2">
        <v>1.3871756000000001E-2</v>
      </c>
      <c r="F2925" s="2">
        <v>1.2042262E-2</v>
      </c>
      <c r="G2925" s="2">
        <v>-0.51654693399999996</v>
      </c>
      <c r="H2925" s="2">
        <v>-0.44309938199999999</v>
      </c>
      <c r="I2925" s="2" t="s">
        <v>40</v>
      </c>
      <c r="J2925" s="2" t="s">
        <v>40</v>
      </c>
    </row>
    <row r="2926" spans="1:10" x14ac:dyDescent="0.25">
      <c r="A2926" s="2" t="s">
        <v>333</v>
      </c>
      <c r="B2926" s="2">
        <v>731</v>
      </c>
      <c r="C2926" s="2">
        <v>1082</v>
      </c>
      <c r="D2926" s="2">
        <v>4.2519699999999999E-3</v>
      </c>
      <c r="E2926" s="2">
        <v>9.5301110000000008E-3</v>
      </c>
      <c r="F2926" s="2">
        <v>1.4084902999999999E-2</v>
      </c>
      <c r="G2926" s="2">
        <v>-0.55383838200000002</v>
      </c>
      <c r="H2926" s="2">
        <v>-0.69811864899999998</v>
      </c>
      <c r="I2926" s="2" t="s">
        <v>40</v>
      </c>
      <c r="J2926" s="2" t="s">
        <v>40</v>
      </c>
    </row>
    <row r="2927" spans="1:10" x14ac:dyDescent="0.25">
      <c r="A2927" s="2" t="s">
        <v>333</v>
      </c>
      <c r="B2927" s="2">
        <v>810</v>
      </c>
      <c r="C2927" s="2">
        <v>1212</v>
      </c>
      <c r="D2927" s="2">
        <v>2.2135750000000002E-3</v>
      </c>
      <c r="E2927" s="2">
        <v>4.1377940000000002E-3</v>
      </c>
      <c r="F2927" s="2">
        <v>2.9373649999999999E-3</v>
      </c>
      <c r="G2927" s="2">
        <v>-0.46503494699999998</v>
      </c>
      <c r="H2927" s="2">
        <v>-0.24640780700000001</v>
      </c>
      <c r="I2927" s="2" t="s">
        <v>40</v>
      </c>
      <c r="J2927" s="2" t="s">
        <v>40</v>
      </c>
    </row>
    <row r="2928" spans="1:10" x14ac:dyDescent="0.25">
      <c r="A2928" s="2" t="s">
        <v>333</v>
      </c>
      <c r="B2928" s="2">
        <v>930</v>
      </c>
      <c r="C2928" s="2">
        <v>1383</v>
      </c>
      <c r="D2928" s="2">
        <v>3.50776E-3</v>
      </c>
      <c r="E2928" s="2">
        <v>4.2970309999999998E-3</v>
      </c>
      <c r="F2928" s="2">
        <v>3.5217099999999999E-3</v>
      </c>
      <c r="G2928" s="2">
        <v>-0.183678021</v>
      </c>
      <c r="H2928" s="2">
        <v>-3.9609490000000001E-3</v>
      </c>
      <c r="I2928" s="2" t="s">
        <v>40</v>
      </c>
      <c r="J2928" s="2" t="s">
        <v>40</v>
      </c>
    </row>
    <row r="2929" spans="1:10" x14ac:dyDescent="0.25">
      <c r="A2929" s="2" t="s">
        <v>333</v>
      </c>
      <c r="B2929" s="2">
        <v>1059</v>
      </c>
      <c r="C2929" s="2">
        <v>1563</v>
      </c>
      <c r="D2929" s="2">
        <v>2.0326110000000001E-3</v>
      </c>
      <c r="E2929" s="2">
        <v>3.6498199999999998E-3</v>
      </c>
      <c r="F2929" s="2">
        <v>5.1462180000000001E-3</v>
      </c>
      <c r="G2929" s="2">
        <v>-0.44309272900000002</v>
      </c>
      <c r="H2929" s="2">
        <v>-0.60502820499999999</v>
      </c>
      <c r="I2929" s="2" t="s">
        <v>40</v>
      </c>
      <c r="J2929" s="2" t="s">
        <v>40</v>
      </c>
    </row>
    <row r="2930" spans="1:10" x14ac:dyDescent="0.25">
      <c r="A2930" s="2" t="s">
        <v>333</v>
      </c>
      <c r="B2930" s="2">
        <v>1189</v>
      </c>
      <c r="C2930" s="2">
        <v>1744</v>
      </c>
      <c r="D2930" s="2">
        <v>1.4612640000000001E-3</v>
      </c>
      <c r="E2930" s="2">
        <v>2.5023720000000001E-3</v>
      </c>
      <c r="F2930" s="2">
        <v>2.6936299999999998E-3</v>
      </c>
      <c r="G2930" s="2">
        <v>-0.41604837099999997</v>
      </c>
      <c r="H2930" s="2">
        <v>-0.457511169</v>
      </c>
      <c r="I2930" s="2" t="s">
        <v>40</v>
      </c>
      <c r="J2930" s="2" t="s">
        <v>40</v>
      </c>
    </row>
    <row r="2931" spans="1:10" x14ac:dyDescent="0.25">
      <c r="A2931" s="2" t="s">
        <v>333</v>
      </c>
      <c r="B2931" s="2">
        <v>1334</v>
      </c>
      <c r="C2931" s="2">
        <v>1940</v>
      </c>
      <c r="D2931" s="2">
        <v>1.1074660000000001E-3</v>
      </c>
      <c r="E2931" s="2">
        <v>3.6355229999999999E-3</v>
      </c>
      <c r="F2931" s="2">
        <v>1.681241E-3</v>
      </c>
      <c r="G2931" s="2">
        <v>-0.69537640499999998</v>
      </c>
      <c r="H2931" s="2">
        <v>-0.34128035400000001</v>
      </c>
      <c r="I2931" s="2" t="s">
        <v>40</v>
      </c>
      <c r="J2931" s="2" t="s">
        <v>40</v>
      </c>
    </row>
    <row r="2932" spans="1:10" x14ac:dyDescent="0.25">
      <c r="A2932" s="2" t="s">
        <v>333</v>
      </c>
      <c r="B2932" s="2">
        <v>1436</v>
      </c>
      <c r="C2932" s="2">
        <v>2093</v>
      </c>
      <c r="D2932" s="2">
        <v>2.6252879999999999E-3</v>
      </c>
      <c r="E2932" s="2">
        <v>1.4641120000000001E-3</v>
      </c>
      <c r="F2932" s="2">
        <v>9.09945E-4</v>
      </c>
      <c r="G2932" s="2">
        <v>0.79309245399999995</v>
      </c>
      <c r="H2932" s="2">
        <v>1.885106349</v>
      </c>
      <c r="I2932" s="2" t="s">
        <v>40</v>
      </c>
      <c r="J2932" s="2" t="s">
        <v>40</v>
      </c>
    </row>
    <row r="2933" spans="1:10" x14ac:dyDescent="0.25">
      <c r="A2933" s="2" t="s">
        <v>333</v>
      </c>
      <c r="B2933" s="2">
        <v>1613</v>
      </c>
      <c r="C2933" s="2">
        <v>2321</v>
      </c>
      <c r="D2933" s="2">
        <v>1.6870469999999999E-3</v>
      </c>
      <c r="E2933" s="2">
        <v>2.3591129999999999E-3</v>
      </c>
      <c r="F2933" s="2">
        <v>1.67826E-3</v>
      </c>
      <c r="G2933" s="2">
        <v>-0.284880674</v>
      </c>
      <c r="H2933" s="2">
        <v>5.235923E-3</v>
      </c>
      <c r="I2933" s="2" t="s">
        <v>40</v>
      </c>
      <c r="J2933" s="2" t="s">
        <v>40</v>
      </c>
    </row>
    <row r="2934" spans="1:10" x14ac:dyDescent="0.25">
      <c r="A2934" s="2" t="s">
        <v>333</v>
      </c>
      <c r="B2934" s="2">
        <v>1701</v>
      </c>
      <c r="C2934" s="2">
        <v>2460</v>
      </c>
      <c r="D2934" s="2">
        <v>2.1982120000000002E-3</v>
      </c>
      <c r="E2934" s="2">
        <v>6.315981E-3</v>
      </c>
      <c r="F2934" s="2">
        <v>4.3315990000000002E-3</v>
      </c>
      <c r="G2934" s="2">
        <v>-0.651960341</v>
      </c>
      <c r="H2934" s="2">
        <v>-0.49251729999999999</v>
      </c>
      <c r="I2934" s="2" t="s">
        <v>40</v>
      </c>
      <c r="J2934" s="2" t="s">
        <v>40</v>
      </c>
    </row>
    <row r="2935" spans="1:10" x14ac:dyDescent="0.25">
      <c r="A2935" s="2" t="s">
        <v>333</v>
      </c>
      <c r="B2935" s="2">
        <v>1813</v>
      </c>
      <c r="C2935" s="2">
        <v>2623</v>
      </c>
      <c r="D2935" s="2">
        <v>2.0472480000000002E-3</v>
      </c>
      <c r="E2935" s="2">
        <v>1.5650709999999999E-3</v>
      </c>
      <c r="F2935" s="2">
        <v>9.5175200000000005E-4</v>
      </c>
      <c r="G2935" s="2">
        <v>0.30808679900000002</v>
      </c>
      <c r="H2935" s="2">
        <v>1.151031465</v>
      </c>
      <c r="I2935" s="2" t="s">
        <v>40</v>
      </c>
      <c r="J2935" s="2" t="s">
        <v>40</v>
      </c>
    </row>
    <row r="2936" spans="1:10" x14ac:dyDescent="0.25">
      <c r="A2936" s="2" t="s">
        <v>333</v>
      </c>
      <c r="B2936" s="2">
        <v>1916</v>
      </c>
      <c r="C2936" s="2">
        <v>2777</v>
      </c>
      <c r="D2936" s="2">
        <v>2.7243079999999999E-3</v>
      </c>
      <c r="E2936" s="2">
        <v>6.7877300000000003E-4</v>
      </c>
      <c r="F2936" s="2">
        <v>6.7176599999999996E-4</v>
      </c>
      <c r="G2936" s="2">
        <v>3.0135784669999999</v>
      </c>
      <c r="H2936" s="2">
        <v>3.0554385150000001</v>
      </c>
      <c r="I2936" s="2" t="s">
        <v>40</v>
      </c>
      <c r="J2936" s="2" t="s">
        <v>40</v>
      </c>
    </row>
    <row r="2937" spans="1:10" x14ac:dyDescent="0.25">
      <c r="A2937" s="2" t="s">
        <v>333</v>
      </c>
      <c r="B2937" s="2">
        <v>2048</v>
      </c>
      <c r="C2937" s="2">
        <v>2960</v>
      </c>
      <c r="D2937" s="2">
        <v>9.8604300000000003E-4</v>
      </c>
      <c r="E2937" s="2">
        <v>1.974806E-3</v>
      </c>
      <c r="F2937" s="2">
        <v>2.092624E-3</v>
      </c>
      <c r="G2937" s="2">
        <v>-0.50068852100000005</v>
      </c>
      <c r="H2937" s="2">
        <v>-0.52880069500000004</v>
      </c>
      <c r="I2937" s="2" t="s">
        <v>40</v>
      </c>
      <c r="J2937" s="2" t="s">
        <v>40</v>
      </c>
    </row>
    <row r="2938" spans="1:10" x14ac:dyDescent="0.25">
      <c r="A2938" s="2" t="s">
        <v>333</v>
      </c>
      <c r="B2938" s="2">
        <v>2202</v>
      </c>
      <c r="C2938" s="2">
        <v>3165</v>
      </c>
      <c r="D2938" s="2">
        <v>6.5588010000000004E-3</v>
      </c>
      <c r="E2938" s="2">
        <v>2.2175239999999998E-3</v>
      </c>
      <c r="F2938" s="2">
        <v>1.629632E-3</v>
      </c>
      <c r="G2938" s="2">
        <v>1.957714159</v>
      </c>
      <c r="H2938" s="2">
        <v>3.024714372</v>
      </c>
      <c r="I2938" s="2" t="s">
        <v>40</v>
      </c>
      <c r="J2938" s="2" t="s">
        <v>40</v>
      </c>
    </row>
    <row r="2939" spans="1:10" x14ac:dyDescent="0.25">
      <c r="A2939" s="2" t="s">
        <v>333</v>
      </c>
      <c r="B2939" s="2">
        <v>2306</v>
      </c>
      <c r="C2939" s="2">
        <v>3320</v>
      </c>
      <c r="D2939" s="2">
        <v>6.5365909999999996E-3</v>
      </c>
      <c r="E2939" s="2">
        <v>4.4789080000000002E-3</v>
      </c>
      <c r="F2939" s="2">
        <v>2.8784069999999999E-3</v>
      </c>
      <c r="G2939" s="2">
        <v>0.45941602399999998</v>
      </c>
      <c r="H2939" s="2">
        <v>1.2709058019999999</v>
      </c>
      <c r="I2939" s="2" t="s">
        <v>40</v>
      </c>
      <c r="J2939" s="2" t="s">
        <v>40</v>
      </c>
    </row>
    <row r="2940" spans="1:10" x14ac:dyDescent="0.25">
      <c r="A2940" s="2" t="s">
        <v>333</v>
      </c>
      <c r="B2940" s="2">
        <v>2433</v>
      </c>
      <c r="C2940" s="2">
        <v>3498</v>
      </c>
      <c r="D2940" s="2">
        <v>6.8359609999999998E-3</v>
      </c>
      <c r="E2940" s="2">
        <v>6.2796670000000001E-3</v>
      </c>
      <c r="F2940" s="2">
        <v>5.3197640000000003E-3</v>
      </c>
      <c r="G2940" s="2">
        <v>8.8586677000000003E-2</v>
      </c>
      <c r="H2940" s="2">
        <v>0.28501228299999998</v>
      </c>
      <c r="I2940" s="2" t="s">
        <v>40</v>
      </c>
      <c r="J2940" s="2" t="s">
        <v>40</v>
      </c>
    </row>
    <row r="2941" spans="1:10" x14ac:dyDescent="0.25">
      <c r="A2941" s="2" t="s">
        <v>333</v>
      </c>
      <c r="B2941" s="2">
        <v>2564</v>
      </c>
      <c r="C2941" s="2">
        <v>3680</v>
      </c>
      <c r="D2941" s="2">
        <v>8.5286900000000002E-4</v>
      </c>
      <c r="E2941" s="2">
        <v>1.43658E-3</v>
      </c>
      <c r="F2941" s="2">
        <v>1.1560209999999999E-3</v>
      </c>
      <c r="G2941" s="2">
        <v>-0.40632017300000001</v>
      </c>
      <c r="H2941" s="2">
        <v>-0.26223761200000001</v>
      </c>
      <c r="I2941" s="2" t="s">
        <v>40</v>
      </c>
      <c r="J2941" s="2" t="s">
        <v>40</v>
      </c>
    </row>
    <row r="2942" spans="1:10" x14ac:dyDescent="0.25">
      <c r="A2942" s="2" t="s">
        <v>333</v>
      </c>
      <c r="B2942" s="2">
        <v>2696</v>
      </c>
      <c r="C2942" s="2">
        <v>3863</v>
      </c>
      <c r="D2942" s="2">
        <v>1.333697E-3</v>
      </c>
      <c r="E2942" s="2">
        <v>4.0569630000000002E-3</v>
      </c>
      <c r="F2942" s="2">
        <v>3.4402740000000001E-3</v>
      </c>
      <c r="G2942" s="2">
        <v>-0.67125717500000004</v>
      </c>
      <c r="H2942" s="2">
        <v>-0.61232814400000002</v>
      </c>
      <c r="I2942" s="2" t="s">
        <v>40</v>
      </c>
      <c r="J2942" s="2" t="s">
        <v>40</v>
      </c>
    </row>
    <row r="2943" spans="1:10" x14ac:dyDescent="0.25">
      <c r="A2943" s="2" t="s">
        <v>333</v>
      </c>
      <c r="B2943" s="2">
        <v>2839</v>
      </c>
      <c r="C2943" s="2">
        <v>4057</v>
      </c>
      <c r="D2943" s="2">
        <v>2.4832510000000001E-3</v>
      </c>
      <c r="E2943" s="2">
        <v>1.698801E-3</v>
      </c>
      <c r="F2943" s="2">
        <v>2.0666970000000002E-3</v>
      </c>
      <c r="G2943" s="2">
        <v>0.46176715600000001</v>
      </c>
      <c r="H2943" s="2">
        <v>0.20155541199999999</v>
      </c>
      <c r="I2943" s="2" t="s">
        <v>40</v>
      </c>
      <c r="J2943" s="2" t="s">
        <v>40</v>
      </c>
    </row>
    <row r="2944" spans="1:10" x14ac:dyDescent="0.25">
      <c r="A2944" s="2" t="s">
        <v>333</v>
      </c>
      <c r="B2944" s="2">
        <v>2944</v>
      </c>
      <c r="C2944" s="2">
        <v>4213</v>
      </c>
      <c r="D2944" s="2">
        <v>1.5576318E-2</v>
      </c>
      <c r="E2944" s="2">
        <v>1.0987623E-2</v>
      </c>
      <c r="F2944" s="2">
        <v>6.0645380000000004E-3</v>
      </c>
      <c r="G2944" s="2">
        <v>0.41762402199999998</v>
      </c>
      <c r="H2944" s="2">
        <v>1.568426262</v>
      </c>
      <c r="I2944" s="2" t="s">
        <v>40</v>
      </c>
      <c r="J2944" s="2" t="s">
        <v>40</v>
      </c>
    </row>
    <row r="2945" spans="1:10" x14ac:dyDescent="0.25">
      <c r="A2945" s="2" t="s">
        <v>333</v>
      </c>
      <c r="B2945" s="2">
        <v>3247</v>
      </c>
      <c r="C2945" s="2">
        <v>4567</v>
      </c>
      <c r="D2945" s="2">
        <v>0.10120678800000001</v>
      </c>
      <c r="E2945" s="2">
        <v>2.0537168000000001E-2</v>
      </c>
      <c r="F2945" s="2">
        <v>8.8969232999999995E-2</v>
      </c>
      <c r="G2945" s="2">
        <v>3.9279816699999999</v>
      </c>
      <c r="H2945" s="2">
        <v>0.137548161</v>
      </c>
      <c r="I2945" s="2" t="s">
        <v>40</v>
      </c>
      <c r="J2945" s="2" t="s">
        <v>40</v>
      </c>
    </row>
    <row r="2946" spans="1:10" x14ac:dyDescent="0.25">
      <c r="A2946" s="2" t="s">
        <v>333</v>
      </c>
      <c r="B2946" s="2">
        <v>3361</v>
      </c>
      <c r="C2946" s="2">
        <v>4732</v>
      </c>
      <c r="D2946" s="2">
        <v>0.22180420200000001</v>
      </c>
      <c r="E2946" s="2">
        <v>0.15437065</v>
      </c>
      <c r="F2946" s="2">
        <v>0.13292325399999999</v>
      </c>
      <c r="G2946" s="2">
        <v>0.43682884199999999</v>
      </c>
      <c r="H2946" s="2">
        <v>0.66866364899999997</v>
      </c>
      <c r="I2946" s="2" t="s">
        <v>40</v>
      </c>
      <c r="J2946" s="2" t="s">
        <v>40</v>
      </c>
    </row>
    <row r="2947" spans="1:10" x14ac:dyDescent="0.25">
      <c r="A2947" s="2" t="s">
        <v>334</v>
      </c>
      <c r="B2947" s="2">
        <v>555</v>
      </c>
      <c r="C2947" s="2">
        <v>748</v>
      </c>
      <c r="D2947" s="2">
        <v>0.88720148200000004</v>
      </c>
      <c r="E2947" s="2">
        <v>1.1967613800000001</v>
      </c>
      <c r="F2947" s="2">
        <v>0.74279344400000002</v>
      </c>
      <c r="G2947" s="2">
        <v>-0.25866467900000001</v>
      </c>
      <c r="H2947" s="2">
        <v>0.194412105</v>
      </c>
      <c r="I2947" s="2" t="s">
        <v>56</v>
      </c>
      <c r="J2947" s="2" t="s">
        <v>56</v>
      </c>
    </row>
    <row r="2948" spans="1:10" x14ac:dyDescent="0.25">
      <c r="A2948" s="2" t="s">
        <v>334</v>
      </c>
      <c r="B2948" s="2">
        <v>643</v>
      </c>
      <c r="C2948" s="2">
        <v>894</v>
      </c>
      <c r="D2948" s="2">
        <v>1.5224492629999999</v>
      </c>
      <c r="E2948" s="2">
        <v>0.454494226</v>
      </c>
      <c r="F2948" s="2">
        <v>0.45750339499999998</v>
      </c>
      <c r="G2948" s="2">
        <v>2.3497659070000001</v>
      </c>
      <c r="H2948" s="2">
        <v>2.3277332560000001</v>
      </c>
      <c r="I2948" s="2" t="s">
        <v>56</v>
      </c>
      <c r="J2948" s="2" t="s">
        <v>56</v>
      </c>
    </row>
    <row r="2949" spans="1:10" x14ac:dyDescent="0.25">
      <c r="A2949" s="2" t="s">
        <v>334</v>
      </c>
      <c r="B2949" s="2">
        <v>677</v>
      </c>
      <c r="C2949" s="2">
        <v>986</v>
      </c>
      <c r="D2949" s="2">
        <v>1.67806396</v>
      </c>
      <c r="E2949" s="2">
        <v>0.90017991100000005</v>
      </c>
      <c r="F2949" s="2">
        <v>0.77481719299999996</v>
      </c>
      <c r="G2949" s="2">
        <v>0.86414286799999995</v>
      </c>
      <c r="H2949" s="2">
        <v>1.1657546780000001</v>
      </c>
      <c r="I2949" s="2" t="s">
        <v>56</v>
      </c>
      <c r="J2949" s="2" t="s">
        <v>56</v>
      </c>
    </row>
    <row r="2950" spans="1:10" x14ac:dyDescent="0.25">
      <c r="A2950" s="2" t="s">
        <v>334</v>
      </c>
      <c r="B2950" s="2">
        <v>1004</v>
      </c>
      <c r="C2950" s="2">
        <v>1371</v>
      </c>
      <c r="D2950" s="2">
        <v>4.2354620000000003E-2</v>
      </c>
      <c r="E2950" s="2">
        <v>2.4650064999999999E-2</v>
      </c>
      <c r="F2950" s="2">
        <v>6.6821402000000002E-2</v>
      </c>
      <c r="G2950" s="2">
        <v>0.71823565599999994</v>
      </c>
      <c r="H2950" s="2">
        <v>-0.36615187100000002</v>
      </c>
      <c r="I2950" s="2" t="s">
        <v>56</v>
      </c>
      <c r="J2950" s="2" t="s">
        <v>56</v>
      </c>
    </row>
    <row r="2951" spans="1:10" x14ac:dyDescent="0.25">
      <c r="A2951" s="2" t="s">
        <v>334</v>
      </c>
      <c r="B2951" s="2">
        <v>1145</v>
      </c>
      <c r="C2951" s="2">
        <v>1570</v>
      </c>
      <c r="D2951" s="2">
        <v>3.1102673000000001E-2</v>
      </c>
      <c r="E2951" s="2">
        <v>0.110570028</v>
      </c>
      <c r="F2951" s="2">
        <v>9.1333853000000007E-2</v>
      </c>
      <c r="G2951" s="2">
        <v>-0.71870611200000001</v>
      </c>
      <c r="H2951" s="2">
        <v>-0.659461721</v>
      </c>
      <c r="I2951" s="2" t="s">
        <v>56</v>
      </c>
      <c r="J2951" s="2" t="s">
        <v>56</v>
      </c>
    </row>
    <row r="2952" spans="1:10" x14ac:dyDescent="0.25">
      <c r="A2952" s="2" t="s">
        <v>334</v>
      </c>
      <c r="B2952" s="2">
        <v>1297</v>
      </c>
      <c r="C2952" s="2">
        <v>1780</v>
      </c>
      <c r="D2952" s="2">
        <v>6.8508546000000003E-2</v>
      </c>
      <c r="E2952" s="2">
        <v>6.5744008000000007E-2</v>
      </c>
      <c r="F2952" s="2">
        <v>7.2588308000000004E-2</v>
      </c>
      <c r="G2952" s="2">
        <v>4.2050028000000003E-2</v>
      </c>
      <c r="H2952" s="2">
        <v>-5.6204121000000003E-2</v>
      </c>
      <c r="I2952" s="2" t="s">
        <v>56</v>
      </c>
      <c r="J2952" s="2" t="s">
        <v>56</v>
      </c>
    </row>
    <row r="2953" spans="1:10" x14ac:dyDescent="0.25">
      <c r="A2953" s="2" t="s">
        <v>334</v>
      </c>
      <c r="B2953" s="2">
        <v>1449</v>
      </c>
      <c r="C2953" s="2">
        <v>1990</v>
      </c>
      <c r="D2953" s="2">
        <v>2.1827360000000001E-2</v>
      </c>
      <c r="E2953" s="2">
        <v>5.5450149999999997E-2</v>
      </c>
      <c r="F2953" s="2">
        <v>5.5450149999999997E-2</v>
      </c>
      <c r="G2953" s="2">
        <v>-0.60636066700000002</v>
      </c>
      <c r="H2953" s="2">
        <v>-0.60636066700000002</v>
      </c>
      <c r="I2953" s="2" t="s">
        <v>56</v>
      </c>
      <c r="J2953" s="2" t="s">
        <v>56</v>
      </c>
    </row>
    <row r="2954" spans="1:10" x14ac:dyDescent="0.25">
      <c r="A2954" s="2" t="s">
        <v>334</v>
      </c>
      <c r="B2954" s="2">
        <v>1795</v>
      </c>
      <c r="C2954" s="2">
        <v>2394</v>
      </c>
      <c r="D2954" s="2">
        <v>4.1157218000000002E-2</v>
      </c>
      <c r="E2954" s="2">
        <v>6.9123192E-2</v>
      </c>
      <c r="F2954" s="2">
        <v>5.4601622000000002E-2</v>
      </c>
      <c r="G2954" s="2">
        <v>-0.40458163400000002</v>
      </c>
      <c r="H2954" s="2">
        <v>-0.24622718499999999</v>
      </c>
      <c r="I2954" s="2" t="s">
        <v>56</v>
      </c>
      <c r="J2954" s="2" t="s">
        <v>56</v>
      </c>
    </row>
    <row r="2955" spans="1:10" x14ac:dyDescent="0.25">
      <c r="A2955" s="2" t="s">
        <v>334</v>
      </c>
      <c r="B2955" s="2">
        <v>1931</v>
      </c>
      <c r="C2955" s="2">
        <v>2588</v>
      </c>
      <c r="D2955" s="2">
        <v>1.5034913E-2</v>
      </c>
      <c r="E2955" s="2">
        <v>1.9994774999999999E-2</v>
      </c>
      <c r="F2955" s="2">
        <v>1.5830421000000001E-2</v>
      </c>
      <c r="G2955" s="2">
        <v>-0.248057892</v>
      </c>
      <c r="H2955" s="2">
        <v>-5.0251878999999999E-2</v>
      </c>
      <c r="I2955" s="2" t="s">
        <v>56</v>
      </c>
      <c r="J2955" s="2" t="s">
        <v>56</v>
      </c>
    </row>
    <row r="2956" spans="1:10" x14ac:dyDescent="0.25">
      <c r="A2956" s="2" t="s">
        <v>334</v>
      </c>
      <c r="B2956" s="2">
        <v>2067</v>
      </c>
      <c r="C2956" s="2">
        <v>2782</v>
      </c>
      <c r="D2956" s="2">
        <v>4.5784977999999997E-2</v>
      </c>
      <c r="E2956" s="2">
        <v>0.150526303</v>
      </c>
      <c r="F2956" s="2">
        <v>0.14683699</v>
      </c>
      <c r="G2956" s="2">
        <v>-0.69583403700000002</v>
      </c>
      <c r="H2956" s="2">
        <v>-0.68819179699999999</v>
      </c>
      <c r="I2956" s="2" t="s">
        <v>56</v>
      </c>
      <c r="J2956" s="2" t="s">
        <v>56</v>
      </c>
    </row>
    <row r="2957" spans="1:10" x14ac:dyDescent="0.25">
      <c r="A2957" s="2" t="s">
        <v>334</v>
      </c>
      <c r="B2957" s="2">
        <v>2214</v>
      </c>
      <c r="C2957" s="2">
        <v>2987</v>
      </c>
      <c r="D2957" s="2">
        <v>5.8770503000000002E-2</v>
      </c>
      <c r="E2957" s="2">
        <v>0.18905805000000001</v>
      </c>
      <c r="F2957" s="2">
        <v>0.18987596800000001</v>
      </c>
      <c r="G2957" s="2">
        <v>-0.68914043700000005</v>
      </c>
      <c r="H2957" s="2">
        <v>-0.69047950999999996</v>
      </c>
      <c r="I2957" s="2" t="s">
        <v>56</v>
      </c>
      <c r="J2957" s="2" t="s">
        <v>56</v>
      </c>
    </row>
    <row r="2958" spans="1:10" x14ac:dyDescent="0.25">
      <c r="A2958" s="2" t="s">
        <v>334</v>
      </c>
      <c r="B2958" s="2">
        <v>2360</v>
      </c>
      <c r="C2958" s="2">
        <v>3191</v>
      </c>
      <c r="D2958" s="2">
        <v>4.1267127000000001E-2</v>
      </c>
      <c r="E2958" s="2">
        <v>0.111937038</v>
      </c>
      <c r="F2958" s="2">
        <v>8.9754346999999998E-2</v>
      </c>
      <c r="G2958" s="2">
        <v>-0.63133626499999995</v>
      </c>
      <c r="H2958" s="2">
        <v>-0.54022141700000004</v>
      </c>
      <c r="I2958" s="2" t="s">
        <v>56</v>
      </c>
      <c r="J2958" s="2" t="s">
        <v>56</v>
      </c>
    </row>
    <row r="2959" spans="1:10" x14ac:dyDescent="0.25">
      <c r="A2959" s="2" t="s">
        <v>334</v>
      </c>
      <c r="B2959" s="2">
        <v>2509</v>
      </c>
      <c r="C2959" s="2">
        <v>3398</v>
      </c>
      <c r="D2959" s="2">
        <v>3.7458668000000001E-2</v>
      </c>
      <c r="E2959" s="2">
        <v>0.15200118900000001</v>
      </c>
      <c r="F2959" s="2">
        <v>0.15635490299999999</v>
      </c>
      <c r="G2959" s="2">
        <v>-0.75356332400000003</v>
      </c>
      <c r="H2959" s="2">
        <v>-0.76042537300000002</v>
      </c>
      <c r="I2959" s="2" t="s">
        <v>56</v>
      </c>
      <c r="J2959" s="2" t="s">
        <v>56</v>
      </c>
    </row>
    <row r="2960" spans="1:10" x14ac:dyDescent="0.25">
      <c r="A2960" s="2" t="s">
        <v>334</v>
      </c>
      <c r="B2960" s="2">
        <v>2662</v>
      </c>
      <c r="C2960" s="2">
        <v>3609</v>
      </c>
      <c r="D2960" s="2">
        <v>5.1365446000000002E-2</v>
      </c>
      <c r="E2960" s="2">
        <v>8.3800213999999998E-2</v>
      </c>
      <c r="F2960" s="2">
        <v>9.0082973999999996E-2</v>
      </c>
      <c r="G2960" s="2">
        <v>-0.38704875700000002</v>
      </c>
      <c r="H2960" s="2">
        <v>-0.42979851600000002</v>
      </c>
      <c r="I2960" s="2" t="s">
        <v>56</v>
      </c>
      <c r="J2960" s="2" t="s">
        <v>56</v>
      </c>
    </row>
    <row r="2961" spans="1:10" x14ac:dyDescent="0.25">
      <c r="A2961" s="2" t="s">
        <v>334</v>
      </c>
      <c r="B2961" s="2">
        <v>2814</v>
      </c>
      <c r="C2961" s="2">
        <v>3819</v>
      </c>
      <c r="D2961" s="2">
        <v>5.4485114000000001E-2</v>
      </c>
      <c r="E2961" s="2">
        <v>0.17608233200000001</v>
      </c>
      <c r="F2961" s="2">
        <v>0.153124388</v>
      </c>
      <c r="G2961" s="2">
        <v>-0.69057024</v>
      </c>
      <c r="H2961" s="2">
        <v>-0.64417742600000005</v>
      </c>
      <c r="I2961" s="2" t="s">
        <v>56</v>
      </c>
      <c r="J2961" s="2" t="s">
        <v>56</v>
      </c>
    </row>
    <row r="2962" spans="1:10" x14ac:dyDescent="0.25">
      <c r="A2962" s="2" t="s">
        <v>334</v>
      </c>
      <c r="B2962" s="2">
        <v>2973</v>
      </c>
      <c r="C2962" s="2">
        <v>4036</v>
      </c>
      <c r="D2962" s="2">
        <v>9.9364804000000001E-2</v>
      </c>
      <c r="E2962" s="2">
        <v>0.209214078</v>
      </c>
      <c r="F2962" s="2">
        <v>0.21005200399999999</v>
      </c>
      <c r="G2962" s="2">
        <v>-0.52505679999999999</v>
      </c>
      <c r="H2962" s="2">
        <v>-0.52695141300000004</v>
      </c>
      <c r="I2962" s="2" t="s">
        <v>56</v>
      </c>
      <c r="J2962" s="2" t="s">
        <v>56</v>
      </c>
    </row>
    <row r="2963" spans="1:10" x14ac:dyDescent="0.25">
      <c r="A2963" s="2" t="s">
        <v>334</v>
      </c>
      <c r="B2963" s="2">
        <v>3129</v>
      </c>
      <c r="C2963" s="2">
        <v>4250</v>
      </c>
      <c r="D2963" s="2">
        <v>0.71863716799999999</v>
      </c>
      <c r="E2963" s="2">
        <v>0.87206906299999998</v>
      </c>
      <c r="F2963" s="2">
        <v>0.98650515900000002</v>
      </c>
      <c r="G2963" s="2">
        <v>-0.175940074</v>
      </c>
      <c r="H2963" s="2">
        <v>-0.27153227600000002</v>
      </c>
      <c r="I2963" s="2" t="s">
        <v>56</v>
      </c>
      <c r="J2963" s="2" t="s">
        <v>56</v>
      </c>
    </row>
    <row r="2964" spans="1:10" x14ac:dyDescent="0.25">
      <c r="A2964" s="2" t="s">
        <v>334</v>
      </c>
      <c r="B2964" s="2">
        <v>3298</v>
      </c>
      <c r="C2964" s="2">
        <v>4477</v>
      </c>
      <c r="D2964" s="2">
        <v>2.1181624370000001</v>
      </c>
      <c r="E2964" s="2">
        <v>0.887716375</v>
      </c>
      <c r="F2964" s="2">
        <v>0.87703078499999998</v>
      </c>
      <c r="G2964" s="2">
        <v>1.386080167</v>
      </c>
      <c r="H2964" s="2">
        <v>1.415151751</v>
      </c>
      <c r="I2964" s="2" t="s">
        <v>56</v>
      </c>
      <c r="J2964" s="2" t="s">
        <v>56</v>
      </c>
    </row>
    <row r="2965" spans="1:10" x14ac:dyDescent="0.25">
      <c r="A2965" s="2" t="s">
        <v>335</v>
      </c>
      <c r="B2965" s="2">
        <v>114</v>
      </c>
      <c r="C2965" s="2">
        <v>280</v>
      </c>
      <c r="D2965" s="2">
        <v>1.2532439280000001</v>
      </c>
      <c r="E2965" s="2">
        <v>0.62837867199999997</v>
      </c>
      <c r="F2965" s="2">
        <v>0.68680003700000003</v>
      </c>
      <c r="G2965" s="2">
        <v>0.99440875799999995</v>
      </c>
      <c r="H2965" s="2">
        <v>0.82475809600000005</v>
      </c>
      <c r="I2965" s="2" t="s">
        <v>32</v>
      </c>
      <c r="J2965" s="2" t="s">
        <v>32</v>
      </c>
    </row>
    <row r="2966" spans="1:10" x14ac:dyDescent="0.25">
      <c r="A2966" s="2" t="s">
        <v>335</v>
      </c>
      <c r="B2966" s="2">
        <v>227</v>
      </c>
      <c r="C2966" s="2">
        <v>443</v>
      </c>
      <c r="D2966" s="2">
        <v>1.0482151230000001</v>
      </c>
      <c r="E2966" s="2">
        <v>0.61503597300000001</v>
      </c>
      <c r="F2966" s="2">
        <v>0.57405567800000001</v>
      </c>
      <c r="G2966" s="2">
        <v>0.70431514399999995</v>
      </c>
      <c r="H2966" s="2">
        <v>0.82598162900000005</v>
      </c>
      <c r="I2966" s="2" t="s">
        <v>32</v>
      </c>
      <c r="J2966" s="2" t="s">
        <v>32</v>
      </c>
    </row>
    <row r="2967" spans="1:10" x14ac:dyDescent="0.25">
      <c r="A2967" s="2" t="s">
        <v>335</v>
      </c>
      <c r="B2967" s="2">
        <v>356</v>
      </c>
      <c r="C2967" s="2">
        <v>622</v>
      </c>
      <c r="D2967" s="2">
        <v>0.15946009899999999</v>
      </c>
      <c r="E2967" s="2">
        <v>5.9377478999999997E-2</v>
      </c>
      <c r="F2967" s="2">
        <v>6.2634237999999995E-2</v>
      </c>
      <c r="G2967" s="2">
        <v>1.6855316339999999</v>
      </c>
      <c r="H2967" s="2">
        <v>1.545893473</v>
      </c>
      <c r="I2967" s="2" t="s">
        <v>32</v>
      </c>
      <c r="J2967" s="2" t="s">
        <v>32</v>
      </c>
    </row>
    <row r="2968" spans="1:10" x14ac:dyDescent="0.25">
      <c r="A2968" s="2" t="s">
        <v>335</v>
      </c>
      <c r="B2968" s="2">
        <v>450</v>
      </c>
      <c r="C2968" s="2">
        <v>766</v>
      </c>
      <c r="D2968" s="2">
        <v>0.17081241999999999</v>
      </c>
      <c r="E2968" s="2">
        <v>0.11834051700000001</v>
      </c>
      <c r="F2968" s="2">
        <v>0.13609993000000001</v>
      </c>
      <c r="G2968" s="2">
        <v>0.44339761900000002</v>
      </c>
      <c r="H2968" s="2">
        <v>0.25505148900000002</v>
      </c>
      <c r="I2968" s="2" t="s">
        <v>32</v>
      </c>
      <c r="J2968" s="2" t="s">
        <v>32</v>
      </c>
    </row>
    <row r="2969" spans="1:10" x14ac:dyDescent="0.25">
      <c r="A2969" s="2" t="s">
        <v>335</v>
      </c>
      <c r="B2969" s="2">
        <v>547</v>
      </c>
      <c r="C2969" s="2">
        <v>913</v>
      </c>
      <c r="D2969" s="2">
        <v>0.15247591899999999</v>
      </c>
      <c r="E2969" s="2">
        <v>7.2672849999999997E-2</v>
      </c>
      <c r="F2969" s="2">
        <v>0.107297112</v>
      </c>
      <c r="G2969" s="2">
        <v>1.0981139449999999</v>
      </c>
      <c r="H2969" s="2">
        <v>0.42106265799999998</v>
      </c>
      <c r="I2969" s="2" t="s">
        <v>32</v>
      </c>
      <c r="J2969" s="2" t="s">
        <v>32</v>
      </c>
    </row>
    <row r="2970" spans="1:10" x14ac:dyDescent="0.25">
      <c r="A2970" s="2" t="s">
        <v>335</v>
      </c>
      <c r="B2970" s="2">
        <v>631</v>
      </c>
      <c r="C2970" s="2">
        <v>1047</v>
      </c>
      <c r="D2970" s="2">
        <v>5.1423165E-2</v>
      </c>
      <c r="E2970" s="2">
        <v>0.10964439099999999</v>
      </c>
      <c r="F2970" s="2">
        <v>0.13405120800000001</v>
      </c>
      <c r="G2970" s="2">
        <v>-0.53100049500000002</v>
      </c>
      <c r="H2970" s="2">
        <v>-0.61639163299999999</v>
      </c>
      <c r="I2970" s="2" t="s">
        <v>32</v>
      </c>
      <c r="J2970" s="2" t="s">
        <v>32</v>
      </c>
    </row>
    <row r="2971" spans="1:10" x14ac:dyDescent="0.25">
      <c r="A2971" s="2" t="s">
        <v>335</v>
      </c>
      <c r="B2971" s="2">
        <v>735</v>
      </c>
      <c r="C2971" s="2">
        <v>1201</v>
      </c>
      <c r="D2971" s="2">
        <v>0.159989195</v>
      </c>
      <c r="E2971" s="2">
        <v>0.246382982</v>
      </c>
      <c r="F2971" s="2">
        <v>0.27340086400000002</v>
      </c>
      <c r="G2971" s="2">
        <v>-0.350648354</v>
      </c>
      <c r="H2971" s="2">
        <v>-0.414818254</v>
      </c>
      <c r="I2971" s="2" t="s">
        <v>32</v>
      </c>
      <c r="J2971" s="2" t="s">
        <v>32</v>
      </c>
    </row>
    <row r="2972" spans="1:10" x14ac:dyDescent="0.25">
      <c r="A2972" s="2" t="s">
        <v>335</v>
      </c>
      <c r="B2972" s="2">
        <v>866</v>
      </c>
      <c r="C2972" s="2">
        <v>1382</v>
      </c>
      <c r="D2972" s="2">
        <v>9.2269171999999997E-2</v>
      </c>
      <c r="E2972" s="2">
        <v>7.2747967999999996E-2</v>
      </c>
      <c r="F2972" s="2">
        <v>8.8494060999999999E-2</v>
      </c>
      <c r="G2972" s="2">
        <v>0.26834020200000003</v>
      </c>
      <c r="H2972" s="2">
        <v>4.2659480999999999E-2</v>
      </c>
      <c r="I2972" s="2" t="s">
        <v>32</v>
      </c>
      <c r="J2972" s="2" t="s">
        <v>32</v>
      </c>
    </row>
    <row r="2973" spans="1:10" x14ac:dyDescent="0.25">
      <c r="A2973" s="2" t="s">
        <v>335</v>
      </c>
      <c r="B2973" s="2">
        <v>949</v>
      </c>
      <c r="C2973" s="2">
        <v>1515</v>
      </c>
      <c r="D2973" s="2">
        <v>4.5256196999999998E-2</v>
      </c>
      <c r="E2973" s="2">
        <v>0.19942643299999999</v>
      </c>
      <c r="F2973" s="2">
        <v>0.28264648799999997</v>
      </c>
      <c r="G2973" s="2">
        <v>-0.77306821000000003</v>
      </c>
      <c r="H2973" s="2">
        <v>-0.83988409799999997</v>
      </c>
      <c r="I2973" s="2" t="s">
        <v>32</v>
      </c>
      <c r="J2973" s="2" t="s">
        <v>32</v>
      </c>
    </row>
    <row r="2974" spans="1:10" x14ac:dyDescent="0.25">
      <c r="A2974" s="2" t="s">
        <v>335</v>
      </c>
      <c r="B2974" s="2">
        <v>1056</v>
      </c>
      <c r="C2974" s="2">
        <v>1672</v>
      </c>
      <c r="D2974" s="2">
        <v>3.5566260000000002E-2</v>
      </c>
      <c r="E2974" s="2">
        <v>0.228370246</v>
      </c>
      <c r="F2974" s="2">
        <v>0.226963162</v>
      </c>
      <c r="G2974" s="2">
        <v>-0.84426053499999998</v>
      </c>
      <c r="H2974" s="2">
        <v>-0.84329501100000004</v>
      </c>
      <c r="I2974" s="2" t="s">
        <v>32</v>
      </c>
      <c r="J2974" s="2" t="s">
        <v>32</v>
      </c>
    </row>
    <row r="2975" spans="1:10" x14ac:dyDescent="0.25">
      <c r="A2975" s="2" t="s">
        <v>335</v>
      </c>
      <c r="B2975" s="2">
        <v>1161</v>
      </c>
      <c r="C2975" s="2">
        <v>1827</v>
      </c>
      <c r="D2975" s="2">
        <v>6.6501984E-2</v>
      </c>
      <c r="E2975" s="2">
        <v>0.19882076000000001</v>
      </c>
      <c r="F2975" s="2">
        <v>0.40028492900000001</v>
      </c>
      <c r="G2975" s="2">
        <v>-0.66551790399999999</v>
      </c>
      <c r="H2975" s="2">
        <v>-0.83386338199999999</v>
      </c>
      <c r="I2975" s="2" t="s">
        <v>32</v>
      </c>
      <c r="J2975" s="2" t="s">
        <v>32</v>
      </c>
    </row>
    <row r="2976" spans="1:10" x14ac:dyDescent="0.25">
      <c r="A2976" s="2" t="s">
        <v>335</v>
      </c>
      <c r="B2976" s="2">
        <v>1265</v>
      </c>
      <c r="C2976" s="2">
        <v>1981</v>
      </c>
      <c r="D2976" s="2">
        <v>0.164962204</v>
      </c>
      <c r="E2976" s="2">
        <v>0.107898668</v>
      </c>
      <c r="F2976" s="2">
        <v>0.17695353999999999</v>
      </c>
      <c r="G2976" s="2">
        <v>0.52886227600000002</v>
      </c>
      <c r="H2976" s="2">
        <v>-6.7765450000000005E-2</v>
      </c>
      <c r="I2976" s="2" t="s">
        <v>32</v>
      </c>
      <c r="J2976" s="2" t="s">
        <v>32</v>
      </c>
    </row>
    <row r="2977" spans="1:10" x14ac:dyDescent="0.25">
      <c r="A2977" s="2" t="s">
        <v>335</v>
      </c>
      <c r="B2977" s="2">
        <v>1388</v>
      </c>
      <c r="C2977" s="2">
        <v>2154</v>
      </c>
      <c r="D2977" s="2">
        <v>4.8101933999999999E-2</v>
      </c>
      <c r="E2977" s="2">
        <v>7.6665001999999996E-2</v>
      </c>
      <c r="F2977" s="2">
        <v>9.6159690000000006E-2</v>
      </c>
      <c r="G2977" s="2">
        <v>-0.37256984799999998</v>
      </c>
      <c r="H2977" s="2">
        <v>-0.499770292</v>
      </c>
      <c r="I2977" s="2" t="s">
        <v>32</v>
      </c>
      <c r="J2977" s="2" t="s">
        <v>32</v>
      </c>
    </row>
    <row r="2978" spans="1:10" x14ac:dyDescent="0.25">
      <c r="A2978" s="2" t="s">
        <v>335</v>
      </c>
      <c r="B2978" s="2">
        <v>1479</v>
      </c>
      <c r="C2978" s="2">
        <v>2295</v>
      </c>
      <c r="D2978" s="2">
        <v>9.8842766999999998E-2</v>
      </c>
      <c r="E2978" s="2">
        <v>6.8678209000000004E-2</v>
      </c>
      <c r="F2978" s="2">
        <v>8.4040873000000002E-2</v>
      </c>
      <c r="G2978" s="2">
        <v>0.43921585299999999</v>
      </c>
      <c r="H2978" s="2">
        <v>0.17612733</v>
      </c>
      <c r="I2978" s="2" t="s">
        <v>32</v>
      </c>
      <c r="J2978" s="2" t="s">
        <v>32</v>
      </c>
    </row>
    <row r="2979" spans="1:10" x14ac:dyDescent="0.25">
      <c r="A2979" s="2" t="s">
        <v>335</v>
      </c>
      <c r="B2979" s="2">
        <v>1594</v>
      </c>
      <c r="C2979" s="2">
        <v>2460</v>
      </c>
      <c r="D2979" s="2">
        <v>4.5099038000000001E-2</v>
      </c>
      <c r="E2979" s="2">
        <v>8.9419450999999997E-2</v>
      </c>
      <c r="F2979" s="2">
        <v>7.7015313000000002E-2</v>
      </c>
      <c r="G2979" s="2">
        <v>-0.495646223</v>
      </c>
      <c r="H2979" s="2">
        <v>-0.41441466900000001</v>
      </c>
      <c r="I2979" s="2" t="s">
        <v>32</v>
      </c>
      <c r="J2979" s="2" t="s">
        <v>32</v>
      </c>
    </row>
    <row r="2980" spans="1:10" x14ac:dyDescent="0.25">
      <c r="A2980" s="2" t="s">
        <v>335</v>
      </c>
      <c r="B2980" s="2">
        <v>1718</v>
      </c>
      <c r="C2980" s="2">
        <v>2634</v>
      </c>
      <c r="D2980" s="2">
        <v>0.103577747</v>
      </c>
      <c r="E2980" s="2">
        <v>0.13040204999999999</v>
      </c>
      <c r="F2980" s="2">
        <v>6.4170462999999997E-2</v>
      </c>
      <c r="G2980" s="2">
        <v>-0.20570461500000001</v>
      </c>
      <c r="H2980" s="2">
        <v>0.61410316600000003</v>
      </c>
      <c r="I2980" s="2" t="s">
        <v>32</v>
      </c>
      <c r="J2980" s="2" t="s">
        <v>32</v>
      </c>
    </row>
    <row r="2981" spans="1:10" x14ac:dyDescent="0.25">
      <c r="A2981" s="2" t="s">
        <v>335</v>
      </c>
      <c r="B2981" s="2">
        <v>1806</v>
      </c>
      <c r="C2981" s="2">
        <v>2772</v>
      </c>
      <c r="D2981" s="2">
        <v>0.109458241</v>
      </c>
      <c r="E2981" s="2">
        <v>6.6939257000000002E-2</v>
      </c>
      <c r="F2981" s="2">
        <v>8.1151488999999993E-2</v>
      </c>
      <c r="G2981" s="2">
        <v>0.63518758099999995</v>
      </c>
      <c r="H2981" s="2">
        <v>0.34881371100000003</v>
      </c>
      <c r="I2981" s="2" t="s">
        <v>32</v>
      </c>
      <c r="J2981" s="2" t="s">
        <v>32</v>
      </c>
    </row>
    <row r="2982" spans="1:10" x14ac:dyDescent="0.25">
      <c r="A2982" s="2" t="s">
        <v>335</v>
      </c>
      <c r="B2982" s="2">
        <v>1936</v>
      </c>
      <c r="C2982" s="2">
        <v>2952</v>
      </c>
      <c r="D2982" s="2">
        <v>0.11338783400000001</v>
      </c>
      <c r="E2982" s="2">
        <v>7.5986388000000002E-2</v>
      </c>
      <c r="F2982" s="2">
        <v>0.13681879599999999</v>
      </c>
      <c r="G2982" s="2">
        <v>0.492212441</v>
      </c>
      <c r="H2982" s="2">
        <v>-0.17125542899999999</v>
      </c>
      <c r="I2982" s="2" t="s">
        <v>32</v>
      </c>
      <c r="J2982" s="2" t="s">
        <v>32</v>
      </c>
    </row>
    <row r="2983" spans="1:10" x14ac:dyDescent="0.25">
      <c r="A2983" s="2" t="s">
        <v>335</v>
      </c>
      <c r="B2983" s="2">
        <v>2016</v>
      </c>
      <c r="C2983" s="2">
        <v>3082</v>
      </c>
      <c r="D2983" s="2">
        <v>6.9905531000000007E-2</v>
      </c>
      <c r="E2983" s="2">
        <v>0.24069425699999999</v>
      </c>
      <c r="F2983" s="2">
        <v>0.29335506900000002</v>
      </c>
      <c r="G2983" s="2">
        <v>-0.70956710000000001</v>
      </c>
      <c r="H2983" s="2">
        <v>-0.761703346</v>
      </c>
      <c r="I2983" s="2" t="s">
        <v>32</v>
      </c>
      <c r="J2983" s="2" t="s">
        <v>32</v>
      </c>
    </row>
    <row r="2984" spans="1:10" x14ac:dyDescent="0.25">
      <c r="A2984" s="2" t="s">
        <v>335</v>
      </c>
      <c r="B2984" s="2">
        <v>2150</v>
      </c>
      <c r="C2984" s="2">
        <v>3266</v>
      </c>
      <c r="D2984" s="2">
        <v>0.115911943</v>
      </c>
      <c r="E2984" s="2">
        <v>0.13870429300000001</v>
      </c>
      <c r="F2984" s="2">
        <v>9.7750039999999996E-2</v>
      </c>
      <c r="G2984" s="2">
        <v>-0.16432332299999999</v>
      </c>
      <c r="H2984" s="2">
        <v>0.18579943800000001</v>
      </c>
      <c r="I2984" s="2" t="s">
        <v>32</v>
      </c>
      <c r="J2984" s="2" t="s">
        <v>32</v>
      </c>
    </row>
    <row r="2985" spans="1:10" x14ac:dyDescent="0.25">
      <c r="A2985" s="2" t="s">
        <v>335</v>
      </c>
      <c r="B2985" s="2">
        <v>2263</v>
      </c>
      <c r="C2985" s="2">
        <v>3429</v>
      </c>
      <c r="D2985" s="2">
        <v>0.133446757</v>
      </c>
      <c r="E2985" s="2">
        <v>7.9771261999999996E-2</v>
      </c>
      <c r="F2985" s="2">
        <v>0.25405308199999999</v>
      </c>
      <c r="G2985" s="2">
        <v>0.67286756800000003</v>
      </c>
      <c r="H2985" s="2">
        <v>-0.47472884199999998</v>
      </c>
      <c r="I2985" s="2" t="s">
        <v>32</v>
      </c>
      <c r="J2985" s="2" t="s">
        <v>32</v>
      </c>
    </row>
    <row r="2986" spans="1:10" x14ac:dyDescent="0.25">
      <c r="A2986" s="2" t="s">
        <v>335</v>
      </c>
      <c r="B2986" s="2">
        <v>2656</v>
      </c>
      <c r="C2986" s="2">
        <v>3872</v>
      </c>
      <c r="D2986" s="2">
        <v>2.9972960300000002</v>
      </c>
      <c r="E2986" s="2">
        <v>2.030410694</v>
      </c>
      <c r="F2986" s="2">
        <v>2.0317776630000002</v>
      </c>
      <c r="G2986" s="2">
        <v>0.47620185399999998</v>
      </c>
      <c r="H2986" s="2">
        <v>0.47520867300000003</v>
      </c>
      <c r="I2986" s="2" t="s">
        <v>32</v>
      </c>
      <c r="J2986" s="2" t="s">
        <v>32</v>
      </c>
    </row>
    <row r="2987" spans="1:10" x14ac:dyDescent="0.25">
      <c r="A2987" s="2" t="s">
        <v>336</v>
      </c>
      <c r="B2987" s="2">
        <v>150</v>
      </c>
      <c r="C2987" s="2">
        <v>318</v>
      </c>
      <c r="D2987" s="2">
        <v>0.53872095900000005</v>
      </c>
      <c r="E2987" s="2">
        <v>0.13548755300000001</v>
      </c>
      <c r="F2987" s="2">
        <v>9.4581857000000005E-2</v>
      </c>
      <c r="G2987" s="2">
        <v>2.9761656730000001</v>
      </c>
      <c r="H2987" s="2">
        <v>4.6958171279999998</v>
      </c>
      <c r="I2987" s="2" t="s">
        <v>90</v>
      </c>
      <c r="J2987" s="2" t="s">
        <v>90</v>
      </c>
    </row>
    <row r="2988" spans="1:10" x14ac:dyDescent="0.25">
      <c r="A2988" s="2" t="s">
        <v>336</v>
      </c>
      <c r="B2988" s="2">
        <v>230</v>
      </c>
      <c r="C2988" s="2">
        <v>453</v>
      </c>
      <c r="D2988" s="2">
        <v>2.5189240019999999</v>
      </c>
      <c r="E2988" s="2">
        <v>0.59497823900000002</v>
      </c>
      <c r="F2988" s="2">
        <v>0.642035048</v>
      </c>
      <c r="G2988" s="2">
        <v>3.2336405570000002</v>
      </c>
      <c r="H2988" s="2">
        <v>2.9233434549999999</v>
      </c>
      <c r="I2988" s="2" t="s">
        <v>90</v>
      </c>
      <c r="J2988" s="2" t="s">
        <v>90</v>
      </c>
    </row>
    <row r="2989" spans="1:10" x14ac:dyDescent="0.25">
      <c r="A2989" s="2" t="s">
        <v>336</v>
      </c>
      <c r="B2989" s="2">
        <v>463</v>
      </c>
      <c r="C2989" s="2">
        <v>741</v>
      </c>
      <c r="D2989" s="2">
        <v>0.111655326</v>
      </c>
      <c r="E2989" s="2">
        <v>2.5187008E-2</v>
      </c>
      <c r="F2989" s="2">
        <v>2.9711274999999999E-2</v>
      </c>
      <c r="G2989" s="2">
        <v>3.4330523980000001</v>
      </c>
      <c r="H2989" s="2">
        <v>2.7580118950000001</v>
      </c>
      <c r="I2989" s="2" t="s">
        <v>90</v>
      </c>
      <c r="J2989" s="2" t="s">
        <v>90</v>
      </c>
    </row>
    <row r="2990" spans="1:10" x14ac:dyDescent="0.25">
      <c r="A2990" s="2" t="s">
        <v>336</v>
      </c>
      <c r="B2990" s="2">
        <v>628</v>
      </c>
      <c r="C2990" s="2">
        <v>961</v>
      </c>
      <c r="D2990" s="2">
        <v>7.6280259000000003E-2</v>
      </c>
      <c r="E2990" s="2">
        <v>2.6120181999999999E-2</v>
      </c>
      <c r="F2990" s="2">
        <v>2.1623125E-2</v>
      </c>
      <c r="G2990" s="2">
        <v>1.920357106</v>
      </c>
      <c r="H2990" s="2">
        <v>2.5277167340000002</v>
      </c>
      <c r="I2990" s="2" t="s">
        <v>90</v>
      </c>
      <c r="J2990" s="2" t="s">
        <v>90</v>
      </c>
    </row>
    <row r="2991" spans="1:10" x14ac:dyDescent="0.25">
      <c r="A2991" s="2" t="s">
        <v>336</v>
      </c>
      <c r="B2991" s="2">
        <v>745</v>
      </c>
      <c r="C2991" s="2">
        <v>1133</v>
      </c>
      <c r="D2991" s="2">
        <v>1.9925534000000002E-2</v>
      </c>
      <c r="E2991" s="2">
        <v>1.5318302000000001E-2</v>
      </c>
      <c r="F2991" s="2">
        <v>3.6383240000000001E-3</v>
      </c>
      <c r="G2991" s="2">
        <v>0.30076646200000001</v>
      </c>
      <c r="H2991" s="2">
        <v>4.47656981</v>
      </c>
      <c r="I2991" s="2" t="s">
        <v>90</v>
      </c>
      <c r="J2991" s="2" t="s">
        <v>90</v>
      </c>
    </row>
    <row r="2992" spans="1:10" x14ac:dyDescent="0.25">
      <c r="A2992" s="2" t="s">
        <v>336</v>
      </c>
      <c r="B2992" s="2">
        <v>792</v>
      </c>
      <c r="C2992" s="2">
        <v>1235</v>
      </c>
      <c r="D2992" s="2">
        <v>2.8440921000000001E-2</v>
      </c>
      <c r="E2992" s="2">
        <v>0.10312729399999999</v>
      </c>
      <c r="F2992" s="2">
        <v>9.5514090000000003E-3</v>
      </c>
      <c r="G2992" s="2">
        <v>-0.72421538799999996</v>
      </c>
      <c r="H2992" s="2">
        <v>1.97766766</v>
      </c>
      <c r="I2992" s="2" t="s">
        <v>90</v>
      </c>
      <c r="J2992" s="2" t="s">
        <v>90</v>
      </c>
    </row>
    <row r="2993" spans="1:10" x14ac:dyDescent="0.25">
      <c r="A2993" s="2" t="s">
        <v>336</v>
      </c>
      <c r="B2993" s="2">
        <v>877</v>
      </c>
      <c r="C2993" s="2">
        <v>1375</v>
      </c>
      <c r="D2993" s="2">
        <v>3.2587537E-2</v>
      </c>
      <c r="E2993" s="2">
        <v>2.2838574E-2</v>
      </c>
      <c r="F2993" s="2">
        <v>7.0223179999999996E-3</v>
      </c>
      <c r="G2993" s="2">
        <v>0.42686393700000003</v>
      </c>
      <c r="H2993" s="2">
        <v>3.6405667959999999</v>
      </c>
      <c r="I2993" s="2" t="s">
        <v>90</v>
      </c>
      <c r="J2993" s="2" t="s">
        <v>90</v>
      </c>
    </row>
    <row r="2994" spans="1:10" x14ac:dyDescent="0.25">
      <c r="A2994" s="2" t="s">
        <v>336</v>
      </c>
      <c r="B2994" s="2">
        <v>941</v>
      </c>
      <c r="C2994" s="2">
        <v>1494</v>
      </c>
      <c r="D2994" s="2">
        <v>8.0313106999999995E-2</v>
      </c>
      <c r="E2994" s="2">
        <v>0.12766999500000001</v>
      </c>
      <c r="F2994" s="2">
        <v>1.5662226000000001E-2</v>
      </c>
      <c r="G2994" s="2">
        <v>-0.37093201100000001</v>
      </c>
      <c r="H2994" s="2">
        <v>4.1278219289999996</v>
      </c>
      <c r="I2994" s="2" t="s">
        <v>90</v>
      </c>
      <c r="J2994" s="2" t="s">
        <v>90</v>
      </c>
    </row>
    <row r="2995" spans="1:10" x14ac:dyDescent="0.25">
      <c r="A2995" s="2" t="s">
        <v>336</v>
      </c>
      <c r="B2995" s="2">
        <v>1081</v>
      </c>
      <c r="C2995" s="2">
        <v>1689</v>
      </c>
      <c r="D2995" s="2">
        <v>3.6144255E-2</v>
      </c>
      <c r="E2995" s="2">
        <v>0.104016434</v>
      </c>
      <c r="F2995" s="2">
        <v>8.0775991000000005E-2</v>
      </c>
      <c r="G2995" s="2">
        <v>-0.65251399899999996</v>
      </c>
      <c r="H2995" s="2">
        <v>-0.55253715699999995</v>
      </c>
      <c r="I2995" s="2" t="s">
        <v>90</v>
      </c>
      <c r="J2995" s="2" t="s">
        <v>90</v>
      </c>
    </row>
    <row r="2996" spans="1:10" x14ac:dyDescent="0.25">
      <c r="A2996" s="2" t="s">
        <v>336</v>
      </c>
      <c r="B2996" s="2">
        <v>1179</v>
      </c>
      <c r="C2996" s="2">
        <v>1842</v>
      </c>
      <c r="D2996" s="2">
        <v>1.2656228E-2</v>
      </c>
      <c r="E2996" s="2">
        <v>5.7421644000000001E-2</v>
      </c>
      <c r="F2996" s="2">
        <v>2.5709546E-2</v>
      </c>
      <c r="G2996" s="2">
        <v>-0.77959133800000002</v>
      </c>
      <c r="H2996" s="2">
        <v>-0.50772262700000004</v>
      </c>
      <c r="I2996" s="2" t="s">
        <v>90</v>
      </c>
      <c r="J2996" s="2" t="s">
        <v>90</v>
      </c>
    </row>
    <row r="2997" spans="1:10" x14ac:dyDescent="0.25">
      <c r="A2997" s="2" t="s">
        <v>336</v>
      </c>
      <c r="B2997" s="2">
        <v>1343</v>
      </c>
      <c r="C2997" s="2">
        <v>2061</v>
      </c>
      <c r="D2997" s="2">
        <v>0.109360188</v>
      </c>
      <c r="E2997" s="2">
        <v>7.5316911E-2</v>
      </c>
      <c r="F2997" s="2">
        <v>8.5771181000000002E-2</v>
      </c>
      <c r="G2997" s="2">
        <v>0.452000442</v>
      </c>
      <c r="H2997" s="2">
        <v>0.27502252700000002</v>
      </c>
      <c r="I2997" s="2" t="s">
        <v>90</v>
      </c>
      <c r="J2997" s="2" t="s">
        <v>90</v>
      </c>
    </row>
    <row r="2998" spans="1:10" x14ac:dyDescent="0.25">
      <c r="A2998" s="2" t="s">
        <v>336</v>
      </c>
      <c r="B2998" s="2">
        <v>1573</v>
      </c>
      <c r="C2998" s="2">
        <v>2346</v>
      </c>
      <c r="D2998" s="2">
        <v>4.9043840999999998E-2</v>
      </c>
      <c r="E2998" s="2">
        <v>2.1468296000000001E-2</v>
      </c>
      <c r="F2998" s="2">
        <v>2.5736948999999999E-2</v>
      </c>
      <c r="G2998" s="2">
        <v>1.284477651</v>
      </c>
      <c r="H2998" s="2">
        <v>0.90558103599999995</v>
      </c>
      <c r="I2998" s="2" t="s">
        <v>90</v>
      </c>
      <c r="J2998" s="2" t="s">
        <v>90</v>
      </c>
    </row>
    <row r="2999" spans="1:10" x14ac:dyDescent="0.25">
      <c r="A2999" s="2" t="s">
        <v>336</v>
      </c>
      <c r="B2999" s="2">
        <v>1674</v>
      </c>
      <c r="C2999" s="2">
        <v>2502</v>
      </c>
      <c r="D2999" s="2">
        <v>2.9264978000000001E-2</v>
      </c>
      <c r="E2999" s="2">
        <v>9.0173010999999997E-2</v>
      </c>
      <c r="F2999" s="2">
        <v>1.7801582999999999E-2</v>
      </c>
      <c r="G2999" s="2">
        <v>-0.67545746200000001</v>
      </c>
      <c r="H2999" s="2">
        <v>0.64395364200000005</v>
      </c>
      <c r="I2999" s="2" t="s">
        <v>90</v>
      </c>
      <c r="J2999" s="2" t="s">
        <v>90</v>
      </c>
    </row>
    <row r="3000" spans="1:10" x14ac:dyDescent="0.25">
      <c r="A3000" s="2" t="s">
        <v>336</v>
      </c>
      <c r="B3000" s="2">
        <v>1742</v>
      </c>
      <c r="C3000" s="2">
        <v>2625</v>
      </c>
      <c r="D3000" s="2">
        <v>1.4529149999999999E-2</v>
      </c>
      <c r="E3000" s="2">
        <v>7.0144076999999999E-2</v>
      </c>
      <c r="F3000" s="2">
        <v>9.2343824000000005E-2</v>
      </c>
      <c r="G3000" s="2">
        <v>-0.79286704100000005</v>
      </c>
      <c r="H3000" s="2">
        <v>-0.84266245900000003</v>
      </c>
      <c r="I3000" s="2" t="s">
        <v>90</v>
      </c>
      <c r="J3000" s="2" t="s">
        <v>90</v>
      </c>
    </row>
    <row r="3001" spans="1:10" x14ac:dyDescent="0.25">
      <c r="A3001" s="2" t="s">
        <v>336</v>
      </c>
      <c r="B3001" s="2">
        <v>1847</v>
      </c>
      <c r="C3001" s="2">
        <v>2785</v>
      </c>
      <c r="D3001" s="2">
        <v>4.2639983999999999E-2</v>
      </c>
      <c r="E3001" s="2">
        <v>1.2577232000000001E-2</v>
      </c>
      <c r="F3001" s="2">
        <v>8.4878409999999994E-3</v>
      </c>
      <c r="G3001" s="2">
        <v>2.390251761</v>
      </c>
      <c r="H3001" s="2">
        <v>4.0236547790000001</v>
      </c>
      <c r="I3001" s="2" t="s">
        <v>90</v>
      </c>
      <c r="J3001" s="2" t="s">
        <v>90</v>
      </c>
    </row>
    <row r="3002" spans="1:10" x14ac:dyDescent="0.25">
      <c r="A3002" s="2" t="s">
        <v>336</v>
      </c>
      <c r="B3002" s="2">
        <v>1968</v>
      </c>
      <c r="C3002" s="2">
        <v>2961</v>
      </c>
      <c r="D3002" s="2">
        <v>6.0478091999999997E-2</v>
      </c>
      <c r="E3002" s="2">
        <v>2.5857155E-2</v>
      </c>
      <c r="F3002" s="2">
        <v>2.1187464E-2</v>
      </c>
      <c r="G3002" s="2">
        <v>1.33893065</v>
      </c>
      <c r="H3002" s="2">
        <v>1.854428059</v>
      </c>
      <c r="I3002" s="2" t="s">
        <v>90</v>
      </c>
      <c r="J3002" s="2" t="s">
        <v>90</v>
      </c>
    </row>
    <row r="3003" spans="1:10" x14ac:dyDescent="0.25">
      <c r="A3003" s="2" t="s">
        <v>336</v>
      </c>
      <c r="B3003" s="2">
        <v>2076</v>
      </c>
      <c r="C3003" s="2">
        <v>3124</v>
      </c>
      <c r="D3003" s="2">
        <v>1.9145413E-2</v>
      </c>
      <c r="E3003" s="2">
        <v>0.109186933</v>
      </c>
      <c r="F3003" s="2">
        <v>0.12757322500000001</v>
      </c>
      <c r="G3003" s="2">
        <v>-0.82465472299999998</v>
      </c>
      <c r="H3003" s="2">
        <v>-0.84992608800000002</v>
      </c>
      <c r="I3003" s="2" t="s">
        <v>90</v>
      </c>
      <c r="J3003" s="2" t="s">
        <v>90</v>
      </c>
    </row>
    <row r="3004" spans="1:10" x14ac:dyDescent="0.25">
      <c r="A3004" s="2" t="s">
        <v>336</v>
      </c>
      <c r="B3004" s="2">
        <v>2289</v>
      </c>
      <c r="C3004" s="2">
        <v>3392</v>
      </c>
      <c r="D3004" s="2">
        <v>4.2653022999999998E-2</v>
      </c>
      <c r="E3004" s="2">
        <v>3.0813331999999999E-2</v>
      </c>
      <c r="F3004" s="2">
        <v>8.7443859999999998E-3</v>
      </c>
      <c r="G3004" s="2">
        <v>0.38423922399999999</v>
      </c>
      <c r="H3004" s="2">
        <v>3.8777605199999998</v>
      </c>
      <c r="I3004" s="2" t="s">
        <v>90</v>
      </c>
      <c r="J3004" s="2" t="s">
        <v>90</v>
      </c>
    </row>
    <row r="3005" spans="1:10" x14ac:dyDescent="0.25">
      <c r="A3005" s="2" t="s">
        <v>336</v>
      </c>
      <c r="B3005" s="2">
        <v>2412</v>
      </c>
      <c r="C3005" s="2">
        <v>3570</v>
      </c>
      <c r="D3005" s="2">
        <v>1.0515587999999999E-2</v>
      </c>
      <c r="E3005" s="2">
        <v>1.8445058E-2</v>
      </c>
      <c r="F3005" s="2">
        <v>7.6383550000000003E-3</v>
      </c>
      <c r="G3005" s="2">
        <v>-0.42989669800000002</v>
      </c>
      <c r="H3005" s="2">
        <v>0.37668233600000001</v>
      </c>
      <c r="I3005" s="2" t="s">
        <v>90</v>
      </c>
      <c r="J3005" s="2" t="s">
        <v>90</v>
      </c>
    </row>
    <row r="3006" spans="1:10" x14ac:dyDescent="0.25">
      <c r="A3006" s="2" t="s">
        <v>336</v>
      </c>
      <c r="B3006" s="2">
        <v>2561</v>
      </c>
      <c r="C3006" s="2">
        <v>3774</v>
      </c>
      <c r="D3006" s="2">
        <v>2.6313293000000001E-2</v>
      </c>
      <c r="E3006" s="2">
        <v>1.1058406999999999E-2</v>
      </c>
      <c r="F3006" s="2">
        <v>8.1364860000000001E-3</v>
      </c>
      <c r="G3006" s="2">
        <v>1.3794831519999999</v>
      </c>
      <c r="H3006" s="2">
        <v>2.2339876090000002</v>
      </c>
      <c r="I3006" s="2" t="s">
        <v>90</v>
      </c>
      <c r="J3006" s="2" t="s">
        <v>90</v>
      </c>
    </row>
    <row r="3007" spans="1:10" x14ac:dyDescent="0.25">
      <c r="A3007" s="2" t="s">
        <v>336</v>
      </c>
      <c r="B3007" s="2">
        <v>2571</v>
      </c>
      <c r="C3007" s="2">
        <v>3839</v>
      </c>
      <c r="D3007" s="2">
        <v>8.5726420000000001E-3</v>
      </c>
      <c r="E3007" s="2">
        <v>4.4978910000000004E-3</v>
      </c>
      <c r="F3007" s="2">
        <v>7.1635609999999997E-3</v>
      </c>
      <c r="G3007" s="2">
        <v>0.90592490999999997</v>
      </c>
      <c r="H3007" s="2">
        <v>0.19670118</v>
      </c>
      <c r="I3007" s="2" t="s">
        <v>90</v>
      </c>
      <c r="J3007" s="2" t="s">
        <v>90</v>
      </c>
    </row>
    <row r="3008" spans="1:10" x14ac:dyDescent="0.25">
      <c r="A3008" s="2" t="s">
        <v>337</v>
      </c>
      <c r="B3008" s="2">
        <v>151</v>
      </c>
      <c r="C3008" s="2">
        <v>237</v>
      </c>
      <c r="D3008" s="2">
        <v>0.38159865999999998</v>
      </c>
      <c r="E3008" s="2">
        <v>0.15759368800000001</v>
      </c>
      <c r="F3008" s="2">
        <v>0.15504652699999999</v>
      </c>
      <c r="G3008" s="2">
        <v>1.4214082779999999</v>
      </c>
      <c r="H3008" s="2">
        <v>1.461188062</v>
      </c>
      <c r="I3008" s="2" t="s">
        <v>91</v>
      </c>
      <c r="J3008" s="2" t="s">
        <v>91</v>
      </c>
    </row>
    <row r="3009" spans="1:10" x14ac:dyDescent="0.25">
      <c r="A3009" s="2" t="s">
        <v>337</v>
      </c>
      <c r="B3009" s="2">
        <v>233</v>
      </c>
      <c r="C3009" s="2">
        <v>367</v>
      </c>
      <c r="D3009" s="2">
        <v>0.38717486400000001</v>
      </c>
      <c r="E3009" s="2">
        <v>0.19102924499999999</v>
      </c>
      <c r="F3009" s="2">
        <v>0.23597927899999999</v>
      </c>
      <c r="G3009" s="2">
        <v>1.0267831970000001</v>
      </c>
      <c r="H3009" s="2">
        <v>0.64071551599999998</v>
      </c>
      <c r="I3009" s="2" t="s">
        <v>91</v>
      </c>
      <c r="J3009" s="2" t="s">
        <v>91</v>
      </c>
    </row>
    <row r="3010" spans="1:10" x14ac:dyDescent="0.25">
      <c r="A3010" s="2" t="s">
        <v>337</v>
      </c>
      <c r="B3010" s="2">
        <v>298</v>
      </c>
      <c r="C3010" s="2">
        <v>480</v>
      </c>
      <c r="D3010" s="2">
        <v>0.101409349</v>
      </c>
      <c r="E3010" s="2">
        <v>7.7401479999999995E-2</v>
      </c>
      <c r="F3010" s="2">
        <v>6.3156413999999994E-2</v>
      </c>
      <c r="G3010" s="2">
        <v>0.31017324800000001</v>
      </c>
      <c r="H3010" s="2">
        <v>0.60568566999999995</v>
      </c>
      <c r="I3010" s="2" t="s">
        <v>91</v>
      </c>
      <c r="J3010" s="2" t="s">
        <v>91</v>
      </c>
    </row>
    <row r="3011" spans="1:10" x14ac:dyDescent="0.25">
      <c r="A3011" s="2" t="s">
        <v>337</v>
      </c>
      <c r="B3011" s="2">
        <v>445</v>
      </c>
      <c r="C3011" s="2">
        <v>675</v>
      </c>
      <c r="D3011" s="2">
        <v>0.14561060100000001</v>
      </c>
      <c r="E3011" s="2">
        <v>0.42211683799999999</v>
      </c>
      <c r="F3011" s="2">
        <v>0.47788497400000002</v>
      </c>
      <c r="G3011" s="2">
        <v>-0.65504669000000004</v>
      </c>
      <c r="H3011" s="2">
        <v>-0.69530199000000004</v>
      </c>
      <c r="I3011" s="2" t="s">
        <v>91</v>
      </c>
      <c r="J3011" s="2" t="s">
        <v>91</v>
      </c>
    </row>
    <row r="3012" spans="1:10" x14ac:dyDescent="0.25">
      <c r="A3012" s="2" t="s">
        <v>337</v>
      </c>
      <c r="B3012" s="2">
        <v>525</v>
      </c>
      <c r="C3012" s="2">
        <v>803</v>
      </c>
      <c r="D3012" s="2">
        <v>0.14423792799999999</v>
      </c>
      <c r="E3012" s="2">
        <v>0.141823914</v>
      </c>
      <c r="F3012" s="2">
        <v>0.13939147199999999</v>
      </c>
      <c r="G3012" s="2">
        <v>1.7021208999999999E-2</v>
      </c>
      <c r="H3012" s="2">
        <v>3.4768670000000002E-2</v>
      </c>
      <c r="I3012" s="2" t="s">
        <v>91</v>
      </c>
      <c r="J3012" s="2" t="s">
        <v>91</v>
      </c>
    </row>
    <row r="3013" spans="1:10" x14ac:dyDescent="0.25">
      <c r="A3013" s="2" t="s">
        <v>337</v>
      </c>
      <c r="B3013" s="2">
        <v>552</v>
      </c>
      <c r="C3013" s="2">
        <v>878</v>
      </c>
      <c r="D3013" s="2">
        <v>0.105729025</v>
      </c>
      <c r="E3013" s="2">
        <v>8.5559391999999998E-2</v>
      </c>
      <c r="F3013" s="2">
        <v>6.7290911999999994E-2</v>
      </c>
      <c r="G3013" s="2">
        <v>0.23573839099999999</v>
      </c>
      <c r="H3013" s="2">
        <v>0.57122294100000004</v>
      </c>
      <c r="I3013" s="2" t="s">
        <v>91</v>
      </c>
      <c r="J3013" s="2" t="s">
        <v>91</v>
      </c>
    </row>
    <row r="3014" spans="1:10" x14ac:dyDescent="0.25">
      <c r="A3014" s="2" t="s">
        <v>337</v>
      </c>
      <c r="B3014" s="2">
        <v>568</v>
      </c>
      <c r="C3014" s="2">
        <v>942</v>
      </c>
      <c r="D3014" s="2">
        <v>0.22322748100000001</v>
      </c>
      <c r="E3014" s="2">
        <v>1.823162E-2</v>
      </c>
      <c r="F3014" s="2">
        <v>2.0215332999999999E-2</v>
      </c>
      <c r="G3014" s="2">
        <v>11.243974079999999</v>
      </c>
      <c r="H3014" s="2">
        <v>10.042483410000001</v>
      </c>
      <c r="I3014" s="2" t="s">
        <v>91</v>
      </c>
      <c r="J3014" s="2" t="s">
        <v>91</v>
      </c>
    </row>
    <row r="3015" spans="1:10" x14ac:dyDescent="0.25">
      <c r="A3015" s="2" t="s">
        <v>337</v>
      </c>
      <c r="B3015" s="2">
        <v>588</v>
      </c>
      <c r="C3015" s="2">
        <v>1010</v>
      </c>
      <c r="D3015" s="2">
        <v>0.116259366</v>
      </c>
      <c r="E3015" s="2">
        <v>0.28399648999999999</v>
      </c>
      <c r="F3015" s="2">
        <v>0.30257179499999998</v>
      </c>
      <c r="G3015" s="2">
        <v>-0.590630977</v>
      </c>
      <c r="H3015" s="2">
        <v>-0.61576271299999996</v>
      </c>
      <c r="I3015" s="2" t="s">
        <v>91</v>
      </c>
      <c r="J3015" s="2" t="s">
        <v>91</v>
      </c>
    </row>
    <row r="3016" spans="1:10" x14ac:dyDescent="0.25">
      <c r="A3016" s="2" t="s">
        <v>337</v>
      </c>
      <c r="B3016" s="2">
        <v>632</v>
      </c>
      <c r="C3016" s="2">
        <v>1102</v>
      </c>
      <c r="D3016" s="2">
        <v>0.16099465499999999</v>
      </c>
      <c r="E3016" s="2">
        <v>0.17160012599999999</v>
      </c>
      <c r="F3016" s="2">
        <v>0.167624363</v>
      </c>
      <c r="G3016" s="2">
        <v>-6.1803397000000003E-2</v>
      </c>
      <c r="H3016" s="2">
        <v>-3.9550979999999999E-2</v>
      </c>
      <c r="I3016" s="2" t="s">
        <v>91</v>
      </c>
      <c r="J3016" s="2" t="s">
        <v>91</v>
      </c>
    </row>
    <row r="3017" spans="1:10" x14ac:dyDescent="0.25">
      <c r="A3017" s="2" t="s">
        <v>337</v>
      </c>
      <c r="B3017" s="2">
        <v>645</v>
      </c>
      <c r="C3017" s="2">
        <v>1163</v>
      </c>
      <c r="D3017" s="2">
        <v>0.25555686900000002</v>
      </c>
      <c r="E3017" s="2">
        <v>0.32746573000000001</v>
      </c>
      <c r="F3017" s="2">
        <v>0.322639063</v>
      </c>
      <c r="G3017" s="2">
        <v>-0.219592019</v>
      </c>
      <c r="H3017" s="2">
        <v>-0.207917149</v>
      </c>
      <c r="I3017" s="2" t="s">
        <v>91</v>
      </c>
      <c r="J3017" s="2" t="s">
        <v>91</v>
      </c>
    </row>
    <row r="3018" spans="1:10" x14ac:dyDescent="0.25">
      <c r="A3018" s="2" t="s">
        <v>337</v>
      </c>
      <c r="B3018" s="2">
        <v>663</v>
      </c>
      <c r="C3018" s="2">
        <v>1229</v>
      </c>
      <c r="D3018" s="2">
        <v>0.171854796</v>
      </c>
      <c r="E3018" s="2">
        <v>0.12980741900000001</v>
      </c>
      <c r="F3018" s="2">
        <v>0.12611820200000001</v>
      </c>
      <c r="G3018" s="2">
        <v>0.32392122099999998</v>
      </c>
      <c r="H3018" s="2">
        <v>0.36264863899999999</v>
      </c>
      <c r="I3018" s="2" t="s">
        <v>91</v>
      </c>
      <c r="J3018" s="2" t="s">
        <v>91</v>
      </c>
    </row>
    <row r="3019" spans="1:10" x14ac:dyDescent="0.25">
      <c r="A3019" s="2" t="s">
        <v>337</v>
      </c>
      <c r="B3019" s="2">
        <v>751</v>
      </c>
      <c r="C3019" s="2">
        <v>1365</v>
      </c>
      <c r="D3019" s="2">
        <v>0.167723661</v>
      </c>
      <c r="E3019" s="2">
        <v>0.16393106700000001</v>
      </c>
      <c r="F3019" s="2">
        <v>0.17527445899999999</v>
      </c>
      <c r="G3019" s="2">
        <v>2.3135296999999999E-2</v>
      </c>
      <c r="H3019" s="2">
        <v>-4.3079849000000003E-2</v>
      </c>
      <c r="I3019" s="2" t="s">
        <v>91</v>
      </c>
      <c r="J3019" s="2" t="s">
        <v>91</v>
      </c>
    </row>
    <row r="3020" spans="1:10" x14ac:dyDescent="0.25">
      <c r="A3020" s="2" t="s">
        <v>337</v>
      </c>
      <c r="B3020" s="2">
        <v>777</v>
      </c>
      <c r="C3020" s="2">
        <v>1439</v>
      </c>
      <c r="D3020" s="2">
        <v>5.4309318000000002E-2</v>
      </c>
      <c r="E3020" s="2">
        <v>0.16037357899999999</v>
      </c>
      <c r="F3020" s="2">
        <v>0.16231452099999999</v>
      </c>
      <c r="G3020" s="2">
        <v>-0.66135745099999999</v>
      </c>
      <c r="H3020" s="2">
        <v>-0.66540690599999996</v>
      </c>
      <c r="I3020" s="2" t="s">
        <v>91</v>
      </c>
      <c r="J3020" s="2" t="s">
        <v>91</v>
      </c>
    </row>
    <row r="3021" spans="1:10" x14ac:dyDescent="0.25">
      <c r="A3021" s="2" t="s">
        <v>337</v>
      </c>
      <c r="B3021" s="2">
        <v>800</v>
      </c>
      <c r="C3021" s="2">
        <v>1510</v>
      </c>
      <c r="D3021" s="2">
        <v>4.4405171E-2</v>
      </c>
      <c r="E3021" s="2">
        <v>9.3491122999999995E-2</v>
      </c>
      <c r="F3021" s="2">
        <v>8.2837585000000005E-2</v>
      </c>
      <c r="G3021" s="2">
        <v>-0.52503328699999996</v>
      </c>
      <c r="H3021" s="2">
        <v>-0.46394898400000001</v>
      </c>
      <c r="I3021" s="2" t="s">
        <v>91</v>
      </c>
      <c r="J3021" s="2" t="s">
        <v>91</v>
      </c>
    </row>
    <row r="3022" spans="1:10" x14ac:dyDescent="0.25">
      <c r="A3022" s="2" t="s">
        <v>337</v>
      </c>
      <c r="B3022" s="2">
        <v>824</v>
      </c>
      <c r="C3022" s="2">
        <v>1582</v>
      </c>
      <c r="D3022" s="2">
        <v>9.2614713000000001E-2</v>
      </c>
      <c r="E3022" s="2">
        <v>0.109956472</v>
      </c>
      <c r="F3022" s="2">
        <v>0.108782083</v>
      </c>
      <c r="G3022" s="2">
        <v>-0.15771475900000001</v>
      </c>
      <c r="H3022" s="2">
        <v>-0.14862162200000001</v>
      </c>
      <c r="I3022" s="2" t="s">
        <v>91</v>
      </c>
      <c r="J3022" s="2" t="s">
        <v>91</v>
      </c>
    </row>
    <row r="3023" spans="1:10" x14ac:dyDescent="0.25">
      <c r="A3023" s="2" t="s">
        <v>337</v>
      </c>
      <c r="B3023" s="2">
        <v>849</v>
      </c>
      <c r="C3023" s="2">
        <v>1655</v>
      </c>
      <c r="D3023" s="2">
        <v>5.6555437E-2</v>
      </c>
      <c r="E3023" s="2">
        <v>4.7644197999999999E-2</v>
      </c>
      <c r="F3023" s="2">
        <v>4.6780532E-2</v>
      </c>
      <c r="G3023" s="2">
        <v>0.187037227</v>
      </c>
      <c r="H3023" s="2">
        <v>0.20895242</v>
      </c>
      <c r="I3023" s="2" t="s">
        <v>91</v>
      </c>
      <c r="J3023" s="2" t="s">
        <v>91</v>
      </c>
    </row>
    <row r="3024" spans="1:10" x14ac:dyDescent="0.25">
      <c r="A3024" s="2" t="s">
        <v>337</v>
      </c>
      <c r="B3024" s="2">
        <v>871</v>
      </c>
      <c r="C3024" s="2">
        <v>1725</v>
      </c>
      <c r="D3024" s="2">
        <v>9.3520094999999998E-2</v>
      </c>
      <c r="E3024" s="2">
        <v>0.162190907</v>
      </c>
      <c r="F3024" s="2">
        <v>0.16029569799999999</v>
      </c>
      <c r="G3024" s="2">
        <v>-0.42339495399999999</v>
      </c>
      <c r="H3024" s="2">
        <v>-0.416577633</v>
      </c>
      <c r="I3024" s="2" t="s">
        <v>91</v>
      </c>
      <c r="J3024" s="2" t="s">
        <v>91</v>
      </c>
    </row>
    <row r="3025" spans="1:10" x14ac:dyDescent="0.25">
      <c r="A3025" s="2" t="s">
        <v>337</v>
      </c>
      <c r="B3025" s="2">
        <v>901</v>
      </c>
      <c r="C3025" s="2">
        <v>1803</v>
      </c>
      <c r="D3025" s="2">
        <v>6.7620187999999998E-2</v>
      </c>
      <c r="E3025" s="2">
        <v>5.0938016000000003E-2</v>
      </c>
      <c r="F3025" s="2">
        <v>5.3418853000000002E-2</v>
      </c>
      <c r="G3025" s="2">
        <v>0.327499447</v>
      </c>
      <c r="H3025" s="2">
        <v>0.26584874800000002</v>
      </c>
      <c r="I3025" s="2" t="s">
        <v>91</v>
      </c>
      <c r="J3025" s="2" t="s">
        <v>91</v>
      </c>
    </row>
    <row r="3026" spans="1:10" x14ac:dyDescent="0.25">
      <c r="A3026" s="2" t="s">
        <v>337</v>
      </c>
      <c r="B3026" s="2">
        <v>926</v>
      </c>
      <c r="C3026" s="2">
        <v>1876</v>
      </c>
      <c r="D3026" s="2">
        <v>0.108061534</v>
      </c>
      <c r="E3026" s="2">
        <v>0.105787383</v>
      </c>
      <c r="F3026" s="2">
        <v>0.105281913</v>
      </c>
      <c r="G3026" s="2">
        <v>2.1497367999999999E-2</v>
      </c>
      <c r="H3026" s="2">
        <v>2.6401691000000001E-2</v>
      </c>
      <c r="I3026" s="2" t="s">
        <v>91</v>
      </c>
      <c r="J3026" s="2" t="s">
        <v>91</v>
      </c>
    </row>
    <row r="3027" spans="1:10" x14ac:dyDescent="0.25">
      <c r="A3027" s="2" t="s">
        <v>337</v>
      </c>
      <c r="B3027" s="2">
        <v>955</v>
      </c>
      <c r="C3027" s="2">
        <v>1953</v>
      </c>
      <c r="D3027" s="2">
        <v>4.3542200000000003E-2</v>
      </c>
      <c r="E3027" s="2">
        <v>3.6211134999999998E-2</v>
      </c>
      <c r="F3027" s="2">
        <v>2.4195833999999999E-2</v>
      </c>
      <c r="G3027" s="2">
        <v>0.20245332599999999</v>
      </c>
      <c r="H3027" s="2">
        <v>0.79957427400000003</v>
      </c>
      <c r="I3027" s="2" t="s">
        <v>91</v>
      </c>
      <c r="J3027" s="2" t="s">
        <v>91</v>
      </c>
    </row>
    <row r="3028" spans="1:10" x14ac:dyDescent="0.25">
      <c r="A3028" s="2" t="s">
        <v>337</v>
      </c>
      <c r="B3028" s="2">
        <v>978</v>
      </c>
      <c r="C3028" s="2">
        <v>2024</v>
      </c>
      <c r="D3028" s="2">
        <v>4.0406352999999999E-2</v>
      </c>
      <c r="E3028" s="2">
        <v>7.6877218999999997E-2</v>
      </c>
      <c r="F3028" s="2">
        <v>7.2641232999999999E-2</v>
      </c>
      <c r="G3028" s="2">
        <v>-0.47440407699999998</v>
      </c>
      <c r="H3028" s="2">
        <v>-0.44375458200000001</v>
      </c>
      <c r="I3028" s="2" t="s">
        <v>91</v>
      </c>
      <c r="J3028" s="2" t="s">
        <v>91</v>
      </c>
    </row>
    <row r="3029" spans="1:10" x14ac:dyDescent="0.25">
      <c r="A3029" s="2" t="s">
        <v>337</v>
      </c>
      <c r="B3029" s="2">
        <v>1004</v>
      </c>
      <c r="C3029" s="2">
        <v>2098</v>
      </c>
      <c r="D3029" s="2">
        <v>2.8342652999999999E-2</v>
      </c>
      <c r="E3029" s="2">
        <v>3.2745376E-2</v>
      </c>
      <c r="F3029" s="2">
        <v>3.1529662E-2</v>
      </c>
      <c r="G3029" s="2">
        <v>-0.13445327400000001</v>
      </c>
      <c r="H3029" s="2">
        <v>-0.101079691</v>
      </c>
      <c r="I3029" s="2" t="s">
        <v>91</v>
      </c>
      <c r="J3029" s="2" t="s">
        <v>91</v>
      </c>
    </row>
    <row r="3030" spans="1:10" x14ac:dyDescent="0.25">
      <c r="A3030" s="2" t="s">
        <v>337</v>
      </c>
      <c r="B3030" s="2">
        <v>1028</v>
      </c>
      <c r="C3030" s="2">
        <v>2170</v>
      </c>
      <c r="D3030" s="2">
        <v>7.4760065000000001E-2</v>
      </c>
      <c r="E3030" s="2">
        <v>0.12741934199999999</v>
      </c>
      <c r="F3030" s="2">
        <v>0.128504279</v>
      </c>
      <c r="G3030" s="2">
        <v>-0.413275385</v>
      </c>
      <c r="H3030" s="2">
        <v>-0.418228989</v>
      </c>
      <c r="I3030" s="2" t="s">
        <v>91</v>
      </c>
      <c r="J3030" s="2" t="s">
        <v>91</v>
      </c>
    </row>
    <row r="3031" spans="1:10" x14ac:dyDescent="0.25">
      <c r="A3031" s="2" t="s">
        <v>337</v>
      </c>
      <c r="B3031" s="2">
        <v>1058</v>
      </c>
      <c r="C3031" s="2">
        <v>2248</v>
      </c>
      <c r="D3031" s="2">
        <v>1.6348748999999999E-2</v>
      </c>
      <c r="E3031" s="2">
        <v>2.9350899E-2</v>
      </c>
      <c r="F3031" s="2">
        <v>2.9113409E-2</v>
      </c>
      <c r="G3031" s="2">
        <v>-0.442989827</v>
      </c>
      <c r="H3031" s="2">
        <v>-0.43844607800000002</v>
      </c>
      <c r="I3031" s="2" t="s">
        <v>91</v>
      </c>
      <c r="J3031" s="2" t="s">
        <v>91</v>
      </c>
    </row>
    <row r="3032" spans="1:10" x14ac:dyDescent="0.25">
      <c r="A3032" s="2" t="s">
        <v>337</v>
      </c>
      <c r="B3032" s="2">
        <v>1078</v>
      </c>
      <c r="C3032" s="2">
        <v>2316</v>
      </c>
      <c r="D3032" s="2">
        <v>7.2053640000000002E-2</v>
      </c>
      <c r="E3032" s="2">
        <v>0.16755757499999999</v>
      </c>
      <c r="F3032" s="2">
        <v>0.17543241500000001</v>
      </c>
      <c r="G3032" s="2">
        <v>-0.56997682699999996</v>
      </c>
      <c r="H3032" s="2">
        <v>-0.589279781</v>
      </c>
      <c r="I3032" s="2" t="s">
        <v>91</v>
      </c>
      <c r="J3032" s="2" t="s">
        <v>91</v>
      </c>
    </row>
    <row r="3033" spans="1:10" x14ac:dyDescent="0.25">
      <c r="A3033" s="2" t="s">
        <v>337</v>
      </c>
      <c r="B3033" s="2">
        <v>1110</v>
      </c>
      <c r="C3033" s="2">
        <v>2396</v>
      </c>
      <c r="D3033" s="2">
        <v>2.6221119000000001E-2</v>
      </c>
      <c r="E3033" s="2">
        <v>2.0529545E-2</v>
      </c>
      <c r="F3033" s="2">
        <v>2.33621E-2</v>
      </c>
      <c r="G3033" s="2">
        <v>0.27723814899999999</v>
      </c>
      <c r="H3033" s="2">
        <v>0.12237848</v>
      </c>
      <c r="I3033" s="2" t="s">
        <v>91</v>
      </c>
      <c r="J3033" s="2" t="s">
        <v>91</v>
      </c>
    </row>
    <row r="3034" spans="1:10" x14ac:dyDescent="0.25">
      <c r="A3034" s="2" t="s">
        <v>337</v>
      </c>
      <c r="B3034" s="2">
        <v>1135</v>
      </c>
      <c r="C3034" s="2">
        <v>2469</v>
      </c>
      <c r="D3034" s="2">
        <v>9.0864557999999998E-2</v>
      </c>
      <c r="E3034" s="2">
        <v>9.2856534000000004E-2</v>
      </c>
      <c r="F3034" s="2">
        <v>9.3140964000000007E-2</v>
      </c>
      <c r="G3034" s="2">
        <v>-2.1452187000000001E-2</v>
      </c>
      <c r="H3034" s="2">
        <v>-2.4440434E-2</v>
      </c>
      <c r="I3034" s="2" t="s">
        <v>91</v>
      </c>
      <c r="J3034" s="2" t="s">
        <v>91</v>
      </c>
    </row>
    <row r="3035" spans="1:10" x14ac:dyDescent="0.25">
      <c r="A3035" s="2" t="s">
        <v>337</v>
      </c>
      <c r="B3035" s="2">
        <v>1166</v>
      </c>
      <c r="C3035" s="2">
        <v>2548</v>
      </c>
      <c r="D3035" s="2">
        <v>3.1932306000000001E-2</v>
      </c>
      <c r="E3035" s="2">
        <v>1.7860688E-2</v>
      </c>
      <c r="F3035" s="2">
        <v>1.6874523999999998E-2</v>
      </c>
      <c r="G3035" s="2">
        <v>0.78785421600000005</v>
      </c>
      <c r="H3035" s="2">
        <v>0.89233812999999995</v>
      </c>
      <c r="I3035" s="2" t="s">
        <v>91</v>
      </c>
      <c r="J3035" s="2" t="s">
        <v>91</v>
      </c>
    </row>
    <row r="3036" spans="1:10" x14ac:dyDescent="0.25">
      <c r="A3036" s="2" t="s">
        <v>337</v>
      </c>
      <c r="B3036" s="2">
        <v>1189</v>
      </c>
      <c r="C3036" s="2">
        <v>2619</v>
      </c>
      <c r="D3036" s="2">
        <v>9.9452929999999995E-2</v>
      </c>
      <c r="E3036" s="2">
        <v>0.13519514299999999</v>
      </c>
      <c r="F3036" s="2">
        <v>0.13625390700000001</v>
      </c>
      <c r="G3036" s="2">
        <v>-0.26437498399999998</v>
      </c>
      <c r="H3036" s="2">
        <v>-0.27009117399999999</v>
      </c>
      <c r="I3036" s="2" t="s">
        <v>91</v>
      </c>
      <c r="J3036" s="2" t="s">
        <v>91</v>
      </c>
    </row>
    <row r="3037" spans="1:10" x14ac:dyDescent="0.25">
      <c r="A3037" s="2" t="s">
        <v>337</v>
      </c>
      <c r="B3037" s="2">
        <v>1220</v>
      </c>
      <c r="C3037" s="2">
        <v>2698</v>
      </c>
      <c r="D3037" s="2">
        <v>5.0145664999999999E-2</v>
      </c>
      <c r="E3037" s="2">
        <v>6.6651919000000004E-2</v>
      </c>
      <c r="F3037" s="2">
        <v>5.9490491E-2</v>
      </c>
      <c r="G3037" s="2">
        <v>-0.247648586</v>
      </c>
      <c r="H3037" s="2">
        <v>-0.157080994</v>
      </c>
      <c r="I3037" s="2" t="s">
        <v>91</v>
      </c>
      <c r="J3037" s="2" t="s">
        <v>91</v>
      </c>
    </row>
    <row r="3038" spans="1:10" x14ac:dyDescent="0.25">
      <c r="A3038" s="2" t="s">
        <v>337</v>
      </c>
      <c r="B3038" s="2">
        <v>1242</v>
      </c>
      <c r="C3038" s="2">
        <v>2768</v>
      </c>
      <c r="D3038" s="2">
        <v>5.9906766E-2</v>
      </c>
      <c r="E3038" s="2">
        <v>0.134997483</v>
      </c>
      <c r="F3038" s="2">
        <v>0.151782905</v>
      </c>
      <c r="G3038" s="2">
        <v>-0.55623790399999995</v>
      </c>
      <c r="H3038" s="2">
        <v>-0.60531282399999997</v>
      </c>
      <c r="I3038" s="2" t="s">
        <v>91</v>
      </c>
      <c r="J3038" s="2" t="s">
        <v>91</v>
      </c>
    </row>
    <row r="3039" spans="1:10" x14ac:dyDescent="0.25">
      <c r="A3039" s="2" t="s">
        <v>337</v>
      </c>
      <c r="B3039" s="2">
        <v>1273</v>
      </c>
      <c r="C3039" s="2">
        <v>2847</v>
      </c>
      <c r="D3039" s="2">
        <v>1.317578E-2</v>
      </c>
      <c r="E3039" s="2">
        <v>2.4130531E-2</v>
      </c>
      <c r="F3039" s="2">
        <v>2.9846383000000001E-2</v>
      </c>
      <c r="G3039" s="2">
        <v>-0.453978879</v>
      </c>
      <c r="H3039" s="2">
        <v>-0.55854685500000001</v>
      </c>
      <c r="I3039" s="2" t="s">
        <v>91</v>
      </c>
      <c r="J3039" s="2" t="s">
        <v>91</v>
      </c>
    </row>
    <row r="3040" spans="1:10" x14ac:dyDescent="0.25">
      <c r="A3040" s="2" t="s">
        <v>337</v>
      </c>
      <c r="B3040" s="2">
        <v>1296</v>
      </c>
      <c r="C3040" s="2">
        <v>2918</v>
      </c>
      <c r="D3040" s="2">
        <v>3.5983713000000001E-2</v>
      </c>
      <c r="E3040" s="2">
        <v>3.6153418999999999E-2</v>
      </c>
      <c r="F3040" s="2">
        <v>3.5167320000000002E-2</v>
      </c>
      <c r="G3040" s="2">
        <v>-4.6940530000000001E-3</v>
      </c>
      <c r="H3040" s="2">
        <v>2.3214525E-2</v>
      </c>
      <c r="I3040" s="2" t="s">
        <v>91</v>
      </c>
      <c r="J3040" s="2" t="s">
        <v>91</v>
      </c>
    </row>
    <row r="3041" spans="1:10" x14ac:dyDescent="0.25">
      <c r="A3041" s="2" t="s">
        <v>337</v>
      </c>
      <c r="B3041" s="2">
        <v>1321</v>
      </c>
      <c r="C3041" s="2">
        <v>2991</v>
      </c>
      <c r="D3041" s="2">
        <v>6.1784962999999998E-2</v>
      </c>
      <c r="E3041" s="2">
        <v>2.2282310999999999E-2</v>
      </c>
      <c r="F3041" s="2">
        <v>2.2049686999999998E-2</v>
      </c>
      <c r="G3041" s="2">
        <v>1.772825683</v>
      </c>
      <c r="H3041" s="2">
        <v>1.8020789310000001</v>
      </c>
      <c r="I3041" s="2" t="s">
        <v>91</v>
      </c>
      <c r="J3041" s="2" t="s">
        <v>91</v>
      </c>
    </row>
    <row r="3042" spans="1:10" x14ac:dyDescent="0.25">
      <c r="A3042" s="2" t="s">
        <v>337</v>
      </c>
      <c r="B3042" s="2">
        <v>1344</v>
      </c>
      <c r="C3042" s="2">
        <v>3062</v>
      </c>
      <c r="D3042" s="2">
        <v>6.6356434000000006E-2</v>
      </c>
      <c r="E3042" s="2">
        <v>0.157238983</v>
      </c>
      <c r="F3042" s="2">
        <v>0.15570466399999999</v>
      </c>
      <c r="G3042" s="2">
        <v>-0.57798992900000001</v>
      </c>
      <c r="H3042" s="2">
        <v>-0.57383142799999998</v>
      </c>
      <c r="I3042" s="2" t="s">
        <v>91</v>
      </c>
      <c r="J3042" s="2" t="s">
        <v>91</v>
      </c>
    </row>
    <row r="3043" spans="1:10" x14ac:dyDescent="0.25">
      <c r="A3043" s="2" t="s">
        <v>337</v>
      </c>
      <c r="B3043" s="2">
        <v>1369</v>
      </c>
      <c r="C3043" s="2">
        <v>3135</v>
      </c>
      <c r="D3043" s="2">
        <v>4.3507944E-2</v>
      </c>
      <c r="E3043" s="2">
        <v>4.1925432999999998E-2</v>
      </c>
      <c r="F3043" s="2">
        <v>4.2252761E-2</v>
      </c>
      <c r="G3043" s="2">
        <v>3.7745846999999999E-2</v>
      </c>
      <c r="H3043" s="2">
        <v>2.9706538000000001E-2</v>
      </c>
      <c r="I3043" s="2" t="s">
        <v>91</v>
      </c>
      <c r="J3043" s="2" t="s">
        <v>91</v>
      </c>
    </row>
    <row r="3044" spans="1:10" x14ac:dyDescent="0.25">
      <c r="A3044" s="2" t="s">
        <v>337</v>
      </c>
      <c r="B3044" s="2">
        <v>1396</v>
      </c>
      <c r="C3044" s="2">
        <v>3210</v>
      </c>
      <c r="D3044" s="2">
        <v>0.124683804</v>
      </c>
      <c r="E3044" s="2">
        <v>9.1917049000000001E-2</v>
      </c>
      <c r="F3044" s="2">
        <v>9.1450533000000001E-2</v>
      </c>
      <c r="G3044" s="2">
        <v>0.35648179400000002</v>
      </c>
      <c r="H3044" s="2">
        <v>0.36340161100000001</v>
      </c>
      <c r="I3044" s="2" t="s">
        <v>91</v>
      </c>
      <c r="J3044" s="2" t="s">
        <v>91</v>
      </c>
    </row>
    <row r="3045" spans="1:10" x14ac:dyDescent="0.25">
      <c r="A3045" s="2" t="s">
        <v>337</v>
      </c>
      <c r="B3045" s="2">
        <v>1415</v>
      </c>
      <c r="C3045" s="2">
        <v>3277</v>
      </c>
      <c r="D3045" s="2">
        <v>6.2619585000000005E-2</v>
      </c>
      <c r="E3045" s="2">
        <v>0.120554524</v>
      </c>
      <c r="F3045" s="2">
        <v>0.12376158600000001</v>
      </c>
      <c r="G3045" s="2">
        <v>-0.48057042700000002</v>
      </c>
      <c r="H3045" s="2">
        <v>-0.49403052600000003</v>
      </c>
      <c r="I3045" s="2" t="s">
        <v>91</v>
      </c>
      <c r="J3045" s="2" t="s">
        <v>91</v>
      </c>
    </row>
    <row r="3046" spans="1:10" x14ac:dyDescent="0.25">
      <c r="A3046" s="2" t="s">
        <v>337</v>
      </c>
      <c r="B3046" s="2">
        <v>1494</v>
      </c>
      <c r="C3046" s="2">
        <v>3404</v>
      </c>
      <c r="D3046" s="2">
        <v>0.31578949099999998</v>
      </c>
      <c r="E3046" s="2">
        <v>0.33224708800000002</v>
      </c>
      <c r="F3046" s="2">
        <v>0.32544467799999999</v>
      </c>
      <c r="G3046" s="2">
        <v>-4.9534209000000003E-2</v>
      </c>
      <c r="H3046" s="2">
        <v>-2.9667672999999999E-2</v>
      </c>
      <c r="I3046" s="2" t="s">
        <v>91</v>
      </c>
      <c r="J3046" s="2" t="s">
        <v>91</v>
      </c>
    </row>
    <row r="3047" spans="1:10" x14ac:dyDescent="0.25">
      <c r="A3047" s="2" t="s">
        <v>337</v>
      </c>
      <c r="B3047" s="2">
        <v>1524</v>
      </c>
      <c r="C3047" s="2">
        <v>3482</v>
      </c>
      <c r="D3047" s="2">
        <v>4.1768135999999997E-2</v>
      </c>
      <c r="E3047" s="2">
        <v>3.7282384000000002E-2</v>
      </c>
      <c r="F3047" s="2">
        <v>3.2133173000000001E-2</v>
      </c>
      <c r="G3047" s="2">
        <v>0.12031826399999999</v>
      </c>
      <c r="H3047" s="2">
        <v>0.29984471899999998</v>
      </c>
      <c r="I3047" s="2" t="s">
        <v>91</v>
      </c>
      <c r="J3047" s="2" t="s">
        <v>91</v>
      </c>
    </row>
    <row r="3048" spans="1:10" x14ac:dyDescent="0.25">
      <c r="A3048" s="2" t="s">
        <v>337</v>
      </c>
      <c r="B3048" s="2">
        <v>1679</v>
      </c>
      <c r="C3048" s="2">
        <v>3685</v>
      </c>
      <c r="D3048" s="2">
        <v>1.0550650720000001</v>
      </c>
      <c r="E3048" s="2">
        <v>0.38317010200000001</v>
      </c>
      <c r="F3048" s="2">
        <v>0.38537839899999998</v>
      </c>
      <c r="G3048" s="2">
        <v>1.753516173</v>
      </c>
      <c r="H3048" s="2">
        <v>1.737737957</v>
      </c>
      <c r="I3048" s="2" t="s">
        <v>91</v>
      </c>
      <c r="J3048" s="2" t="s">
        <v>91</v>
      </c>
    </row>
    <row r="3049" spans="1:10" x14ac:dyDescent="0.25">
      <c r="A3049" s="2" t="s">
        <v>338</v>
      </c>
      <c r="B3049" s="2">
        <v>25</v>
      </c>
      <c r="C3049" s="2">
        <v>134</v>
      </c>
      <c r="D3049" s="2">
        <v>1.2275092460000001</v>
      </c>
      <c r="E3049" s="2">
        <v>0.37615686399999998</v>
      </c>
      <c r="F3049" s="2">
        <v>0.216122127</v>
      </c>
      <c r="G3049" s="2">
        <v>2.2632908299999999</v>
      </c>
      <c r="H3049" s="2">
        <v>4.6797018599999998</v>
      </c>
      <c r="I3049" s="2" t="s">
        <v>83</v>
      </c>
      <c r="J3049" s="2" t="s">
        <v>83</v>
      </c>
    </row>
    <row r="3050" spans="1:10" x14ac:dyDescent="0.25">
      <c r="A3050" s="2" t="s">
        <v>338</v>
      </c>
      <c r="B3050" s="2">
        <v>290</v>
      </c>
      <c r="C3050" s="2">
        <v>455</v>
      </c>
      <c r="D3050" s="2">
        <v>4.0293229999999996E-3</v>
      </c>
      <c r="E3050" s="2">
        <v>1.0453120000000001E-3</v>
      </c>
      <c r="F3050" s="2">
        <v>1.524046E-3</v>
      </c>
      <c r="G3050" s="2">
        <v>2.8546616070000002</v>
      </c>
      <c r="H3050" s="2">
        <v>1.64383261</v>
      </c>
      <c r="I3050" s="2" t="s">
        <v>83</v>
      </c>
      <c r="J3050" s="2" t="s">
        <v>83</v>
      </c>
    </row>
    <row r="3051" spans="1:10" x14ac:dyDescent="0.25">
      <c r="A3051" s="2" t="s">
        <v>338</v>
      </c>
      <c r="B3051" s="2">
        <v>438</v>
      </c>
      <c r="C3051" s="2">
        <v>659</v>
      </c>
      <c r="D3051" s="2">
        <v>3.0215049999999999E-3</v>
      </c>
      <c r="E3051" s="2">
        <v>1.7314749999999999E-3</v>
      </c>
      <c r="F3051" s="2">
        <v>2.3602319999999999E-3</v>
      </c>
      <c r="G3051" s="2">
        <v>0.745046545</v>
      </c>
      <c r="H3051" s="2">
        <v>0.28017276400000002</v>
      </c>
      <c r="I3051" s="2" t="s">
        <v>83</v>
      </c>
      <c r="J3051" s="2" t="s">
        <v>83</v>
      </c>
    </row>
    <row r="3052" spans="1:10" x14ac:dyDescent="0.25">
      <c r="A3052" s="2" t="s">
        <v>338</v>
      </c>
      <c r="B3052" s="2">
        <v>601</v>
      </c>
      <c r="C3052" s="2">
        <v>878</v>
      </c>
      <c r="D3052" s="2">
        <v>6.6448619999999996E-3</v>
      </c>
      <c r="E3052" s="2">
        <v>2.4593000000000002E-3</v>
      </c>
      <c r="F3052" s="2">
        <v>4.5537310000000001E-3</v>
      </c>
      <c r="G3052" s="2">
        <v>1.701932666</v>
      </c>
      <c r="H3052" s="2">
        <v>0.45921283499999999</v>
      </c>
      <c r="I3052" s="2" t="s">
        <v>83</v>
      </c>
      <c r="J3052" s="2" t="s">
        <v>83</v>
      </c>
    </row>
    <row r="3053" spans="1:10" x14ac:dyDescent="0.25">
      <c r="A3053" s="2" t="s">
        <v>338</v>
      </c>
      <c r="B3053" s="2">
        <v>695</v>
      </c>
      <c r="C3053" s="2">
        <v>1028</v>
      </c>
      <c r="D3053" s="2">
        <v>3.2909850000000002E-3</v>
      </c>
      <c r="E3053" s="2">
        <v>4.9169110000000004E-3</v>
      </c>
      <c r="F3053" s="2">
        <v>1.122589E-3</v>
      </c>
      <c r="G3053" s="2">
        <v>-0.33068040199999998</v>
      </c>
      <c r="H3053" s="2">
        <v>1.931601503</v>
      </c>
      <c r="I3053" s="2" t="s">
        <v>83</v>
      </c>
      <c r="J3053" s="2" t="s">
        <v>83</v>
      </c>
    </row>
    <row r="3054" spans="1:10" x14ac:dyDescent="0.25">
      <c r="A3054" s="2" t="s">
        <v>338</v>
      </c>
      <c r="B3054" s="2">
        <v>792</v>
      </c>
      <c r="C3054" s="2">
        <v>1181</v>
      </c>
      <c r="D3054" s="2">
        <v>1.60545E-3</v>
      </c>
      <c r="E3054" s="2">
        <v>1.7927450000000001E-3</v>
      </c>
      <c r="F3054" s="2">
        <v>2.5176460000000001E-3</v>
      </c>
      <c r="G3054" s="2">
        <v>-0.10447403399999999</v>
      </c>
      <c r="H3054" s="2">
        <v>-0.36232108200000002</v>
      </c>
      <c r="I3054" s="2" t="s">
        <v>83</v>
      </c>
      <c r="J3054" s="2" t="s">
        <v>83</v>
      </c>
    </row>
    <row r="3055" spans="1:10" x14ac:dyDescent="0.25">
      <c r="A3055" s="2" t="s">
        <v>338</v>
      </c>
      <c r="B3055" s="2">
        <v>869</v>
      </c>
      <c r="C3055" s="2">
        <v>1314</v>
      </c>
      <c r="D3055" s="2">
        <v>5.6074590000000004E-3</v>
      </c>
      <c r="E3055" s="2">
        <v>7.209727E-3</v>
      </c>
      <c r="F3055" s="2">
        <v>9.9648610000000002E-3</v>
      </c>
      <c r="G3055" s="2">
        <v>-0.22223696800000001</v>
      </c>
      <c r="H3055" s="2">
        <v>-0.43727671000000001</v>
      </c>
      <c r="I3055" s="2" t="s">
        <v>83</v>
      </c>
      <c r="J3055" s="2" t="s">
        <v>83</v>
      </c>
    </row>
    <row r="3056" spans="1:10" x14ac:dyDescent="0.25">
      <c r="A3056" s="2" t="s">
        <v>338</v>
      </c>
      <c r="B3056" s="2">
        <v>890</v>
      </c>
      <c r="C3056" s="2">
        <v>1391</v>
      </c>
      <c r="D3056" s="2">
        <v>2.8942949999999999E-3</v>
      </c>
      <c r="E3056" s="2">
        <v>4.8671579999999999E-3</v>
      </c>
      <c r="F3056" s="2">
        <v>2.631834E-3</v>
      </c>
      <c r="G3056" s="2">
        <v>-0.40534196300000003</v>
      </c>
      <c r="H3056" s="2">
        <v>9.9725298000000004E-2</v>
      </c>
      <c r="I3056" s="2" t="s">
        <v>83</v>
      </c>
      <c r="J3056" s="2" t="s">
        <v>83</v>
      </c>
    </row>
    <row r="3057" spans="1:10" x14ac:dyDescent="0.25">
      <c r="A3057" s="2" t="s">
        <v>338</v>
      </c>
      <c r="B3057" s="2">
        <v>1006</v>
      </c>
      <c r="C3057" s="2">
        <v>1563</v>
      </c>
      <c r="D3057" s="2">
        <v>2.1519680000000002E-3</v>
      </c>
      <c r="E3057" s="2">
        <v>8.5203350000000004E-3</v>
      </c>
      <c r="F3057" s="2">
        <v>1.822658E-3</v>
      </c>
      <c r="G3057" s="2">
        <v>-0.74743147700000001</v>
      </c>
      <c r="H3057" s="2">
        <v>0.18067603600000001</v>
      </c>
      <c r="I3057" s="2" t="s">
        <v>83</v>
      </c>
      <c r="J3057" s="2" t="s">
        <v>83</v>
      </c>
    </row>
    <row r="3058" spans="1:10" x14ac:dyDescent="0.25">
      <c r="A3058" s="2" t="s">
        <v>338</v>
      </c>
      <c r="B3058" s="2">
        <v>1075</v>
      </c>
      <c r="C3058" s="2">
        <v>1688</v>
      </c>
      <c r="D3058" s="2">
        <v>3.9381540000000001E-3</v>
      </c>
      <c r="E3058" s="2">
        <v>2.0895610000000002E-3</v>
      </c>
      <c r="F3058" s="2">
        <v>1.2283999999999999E-3</v>
      </c>
      <c r="G3058" s="2">
        <v>0.88468044800000001</v>
      </c>
      <c r="H3058" s="2">
        <v>2.20592145</v>
      </c>
      <c r="I3058" s="2" t="s">
        <v>83</v>
      </c>
      <c r="J3058" s="2" t="s">
        <v>83</v>
      </c>
    </row>
    <row r="3059" spans="1:10" x14ac:dyDescent="0.25">
      <c r="A3059" s="2" t="s">
        <v>338</v>
      </c>
      <c r="B3059" s="2">
        <v>1249</v>
      </c>
      <c r="C3059" s="2">
        <v>1918</v>
      </c>
      <c r="D3059" s="2">
        <v>2.1924459999999998E-3</v>
      </c>
      <c r="E3059" s="2">
        <v>6.5317739999999997E-3</v>
      </c>
      <c r="F3059" s="2">
        <v>5.0509969999999998E-3</v>
      </c>
      <c r="G3059" s="2">
        <v>-0.66434137599999998</v>
      </c>
      <c r="H3059" s="2">
        <v>-0.56593790700000002</v>
      </c>
      <c r="I3059" s="2" t="s">
        <v>83</v>
      </c>
      <c r="J3059" s="2" t="s">
        <v>83</v>
      </c>
    </row>
    <row r="3060" spans="1:10" x14ac:dyDescent="0.25">
      <c r="A3060" s="2" t="s">
        <v>338</v>
      </c>
      <c r="B3060" s="2">
        <v>1326</v>
      </c>
      <c r="C3060" s="2">
        <v>2051</v>
      </c>
      <c r="D3060" s="2">
        <v>1.9312243E-2</v>
      </c>
      <c r="E3060" s="2">
        <v>8.1014060000000002E-3</v>
      </c>
      <c r="F3060" s="2">
        <v>9.0101739999999993E-3</v>
      </c>
      <c r="G3060" s="2">
        <v>1.383813902</v>
      </c>
      <c r="H3060" s="2">
        <v>1.1433818280000001</v>
      </c>
      <c r="I3060" s="2" t="s">
        <v>83</v>
      </c>
      <c r="J3060" s="2" t="s">
        <v>83</v>
      </c>
    </row>
    <row r="3061" spans="1:10" x14ac:dyDescent="0.25">
      <c r="A3061" s="2" t="s">
        <v>338</v>
      </c>
      <c r="B3061" s="2">
        <v>1461</v>
      </c>
      <c r="C3061" s="2">
        <v>2242</v>
      </c>
      <c r="D3061" s="2">
        <v>2.5420909999999998E-3</v>
      </c>
      <c r="E3061" s="2">
        <v>8.2092139999999994E-3</v>
      </c>
      <c r="F3061" s="2">
        <v>3.018083E-3</v>
      </c>
      <c r="G3061" s="2">
        <v>-0.69033686599999999</v>
      </c>
      <c r="H3061" s="2">
        <v>-0.15771323900000001</v>
      </c>
      <c r="I3061" s="2" t="s">
        <v>83</v>
      </c>
      <c r="J3061" s="2" t="s">
        <v>83</v>
      </c>
    </row>
    <row r="3062" spans="1:10" x14ac:dyDescent="0.25">
      <c r="A3062" s="2" t="s">
        <v>338</v>
      </c>
      <c r="B3062" s="2">
        <v>1578</v>
      </c>
      <c r="C3062" s="2">
        <v>2415</v>
      </c>
      <c r="D3062" s="2">
        <v>8.73353E-4</v>
      </c>
      <c r="E3062" s="2">
        <v>1.6038140000000001E-3</v>
      </c>
      <c r="F3062" s="2">
        <v>1.021461E-3</v>
      </c>
      <c r="G3062" s="2">
        <v>-0.45545217900000001</v>
      </c>
      <c r="H3062" s="2">
        <v>-0.14499588199999999</v>
      </c>
      <c r="I3062" s="2" t="s">
        <v>83</v>
      </c>
      <c r="J3062" s="2" t="s">
        <v>83</v>
      </c>
    </row>
    <row r="3063" spans="1:10" x14ac:dyDescent="0.25">
      <c r="A3063" s="2" t="s">
        <v>338</v>
      </c>
      <c r="B3063" s="2">
        <v>1689</v>
      </c>
      <c r="C3063" s="2">
        <v>2582</v>
      </c>
      <c r="D3063" s="2">
        <v>1.4164835000000001E-2</v>
      </c>
      <c r="E3063" s="2">
        <v>1.255504E-3</v>
      </c>
      <c r="F3063" s="2">
        <v>7.2795300000000004E-4</v>
      </c>
      <c r="G3063" s="2">
        <v>10.282186980000001</v>
      </c>
      <c r="H3063" s="2">
        <v>18.45844022</v>
      </c>
      <c r="I3063" s="2" t="s">
        <v>83</v>
      </c>
      <c r="J3063" s="2" t="s">
        <v>83</v>
      </c>
    </row>
    <row r="3064" spans="1:10" x14ac:dyDescent="0.25">
      <c r="A3064" s="2" t="s">
        <v>338</v>
      </c>
      <c r="B3064" s="2">
        <v>1779</v>
      </c>
      <c r="C3064" s="2">
        <v>2728</v>
      </c>
      <c r="D3064" s="2">
        <v>2.939559E-3</v>
      </c>
      <c r="E3064" s="2">
        <v>6.9919370000000002E-3</v>
      </c>
      <c r="F3064" s="2">
        <v>4.6982880000000001E-3</v>
      </c>
      <c r="G3064" s="2">
        <v>-0.57957869299999998</v>
      </c>
      <c r="H3064" s="2">
        <v>-0.37433394399999997</v>
      </c>
      <c r="I3064" s="2" t="s">
        <v>83</v>
      </c>
      <c r="J3064" s="2" t="s">
        <v>83</v>
      </c>
    </row>
    <row r="3065" spans="1:10" x14ac:dyDescent="0.25">
      <c r="A3065" s="2" t="s">
        <v>338</v>
      </c>
      <c r="B3065" s="2">
        <v>1865</v>
      </c>
      <c r="C3065" s="2">
        <v>2870</v>
      </c>
      <c r="D3065" s="2">
        <v>1.5429125E-2</v>
      </c>
      <c r="E3065" s="2">
        <v>1.0958020000000001E-3</v>
      </c>
      <c r="F3065" s="2">
        <v>2.3838679999999999E-3</v>
      </c>
      <c r="G3065" s="2">
        <v>13.0802061</v>
      </c>
      <c r="H3065" s="2">
        <v>5.4723074179999998</v>
      </c>
      <c r="I3065" s="2" t="s">
        <v>83</v>
      </c>
      <c r="J3065" s="2" t="s">
        <v>83</v>
      </c>
    </row>
    <row r="3066" spans="1:10" x14ac:dyDescent="0.25">
      <c r="A3066" s="2" t="s">
        <v>338</v>
      </c>
      <c r="B3066" s="2">
        <v>1950</v>
      </c>
      <c r="C3066" s="2">
        <v>3011</v>
      </c>
      <c r="D3066" s="2">
        <v>5.3667819999999996E-3</v>
      </c>
      <c r="E3066" s="2">
        <v>4.1891489999999997E-3</v>
      </c>
      <c r="F3066" s="2">
        <v>4.6338129999999996E-3</v>
      </c>
      <c r="G3066" s="2">
        <v>0.28111506400000003</v>
      </c>
      <c r="H3066" s="2">
        <v>0.15817846999999999</v>
      </c>
      <c r="I3066" s="2" t="s">
        <v>83</v>
      </c>
      <c r="J3066" s="2" t="s">
        <v>83</v>
      </c>
    </row>
    <row r="3067" spans="1:10" x14ac:dyDescent="0.25">
      <c r="A3067" s="2" t="s">
        <v>338</v>
      </c>
      <c r="B3067" s="2">
        <v>2006</v>
      </c>
      <c r="C3067" s="2">
        <v>3123</v>
      </c>
      <c r="D3067" s="2">
        <v>7.6239610000000003E-3</v>
      </c>
      <c r="E3067" s="2">
        <v>8.9986199999999997E-4</v>
      </c>
      <c r="F3067" s="2">
        <v>1.0244360000000001E-3</v>
      </c>
      <c r="G3067" s="2">
        <v>7.4723634759999999</v>
      </c>
      <c r="H3067" s="2">
        <v>6.4421048650000001</v>
      </c>
      <c r="I3067" s="2" t="s">
        <v>83</v>
      </c>
      <c r="J3067" s="2" t="s">
        <v>83</v>
      </c>
    </row>
    <row r="3068" spans="1:10" x14ac:dyDescent="0.25">
      <c r="A3068" s="2" t="s">
        <v>338</v>
      </c>
      <c r="B3068" s="2">
        <v>2172</v>
      </c>
      <c r="C3068" s="2">
        <v>3345</v>
      </c>
      <c r="D3068" s="2">
        <v>4.414618E-2</v>
      </c>
      <c r="E3068" s="2">
        <v>2.9470059999999999E-2</v>
      </c>
      <c r="F3068" s="2">
        <v>2.5370138E-2</v>
      </c>
      <c r="G3068" s="2">
        <v>0.49800102499999999</v>
      </c>
      <c r="H3068" s="2">
        <v>0.74008436300000002</v>
      </c>
      <c r="I3068" s="2" t="s">
        <v>83</v>
      </c>
      <c r="J3068" s="2" t="s">
        <v>83</v>
      </c>
    </row>
    <row r="3069" spans="1:10" x14ac:dyDescent="0.25">
      <c r="A3069" s="2" t="s">
        <v>338</v>
      </c>
      <c r="B3069" s="2">
        <v>2403</v>
      </c>
      <c r="C3069" s="2">
        <v>3632</v>
      </c>
      <c r="D3069" s="2">
        <v>3.3705779999999999E-3</v>
      </c>
      <c r="E3069" s="2">
        <v>6.0834080000000002E-3</v>
      </c>
      <c r="F3069" s="2">
        <v>5.3423330000000003E-3</v>
      </c>
      <c r="G3069" s="2">
        <v>-0.44593922499999999</v>
      </c>
      <c r="H3069" s="2">
        <v>-0.36908132300000002</v>
      </c>
      <c r="I3069" s="2" t="s">
        <v>83</v>
      </c>
      <c r="J3069" s="2" t="s">
        <v>83</v>
      </c>
    </row>
    <row r="3070" spans="1:10" x14ac:dyDescent="0.25">
      <c r="A3070" s="2" t="s">
        <v>338</v>
      </c>
      <c r="B3070" s="2">
        <v>2514</v>
      </c>
      <c r="C3070" s="2">
        <v>3799</v>
      </c>
      <c r="D3070" s="2">
        <v>2.1845239999999998E-2</v>
      </c>
      <c r="E3070" s="2">
        <v>5.4213280000000004E-3</v>
      </c>
      <c r="F3070" s="2">
        <v>2.4474430000000001E-3</v>
      </c>
      <c r="G3070" s="2">
        <v>3.0294997079999999</v>
      </c>
      <c r="H3070" s="2">
        <v>7.9257410679999998</v>
      </c>
      <c r="I3070" s="2" t="s">
        <v>83</v>
      </c>
      <c r="J3070" s="2" t="s">
        <v>83</v>
      </c>
    </row>
    <row r="3071" spans="1:10" x14ac:dyDescent="0.25">
      <c r="A3071" s="2" t="s">
        <v>339</v>
      </c>
      <c r="B3071" s="2">
        <v>22</v>
      </c>
      <c r="C3071" s="2">
        <v>110</v>
      </c>
      <c r="D3071" s="2">
        <v>0.44815940100000001</v>
      </c>
      <c r="E3071" s="2">
        <v>0.32659746499999998</v>
      </c>
      <c r="F3071" s="2">
        <v>0.265524606</v>
      </c>
      <c r="G3071" s="2">
        <v>0.372207224</v>
      </c>
      <c r="H3071" s="2">
        <v>0.68782625200000003</v>
      </c>
      <c r="I3071" s="2" t="s">
        <v>92</v>
      </c>
      <c r="J3071" s="2" t="s">
        <v>92</v>
      </c>
    </row>
    <row r="3072" spans="1:10" x14ac:dyDescent="0.25">
      <c r="A3072" s="2" t="s">
        <v>339</v>
      </c>
      <c r="B3072" s="2">
        <v>248</v>
      </c>
      <c r="C3072" s="2">
        <v>389</v>
      </c>
      <c r="D3072" s="2">
        <v>0.140583599</v>
      </c>
      <c r="E3072" s="2">
        <v>0.44341098899999998</v>
      </c>
      <c r="F3072" s="2">
        <v>0.475721795</v>
      </c>
      <c r="G3072" s="2">
        <v>-0.68294967299999998</v>
      </c>
      <c r="H3072" s="2">
        <v>-0.70448358600000005</v>
      </c>
      <c r="I3072" s="2" t="s">
        <v>92</v>
      </c>
      <c r="J3072" s="2" t="s">
        <v>92</v>
      </c>
    </row>
    <row r="3073" spans="1:10" x14ac:dyDescent="0.25">
      <c r="A3073" s="2" t="s">
        <v>339</v>
      </c>
      <c r="B3073" s="2">
        <v>271</v>
      </c>
      <c r="C3073" s="2">
        <v>465</v>
      </c>
      <c r="D3073" s="2">
        <v>0.19992771000000001</v>
      </c>
      <c r="E3073" s="2">
        <v>6.367138E-2</v>
      </c>
      <c r="F3073" s="2">
        <v>6.9676162999999999E-2</v>
      </c>
      <c r="G3073" s="2">
        <v>2.139993327</v>
      </c>
      <c r="H3073" s="2">
        <v>1.8693846119999999</v>
      </c>
      <c r="I3073" s="2" t="s">
        <v>92</v>
      </c>
      <c r="J3073" s="2" t="s">
        <v>92</v>
      </c>
    </row>
    <row r="3074" spans="1:10" x14ac:dyDescent="0.25">
      <c r="A3074" s="2" t="s">
        <v>339</v>
      </c>
      <c r="B3074" s="2">
        <v>298</v>
      </c>
      <c r="C3074" s="2">
        <v>545</v>
      </c>
      <c r="D3074" s="2">
        <v>0.15268604299999999</v>
      </c>
      <c r="E3074" s="2">
        <v>6.5766878000000001E-2</v>
      </c>
      <c r="F3074" s="2">
        <v>6.6476794000000006E-2</v>
      </c>
      <c r="G3074" s="2">
        <v>1.321625238</v>
      </c>
      <c r="H3074" s="2">
        <v>1.296832231</v>
      </c>
      <c r="I3074" s="2" t="s">
        <v>92</v>
      </c>
      <c r="J3074" s="2" t="s">
        <v>92</v>
      </c>
    </row>
    <row r="3075" spans="1:10" x14ac:dyDescent="0.25">
      <c r="A3075" s="2" t="s">
        <v>339</v>
      </c>
      <c r="B3075" s="2">
        <v>333</v>
      </c>
      <c r="C3075" s="2">
        <v>633</v>
      </c>
      <c r="D3075" s="2">
        <v>3.3854184000000002E-2</v>
      </c>
      <c r="E3075" s="2">
        <v>3.5217070000000003E-2</v>
      </c>
      <c r="F3075" s="2">
        <v>3.3472930999999997E-2</v>
      </c>
      <c r="G3075" s="2">
        <v>-3.8699582000000003E-2</v>
      </c>
      <c r="H3075" s="2">
        <v>1.1389900999999999E-2</v>
      </c>
      <c r="I3075" s="2" t="s">
        <v>92</v>
      </c>
      <c r="J3075" s="2" t="s">
        <v>92</v>
      </c>
    </row>
    <row r="3076" spans="1:10" x14ac:dyDescent="0.25">
      <c r="A3076" s="2" t="s">
        <v>339</v>
      </c>
      <c r="B3076" s="2">
        <v>367</v>
      </c>
      <c r="C3076" s="2">
        <v>720</v>
      </c>
      <c r="D3076" s="2">
        <v>0.12914671799999999</v>
      </c>
      <c r="E3076" s="2">
        <v>7.1695705999999998E-2</v>
      </c>
      <c r="F3076" s="2">
        <v>6.9593453E-2</v>
      </c>
      <c r="G3076" s="2">
        <v>0.80131733000000005</v>
      </c>
      <c r="H3076" s="2">
        <v>0.85573085800000004</v>
      </c>
      <c r="I3076" s="2" t="s">
        <v>92</v>
      </c>
      <c r="J3076" s="2" t="s">
        <v>92</v>
      </c>
    </row>
    <row r="3077" spans="1:10" x14ac:dyDescent="0.25">
      <c r="A3077" s="2" t="s">
        <v>339</v>
      </c>
      <c r="B3077" s="2">
        <v>408</v>
      </c>
      <c r="C3077" s="2">
        <v>814</v>
      </c>
      <c r="D3077" s="2">
        <v>4.6292785000000003E-2</v>
      </c>
      <c r="E3077" s="2">
        <v>6.2038179999999998E-2</v>
      </c>
      <c r="F3077" s="2">
        <v>6.1246614999999997E-2</v>
      </c>
      <c r="G3077" s="2">
        <v>-0.25380169899999999</v>
      </c>
      <c r="H3077" s="2">
        <v>-0.24415766699999999</v>
      </c>
      <c r="I3077" s="2" t="s">
        <v>92</v>
      </c>
      <c r="J3077" s="2" t="s">
        <v>92</v>
      </c>
    </row>
    <row r="3078" spans="1:10" x14ac:dyDescent="0.25">
      <c r="A3078" s="2" t="s">
        <v>339</v>
      </c>
      <c r="B3078" s="2">
        <v>434</v>
      </c>
      <c r="C3078" s="2">
        <v>893</v>
      </c>
      <c r="D3078" s="2">
        <v>7.4614399999999997E-2</v>
      </c>
      <c r="E3078" s="2">
        <v>5.6572536999999999E-2</v>
      </c>
      <c r="F3078" s="2">
        <v>5.2498884000000003E-2</v>
      </c>
      <c r="G3078" s="2">
        <v>0.31891557999999998</v>
      </c>
      <c r="H3078" s="2">
        <v>0.42125687299999998</v>
      </c>
      <c r="I3078" s="2" t="s">
        <v>92</v>
      </c>
      <c r="J3078" s="2" t="s">
        <v>92</v>
      </c>
    </row>
    <row r="3079" spans="1:10" x14ac:dyDescent="0.25">
      <c r="A3079" s="2" t="s">
        <v>339</v>
      </c>
      <c r="B3079" s="2">
        <v>460</v>
      </c>
      <c r="C3079" s="2">
        <v>972</v>
      </c>
      <c r="D3079" s="2">
        <v>4.4574634000000002E-2</v>
      </c>
      <c r="E3079" s="2">
        <v>6.4133522999999998E-2</v>
      </c>
      <c r="F3079" s="2">
        <v>2.9710125E-2</v>
      </c>
      <c r="G3079" s="2">
        <v>-0.30497139200000001</v>
      </c>
      <c r="H3079" s="2">
        <v>0.50031793300000005</v>
      </c>
      <c r="I3079" s="2" t="s">
        <v>92</v>
      </c>
      <c r="J3079" s="2" t="s">
        <v>92</v>
      </c>
    </row>
    <row r="3080" spans="1:10" x14ac:dyDescent="0.25">
      <c r="A3080" s="2" t="s">
        <v>339</v>
      </c>
      <c r="B3080" s="2">
        <v>499</v>
      </c>
      <c r="C3080" s="2">
        <v>1064</v>
      </c>
      <c r="D3080" s="2">
        <v>5.3751212E-2</v>
      </c>
      <c r="E3080" s="2">
        <v>7.2692041999999998E-2</v>
      </c>
      <c r="F3080" s="2">
        <v>6.6077842999999997E-2</v>
      </c>
      <c r="G3080" s="2">
        <v>-0.26056264000000001</v>
      </c>
      <c r="H3080" s="2">
        <v>-0.18654712100000001</v>
      </c>
      <c r="I3080" s="2" t="s">
        <v>92</v>
      </c>
      <c r="J3080" s="2" t="s">
        <v>92</v>
      </c>
    </row>
    <row r="3081" spans="1:10" x14ac:dyDescent="0.25">
      <c r="A3081" s="2" t="s">
        <v>339</v>
      </c>
      <c r="B3081" s="2">
        <v>524</v>
      </c>
      <c r="C3081" s="2">
        <v>1142</v>
      </c>
      <c r="D3081" s="2">
        <v>3.4165777000000001E-2</v>
      </c>
      <c r="E3081" s="2">
        <v>5.2469346E-2</v>
      </c>
      <c r="F3081" s="2">
        <v>3.7138561E-2</v>
      </c>
      <c r="G3081" s="2">
        <v>-0.34884310600000001</v>
      </c>
      <c r="H3081" s="2">
        <v>-8.0045751999999998E-2</v>
      </c>
      <c r="I3081" s="2" t="s">
        <v>92</v>
      </c>
      <c r="J3081" s="2" t="s">
        <v>92</v>
      </c>
    </row>
    <row r="3082" spans="1:10" x14ac:dyDescent="0.25">
      <c r="A3082" s="2" t="s">
        <v>339</v>
      </c>
      <c r="B3082" s="2">
        <v>559</v>
      </c>
      <c r="C3082" s="2">
        <v>1230</v>
      </c>
      <c r="D3082" s="2">
        <v>5.0734735000000003E-2</v>
      </c>
      <c r="E3082" s="2">
        <v>4.9200361999999997E-2</v>
      </c>
      <c r="F3082" s="2">
        <v>4.7210988000000002E-2</v>
      </c>
      <c r="G3082" s="2">
        <v>3.1186233000000001E-2</v>
      </c>
      <c r="H3082" s="2">
        <v>7.4638287999999997E-2</v>
      </c>
      <c r="I3082" s="2" t="s">
        <v>92</v>
      </c>
      <c r="J3082" s="2" t="s">
        <v>92</v>
      </c>
    </row>
    <row r="3083" spans="1:10" x14ac:dyDescent="0.25">
      <c r="A3083" s="2" t="s">
        <v>339</v>
      </c>
      <c r="B3083" s="2">
        <v>588</v>
      </c>
      <c r="C3083" s="2">
        <v>1312</v>
      </c>
      <c r="D3083" s="2">
        <v>4.3484927E-2</v>
      </c>
      <c r="E3083" s="2">
        <v>4.7292023000000002E-2</v>
      </c>
      <c r="F3083" s="2">
        <v>5.1895824E-2</v>
      </c>
      <c r="G3083" s="2">
        <v>-8.0501859999999995E-2</v>
      </c>
      <c r="H3083" s="2">
        <v>-0.16207271400000001</v>
      </c>
      <c r="I3083" s="2" t="s">
        <v>92</v>
      </c>
      <c r="J3083" s="2" t="s">
        <v>92</v>
      </c>
    </row>
    <row r="3084" spans="1:10" x14ac:dyDescent="0.25">
      <c r="A3084" s="2" t="s">
        <v>339</v>
      </c>
      <c r="B3084" s="2">
        <v>615</v>
      </c>
      <c r="C3084" s="2">
        <v>1392</v>
      </c>
      <c r="D3084" s="2">
        <v>0.111351611</v>
      </c>
      <c r="E3084" s="2">
        <v>5.1822917000000003E-2</v>
      </c>
      <c r="F3084" s="2">
        <v>5.0831614999999997E-2</v>
      </c>
      <c r="G3084" s="2">
        <v>1.1486943869999999</v>
      </c>
      <c r="H3084" s="2">
        <v>1.190597551</v>
      </c>
      <c r="I3084" s="2" t="s">
        <v>92</v>
      </c>
      <c r="J3084" s="2" t="s">
        <v>92</v>
      </c>
    </row>
    <row r="3085" spans="1:10" x14ac:dyDescent="0.25">
      <c r="A3085" s="2" t="s">
        <v>339</v>
      </c>
      <c r="B3085" s="2">
        <v>644</v>
      </c>
      <c r="C3085" s="2">
        <v>1474</v>
      </c>
      <c r="D3085" s="2">
        <v>3.3403771999999998E-2</v>
      </c>
      <c r="E3085" s="2">
        <v>3.2828860000000001E-2</v>
      </c>
      <c r="F3085" s="2">
        <v>2.2545961999999999E-2</v>
      </c>
      <c r="G3085" s="2">
        <v>1.7512395E-2</v>
      </c>
      <c r="H3085" s="2">
        <v>0.481585545</v>
      </c>
      <c r="I3085" s="2" t="s">
        <v>92</v>
      </c>
      <c r="J3085" s="2" t="s">
        <v>92</v>
      </c>
    </row>
    <row r="3086" spans="1:10" x14ac:dyDescent="0.25">
      <c r="A3086" s="2" t="s">
        <v>339</v>
      </c>
      <c r="B3086" s="2">
        <v>692</v>
      </c>
      <c r="C3086" s="2">
        <v>1575</v>
      </c>
      <c r="D3086" s="2">
        <v>5.8226688999999998E-2</v>
      </c>
      <c r="E3086" s="2">
        <v>0.15119987900000001</v>
      </c>
      <c r="F3086" s="2">
        <v>0.14185776899999999</v>
      </c>
      <c r="G3086" s="2">
        <v>-0.61490254600000005</v>
      </c>
      <c r="H3086" s="2">
        <v>-0.58954177100000005</v>
      </c>
      <c r="I3086" s="2" t="s">
        <v>92</v>
      </c>
      <c r="J3086" s="2" t="s">
        <v>92</v>
      </c>
    </row>
    <row r="3087" spans="1:10" x14ac:dyDescent="0.25">
      <c r="A3087" s="2" t="s">
        <v>339</v>
      </c>
      <c r="B3087" s="2">
        <v>716</v>
      </c>
      <c r="C3087" s="2">
        <v>1652</v>
      </c>
      <c r="D3087" s="2">
        <v>3.0029935000000001E-2</v>
      </c>
      <c r="E3087" s="2">
        <v>6.9468883999999995E-2</v>
      </c>
      <c r="F3087" s="2">
        <v>6.1085373999999998E-2</v>
      </c>
      <c r="G3087" s="2">
        <v>-0.567721068</v>
      </c>
      <c r="H3087" s="2">
        <v>-0.50839402899999997</v>
      </c>
      <c r="I3087" s="2" t="s">
        <v>92</v>
      </c>
      <c r="J3087" s="2" t="s">
        <v>92</v>
      </c>
    </row>
    <row r="3088" spans="1:10" x14ac:dyDescent="0.25">
      <c r="A3088" s="2" t="s">
        <v>339</v>
      </c>
      <c r="B3088" s="2">
        <v>761</v>
      </c>
      <c r="C3088" s="2">
        <v>1750</v>
      </c>
      <c r="D3088" s="2">
        <v>0.102910642</v>
      </c>
      <c r="E3088" s="2">
        <v>0.129304951</v>
      </c>
      <c r="F3088" s="2">
        <v>0.12992524899999999</v>
      </c>
      <c r="G3088" s="2">
        <v>-0.20412450200000001</v>
      </c>
      <c r="H3088" s="2">
        <v>-0.20792422399999999</v>
      </c>
      <c r="I3088" s="2" t="s">
        <v>92</v>
      </c>
      <c r="J3088" s="2" t="s">
        <v>92</v>
      </c>
    </row>
    <row r="3089" spans="1:10" x14ac:dyDescent="0.25">
      <c r="A3089" s="2" t="s">
        <v>339</v>
      </c>
      <c r="B3089" s="2">
        <v>796</v>
      </c>
      <c r="C3089" s="2">
        <v>1838</v>
      </c>
      <c r="D3089" s="2">
        <v>4.1041985000000003E-2</v>
      </c>
      <c r="E3089" s="2">
        <v>8.2120825999999994E-2</v>
      </c>
      <c r="F3089" s="2">
        <v>8.3186301000000004E-2</v>
      </c>
      <c r="G3089" s="2">
        <v>-0.50022440400000001</v>
      </c>
      <c r="H3089" s="2">
        <v>-0.50662568100000005</v>
      </c>
      <c r="I3089" s="2" t="s">
        <v>92</v>
      </c>
      <c r="J3089" s="2" t="s">
        <v>92</v>
      </c>
    </row>
    <row r="3090" spans="1:10" x14ac:dyDescent="0.25">
      <c r="A3090" s="2" t="s">
        <v>339</v>
      </c>
      <c r="B3090" s="2">
        <v>831</v>
      </c>
      <c r="C3090" s="2">
        <v>1926</v>
      </c>
      <c r="D3090" s="2">
        <v>0.16338370099999999</v>
      </c>
      <c r="E3090" s="2">
        <v>0.10616637700000001</v>
      </c>
      <c r="F3090" s="2">
        <v>0.10796989999999999</v>
      </c>
      <c r="G3090" s="2">
        <v>0.53894015900000003</v>
      </c>
      <c r="H3090" s="2">
        <v>0.51323379700000005</v>
      </c>
      <c r="I3090" s="2" t="s">
        <v>92</v>
      </c>
      <c r="J3090" s="2" t="s">
        <v>92</v>
      </c>
    </row>
    <row r="3091" spans="1:10" x14ac:dyDescent="0.25">
      <c r="A3091" s="2" t="s">
        <v>339</v>
      </c>
      <c r="B3091" s="2">
        <v>876</v>
      </c>
      <c r="C3091" s="2">
        <v>2024</v>
      </c>
      <c r="D3091" s="2">
        <v>3.4543665000000001E-2</v>
      </c>
      <c r="E3091" s="2">
        <v>8.3422805000000003E-2</v>
      </c>
      <c r="F3091" s="2">
        <v>8.3422805000000003E-2</v>
      </c>
      <c r="G3091" s="2">
        <v>-0.58592059600000002</v>
      </c>
      <c r="H3091" s="2">
        <v>-0.58592059600000002</v>
      </c>
      <c r="I3091" s="2" t="s">
        <v>92</v>
      </c>
      <c r="J3091" s="2" t="s">
        <v>92</v>
      </c>
    </row>
    <row r="3092" spans="1:10" x14ac:dyDescent="0.25">
      <c r="A3092" s="2" t="s">
        <v>339</v>
      </c>
      <c r="B3092" s="2">
        <v>924</v>
      </c>
      <c r="C3092" s="2">
        <v>2125</v>
      </c>
      <c r="D3092" s="2">
        <v>4.2139902E-2</v>
      </c>
      <c r="E3092" s="2">
        <v>4.1125905999999997E-2</v>
      </c>
      <c r="F3092" s="2">
        <v>4.4508643000000001E-2</v>
      </c>
      <c r="G3092" s="2">
        <v>2.4655895000000001E-2</v>
      </c>
      <c r="H3092" s="2">
        <v>-5.3219791000000002E-2</v>
      </c>
      <c r="I3092" s="2" t="s">
        <v>92</v>
      </c>
      <c r="J3092" s="2" t="s">
        <v>92</v>
      </c>
    </row>
    <row r="3093" spans="1:10" x14ac:dyDescent="0.25">
      <c r="A3093" s="2" t="s">
        <v>339</v>
      </c>
      <c r="B3093" s="2">
        <v>955</v>
      </c>
      <c r="C3093" s="2">
        <v>2209</v>
      </c>
      <c r="D3093" s="2">
        <v>3.320733E-2</v>
      </c>
      <c r="E3093" s="2">
        <v>2.8173831999999999E-2</v>
      </c>
      <c r="F3093" s="2">
        <v>2.7710327E-2</v>
      </c>
      <c r="G3093" s="2">
        <v>0.178658649</v>
      </c>
      <c r="H3093" s="2">
        <v>0.198373837</v>
      </c>
      <c r="I3093" s="2" t="s">
        <v>92</v>
      </c>
      <c r="J3093" s="2" t="s">
        <v>92</v>
      </c>
    </row>
    <row r="3094" spans="1:10" x14ac:dyDescent="0.25">
      <c r="A3094" s="2" t="s">
        <v>339</v>
      </c>
      <c r="B3094" s="2">
        <v>999</v>
      </c>
      <c r="C3094" s="2">
        <v>2306</v>
      </c>
      <c r="D3094" s="2">
        <v>4.8937992999999999E-2</v>
      </c>
      <c r="E3094" s="2">
        <v>5.4317492000000002E-2</v>
      </c>
      <c r="F3094" s="2">
        <v>4.8399158999999997E-2</v>
      </c>
      <c r="G3094" s="2">
        <v>-9.9038063999999995E-2</v>
      </c>
      <c r="H3094" s="2">
        <v>1.1133123999999999E-2</v>
      </c>
      <c r="I3094" s="2" t="s">
        <v>92</v>
      </c>
      <c r="J3094" s="2" t="s">
        <v>92</v>
      </c>
    </row>
    <row r="3095" spans="1:10" x14ac:dyDescent="0.25">
      <c r="A3095" s="2" t="s">
        <v>339</v>
      </c>
      <c r="B3095" s="2">
        <v>1030</v>
      </c>
      <c r="C3095" s="2">
        <v>2390</v>
      </c>
      <c r="D3095" s="2">
        <v>3.8366821000000002E-2</v>
      </c>
      <c r="E3095" s="2">
        <v>1.7655561E-2</v>
      </c>
      <c r="F3095" s="2">
        <v>1.7206658999999999E-2</v>
      </c>
      <c r="G3095" s="2">
        <v>1.173072933</v>
      </c>
      <c r="H3095" s="2">
        <v>1.229765902</v>
      </c>
      <c r="I3095" s="2" t="s">
        <v>92</v>
      </c>
      <c r="J3095" s="2" t="s">
        <v>92</v>
      </c>
    </row>
    <row r="3096" spans="1:10" x14ac:dyDescent="0.25">
      <c r="A3096" s="2" t="s">
        <v>339</v>
      </c>
      <c r="B3096" s="2">
        <v>1071</v>
      </c>
      <c r="C3096" s="2">
        <v>2484</v>
      </c>
      <c r="D3096" s="2">
        <v>7.4230555000000004E-2</v>
      </c>
      <c r="E3096" s="2">
        <v>4.9539826000000002E-2</v>
      </c>
      <c r="F3096" s="2">
        <v>4.6905064000000003E-2</v>
      </c>
      <c r="G3096" s="2">
        <v>0.49840159899999997</v>
      </c>
      <c r="H3096" s="2">
        <v>0.58257018000000005</v>
      </c>
      <c r="I3096" s="2" t="s">
        <v>92</v>
      </c>
      <c r="J3096" s="2" t="s">
        <v>92</v>
      </c>
    </row>
    <row r="3097" spans="1:10" x14ac:dyDescent="0.25">
      <c r="A3097" s="2" t="s">
        <v>339</v>
      </c>
      <c r="B3097" s="2">
        <v>1097</v>
      </c>
      <c r="C3097" s="2">
        <v>2563</v>
      </c>
      <c r="D3097" s="2">
        <v>3.9305492999999997E-2</v>
      </c>
      <c r="E3097" s="2">
        <v>7.1418664000000007E-2</v>
      </c>
      <c r="F3097" s="2">
        <v>5.9346345000000002E-2</v>
      </c>
      <c r="G3097" s="2">
        <v>-0.44964675700000001</v>
      </c>
      <c r="H3097" s="2">
        <v>-0.33769311299999999</v>
      </c>
      <c r="I3097" s="2" t="s">
        <v>92</v>
      </c>
      <c r="J3097" s="2" t="s">
        <v>92</v>
      </c>
    </row>
    <row r="3098" spans="1:10" x14ac:dyDescent="0.25">
      <c r="A3098" s="2" t="s">
        <v>339</v>
      </c>
      <c r="B3098" s="2">
        <v>1135</v>
      </c>
      <c r="C3098" s="2">
        <v>2654</v>
      </c>
      <c r="D3098" s="2">
        <v>9.9525064999999996E-2</v>
      </c>
      <c r="E3098" s="2">
        <v>8.4603240999999996E-2</v>
      </c>
      <c r="F3098" s="2">
        <v>8.8983778999999999E-2</v>
      </c>
      <c r="G3098" s="2">
        <v>0.17637414200000001</v>
      </c>
      <c r="H3098" s="2">
        <v>0.118463003</v>
      </c>
      <c r="I3098" s="2" t="s">
        <v>92</v>
      </c>
      <c r="J3098" s="2" t="s">
        <v>92</v>
      </c>
    </row>
    <row r="3099" spans="1:10" x14ac:dyDescent="0.25">
      <c r="A3099" s="2" t="s">
        <v>339</v>
      </c>
      <c r="B3099" s="2">
        <v>1163</v>
      </c>
      <c r="C3099" s="2">
        <v>2735</v>
      </c>
      <c r="D3099" s="2">
        <v>0.102731321</v>
      </c>
      <c r="E3099" s="2">
        <v>4.3565619999999999E-2</v>
      </c>
      <c r="F3099" s="2">
        <v>4.2790498000000003E-2</v>
      </c>
      <c r="G3099" s="2">
        <v>1.3580823630000001</v>
      </c>
      <c r="H3099" s="2">
        <v>1.400797517</v>
      </c>
      <c r="I3099" s="2" t="s">
        <v>92</v>
      </c>
      <c r="J3099" s="2" t="s">
        <v>92</v>
      </c>
    </row>
    <row r="3100" spans="1:10" x14ac:dyDescent="0.25">
      <c r="A3100" s="2" t="s">
        <v>339</v>
      </c>
      <c r="B3100" s="2">
        <v>1194</v>
      </c>
      <c r="C3100" s="2">
        <v>2819</v>
      </c>
      <c r="D3100" s="2">
        <v>0.13146585399999999</v>
      </c>
      <c r="E3100" s="2">
        <v>5.1226563000000003E-2</v>
      </c>
      <c r="F3100" s="2">
        <v>5.1315622999999998E-2</v>
      </c>
      <c r="G3100" s="2">
        <v>1.5663609860000001</v>
      </c>
      <c r="H3100" s="2">
        <v>1.561907003</v>
      </c>
      <c r="I3100" s="2" t="s">
        <v>92</v>
      </c>
      <c r="J3100" s="2" t="s">
        <v>92</v>
      </c>
    </row>
    <row r="3101" spans="1:10" x14ac:dyDescent="0.25">
      <c r="A3101" s="2" t="s">
        <v>339</v>
      </c>
      <c r="B3101" s="2">
        <v>1225</v>
      </c>
      <c r="C3101" s="2">
        <v>2903</v>
      </c>
      <c r="D3101" s="2">
        <v>5.9976054000000001E-2</v>
      </c>
      <c r="E3101" s="2">
        <v>1.2695397000000001E-2</v>
      </c>
      <c r="F3101" s="2">
        <v>1.1674487000000001E-2</v>
      </c>
      <c r="G3101" s="2">
        <v>3.7242360880000001</v>
      </c>
      <c r="H3101" s="2">
        <v>4.1373610550000004</v>
      </c>
      <c r="I3101" s="2" t="s">
        <v>92</v>
      </c>
      <c r="J3101" s="2" t="s">
        <v>92</v>
      </c>
    </row>
    <row r="3102" spans="1:10" x14ac:dyDescent="0.25">
      <c r="A3102" s="2" t="s">
        <v>339</v>
      </c>
      <c r="B3102" s="2">
        <v>1255</v>
      </c>
      <c r="C3102" s="2">
        <v>2986</v>
      </c>
      <c r="D3102" s="2">
        <v>0.14138627100000001</v>
      </c>
      <c r="E3102" s="2">
        <v>8.5166422000000006E-2</v>
      </c>
      <c r="F3102" s="2">
        <v>8.1207343000000001E-2</v>
      </c>
      <c r="G3102" s="2">
        <v>0.66011754300000003</v>
      </c>
      <c r="H3102" s="2">
        <v>0.74105278900000005</v>
      </c>
      <c r="I3102" s="2" t="s">
        <v>92</v>
      </c>
      <c r="J3102" s="2" t="s">
        <v>92</v>
      </c>
    </row>
    <row r="3103" spans="1:10" x14ac:dyDescent="0.25">
      <c r="A3103" s="2" t="s">
        <v>339</v>
      </c>
      <c r="B3103" s="2">
        <v>1286</v>
      </c>
      <c r="C3103" s="2">
        <v>3070</v>
      </c>
      <c r="D3103" s="2">
        <v>3.7357691999999998E-2</v>
      </c>
      <c r="E3103" s="2">
        <v>2.5409253E-2</v>
      </c>
      <c r="F3103" s="2">
        <v>2.4900027000000002E-2</v>
      </c>
      <c r="G3103" s="2">
        <v>0.47023970100000001</v>
      </c>
      <c r="H3103" s="2">
        <v>0.50030728800000002</v>
      </c>
      <c r="I3103" s="2" t="s">
        <v>92</v>
      </c>
      <c r="J3103" s="2" t="s">
        <v>92</v>
      </c>
    </row>
    <row r="3104" spans="1:10" x14ac:dyDescent="0.25">
      <c r="A3104" s="2" t="s">
        <v>339</v>
      </c>
      <c r="B3104" s="2">
        <v>1318</v>
      </c>
      <c r="C3104" s="2">
        <v>3155</v>
      </c>
      <c r="D3104" s="2">
        <v>0.12896817399999999</v>
      </c>
      <c r="E3104" s="2">
        <v>6.1000251999999998E-2</v>
      </c>
      <c r="F3104" s="2">
        <v>6.4716599E-2</v>
      </c>
      <c r="G3104" s="2">
        <v>1.1142236160000001</v>
      </c>
      <c r="H3104" s="2">
        <v>0.99281446299999998</v>
      </c>
      <c r="I3104" s="2" t="s">
        <v>92</v>
      </c>
      <c r="J3104" s="2" t="s">
        <v>92</v>
      </c>
    </row>
    <row r="3105" spans="1:10" x14ac:dyDescent="0.25">
      <c r="A3105" s="2" t="s">
        <v>339</v>
      </c>
      <c r="B3105" s="2">
        <v>1344</v>
      </c>
      <c r="C3105" s="2">
        <v>3234</v>
      </c>
      <c r="D3105" s="2">
        <v>3.0438171E-2</v>
      </c>
      <c r="E3105" s="2">
        <v>5.8903274999999998E-2</v>
      </c>
      <c r="F3105" s="2">
        <v>5.3707069000000003E-2</v>
      </c>
      <c r="G3105" s="2">
        <v>-0.48325164300000001</v>
      </c>
      <c r="H3105" s="2">
        <v>-0.433255785</v>
      </c>
      <c r="I3105" s="2" t="s">
        <v>92</v>
      </c>
      <c r="J3105" s="2" t="s">
        <v>92</v>
      </c>
    </row>
    <row r="3106" spans="1:10" x14ac:dyDescent="0.25">
      <c r="A3106" s="2" t="s">
        <v>339</v>
      </c>
      <c r="B3106" s="2">
        <v>1391</v>
      </c>
      <c r="C3106" s="2">
        <v>3334</v>
      </c>
      <c r="D3106" s="2">
        <v>8.4143590000000004E-2</v>
      </c>
      <c r="E3106" s="2">
        <v>0.13464500400000001</v>
      </c>
      <c r="F3106" s="2">
        <v>0.121685904</v>
      </c>
      <c r="G3106" s="2">
        <v>-0.37507083699999999</v>
      </c>
      <c r="H3106" s="2">
        <v>-0.308518187</v>
      </c>
      <c r="I3106" s="2" t="s">
        <v>92</v>
      </c>
      <c r="J3106" s="2" t="s">
        <v>92</v>
      </c>
    </row>
    <row r="3107" spans="1:10" x14ac:dyDescent="0.25">
      <c r="A3107" s="2" t="s">
        <v>339</v>
      </c>
      <c r="B3107" s="2">
        <v>1415</v>
      </c>
      <c r="C3107" s="2">
        <v>3411</v>
      </c>
      <c r="D3107" s="2">
        <v>3.8646602000000002E-2</v>
      </c>
      <c r="E3107" s="2">
        <v>2.7883067000000001E-2</v>
      </c>
      <c r="F3107" s="2">
        <v>2.6056919000000001E-2</v>
      </c>
      <c r="G3107" s="2">
        <v>0.38602407100000002</v>
      </c>
      <c r="H3107" s="2">
        <v>0.48316087899999999</v>
      </c>
      <c r="I3107" s="2" t="s">
        <v>92</v>
      </c>
      <c r="J3107" s="2" t="s">
        <v>92</v>
      </c>
    </row>
    <row r="3108" spans="1:10" x14ac:dyDescent="0.25">
      <c r="A3108" s="2" t="s">
        <v>339</v>
      </c>
      <c r="B3108" s="2">
        <v>1454</v>
      </c>
      <c r="C3108" s="2">
        <v>3503</v>
      </c>
      <c r="D3108" s="2">
        <v>9.9374216000000001E-2</v>
      </c>
      <c r="E3108" s="2">
        <v>8.5055970999999994E-2</v>
      </c>
      <c r="F3108" s="2">
        <v>8.9122597999999997E-2</v>
      </c>
      <c r="G3108" s="2">
        <v>0.16833910299999999</v>
      </c>
      <c r="H3108" s="2">
        <v>0.115028275</v>
      </c>
      <c r="I3108" s="2" t="s">
        <v>92</v>
      </c>
      <c r="J3108" s="2" t="s">
        <v>92</v>
      </c>
    </row>
    <row r="3109" spans="1:10" x14ac:dyDescent="0.25">
      <c r="A3109" s="2" t="s">
        <v>339</v>
      </c>
      <c r="B3109" s="2">
        <v>1481</v>
      </c>
      <c r="C3109" s="2">
        <v>3583</v>
      </c>
      <c r="D3109" s="2">
        <v>0.12609530699999999</v>
      </c>
      <c r="E3109" s="2">
        <v>2.3583110000000001E-2</v>
      </c>
      <c r="F3109" s="2">
        <v>2.4101655999999999E-2</v>
      </c>
      <c r="G3109" s="2">
        <v>4.3468481160000003</v>
      </c>
      <c r="H3109" s="2">
        <v>4.2318109010000002</v>
      </c>
      <c r="I3109" s="2" t="s">
        <v>92</v>
      </c>
      <c r="J3109" s="2" t="s">
        <v>92</v>
      </c>
    </row>
    <row r="3110" spans="1:10" x14ac:dyDescent="0.25">
      <c r="A3110" s="2" t="s">
        <v>339</v>
      </c>
      <c r="B3110" s="2">
        <v>1509</v>
      </c>
      <c r="C3110" s="2">
        <v>3664</v>
      </c>
      <c r="D3110" s="2">
        <v>0.15355545700000001</v>
      </c>
      <c r="E3110" s="2">
        <v>6.1603234E-2</v>
      </c>
      <c r="F3110" s="2">
        <v>5.5945150999999999E-2</v>
      </c>
      <c r="G3110" s="2">
        <v>1.4926525260000001</v>
      </c>
      <c r="H3110" s="2">
        <v>1.744750077</v>
      </c>
      <c r="I3110" s="2" t="s">
        <v>92</v>
      </c>
      <c r="J3110" s="2" t="s">
        <v>92</v>
      </c>
    </row>
    <row r="3111" spans="1:10" x14ac:dyDescent="0.25">
      <c r="A3111" s="2" t="s">
        <v>339</v>
      </c>
      <c r="B3111" s="2">
        <v>1533</v>
      </c>
      <c r="C3111" s="2">
        <v>3741</v>
      </c>
      <c r="D3111" s="2">
        <v>8.7326212E-2</v>
      </c>
      <c r="E3111" s="2">
        <v>0.128936518</v>
      </c>
      <c r="F3111" s="2">
        <v>7.5033275999999996E-2</v>
      </c>
      <c r="G3111" s="2">
        <v>-0.322719325</v>
      </c>
      <c r="H3111" s="2">
        <v>0.163833114</v>
      </c>
      <c r="I3111" s="2" t="s">
        <v>92</v>
      </c>
      <c r="J3111" s="2" t="s">
        <v>92</v>
      </c>
    </row>
    <row r="3112" spans="1:10" x14ac:dyDescent="0.25">
      <c r="A3112" s="2" t="s">
        <v>339</v>
      </c>
      <c r="B3112" s="2">
        <v>1794</v>
      </c>
      <c r="C3112" s="2">
        <v>4055</v>
      </c>
      <c r="D3112" s="2">
        <v>1.072962135</v>
      </c>
      <c r="E3112" s="2">
        <v>0.31997357999999998</v>
      </c>
      <c r="F3112" s="2">
        <v>0.32007593299999998</v>
      </c>
      <c r="G3112" s="2">
        <v>2.3532835219999999</v>
      </c>
      <c r="H3112" s="2">
        <v>2.3522112179999999</v>
      </c>
      <c r="I3112" s="2" t="s">
        <v>92</v>
      </c>
      <c r="J3112" s="2" t="s">
        <v>92</v>
      </c>
    </row>
    <row r="3113" spans="1:10" x14ac:dyDescent="0.25">
      <c r="A3113" s="2" t="s">
        <v>339</v>
      </c>
      <c r="B3113" s="2">
        <v>1801</v>
      </c>
      <c r="C3113" s="2">
        <v>4115</v>
      </c>
      <c r="D3113" s="2">
        <v>1.0741796770000001</v>
      </c>
      <c r="E3113" s="2">
        <v>0.32415540799999998</v>
      </c>
      <c r="F3113" s="2">
        <v>0.32105360300000002</v>
      </c>
      <c r="G3113" s="2">
        <v>2.3137799029999999</v>
      </c>
      <c r="H3113" s="2">
        <v>2.3457954220000001</v>
      </c>
      <c r="I3113" s="2" t="s">
        <v>92</v>
      </c>
      <c r="J3113" s="2" t="s">
        <v>92</v>
      </c>
    </row>
    <row r="3114" spans="1:10" x14ac:dyDescent="0.25">
      <c r="A3114" s="2" t="s">
        <v>340</v>
      </c>
      <c r="B3114" s="2">
        <v>176</v>
      </c>
      <c r="C3114" s="2">
        <v>329</v>
      </c>
      <c r="D3114" s="2">
        <v>9.7320912999999995E-2</v>
      </c>
      <c r="E3114" s="2">
        <v>0.103030366</v>
      </c>
      <c r="F3114" s="2">
        <v>9.7998455999999998E-2</v>
      </c>
      <c r="G3114" s="2">
        <v>-5.5415242000000003E-2</v>
      </c>
      <c r="H3114" s="2">
        <v>-6.9138070000000001E-3</v>
      </c>
      <c r="I3114" s="2" t="s">
        <v>93</v>
      </c>
      <c r="J3114" s="2" t="s">
        <v>93</v>
      </c>
    </row>
    <row r="3115" spans="1:10" x14ac:dyDescent="0.25">
      <c r="A3115" s="2" t="s">
        <v>340</v>
      </c>
      <c r="B3115" s="2">
        <v>434</v>
      </c>
      <c r="C3115" s="2">
        <v>652</v>
      </c>
      <c r="D3115" s="2">
        <v>1.5874600999999999E-2</v>
      </c>
      <c r="E3115" s="2">
        <v>5.4826136999999997E-2</v>
      </c>
      <c r="F3115" s="2">
        <v>5.3531979E-2</v>
      </c>
      <c r="G3115" s="2">
        <v>-0.71045560200000002</v>
      </c>
      <c r="H3115" s="2">
        <v>-0.70345574099999997</v>
      </c>
      <c r="I3115" s="2" t="s">
        <v>93</v>
      </c>
      <c r="J3115" s="2" t="s">
        <v>93</v>
      </c>
    </row>
    <row r="3116" spans="1:10" x14ac:dyDescent="0.25">
      <c r="A3116" s="2" t="s">
        <v>340</v>
      </c>
      <c r="B3116" s="2">
        <v>505</v>
      </c>
      <c r="C3116" s="2">
        <v>788</v>
      </c>
      <c r="D3116" s="2">
        <v>1.6272497E-2</v>
      </c>
      <c r="E3116" s="2">
        <v>1.0184076E-2</v>
      </c>
      <c r="F3116" s="2">
        <v>7.7038330000000002E-3</v>
      </c>
      <c r="G3116" s="2">
        <v>0.59783729699999999</v>
      </c>
      <c r="H3116" s="2">
        <v>1.1122597620000001</v>
      </c>
      <c r="I3116" s="2" t="s">
        <v>93</v>
      </c>
      <c r="J3116" s="2" t="s">
        <v>93</v>
      </c>
    </row>
    <row r="3117" spans="1:10" x14ac:dyDescent="0.25">
      <c r="A3117" s="2" t="s">
        <v>340</v>
      </c>
      <c r="B3117" s="2">
        <v>563</v>
      </c>
      <c r="C3117" s="2">
        <v>911</v>
      </c>
      <c r="D3117" s="2">
        <v>3.0749274E-2</v>
      </c>
      <c r="E3117" s="2">
        <v>0.179691669</v>
      </c>
      <c r="F3117" s="2">
        <v>0.17876014900000001</v>
      </c>
      <c r="G3117" s="2">
        <v>-0.82887757799999995</v>
      </c>
      <c r="H3117" s="2">
        <v>-0.82798585899999999</v>
      </c>
      <c r="I3117" s="2" t="s">
        <v>93</v>
      </c>
      <c r="J3117" s="2" t="s">
        <v>93</v>
      </c>
    </row>
    <row r="3118" spans="1:10" x14ac:dyDescent="0.25">
      <c r="A3118" s="2" t="s">
        <v>340</v>
      </c>
      <c r="B3118" s="2">
        <v>686</v>
      </c>
      <c r="C3118" s="2">
        <v>1099</v>
      </c>
      <c r="D3118" s="2">
        <v>4.7420221999999998E-2</v>
      </c>
      <c r="E3118" s="2">
        <v>6.9850129999999996E-2</v>
      </c>
      <c r="F3118" s="2">
        <v>6.5758015000000003E-2</v>
      </c>
      <c r="G3118" s="2">
        <v>-0.32111476900000002</v>
      </c>
      <c r="H3118" s="2">
        <v>-0.27886779699999997</v>
      </c>
      <c r="I3118" s="2" t="s">
        <v>93</v>
      </c>
      <c r="J3118" s="2" t="s">
        <v>93</v>
      </c>
    </row>
    <row r="3119" spans="1:10" x14ac:dyDescent="0.25">
      <c r="A3119" s="2" t="s">
        <v>340</v>
      </c>
      <c r="B3119" s="2">
        <v>740</v>
      </c>
      <c r="C3119" s="2">
        <v>1218</v>
      </c>
      <c r="D3119" s="2">
        <v>5.0854865999999999E-2</v>
      </c>
      <c r="E3119" s="2">
        <v>0.30234454199999999</v>
      </c>
      <c r="F3119" s="2">
        <v>0.28911370800000002</v>
      </c>
      <c r="G3119" s="2">
        <v>-0.83179829900000002</v>
      </c>
      <c r="H3119" s="2">
        <v>-0.82410081300000004</v>
      </c>
      <c r="I3119" s="2" t="s">
        <v>93</v>
      </c>
      <c r="J3119" s="2" t="s">
        <v>93</v>
      </c>
    </row>
    <row r="3120" spans="1:10" x14ac:dyDescent="0.25">
      <c r="A3120" s="2" t="s">
        <v>340</v>
      </c>
      <c r="B3120" s="2">
        <v>842</v>
      </c>
      <c r="C3120" s="2">
        <v>1385</v>
      </c>
      <c r="D3120" s="2">
        <v>6.6981298999999994E-2</v>
      </c>
      <c r="E3120" s="2">
        <v>7.8779946000000003E-2</v>
      </c>
      <c r="F3120" s="2">
        <v>9.4088213000000004E-2</v>
      </c>
      <c r="G3120" s="2">
        <v>-0.14976714299999999</v>
      </c>
      <c r="H3120" s="2">
        <v>-0.28810106899999999</v>
      </c>
      <c r="I3120" s="2" t="s">
        <v>93</v>
      </c>
      <c r="J3120" s="2" t="s">
        <v>93</v>
      </c>
    </row>
    <row r="3121" spans="1:10" x14ac:dyDescent="0.25">
      <c r="A3121" s="2" t="s">
        <v>340</v>
      </c>
      <c r="B3121" s="2">
        <v>901</v>
      </c>
      <c r="C3121" s="2">
        <v>1509</v>
      </c>
      <c r="D3121" s="2">
        <v>5.1485161000000002E-2</v>
      </c>
      <c r="E3121" s="2">
        <v>0.10583727699999999</v>
      </c>
      <c r="F3121" s="2">
        <v>0.100011684</v>
      </c>
      <c r="G3121" s="2">
        <v>-0.51354416999999997</v>
      </c>
      <c r="H3121" s="2">
        <v>-0.48520854400000002</v>
      </c>
      <c r="I3121" s="2" t="s">
        <v>93</v>
      </c>
      <c r="J3121" s="2" t="s">
        <v>93</v>
      </c>
    </row>
    <row r="3122" spans="1:10" x14ac:dyDescent="0.25">
      <c r="A3122" s="2" t="s">
        <v>340</v>
      </c>
      <c r="B3122" s="2">
        <v>991</v>
      </c>
      <c r="C3122" s="2">
        <v>1664</v>
      </c>
      <c r="D3122" s="2">
        <v>4.0917152999999998E-2</v>
      </c>
      <c r="E3122" s="2">
        <v>3.5336478999999997E-2</v>
      </c>
      <c r="F3122" s="2">
        <v>3.5641448999999999E-2</v>
      </c>
      <c r="G3122" s="2">
        <v>0.15792955</v>
      </c>
      <c r="H3122" s="2">
        <v>0.148021599</v>
      </c>
      <c r="I3122" s="2" t="s">
        <v>93</v>
      </c>
      <c r="J3122" s="2" t="s">
        <v>93</v>
      </c>
    </row>
    <row r="3123" spans="1:10" x14ac:dyDescent="0.25">
      <c r="A3123" s="2" t="s">
        <v>340</v>
      </c>
      <c r="B3123" s="2">
        <v>1076</v>
      </c>
      <c r="C3123" s="2">
        <v>1814</v>
      </c>
      <c r="D3123" s="2">
        <v>5.1724638000000003E-2</v>
      </c>
      <c r="E3123" s="2">
        <v>9.1170385000000007E-2</v>
      </c>
      <c r="F3123" s="2">
        <v>8.930362E-2</v>
      </c>
      <c r="G3123" s="2">
        <v>-0.43265964899999998</v>
      </c>
      <c r="H3123" s="2">
        <v>-0.42080020299999998</v>
      </c>
      <c r="I3123" s="2" t="s">
        <v>93</v>
      </c>
      <c r="J3123" s="2" t="s">
        <v>93</v>
      </c>
    </row>
    <row r="3124" spans="1:10" x14ac:dyDescent="0.25">
      <c r="A3124" s="2" t="s">
        <v>340</v>
      </c>
      <c r="B3124" s="2">
        <v>1153</v>
      </c>
      <c r="C3124" s="2">
        <v>1956</v>
      </c>
      <c r="D3124" s="2">
        <v>4.3396329999999997E-2</v>
      </c>
      <c r="E3124" s="2">
        <v>3.4545902000000003E-2</v>
      </c>
      <c r="F3124" s="2">
        <v>3.81634E-2</v>
      </c>
      <c r="G3124" s="2">
        <v>0.25619326999999997</v>
      </c>
      <c r="H3124" s="2">
        <v>0.13711905799999999</v>
      </c>
      <c r="I3124" s="2" t="s">
        <v>93</v>
      </c>
      <c r="J3124" s="2" t="s">
        <v>93</v>
      </c>
    </row>
    <row r="3125" spans="1:10" x14ac:dyDescent="0.25">
      <c r="A3125" s="2" t="s">
        <v>340</v>
      </c>
      <c r="B3125" s="2">
        <v>1201</v>
      </c>
      <c r="C3125" s="2">
        <v>2069</v>
      </c>
      <c r="D3125" s="2">
        <v>6.6415741E-2</v>
      </c>
      <c r="E3125" s="2">
        <v>0.166313191</v>
      </c>
      <c r="F3125" s="2">
        <v>0.162888903</v>
      </c>
      <c r="G3125" s="2">
        <v>-0.60065861099999995</v>
      </c>
      <c r="H3125" s="2">
        <v>-0.59226356300000005</v>
      </c>
      <c r="I3125" s="2" t="s">
        <v>93</v>
      </c>
      <c r="J3125" s="2" t="s">
        <v>93</v>
      </c>
    </row>
    <row r="3126" spans="1:10" x14ac:dyDescent="0.25">
      <c r="A3126" s="2" t="s">
        <v>340</v>
      </c>
      <c r="B3126" s="2">
        <v>1318</v>
      </c>
      <c r="C3126" s="2">
        <v>2251</v>
      </c>
      <c r="D3126" s="2">
        <v>9.2329689000000006E-2</v>
      </c>
      <c r="E3126" s="2">
        <v>6.3657622999999997E-2</v>
      </c>
      <c r="F3126" s="2">
        <v>6.5818400999999999E-2</v>
      </c>
      <c r="G3126" s="2">
        <v>0.45041055400000002</v>
      </c>
      <c r="H3126" s="2">
        <v>0.40279445899999999</v>
      </c>
      <c r="I3126" s="2" t="s">
        <v>93</v>
      </c>
      <c r="J3126" s="2" t="s">
        <v>93</v>
      </c>
    </row>
    <row r="3127" spans="1:10" x14ac:dyDescent="0.25">
      <c r="A3127" s="2" t="s">
        <v>340</v>
      </c>
      <c r="B3127" s="2">
        <v>1354</v>
      </c>
      <c r="C3127" s="2">
        <v>2352</v>
      </c>
      <c r="D3127" s="2">
        <v>6.6411553999999998E-2</v>
      </c>
      <c r="E3127" s="2">
        <v>0.24388901700000001</v>
      </c>
      <c r="F3127" s="2">
        <v>0.24401821700000001</v>
      </c>
      <c r="G3127" s="2">
        <v>-0.72769764400000003</v>
      </c>
      <c r="H3127" s="2">
        <v>-0.727841819</v>
      </c>
      <c r="I3127" s="2" t="s">
        <v>93</v>
      </c>
      <c r="J3127" s="2" t="s">
        <v>93</v>
      </c>
    </row>
    <row r="3128" spans="1:10" x14ac:dyDescent="0.25">
      <c r="A3128" s="2" t="s">
        <v>340</v>
      </c>
      <c r="B3128" s="2">
        <v>1467</v>
      </c>
      <c r="C3128" s="2">
        <v>2530</v>
      </c>
      <c r="D3128" s="2">
        <v>2.8067366E-2</v>
      </c>
      <c r="E3128" s="2">
        <v>4.6919462000000002E-2</v>
      </c>
      <c r="F3128" s="2">
        <v>4.5571235000000002E-2</v>
      </c>
      <c r="G3128" s="2">
        <v>-0.40179692</v>
      </c>
      <c r="H3128" s="2">
        <v>-0.38409906199999999</v>
      </c>
      <c r="I3128" s="2" t="s">
        <v>93</v>
      </c>
      <c r="J3128" s="2" t="s">
        <v>93</v>
      </c>
    </row>
    <row r="3129" spans="1:10" x14ac:dyDescent="0.25">
      <c r="A3129" s="2" t="s">
        <v>340</v>
      </c>
      <c r="B3129" s="2">
        <v>1521</v>
      </c>
      <c r="C3129" s="2">
        <v>2649</v>
      </c>
      <c r="D3129" s="2">
        <v>5.2799617E-2</v>
      </c>
      <c r="E3129" s="2">
        <v>0.26753341800000002</v>
      </c>
      <c r="F3129" s="2">
        <v>0.26351903300000001</v>
      </c>
      <c r="G3129" s="2">
        <v>-0.80264290999999999</v>
      </c>
      <c r="H3129" s="2">
        <v>-0.79963642000000001</v>
      </c>
      <c r="I3129" s="2" t="s">
        <v>93</v>
      </c>
      <c r="J3129" s="2" t="s">
        <v>93</v>
      </c>
    </row>
    <row r="3130" spans="1:10" x14ac:dyDescent="0.25">
      <c r="A3130" s="2" t="s">
        <v>340</v>
      </c>
      <c r="B3130" s="2">
        <v>1589</v>
      </c>
      <c r="C3130" s="2">
        <v>2782</v>
      </c>
      <c r="D3130" s="2">
        <v>6.6222040999999995E-2</v>
      </c>
      <c r="E3130" s="2">
        <v>9.0758617E-2</v>
      </c>
      <c r="F3130" s="2">
        <v>9.2236361000000003E-2</v>
      </c>
      <c r="G3130" s="2">
        <v>-0.27034982400000002</v>
      </c>
      <c r="H3130" s="2">
        <v>-0.28203974399999998</v>
      </c>
      <c r="I3130" s="2" t="s">
        <v>93</v>
      </c>
      <c r="J3130" s="2" t="s">
        <v>93</v>
      </c>
    </row>
    <row r="3131" spans="1:10" x14ac:dyDescent="0.25">
      <c r="A3131" s="2" t="s">
        <v>340</v>
      </c>
      <c r="B3131" s="2">
        <v>1659</v>
      </c>
      <c r="C3131" s="2">
        <v>2917</v>
      </c>
      <c r="D3131" s="2">
        <v>0.103411325</v>
      </c>
      <c r="E3131" s="2">
        <v>0.150918939</v>
      </c>
      <c r="F3131" s="2">
        <v>0.14765777799999999</v>
      </c>
      <c r="G3131" s="2">
        <v>-0.31478894699999999</v>
      </c>
      <c r="H3131" s="2">
        <v>-0.29965542000000001</v>
      </c>
      <c r="I3131" s="2" t="s">
        <v>93</v>
      </c>
      <c r="J3131" s="2" t="s">
        <v>93</v>
      </c>
    </row>
    <row r="3132" spans="1:10" x14ac:dyDescent="0.25">
      <c r="A3132" s="2" t="s">
        <v>340</v>
      </c>
      <c r="B3132" s="2">
        <v>1735</v>
      </c>
      <c r="C3132" s="2">
        <v>3058</v>
      </c>
      <c r="D3132" s="2">
        <v>0.11426285799999999</v>
      </c>
      <c r="E3132" s="2">
        <v>0.125816019</v>
      </c>
      <c r="F3132" s="2">
        <v>0.12332997599999999</v>
      </c>
      <c r="G3132" s="2">
        <v>-9.1825832999999996E-2</v>
      </c>
      <c r="H3132" s="2">
        <v>-7.3519169999999995E-2</v>
      </c>
      <c r="I3132" s="2" t="s">
        <v>93</v>
      </c>
      <c r="J3132" s="2" t="s">
        <v>93</v>
      </c>
    </row>
    <row r="3133" spans="1:10" x14ac:dyDescent="0.25">
      <c r="A3133" s="2" t="s">
        <v>340</v>
      </c>
      <c r="B3133" s="2">
        <v>1792</v>
      </c>
      <c r="C3133" s="2">
        <v>3180</v>
      </c>
      <c r="D3133" s="2">
        <v>7.3230980000000001E-2</v>
      </c>
      <c r="E3133" s="2">
        <v>0.22068360000000001</v>
      </c>
      <c r="F3133" s="2">
        <v>0.231202501</v>
      </c>
      <c r="G3133" s="2">
        <v>-0.66816301600000005</v>
      </c>
      <c r="H3133" s="2">
        <v>-0.683260431</v>
      </c>
      <c r="I3133" s="2" t="s">
        <v>93</v>
      </c>
      <c r="J3133" s="2" t="s">
        <v>93</v>
      </c>
    </row>
    <row r="3134" spans="1:10" x14ac:dyDescent="0.25">
      <c r="A3134" s="2" t="s">
        <v>340</v>
      </c>
      <c r="B3134" s="2">
        <v>1864</v>
      </c>
      <c r="C3134" s="2">
        <v>3317</v>
      </c>
      <c r="D3134" s="2">
        <v>4.6001992999999998E-2</v>
      </c>
      <c r="E3134" s="2">
        <v>6.1526953000000002E-2</v>
      </c>
      <c r="F3134" s="2">
        <v>6.0774119000000001E-2</v>
      </c>
      <c r="G3134" s="2">
        <v>-0.252327786</v>
      </c>
      <c r="H3134" s="2">
        <v>-0.243066061</v>
      </c>
      <c r="I3134" s="2" t="s">
        <v>93</v>
      </c>
      <c r="J3134" s="2" t="s">
        <v>93</v>
      </c>
    </row>
    <row r="3135" spans="1:10" x14ac:dyDescent="0.25">
      <c r="A3135" s="2" t="s">
        <v>340</v>
      </c>
      <c r="B3135" s="2">
        <v>1926</v>
      </c>
      <c r="C3135" s="2">
        <v>3444</v>
      </c>
      <c r="D3135" s="2">
        <v>7.2678359999999997E-2</v>
      </c>
      <c r="E3135" s="2">
        <v>0.231381645</v>
      </c>
      <c r="F3135" s="2">
        <v>0.221212617</v>
      </c>
      <c r="G3135" s="2">
        <v>-0.685894012</v>
      </c>
      <c r="H3135" s="2">
        <v>-0.67145472399999995</v>
      </c>
      <c r="I3135" s="2" t="s">
        <v>93</v>
      </c>
      <c r="J3135" s="2" t="s">
        <v>93</v>
      </c>
    </row>
    <row r="3136" spans="1:10" x14ac:dyDescent="0.25">
      <c r="A3136" s="2" t="s">
        <v>340</v>
      </c>
      <c r="B3136" s="2">
        <v>1982</v>
      </c>
      <c r="C3136" s="2">
        <v>3565</v>
      </c>
      <c r="D3136" s="2">
        <v>9.2991111000000001E-2</v>
      </c>
      <c r="E3136" s="2">
        <v>0.21440311400000001</v>
      </c>
      <c r="F3136" s="2">
        <v>0.18710930100000001</v>
      </c>
      <c r="G3136" s="2">
        <v>-0.56627910199999998</v>
      </c>
      <c r="H3136" s="2">
        <v>-0.50301181699999997</v>
      </c>
      <c r="I3136" s="2" t="s">
        <v>93</v>
      </c>
      <c r="J3136" s="2" t="s">
        <v>93</v>
      </c>
    </row>
    <row r="3137" spans="1:10" x14ac:dyDescent="0.25">
      <c r="A3137" s="2" t="s">
        <v>340</v>
      </c>
      <c r="B3137" s="2">
        <v>2054</v>
      </c>
      <c r="C3137" s="2">
        <v>3702</v>
      </c>
      <c r="D3137" s="2">
        <v>2.5218961000000002E-2</v>
      </c>
      <c r="E3137" s="2">
        <v>6.9961941E-2</v>
      </c>
      <c r="F3137" s="2">
        <v>6.6295014999999999E-2</v>
      </c>
      <c r="G3137" s="2">
        <v>-0.63953314500000003</v>
      </c>
      <c r="H3137" s="2">
        <v>-0.61959491200000005</v>
      </c>
      <c r="I3137" s="2" t="s">
        <v>93</v>
      </c>
      <c r="J3137" s="2" t="s">
        <v>93</v>
      </c>
    </row>
    <row r="3138" spans="1:10" x14ac:dyDescent="0.25">
      <c r="A3138" s="2" t="s">
        <v>340</v>
      </c>
      <c r="B3138" s="2">
        <v>2129</v>
      </c>
      <c r="C3138" s="2">
        <v>3842</v>
      </c>
      <c r="D3138" s="2">
        <v>8.2000022000000006E-2</v>
      </c>
      <c r="E3138" s="2">
        <v>9.0443924999999994E-2</v>
      </c>
      <c r="F3138" s="2">
        <v>8.0745734E-2</v>
      </c>
      <c r="G3138" s="2">
        <v>-9.3360636999999996E-2</v>
      </c>
      <c r="H3138" s="2">
        <v>1.5533801999999999E-2</v>
      </c>
      <c r="I3138" s="2" t="s">
        <v>93</v>
      </c>
      <c r="J3138" s="2" t="s">
        <v>93</v>
      </c>
    </row>
    <row r="3139" spans="1:10" x14ac:dyDescent="0.25">
      <c r="A3139" s="2" t="s">
        <v>340</v>
      </c>
      <c r="B3139" s="2">
        <v>2179</v>
      </c>
      <c r="C3139" s="2">
        <v>3957</v>
      </c>
      <c r="D3139" s="2">
        <v>4.6200752999999997E-2</v>
      </c>
      <c r="E3139" s="2">
        <v>7.4828987E-2</v>
      </c>
      <c r="F3139" s="2">
        <v>8.3051978999999998E-2</v>
      </c>
      <c r="G3139" s="2">
        <v>-0.38258214499999998</v>
      </c>
      <c r="H3139" s="2">
        <v>-0.44371280299999999</v>
      </c>
      <c r="I3139" s="2" t="s">
        <v>93</v>
      </c>
      <c r="J3139" s="2" t="s">
        <v>93</v>
      </c>
    </row>
    <row r="3140" spans="1:10" x14ac:dyDescent="0.25">
      <c r="A3140" s="2" t="s">
        <v>340</v>
      </c>
      <c r="B3140" s="2">
        <v>2253</v>
      </c>
      <c r="C3140" s="2">
        <v>4096</v>
      </c>
      <c r="D3140" s="2">
        <v>5.3815026000000002E-2</v>
      </c>
      <c r="E3140" s="2">
        <v>8.3395817999999997E-2</v>
      </c>
      <c r="F3140" s="2">
        <v>8.7090909999999994E-2</v>
      </c>
      <c r="G3140" s="2">
        <v>-0.35470353599999999</v>
      </c>
      <c r="H3140" s="2">
        <v>-0.382082172</v>
      </c>
      <c r="I3140" s="2" t="s">
        <v>93</v>
      </c>
      <c r="J3140" s="2" t="s">
        <v>93</v>
      </c>
    </row>
    <row r="3141" spans="1:10" x14ac:dyDescent="0.25">
      <c r="A3141" s="2" t="s">
        <v>340</v>
      </c>
      <c r="B3141" s="2">
        <v>2323</v>
      </c>
      <c r="C3141" s="2">
        <v>4231</v>
      </c>
      <c r="D3141" s="2">
        <v>8.3510703000000006E-2</v>
      </c>
      <c r="E3141" s="2">
        <v>0.135450722</v>
      </c>
      <c r="F3141" s="2">
        <v>0.13820181200000001</v>
      </c>
      <c r="G3141" s="2">
        <v>-0.38346062600000003</v>
      </c>
      <c r="H3141" s="2">
        <v>-0.39573365900000002</v>
      </c>
      <c r="I3141" s="2" t="s">
        <v>93</v>
      </c>
      <c r="J3141" s="2" t="s">
        <v>93</v>
      </c>
    </row>
    <row r="3142" spans="1:10" x14ac:dyDescent="0.25">
      <c r="A3142" s="2" t="s">
        <v>340</v>
      </c>
      <c r="B3142" s="2">
        <v>2416</v>
      </c>
      <c r="C3142" s="2">
        <v>4389</v>
      </c>
      <c r="D3142" s="2">
        <v>6.6576933000000005E-2</v>
      </c>
      <c r="E3142" s="2">
        <v>6.7351293000000007E-2</v>
      </c>
      <c r="F3142" s="2">
        <v>6.5938182999999997E-2</v>
      </c>
      <c r="G3142" s="2">
        <v>-1.1497336E-2</v>
      </c>
      <c r="H3142" s="2">
        <v>9.6871049999999997E-3</v>
      </c>
      <c r="I3142" s="2" t="s">
        <v>93</v>
      </c>
      <c r="J3142" s="2" t="s">
        <v>93</v>
      </c>
    </row>
    <row r="3143" spans="1:10" x14ac:dyDescent="0.25">
      <c r="A3143" s="2" t="s">
        <v>340</v>
      </c>
      <c r="B3143" s="2">
        <v>2484</v>
      </c>
      <c r="C3143" s="2">
        <v>4522</v>
      </c>
      <c r="D3143" s="2">
        <v>7.4028572000000001E-2</v>
      </c>
      <c r="E3143" s="2">
        <v>0.15156555499999999</v>
      </c>
      <c r="F3143" s="2">
        <v>0.13805674500000001</v>
      </c>
      <c r="G3143" s="2">
        <v>-0.51157390199999997</v>
      </c>
      <c r="H3143" s="2">
        <v>-0.46378156300000001</v>
      </c>
      <c r="I3143" s="2" t="s">
        <v>93</v>
      </c>
      <c r="J3143" s="2" t="s">
        <v>93</v>
      </c>
    </row>
    <row r="3144" spans="1:10" x14ac:dyDescent="0.25">
      <c r="A3144" s="2" t="s">
        <v>340</v>
      </c>
      <c r="B3144" s="2">
        <v>2550</v>
      </c>
      <c r="C3144" s="2">
        <v>4653</v>
      </c>
      <c r="D3144" s="2">
        <v>4.8552768000000003E-2</v>
      </c>
      <c r="E3144" s="2">
        <v>6.6191129000000001E-2</v>
      </c>
      <c r="F3144" s="2">
        <v>6.2109945999999999E-2</v>
      </c>
      <c r="G3144" s="2">
        <v>-0.26647620300000002</v>
      </c>
      <c r="H3144" s="2">
        <v>-0.21827707299999999</v>
      </c>
      <c r="I3144" s="2" t="s">
        <v>93</v>
      </c>
      <c r="J3144" s="2" t="s">
        <v>93</v>
      </c>
    </row>
    <row r="3145" spans="1:10" x14ac:dyDescent="0.25">
      <c r="A3145" s="2" t="s">
        <v>340</v>
      </c>
      <c r="B3145" s="2">
        <v>2702</v>
      </c>
      <c r="C3145" s="2">
        <v>4870</v>
      </c>
      <c r="D3145" s="2">
        <v>0.26808245000000003</v>
      </c>
      <c r="E3145" s="2">
        <v>0.21385854700000001</v>
      </c>
      <c r="F3145" s="2">
        <v>0.19021806699999999</v>
      </c>
      <c r="G3145" s="2">
        <v>0.253550316</v>
      </c>
      <c r="H3145" s="2">
        <v>0.40934272500000002</v>
      </c>
      <c r="I3145" s="2" t="s">
        <v>93</v>
      </c>
      <c r="J3145" s="2" t="s">
        <v>93</v>
      </c>
    </row>
    <row r="3146" spans="1:10" x14ac:dyDescent="0.25">
      <c r="A3146" s="2" t="s">
        <v>341</v>
      </c>
      <c r="B3146" s="2">
        <v>212</v>
      </c>
      <c r="C3146" s="2">
        <v>338</v>
      </c>
      <c r="D3146" s="2">
        <v>1.337508833</v>
      </c>
      <c r="E3146" s="2">
        <v>0.56436859900000003</v>
      </c>
      <c r="F3146" s="2">
        <v>0.55481814699999998</v>
      </c>
      <c r="G3146" s="2">
        <v>1.369920716</v>
      </c>
      <c r="H3146" s="2">
        <v>1.410715728</v>
      </c>
      <c r="I3146" s="2" t="s">
        <v>54</v>
      </c>
      <c r="J3146" s="2" t="s">
        <v>54</v>
      </c>
    </row>
    <row r="3147" spans="1:10" x14ac:dyDescent="0.25">
      <c r="A3147" s="2" t="s">
        <v>341</v>
      </c>
      <c r="B3147" s="2">
        <v>303</v>
      </c>
      <c r="C3147" s="2">
        <v>468</v>
      </c>
      <c r="D3147" s="2">
        <v>0.18330355400000001</v>
      </c>
      <c r="E3147" s="2">
        <v>8.9785323E-2</v>
      </c>
      <c r="F3147" s="2">
        <v>9.8677957999999996E-2</v>
      </c>
      <c r="G3147" s="2">
        <v>1.041575937</v>
      </c>
      <c r="H3147" s="2">
        <v>0.85759370199999996</v>
      </c>
      <c r="I3147" s="2" t="s">
        <v>54</v>
      </c>
      <c r="J3147" s="2" t="s">
        <v>54</v>
      </c>
    </row>
    <row r="3148" spans="1:10" x14ac:dyDescent="0.25">
      <c r="A3148" s="2" t="s">
        <v>341</v>
      </c>
      <c r="B3148" s="2">
        <v>409</v>
      </c>
      <c r="C3148" s="2">
        <v>613</v>
      </c>
      <c r="D3148" s="2">
        <v>5.7977985000000003E-2</v>
      </c>
      <c r="E3148" s="2">
        <v>5.6928431000000002E-2</v>
      </c>
      <c r="F3148" s="2">
        <v>4.5583584000000003E-2</v>
      </c>
      <c r="G3148" s="2">
        <v>1.8436383000000001E-2</v>
      </c>
      <c r="H3148" s="2">
        <v>0.27190492100000002</v>
      </c>
      <c r="I3148" s="2" t="s">
        <v>54</v>
      </c>
      <c r="J3148" s="2" t="s">
        <v>54</v>
      </c>
    </row>
    <row r="3149" spans="1:10" x14ac:dyDescent="0.25">
      <c r="A3149" s="2" t="s">
        <v>341</v>
      </c>
      <c r="B3149" s="2">
        <v>488</v>
      </c>
      <c r="C3149" s="2">
        <v>731</v>
      </c>
      <c r="D3149" s="2">
        <v>0.10439873299999999</v>
      </c>
      <c r="E3149" s="2">
        <v>5.6422331999999999E-2</v>
      </c>
      <c r="F3149" s="2">
        <v>7.3385360999999996E-2</v>
      </c>
      <c r="G3149" s="2">
        <v>0.85030874300000003</v>
      </c>
      <c r="H3149" s="2">
        <v>0.42260980100000001</v>
      </c>
      <c r="I3149" s="2" t="s">
        <v>54</v>
      </c>
      <c r="J3149" s="2" t="s">
        <v>54</v>
      </c>
    </row>
    <row r="3150" spans="1:10" x14ac:dyDescent="0.25">
      <c r="A3150" s="2" t="s">
        <v>341</v>
      </c>
      <c r="B3150" s="2">
        <v>551</v>
      </c>
      <c r="C3150" s="2">
        <v>833</v>
      </c>
      <c r="D3150" s="2">
        <v>0.43125031400000002</v>
      </c>
      <c r="E3150" s="2">
        <v>0.20037651000000001</v>
      </c>
      <c r="F3150" s="2">
        <v>0.13657715200000001</v>
      </c>
      <c r="G3150" s="2">
        <v>1.1521999430000001</v>
      </c>
      <c r="H3150" s="2">
        <v>2.1575582519999998</v>
      </c>
      <c r="I3150" s="2" t="s">
        <v>54</v>
      </c>
      <c r="J3150" s="2" t="s">
        <v>54</v>
      </c>
    </row>
    <row r="3151" spans="1:10" x14ac:dyDescent="0.25">
      <c r="A3151" s="2" t="s">
        <v>341</v>
      </c>
      <c r="B3151" s="2">
        <v>658</v>
      </c>
      <c r="C3151" s="2">
        <v>979</v>
      </c>
      <c r="D3151" s="2">
        <v>7.6610704000000002E-2</v>
      </c>
      <c r="E3151" s="2">
        <v>5.3927546999999999E-2</v>
      </c>
      <c r="F3151" s="2">
        <v>7.1370333999999994E-2</v>
      </c>
      <c r="G3151" s="2">
        <v>0.42062281499999998</v>
      </c>
      <c r="H3151" s="2">
        <v>7.3425041999999996E-2</v>
      </c>
      <c r="I3151" s="2" t="s">
        <v>54</v>
      </c>
      <c r="J3151" s="2" t="s">
        <v>54</v>
      </c>
    </row>
    <row r="3152" spans="1:10" x14ac:dyDescent="0.25">
      <c r="A3152" s="2" t="s">
        <v>341</v>
      </c>
      <c r="B3152" s="2">
        <v>741</v>
      </c>
      <c r="C3152" s="2">
        <v>1101</v>
      </c>
      <c r="D3152" s="2">
        <v>9.2002744999999997E-2</v>
      </c>
      <c r="E3152" s="2">
        <v>7.2422081999999999E-2</v>
      </c>
      <c r="F3152" s="2">
        <v>7.4537675999999997E-2</v>
      </c>
      <c r="G3152" s="2">
        <v>0.27036869099999999</v>
      </c>
      <c r="H3152" s="2">
        <v>0.23431195199999999</v>
      </c>
      <c r="I3152" s="2" t="s">
        <v>54</v>
      </c>
      <c r="J3152" s="2" t="s">
        <v>54</v>
      </c>
    </row>
    <row r="3153" spans="1:10" x14ac:dyDescent="0.25">
      <c r="A3153" s="2" t="s">
        <v>341</v>
      </c>
      <c r="B3153" s="2">
        <v>820</v>
      </c>
      <c r="C3153" s="2">
        <v>1219</v>
      </c>
      <c r="D3153" s="2">
        <v>0.302577333</v>
      </c>
      <c r="E3153" s="2">
        <v>0.21300786699999999</v>
      </c>
      <c r="F3153" s="2">
        <v>0.22305528699999999</v>
      </c>
      <c r="G3153" s="2">
        <v>0.420498398</v>
      </c>
      <c r="H3153" s="2">
        <v>0.35651271800000001</v>
      </c>
      <c r="I3153" s="2" t="s">
        <v>54</v>
      </c>
      <c r="J3153" s="2" t="s">
        <v>54</v>
      </c>
    </row>
    <row r="3154" spans="1:10" x14ac:dyDescent="0.25">
      <c r="A3154" s="2" t="s">
        <v>341</v>
      </c>
      <c r="B3154" s="2">
        <v>906</v>
      </c>
      <c r="C3154" s="2">
        <v>1344</v>
      </c>
      <c r="D3154" s="2">
        <v>8.5834190000000005E-2</v>
      </c>
      <c r="E3154" s="2">
        <v>0.10705883400000001</v>
      </c>
      <c r="F3154" s="2">
        <v>8.1747598000000005E-2</v>
      </c>
      <c r="G3154" s="2">
        <v>-0.19825215600000001</v>
      </c>
      <c r="H3154" s="2">
        <v>4.9990363000000003E-2</v>
      </c>
      <c r="I3154" s="2" t="s">
        <v>54</v>
      </c>
      <c r="J3154" s="2" t="s">
        <v>54</v>
      </c>
    </row>
    <row r="3155" spans="1:10" x14ac:dyDescent="0.25">
      <c r="A3155" s="2" t="s">
        <v>341</v>
      </c>
      <c r="B3155" s="2">
        <v>986</v>
      </c>
      <c r="C3155" s="2">
        <v>1463</v>
      </c>
      <c r="D3155" s="2">
        <v>6.3790122000000005E-2</v>
      </c>
      <c r="E3155" s="2">
        <v>5.0008456999999999E-2</v>
      </c>
      <c r="F3155" s="2">
        <v>4.8653324999999997E-2</v>
      </c>
      <c r="G3155" s="2">
        <v>0.275586687</v>
      </c>
      <c r="H3155" s="2">
        <v>0.31111536200000001</v>
      </c>
      <c r="I3155" s="2" t="s">
        <v>54</v>
      </c>
      <c r="J3155" s="2" t="s">
        <v>54</v>
      </c>
    </row>
    <row r="3156" spans="1:10" x14ac:dyDescent="0.25">
      <c r="A3156" s="2" t="s">
        <v>341</v>
      </c>
      <c r="B3156" s="2">
        <v>1062</v>
      </c>
      <c r="C3156" s="2">
        <v>1578</v>
      </c>
      <c r="D3156" s="2">
        <v>0.27370842699999998</v>
      </c>
      <c r="E3156" s="2">
        <v>0.22022283400000001</v>
      </c>
      <c r="F3156" s="2">
        <v>0.113920876</v>
      </c>
      <c r="G3156" s="2">
        <v>0.24287033</v>
      </c>
      <c r="H3156" s="2">
        <v>1.4026186940000001</v>
      </c>
      <c r="I3156" s="2" t="s">
        <v>54</v>
      </c>
      <c r="J3156" s="2" t="s">
        <v>54</v>
      </c>
    </row>
    <row r="3157" spans="1:10" x14ac:dyDescent="0.25">
      <c r="A3157" s="2" t="s">
        <v>341</v>
      </c>
      <c r="B3157" s="2">
        <v>1140</v>
      </c>
      <c r="C3157" s="2">
        <v>1695</v>
      </c>
      <c r="D3157" s="2">
        <v>9.8461761999999994E-2</v>
      </c>
      <c r="E3157" s="2">
        <v>8.8555288999999995E-2</v>
      </c>
      <c r="F3157" s="2">
        <v>0.10011956900000001</v>
      </c>
      <c r="G3157" s="2">
        <v>0.111867657</v>
      </c>
      <c r="H3157" s="2">
        <v>-1.6558271999999999E-2</v>
      </c>
      <c r="I3157" s="2" t="s">
        <v>54</v>
      </c>
      <c r="J3157" s="2" t="s">
        <v>54</v>
      </c>
    </row>
    <row r="3158" spans="1:10" x14ac:dyDescent="0.25">
      <c r="A3158" s="2" t="s">
        <v>341</v>
      </c>
      <c r="B3158" s="2">
        <v>1216</v>
      </c>
      <c r="C3158" s="2">
        <v>1810</v>
      </c>
      <c r="D3158" s="2">
        <v>0.26133474200000001</v>
      </c>
      <c r="E3158" s="2">
        <v>0.16869732500000001</v>
      </c>
      <c r="F3158" s="2">
        <v>0.18356804800000001</v>
      </c>
      <c r="G3158" s="2">
        <v>0.54913388299999999</v>
      </c>
      <c r="H3158" s="2">
        <v>0.42363959299999998</v>
      </c>
      <c r="I3158" s="2" t="s">
        <v>54</v>
      </c>
      <c r="J3158" s="2" t="s">
        <v>54</v>
      </c>
    </row>
    <row r="3159" spans="1:10" x14ac:dyDescent="0.25">
      <c r="A3159" s="2" t="s">
        <v>341</v>
      </c>
      <c r="B3159" s="2">
        <v>1295</v>
      </c>
      <c r="C3159" s="2">
        <v>1928</v>
      </c>
      <c r="D3159" s="2">
        <v>0.11447937599999999</v>
      </c>
      <c r="E3159" s="2">
        <v>9.6518839999999995E-2</v>
      </c>
      <c r="F3159" s="2">
        <v>7.8375319999999998E-2</v>
      </c>
      <c r="G3159" s="2">
        <v>0.186083208</v>
      </c>
      <c r="H3159" s="2">
        <v>0.46065593399999999</v>
      </c>
      <c r="I3159" s="2" t="s">
        <v>54</v>
      </c>
      <c r="J3159" s="2" t="s">
        <v>54</v>
      </c>
    </row>
    <row r="3160" spans="1:10" x14ac:dyDescent="0.25">
      <c r="A3160" s="2" t="s">
        <v>341</v>
      </c>
      <c r="B3160" s="2">
        <v>1361</v>
      </c>
      <c r="C3160" s="2">
        <v>2033</v>
      </c>
      <c r="D3160" s="2">
        <v>0.307031059</v>
      </c>
      <c r="E3160" s="2">
        <v>7.5051584000000005E-2</v>
      </c>
      <c r="F3160" s="2">
        <v>8.1981683999999999E-2</v>
      </c>
      <c r="G3160" s="2">
        <v>3.0909337730000002</v>
      </c>
      <c r="H3160" s="2">
        <v>2.7451177530000002</v>
      </c>
      <c r="I3160" s="2" t="s">
        <v>54</v>
      </c>
      <c r="J3160" s="2" t="s">
        <v>54</v>
      </c>
    </row>
    <row r="3161" spans="1:10" x14ac:dyDescent="0.25">
      <c r="A3161" s="2" t="s">
        <v>341</v>
      </c>
      <c r="B3161" s="2">
        <v>1445</v>
      </c>
      <c r="C3161" s="2">
        <v>2156</v>
      </c>
      <c r="D3161" s="2">
        <v>0.31117898900000002</v>
      </c>
      <c r="E3161" s="2">
        <v>5.6171660999999998E-2</v>
      </c>
      <c r="F3161" s="2">
        <v>6.8896540000000006E-2</v>
      </c>
      <c r="G3161" s="2">
        <v>4.5397861590000002</v>
      </c>
      <c r="H3161" s="2">
        <v>3.5166127060000001</v>
      </c>
      <c r="I3161" s="2" t="s">
        <v>54</v>
      </c>
      <c r="J3161" s="2" t="s">
        <v>54</v>
      </c>
    </row>
    <row r="3162" spans="1:10" x14ac:dyDescent="0.25">
      <c r="A3162" s="2" t="s">
        <v>341</v>
      </c>
      <c r="B3162" s="2">
        <v>1544</v>
      </c>
      <c r="C3162" s="2">
        <v>2294</v>
      </c>
      <c r="D3162" s="2">
        <v>8.3063103999999999E-2</v>
      </c>
      <c r="E3162" s="2">
        <v>4.2861819000000002E-2</v>
      </c>
      <c r="F3162" s="2">
        <v>4.8083613999999997E-2</v>
      </c>
      <c r="G3162" s="2">
        <v>0.93792766000000005</v>
      </c>
      <c r="H3162" s="2">
        <v>0.72747212400000005</v>
      </c>
      <c r="I3162" s="2" t="s">
        <v>54</v>
      </c>
      <c r="J3162" s="2" t="s">
        <v>54</v>
      </c>
    </row>
    <row r="3163" spans="1:10" x14ac:dyDescent="0.25">
      <c r="A3163" s="2" t="s">
        <v>341</v>
      </c>
      <c r="B3163" s="2">
        <v>1625</v>
      </c>
      <c r="C3163" s="2">
        <v>2414</v>
      </c>
      <c r="D3163" s="2">
        <v>6.0356317E-2</v>
      </c>
      <c r="E3163" s="2">
        <v>6.0512611000000001E-2</v>
      </c>
      <c r="F3163" s="2">
        <v>5.4868417000000003E-2</v>
      </c>
      <c r="G3163" s="2">
        <v>-2.5828359999999998E-3</v>
      </c>
      <c r="H3163" s="2">
        <v>0.100019285</v>
      </c>
      <c r="I3163" s="2" t="s">
        <v>54</v>
      </c>
      <c r="J3163" s="2" t="s">
        <v>54</v>
      </c>
    </row>
    <row r="3164" spans="1:10" x14ac:dyDescent="0.25">
      <c r="A3164" s="2" t="s">
        <v>341</v>
      </c>
      <c r="B3164" s="2">
        <v>1713</v>
      </c>
      <c r="C3164" s="2">
        <v>2541</v>
      </c>
      <c r="D3164" s="2">
        <v>0.100808102</v>
      </c>
      <c r="E3164" s="2">
        <v>8.6003626E-2</v>
      </c>
      <c r="F3164" s="2">
        <v>8.6199969000000001E-2</v>
      </c>
      <c r="G3164" s="2">
        <v>0.172137815</v>
      </c>
      <c r="H3164" s="2">
        <v>0.169467958</v>
      </c>
      <c r="I3164" s="2" t="s">
        <v>54</v>
      </c>
      <c r="J3164" s="2" t="s">
        <v>54</v>
      </c>
    </row>
    <row r="3165" spans="1:10" x14ac:dyDescent="0.25">
      <c r="A3165" s="2" t="s">
        <v>341</v>
      </c>
      <c r="B3165" s="2">
        <v>1793</v>
      </c>
      <c r="C3165" s="2">
        <v>2660</v>
      </c>
      <c r="D3165" s="2">
        <v>0.20685511600000001</v>
      </c>
      <c r="E3165" s="2">
        <v>0.18774390599999999</v>
      </c>
      <c r="F3165" s="2">
        <v>0.193144597</v>
      </c>
      <c r="G3165" s="2">
        <v>0.10179403200000001</v>
      </c>
      <c r="H3165" s="2">
        <v>7.0985771000000003E-2</v>
      </c>
      <c r="I3165" s="2" t="s">
        <v>54</v>
      </c>
      <c r="J3165" s="2" t="s">
        <v>54</v>
      </c>
    </row>
    <row r="3166" spans="1:10" x14ac:dyDescent="0.25">
      <c r="A3166" s="2" t="s">
        <v>341</v>
      </c>
      <c r="B3166" s="2">
        <v>1889</v>
      </c>
      <c r="C3166" s="2">
        <v>2795</v>
      </c>
      <c r="D3166" s="2">
        <v>0.109232133</v>
      </c>
      <c r="E3166" s="2">
        <v>9.0782804999999994E-2</v>
      </c>
      <c r="F3166" s="2">
        <v>5.2949837999999999E-2</v>
      </c>
      <c r="G3166" s="2">
        <v>0.203224918</v>
      </c>
      <c r="H3166" s="2">
        <v>1.062936128</v>
      </c>
      <c r="I3166" s="2" t="s">
        <v>54</v>
      </c>
      <c r="J3166" s="2" t="s">
        <v>54</v>
      </c>
    </row>
    <row r="3167" spans="1:10" x14ac:dyDescent="0.25">
      <c r="A3167" s="2" t="s">
        <v>341</v>
      </c>
      <c r="B3167" s="2">
        <v>1980</v>
      </c>
      <c r="C3167" s="2">
        <v>2925</v>
      </c>
      <c r="D3167" s="2">
        <v>0.195451605</v>
      </c>
      <c r="E3167" s="2">
        <v>0.157766976</v>
      </c>
      <c r="F3167" s="2">
        <v>0.19458709299999999</v>
      </c>
      <c r="G3167" s="2">
        <v>0.23886259200000001</v>
      </c>
      <c r="H3167" s="2">
        <v>4.4428030000000004E-3</v>
      </c>
      <c r="I3167" s="2" t="s">
        <v>54</v>
      </c>
      <c r="J3167" s="2" t="s">
        <v>54</v>
      </c>
    </row>
    <row r="3168" spans="1:10" x14ac:dyDescent="0.25">
      <c r="A3168" s="2" t="s">
        <v>341</v>
      </c>
      <c r="B3168" s="2">
        <v>2092</v>
      </c>
      <c r="C3168" s="2">
        <v>3076</v>
      </c>
      <c r="D3168" s="2">
        <v>1.509717419</v>
      </c>
      <c r="E3168" s="2">
        <v>0.41368585400000002</v>
      </c>
      <c r="F3168" s="2">
        <v>0.47485061000000001</v>
      </c>
      <c r="G3168" s="2">
        <v>2.6494296479999999</v>
      </c>
      <c r="H3168" s="2">
        <v>2.1793523850000001</v>
      </c>
      <c r="I3168" s="2" t="s">
        <v>54</v>
      </c>
      <c r="J3168" s="2" t="s">
        <v>54</v>
      </c>
    </row>
    <row r="3169" spans="1:10" x14ac:dyDescent="0.25">
      <c r="A3169" s="2" t="s">
        <v>342</v>
      </c>
      <c r="B3169" s="2">
        <v>8</v>
      </c>
      <c r="C3169" s="2">
        <v>128</v>
      </c>
      <c r="D3169" s="2">
        <v>2.330334841</v>
      </c>
      <c r="E3169" s="2">
        <v>1.7608023189999999</v>
      </c>
      <c r="F3169" s="2">
        <v>1.757836832</v>
      </c>
      <c r="G3169" s="2">
        <v>0.32345057500000002</v>
      </c>
      <c r="H3169" s="2">
        <v>0.32568324799999998</v>
      </c>
      <c r="I3169" s="2" t="s">
        <v>94</v>
      </c>
      <c r="J3169" s="2" t="s">
        <v>94</v>
      </c>
    </row>
    <row r="3170" spans="1:10" x14ac:dyDescent="0.25">
      <c r="A3170" s="2" t="s">
        <v>342</v>
      </c>
      <c r="B3170" s="2">
        <v>43</v>
      </c>
      <c r="C3170" s="2">
        <v>199</v>
      </c>
      <c r="D3170" s="2">
        <v>2.3100071070000001</v>
      </c>
      <c r="E3170" s="2">
        <v>1.761526175</v>
      </c>
      <c r="F3170" s="2">
        <v>1.754654999</v>
      </c>
      <c r="G3170" s="2">
        <v>0.31136689200000001</v>
      </c>
      <c r="H3170" s="2">
        <v>0.31650216599999997</v>
      </c>
      <c r="I3170" s="2" t="s">
        <v>94</v>
      </c>
      <c r="J3170" s="2" t="s">
        <v>94</v>
      </c>
    </row>
    <row r="3171" spans="1:10" x14ac:dyDescent="0.25">
      <c r="A3171" s="2" t="s">
        <v>342</v>
      </c>
      <c r="B3171" s="2">
        <v>81</v>
      </c>
      <c r="C3171" s="2">
        <v>273</v>
      </c>
      <c r="D3171" s="2">
        <v>2.2687097930000002</v>
      </c>
      <c r="E3171" s="2">
        <v>1.73657594</v>
      </c>
      <c r="F3171" s="2">
        <v>1.732173671</v>
      </c>
      <c r="G3171" s="2">
        <v>0.30642705599999998</v>
      </c>
      <c r="H3171" s="2">
        <v>0.309747302</v>
      </c>
      <c r="I3171" s="2" t="s">
        <v>94</v>
      </c>
      <c r="J3171" s="2" t="s">
        <v>94</v>
      </c>
    </row>
    <row r="3172" spans="1:10" x14ac:dyDescent="0.25">
      <c r="A3172" s="2" t="s">
        <v>342</v>
      </c>
      <c r="B3172" s="2">
        <v>181</v>
      </c>
      <c r="C3172" s="2">
        <v>409</v>
      </c>
      <c r="D3172" s="2">
        <v>2.2039674649999998</v>
      </c>
      <c r="E3172" s="2">
        <v>1.6256378410000001</v>
      </c>
      <c r="F3172" s="2">
        <v>1.6341964099999999</v>
      </c>
      <c r="G3172" s="2">
        <v>0.35575551300000002</v>
      </c>
      <c r="H3172" s="2">
        <v>0.34865518600000001</v>
      </c>
      <c r="I3172" s="2" t="s">
        <v>94</v>
      </c>
      <c r="J3172" s="2" t="s">
        <v>94</v>
      </c>
    </row>
    <row r="3173" spans="1:10" x14ac:dyDescent="0.25">
      <c r="A3173" s="2" t="s">
        <v>342</v>
      </c>
      <c r="B3173" s="2">
        <v>246</v>
      </c>
      <c r="C3173" s="2">
        <v>510</v>
      </c>
      <c r="D3173" s="2">
        <v>0.53931876000000001</v>
      </c>
      <c r="E3173" s="2">
        <v>0.33574791399999998</v>
      </c>
      <c r="F3173" s="2">
        <v>0.439577775</v>
      </c>
      <c r="G3173" s="2">
        <v>0.60632050800000004</v>
      </c>
      <c r="H3173" s="2">
        <v>0.22690179299999999</v>
      </c>
      <c r="I3173" s="2" t="s">
        <v>94</v>
      </c>
      <c r="J3173" s="2" t="s">
        <v>94</v>
      </c>
    </row>
    <row r="3174" spans="1:10" x14ac:dyDescent="0.25">
      <c r="A3174" s="2" t="s">
        <v>342</v>
      </c>
      <c r="B3174" s="2">
        <v>342</v>
      </c>
      <c r="C3174" s="2">
        <v>642</v>
      </c>
      <c r="D3174" s="2">
        <v>8.6535248999999995E-2</v>
      </c>
      <c r="E3174" s="2">
        <v>9.0216166E-2</v>
      </c>
      <c r="F3174" s="2">
        <v>8.5874466999999996E-2</v>
      </c>
      <c r="G3174" s="2">
        <v>-4.0801081000000003E-2</v>
      </c>
      <c r="H3174" s="2">
        <v>7.6947480000000004E-3</v>
      </c>
      <c r="I3174" s="2" t="s">
        <v>94</v>
      </c>
      <c r="J3174" s="2" t="s">
        <v>94</v>
      </c>
    </row>
    <row r="3175" spans="1:10" x14ac:dyDescent="0.25">
      <c r="A3175" s="2" t="s">
        <v>342</v>
      </c>
      <c r="B3175" s="2">
        <v>434</v>
      </c>
      <c r="C3175" s="2">
        <v>770</v>
      </c>
      <c r="D3175" s="2">
        <v>3.9996408999999997E-2</v>
      </c>
      <c r="E3175" s="2">
        <v>0.14514892600000001</v>
      </c>
      <c r="F3175" s="2">
        <v>0.14430147500000001</v>
      </c>
      <c r="G3175" s="2">
        <v>-0.72444571300000005</v>
      </c>
      <c r="H3175" s="2">
        <v>-0.72282744200000004</v>
      </c>
      <c r="I3175" s="2" t="s">
        <v>94</v>
      </c>
      <c r="J3175" s="2" t="s">
        <v>94</v>
      </c>
    </row>
    <row r="3176" spans="1:10" x14ac:dyDescent="0.25">
      <c r="A3176" s="2" t="s">
        <v>342</v>
      </c>
      <c r="B3176" s="2">
        <v>535</v>
      </c>
      <c r="C3176" s="2">
        <v>907</v>
      </c>
      <c r="D3176" s="2">
        <v>3.8525505000000002E-2</v>
      </c>
      <c r="E3176" s="2">
        <v>6.8161864000000003E-2</v>
      </c>
      <c r="F3176" s="2">
        <v>6.8312321999999995E-2</v>
      </c>
      <c r="G3176" s="2">
        <v>-0.43479383700000002</v>
      </c>
      <c r="H3176" s="2">
        <v>-0.43603870700000003</v>
      </c>
      <c r="I3176" s="2" t="s">
        <v>94</v>
      </c>
      <c r="J3176" s="2" t="s">
        <v>94</v>
      </c>
    </row>
    <row r="3177" spans="1:10" x14ac:dyDescent="0.25">
      <c r="A3177" s="2" t="s">
        <v>342</v>
      </c>
      <c r="B3177" s="2">
        <v>630</v>
      </c>
      <c r="C3177" s="2">
        <v>1038</v>
      </c>
      <c r="D3177" s="2">
        <v>4.8165105999999999E-2</v>
      </c>
      <c r="E3177" s="2">
        <v>8.1230754000000002E-2</v>
      </c>
      <c r="F3177" s="2">
        <v>9.1043736E-2</v>
      </c>
      <c r="G3177" s="2">
        <v>-0.40705824000000002</v>
      </c>
      <c r="H3177" s="2">
        <v>-0.47096737999999999</v>
      </c>
      <c r="I3177" s="2" t="s">
        <v>94</v>
      </c>
      <c r="J3177" s="2" t="s">
        <v>94</v>
      </c>
    </row>
    <row r="3178" spans="1:10" x14ac:dyDescent="0.25">
      <c r="A3178" s="2" t="s">
        <v>342</v>
      </c>
      <c r="B3178" s="2">
        <v>726</v>
      </c>
      <c r="C3178" s="2">
        <v>1170</v>
      </c>
      <c r="D3178" s="2">
        <v>9.0031590999999994E-2</v>
      </c>
      <c r="E3178" s="2">
        <v>6.4066315999999998E-2</v>
      </c>
      <c r="F3178" s="2">
        <v>6.8387267000000002E-2</v>
      </c>
      <c r="G3178" s="2">
        <v>0.40528745999999999</v>
      </c>
      <c r="H3178" s="2">
        <v>0.31649641000000001</v>
      </c>
      <c r="I3178" s="2" t="s">
        <v>94</v>
      </c>
      <c r="J3178" s="2" t="s">
        <v>94</v>
      </c>
    </row>
    <row r="3179" spans="1:10" x14ac:dyDescent="0.25">
      <c r="A3179" s="2" t="s">
        <v>342</v>
      </c>
      <c r="B3179" s="2">
        <v>822</v>
      </c>
      <c r="C3179" s="2">
        <v>1302</v>
      </c>
      <c r="D3179" s="2">
        <v>8.9696598000000002E-2</v>
      </c>
      <c r="E3179" s="2">
        <v>0.165383901</v>
      </c>
      <c r="F3179" s="2">
        <v>0.152081408</v>
      </c>
      <c r="G3179" s="2">
        <v>-0.45764613599999998</v>
      </c>
      <c r="H3179" s="2">
        <v>-0.41020668300000002</v>
      </c>
      <c r="I3179" s="2" t="s">
        <v>94</v>
      </c>
      <c r="J3179" s="2" t="s">
        <v>94</v>
      </c>
    </row>
    <row r="3180" spans="1:10" x14ac:dyDescent="0.25">
      <c r="A3180" s="2" t="s">
        <v>342</v>
      </c>
      <c r="B3180" s="2">
        <v>915</v>
      </c>
      <c r="C3180" s="2">
        <v>1431</v>
      </c>
      <c r="D3180" s="2">
        <v>0.16997111400000001</v>
      </c>
      <c r="E3180" s="2">
        <v>0.16138627</v>
      </c>
      <c r="F3180" s="2">
        <v>0.13505017799999999</v>
      </c>
      <c r="G3180" s="2">
        <v>5.3194390000000001E-2</v>
      </c>
      <c r="H3180" s="2">
        <v>0.25857749400000002</v>
      </c>
      <c r="I3180" s="2" t="s">
        <v>94</v>
      </c>
      <c r="J3180" s="2" t="s">
        <v>94</v>
      </c>
    </row>
    <row r="3181" spans="1:10" x14ac:dyDescent="0.25">
      <c r="A3181" s="2" t="s">
        <v>342</v>
      </c>
      <c r="B3181" s="2">
        <v>1009</v>
      </c>
      <c r="C3181" s="2">
        <v>1561</v>
      </c>
      <c r="D3181" s="2">
        <v>6.3577523999999996E-2</v>
      </c>
      <c r="E3181" s="2">
        <v>8.1832792000000001E-2</v>
      </c>
      <c r="F3181" s="2">
        <v>9.1086845E-2</v>
      </c>
      <c r="G3181" s="2">
        <v>-0.223080104</v>
      </c>
      <c r="H3181" s="2">
        <v>-0.30201201100000002</v>
      </c>
      <c r="I3181" s="2" t="s">
        <v>94</v>
      </c>
      <c r="J3181" s="2" t="s">
        <v>94</v>
      </c>
    </row>
    <row r="3182" spans="1:10" x14ac:dyDescent="0.25">
      <c r="A3182" s="2" t="s">
        <v>342</v>
      </c>
      <c r="B3182" s="2">
        <v>1106</v>
      </c>
      <c r="C3182" s="2">
        <v>1694</v>
      </c>
      <c r="D3182" s="2">
        <v>0.12990163299999999</v>
      </c>
      <c r="E3182" s="2">
        <v>8.6354709000000002E-2</v>
      </c>
      <c r="F3182" s="2">
        <v>9.0553358E-2</v>
      </c>
      <c r="G3182" s="2">
        <v>0.50427966199999996</v>
      </c>
      <c r="H3182" s="2">
        <v>0.434531377</v>
      </c>
      <c r="I3182" s="2" t="s">
        <v>94</v>
      </c>
      <c r="J3182" s="2" t="s">
        <v>94</v>
      </c>
    </row>
    <row r="3183" spans="1:10" x14ac:dyDescent="0.25">
      <c r="A3183" s="2" t="s">
        <v>342</v>
      </c>
      <c r="B3183" s="2">
        <v>1150</v>
      </c>
      <c r="C3183" s="2">
        <v>1774</v>
      </c>
      <c r="D3183" s="2">
        <v>1.0615288869999999</v>
      </c>
      <c r="E3183" s="2">
        <v>0.48098128400000001</v>
      </c>
      <c r="F3183" s="2">
        <v>0.52014330600000003</v>
      </c>
      <c r="G3183" s="2">
        <v>1.2070066370000001</v>
      </c>
      <c r="H3183" s="2">
        <v>1.040839273</v>
      </c>
      <c r="I3183" s="2" t="s">
        <v>94</v>
      </c>
      <c r="J3183" s="2" t="s">
        <v>94</v>
      </c>
    </row>
    <row r="3184" spans="1:10" x14ac:dyDescent="0.25">
      <c r="A3184" s="2" t="s">
        <v>342</v>
      </c>
      <c r="B3184" s="2">
        <v>1160</v>
      </c>
      <c r="C3184" s="2">
        <v>1820</v>
      </c>
      <c r="D3184" s="2">
        <v>0.116974568</v>
      </c>
      <c r="E3184" s="2">
        <v>0.201564136</v>
      </c>
      <c r="F3184" s="2">
        <v>0.21255495399999999</v>
      </c>
      <c r="G3184" s="2">
        <v>-0.41966576900000002</v>
      </c>
      <c r="H3184" s="2">
        <v>-0.449673763</v>
      </c>
      <c r="I3184" s="2" t="s">
        <v>94</v>
      </c>
      <c r="J3184" s="2" t="s">
        <v>94</v>
      </c>
    </row>
    <row r="3185" spans="1:10" x14ac:dyDescent="0.25">
      <c r="A3185" s="2" t="s">
        <v>342</v>
      </c>
      <c r="B3185" s="2">
        <v>1254</v>
      </c>
      <c r="C3185" s="2">
        <v>1950</v>
      </c>
      <c r="D3185" s="2">
        <v>6.6480748000000006E-2</v>
      </c>
      <c r="E3185" s="2">
        <v>7.2341705000000006E-2</v>
      </c>
      <c r="F3185" s="2">
        <v>6.7588315999999996E-2</v>
      </c>
      <c r="G3185" s="2">
        <v>-8.1017682999999993E-2</v>
      </c>
      <c r="H3185" s="2">
        <v>-1.6386975000000002E-2</v>
      </c>
      <c r="I3185" s="2" t="s">
        <v>94</v>
      </c>
      <c r="J3185" s="2" t="s">
        <v>94</v>
      </c>
    </row>
    <row r="3186" spans="1:10" x14ac:dyDescent="0.25">
      <c r="A3186" s="2" t="s">
        <v>342</v>
      </c>
      <c r="B3186" s="2">
        <v>1347</v>
      </c>
      <c r="C3186" s="2">
        <v>2079</v>
      </c>
      <c r="D3186" s="2">
        <v>9.8446453000000003E-2</v>
      </c>
      <c r="E3186" s="2">
        <v>0.15381260199999999</v>
      </c>
      <c r="F3186" s="2">
        <v>0.14373185799999999</v>
      </c>
      <c r="G3186" s="2">
        <v>-0.359958467</v>
      </c>
      <c r="H3186" s="2">
        <v>-0.315068666</v>
      </c>
      <c r="I3186" s="2" t="s">
        <v>94</v>
      </c>
      <c r="J3186" s="2" t="s">
        <v>94</v>
      </c>
    </row>
    <row r="3187" spans="1:10" x14ac:dyDescent="0.25">
      <c r="A3187" s="2" t="s">
        <v>342</v>
      </c>
      <c r="B3187" s="2">
        <v>1439</v>
      </c>
      <c r="C3187" s="2">
        <v>2207</v>
      </c>
      <c r="D3187" s="2">
        <v>8.1064449999999996E-2</v>
      </c>
      <c r="E3187" s="2">
        <v>0.113358709</v>
      </c>
      <c r="F3187" s="2">
        <v>0.109132777</v>
      </c>
      <c r="G3187" s="2">
        <v>-0.28488555199999999</v>
      </c>
      <c r="H3187" s="2">
        <v>-0.25719428700000002</v>
      </c>
      <c r="I3187" s="2" t="s">
        <v>94</v>
      </c>
      <c r="J3187" s="2" t="s">
        <v>94</v>
      </c>
    </row>
    <row r="3188" spans="1:10" x14ac:dyDescent="0.25">
      <c r="A3188" s="2" t="s">
        <v>342</v>
      </c>
      <c r="B3188" s="2">
        <v>1532</v>
      </c>
      <c r="C3188" s="2">
        <v>2336</v>
      </c>
      <c r="D3188" s="2">
        <v>8.7794668000000006E-2</v>
      </c>
      <c r="E3188" s="2">
        <v>0.10872886900000001</v>
      </c>
      <c r="F3188" s="2">
        <v>0.105546902</v>
      </c>
      <c r="G3188" s="2">
        <v>-0.192535814</v>
      </c>
      <c r="H3188" s="2">
        <v>-0.16819284600000001</v>
      </c>
      <c r="I3188" s="2" t="s">
        <v>94</v>
      </c>
      <c r="J3188" s="2" t="s">
        <v>94</v>
      </c>
    </row>
    <row r="3189" spans="1:10" x14ac:dyDescent="0.25">
      <c r="A3189" s="2" t="s">
        <v>342</v>
      </c>
      <c r="B3189" s="2">
        <v>1624</v>
      </c>
      <c r="C3189" s="2">
        <v>2464</v>
      </c>
      <c r="D3189" s="2">
        <v>5.7494495E-2</v>
      </c>
      <c r="E3189" s="2">
        <v>0.175651222</v>
      </c>
      <c r="F3189" s="2">
        <v>0.16634947</v>
      </c>
      <c r="G3189" s="2">
        <v>-0.67267808100000004</v>
      </c>
      <c r="H3189" s="2">
        <v>-0.65437524199999997</v>
      </c>
      <c r="I3189" s="2" t="s">
        <v>94</v>
      </c>
      <c r="J3189" s="2" t="s">
        <v>94</v>
      </c>
    </row>
    <row r="3190" spans="1:10" x14ac:dyDescent="0.25">
      <c r="A3190" s="2" t="s">
        <v>342</v>
      </c>
      <c r="B3190" s="2">
        <v>1715</v>
      </c>
      <c r="C3190" s="2">
        <v>2591</v>
      </c>
      <c r="D3190" s="2">
        <v>8.1970459999999995E-2</v>
      </c>
      <c r="E3190" s="2">
        <v>0.19732396699999999</v>
      </c>
      <c r="F3190" s="2">
        <v>0.20393598800000001</v>
      </c>
      <c r="G3190" s="2">
        <v>-0.58458943900000004</v>
      </c>
      <c r="H3190" s="2">
        <v>-0.59805789600000003</v>
      </c>
      <c r="I3190" s="2" t="s">
        <v>94</v>
      </c>
      <c r="J3190" s="2" t="s">
        <v>94</v>
      </c>
    </row>
    <row r="3191" spans="1:10" x14ac:dyDescent="0.25">
      <c r="A3191" s="2" t="s">
        <v>342</v>
      </c>
      <c r="B3191" s="2">
        <v>1804</v>
      </c>
      <c r="C3191" s="2">
        <v>2716</v>
      </c>
      <c r="D3191" s="2">
        <v>0.102850671</v>
      </c>
      <c r="E3191" s="2">
        <v>9.2924109000000005E-2</v>
      </c>
      <c r="F3191" s="2">
        <v>0.108750298</v>
      </c>
      <c r="G3191" s="2">
        <v>0.106824399</v>
      </c>
      <c r="H3191" s="2">
        <v>-5.4249292999999997E-2</v>
      </c>
      <c r="I3191" s="2" t="s">
        <v>94</v>
      </c>
      <c r="J3191" s="2" t="s">
        <v>94</v>
      </c>
    </row>
    <row r="3192" spans="1:10" x14ac:dyDescent="0.25">
      <c r="A3192" s="2" t="s">
        <v>342</v>
      </c>
      <c r="B3192" s="2">
        <v>1900</v>
      </c>
      <c r="C3192" s="2">
        <v>2848</v>
      </c>
      <c r="D3192" s="2">
        <v>8.0702026999999996E-2</v>
      </c>
      <c r="E3192" s="2">
        <v>0.192360529</v>
      </c>
      <c r="F3192" s="2">
        <v>0.188304787</v>
      </c>
      <c r="G3192" s="2">
        <v>-0.58046472800000004</v>
      </c>
      <c r="H3192" s="2">
        <v>-0.57142870300000004</v>
      </c>
      <c r="I3192" s="2" t="s">
        <v>94</v>
      </c>
      <c r="J3192" s="2" t="s">
        <v>94</v>
      </c>
    </row>
    <row r="3193" spans="1:10" x14ac:dyDescent="0.25">
      <c r="A3193" s="2" t="s">
        <v>342</v>
      </c>
      <c r="B3193" s="2">
        <v>1991</v>
      </c>
      <c r="C3193" s="2">
        <v>2975</v>
      </c>
      <c r="D3193" s="2">
        <v>0.104379264</v>
      </c>
      <c r="E3193" s="2">
        <v>0.38037259499999998</v>
      </c>
      <c r="F3193" s="2">
        <v>0.36813684600000002</v>
      </c>
      <c r="G3193" s="2">
        <v>-0.72558679299999995</v>
      </c>
      <c r="H3193" s="2">
        <v>-0.71646613299999995</v>
      </c>
      <c r="I3193" s="2" t="s">
        <v>94</v>
      </c>
      <c r="J3193" s="2" t="s">
        <v>94</v>
      </c>
    </row>
    <row r="3194" spans="1:10" x14ac:dyDescent="0.25">
      <c r="A3194" s="2" t="s">
        <v>342</v>
      </c>
      <c r="B3194" s="2">
        <v>2033</v>
      </c>
      <c r="C3194" s="2">
        <v>3053</v>
      </c>
      <c r="D3194" s="2">
        <v>1.0558843440000001</v>
      </c>
      <c r="E3194" s="2">
        <v>0.59830139400000004</v>
      </c>
      <c r="F3194" s="2">
        <v>0.57905362100000002</v>
      </c>
      <c r="G3194" s="2">
        <v>0.76480341799999996</v>
      </c>
      <c r="H3194" s="2">
        <v>0.823465577</v>
      </c>
      <c r="I3194" s="2" t="s">
        <v>94</v>
      </c>
      <c r="J3194" s="2" t="s">
        <v>94</v>
      </c>
    </row>
    <row r="3195" spans="1:10" x14ac:dyDescent="0.25">
      <c r="A3195" s="2" t="s">
        <v>343</v>
      </c>
      <c r="B3195" s="2">
        <v>27</v>
      </c>
      <c r="C3195" s="2">
        <v>179</v>
      </c>
      <c r="D3195" s="2">
        <v>5.8435553000000001E-2</v>
      </c>
      <c r="E3195" s="2">
        <v>2.6665121999999999E-2</v>
      </c>
      <c r="F3195" s="2">
        <v>3.0659994999999999E-2</v>
      </c>
      <c r="G3195" s="2">
        <v>1.191460151</v>
      </c>
      <c r="H3195" s="2">
        <v>0.90592182700000001</v>
      </c>
      <c r="I3195" s="2" t="s">
        <v>51</v>
      </c>
      <c r="J3195" s="2" t="s">
        <v>51</v>
      </c>
    </row>
    <row r="3196" spans="1:10" x14ac:dyDescent="0.25">
      <c r="A3196" s="2" t="s">
        <v>343</v>
      </c>
      <c r="B3196" s="2">
        <v>55</v>
      </c>
      <c r="C3196" s="2">
        <v>254</v>
      </c>
      <c r="D3196" s="2">
        <v>3.8516955999999998E-2</v>
      </c>
      <c r="E3196" s="2">
        <v>1.0798591E-2</v>
      </c>
      <c r="F3196" s="2">
        <v>1.6706025999999999E-2</v>
      </c>
      <c r="G3196" s="2">
        <v>2.5668502069999999</v>
      </c>
      <c r="H3196" s="2">
        <v>1.3055726780000001</v>
      </c>
      <c r="I3196" s="2" t="s">
        <v>51</v>
      </c>
      <c r="J3196" s="2" t="s">
        <v>51</v>
      </c>
    </row>
    <row r="3197" spans="1:10" x14ac:dyDescent="0.25">
      <c r="A3197" s="2" t="s">
        <v>343</v>
      </c>
      <c r="B3197" s="2">
        <v>70</v>
      </c>
      <c r="C3197" s="2">
        <v>316</v>
      </c>
      <c r="D3197" s="2">
        <v>2.0894415E-2</v>
      </c>
      <c r="E3197" s="2">
        <v>1.6903250000000002E-2</v>
      </c>
      <c r="F3197" s="2">
        <v>4.7108864E-2</v>
      </c>
      <c r="G3197" s="2">
        <v>0.23611821999999999</v>
      </c>
      <c r="H3197" s="2">
        <v>-0.55646530999999999</v>
      </c>
      <c r="I3197" s="2" t="s">
        <v>51</v>
      </c>
      <c r="J3197" s="2" t="s">
        <v>51</v>
      </c>
    </row>
    <row r="3198" spans="1:10" x14ac:dyDescent="0.25">
      <c r="A3198" s="2" t="s">
        <v>343</v>
      </c>
      <c r="B3198" s="2">
        <v>132</v>
      </c>
      <c r="C3198" s="2">
        <v>425</v>
      </c>
      <c r="D3198" s="2">
        <v>7.52317E-3</v>
      </c>
      <c r="E3198" s="2">
        <v>2.7756343999999999E-2</v>
      </c>
      <c r="F3198" s="2">
        <v>2.6955255000000001E-2</v>
      </c>
      <c r="G3198" s="2">
        <v>-0.72895672700000003</v>
      </c>
      <c r="H3198" s="2">
        <v>-0.72090153899999998</v>
      </c>
      <c r="I3198" s="2" t="s">
        <v>51</v>
      </c>
      <c r="J3198" s="2" t="s">
        <v>51</v>
      </c>
    </row>
    <row r="3199" spans="1:10" x14ac:dyDescent="0.25">
      <c r="A3199" s="2" t="s">
        <v>343</v>
      </c>
      <c r="B3199" s="2">
        <v>304</v>
      </c>
      <c r="C3199" s="2">
        <v>644</v>
      </c>
      <c r="D3199" s="2">
        <v>3.9870432999999997E-2</v>
      </c>
      <c r="E3199" s="2">
        <v>1.4617969E-2</v>
      </c>
      <c r="F3199" s="2">
        <v>2.1155180999999999E-2</v>
      </c>
      <c r="G3199" s="2">
        <v>1.727494782</v>
      </c>
      <c r="H3199" s="2">
        <v>0.88466521600000003</v>
      </c>
      <c r="I3199" s="2" t="s">
        <v>51</v>
      </c>
      <c r="J3199" s="2" t="s">
        <v>51</v>
      </c>
    </row>
    <row r="3200" spans="1:10" x14ac:dyDescent="0.25">
      <c r="A3200" s="2" t="s">
        <v>343</v>
      </c>
      <c r="B3200" s="2">
        <v>656</v>
      </c>
      <c r="C3200" s="2">
        <v>1043</v>
      </c>
      <c r="D3200" s="2">
        <v>5.4049499000000001E-2</v>
      </c>
      <c r="E3200" s="2">
        <v>8.2677749999999998E-3</v>
      </c>
      <c r="F3200" s="2">
        <v>8.9217370000000008E-3</v>
      </c>
      <c r="G3200" s="2">
        <v>5.537369022</v>
      </c>
      <c r="H3200" s="2">
        <v>5.058181083</v>
      </c>
      <c r="I3200" s="2" t="s">
        <v>51</v>
      </c>
      <c r="J3200" s="2" t="s">
        <v>51</v>
      </c>
    </row>
    <row r="3201" spans="1:10" x14ac:dyDescent="0.25">
      <c r="A3201" s="2" t="s">
        <v>343</v>
      </c>
      <c r="B3201" s="2">
        <v>718</v>
      </c>
      <c r="C3201" s="2">
        <v>1152</v>
      </c>
      <c r="D3201" s="2">
        <v>4.8097811999999997E-2</v>
      </c>
      <c r="E3201" s="2">
        <v>1.9798011000000001E-2</v>
      </c>
      <c r="F3201" s="2">
        <v>1.8982510000000001E-2</v>
      </c>
      <c r="G3201" s="2">
        <v>1.4294264299999999</v>
      </c>
      <c r="H3201" s="2">
        <v>1.5337962110000001</v>
      </c>
      <c r="I3201" s="2" t="s">
        <v>51</v>
      </c>
      <c r="J3201" s="2" t="s">
        <v>51</v>
      </c>
    </row>
    <row r="3202" spans="1:10" x14ac:dyDescent="0.25">
      <c r="A3202" s="2" t="s">
        <v>343</v>
      </c>
      <c r="B3202" s="2">
        <v>729</v>
      </c>
      <c r="C3202" s="2">
        <v>1210</v>
      </c>
      <c r="D3202" s="2">
        <v>4.2996668000000002E-2</v>
      </c>
      <c r="E3202" s="2">
        <v>6.6588690000000004E-3</v>
      </c>
      <c r="F3202" s="2">
        <v>1.4428941000000001E-2</v>
      </c>
      <c r="G3202" s="2">
        <v>5.4570529859999999</v>
      </c>
      <c r="H3202" s="2">
        <v>1.9798906439999999</v>
      </c>
      <c r="I3202" s="2" t="s">
        <v>51</v>
      </c>
      <c r="J3202" s="2" t="s">
        <v>51</v>
      </c>
    </row>
    <row r="3203" spans="1:10" x14ac:dyDescent="0.25">
      <c r="A3203" s="2" t="s">
        <v>343</v>
      </c>
      <c r="B3203" s="2">
        <v>1052</v>
      </c>
      <c r="C3203" s="2">
        <v>1580</v>
      </c>
      <c r="D3203" s="2">
        <v>4.7262464999999997E-2</v>
      </c>
      <c r="E3203" s="2">
        <v>8.2599240000000001E-3</v>
      </c>
      <c r="F3203" s="2">
        <v>7.3323169999999997E-3</v>
      </c>
      <c r="G3203" s="2">
        <v>4.7219007279999996</v>
      </c>
      <c r="H3203" s="2">
        <v>5.4457750420000002</v>
      </c>
      <c r="I3203" s="2" t="s">
        <v>51</v>
      </c>
      <c r="J3203" s="2" t="s">
        <v>51</v>
      </c>
    </row>
    <row r="3204" spans="1:10" x14ac:dyDescent="0.25">
      <c r="A3204" s="2" t="s">
        <v>343</v>
      </c>
      <c r="B3204" s="2">
        <v>1221</v>
      </c>
      <c r="C3204" s="2">
        <v>1796</v>
      </c>
      <c r="D3204" s="2">
        <v>3.9049944000000003E-2</v>
      </c>
      <c r="E3204" s="2">
        <v>8.9264349999999999E-3</v>
      </c>
      <c r="F3204" s="2">
        <v>9.8276309999999999E-3</v>
      </c>
      <c r="G3204" s="2">
        <v>3.3746404430000001</v>
      </c>
      <c r="H3204" s="2">
        <v>2.973485122</v>
      </c>
      <c r="I3204" s="2" t="s">
        <v>51</v>
      </c>
      <c r="J3204" s="2" t="s">
        <v>51</v>
      </c>
    </row>
    <row r="3205" spans="1:10" x14ac:dyDescent="0.25">
      <c r="A3205" s="2" t="s">
        <v>343</v>
      </c>
      <c r="B3205" s="2">
        <v>1281</v>
      </c>
      <c r="C3205" s="2">
        <v>1903</v>
      </c>
      <c r="D3205" s="2">
        <v>3.1284577000000001E-2</v>
      </c>
      <c r="E3205" s="2">
        <v>2.2614180000000001E-2</v>
      </c>
      <c r="F3205" s="2">
        <v>2.1646915999999999E-2</v>
      </c>
      <c r="G3205" s="2">
        <v>0.38340533500000001</v>
      </c>
      <c r="H3205" s="2">
        <v>0.44522094000000001</v>
      </c>
      <c r="I3205" s="2" t="s">
        <v>51</v>
      </c>
      <c r="J3205" s="2" t="s">
        <v>51</v>
      </c>
    </row>
    <row r="3206" spans="1:10" x14ac:dyDescent="0.25">
      <c r="A3206" s="2" t="s">
        <v>343</v>
      </c>
      <c r="B3206" s="2">
        <v>1613</v>
      </c>
      <c r="C3206" s="2">
        <v>2282</v>
      </c>
      <c r="D3206" s="2">
        <v>4.7998631999999999E-2</v>
      </c>
      <c r="E3206" s="2">
        <v>1.6106453E-2</v>
      </c>
      <c r="F3206" s="2">
        <v>1.7259443999999999E-2</v>
      </c>
      <c r="G3206" s="2">
        <v>1.9800870669999999</v>
      </c>
      <c r="H3206" s="2">
        <v>1.7810068189999999</v>
      </c>
      <c r="I3206" s="2" t="s">
        <v>51</v>
      </c>
      <c r="J3206" s="2" t="s">
        <v>51</v>
      </c>
    </row>
    <row r="3207" spans="1:10" x14ac:dyDescent="0.25">
      <c r="A3207" s="2" t="s">
        <v>343</v>
      </c>
      <c r="B3207" s="2">
        <v>1752</v>
      </c>
      <c r="C3207" s="2">
        <v>2468</v>
      </c>
      <c r="D3207" s="2">
        <v>3.8251497000000002E-2</v>
      </c>
      <c r="E3207" s="2">
        <v>8.08123E-3</v>
      </c>
      <c r="F3207" s="2">
        <v>8.0829070000000003E-3</v>
      </c>
      <c r="G3207" s="2">
        <v>3.7333758600000002</v>
      </c>
      <c r="H3207" s="2">
        <v>3.7323937530000002</v>
      </c>
      <c r="I3207" s="2" t="s">
        <v>51</v>
      </c>
      <c r="J3207" s="2" t="s">
        <v>51</v>
      </c>
    </row>
    <row r="3208" spans="1:10" x14ac:dyDescent="0.25">
      <c r="A3208" s="2" t="s">
        <v>343</v>
      </c>
      <c r="B3208" s="2">
        <v>1976</v>
      </c>
      <c r="C3208" s="2">
        <v>2739</v>
      </c>
      <c r="D3208" s="2">
        <v>4.1442832999999998E-2</v>
      </c>
      <c r="E3208" s="2">
        <v>1.4648777E-2</v>
      </c>
      <c r="F3208" s="2">
        <v>1.5616608000000001E-2</v>
      </c>
      <c r="G3208" s="2">
        <v>1.82909849</v>
      </c>
      <c r="H3208" s="2">
        <v>1.653766544</v>
      </c>
      <c r="I3208" s="2" t="s">
        <v>51</v>
      </c>
      <c r="J3208" s="2" t="s">
        <v>51</v>
      </c>
    </row>
    <row r="3209" spans="1:10" x14ac:dyDescent="0.25">
      <c r="A3209" s="2" t="s">
        <v>343</v>
      </c>
      <c r="B3209" s="2">
        <v>2198</v>
      </c>
      <c r="C3209" s="2">
        <v>3008</v>
      </c>
      <c r="D3209" s="2">
        <v>3.5633705000000002E-2</v>
      </c>
      <c r="E3209" s="2">
        <v>6.1968270000000002E-3</v>
      </c>
      <c r="F3209" s="2">
        <v>5.9174630000000004E-3</v>
      </c>
      <c r="G3209" s="2">
        <v>4.7503150029999999</v>
      </c>
      <c r="H3209" s="2">
        <v>5.0217871589999996</v>
      </c>
      <c r="I3209" s="2" t="s">
        <v>51</v>
      </c>
      <c r="J3209" s="2" t="s">
        <v>51</v>
      </c>
    </row>
    <row r="3210" spans="1:10" x14ac:dyDescent="0.25">
      <c r="A3210" s="2" t="s">
        <v>343</v>
      </c>
      <c r="B3210" s="2">
        <v>2516</v>
      </c>
      <c r="C3210" s="2">
        <v>3373</v>
      </c>
      <c r="D3210" s="2">
        <v>5.3232739000000001E-2</v>
      </c>
      <c r="E3210" s="2">
        <v>1.0033386E-2</v>
      </c>
      <c r="F3210" s="2">
        <v>1.0252000000000001E-2</v>
      </c>
      <c r="G3210" s="2">
        <v>4.3055608909999998</v>
      </c>
      <c r="H3210" s="2">
        <v>4.1924248110000004</v>
      </c>
      <c r="I3210" s="2" t="s">
        <v>51</v>
      </c>
      <c r="J3210" s="2" t="s">
        <v>51</v>
      </c>
    </row>
    <row r="3211" spans="1:10" x14ac:dyDescent="0.25">
      <c r="A3211" s="2" t="s">
        <v>343</v>
      </c>
      <c r="B3211" s="2">
        <v>2589</v>
      </c>
      <c r="C3211" s="2">
        <v>3493</v>
      </c>
      <c r="D3211" s="2">
        <v>4.6201350000000002E-2</v>
      </c>
      <c r="E3211" s="2">
        <v>3.9445093000000001E-2</v>
      </c>
      <c r="F3211" s="2">
        <v>4.6435519000000001E-2</v>
      </c>
      <c r="G3211" s="2">
        <v>0.17128257199999999</v>
      </c>
      <c r="H3211" s="2">
        <v>-5.0428950000000004E-3</v>
      </c>
      <c r="I3211" s="2" t="s">
        <v>51</v>
      </c>
      <c r="J3211" s="2" t="s">
        <v>51</v>
      </c>
    </row>
    <row r="3212" spans="1:10" x14ac:dyDescent="0.25">
      <c r="A3212" s="2" t="s">
        <v>343</v>
      </c>
      <c r="B3212" s="2">
        <v>2603</v>
      </c>
      <c r="C3212" s="2">
        <v>3554</v>
      </c>
      <c r="D3212" s="2">
        <v>4.3051778999999998E-2</v>
      </c>
      <c r="E3212" s="2">
        <v>8.8926219999999993E-3</v>
      </c>
      <c r="F3212" s="2">
        <v>8.9800430000000001E-3</v>
      </c>
      <c r="G3212" s="2">
        <v>3.8412917719999999</v>
      </c>
      <c r="H3212" s="2">
        <v>3.794162042</v>
      </c>
      <c r="I3212" s="2" t="s">
        <v>51</v>
      </c>
      <c r="J3212" s="2" t="s">
        <v>51</v>
      </c>
    </row>
    <row r="3213" spans="1:10" x14ac:dyDescent="0.25">
      <c r="A3213" s="2" t="s">
        <v>343</v>
      </c>
      <c r="B3213" s="2">
        <v>2653</v>
      </c>
      <c r="C3213" s="2">
        <v>3651</v>
      </c>
      <c r="D3213" s="2">
        <v>2.3319052E-2</v>
      </c>
      <c r="E3213" s="2">
        <v>9.4494079999999994E-3</v>
      </c>
      <c r="F3213" s="2">
        <v>8.4993519999999999E-3</v>
      </c>
      <c r="G3213" s="2">
        <v>1.467779122</v>
      </c>
      <c r="H3213" s="2">
        <v>1.743626957</v>
      </c>
      <c r="I3213" s="2" t="s">
        <v>51</v>
      </c>
      <c r="J3213" s="2" t="s">
        <v>51</v>
      </c>
    </row>
    <row r="3214" spans="1:10" x14ac:dyDescent="0.25">
      <c r="A3214" s="2" t="s">
        <v>343</v>
      </c>
      <c r="B3214" s="2">
        <v>2846</v>
      </c>
      <c r="C3214" s="2">
        <v>3891</v>
      </c>
      <c r="D3214" s="2">
        <v>4.4342865000000002E-2</v>
      </c>
      <c r="E3214" s="2">
        <v>1.4579055E-2</v>
      </c>
      <c r="F3214" s="2">
        <v>1.3817619999999999E-2</v>
      </c>
      <c r="G3214" s="2">
        <v>2.0415459509999998</v>
      </c>
      <c r="H3214" s="2">
        <v>2.2091537350000001</v>
      </c>
      <c r="I3214" s="2" t="s">
        <v>51</v>
      </c>
      <c r="J3214" s="2" t="s">
        <v>51</v>
      </c>
    </row>
    <row r="3215" spans="1:10" x14ac:dyDescent="0.25">
      <c r="A3215" s="2" t="s">
        <v>343</v>
      </c>
      <c r="B3215" s="2">
        <v>2867</v>
      </c>
      <c r="C3215" s="2">
        <v>3959</v>
      </c>
      <c r="D3215" s="2">
        <v>2.8059023999999998E-2</v>
      </c>
      <c r="E3215" s="2">
        <v>1.9972729000000002E-2</v>
      </c>
      <c r="F3215" s="2">
        <v>2.2221876000000002E-2</v>
      </c>
      <c r="G3215" s="2">
        <v>0.40486676999999999</v>
      </c>
      <c r="H3215" s="2">
        <v>0.26267573999999999</v>
      </c>
      <c r="I3215" s="2" t="s">
        <v>51</v>
      </c>
      <c r="J3215" s="2" t="s">
        <v>51</v>
      </c>
    </row>
    <row r="3216" spans="1:10" x14ac:dyDescent="0.25">
      <c r="A3216" s="2" t="s">
        <v>343</v>
      </c>
      <c r="B3216" s="2">
        <v>2867</v>
      </c>
      <c r="C3216" s="2">
        <v>4006</v>
      </c>
      <c r="D3216" s="2">
        <v>2.2909585999999999E-2</v>
      </c>
      <c r="E3216" s="2">
        <v>4.0764575999999997E-2</v>
      </c>
      <c r="F3216" s="2">
        <v>3.8973445000000002E-2</v>
      </c>
      <c r="G3216" s="2">
        <v>-0.438002587</v>
      </c>
      <c r="H3216" s="2">
        <v>-0.41217446800000002</v>
      </c>
      <c r="I3216" s="2" t="s">
        <v>51</v>
      </c>
      <c r="J3216" s="2" t="s">
        <v>51</v>
      </c>
    </row>
    <row r="3217" spans="1:10" x14ac:dyDescent="0.25">
      <c r="A3217" s="2" t="s">
        <v>344</v>
      </c>
      <c r="B3217" s="2">
        <v>233</v>
      </c>
      <c r="C3217" s="2">
        <v>341</v>
      </c>
      <c r="D3217" s="2">
        <v>1.3368339999999999E-2</v>
      </c>
      <c r="E3217" s="2">
        <v>2.0521563E-2</v>
      </c>
      <c r="F3217" s="2">
        <v>2.1592804E-2</v>
      </c>
      <c r="G3217" s="2">
        <v>-0.34857105599999999</v>
      </c>
      <c r="H3217" s="2">
        <v>-0.38088909300000001</v>
      </c>
      <c r="I3217" s="2" t="s">
        <v>18</v>
      </c>
      <c r="J3217" s="2" t="s">
        <v>18</v>
      </c>
    </row>
    <row r="3218" spans="1:10" x14ac:dyDescent="0.25">
      <c r="A3218" s="2" t="s">
        <v>344</v>
      </c>
      <c r="B3218" s="2">
        <v>316</v>
      </c>
      <c r="C3218" s="2">
        <v>466</v>
      </c>
      <c r="D3218" s="2">
        <v>8.8594450000000005E-3</v>
      </c>
      <c r="E3218" s="2">
        <v>9.5227339999999997E-3</v>
      </c>
      <c r="F3218" s="2">
        <v>8.8618020000000002E-3</v>
      </c>
      <c r="G3218" s="2">
        <v>-6.9653188000000005E-2</v>
      </c>
      <c r="H3218" s="2">
        <v>-2.6592899999999998E-4</v>
      </c>
      <c r="I3218" s="2" t="s">
        <v>18</v>
      </c>
      <c r="J3218" s="2" t="s">
        <v>18</v>
      </c>
    </row>
    <row r="3219" spans="1:10" x14ac:dyDescent="0.25">
      <c r="A3219" s="2" t="s">
        <v>344</v>
      </c>
      <c r="B3219" s="2">
        <v>377</v>
      </c>
      <c r="C3219" s="2">
        <v>569</v>
      </c>
      <c r="D3219" s="2">
        <v>3.1141083999999999E-2</v>
      </c>
      <c r="E3219" s="2">
        <v>2.0226233999999999E-2</v>
      </c>
      <c r="F3219" s="2">
        <v>1.9288738999999999E-2</v>
      </c>
      <c r="G3219" s="2">
        <v>0.53963831600000001</v>
      </c>
      <c r="H3219" s="2">
        <v>0.61446964900000001</v>
      </c>
      <c r="I3219" s="2" t="s">
        <v>18</v>
      </c>
      <c r="J3219" s="2" t="s">
        <v>18</v>
      </c>
    </row>
    <row r="3220" spans="1:10" x14ac:dyDescent="0.25">
      <c r="A3220" s="2" t="s">
        <v>344</v>
      </c>
      <c r="B3220" s="2">
        <v>436</v>
      </c>
      <c r="C3220" s="2">
        <v>670</v>
      </c>
      <c r="D3220" s="2">
        <v>1.6868029E-2</v>
      </c>
      <c r="E3220" s="2">
        <v>2.1114392999999999E-2</v>
      </c>
      <c r="F3220" s="2">
        <v>2.5232905999999999E-2</v>
      </c>
      <c r="G3220" s="2">
        <v>-0.20111230899999999</v>
      </c>
      <c r="H3220" s="2">
        <v>-0.33150671199999998</v>
      </c>
      <c r="I3220" s="2" t="s">
        <v>18</v>
      </c>
      <c r="J3220" s="2" t="s">
        <v>18</v>
      </c>
    </row>
    <row r="3221" spans="1:10" x14ac:dyDescent="0.25">
      <c r="A3221" s="2" t="s">
        <v>344</v>
      </c>
      <c r="B3221" s="2">
        <v>513</v>
      </c>
      <c r="C3221" s="2">
        <v>789</v>
      </c>
      <c r="D3221" s="2">
        <v>4.6662278000000001E-2</v>
      </c>
      <c r="E3221" s="2">
        <v>5.0933721000000001E-2</v>
      </c>
      <c r="F3221" s="2">
        <v>4.4558874999999998E-2</v>
      </c>
      <c r="G3221" s="2">
        <v>-8.3862782999999996E-2</v>
      </c>
      <c r="H3221" s="2">
        <v>4.7205019000000001E-2</v>
      </c>
      <c r="I3221" s="2" t="s">
        <v>18</v>
      </c>
      <c r="J3221" s="2" t="s">
        <v>18</v>
      </c>
    </row>
    <row r="3222" spans="1:10" x14ac:dyDescent="0.25">
      <c r="A3222" s="2" t="s">
        <v>344</v>
      </c>
      <c r="B3222" s="2">
        <v>568</v>
      </c>
      <c r="C3222" s="2">
        <v>886</v>
      </c>
      <c r="D3222" s="2">
        <v>7.5339703999999993E-2</v>
      </c>
      <c r="E3222" s="2">
        <v>7.2135095999999996E-2</v>
      </c>
      <c r="F3222" s="2">
        <v>7.1047857000000006E-2</v>
      </c>
      <c r="G3222" s="2">
        <v>4.4425091999999999E-2</v>
      </c>
      <c r="H3222" s="2">
        <v>6.0407832000000002E-2</v>
      </c>
      <c r="I3222" s="2" t="s">
        <v>18</v>
      </c>
      <c r="J3222" s="2" t="s">
        <v>18</v>
      </c>
    </row>
    <row r="3223" spans="1:10" x14ac:dyDescent="0.25">
      <c r="A3223" s="2" t="s">
        <v>344</v>
      </c>
      <c r="B3223" s="2">
        <v>629</v>
      </c>
      <c r="C3223" s="2">
        <v>989</v>
      </c>
      <c r="D3223" s="2">
        <v>2.0142390999999999E-2</v>
      </c>
      <c r="E3223" s="2">
        <v>3.5970457999999997E-2</v>
      </c>
      <c r="F3223" s="2">
        <v>4.2563856999999997E-2</v>
      </c>
      <c r="G3223" s="2">
        <v>-0.44002962400000001</v>
      </c>
      <c r="H3223" s="2">
        <v>-0.52677241900000005</v>
      </c>
      <c r="I3223" s="2" t="s">
        <v>18</v>
      </c>
      <c r="J3223" s="2" t="s">
        <v>18</v>
      </c>
    </row>
    <row r="3224" spans="1:10" x14ac:dyDescent="0.25">
      <c r="A3224" s="2" t="s">
        <v>344</v>
      </c>
      <c r="B3224" s="2">
        <v>714</v>
      </c>
      <c r="C3224" s="2">
        <v>1116</v>
      </c>
      <c r="D3224" s="2">
        <v>9.5348619999999999E-3</v>
      </c>
      <c r="E3224" s="2">
        <v>6.1452820000000002E-3</v>
      </c>
      <c r="F3224" s="2">
        <v>6.0423500000000002E-3</v>
      </c>
      <c r="G3224" s="2">
        <v>0.551574487</v>
      </c>
      <c r="H3224" s="2">
        <v>0.57800569499999999</v>
      </c>
      <c r="I3224" s="2" t="s">
        <v>18</v>
      </c>
      <c r="J3224" s="2" t="s">
        <v>18</v>
      </c>
    </row>
    <row r="3225" spans="1:10" x14ac:dyDescent="0.25">
      <c r="A3225" s="2" t="s">
        <v>344</v>
      </c>
      <c r="B3225" s="2">
        <v>757</v>
      </c>
      <c r="C3225" s="2">
        <v>1201</v>
      </c>
      <c r="D3225" s="2">
        <v>2.3461676000000001E-2</v>
      </c>
      <c r="E3225" s="2">
        <v>2.3573496999999999E-2</v>
      </c>
      <c r="F3225" s="2">
        <v>2.2228516E-2</v>
      </c>
      <c r="G3225" s="2">
        <v>-4.7434950000000004E-3</v>
      </c>
      <c r="H3225" s="2">
        <v>5.5476525999999998E-2</v>
      </c>
      <c r="I3225" s="2" t="s">
        <v>18</v>
      </c>
      <c r="J3225" s="2" t="s">
        <v>18</v>
      </c>
    </row>
    <row r="3226" spans="1:10" x14ac:dyDescent="0.25">
      <c r="A3226" s="2" t="s">
        <v>344</v>
      </c>
      <c r="B3226" s="2">
        <v>818</v>
      </c>
      <c r="C3226" s="2">
        <v>1304</v>
      </c>
      <c r="D3226" s="2">
        <v>2.2492465E-2</v>
      </c>
      <c r="E3226" s="2">
        <v>9.5560039999999999E-3</v>
      </c>
      <c r="F3226" s="2">
        <v>1.0069319E-2</v>
      </c>
      <c r="G3226" s="2">
        <v>1.3537521779999999</v>
      </c>
      <c r="H3226" s="2">
        <v>1.233762292</v>
      </c>
      <c r="I3226" s="2" t="s">
        <v>18</v>
      </c>
      <c r="J3226" s="2" t="s">
        <v>18</v>
      </c>
    </row>
    <row r="3227" spans="1:10" x14ac:dyDescent="0.25">
      <c r="A3227" s="2" t="s">
        <v>344</v>
      </c>
      <c r="B3227" s="2">
        <v>883</v>
      </c>
      <c r="C3227" s="2">
        <v>1411</v>
      </c>
      <c r="D3227" s="2">
        <v>2.5737891999999998E-2</v>
      </c>
      <c r="E3227" s="2">
        <v>4.5223099999999999E-3</v>
      </c>
      <c r="F3227" s="2">
        <v>4.5981870000000001E-3</v>
      </c>
      <c r="G3227" s="2">
        <v>4.691315167</v>
      </c>
      <c r="H3227" s="2">
        <v>4.5973995820000004</v>
      </c>
      <c r="I3227" s="2" t="s">
        <v>18</v>
      </c>
      <c r="J3227" s="2" t="s">
        <v>18</v>
      </c>
    </row>
    <row r="3228" spans="1:10" x14ac:dyDescent="0.25">
      <c r="A3228" s="2" t="s">
        <v>344</v>
      </c>
      <c r="B3228" s="2">
        <v>936</v>
      </c>
      <c r="C3228" s="2">
        <v>1506</v>
      </c>
      <c r="D3228" s="2">
        <v>1.9982726999999999E-2</v>
      </c>
      <c r="E3228" s="2">
        <v>4.3153855999999997E-2</v>
      </c>
      <c r="F3228" s="2">
        <v>4.2819439000000001E-2</v>
      </c>
      <c r="G3228" s="2">
        <v>-0.53694226099999998</v>
      </c>
      <c r="H3228" s="2">
        <v>-0.53332580900000004</v>
      </c>
      <c r="I3228" s="2" t="s">
        <v>18</v>
      </c>
      <c r="J3228" s="2" t="s">
        <v>18</v>
      </c>
    </row>
    <row r="3229" spans="1:10" x14ac:dyDescent="0.25">
      <c r="A3229" s="2" t="s">
        <v>344</v>
      </c>
      <c r="B3229" s="2">
        <v>1015</v>
      </c>
      <c r="C3229" s="2">
        <v>1627</v>
      </c>
      <c r="D3229" s="2">
        <v>2.1195362999999998E-2</v>
      </c>
      <c r="E3229" s="2">
        <v>1.7619938000000002E-2</v>
      </c>
      <c r="F3229" s="2">
        <v>1.7224870999999999E-2</v>
      </c>
      <c r="G3229" s="2">
        <v>0.202919292</v>
      </c>
      <c r="H3229" s="2">
        <v>0.23050921999999999</v>
      </c>
      <c r="I3229" s="2" t="s">
        <v>18</v>
      </c>
      <c r="J3229" s="2" t="s">
        <v>18</v>
      </c>
    </row>
    <row r="3230" spans="1:10" x14ac:dyDescent="0.25">
      <c r="A3230" s="2" t="s">
        <v>344</v>
      </c>
      <c r="B3230" s="2">
        <v>1082</v>
      </c>
      <c r="C3230" s="2">
        <v>1736</v>
      </c>
      <c r="D3230" s="2">
        <v>1.8452023000000001E-2</v>
      </c>
      <c r="E3230" s="2">
        <v>1.5979011000000001E-2</v>
      </c>
      <c r="F3230" s="2">
        <v>1.3992744999999999E-2</v>
      </c>
      <c r="G3230" s="2">
        <v>0.15476631699999999</v>
      </c>
      <c r="H3230" s="2">
        <v>0.31868505699999999</v>
      </c>
      <c r="I3230" s="2" t="s">
        <v>18</v>
      </c>
      <c r="J3230" s="2" t="s">
        <v>18</v>
      </c>
    </row>
    <row r="3231" spans="1:10" x14ac:dyDescent="0.25">
      <c r="A3231" s="2" t="s">
        <v>344</v>
      </c>
      <c r="B3231" s="2">
        <v>1139</v>
      </c>
      <c r="C3231" s="2">
        <v>1835</v>
      </c>
      <c r="D3231" s="2">
        <v>2.951925E-2</v>
      </c>
      <c r="E3231" s="2">
        <v>1.7410588000000001E-2</v>
      </c>
      <c r="F3231" s="2">
        <v>2.2406381999999999E-2</v>
      </c>
      <c r="G3231" s="2">
        <v>0.69547687899999999</v>
      </c>
      <c r="H3231" s="2">
        <v>0.31744829099999999</v>
      </c>
      <c r="I3231" s="2" t="s">
        <v>18</v>
      </c>
      <c r="J3231" s="2" t="s">
        <v>18</v>
      </c>
    </row>
    <row r="3232" spans="1:10" x14ac:dyDescent="0.25">
      <c r="A3232" s="2" t="s">
        <v>344</v>
      </c>
      <c r="B3232" s="2">
        <v>1193</v>
      </c>
      <c r="C3232" s="2">
        <v>1931</v>
      </c>
      <c r="D3232" s="2">
        <v>3.4621964999999998E-2</v>
      </c>
      <c r="E3232" s="2">
        <v>3.6811454E-2</v>
      </c>
      <c r="F3232" s="2">
        <v>3.7077145999999998E-2</v>
      </c>
      <c r="G3232" s="2">
        <v>-5.9478459999999997E-2</v>
      </c>
      <c r="H3232" s="2">
        <v>-6.6218164999999996E-2</v>
      </c>
      <c r="I3232" s="2" t="s">
        <v>18</v>
      </c>
      <c r="J3232" s="2" t="s">
        <v>18</v>
      </c>
    </row>
    <row r="3233" spans="1:10" x14ac:dyDescent="0.25">
      <c r="A3233" s="2" t="s">
        <v>344</v>
      </c>
      <c r="B3233" s="2">
        <v>1266</v>
      </c>
      <c r="C3233" s="2">
        <v>2046</v>
      </c>
      <c r="D3233" s="2">
        <v>1.0789584E-2</v>
      </c>
      <c r="E3233" s="2">
        <v>1.0125314E-2</v>
      </c>
      <c r="F3233" s="2">
        <v>1.1057225E-2</v>
      </c>
      <c r="G3233" s="2">
        <v>6.5604877000000006E-2</v>
      </c>
      <c r="H3233" s="2">
        <v>-2.4205025000000002E-2</v>
      </c>
      <c r="I3233" s="2" t="s">
        <v>18</v>
      </c>
      <c r="J3233" s="2" t="s">
        <v>18</v>
      </c>
    </row>
    <row r="3234" spans="1:10" x14ac:dyDescent="0.25">
      <c r="A3234" s="2" t="s">
        <v>344</v>
      </c>
      <c r="B3234" s="2">
        <v>1328</v>
      </c>
      <c r="C3234" s="2">
        <v>2150</v>
      </c>
      <c r="D3234" s="2">
        <v>9.1623109999999994E-3</v>
      </c>
      <c r="E3234" s="2">
        <v>8.0034430000000007E-3</v>
      </c>
      <c r="F3234" s="2">
        <v>7.8368870000000007E-3</v>
      </c>
      <c r="G3234" s="2">
        <v>0.14479624399999999</v>
      </c>
      <c r="H3234" s="2">
        <v>0.169126316</v>
      </c>
      <c r="I3234" s="2" t="s">
        <v>18</v>
      </c>
      <c r="J3234" s="2" t="s">
        <v>18</v>
      </c>
    </row>
    <row r="3235" spans="1:10" x14ac:dyDescent="0.25">
      <c r="A3235" s="2" t="s">
        <v>344</v>
      </c>
      <c r="B3235" s="2">
        <v>1387</v>
      </c>
      <c r="C3235" s="2">
        <v>2251</v>
      </c>
      <c r="D3235" s="2">
        <v>4.1969473E-2</v>
      </c>
      <c r="E3235" s="2">
        <v>2.7003309999999999E-2</v>
      </c>
      <c r="F3235" s="2">
        <v>2.625502E-2</v>
      </c>
      <c r="G3235" s="2">
        <v>0.55423435499999996</v>
      </c>
      <c r="H3235" s="2">
        <v>0.598531331</v>
      </c>
      <c r="I3235" s="2" t="s">
        <v>18</v>
      </c>
      <c r="J3235" s="2" t="s">
        <v>18</v>
      </c>
    </row>
    <row r="3236" spans="1:10" x14ac:dyDescent="0.25">
      <c r="A3236" s="2" t="s">
        <v>344</v>
      </c>
      <c r="B3236" s="2">
        <v>1451</v>
      </c>
      <c r="C3236" s="2">
        <v>2357</v>
      </c>
      <c r="D3236" s="2">
        <v>1.0656778E-2</v>
      </c>
      <c r="E3236" s="2">
        <v>1.1476032000000001E-2</v>
      </c>
      <c r="F3236" s="2">
        <v>1.1759313E-2</v>
      </c>
      <c r="G3236" s="2">
        <v>-7.1388202999999997E-2</v>
      </c>
      <c r="H3236" s="2">
        <v>-9.3758444999999996E-2</v>
      </c>
      <c r="I3236" s="2" t="s">
        <v>18</v>
      </c>
      <c r="J3236" s="2" t="s">
        <v>18</v>
      </c>
    </row>
    <row r="3237" spans="1:10" x14ac:dyDescent="0.25">
      <c r="A3237" s="2" t="s">
        <v>344</v>
      </c>
      <c r="B3237" s="2">
        <v>1525</v>
      </c>
      <c r="C3237" s="2">
        <v>2473</v>
      </c>
      <c r="D3237" s="2">
        <v>2.9777246E-2</v>
      </c>
      <c r="E3237" s="2">
        <v>1.3852992E-2</v>
      </c>
      <c r="F3237" s="2">
        <v>1.6047085999999999E-2</v>
      </c>
      <c r="G3237" s="2">
        <v>1.149517329</v>
      </c>
      <c r="H3237" s="2">
        <v>0.85561707799999998</v>
      </c>
      <c r="I3237" s="2" t="s">
        <v>18</v>
      </c>
      <c r="J3237" s="2" t="s">
        <v>18</v>
      </c>
    </row>
    <row r="3238" spans="1:10" x14ac:dyDescent="0.25">
      <c r="A3238" s="2" t="s">
        <v>344</v>
      </c>
      <c r="B3238" s="2">
        <v>1584</v>
      </c>
      <c r="C3238" s="2">
        <v>2574</v>
      </c>
      <c r="D3238" s="2">
        <v>2.3915730999999999E-2</v>
      </c>
      <c r="E3238" s="2">
        <v>4.4247130000000003E-3</v>
      </c>
      <c r="F3238" s="2">
        <v>4.0297070000000004E-3</v>
      </c>
      <c r="G3238" s="2">
        <v>4.4050349889999998</v>
      </c>
      <c r="H3238" s="2">
        <v>4.9348565390000001</v>
      </c>
      <c r="I3238" s="2" t="s">
        <v>18</v>
      </c>
      <c r="J3238" s="2" t="s">
        <v>18</v>
      </c>
    </row>
    <row r="3239" spans="1:10" x14ac:dyDescent="0.25">
      <c r="A3239" s="2" t="s">
        <v>344</v>
      </c>
      <c r="B3239" s="2">
        <v>1657</v>
      </c>
      <c r="C3239" s="2">
        <v>2689</v>
      </c>
      <c r="D3239" s="2">
        <v>2.4993192000000001E-2</v>
      </c>
      <c r="E3239" s="2">
        <v>5.2225880000000002E-3</v>
      </c>
      <c r="F3239" s="2">
        <v>5.2836630000000001E-3</v>
      </c>
      <c r="G3239" s="2">
        <v>3.78559562</v>
      </c>
      <c r="H3239" s="2">
        <v>3.730277155</v>
      </c>
      <c r="I3239" s="2" t="s">
        <v>18</v>
      </c>
      <c r="J3239" s="2" t="s">
        <v>18</v>
      </c>
    </row>
    <row r="3240" spans="1:10" x14ac:dyDescent="0.25">
      <c r="A3240" s="2" t="s">
        <v>344</v>
      </c>
      <c r="B3240" s="2">
        <v>1730</v>
      </c>
      <c r="C3240" s="2">
        <v>2804</v>
      </c>
      <c r="D3240" s="2">
        <v>4.1522514000000003E-2</v>
      </c>
      <c r="E3240" s="2">
        <v>1.6904584E-2</v>
      </c>
      <c r="F3240" s="2">
        <v>1.327559E-2</v>
      </c>
      <c r="G3240" s="2">
        <v>1.4562872760000001</v>
      </c>
      <c r="H3240" s="2">
        <v>2.127733944</v>
      </c>
      <c r="I3240" s="2" t="s">
        <v>18</v>
      </c>
      <c r="J3240" s="2" t="s">
        <v>18</v>
      </c>
    </row>
    <row r="3241" spans="1:10" x14ac:dyDescent="0.25">
      <c r="A3241" s="2" t="s">
        <v>344</v>
      </c>
      <c r="B3241" s="2">
        <v>1806</v>
      </c>
      <c r="C3241" s="2">
        <v>2922</v>
      </c>
      <c r="D3241" s="2">
        <v>4.0132966999999999E-2</v>
      </c>
      <c r="E3241" s="2">
        <v>2.4746289000000001E-2</v>
      </c>
      <c r="F3241" s="2">
        <v>2.3390260999999999E-2</v>
      </c>
      <c r="G3241" s="2">
        <v>0.62177722199999996</v>
      </c>
      <c r="H3241" s="2">
        <v>0.71579815999999996</v>
      </c>
      <c r="I3241" s="2" t="s">
        <v>18</v>
      </c>
      <c r="J3241" s="2" t="s">
        <v>18</v>
      </c>
    </row>
    <row r="3242" spans="1:10" x14ac:dyDescent="0.25">
      <c r="A3242" s="2" t="s">
        <v>344</v>
      </c>
      <c r="B3242" s="2">
        <v>1861</v>
      </c>
      <c r="C3242" s="2">
        <v>3019</v>
      </c>
      <c r="D3242" s="2">
        <v>8.9935520000000001E-3</v>
      </c>
      <c r="E3242" s="2">
        <v>1.4743476E-2</v>
      </c>
      <c r="F3242" s="2">
        <v>1.4952033999999999E-2</v>
      </c>
      <c r="G3242" s="2">
        <v>-0.38999782100000002</v>
      </c>
      <c r="H3242" s="2">
        <v>-0.39850642800000002</v>
      </c>
      <c r="I3242" s="2" t="s">
        <v>18</v>
      </c>
      <c r="J3242" s="2" t="s">
        <v>18</v>
      </c>
    </row>
    <row r="3243" spans="1:10" x14ac:dyDescent="0.25">
      <c r="A3243" s="2" t="s">
        <v>344</v>
      </c>
      <c r="B3243" s="2">
        <v>1947</v>
      </c>
      <c r="C3243" s="2">
        <v>3147</v>
      </c>
      <c r="D3243" s="2">
        <v>9.52713E-3</v>
      </c>
      <c r="E3243" s="2">
        <v>4.7680099999999996E-3</v>
      </c>
      <c r="F3243" s="2">
        <v>5.1387610000000004E-3</v>
      </c>
      <c r="G3243" s="2">
        <v>0.99813546799999997</v>
      </c>
      <c r="H3243" s="2">
        <v>0.85397414199999999</v>
      </c>
      <c r="I3243" s="2" t="s">
        <v>18</v>
      </c>
      <c r="J3243" s="2" t="s">
        <v>18</v>
      </c>
    </row>
    <row r="3244" spans="1:10" x14ac:dyDescent="0.25">
      <c r="A3244" s="2" t="s">
        <v>344</v>
      </c>
      <c r="B3244" s="2">
        <v>2015</v>
      </c>
      <c r="C3244" s="2">
        <v>3257</v>
      </c>
      <c r="D3244" s="2">
        <v>2.4695274999999999E-2</v>
      </c>
      <c r="E3244" s="2">
        <v>1.7955117E-2</v>
      </c>
      <c r="F3244" s="2">
        <v>1.7955117E-2</v>
      </c>
      <c r="G3244" s="2">
        <v>0.37538924400000001</v>
      </c>
      <c r="H3244" s="2">
        <v>0.37538924400000001</v>
      </c>
      <c r="I3244" s="2" t="s">
        <v>18</v>
      </c>
      <c r="J3244" s="2" t="s">
        <v>18</v>
      </c>
    </row>
    <row r="3245" spans="1:10" x14ac:dyDescent="0.25">
      <c r="A3245" s="2" t="s">
        <v>344</v>
      </c>
      <c r="B3245" s="2">
        <v>2079</v>
      </c>
      <c r="C3245" s="2">
        <v>3363</v>
      </c>
      <c r="D3245" s="2">
        <v>3.687787E-2</v>
      </c>
      <c r="E3245" s="2">
        <v>2.5461290000000001E-2</v>
      </c>
      <c r="F3245" s="2">
        <v>2.1169308000000001E-2</v>
      </c>
      <c r="G3245" s="2">
        <v>0.44838968499999998</v>
      </c>
      <c r="H3245" s="2">
        <v>0.74204420900000001</v>
      </c>
      <c r="I3245" s="2" t="s">
        <v>18</v>
      </c>
      <c r="J3245" s="2" t="s">
        <v>18</v>
      </c>
    </row>
    <row r="3246" spans="1:10" x14ac:dyDescent="0.25">
      <c r="A3246" s="2" t="s">
        <v>344</v>
      </c>
      <c r="B3246" s="2">
        <v>2156</v>
      </c>
      <c r="C3246" s="2">
        <v>3482</v>
      </c>
      <c r="D3246" s="2">
        <v>1.5679952E-2</v>
      </c>
      <c r="E3246" s="2">
        <v>1.4429065E-2</v>
      </c>
      <c r="F3246" s="2">
        <v>1.5981041000000001E-2</v>
      </c>
      <c r="G3246" s="2">
        <v>8.6692166000000001E-2</v>
      </c>
      <c r="H3246" s="2">
        <v>-1.8840379000000001E-2</v>
      </c>
      <c r="I3246" s="2" t="s">
        <v>18</v>
      </c>
      <c r="J3246" s="2" t="s">
        <v>18</v>
      </c>
    </row>
    <row r="3247" spans="1:10" x14ac:dyDescent="0.25">
      <c r="A3247" s="2" t="s">
        <v>345</v>
      </c>
      <c r="B3247" s="2">
        <v>219</v>
      </c>
      <c r="C3247" s="2">
        <v>392</v>
      </c>
      <c r="D3247" s="2">
        <v>1.5259688</v>
      </c>
      <c r="E3247" s="2">
        <v>0.75699569899999997</v>
      </c>
      <c r="F3247" s="2">
        <v>0.75382249099999998</v>
      </c>
      <c r="G3247" s="2">
        <v>1.0158222859999999</v>
      </c>
      <c r="H3247" s="2">
        <v>1.024307868</v>
      </c>
      <c r="I3247" s="2" t="s">
        <v>95</v>
      </c>
      <c r="J3247" s="2" t="s">
        <v>95</v>
      </c>
    </row>
    <row r="3248" spans="1:10" x14ac:dyDescent="0.25">
      <c r="A3248" s="2" t="s">
        <v>345</v>
      </c>
      <c r="B3248" s="2">
        <v>553</v>
      </c>
      <c r="C3248" s="2">
        <v>780</v>
      </c>
      <c r="D3248" s="2">
        <v>0.87127249399999995</v>
      </c>
      <c r="E3248" s="2">
        <v>0.39281412399999999</v>
      </c>
      <c r="F3248" s="2">
        <v>0.32653526100000002</v>
      </c>
      <c r="G3248" s="2">
        <v>1.218027408</v>
      </c>
      <c r="H3248" s="2">
        <v>1.668234029</v>
      </c>
      <c r="I3248" s="2" t="s">
        <v>95</v>
      </c>
      <c r="J3248" s="2" t="s">
        <v>95</v>
      </c>
    </row>
    <row r="3249" spans="1:10" x14ac:dyDescent="0.25">
      <c r="A3249" s="2" t="s">
        <v>345</v>
      </c>
      <c r="B3249" s="2">
        <v>684</v>
      </c>
      <c r="C3249" s="2">
        <v>965</v>
      </c>
      <c r="D3249" s="2">
        <v>0.117485174</v>
      </c>
      <c r="E3249" s="2">
        <v>6.5181041999999995E-2</v>
      </c>
      <c r="F3249" s="2">
        <v>0.101362877</v>
      </c>
      <c r="G3249" s="2">
        <v>0.80244393999999997</v>
      </c>
      <c r="H3249" s="2">
        <v>0.15905524700000001</v>
      </c>
      <c r="I3249" s="2" t="s">
        <v>95</v>
      </c>
      <c r="J3249" s="2" t="s">
        <v>95</v>
      </c>
    </row>
    <row r="3250" spans="1:10" x14ac:dyDescent="0.25">
      <c r="A3250" s="2" t="s">
        <v>345</v>
      </c>
      <c r="B3250" s="2">
        <v>790</v>
      </c>
      <c r="C3250" s="2">
        <v>1125</v>
      </c>
      <c r="D3250" s="2">
        <v>0.122966065</v>
      </c>
      <c r="E3250" s="2">
        <v>8.4915375000000001E-2</v>
      </c>
      <c r="F3250" s="2">
        <v>6.2913965000000002E-2</v>
      </c>
      <c r="G3250" s="2">
        <v>0.44810129199999998</v>
      </c>
      <c r="H3250" s="2">
        <v>0.95451145500000001</v>
      </c>
      <c r="I3250" s="2" t="s">
        <v>95</v>
      </c>
      <c r="J3250" s="2" t="s">
        <v>95</v>
      </c>
    </row>
    <row r="3251" spans="1:10" x14ac:dyDescent="0.25">
      <c r="A3251" s="2" t="s">
        <v>345</v>
      </c>
      <c r="B3251" s="2">
        <v>880</v>
      </c>
      <c r="C3251" s="2">
        <v>1269</v>
      </c>
      <c r="D3251" s="2">
        <v>4.8437952999999999E-2</v>
      </c>
      <c r="E3251" s="2">
        <v>3.9624956000000003E-2</v>
      </c>
      <c r="F3251" s="2">
        <v>3.9787876E-2</v>
      </c>
      <c r="G3251" s="2">
        <v>0.22241028299999999</v>
      </c>
      <c r="H3251" s="2">
        <v>0.21740484700000001</v>
      </c>
      <c r="I3251" s="2" t="s">
        <v>95</v>
      </c>
      <c r="J3251" s="2" t="s">
        <v>95</v>
      </c>
    </row>
    <row r="3252" spans="1:10" x14ac:dyDescent="0.25">
      <c r="A3252" s="2" t="s">
        <v>345</v>
      </c>
      <c r="B3252" s="2">
        <v>1013</v>
      </c>
      <c r="C3252" s="2">
        <v>1456</v>
      </c>
      <c r="D3252" s="2">
        <v>7.8150742999999995E-2</v>
      </c>
      <c r="E3252" s="2">
        <v>4.6105115000000002E-2</v>
      </c>
      <c r="F3252" s="2">
        <v>4.9161178E-2</v>
      </c>
      <c r="G3252" s="2">
        <v>0.69505580099999997</v>
      </c>
      <c r="H3252" s="2">
        <v>0.58968410599999999</v>
      </c>
      <c r="I3252" s="2" t="s">
        <v>95</v>
      </c>
      <c r="J3252" s="2" t="s">
        <v>95</v>
      </c>
    </row>
    <row r="3253" spans="1:10" x14ac:dyDescent="0.25">
      <c r="A3253" s="2" t="s">
        <v>345</v>
      </c>
      <c r="B3253" s="2">
        <v>1135</v>
      </c>
      <c r="C3253" s="2">
        <v>1632</v>
      </c>
      <c r="D3253" s="2">
        <v>9.2058180000000003E-2</v>
      </c>
      <c r="E3253" s="2">
        <v>7.0257471000000002E-2</v>
      </c>
      <c r="F3253" s="2">
        <v>7.2549719999999998E-2</v>
      </c>
      <c r="G3253" s="2">
        <v>0.31029739000000001</v>
      </c>
      <c r="H3253" s="2">
        <v>0.26889781000000001</v>
      </c>
      <c r="I3253" s="2" t="s">
        <v>95</v>
      </c>
      <c r="J3253" s="2" t="s">
        <v>95</v>
      </c>
    </row>
    <row r="3254" spans="1:10" x14ac:dyDescent="0.25">
      <c r="A3254" s="2" t="s">
        <v>345</v>
      </c>
      <c r="B3254" s="2">
        <v>1278</v>
      </c>
      <c r="C3254" s="2">
        <v>1829</v>
      </c>
      <c r="D3254" s="2">
        <v>0.102148743</v>
      </c>
      <c r="E3254" s="2">
        <v>2.9077023E-2</v>
      </c>
      <c r="F3254" s="2">
        <v>3.9649662000000002E-2</v>
      </c>
      <c r="G3254" s="2">
        <v>2.5130399529999998</v>
      </c>
      <c r="H3254" s="2">
        <v>1.5762828200000001</v>
      </c>
      <c r="I3254" s="2" t="s">
        <v>95</v>
      </c>
      <c r="J3254" s="2" t="s">
        <v>95</v>
      </c>
    </row>
    <row r="3255" spans="1:10" x14ac:dyDescent="0.25">
      <c r="A3255" s="2" t="s">
        <v>345</v>
      </c>
      <c r="B3255" s="2">
        <v>1365</v>
      </c>
      <c r="C3255" s="2">
        <v>1970</v>
      </c>
      <c r="D3255" s="2">
        <v>0.15951935</v>
      </c>
      <c r="E3255" s="2">
        <v>8.5574644000000005E-2</v>
      </c>
      <c r="F3255" s="2">
        <v>7.3694852000000005E-2</v>
      </c>
      <c r="G3255" s="2">
        <v>0.86409599000000004</v>
      </c>
      <c r="H3255" s="2">
        <v>1.164592853</v>
      </c>
      <c r="I3255" s="2" t="s">
        <v>95</v>
      </c>
      <c r="J3255" s="2" t="s">
        <v>95</v>
      </c>
    </row>
    <row r="3256" spans="1:10" x14ac:dyDescent="0.25">
      <c r="A3256" s="2" t="s">
        <v>345</v>
      </c>
      <c r="B3256" s="2">
        <v>1467</v>
      </c>
      <c r="C3256" s="2">
        <v>2126</v>
      </c>
      <c r="D3256" s="2">
        <v>3.6640445000000001E-2</v>
      </c>
      <c r="E3256" s="2">
        <v>2.1688971000000001E-2</v>
      </c>
      <c r="F3256" s="2">
        <v>2.2098587999999999E-2</v>
      </c>
      <c r="G3256" s="2">
        <v>0.68935840500000001</v>
      </c>
      <c r="H3256" s="2">
        <v>0.65804459699999995</v>
      </c>
      <c r="I3256" s="2" t="s">
        <v>95</v>
      </c>
      <c r="J3256" s="2" t="s">
        <v>95</v>
      </c>
    </row>
    <row r="3257" spans="1:10" x14ac:dyDescent="0.25">
      <c r="A3257" s="2" t="s">
        <v>345</v>
      </c>
      <c r="B3257" s="2">
        <v>1577</v>
      </c>
      <c r="C3257" s="2">
        <v>2290</v>
      </c>
      <c r="D3257" s="2">
        <v>3.8128598E-2</v>
      </c>
      <c r="E3257" s="2">
        <v>5.0021614999999998E-2</v>
      </c>
      <c r="F3257" s="2">
        <v>5.0021614999999998E-2</v>
      </c>
      <c r="G3257" s="2">
        <v>-0.23775756200000001</v>
      </c>
      <c r="H3257" s="2">
        <v>-0.23775756200000001</v>
      </c>
      <c r="I3257" s="2" t="s">
        <v>95</v>
      </c>
      <c r="J3257" s="2" t="s">
        <v>95</v>
      </c>
    </row>
    <row r="3258" spans="1:10" x14ac:dyDescent="0.25">
      <c r="A3258" s="2" t="s">
        <v>345</v>
      </c>
      <c r="B3258" s="2">
        <v>1710</v>
      </c>
      <c r="C3258" s="2">
        <v>2477</v>
      </c>
      <c r="D3258" s="2">
        <v>0.12503935099999999</v>
      </c>
      <c r="E3258" s="2">
        <v>4.1313342000000003E-2</v>
      </c>
      <c r="F3258" s="2">
        <v>3.9421044000000002E-2</v>
      </c>
      <c r="G3258" s="2">
        <v>2.02660945</v>
      </c>
      <c r="H3258" s="2">
        <v>2.171893463</v>
      </c>
      <c r="I3258" s="2" t="s">
        <v>95</v>
      </c>
      <c r="J3258" s="2" t="s">
        <v>95</v>
      </c>
    </row>
    <row r="3259" spans="1:10" x14ac:dyDescent="0.25">
      <c r="A3259" s="2" t="s">
        <v>345</v>
      </c>
      <c r="B3259" s="2">
        <v>1801</v>
      </c>
      <c r="C3259" s="2">
        <v>2622</v>
      </c>
      <c r="D3259" s="2">
        <v>0.24497960299999999</v>
      </c>
      <c r="E3259" s="2">
        <v>0.197374461</v>
      </c>
      <c r="F3259" s="2">
        <v>0.17505230899999999</v>
      </c>
      <c r="G3259" s="2">
        <v>0.24119200499999999</v>
      </c>
      <c r="H3259" s="2">
        <v>0.39946513700000003</v>
      </c>
      <c r="I3259" s="2" t="s">
        <v>95</v>
      </c>
      <c r="J3259" s="2" t="s">
        <v>95</v>
      </c>
    </row>
    <row r="3260" spans="1:10" x14ac:dyDescent="0.25">
      <c r="A3260" s="2" t="s">
        <v>345</v>
      </c>
      <c r="B3260" s="2">
        <v>1914</v>
      </c>
      <c r="C3260" s="2">
        <v>2789</v>
      </c>
      <c r="D3260" s="2">
        <v>5.7099006000000001E-2</v>
      </c>
      <c r="E3260" s="2">
        <v>4.4074356000000002E-2</v>
      </c>
      <c r="F3260" s="2">
        <v>3.4426291999999997E-2</v>
      </c>
      <c r="G3260" s="2">
        <v>0.29551535899999998</v>
      </c>
      <c r="H3260" s="2">
        <v>0.65858713499999999</v>
      </c>
      <c r="I3260" s="2" t="s">
        <v>95</v>
      </c>
      <c r="J3260" s="2" t="s">
        <v>95</v>
      </c>
    </row>
    <row r="3261" spans="1:10" x14ac:dyDescent="0.25">
      <c r="A3261" s="2" t="s">
        <v>345</v>
      </c>
      <c r="B3261" s="2">
        <v>2022</v>
      </c>
      <c r="C3261" s="2">
        <v>2951</v>
      </c>
      <c r="D3261" s="2">
        <v>4.6789849000000001E-2</v>
      </c>
      <c r="E3261" s="2">
        <v>5.4262527999999997E-2</v>
      </c>
      <c r="F3261" s="2">
        <v>5.6594274E-2</v>
      </c>
      <c r="G3261" s="2">
        <v>-0.137713428</v>
      </c>
      <c r="H3261" s="2">
        <v>-0.17324057800000001</v>
      </c>
      <c r="I3261" s="2" t="s">
        <v>95</v>
      </c>
      <c r="J3261" s="2" t="s">
        <v>95</v>
      </c>
    </row>
    <row r="3262" spans="1:10" x14ac:dyDescent="0.25">
      <c r="A3262" s="2" t="s">
        <v>345</v>
      </c>
      <c r="B3262" s="2">
        <v>2132</v>
      </c>
      <c r="C3262" s="2">
        <v>3115</v>
      </c>
      <c r="D3262" s="2">
        <v>5.4951530999999998E-2</v>
      </c>
      <c r="E3262" s="2">
        <v>5.6174491E-2</v>
      </c>
      <c r="F3262" s="2">
        <v>5.9973474999999998E-2</v>
      </c>
      <c r="G3262" s="2">
        <v>-2.1770742999999999E-2</v>
      </c>
      <c r="H3262" s="2">
        <v>-8.3736088E-2</v>
      </c>
      <c r="I3262" s="2" t="s">
        <v>95</v>
      </c>
      <c r="J3262" s="2" t="s">
        <v>95</v>
      </c>
    </row>
    <row r="3263" spans="1:10" x14ac:dyDescent="0.25">
      <c r="A3263" s="2" t="s">
        <v>345</v>
      </c>
      <c r="B3263" s="2">
        <v>2251</v>
      </c>
      <c r="C3263" s="2">
        <v>3288</v>
      </c>
      <c r="D3263" s="2">
        <v>9.9291943999999993E-2</v>
      </c>
      <c r="E3263" s="2">
        <v>0.111177664</v>
      </c>
      <c r="F3263" s="2">
        <v>9.0086890000000003E-2</v>
      </c>
      <c r="G3263" s="2">
        <v>-0.106907449</v>
      </c>
      <c r="H3263" s="2">
        <v>0.10217973</v>
      </c>
      <c r="I3263" s="2" t="s">
        <v>95</v>
      </c>
      <c r="J3263" s="2" t="s">
        <v>95</v>
      </c>
    </row>
    <row r="3264" spans="1:10" x14ac:dyDescent="0.25">
      <c r="A3264" s="2" t="s">
        <v>345</v>
      </c>
      <c r="B3264" s="2">
        <v>2400</v>
      </c>
      <c r="C3264" s="2">
        <v>3491</v>
      </c>
      <c r="D3264" s="2">
        <v>0.13542734000000001</v>
      </c>
      <c r="E3264" s="2">
        <v>7.7314005000000005E-2</v>
      </c>
      <c r="F3264" s="2">
        <v>9.1601925000000001E-2</v>
      </c>
      <c r="G3264" s="2">
        <v>0.75165339200000003</v>
      </c>
      <c r="H3264" s="2">
        <v>0.47843334500000001</v>
      </c>
      <c r="I3264" s="2" t="s">
        <v>95</v>
      </c>
      <c r="J3264" s="2" t="s">
        <v>95</v>
      </c>
    </row>
    <row r="3265" spans="1:10" x14ac:dyDescent="0.25">
      <c r="A3265" s="2" t="s">
        <v>345</v>
      </c>
      <c r="B3265" s="2">
        <v>2513</v>
      </c>
      <c r="C3265" s="2">
        <v>3658</v>
      </c>
      <c r="D3265" s="2">
        <v>8.5766123999999999E-2</v>
      </c>
      <c r="E3265" s="2">
        <v>8.4311011000000005E-2</v>
      </c>
      <c r="F3265" s="2">
        <v>5.8418296000000001E-2</v>
      </c>
      <c r="G3265" s="2">
        <v>1.7258875E-2</v>
      </c>
      <c r="H3265" s="2">
        <v>0.46813807299999999</v>
      </c>
      <c r="I3265" s="2" t="s">
        <v>95</v>
      </c>
      <c r="J3265" s="2" t="s">
        <v>95</v>
      </c>
    </row>
    <row r="3266" spans="1:10" x14ac:dyDescent="0.25">
      <c r="A3266" s="2" t="s">
        <v>345</v>
      </c>
      <c r="B3266" s="2">
        <v>2604</v>
      </c>
      <c r="C3266" s="2">
        <v>3803</v>
      </c>
      <c r="D3266" s="2">
        <v>0.30252636599999999</v>
      </c>
      <c r="E3266" s="2">
        <v>0.30538217200000001</v>
      </c>
      <c r="F3266" s="2">
        <v>0.33779410100000001</v>
      </c>
      <c r="G3266" s="2">
        <v>-9.35158E-3</v>
      </c>
      <c r="H3266" s="2">
        <v>-0.10440601200000001</v>
      </c>
      <c r="I3266" s="2" t="s">
        <v>95</v>
      </c>
      <c r="J3266" s="2" t="s">
        <v>95</v>
      </c>
    </row>
    <row r="3267" spans="1:10" x14ac:dyDescent="0.25">
      <c r="A3267" s="2" t="s">
        <v>345</v>
      </c>
      <c r="B3267" s="2">
        <v>2705</v>
      </c>
      <c r="C3267" s="2">
        <v>3958</v>
      </c>
      <c r="D3267" s="2">
        <v>6.8389171999999998E-2</v>
      </c>
      <c r="E3267" s="2">
        <v>5.0428006999999997E-2</v>
      </c>
      <c r="F3267" s="2">
        <v>5.5196021999999997E-2</v>
      </c>
      <c r="G3267" s="2">
        <v>0.35617439499999998</v>
      </c>
      <c r="H3267" s="2">
        <v>0.23902357699999999</v>
      </c>
      <c r="I3267" s="2" t="s">
        <v>95</v>
      </c>
      <c r="J3267" s="2" t="s">
        <v>95</v>
      </c>
    </row>
    <row r="3268" spans="1:10" x14ac:dyDescent="0.25">
      <c r="A3268" s="2" t="s">
        <v>345</v>
      </c>
      <c r="B3268" s="2">
        <v>2833</v>
      </c>
      <c r="C3268" s="2">
        <v>4140</v>
      </c>
      <c r="D3268" s="2">
        <v>3.7786488E-2</v>
      </c>
      <c r="E3268" s="2">
        <v>5.1139126E-2</v>
      </c>
      <c r="F3268" s="2">
        <v>5.4046814999999998E-2</v>
      </c>
      <c r="G3268" s="2">
        <v>-0.26110414500000001</v>
      </c>
      <c r="H3268" s="2">
        <v>-0.300856346</v>
      </c>
      <c r="I3268" s="2" t="s">
        <v>95</v>
      </c>
      <c r="J3268" s="2" t="s">
        <v>95</v>
      </c>
    </row>
    <row r="3269" spans="1:10" x14ac:dyDescent="0.25">
      <c r="A3269" s="2" t="s">
        <v>345</v>
      </c>
      <c r="B3269" s="2">
        <v>3096</v>
      </c>
      <c r="C3269" s="2">
        <v>4457</v>
      </c>
      <c r="D3269" s="2">
        <v>2.6629783570000001</v>
      </c>
      <c r="E3269" s="2">
        <v>1.570450079</v>
      </c>
      <c r="F3269" s="2">
        <v>1.5723118009999999</v>
      </c>
      <c r="G3269" s="2">
        <v>0.69567845100000003</v>
      </c>
      <c r="H3269" s="2">
        <v>0.69367065500000002</v>
      </c>
      <c r="I3269" s="2" t="s">
        <v>95</v>
      </c>
      <c r="J3269" s="2" t="s">
        <v>95</v>
      </c>
    </row>
    <row r="3270" spans="1:10" x14ac:dyDescent="0.25">
      <c r="A3270" s="2" t="s">
        <v>346</v>
      </c>
      <c r="B3270" s="2">
        <v>30</v>
      </c>
      <c r="C3270" s="2">
        <v>132</v>
      </c>
      <c r="D3270" s="2">
        <v>0.10927456100000001</v>
      </c>
      <c r="E3270" s="2">
        <v>0.20408204999999999</v>
      </c>
      <c r="F3270" s="2">
        <v>0.20408204999999999</v>
      </c>
      <c r="G3270" s="2">
        <v>-0.46455574700000002</v>
      </c>
      <c r="H3270" s="2">
        <v>-0.46455574700000002</v>
      </c>
      <c r="I3270" s="2" t="s">
        <v>17</v>
      </c>
      <c r="J3270" s="2" t="s">
        <v>17</v>
      </c>
    </row>
    <row r="3271" spans="1:10" x14ac:dyDescent="0.25">
      <c r="A3271" s="2" t="s">
        <v>346</v>
      </c>
      <c r="B3271" s="2">
        <v>188</v>
      </c>
      <c r="C3271" s="2">
        <v>343</v>
      </c>
      <c r="D3271" s="2">
        <v>0.48138726900000001</v>
      </c>
      <c r="E3271" s="2">
        <v>0.195919069</v>
      </c>
      <c r="F3271" s="2">
        <v>0.16174991899999999</v>
      </c>
      <c r="G3271" s="2">
        <v>1.4570720559999999</v>
      </c>
      <c r="H3271" s="2">
        <v>1.9761206090000001</v>
      </c>
      <c r="I3271" s="2" t="s">
        <v>17</v>
      </c>
      <c r="J3271" s="2" t="s">
        <v>17</v>
      </c>
    </row>
    <row r="3272" spans="1:10" x14ac:dyDescent="0.25">
      <c r="A3272" s="2" t="s">
        <v>346</v>
      </c>
      <c r="B3272" s="2">
        <v>224</v>
      </c>
      <c r="C3272" s="2">
        <v>432</v>
      </c>
      <c r="D3272" s="2">
        <v>0.32632284900000003</v>
      </c>
      <c r="E3272" s="2">
        <v>0.70995002100000004</v>
      </c>
      <c r="F3272" s="2">
        <v>0.46711540299999998</v>
      </c>
      <c r="G3272" s="2">
        <v>-0.54035799799999995</v>
      </c>
      <c r="H3272" s="2">
        <v>-0.30140850200000002</v>
      </c>
      <c r="I3272" s="2" t="s">
        <v>17</v>
      </c>
      <c r="J3272" s="2" t="s">
        <v>17</v>
      </c>
    </row>
    <row r="3273" spans="1:10" x14ac:dyDescent="0.25">
      <c r="A3273" s="2" t="s">
        <v>346</v>
      </c>
      <c r="B3273" s="2">
        <v>513</v>
      </c>
      <c r="C3273" s="2">
        <v>774</v>
      </c>
      <c r="D3273" s="2">
        <v>1.185245342</v>
      </c>
      <c r="E3273" s="2">
        <v>0.29316131699999998</v>
      </c>
      <c r="F3273" s="2">
        <v>0.29202256500000001</v>
      </c>
      <c r="G3273" s="2">
        <v>3.0429800079999998</v>
      </c>
      <c r="H3273" s="2">
        <v>3.0587457389999999</v>
      </c>
      <c r="I3273" s="2" t="s">
        <v>17</v>
      </c>
      <c r="J3273" s="2" t="s">
        <v>17</v>
      </c>
    </row>
    <row r="3274" spans="1:10" x14ac:dyDescent="0.25">
      <c r="A3274" s="2" t="s">
        <v>346</v>
      </c>
      <c r="B3274" s="2">
        <v>574</v>
      </c>
      <c r="C3274" s="2">
        <v>888</v>
      </c>
      <c r="D3274" s="2">
        <v>1.1341471759999999</v>
      </c>
      <c r="E3274" s="2">
        <v>0.26194195199999998</v>
      </c>
      <c r="F3274" s="2">
        <v>0.26176234300000001</v>
      </c>
      <c r="G3274" s="2">
        <v>3.3297653</v>
      </c>
      <c r="H3274" s="2">
        <v>3.3327361830000002</v>
      </c>
      <c r="I3274" s="2" t="s">
        <v>17</v>
      </c>
      <c r="J3274" s="2" t="s">
        <v>17</v>
      </c>
    </row>
    <row r="3275" spans="1:10" x14ac:dyDescent="0.25">
      <c r="A3275" s="2" t="s">
        <v>346</v>
      </c>
      <c r="B3275" s="2">
        <v>744</v>
      </c>
      <c r="C3275" s="2">
        <v>1111</v>
      </c>
      <c r="D3275" s="2">
        <v>0.19180897799999999</v>
      </c>
      <c r="E3275" s="2">
        <v>0.55976625999999996</v>
      </c>
      <c r="F3275" s="2">
        <v>0.468459018</v>
      </c>
      <c r="G3275" s="2">
        <v>-0.65734094499999995</v>
      </c>
      <c r="H3275" s="2">
        <v>-0.59055334500000001</v>
      </c>
      <c r="I3275" s="2" t="s">
        <v>17</v>
      </c>
      <c r="J3275" s="2" t="s">
        <v>17</v>
      </c>
    </row>
    <row r="3276" spans="1:10" x14ac:dyDescent="0.25">
      <c r="A3276" s="2" t="s">
        <v>346</v>
      </c>
      <c r="B3276" s="2">
        <v>861</v>
      </c>
      <c r="C3276" s="2">
        <v>1281</v>
      </c>
      <c r="D3276" s="2">
        <v>4.0919856999999997E-2</v>
      </c>
      <c r="E3276" s="2">
        <v>2.579182E-2</v>
      </c>
      <c r="F3276" s="2">
        <v>2.5949959000000002E-2</v>
      </c>
      <c r="G3276" s="2">
        <v>0.58654400799999995</v>
      </c>
      <c r="H3276" s="2">
        <v>0.57687560800000004</v>
      </c>
      <c r="I3276" s="2" t="s">
        <v>17</v>
      </c>
      <c r="J3276" s="2" t="s">
        <v>17</v>
      </c>
    </row>
    <row r="3277" spans="1:10" x14ac:dyDescent="0.25">
      <c r="A3277" s="2" t="s">
        <v>346</v>
      </c>
      <c r="B3277" s="2">
        <v>887</v>
      </c>
      <c r="C3277" s="2">
        <v>1360</v>
      </c>
      <c r="D3277" s="2">
        <v>0.22707408900000001</v>
      </c>
      <c r="E3277" s="2">
        <v>0.17509385999999999</v>
      </c>
      <c r="F3277" s="2">
        <v>0.198901784</v>
      </c>
      <c r="G3277" s="2">
        <v>0.29687065600000001</v>
      </c>
      <c r="H3277" s="2">
        <v>0.14163927600000001</v>
      </c>
      <c r="I3277" s="2" t="s">
        <v>17</v>
      </c>
      <c r="J3277" s="2" t="s">
        <v>17</v>
      </c>
    </row>
    <row r="3278" spans="1:10" x14ac:dyDescent="0.25">
      <c r="A3278" s="2" t="s">
        <v>346</v>
      </c>
      <c r="B3278" s="2">
        <v>897</v>
      </c>
      <c r="C3278" s="2">
        <v>1423</v>
      </c>
      <c r="D3278" s="2">
        <v>0.151691719</v>
      </c>
      <c r="E3278" s="2">
        <v>0.221760969</v>
      </c>
      <c r="F3278" s="2">
        <v>0.22163511899999999</v>
      </c>
      <c r="G3278" s="2">
        <v>-0.31596745900000001</v>
      </c>
      <c r="H3278" s="2">
        <v>-0.31557904799999997</v>
      </c>
      <c r="I3278" s="2" t="s">
        <v>17</v>
      </c>
      <c r="J3278" s="2" t="s">
        <v>17</v>
      </c>
    </row>
    <row r="3279" spans="1:10" x14ac:dyDescent="0.25">
      <c r="A3279" s="2" t="s">
        <v>346</v>
      </c>
      <c r="B3279" s="2">
        <v>929</v>
      </c>
      <c r="C3279" s="2">
        <v>1508</v>
      </c>
      <c r="D3279" s="2">
        <v>0.26292580500000001</v>
      </c>
      <c r="E3279" s="2">
        <v>0.19702678700000001</v>
      </c>
      <c r="F3279" s="2">
        <v>0.20215638799999999</v>
      </c>
      <c r="G3279" s="2">
        <v>0.33446730299999999</v>
      </c>
      <c r="H3279" s="2">
        <v>0.300605968</v>
      </c>
      <c r="I3279" s="2" t="s">
        <v>17</v>
      </c>
      <c r="J3279" s="2" t="s">
        <v>17</v>
      </c>
    </row>
    <row r="3280" spans="1:10" x14ac:dyDescent="0.25">
      <c r="A3280" s="2" t="s">
        <v>346</v>
      </c>
      <c r="B3280" s="2">
        <v>947</v>
      </c>
      <c r="C3280" s="2">
        <v>1579</v>
      </c>
      <c r="D3280" s="2">
        <v>5.1246436999999999E-2</v>
      </c>
      <c r="E3280" s="2">
        <v>6.7908569000000002E-2</v>
      </c>
      <c r="F3280" s="2">
        <v>7.1823469000000001E-2</v>
      </c>
      <c r="G3280" s="2">
        <v>-0.245361263</v>
      </c>
      <c r="H3280" s="2">
        <v>-0.28649454800000002</v>
      </c>
      <c r="I3280" s="2" t="s">
        <v>17</v>
      </c>
      <c r="J3280" s="2" t="s">
        <v>17</v>
      </c>
    </row>
    <row r="3281" spans="1:10" x14ac:dyDescent="0.25">
      <c r="A3281" s="2" t="s">
        <v>346</v>
      </c>
      <c r="B3281" s="2">
        <v>976</v>
      </c>
      <c r="C3281" s="2">
        <v>1661</v>
      </c>
      <c r="D3281" s="2">
        <v>0.22830172900000001</v>
      </c>
      <c r="E3281" s="2">
        <v>0.178218452</v>
      </c>
      <c r="F3281" s="2">
        <v>0.17475616599999999</v>
      </c>
      <c r="G3281" s="2">
        <v>0.28102183800000002</v>
      </c>
      <c r="H3281" s="2">
        <v>0.30640156899999998</v>
      </c>
      <c r="I3281" s="2" t="s">
        <v>17</v>
      </c>
      <c r="J3281" s="2" t="s">
        <v>17</v>
      </c>
    </row>
    <row r="3282" spans="1:10" x14ac:dyDescent="0.25">
      <c r="A3282" s="2" t="s">
        <v>346</v>
      </c>
      <c r="B3282" s="2">
        <v>996</v>
      </c>
      <c r="C3282" s="2">
        <v>1734</v>
      </c>
      <c r="D3282" s="2">
        <v>1.7937466999999999E-2</v>
      </c>
      <c r="E3282" s="2">
        <v>5.1949418999999997E-2</v>
      </c>
      <c r="F3282" s="2">
        <v>3.7172306000000002E-2</v>
      </c>
      <c r="G3282" s="2">
        <v>-0.65471283800000002</v>
      </c>
      <c r="H3282" s="2">
        <v>-0.51745078</v>
      </c>
      <c r="I3282" s="2" t="s">
        <v>17</v>
      </c>
      <c r="J3282" s="2" t="s">
        <v>17</v>
      </c>
    </row>
    <row r="3283" spans="1:10" x14ac:dyDescent="0.25">
      <c r="A3283" s="2" t="s">
        <v>346</v>
      </c>
      <c r="B3283" s="2">
        <v>1019</v>
      </c>
      <c r="C3283" s="2">
        <v>1810</v>
      </c>
      <c r="D3283" s="2">
        <v>0.14725421299999999</v>
      </c>
      <c r="E3283" s="2">
        <v>0.16088792499999999</v>
      </c>
      <c r="F3283" s="2">
        <v>0.17022122100000001</v>
      </c>
      <c r="G3283" s="2">
        <v>-8.4740432000000004E-2</v>
      </c>
      <c r="H3283" s="2">
        <v>-0.13492447299999999</v>
      </c>
      <c r="I3283" s="2" t="s">
        <v>17</v>
      </c>
      <c r="J3283" s="2" t="s">
        <v>17</v>
      </c>
    </row>
    <row r="3284" spans="1:10" x14ac:dyDescent="0.25">
      <c r="A3284" s="2" t="s">
        <v>346</v>
      </c>
      <c r="B3284" s="2">
        <v>1042</v>
      </c>
      <c r="C3284" s="2">
        <v>1886</v>
      </c>
      <c r="D3284" s="2">
        <v>1.9542948000000001E-2</v>
      </c>
      <c r="E3284" s="2">
        <v>9.6791698999999995E-2</v>
      </c>
      <c r="F3284" s="2">
        <v>9.4881147999999998E-2</v>
      </c>
      <c r="G3284" s="2">
        <v>-0.79809272899999995</v>
      </c>
      <c r="H3284" s="2">
        <v>-0.79402707299999997</v>
      </c>
      <c r="I3284" s="2" t="s">
        <v>17</v>
      </c>
      <c r="J3284" s="2" t="s">
        <v>17</v>
      </c>
    </row>
    <row r="3285" spans="1:10" x14ac:dyDescent="0.25">
      <c r="A3285" s="2" t="s">
        <v>346</v>
      </c>
      <c r="B3285" s="2">
        <v>1069</v>
      </c>
      <c r="C3285" s="2">
        <v>1966</v>
      </c>
      <c r="D3285" s="2">
        <v>0.14694294999999999</v>
      </c>
      <c r="E3285" s="2">
        <v>0.102369472</v>
      </c>
      <c r="F3285" s="2">
        <v>9.9028608000000004E-2</v>
      </c>
      <c r="G3285" s="2">
        <v>0.43541767599999998</v>
      </c>
      <c r="H3285" s="2">
        <v>0.48384343200000002</v>
      </c>
      <c r="I3285" s="2" t="s">
        <v>17</v>
      </c>
      <c r="J3285" s="2" t="s">
        <v>17</v>
      </c>
    </row>
    <row r="3286" spans="1:10" x14ac:dyDescent="0.25">
      <c r="A3286" s="2" t="s">
        <v>346</v>
      </c>
      <c r="B3286" s="2">
        <v>1092</v>
      </c>
      <c r="C3286" s="2">
        <v>2042</v>
      </c>
      <c r="D3286" s="2">
        <v>2.9470166999999999E-2</v>
      </c>
      <c r="E3286" s="2">
        <v>6.4665035999999995E-2</v>
      </c>
      <c r="F3286" s="2">
        <v>6.4665035999999995E-2</v>
      </c>
      <c r="G3286" s="2">
        <v>-0.54426428299999996</v>
      </c>
      <c r="H3286" s="2">
        <v>-0.54426428299999996</v>
      </c>
      <c r="I3286" s="2" t="s">
        <v>17</v>
      </c>
      <c r="J3286" s="2" t="s">
        <v>17</v>
      </c>
    </row>
    <row r="3287" spans="1:10" x14ac:dyDescent="0.25">
      <c r="A3287" s="2" t="s">
        <v>346</v>
      </c>
      <c r="B3287" s="2">
        <v>1122</v>
      </c>
      <c r="C3287" s="2">
        <v>2125</v>
      </c>
      <c r="D3287" s="2">
        <v>0.25892103300000002</v>
      </c>
      <c r="E3287" s="2">
        <v>0.17740117799999999</v>
      </c>
      <c r="F3287" s="2">
        <v>0.18048292499999999</v>
      </c>
      <c r="G3287" s="2">
        <v>0.45952262700000002</v>
      </c>
      <c r="H3287" s="2">
        <v>0.43460126900000001</v>
      </c>
      <c r="I3287" s="2" t="s">
        <v>17</v>
      </c>
      <c r="J3287" s="2" t="s">
        <v>17</v>
      </c>
    </row>
    <row r="3288" spans="1:10" x14ac:dyDescent="0.25">
      <c r="A3288" s="2" t="s">
        <v>346</v>
      </c>
      <c r="B3288" s="2">
        <v>1145</v>
      </c>
      <c r="C3288" s="2">
        <v>2201</v>
      </c>
      <c r="D3288" s="2">
        <v>1.238945E-2</v>
      </c>
      <c r="E3288" s="2">
        <v>2.6718466999999999E-2</v>
      </c>
      <c r="F3288" s="2">
        <v>2.5765557000000001E-2</v>
      </c>
      <c r="G3288" s="2">
        <v>-0.53629636599999997</v>
      </c>
      <c r="H3288" s="2">
        <v>-0.51914679900000005</v>
      </c>
      <c r="I3288" s="2" t="s">
        <v>17</v>
      </c>
      <c r="J3288" s="2" t="s">
        <v>17</v>
      </c>
    </row>
    <row r="3289" spans="1:10" x14ac:dyDescent="0.25">
      <c r="A3289" s="2" t="s">
        <v>346</v>
      </c>
      <c r="B3289" s="2">
        <v>1241</v>
      </c>
      <c r="C3289" s="2">
        <v>2350</v>
      </c>
      <c r="D3289" s="2">
        <v>7.1759445000000005E-2</v>
      </c>
      <c r="E3289" s="2">
        <v>0.167904741</v>
      </c>
      <c r="F3289" s="2">
        <v>0.167904741</v>
      </c>
      <c r="G3289" s="2">
        <v>-0.57261811200000001</v>
      </c>
      <c r="H3289" s="2">
        <v>-0.57261811200000001</v>
      </c>
      <c r="I3289" s="2" t="s">
        <v>17</v>
      </c>
      <c r="J3289" s="2" t="s">
        <v>17</v>
      </c>
    </row>
    <row r="3290" spans="1:10" x14ac:dyDescent="0.25">
      <c r="A3290" s="2" t="s">
        <v>346</v>
      </c>
      <c r="B3290" s="2">
        <v>1272</v>
      </c>
      <c r="C3290" s="2">
        <v>2434</v>
      </c>
      <c r="D3290" s="2">
        <v>0.30174123400000002</v>
      </c>
      <c r="E3290" s="2">
        <v>0.17892911</v>
      </c>
      <c r="F3290" s="2">
        <v>0.16490411699999999</v>
      </c>
      <c r="G3290" s="2">
        <v>0.68637308100000005</v>
      </c>
      <c r="H3290" s="2">
        <v>0.82979806300000003</v>
      </c>
      <c r="I3290" s="2" t="s">
        <v>17</v>
      </c>
      <c r="J3290" s="2" t="s">
        <v>17</v>
      </c>
    </row>
    <row r="3291" spans="1:10" x14ac:dyDescent="0.25">
      <c r="A3291" s="2" t="s">
        <v>346</v>
      </c>
      <c r="B3291" s="2">
        <v>1288</v>
      </c>
      <c r="C3291" s="2">
        <v>2503</v>
      </c>
      <c r="D3291" s="2">
        <v>5.5860978999999998E-2</v>
      </c>
      <c r="E3291" s="2">
        <v>0.12522829299999999</v>
      </c>
      <c r="F3291" s="2">
        <v>0.12631302599999999</v>
      </c>
      <c r="G3291" s="2">
        <v>-0.55392684700000006</v>
      </c>
      <c r="H3291" s="2">
        <v>-0.55775757000000004</v>
      </c>
      <c r="I3291" s="2" t="s">
        <v>17</v>
      </c>
      <c r="J3291" s="2" t="s">
        <v>17</v>
      </c>
    </row>
    <row r="3292" spans="1:10" x14ac:dyDescent="0.25">
      <c r="A3292" s="2" t="s">
        <v>346</v>
      </c>
      <c r="B3292" s="2">
        <v>1322</v>
      </c>
      <c r="C3292" s="2">
        <v>2590</v>
      </c>
      <c r="D3292" s="2">
        <v>0.32126780900000002</v>
      </c>
      <c r="E3292" s="2">
        <v>0.20866768599999999</v>
      </c>
      <c r="F3292" s="2">
        <v>0.20427541099999999</v>
      </c>
      <c r="G3292" s="2">
        <v>0.53961456600000002</v>
      </c>
      <c r="H3292" s="2">
        <v>0.57271894999999995</v>
      </c>
      <c r="I3292" s="2" t="s">
        <v>17</v>
      </c>
      <c r="J3292" s="2" t="s">
        <v>17</v>
      </c>
    </row>
    <row r="3293" spans="1:10" x14ac:dyDescent="0.25">
      <c r="A3293" s="2" t="s">
        <v>346</v>
      </c>
      <c r="B3293" s="2">
        <v>1348</v>
      </c>
      <c r="C3293" s="2">
        <v>2669</v>
      </c>
      <c r="D3293" s="2">
        <v>2.2342898999999999E-2</v>
      </c>
      <c r="E3293" s="2">
        <v>2.3071159000000001E-2</v>
      </c>
      <c r="F3293" s="2">
        <v>3.1762301E-2</v>
      </c>
      <c r="G3293" s="2">
        <v>-3.1565823E-2</v>
      </c>
      <c r="H3293" s="2">
        <v>-0.29655917100000001</v>
      </c>
      <c r="I3293" s="2" t="s">
        <v>17</v>
      </c>
      <c r="J3293" s="2" t="s">
        <v>17</v>
      </c>
    </row>
    <row r="3294" spans="1:10" x14ac:dyDescent="0.25">
      <c r="A3294" s="2" t="s">
        <v>346</v>
      </c>
      <c r="B3294" s="2">
        <v>1446</v>
      </c>
      <c r="C3294" s="2">
        <v>2820</v>
      </c>
      <c r="D3294" s="2">
        <v>4.589331E-2</v>
      </c>
      <c r="E3294" s="2">
        <v>4.1276403000000003E-2</v>
      </c>
      <c r="F3294" s="2">
        <v>4.3878074000000003E-2</v>
      </c>
      <c r="G3294" s="2">
        <v>0.111853402</v>
      </c>
      <c r="H3294" s="2">
        <v>4.5928086999999999E-2</v>
      </c>
      <c r="I3294" s="2" t="s">
        <v>17</v>
      </c>
      <c r="J3294" s="2" t="s">
        <v>17</v>
      </c>
    </row>
    <row r="3295" spans="1:10" x14ac:dyDescent="0.25">
      <c r="A3295" s="2" t="s">
        <v>346</v>
      </c>
      <c r="B3295" s="2">
        <v>1481</v>
      </c>
      <c r="C3295" s="2">
        <v>2908</v>
      </c>
      <c r="D3295" s="2">
        <v>0.26779284399999997</v>
      </c>
      <c r="E3295" s="2">
        <v>0.215605924</v>
      </c>
      <c r="F3295" s="2">
        <v>0.23502431200000001</v>
      </c>
      <c r="G3295" s="2">
        <v>0.242047709</v>
      </c>
      <c r="H3295" s="2">
        <v>0.13942613600000001</v>
      </c>
      <c r="I3295" s="2" t="s">
        <v>17</v>
      </c>
      <c r="J3295" s="2" t="s">
        <v>17</v>
      </c>
    </row>
    <row r="3296" spans="1:10" x14ac:dyDescent="0.25">
      <c r="A3296" s="2" t="s">
        <v>346</v>
      </c>
      <c r="B3296" s="2">
        <v>1493</v>
      </c>
      <c r="C3296" s="2">
        <v>2973</v>
      </c>
      <c r="D3296" s="2">
        <v>7.2358949000000006E-2</v>
      </c>
      <c r="E3296" s="2">
        <v>0.120591464</v>
      </c>
      <c r="F3296" s="2">
        <v>0.11048582999999999</v>
      </c>
      <c r="G3296" s="2">
        <v>-0.39996625000000002</v>
      </c>
      <c r="H3296" s="2">
        <v>-0.345083902</v>
      </c>
      <c r="I3296" s="2" t="s">
        <v>17</v>
      </c>
      <c r="J3296" s="2" t="s">
        <v>17</v>
      </c>
    </row>
    <row r="3297" spans="1:10" x14ac:dyDescent="0.25">
      <c r="A3297" s="2" t="s">
        <v>346</v>
      </c>
      <c r="B3297" s="2">
        <v>1531</v>
      </c>
      <c r="C3297" s="2">
        <v>3064</v>
      </c>
      <c r="D3297" s="2">
        <v>0.29777035099999999</v>
      </c>
      <c r="E3297" s="2">
        <v>0.16883067800000001</v>
      </c>
      <c r="F3297" s="2">
        <v>0.21245934499999999</v>
      </c>
      <c r="G3297" s="2">
        <v>0.76372182399999999</v>
      </c>
      <c r="H3297" s="2">
        <v>0.401540381</v>
      </c>
      <c r="I3297" s="2" t="s">
        <v>17</v>
      </c>
      <c r="J3297" s="2" t="s">
        <v>17</v>
      </c>
    </row>
    <row r="3298" spans="1:10" x14ac:dyDescent="0.25">
      <c r="A3298" s="2" t="s">
        <v>346</v>
      </c>
      <c r="B3298" s="2">
        <v>1545</v>
      </c>
      <c r="C3298" s="2">
        <v>3131</v>
      </c>
      <c r="D3298" s="2">
        <v>6.3622902999999995E-2</v>
      </c>
      <c r="E3298" s="2">
        <v>0.13291831000000001</v>
      </c>
      <c r="F3298" s="2">
        <v>0.130029642</v>
      </c>
      <c r="G3298" s="2">
        <v>-0.52133831399999997</v>
      </c>
      <c r="H3298" s="2">
        <v>-0.51070462299999997</v>
      </c>
      <c r="I3298" s="2" t="s">
        <v>17</v>
      </c>
      <c r="J3298" s="2" t="s">
        <v>17</v>
      </c>
    </row>
    <row r="3299" spans="1:10" x14ac:dyDescent="0.25">
      <c r="A3299" s="2" t="s">
        <v>346</v>
      </c>
      <c r="B3299" s="2">
        <v>1591</v>
      </c>
      <c r="C3299" s="2">
        <v>3230</v>
      </c>
      <c r="D3299" s="2">
        <v>0.341542599</v>
      </c>
      <c r="E3299" s="2">
        <v>0.36129515600000001</v>
      </c>
      <c r="F3299" s="2">
        <v>0.40406959100000001</v>
      </c>
      <c r="G3299" s="2">
        <v>-5.4671524999999999E-2</v>
      </c>
      <c r="H3299" s="2">
        <v>-0.15474312600000001</v>
      </c>
      <c r="I3299" s="2" t="s">
        <v>17</v>
      </c>
      <c r="J3299" s="2" t="s">
        <v>17</v>
      </c>
    </row>
    <row r="3300" spans="1:10" x14ac:dyDescent="0.25">
      <c r="A3300" s="2" t="s">
        <v>346</v>
      </c>
      <c r="B3300" s="2">
        <v>1608</v>
      </c>
      <c r="C3300" s="2">
        <v>3300</v>
      </c>
      <c r="D3300" s="2">
        <v>3.3668262999999997E-2</v>
      </c>
      <c r="E3300" s="2">
        <v>6.6294526000000006E-2</v>
      </c>
      <c r="F3300" s="2">
        <v>6.4558042999999996E-2</v>
      </c>
      <c r="G3300" s="2">
        <v>-0.49214113100000001</v>
      </c>
      <c r="H3300" s="2">
        <v>-0.47848073699999999</v>
      </c>
      <c r="I3300" s="2" t="s">
        <v>17</v>
      </c>
      <c r="J3300" s="2" t="s">
        <v>17</v>
      </c>
    </row>
    <row r="3301" spans="1:10" x14ac:dyDescent="0.25">
      <c r="A3301" s="2" t="s">
        <v>346</v>
      </c>
      <c r="B3301" s="2">
        <v>1639</v>
      </c>
      <c r="C3301" s="2">
        <v>3384</v>
      </c>
      <c r="D3301" s="2">
        <v>0.296882549</v>
      </c>
      <c r="E3301" s="2">
        <v>0.12769191199999999</v>
      </c>
      <c r="F3301" s="2">
        <v>0.130543349</v>
      </c>
      <c r="G3301" s="2">
        <v>1.324991027</v>
      </c>
      <c r="H3301" s="2">
        <v>1.2742066190000001</v>
      </c>
      <c r="I3301" s="2" t="s">
        <v>17</v>
      </c>
      <c r="J3301" s="2" t="s">
        <v>17</v>
      </c>
    </row>
    <row r="3302" spans="1:10" x14ac:dyDescent="0.25">
      <c r="A3302" s="2" t="s">
        <v>346</v>
      </c>
      <c r="B3302" s="2">
        <v>1664</v>
      </c>
      <c r="C3302" s="2">
        <v>3462</v>
      </c>
      <c r="D3302" s="2">
        <v>4.9892207000000001E-2</v>
      </c>
      <c r="E3302" s="2">
        <v>1.6467682000000001E-2</v>
      </c>
      <c r="F3302" s="2">
        <v>1.8152187E-2</v>
      </c>
      <c r="G3302" s="2">
        <v>2.0297043619999999</v>
      </c>
      <c r="H3302" s="2">
        <v>1.7485507769999999</v>
      </c>
      <c r="I3302" s="2" t="s">
        <v>17</v>
      </c>
      <c r="J3302" s="2" t="s">
        <v>17</v>
      </c>
    </row>
    <row r="3303" spans="1:10" x14ac:dyDescent="0.25">
      <c r="A3303" s="2" t="s">
        <v>346</v>
      </c>
      <c r="B3303" s="2">
        <v>1694</v>
      </c>
      <c r="C3303" s="2">
        <v>3545</v>
      </c>
      <c r="D3303" s="2">
        <v>0.23213645499999999</v>
      </c>
      <c r="E3303" s="2">
        <v>0.106105934</v>
      </c>
      <c r="F3303" s="2">
        <v>0.108141268</v>
      </c>
      <c r="G3303" s="2">
        <v>1.187780147</v>
      </c>
      <c r="H3303" s="2">
        <v>1.1466037790000001</v>
      </c>
      <c r="I3303" s="2" t="s">
        <v>17</v>
      </c>
      <c r="J3303" s="2" t="s">
        <v>17</v>
      </c>
    </row>
    <row r="3304" spans="1:10" x14ac:dyDescent="0.25">
      <c r="A3304" s="2" t="s">
        <v>346</v>
      </c>
      <c r="B3304" s="2">
        <v>1724</v>
      </c>
      <c r="C3304" s="2">
        <v>3628</v>
      </c>
      <c r="D3304" s="2">
        <v>8.8330185000000006E-2</v>
      </c>
      <c r="E3304" s="2">
        <v>0.10637379600000001</v>
      </c>
      <c r="F3304" s="2">
        <v>8.2013351999999998E-2</v>
      </c>
      <c r="G3304" s="2">
        <v>-0.16962458399999999</v>
      </c>
      <c r="H3304" s="2">
        <v>7.7022007000000003E-2</v>
      </c>
      <c r="I3304" s="2" t="s">
        <v>17</v>
      </c>
      <c r="J3304" s="2" t="s">
        <v>17</v>
      </c>
    </row>
    <row r="3305" spans="1:10" x14ac:dyDescent="0.25">
      <c r="A3305" s="2" t="s">
        <v>346</v>
      </c>
      <c r="B3305" s="2">
        <v>1750</v>
      </c>
      <c r="C3305" s="2">
        <v>3707</v>
      </c>
      <c r="D3305" s="2">
        <v>0.226272639</v>
      </c>
      <c r="E3305" s="2">
        <v>0.18345082300000001</v>
      </c>
      <c r="F3305" s="2">
        <v>0.18512993999999999</v>
      </c>
      <c r="G3305" s="2">
        <v>0.23342395099999999</v>
      </c>
      <c r="H3305" s="2">
        <v>0.22223687</v>
      </c>
      <c r="I3305" s="2" t="s">
        <v>17</v>
      </c>
      <c r="J3305" s="2" t="s">
        <v>17</v>
      </c>
    </row>
    <row r="3306" spans="1:10" x14ac:dyDescent="0.25">
      <c r="A3306" s="2" t="s">
        <v>346</v>
      </c>
      <c r="B3306" s="2">
        <v>1758</v>
      </c>
      <c r="C3306" s="2">
        <v>3768</v>
      </c>
      <c r="D3306" s="2">
        <v>0.17922249400000001</v>
      </c>
      <c r="E3306" s="2">
        <v>0.21936386499999999</v>
      </c>
      <c r="F3306" s="2">
        <v>0.21936386499999999</v>
      </c>
      <c r="G3306" s="2">
        <v>-0.18298989600000001</v>
      </c>
      <c r="H3306" s="2">
        <v>-0.18298989600000001</v>
      </c>
      <c r="I3306" s="2" t="s">
        <v>17</v>
      </c>
      <c r="J3306" s="2" t="s">
        <v>17</v>
      </c>
    </row>
    <row r="3307" spans="1:10" x14ac:dyDescent="0.25">
      <c r="A3307" s="2" t="s">
        <v>346</v>
      </c>
      <c r="B3307" s="2">
        <v>1793</v>
      </c>
      <c r="C3307" s="2">
        <v>3856</v>
      </c>
      <c r="D3307" s="2">
        <v>0.291016471</v>
      </c>
      <c r="E3307" s="2">
        <v>0.19610328399999999</v>
      </c>
      <c r="F3307" s="2">
        <v>0.189455123</v>
      </c>
      <c r="G3307" s="2">
        <v>0.483995905</v>
      </c>
      <c r="H3307" s="2">
        <v>0.53607073599999999</v>
      </c>
      <c r="I3307" s="2" t="s">
        <v>17</v>
      </c>
      <c r="J3307" s="2" t="s">
        <v>17</v>
      </c>
    </row>
    <row r="3308" spans="1:10" x14ac:dyDescent="0.25">
      <c r="A3308" s="2" t="s">
        <v>346</v>
      </c>
      <c r="B3308" s="2">
        <v>1806</v>
      </c>
      <c r="C3308" s="2">
        <v>3922</v>
      </c>
      <c r="D3308" s="2">
        <v>8.3276191999999999E-2</v>
      </c>
      <c r="E3308" s="2">
        <v>0.15515436299999999</v>
      </c>
      <c r="F3308" s="2">
        <v>0.15515436299999999</v>
      </c>
      <c r="G3308" s="2">
        <v>-0.46326876900000002</v>
      </c>
      <c r="H3308" s="2">
        <v>-0.46326876900000002</v>
      </c>
      <c r="I3308" s="2" t="s">
        <v>17</v>
      </c>
      <c r="J3308" s="2" t="s">
        <v>17</v>
      </c>
    </row>
    <row r="3309" spans="1:10" x14ac:dyDescent="0.25">
      <c r="A3309" s="2" t="s">
        <v>346</v>
      </c>
      <c r="B3309" s="2">
        <v>1845</v>
      </c>
      <c r="C3309" s="2">
        <v>4014</v>
      </c>
      <c r="D3309" s="2">
        <v>0.38206204199999999</v>
      </c>
      <c r="E3309" s="2">
        <v>0.267231685</v>
      </c>
      <c r="F3309" s="2">
        <v>0.27837052200000001</v>
      </c>
      <c r="G3309" s="2">
        <v>0.429703379</v>
      </c>
      <c r="H3309" s="2">
        <v>0.372494616</v>
      </c>
      <c r="I3309" s="2" t="s">
        <v>17</v>
      </c>
      <c r="J3309" s="2" t="s">
        <v>17</v>
      </c>
    </row>
    <row r="3310" spans="1:10" x14ac:dyDescent="0.25">
      <c r="A3310" s="2" t="s">
        <v>346</v>
      </c>
      <c r="B3310" s="2">
        <v>1863</v>
      </c>
      <c r="C3310" s="2">
        <v>4085</v>
      </c>
      <c r="D3310" s="2">
        <v>2.2392944000000001E-2</v>
      </c>
      <c r="E3310" s="2">
        <v>2.4495452000000001E-2</v>
      </c>
      <c r="F3310" s="2">
        <v>2.6095566000000001E-2</v>
      </c>
      <c r="G3310" s="2">
        <v>-8.5832565E-2</v>
      </c>
      <c r="H3310" s="2">
        <v>-0.14188701100000001</v>
      </c>
      <c r="I3310" s="2" t="s">
        <v>17</v>
      </c>
      <c r="J3310" s="2" t="s">
        <v>17</v>
      </c>
    </row>
    <row r="3311" spans="1:10" x14ac:dyDescent="0.25">
      <c r="A3311" s="2" t="s">
        <v>346</v>
      </c>
      <c r="B3311" s="2">
        <v>1898</v>
      </c>
      <c r="C3311" s="2">
        <v>4173</v>
      </c>
      <c r="D3311" s="2">
        <v>0.222798634</v>
      </c>
      <c r="E3311" s="2">
        <v>9.8523953999999997E-2</v>
      </c>
      <c r="F3311" s="2">
        <v>9.8961066E-2</v>
      </c>
      <c r="G3311" s="2">
        <v>1.2613651319999999</v>
      </c>
      <c r="H3311" s="2">
        <v>1.2513766630000001</v>
      </c>
      <c r="I3311" s="2" t="s">
        <v>17</v>
      </c>
      <c r="J3311" s="2" t="s">
        <v>17</v>
      </c>
    </row>
    <row r="3312" spans="1:10" x14ac:dyDescent="0.25">
      <c r="A3312" s="2" t="s">
        <v>346</v>
      </c>
      <c r="B3312" s="2">
        <v>2284</v>
      </c>
      <c r="C3312" s="2">
        <v>4612</v>
      </c>
      <c r="D3312" s="2">
        <v>0.60906841</v>
      </c>
      <c r="E3312" s="2">
        <v>0.127184457</v>
      </c>
      <c r="F3312" s="2">
        <v>0.123239632</v>
      </c>
      <c r="G3312" s="2">
        <v>3.7888588250000002</v>
      </c>
      <c r="H3312" s="2">
        <v>3.942147259</v>
      </c>
      <c r="I3312" s="2" t="s">
        <v>17</v>
      </c>
      <c r="J3312" s="2" t="s">
        <v>17</v>
      </c>
    </row>
    <row r="3313" spans="1:10" x14ac:dyDescent="0.25">
      <c r="A3313" s="2" t="s">
        <v>347</v>
      </c>
      <c r="B3313" s="2">
        <v>293</v>
      </c>
      <c r="C3313" s="2">
        <v>424</v>
      </c>
      <c r="D3313" s="2">
        <v>1.3664546E-2</v>
      </c>
      <c r="E3313" s="2">
        <v>7.0792479999999998E-3</v>
      </c>
      <c r="F3313" s="2">
        <v>6.6693560000000004E-3</v>
      </c>
      <c r="G3313" s="2">
        <v>0.93022548500000002</v>
      </c>
      <c r="H3313" s="2">
        <v>1.0488554320000001</v>
      </c>
      <c r="I3313" s="2" t="s">
        <v>96</v>
      </c>
      <c r="J3313" s="2" t="s">
        <v>96</v>
      </c>
    </row>
    <row r="3314" spans="1:10" x14ac:dyDescent="0.25">
      <c r="A3314" s="2" t="s">
        <v>347</v>
      </c>
      <c r="B3314" s="2">
        <v>551</v>
      </c>
      <c r="C3314" s="2">
        <v>725</v>
      </c>
      <c r="D3314" s="2">
        <v>8.7702059999999991E-3</v>
      </c>
      <c r="E3314" s="2">
        <v>8.5094430000000002E-3</v>
      </c>
      <c r="F3314" s="2">
        <v>5.5117889999999996E-3</v>
      </c>
      <c r="G3314" s="2">
        <v>3.0644022E-2</v>
      </c>
      <c r="H3314" s="2">
        <v>0.59117248899999997</v>
      </c>
      <c r="I3314" s="2" t="s">
        <v>96</v>
      </c>
      <c r="J3314" s="2" t="s">
        <v>96</v>
      </c>
    </row>
    <row r="3315" spans="1:10" x14ac:dyDescent="0.25">
      <c r="A3315" s="2" t="s">
        <v>347</v>
      </c>
      <c r="B3315" s="2">
        <v>590</v>
      </c>
      <c r="C3315" s="2">
        <v>807</v>
      </c>
      <c r="D3315" s="2">
        <v>6.3277079999999996E-3</v>
      </c>
      <c r="E3315" s="2">
        <v>1.8185850999999999E-2</v>
      </c>
      <c r="F3315" s="2">
        <v>3.9806989999999999E-3</v>
      </c>
      <c r="G3315" s="2">
        <v>-0.65205323000000004</v>
      </c>
      <c r="H3315" s="2">
        <v>0.58959701799999997</v>
      </c>
      <c r="I3315" s="2" t="s">
        <v>96</v>
      </c>
      <c r="J3315" s="2" t="s">
        <v>96</v>
      </c>
    </row>
    <row r="3316" spans="1:10" x14ac:dyDescent="0.25">
      <c r="A3316" s="2" t="s">
        <v>347</v>
      </c>
      <c r="B3316" s="2">
        <v>681</v>
      </c>
      <c r="C3316" s="2">
        <v>941</v>
      </c>
      <c r="D3316" s="2">
        <v>1.0707728999999999E-2</v>
      </c>
      <c r="E3316" s="2">
        <v>4.4068390000000001E-3</v>
      </c>
      <c r="F3316" s="2">
        <v>4.3564509999999999E-3</v>
      </c>
      <c r="G3316" s="2">
        <v>1.4297978659999999</v>
      </c>
      <c r="H3316" s="2">
        <v>1.457902021</v>
      </c>
      <c r="I3316" s="2" t="s">
        <v>96</v>
      </c>
      <c r="J3316" s="2" t="s">
        <v>96</v>
      </c>
    </row>
    <row r="3317" spans="1:10" x14ac:dyDescent="0.25">
      <c r="A3317" s="2" t="s">
        <v>347</v>
      </c>
      <c r="B3317" s="2">
        <v>727</v>
      </c>
      <c r="C3317" s="2">
        <v>1030</v>
      </c>
      <c r="D3317" s="2">
        <v>1.1118794E-2</v>
      </c>
      <c r="E3317" s="2">
        <v>3.2984676999999997E-2</v>
      </c>
      <c r="F3317" s="2">
        <v>1.4415941E-2</v>
      </c>
      <c r="G3317" s="2">
        <v>-0.66291033099999996</v>
      </c>
      <c r="H3317" s="2">
        <v>-0.228715373</v>
      </c>
      <c r="I3317" s="2" t="s">
        <v>96</v>
      </c>
      <c r="J3317" s="2" t="s">
        <v>96</v>
      </c>
    </row>
    <row r="3318" spans="1:10" x14ac:dyDescent="0.25">
      <c r="A3318" s="2" t="s">
        <v>347</v>
      </c>
      <c r="B3318" s="2">
        <v>835</v>
      </c>
      <c r="C3318" s="2">
        <v>1181</v>
      </c>
      <c r="D3318" s="2">
        <v>7.9757079999999998E-3</v>
      </c>
      <c r="E3318" s="2">
        <v>8.5809119999999996E-3</v>
      </c>
      <c r="F3318" s="2">
        <v>5.949055E-3</v>
      </c>
      <c r="G3318" s="2">
        <v>-7.0529183999999995E-2</v>
      </c>
      <c r="H3318" s="2">
        <v>0.34066800200000003</v>
      </c>
      <c r="I3318" s="2" t="s">
        <v>96</v>
      </c>
      <c r="J3318" s="2" t="s">
        <v>96</v>
      </c>
    </row>
    <row r="3319" spans="1:10" x14ac:dyDescent="0.25">
      <c r="A3319" s="2" t="s">
        <v>347</v>
      </c>
      <c r="B3319" s="2">
        <v>996</v>
      </c>
      <c r="C3319" s="2">
        <v>1385</v>
      </c>
      <c r="D3319" s="2">
        <v>5.943215E-3</v>
      </c>
      <c r="E3319" s="2">
        <v>8.8639359999999993E-3</v>
      </c>
      <c r="F3319" s="2">
        <v>7.0345909999999998E-3</v>
      </c>
      <c r="G3319" s="2">
        <v>-0.32950606599999999</v>
      </c>
      <c r="H3319" s="2">
        <v>-0.15514419600000001</v>
      </c>
      <c r="I3319" s="2" t="s">
        <v>96</v>
      </c>
      <c r="J3319" s="2" t="s">
        <v>96</v>
      </c>
    </row>
    <row r="3320" spans="1:10" x14ac:dyDescent="0.25">
      <c r="A3320" s="2" t="s">
        <v>347</v>
      </c>
      <c r="B3320" s="2">
        <v>1038</v>
      </c>
      <c r="C3320" s="2">
        <v>1470</v>
      </c>
      <c r="D3320" s="2">
        <v>1.6507997999999999E-2</v>
      </c>
      <c r="E3320" s="2">
        <v>1.079243E-2</v>
      </c>
      <c r="F3320" s="2">
        <v>1.3598014E-2</v>
      </c>
      <c r="G3320" s="2">
        <v>0.52959038999999997</v>
      </c>
      <c r="H3320" s="2">
        <v>0.21400065099999999</v>
      </c>
      <c r="I3320" s="2" t="s">
        <v>96</v>
      </c>
      <c r="J3320" s="2" t="s">
        <v>96</v>
      </c>
    </row>
    <row r="3321" spans="1:10" x14ac:dyDescent="0.25">
      <c r="A3321" s="2" t="s">
        <v>347</v>
      </c>
      <c r="B3321" s="2">
        <v>1137</v>
      </c>
      <c r="C3321" s="2">
        <v>1612</v>
      </c>
      <c r="D3321" s="2">
        <v>3.998911E-3</v>
      </c>
      <c r="E3321" s="2">
        <v>1.7299134000000001E-2</v>
      </c>
      <c r="F3321" s="2">
        <v>1.130655E-2</v>
      </c>
      <c r="G3321" s="2">
        <v>-0.76883751</v>
      </c>
      <c r="H3321" s="2">
        <v>-0.64631908500000002</v>
      </c>
      <c r="I3321" s="2" t="s">
        <v>96</v>
      </c>
      <c r="J3321" s="2" t="s">
        <v>96</v>
      </c>
    </row>
    <row r="3322" spans="1:10" x14ac:dyDescent="0.25">
      <c r="A3322" s="2" t="s">
        <v>347</v>
      </c>
      <c r="B3322" s="2">
        <v>1265</v>
      </c>
      <c r="C3322" s="2">
        <v>1783</v>
      </c>
      <c r="D3322" s="2">
        <v>4.2417030000000003E-3</v>
      </c>
      <c r="E3322" s="2">
        <v>1.3349489000000001E-2</v>
      </c>
      <c r="F3322" s="2">
        <v>9.8378210000000001E-3</v>
      </c>
      <c r="G3322" s="2">
        <v>-0.68225727700000005</v>
      </c>
      <c r="H3322" s="2">
        <v>-0.56883715499999998</v>
      </c>
      <c r="I3322" s="2" t="s">
        <v>96</v>
      </c>
      <c r="J3322" s="2" t="s">
        <v>96</v>
      </c>
    </row>
    <row r="3323" spans="1:10" x14ac:dyDescent="0.25">
      <c r="A3323" s="2" t="s">
        <v>347</v>
      </c>
      <c r="B3323" s="2">
        <v>1368</v>
      </c>
      <c r="C3323" s="2">
        <v>1929</v>
      </c>
      <c r="D3323" s="2">
        <v>2.8896339E-2</v>
      </c>
      <c r="E3323" s="2">
        <v>1.5999888E-2</v>
      </c>
      <c r="F3323" s="2">
        <v>1.5997435000000001E-2</v>
      </c>
      <c r="G3323" s="2">
        <v>0.80603377399999998</v>
      </c>
      <c r="H3323" s="2">
        <v>0.80631074800000002</v>
      </c>
      <c r="I3323" s="2" t="s">
        <v>96</v>
      </c>
      <c r="J3323" s="2" t="s">
        <v>96</v>
      </c>
    </row>
    <row r="3324" spans="1:10" x14ac:dyDescent="0.25">
      <c r="A3324" s="2" t="s">
        <v>347</v>
      </c>
      <c r="B3324" s="2">
        <v>1461</v>
      </c>
      <c r="C3324" s="2">
        <v>2065</v>
      </c>
      <c r="D3324" s="2">
        <v>1.6630187000000001E-2</v>
      </c>
      <c r="E3324" s="2">
        <v>6.6587920000000002E-3</v>
      </c>
      <c r="F3324" s="2">
        <v>5.1035610000000004E-3</v>
      </c>
      <c r="G3324" s="2">
        <v>1.4974780510000001</v>
      </c>
      <c r="H3324" s="2">
        <v>2.2585459559999999</v>
      </c>
      <c r="I3324" s="2" t="s">
        <v>96</v>
      </c>
      <c r="J3324" s="2" t="s">
        <v>96</v>
      </c>
    </row>
    <row r="3325" spans="1:10" x14ac:dyDescent="0.25">
      <c r="A3325" s="2" t="s">
        <v>347</v>
      </c>
      <c r="B3325" s="2">
        <v>1534</v>
      </c>
      <c r="C3325" s="2">
        <v>2181</v>
      </c>
      <c r="D3325" s="2">
        <v>1.2353593E-2</v>
      </c>
      <c r="E3325" s="2">
        <v>1.1656262000000001E-2</v>
      </c>
      <c r="F3325" s="2">
        <v>1.1893915E-2</v>
      </c>
      <c r="G3325" s="2">
        <v>5.9824545E-2</v>
      </c>
      <c r="H3325" s="2">
        <v>3.8648151999999998E-2</v>
      </c>
      <c r="I3325" s="2" t="s">
        <v>96</v>
      </c>
      <c r="J3325" s="2" t="s">
        <v>96</v>
      </c>
    </row>
    <row r="3326" spans="1:10" x14ac:dyDescent="0.25">
      <c r="A3326" s="2" t="s">
        <v>347</v>
      </c>
      <c r="B3326" s="2">
        <v>1638</v>
      </c>
      <c r="C3326" s="2">
        <v>2328</v>
      </c>
      <c r="D3326" s="2">
        <v>1.1654833E-2</v>
      </c>
      <c r="E3326" s="2">
        <v>1.1134028000000001E-2</v>
      </c>
      <c r="F3326" s="2">
        <v>9.6094389999999991E-3</v>
      </c>
      <c r="G3326" s="2">
        <v>4.6775956E-2</v>
      </c>
      <c r="H3326" s="2">
        <v>0.212852557</v>
      </c>
      <c r="I3326" s="2" t="s">
        <v>96</v>
      </c>
      <c r="J3326" s="2" t="s">
        <v>96</v>
      </c>
    </row>
    <row r="3327" spans="1:10" x14ac:dyDescent="0.25">
      <c r="A3327" s="2" t="s">
        <v>347</v>
      </c>
      <c r="B3327" s="2">
        <v>1735</v>
      </c>
      <c r="C3327" s="2">
        <v>2468</v>
      </c>
      <c r="D3327" s="2">
        <v>3.50906E-3</v>
      </c>
      <c r="E3327" s="2">
        <v>6.9461840000000002E-3</v>
      </c>
      <c r="F3327" s="2">
        <v>4.1459579999999999E-3</v>
      </c>
      <c r="G3327" s="2">
        <v>-0.49482189100000001</v>
      </c>
      <c r="H3327" s="2">
        <v>-0.153618964</v>
      </c>
      <c r="I3327" s="2" t="s">
        <v>96</v>
      </c>
      <c r="J3327" s="2" t="s">
        <v>96</v>
      </c>
    </row>
    <row r="3328" spans="1:10" x14ac:dyDescent="0.25">
      <c r="A3328" s="2" t="s">
        <v>347</v>
      </c>
      <c r="B3328" s="2">
        <v>1805</v>
      </c>
      <c r="C3328" s="2">
        <v>2581</v>
      </c>
      <c r="D3328" s="2">
        <v>3.3099750000000002E-3</v>
      </c>
      <c r="E3328" s="2">
        <v>5.3904089999999997E-3</v>
      </c>
      <c r="F3328" s="2">
        <v>7.4207789999999997E-3</v>
      </c>
      <c r="G3328" s="2">
        <v>-0.38595100599999999</v>
      </c>
      <c r="H3328" s="2">
        <v>-0.55395851200000001</v>
      </c>
      <c r="I3328" s="2" t="s">
        <v>96</v>
      </c>
      <c r="J3328" s="2" t="s">
        <v>96</v>
      </c>
    </row>
    <row r="3329" spans="1:10" x14ac:dyDescent="0.25">
      <c r="A3329" s="2" t="s">
        <v>347</v>
      </c>
      <c r="B3329" s="2">
        <v>1922</v>
      </c>
      <c r="C3329" s="2">
        <v>2741</v>
      </c>
      <c r="D3329" s="2">
        <v>5.7372660000000004E-3</v>
      </c>
      <c r="E3329" s="2">
        <v>3.7944810000000002E-3</v>
      </c>
      <c r="F3329" s="2">
        <v>1.0705312E-2</v>
      </c>
      <c r="G3329" s="2">
        <v>0.51200261999999996</v>
      </c>
      <c r="H3329" s="2">
        <v>-0.46407298000000002</v>
      </c>
      <c r="I3329" s="2" t="s">
        <v>96</v>
      </c>
      <c r="J3329" s="2" t="s">
        <v>96</v>
      </c>
    </row>
    <row r="3330" spans="1:10" x14ac:dyDescent="0.25">
      <c r="A3330" s="2" t="s">
        <v>347</v>
      </c>
      <c r="B3330" s="2">
        <v>2037</v>
      </c>
      <c r="C3330" s="2">
        <v>2899</v>
      </c>
      <c r="D3330" s="2">
        <v>4.4971940000000004E-3</v>
      </c>
      <c r="E3330" s="2">
        <v>4.3222790000000001E-3</v>
      </c>
      <c r="F3330" s="2">
        <v>1.6757790000000001E-3</v>
      </c>
      <c r="G3330" s="2">
        <v>4.0468242000000001E-2</v>
      </c>
      <c r="H3330" s="2">
        <v>1.6836438709999999</v>
      </c>
      <c r="I3330" s="2" t="s">
        <v>96</v>
      </c>
      <c r="J3330" s="2" t="s">
        <v>96</v>
      </c>
    </row>
    <row r="3331" spans="1:10" x14ac:dyDescent="0.25">
      <c r="A3331" s="2" t="s">
        <v>347</v>
      </c>
      <c r="B3331" s="2">
        <v>2103</v>
      </c>
      <c r="C3331" s="2">
        <v>3008</v>
      </c>
      <c r="D3331" s="2">
        <v>2.2646117E-2</v>
      </c>
      <c r="E3331" s="2">
        <v>1.0058218000000001E-2</v>
      </c>
      <c r="F3331" s="2">
        <v>7.3954679999999997E-3</v>
      </c>
      <c r="G3331" s="2">
        <v>1.2515037899999999</v>
      </c>
      <c r="H3331" s="2">
        <v>2.0621615150000001</v>
      </c>
      <c r="I3331" s="2" t="s">
        <v>96</v>
      </c>
      <c r="J3331" s="2" t="s">
        <v>96</v>
      </c>
    </row>
    <row r="3332" spans="1:10" x14ac:dyDescent="0.25">
      <c r="A3332" s="2" t="s">
        <v>347</v>
      </c>
      <c r="B3332" s="2">
        <v>2208</v>
      </c>
      <c r="C3332" s="2">
        <v>3156</v>
      </c>
      <c r="D3332" s="2">
        <v>2.0604238E-2</v>
      </c>
      <c r="E3332" s="2">
        <v>8.61489E-3</v>
      </c>
      <c r="F3332" s="2">
        <v>2.592334E-3</v>
      </c>
      <c r="G3332" s="2">
        <v>1.391700642</v>
      </c>
      <c r="H3332" s="2">
        <v>6.9481401329999999</v>
      </c>
      <c r="I3332" s="2" t="s">
        <v>96</v>
      </c>
      <c r="J3332" s="2" t="s">
        <v>96</v>
      </c>
    </row>
    <row r="3333" spans="1:10" x14ac:dyDescent="0.25">
      <c r="A3333" s="2" t="s">
        <v>347</v>
      </c>
      <c r="B3333" s="2">
        <v>2484</v>
      </c>
      <c r="C3333" s="2">
        <v>3475</v>
      </c>
      <c r="D3333" s="2">
        <v>2.1055114E-2</v>
      </c>
      <c r="E3333" s="2">
        <v>2.0965694999999999E-2</v>
      </c>
      <c r="F3333" s="2">
        <v>1.4539696E-2</v>
      </c>
      <c r="G3333" s="2">
        <v>4.2650149999999996E-3</v>
      </c>
      <c r="H3333" s="2">
        <v>0.44811242000000001</v>
      </c>
      <c r="I3333" s="2" t="s">
        <v>96</v>
      </c>
      <c r="J3333" s="2" t="s">
        <v>96</v>
      </c>
    </row>
    <row r="3334" spans="1:10" x14ac:dyDescent="0.25">
      <c r="A3334" s="2" t="s">
        <v>347</v>
      </c>
      <c r="B3334" s="2">
        <v>2536</v>
      </c>
      <c r="C3334" s="2">
        <v>3570</v>
      </c>
      <c r="D3334" s="2">
        <v>0.442196749</v>
      </c>
      <c r="E3334" s="2">
        <v>0.35578951199999997</v>
      </c>
      <c r="F3334" s="2">
        <v>0.36406853099999997</v>
      </c>
      <c r="G3334" s="2">
        <v>0.24286055000000001</v>
      </c>
      <c r="H3334" s="2">
        <v>0.21459755899999999</v>
      </c>
      <c r="I3334" s="2" t="s">
        <v>96</v>
      </c>
      <c r="J3334" s="2" t="s">
        <v>96</v>
      </c>
    </row>
    <row r="3335" spans="1:10" x14ac:dyDescent="0.25">
      <c r="A3335" s="2" t="s">
        <v>348</v>
      </c>
      <c r="B3335" s="2">
        <v>93</v>
      </c>
      <c r="C3335" s="2">
        <v>215</v>
      </c>
      <c r="D3335" s="2">
        <v>1.690507781</v>
      </c>
      <c r="E3335" s="2">
        <v>1.1569782820000001</v>
      </c>
      <c r="F3335" s="2">
        <v>1.162742108</v>
      </c>
      <c r="G3335" s="2">
        <v>0.461140461</v>
      </c>
      <c r="H3335" s="2">
        <v>0.45389744599999998</v>
      </c>
      <c r="I3335" s="2" t="s">
        <v>48</v>
      </c>
      <c r="J3335" s="2" t="s">
        <v>48</v>
      </c>
    </row>
    <row r="3336" spans="1:10" x14ac:dyDescent="0.25">
      <c r="A3336" s="2" t="s">
        <v>348</v>
      </c>
      <c r="B3336" s="2">
        <v>330</v>
      </c>
      <c r="C3336" s="2">
        <v>504</v>
      </c>
      <c r="D3336" s="2">
        <v>2.5224124689999998</v>
      </c>
      <c r="E3336" s="2">
        <v>1.0833122660000001</v>
      </c>
      <c r="F3336" s="2">
        <v>1.0450066929999999</v>
      </c>
      <c r="G3336" s="2">
        <v>1.32842602</v>
      </c>
      <c r="H3336" s="2">
        <v>1.4137763759999999</v>
      </c>
      <c r="I3336" s="2" t="s">
        <v>48</v>
      </c>
      <c r="J3336" s="2" t="s">
        <v>48</v>
      </c>
    </row>
    <row r="3337" spans="1:10" x14ac:dyDescent="0.25">
      <c r="A3337" s="2" t="s">
        <v>348</v>
      </c>
      <c r="B3337" s="2">
        <v>387</v>
      </c>
      <c r="C3337" s="2">
        <v>613</v>
      </c>
      <c r="D3337" s="2">
        <v>0.78941315300000003</v>
      </c>
      <c r="E3337" s="2">
        <v>0.55865194699999998</v>
      </c>
      <c r="F3337" s="2">
        <v>0.100733057</v>
      </c>
      <c r="G3337" s="2">
        <v>0.413067935</v>
      </c>
      <c r="H3337" s="2">
        <v>6.8366841709999999</v>
      </c>
      <c r="I3337" s="2" t="s">
        <v>48</v>
      </c>
      <c r="J3337" s="2" t="s">
        <v>48</v>
      </c>
    </row>
    <row r="3338" spans="1:10" x14ac:dyDescent="0.25">
      <c r="A3338" s="2" t="s">
        <v>348</v>
      </c>
      <c r="B3338" s="2">
        <v>473</v>
      </c>
      <c r="C3338" s="2">
        <v>751</v>
      </c>
      <c r="D3338" s="2">
        <v>0.19897289100000001</v>
      </c>
      <c r="E3338" s="2">
        <v>0.267339094</v>
      </c>
      <c r="F3338" s="2">
        <v>0.26416632600000001</v>
      </c>
      <c r="G3338" s="2">
        <v>-0.25572841899999998</v>
      </c>
      <c r="H3338" s="2">
        <v>-0.24678934899999999</v>
      </c>
      <c r="I3338" s="2" t="s">
        <v>48</v>
      </c>
      <c r="J3338" s="2" t="s">
        <v>48</v>
      </c>
    </row>
    <row r="3339" spans="1:10" x14ac:dyDescent="0.25">
      <c r="A3339" s="2" t="s">
        <v>348</v>
      </c>
      <c r="B3339" s="2">
        <v>561</v>
      </c>
      <c r="C3339" s="2">
        <v>891</v>
      </c>
      <c r="D3339" s="2">
        <v>0.124992743</v>
      </c>
      <c r="E3339" s="2">
        <v>7.8586975000000003E-2</v>
      </c>
      <c r="F3339" s="2">
        <v>8.4959385999999998E-2</v>
      </c>
      <c r="G3339" s="2">
        <v>0.59050203199999995</v>
      </c>
      <c r="H3339" s="2">
        <v>0.471205818</v>
      </c>
      <c r="I3339" s="2" t="s">
        <v>48</v>
      </c>
      <c r="J3339" s="2" t="s">
        <v>48</v>
      </c>
    </row>
    <row r="3340" spans="1:10" x14ac:dyDescent="0.25">
      <c r="A3340" s="2" t="s">
        <v>348</v>
      </c>
      <c r="B3340" s="2">
        <v>658</v>
      </c>
      <c r="C3340" s="2">
        <v>1040</v>
      </c>
      <c r="D3340" s="2">
        <v>0.180896588</v>
      </c>
      <c r="E3340" s="2">
        <v>0.37674856899999998</v>
      </c>
      <c r="F3340" s="2">
        <v>0.37763435400000001</v>
      </c>
      <c r="G3340" s="2">
        <v>-0.51984797599999999</v>
      </c>
      <c r="H3340" s="2">
        <v>-0.52097422800000004</v>
      </c>
      <c r="I3340" s="2" t="s">
        <v>48</v>
      </c>
      <c r="J3340" s="2" t="s">
        <v>48</v>
      </c>
    </row>
    <row r="3341" spans="1:10" x14ac:dyDescent="0.25">
      <c r="A3341" s="2" t="s">
        <v>348</v>
      </c>
      <c r="B3341" s="2">
        <v>764</v>
      </c>
      <c r="C3341" s="2">
        <v>1198</v>
      </c>
      <c r="D3341" s="2">
        <v>0.116605343</v>
      </c>
      <c r="E3341" s="2">
        <v>0.22771195</v>
      </c>
      <c r="F3341" s="2">
        <v>0.22771195</v>
      </c>
      <c r="G3341" s="2">
        <v>-0.48792611699999999</v>
      </c>
      <c r="H3341" s="2">
        <v>-0.48792611699999999</v>
      </c>
      <c r="I3341" s="2" t="s">
        <v>48</v>
      </c>
      <c r="J3341" s="2" t="s">
        <v>48</v>
      </c>
    </row>
    <row r="3342" spans="1:10" x14ac:dyDescent="0.25">
      <c r="A3342" s="2" t="s">
        <v>348</v>
      </c>
      <c r="B3342" s="2">
        <v>863</v>
      </c>
      <c r="C3342" s="2">
        <v>1349</v>
      </c>
      <c r="D3342" s="2">
        <v>0.218994622</v>
      </c>
      <c r="E3342" s="2">
        <v>0.12994513199999999</v>
      </c>
      <c r="F3342" s="2">
        <v>0.12994513199999999</v>
      </c>
      <c r="G3342" s="2">
        <v>0.68528530399999998</v>
      </c>
      <c r="H3342" s="2">
        <v>0.68528530399999998</v>
      </c>
      <c r="I3342" s="2" t="s">
        <v>48</v>
      </c>
      <c r="J3342" s="2" t="s">
        <v>48</v>
      </c>
    </row>
    <row r="3343" spans="1:10" x14ac:dyDescent="0.25">
      <c r="A3343" s="2" t="s">
        <v>348</v>
      </c>
      <c r="B3343" s="2">
        <v>966</v>
      </c>
      <c r="C3343" s="2">
        <v>1504</v>
      </c>
      <c r="D3343" s="2">
        <v>9.7712854000000002E-2</v>
      </c>
      <c r="E3343" s="2">
        <v>0.193764409</v>
      </c>
      <c r="F3343" s="2">
        <v>0.14470775799999999</v>
      </c>
      <c r="G3343" s="2">
        <v>-0.49571309600000002</v>
      </c>
      <c r="H3343" s="2">
        <v>-0.32475732299999999</v>
      </c>
      <c r="I3343" s="2" t="s">
        <v>48</v>
      </c>
      <c r="J3343" s="2" t="s">
        <v>48</v>
      </c>
    </row>
    <row r="3344" spans="1:10" x14ac:dyDescent="0.25">
      <c r="A3344" s="2" t="s">
        <v>348</v>
      </c>
      <c r="B3344" s="2">
        <v>1055</v>
      </c>
      <c r="C3344" s="2">
        <v>1645</v>
      </c>
      <c r="D3344" s="2">
        <v>0.16499192700000001</v>
      </c>
      <c r="E3344" s="2">
        <v>0.237784621</v>
      </c>
      <c r="F3344" s="2">
        <v>0.25214746100000002</v>
      </c>
      <c r="G3344" s="2">
        <v>-0.30612868799999998</v>
      </c>
      <c r="H3344" s="2">
        <v>-0.34565303200000003</v>
      </c>
      <c r="I3344" s="2" t="s">
        <v>48</v>
      </c>
      <c r="J3344" s="2" t="s">
        <v>48</v>
      </c>
    </row>
    <row r="3345" spans="1:10" x14ac:dyDescent="0.25">
      <c r="A3345" s="2" t="s">
        <v>348</v>
      </c>
      <c r="B3345" s="2">
        <v>1148</v>
      </c>
      <c r="C3345" s="2">
        <v>1790</v>
      </c>
      <c r="D3345" s="2">
        <v>8.3421178999999998E-2</v>
      </c>
      <c r="E3345" s="2">
        <v>6.2702537000000003E-2</v>
      </c>
      <c r="F3345" s="2">
        <v>6.3815866999999998E-2</v>
      </c>
      <c r="G3345" s="2">
        <v>0.33042748700000002</v>
      </c>
      <c r="H3345" s="2">
        <v>0.307216883</v>
      </c>
      <c r="I3345" s="2" t="s">
        <v>48</v>
      </c>
      <c r="J3345" s="2" t="s">
        <v>48</v>
      </c>
    </row>
    <row r="3346" spans="1:10" x14ac:dyDescent="0.25">
      <c r="A3346" s="2" t="s">
        <v>348</v>
      </c>
      <c r="B3346" s="2">
        <v>1240</v>
      </c>
      <c r="C3346" s="2">
        <v>1934</v>
      </c>
      <c r="D3346" s="2">
        <v>7.4270028000000002E-2</v>
      </c>
      <c r="E3346" s="2">
        <v>9.6763772999999997E-2</v>
      </c>
      <c r="F3346" s="2">
        <v>0.120953218</v>
      </c>
      <c r="G3346" s="2">
        <v>-0.23246039199999999</v>
      </c>
      <c r="H3346" s="2">
        <v>-0.38596071199999998</v>
      </c>
      <c r="I3346" s="2" t="s">
        <v>48</v>
      </c>
      <c r="J3346" s="2" t="s">
        <v>48</v>
      </c>
    </row>
    <row r="3347" spans="1:10" x14ac:dyDescent="0.25">
      <c r="A3347" s="2" t="s">
        <v>348</v>
      </c>
      <c r="B3347" s="2">
        <v>1331</v>
      </c>
      <c r="C3347" s="2">
        <v>2077</v>
      </c>
      <c r="D3347" s="2">
        <v>6.4460219999999999E-2</v>
      </c>
      <c r="E3347" s="2">
        <v>0.15377840100000001</v>
      </c>
      <c r="F3347" s="2">
        <v>0.14779590100000001</v>
      </c>
      <c r="G3347" s="2">
        <v>-0.58082396999999997</v>
      </c>
      <c r="H3347" s="2">
        <v>-0.56385651400000003</v>
      </c>
      <c r="I3347" s="2" t="s">
        <v>48</v>
      </c>
      <c r="J3347" s="2" t="s">
        <v>48</v>
      </c>
    </row>
    <row r="3348" spans="1:10" x14ac:dyDescent="0.25">
      <c r="A3348" s="2" t="s">
        <v>348</v>
      </c>
      <c r="B3348" s="2">
        <v>1428</v>
      </c>
      <c r="C3348" s="2">
        <v>2226</v>
      </c>
      <c r="D3348" s="2">
        <v>9.7731159999999997E-2</v>
      </c>
      <c r="E3348" s="2">
        <v>0.26195348899999998</v>
      </c>
      <c r="F3348" s="2">
        <v>0.25438126700000002</v>
      </c>
      <c r="G3348" s="2">
        <v>-0.62691407499999996</v>
      </c>
      <c r="H3348" s="2">
        <v>-0.61580834600000001</v>
      </c>
      <c r="I3348" s="2" t="s">
        <v>48</v>
      </c>
      <c r="J3348" s="2" t="s">
        <v>48</v>
      </c>
    </row>
    <row r="3349" spans="1:10" x14ac:dyDescent="0.25">
      <c r="A3349" s="2" t="s">
        <v>348</v>
      </c>
      <c r="B3349" s="2">
        <v>1454</v>
      </c>
      <c r="C3349" s="2">
        <v>2304</v>
      </c>
      <c r="D3349" s="2">
        <v>0.66213836699999995</v>
      </c>
      <c r="E3349" s="2">
        <v>0.47575241699999998</v>
      </c>
      <c r="F3349" s="2">
        <v>0.48434918900000001</v>
      </c>
      <c r="G3349" s="2">
        <v>0.39177089399999998</v>
      </c>
      <c r="H3349" s="2">
        <v>0.36706818699999999</v>
      </c>
      <c r="I3349" s="2" t="s">
        <v>48</v>
      </c>
      <c r="J3349" s="2" t="s">
        <v>48</v>
      </c>
    </row>
    <row r="3350" spans="1:10" x14ac:dyDescent="0.25">
      <c r="A3350" s="2" t="s">
        <v>348</v>
      </c>
      <c r="B3350" s="2">
        <v>1469</v>
      </c>
      <c r="C3350" s="2">
        <v>2371</v>
      </c>
      <c r="D3350" s="2">
        <v>0.20801339599999999</v>
      </c>
      <c r="E3350" s="2">
        <v>0.154778745</v>
      </c>
      <c r="F3350" s="2">
        <v>0.215080097</v>
      </c>
      <c r="G3350" s="2">
        <v>0.34394032299999999</v>
      </c>
      <c r="H3350" s="2">
        <v>-3.2856136000000001E-2</v>
      </c>
      <c r="I3350" s="2" t="s">
        <v>48</v>
      </c>
      <c r="J3350" s="2" t="s">
        <v>48</v>
      </c>
    </row>
    <row r="3351" spans="1:10" x14ac:dyDescent="0.25">
      <c r="A3351" s="2" t="s">
        <v>348</v>
      </c>
      <c r="B3351" s="2">
        <v>1580</v>
      </c>
      <c r="C3351" s="2">
        <v>2534</v>
      </c>
      <c r="D3351" s="2">
        <v>0.12665252799999999</v>
      </c>
      <c r="E3351" s="2">
        <v>0.18367459</v>
      </c>
      <c r="F3351" s="2">
        <v>0.18917212</v>
      </c>
      <c r="G3351" s="2">
        <v>-0.31045155800000002</v>
      </c>
      <c r="H3351" s="2">
        <v>-0.33049052099999998</v>
      </c>
      <c r="I3351" s="2" t="s">
        <v>48</v>
      </c>
      <c r="J3351" s="2" t="s">
        <v>48</v>
      </c>
    </row>
    <row r="3352" spans="1:10" x14ac:dyDescent="0.25">
      <c r="A3352" s="2" t="s">
        <v>348</v>
      </c>
      <c r="B3352" s="2">
        <v>1693</v>
      </c>
      <c r="C3352" s="2">
        <v>2699</v>
      </c>
      <c r="D3352" s="2">
        <v>0.22917009799999999</v>
      </c>
      <c r="E3352" s="2">
        <v>0.260151242</v>
      </c>
      <c r="F3352" s="2">
        <v>0.16860678500000001</v>
      </c>
      <c r="G3352" s="2">
        <v>-0.119088971</v>
      </c>
      <c r="H3352" s="2">
        <v>0.35919855299999998</v>
      </c>
      <c r="I3352" s="2" t="s">
        <v>48</v>
      </c>
      <c r="J3352" s="2" t="s">
        <v>48</v>
      </c>
    </row>
    <row r="3353" spans="1:10" x14ac:dyDescent="0.25">
      <c r="A3353" s="2" t="s">
        <v>348</v>
      </c>
      <c r="B3353" s="2">
        <v>1799</v>
      </c>
      <c r="C3353" s="2">
        <v>2857</v>
      </c>
      <c r="D3353" s="2">
        <v>0.11945327</v>
      </c>
      <c r="E3353" s="2">
        <v>0.31207168800000001</v>
      </c>
      <c r="F3353" s="2">
        <v>0.332449092</v>
      </c>
      <c r="G3353" s="2">
        <v>-0.61722490600000002</v>
      </c>
      <c r="H3353" s="2">
        <v>-0.64068703199999999</v>
      </c>
      <c r="I3353" s="2" t="s">
        <v>48</v>
      </c>
      <c r="J3353" s="2" t="s">
        <v>48</v>
      </c>
    </row>
    <row r="3354" spans="1:10" x14ac:dyDescent="0.25">
      <c r="A3354" s="2" t="s">
        <v>348</v>
      </c>
      <c r="B3354" s="2">
        <v>1901</v>
      </c>
      <c r="C3354" s="2">
        <v>3011</v>
      </c>
      <c r="D3354" s="2">
        <v>0.16849730900000001</v>
      </c>
      <c r="E3354" s="2">
        <v>0.27907298200000002</v>
      </c>
      <c r="F3354" s="2">
        <v>0.29419632800000001</v>
      </c>
      <c r="G3354" s="2">
        <v>-0.396224931</v>
      </c>
      <c r="H3354" s="2">
        <v>-0.42726236499999998</v>
      </c>
      <c r="I3354" s="2" t="s">
        <v>48</v>
      </c>
      <c r="J3354" s="2" t="s">
        <v>48</v>
      </c>
    </row>
    <row r="3355" spans="1:10" x14ac:dyDescent="0.25">
      <c r="A3355" s="2" t="s">
        <v>348</v>
      </c>
      <c r="B3355" s="2">
        <v>2007</v>
      </c>
      <c r="C3355" s="2">
        <v>3169</v>
      </c>
      <c r="D3355" s="2">
        <v>0.17305725199999999</v>
      </c>
      <c r="E3355" s="2">
        <v>0.43062363399999998</v>
      </c>
      <c r="F3355" s="2">
        <v>0.41723392500000001</v>
      </c>
      <c r="G3355" s="2">
        <v>-0.59812411899999995</v>
      </c>
      <c r="H3355" s="2">
        <v>-0.58522727399999996</v>
      </c>
      <c r="I3355" s="2" t="s">
        <v>48</v>
      </c>
      <c r="J3355" s="2" t="s">
        <v>48</v>
      </c>
    </row>
    <row r="3356" spans="1:10" x14ac:dyDescent="0.25">
      <c r="A3356" s="2" t="s">
        <v>348</v>
      </c>
      <c r="B3356" s="2">
        <v>2109</v>
      </c>
      <c r="C3356" s="2">
        <v>3323</v>
      </c>
      <c r="D3356" s="2">
        <v>8.6790661000000005E-2</v>
      </c>
      <c r="E3356" s="2">
        <v>0.26804699300000001</v>
      </c>
      <c r="F3356" s="2">
        <v>0.239578191</v>
      </c>
      <c r="G3356" s="2">
        <v>-0.67621102499999997</v>
      </c>
      <c r="H3356" s="2">
        <v>-0.63773555000000004</v>
      </c>
      <c r="I3356" s="2" t="s">
        <v>48</v>
      </c>
      <c r="J3356" s="2" t="s">
        <v>48</v>
      </c>
    </row>
    <row r="3357" spans="1:10" x14ac:dyDescent="0.25">
      <c r="A3357" s="2" t="s">
        <v>348</v>
      </c>
      <c r="B3357" s="2">
        <v>2206</v>
      </c>
      <c r="C3357" s="2">
        <v>3472</v>
      </c>
      <c r="D3357" s="2">
        <v>0.25698015800000001</v>
      </c>
      <c r="E3357" s="2">
        <v>0.316477642</v>
      </c>
      <c r="F3357" s="2">
        <v>0.32268259100000002</v>
      </c>
      <c r="G3357" s="2">
        <v>-0.18799901199999999</v>
      </c>
      <c r="H3357" s="2">
        <v>-0.203613195</v>
      </c>
      <c r="I3357" s="2" t="s">
        <v>48</v>
      </c>
      <c r="J3357" s="2" t="s">
        <v>48</v>
      </c>
    </row>
    <row r="3358" spans="1:10" x14ac:dyDescent="0.25">
      <c r="A3358" s="2" t="s">
        <v>348</v>
      </c>
      <c r="B3358" s="2">
        <v>2496</v>
      </c>
      <c r="C3358" s="2">
        <v>3814</v>
      </c>
      <c r="D3358" s="2">
        <v>1.9428680359999999</v>
      </c>
      <c r="E3358" s="2">
        <v>0.51152373500000003</v>
      </c>
      <c r="F3358" s="2">
        <v>0.81817749299999998</v>
      </c>
      <c r="G3358" s="2">
        <v>2.7981972349999999</v>
      </c>
      <c r="H3358" s="2">
        <v>1.3746290409999999</v>
      </c>
      <c r="I3358" s="2" t="s">
        <v>48</v>
      </c>
      <c r="J3358" s="2" t="s">
        <v>48</v>
      </c>
    </row>
    <row r="3359" spans="1:10" x14ac:dyDescent="0.25">
      <c r="A3359" s="2" t="s">
        <v>348</v>
      </c>
      <c r="B3359" s="2">
        <v>2541</v>
      </c>
      <c r="C3359" s="2">
        <v>3911</v>
      </c>
      <c r="D3359" s="2">
        <v>1.830807914</v>
      </c>
      <c r="E3359" s="2">
        <v>1.5366234860000001</v>
      </c>
      <c r="F3359" s="2">
        <v>0.43153654200000002</v>
      </c>
      <c r="G3359" s="2">
        <v>0.19144860799999999</v>
      </c>
      <c r="H3359" s="2">
        <v>3.2425327579999998</v>
      </c>
      <c r="I3359" s="2" t="s">
        <v>48</v>
      </c>
      <c r="J3359" s="2" t="s">
        <v>48</v>
      </c>
    </row>
    <row r="3360" spans="1:10" x14ac:dyDescent="0.25">
      <c r="A3360" s="2" t="s">
        <v>349</v>
      </c>
      <c r="B3360" s="2">
        <v>203</v>
      </c>
      <c r="C3360" s="2">
        <v>404</v>
      </c>
      <c r="D3360" s="2">
        <v>3.6656953950000002</v>
      </c>
      <c r="E3360" s="2">
        <v>0.56801802999999995</v>
      </c>
      <c r="F3360" s="2">
        <v>0.53543451500000006</v>
      </c>
      <c r="G3360" s="2">
        <v>5.4534842230000002</v>
      </c>
      <c r="H3360" s="2">
        <v>5.8462067559999999</v>
      </c>
      <c r="I3360" s="2" t="s">
        <v>97</v>
      </c>
      <c r="J3360" s="2" t="s">
        <v>97</v>
      </c>
    </row>
    <row r="3361" spans="1:10" x14ac:dyDescent="0.25">
      <c r="A3361" s="2" t="s">
        <v>349</v>
      </c>
      <c r="B3361" s="2">
        <v>628</v>
      </c>
      <c r="C3361" s="2">
        <v>890</v>
      </c>
      <c r="D3361" s="2">
        <v>0.36220086000000001</v>
      </c>
      <c r="E3361" s="2">
        <v>0.17422260000000001</v>
      </c>
      <c r="F3361" s="2">
        <v>0.174562095</v>
      </c>
      <c r="G3361" s="2">
        <v>1.078954507</v>
      </c>
      <c r="H3361" s="2">
        <v>1.074911282</v>
      </c>
      <c r="I3361" s="2" t="s">
        <v>97</v>
      </c>
      <c r="J3361" s="2" t="s">
        <v>97</v>
      </c>
    </row>
    <row r="3362" spans="1:10" x14ac:dyDescent="0.25">
      <c r="A3362" s="2" t="s">
        <v>349</v>
      </c>
      <c r="B3362" s="2">
        <v>711</v>
      </c>
      <c r="C3362" s="2">
        <v>1034</v>
      </c>
      <c r="D3362" s="2">
        <v>0.17161029699999999</v>
      </c>
      <c r="E3362" s="2">
        <v>9.7094308000000004E-2</v>
      </c>
      <c r="F3362" s="2">
        <v>0.234054281</v>
      </c>
      <c r="G3362" s="2">
        <v>0.76745991499999999</v>
      </c>
      <c r="H3362" s="2">
        <v>-0.26679274400000003</v>
      </c>
      <c r="I3362" s="2" t="s">
        <v>97</v>
      </c>
      <c r="J3362" s="2" t="s">
        <v>97</v>
      </c>
    </row>
    <row r="3363" spans="1:10" x14ac:dyDescent="0.25">
      <c r="A3363" s="2" t="s">
        <v>349</v>
      </c>
      <c r="B3363" s="2">
        <v>730</v>
      </c>
      <c r="C3363" s="2">
        <v>1114</v>
      </c>
      <c r="D3363" s="2">
        <v>0.160220258</v>
      </c>
      <c r="E3363" s="2">
        <v>5.5910537000000003E-2</v>
      </c>
      <c r="F3363" s="2">
        <v>2.7251069999999999E-2</v>
      </c>
      <c r="G3363" s="2">
        <v>1.8656540779999999</v>
      </c>
      <c r="H3363" s="2">
        <v>4.8794116809999997</v>
      </c>
      <c r="I3363" s="2" t="s">
        <v>97</v>
      </c>
      <c r="J3363" s="2" t="s">
        <v>97</v>
      </c>
    </row>
    <row r="3364" spans="1:10" x14ac:dyDescent="0.25">
      <c r="A3364" s="2" t="s">
        <v>349</v>
      </c>
      <c r="B3364" s="2">
        <v>894</v>
      </c>
      <c r="C3364" s="2">
        <v>1339</v>
      </c>
      <c r="D3364" s="2">
        <v>0.11120199</v>
      </c>
      <c r="E3364" s="2">
        <v>3.5623785999999998E-2</v>
      </c>
      <c r="F3364" s="2">
        <v>2.9133155000000001E-2</v>
      </c>
      <c r="G3364" s="2">
        <v>2.121565726</v>
      </c>
      <c r="H3364" s="2">
        <v>2.8170253719999998</v>
      </c>
      <c r="I3364" s="2" t="s">
        <v>97</v>
      </c>
      <c r="J3364" s="2" t="s">
        <v>97</v>
      </c>
    </row>
    <row r="3365" spans="1:10" x14ac:dyDescent="0.25">
      <c r="A3365" s="2" t="s">
        <v>349</v>
      </c>
      <c r="B3365" s="2">
        <v>967</v>
      </c>
      <c r="C3365" s="2">
        <v>1473</v>
      </c>
      <c r="D3365" s="2">
        <v>0.14403415999999999</v>
      </c>
      <c r="E3365" s="2">
        <v>7.9351627999999994E-2</v>
      </c>
      <c r="F3365" s="2">
        <v>8.5228534999999994E-2</v>
      </c>
      <c r="G3365" s="2">
        <v>0.81513806700000002</v>
      </c>
      <c r="H3365" s="2">
        <v>0.68997579200000003</v>
      </c>
      <c r="I3365" s="2" t="s">
        <v>97</v>
      </c>
      <c r="J3365" s="2" t="s">
        <v>97</v>
      </c>
    </row>
    <row r="3366" spans="1:10" x14ac:dyDescent="0.25">
      <c r="A3366" s="2" t="s">
        <v>349</v>
      </c>
      <c r="B3366" s="2">
        <v>1212</v>
      </c>
      <c r="C3366" s="2">
        <v>1779</v>
      </c>
      <c r="D3366" s="2">
        <v>6.8565537999999995E-2</v>
      </c>
      <c r="E3366" s="2">
        <v>2.2634416000000001E-2</v>
      </c>
      <c r="F3366" s="2">
        <v>3.2297616000000001E-2</v>
      </c>
      <c r="G3366" s="2">
        <v>2.0292602620000002</v>
      </c>
      <c r="H3366" s="2">
        <v>1.1229287590000001</v>
      </c>
      <c r="I3366" s="2" t="s">
        <v>97</v>
      </c>
      <c r="J3366" s="2" t="s">
        <v>97</v>
      </c>
    </row>
    <row r="3367" spans="1:10" x14ac:dyDescent="0.25">
      <c r="A3367" s="2" t="s">
        <v>349</v>
      </c>
      <c r="B3367" s="2">
        <v>1377</v>
      </c>
      <c r="C3367" s="2">
        <v>2005</v>
      </c>
      <c r="D3367" s="2">
        <v>7.0944744000000004E-2</v>
      </c>
      <c r="E3367" s="2">
        <v>3.3497504999999997E-2</v>
      </c>
      <c r="F3367" s="2">
        <v>2.8792458999999999E-2</v>
      </c>
      <c r="G3367" s="2">
        <v>1.11791131</v>
      </c>
      <c r="H3367" s="2">
        <v>1.4640043890000001</v>
      </c>
      <c r="I3367" s="2" t="s">
        <v>97</v>
      </c>
      <c r="J3367" s="2" t="s">
        <v>97</v>
      </c>
    </row>
    <row r="3368" spans="1:10" x14ac:dyDescent="0.25">
      <c r="A3368" s="2" t="s">
        <v>349</v>
      </c>
      <c r="B3368" s="2">
        <v>1436</v>
      </c>
      <c r="C3368" s="2">
        <v>2125</v>
      </c>
      <c r="D3368" s="2">
        <v>9.3268774999999998E-2</v>
      </c>
      <c r="E3368" s="2">
        <v>0.10970232000000001</v>
      </c>
      <c r="F3368" s="2">
        <v>0.123798651</v>
      </c>
      <c r="G3368" s="2">
        <v>-0.149801251</v>
      </c>
      <c r="H3368" s="2">
        <v>-0.24660911599999999</v>
      </c>
      <c r="I3368" s="2" t="s">
        <v>97</v>
      </c>
      <c r="J3368" s="2" t="s">
        <v>97</v>
      </c>
    </row>
    <row r="3369" spans="1:10" x14ac:dyDescent="0.25">
      <c r="A3369" s="2" t="s">
        <v>349</v>
      </c>
      <c r="B3369" s="2">
        <v>1701</v>
      </c>
      <c r="C3369" s="2">
        <v>2451</v>
      </c>
      <c r="D3369" s="2">
        <v>1.3348718000000001E-2</v>
      </c>
      <c r="E3369" s="2">
        <v>1.6547620999999998E-2</v>
      </c>
      <c r="F3369" s="2">
        <v>1.3919688E-2</v>
      </c>
      <c r="G3369" s="2">
        <v>-0.193314927</v>
      </c>
      <c r="H3369" s="2">
        <v>-4.1018817999999999E-2</v>
      </c>
      <c r="I3369" s="2" t="s">
        <v>97</v>
      </c>
      <c r="J3369" s="2" t="s">
        <v>97</v>
      </c>
    </row>
    <row r="3370" spans="1:10" x14ac:dyDescent="0.25">
      <c r="A3370" s="2" t="s">
        <v>349</v>
      </c>
      <c r="B3370" s="2">
        <v>1882</v>
      </c>
      <c r="C3370" s="2">
        <v>2693</v>
      </c>
      <c r="D3370" s="2">
        <v>3.7389108999999997E-2</v>
      </c>
      <c r="E3370" s="2">
        <v>6.7965884000000004E-2</v>
      </c>
      <c r="F3370" s="2">
        <v>7.0144001999999997E-2</v>
      </c>
      <c r="G3370" s="2">
        <v>-0.449884171</v>
      </c>
      <c r="H3370" s="2">
        <v>-0.466966416</v>
      </c>
      <c r="I3370" s="2" t="s">
        <v>97</v>
      </c>
      <c r="J3370" s="2" t="s">
        <v>97</v>
      </c>
    </row>
    <row r="3371" spans="1:10" x14ac:dyDescent="0.25">
      <c r="A3371" s="2" t="s">
        <v>349</v>
      </c>
      <c r="B3371" s="2">
        <v>2031</v>
      </c>
      <c r="C3371" s="2">
        <v>2903</v>
      </c>
      <c r="D3371" s="2">
        <v>0.108811452</v>
      </c>
      <c r="E3371" s="2">
        <v>1.7843298E-2</v>
      </c>
      <c r="F3371" s="2">
        <v>2.4787529999999999E-2</v>
      </c>
      <c r="G3371" s="2">
        <v>5.0981692990000003</v>
      </c>
      <c r="H3371" s="2">
        <v>3.3897658289999999</v>
      </c>
      <c r="I3371" s="2" t="s">
        <v>97</v>
      </c>
      <c r="J3371" s="2" t="s">
        <v>97</v>
      </c>
    </row>
    <row r="3372" spans="1:10" x14ac:dyDescent="0.25">
      <c r="A3372" s="2" t="s">
        <v>349</v>
      </c>
      <c r="B3372" s="2">
        <v>2172</v>
      </c>
      <c r="C3372" s="2">
        <v>3105</v>
      </c>
      <c r="D3372" s="2">
        <v>5.3279360999999997E-2</v>
      </c>
      <c r="E3372" s="2">
        <v>2.8109657E-2</v>
      </c>
      <c r="F3372" s="2">
        <v>3.2820213000000001E-2</v>
      </c>
      <c r="G3372" s="2">
        <v>0.89541129500000005</v>
      </c>
      <c r="H3372" s="2">
        <v>0.62337033399999997</v>
      </c>
      <c r="I3372" s="2" t="s">
        <v>97</v>
      </c>
      <c r="J3372" s="2" t="s">
        <v>97</v>
      </c>
    </row>
    <row r="3373" spans="1:10" x14ac:dyDescent="0.25">
      <c r="A3373" s="2" t="s">
        <v>349</v>
      </c>
      <c r="B3373" s="2">
        <v>2236</v>
      </c>
      <c r="C3373" s="2">
        <v>3230</v>
      </c>
      <c r="D3373" s="2">
        <v>6.6749211000000003E-2</v>
      </c>
      <c r="E3373" s="2">
        <v>8.9144016000000006E-2</v>
      </c>
      <c r="F3373" s="2">
        <v>9.0185136999999999E-2</v>
      </c>
      <c r="G3373" s="2">
        <v>-0.25122050200000001</v>
      </c>
      <c r="H3373" s="2">
        <v>-0.25986461799999999</v>
      </c>
      <c r="I3373" s="2" t="s">
        <v>97</v>
      </c>
      <c r="J3373" s="2" t="s">
        <v>97</v>
      </c>
    </row>
    <row r="3374" spans="1:10" x14ac:dyDescent="0.25">
      <c r="A3374" s="2" t="s">
        <v>349</v>
      </c>
      <c r="B3374" s="2">
        <v>2271</v>
      </c>
      <c r="C3374" s="2">
        <v>3326</v>
      </c>
      <c r="D3374" s="2">
        <v>6.6135251000000006E-2</v>
      </c>
      <c r="E3374" s="2">
        <v>2.7880849999999999E-2</v>
      </c>
      <c r="F3374" s="2">
        <v>1.9231102999999999E-2</v>
      </c>
      <c r="G3374" s="2">
        <v>1.3720672599999999</v>
      </c>
      <c r="H3374" s="2">
        <v>2.4389733819999999</v>
      </c>
      <c r="I3374" s="2" t="s">
        <v>97</v>
      </c>
      <c r="J3374" s="2" t="s">
        <v>97</v>
      </c>
    </row>
    <row r="3375" spans="1:10" x14ac:dyDescent="0.25">
      <c r="A3375" s="2" t="s">
        <v>349</v>
      </c>
      <c r="B3375" s="2">
        <v>2436</v>
      </c>
      <c r="C3375" s="2">
        <v>3552</v>
      </c>
      <c r="D3375" s="2">
        <v>1.6961733E-2</v>
      </c>
      <c r="E3375" s="2">
        <v>6.6030029999999997E-3</v>
      </c>
      <c r="F3375" s="2">
        <v>7.6482479999999999E-3</v>
      </c>
      <c r="G3375" s="2">
        <v>1.568790602</v>
      </c>
      <c r="H3375" s="2">
        <v>1.217727936</v>
      </c>
      <c r="I3375" s="2" t="s">
        <v>97</v>
      </c>
      <c r="J3375" s="2" t="s">
        <v>97</v>
      </c>
    </row>
    <row r="3376" spans="1:10" x14ac:dyDescent="0.25">
      <c r="A3376" s="2" t="s">
        <v>349</v>
      </c>
      <c r="B3376" s="2">
        <v>2587</v>
      </c>
      <c r="C3376" s="2">
        <v>3764</v>
      </c>
      <c r="D3376" s="2">
        <v>6.5823466999999997E-2</v>
      </c>
      <c r="E3376" s="2">
        <v>1.5694389999999999E-2</v>
      </c>
      <c r="F3376" s="2">
        <v>1.7864162999999999E-2</v>
      </c>
      <c r="G3376" s="2">
        <v>3.194076269</v>
      </c>
      <c r="H3376" s="2">
        <v>2.6846656969999998</v>
      </c>
      <c r="I3376" s="2" t="s">
        <v>97</v>
      </c>
      <c r="J3376" s="2" t="s">
        <v>97</v>
      </c>
    </row>
    <row r="3377" spans="1:10" x14ac:dyDescent="0.25">
      <c r="A3377" s="2" t="s">
        <v>349</v>
      </c>
      <c r="B3377" s="2">
        <v>2732</v>
      </c>
      <c r="C3377" s="2">
        <v>3970</v>
      </c>
      <c r="D3377" s="2">
        <v>0.155181189</v>
      </c>
      <c r="E3377" s="2">
        <v>4.3427607E-2</v>
      </c>
      <c r="F3377" s="2">
        <v>2.2288512999999999E-2</v>
      </c>
      <c r="G3377" s="2">
        <v>2.5733304239999999</v>
      </c>
      <c r="H3377" s="2">
        <v>5.9623842390000004</v>
      </c>
      <c r="I3377" s="2" t="s">
        <v>97</v>
      </c>
      <c r="J3377" s="2" t="s">
        <v>97</v>
      </c>
    </row>
    <row r="3378" spans="1:10" x14ac:dyDescent="0.25">
      <c r="A3378" s="2" t="s">
        <v>349</v>
      </c>
      <c r="B3378" s="2">
        <v>2892</v>
      </c>
      <c r="C3378" s="2">
        <v>4191</v>
      </c>
      <c r="D3378" s="2">
        <v>0.44359034400000003</v>
      </c>
      <c r="E3378" s="2">
        <v>0.37995239400000003</v>
      </c>
      <c r="F3378" s="2">
        <v>0.37361507399999999</v>
      </c>
      <c r="G3378" s="2">
        <v>0.16748927299999999</v>
      </c>
      <c r="H3378" s="2">
        <v>0.18729241699999999</v>
      </c>
      <c r="I3378" s="2" t="s">
        <v>97</v>
      </c>
      <c r="J3378" s="2" t="s">
        <v>97</v>
      </c>
    </row>
    <row r="3379" spans="1:10" x14ac:dyDescent="0.25">
      <c r="A3379" s="2" t="s">
        <v>350</v>
      </c>
      <c r="B3379" s="2">
        <v>21</v>
      </c>
      <c r="C3379" s="2">
        <v>162</v>
      </c>
      <c r="D3379" s="2">
        <v>0.35704087200000001</v>
      </c>
      <c r="E3379" s="2">
        <v>8.3622312000000004E-2</v>
      </c>
      <c r="F3379" s="2">
        <v>7.4566837999999996E-2</v>
      </c>
      <c r="G3379" s="2">
        <v>3.2696842720000001</v>
      </c>
      <c r="H3379" s="2">
        <v>3.7881991820000001</v>
      </c>
      <c r="I3379" s="2" t="s">
        <v>14</v>
      </c>
      <c r="J3379" s="2" t="s">
        <v>14</v>
      </c>
    </row>
    <row r="3380" spans="1:10" x14ac:dyDescent="0.25">
      <c r="A3380" s="2" t="s">
        <v>350</v>
      </c>
      <c r="B3380" s="2">
        <v>150</v>
      </c>
      <c r="C3380" s="2">
        <v>338</v>
      </c>
      <c r="D3380" s="2">
        <v>1.605218681</v>
      </c>
      <c r="E3380" s="2">
        <v>0.67354171500000004</v>
      </c>
      <c r="F3380" s="2">
        <v>0.68521623899999995</v>
      </c>
      <c r="G3380" s="2">
        <v>1.383250576</v>
      </c>
      <c r="H3380" s="2">
        <v>1.342645417</v>
      </c>
      <c r="I3380" s="2" t="s">
        <v>14</v>
      </c>
      <c r="J3380" s="2" t="s">
        <v>14</v>
      </c>
    </row>
    <row r="3381" spans="1:10" x14ac:dyDescent="0.25">
      <c r="A3381" s="2" t="s">
        <v>350</v>
      </c>
      <c r="B3381" s="2">
        <v>490</v>
      </c>
      <c r="C3381" s="2">
        <v>725</v>
      </c>
      <c r="D3381" s="2">
        <v>0.48297456500000002</v>
      </c>
      <c r="E3381" s="2">
        <v>0.20144205100000001</v>
      </c>
      <c r="F3381" s="2">
        <v>0.207479994</v>
      </c>
      <c r="G3381" s="2">
        <v>1.397585627</v>
      </c>
      <c r="H3381" s="2">
        <v>1.3278126969999999</v>
      </c>
      <c r="I3381" s="2" t="s">
        <v>14</v>
      </c>
      <c r="J3381" s="2" t="s">
        <v>14</v>
      </c>
    </row>
    <row r="3382" spans="1:10" x14ac:dyDescent="0.25">
      <c r="A3382" s="2" t="s">
        <v>350</v>
      </c>
      <c r="B3382" s="2">
        <v>575</v>
      </c>
      <c r="C3382" s="2">
        <v>857</v>
      </c>
      <c r="D3382" s="2">
        <v>0.116797947</v>
      </c>
      <c r="E3382" s="2">
        <v>4.1003034000000001E-2</v>
      </c>
      <c r="F3382" s="2">
        <v>5.2283395000000003E-2</v>
      </c>
      <c r="G3382" s="2">
        <v>1.848519652</v>
      </c>
      <c r="H3382" s="2">
        <v>1.233939592</v>
      </c>
      <c r="I3382" s="2" t="s">
        <v>14</v>
      </c>
      <c r="J3382" s="2" t="s">
        <v>14</v>
      </c>
    </row>
    <row r="3383" spans="1:10" x14ac:dyDescent="0.25">
      <c r="A3383" s="2" t="s">
        <v>350</v>
      </c>
      <c r="B3383" s="2">
        <v>656</v>
      </c>
      <c r="C3383" s="2">
        <v>985</v>
      </c>
      <c r="D3383" s="2">
        <v>0.11338179800000001</v>
      </c>
      <c r="E3383" s="2">
        <v>5.5267240000000002E-2</v>
      </c>
      <c r="F3383" s="2">
        <v>5.0231787E-2</v>
      </c>
      <c r="G3383" s="2">
        <v>1.0515190759999999</v>
      </c>
      <c r="H3383" s="2">
        <v>1.2571723130000001</v>
      </c>
      <c r="I3383" s="2" t="s">
        <v>14</v>
      </c>
      <c r="J3383" s="2" t="s">
        <v>14</v>
      </c>
    </row>
    <row r="3384" spans="1:10" x14ac:dyDescent="0.25">
      <c r="A3384" s="2" t="s">
        <v>350</v>
      </c>
      <c r="B3384" s="2">
        <v>739</v>
      </c>
      <c r="C3384" s="2">
        <v>1115</v>
      </c>
      <c r="D3384" s="2">
        <v>6.2055156E-2</v>
      </c>
      <c r="E3384" s="2">
        <v>3.5857127000000003E-2</v>
      </c>
      <c r="F3384" s="2">
        <v>3.4688297E-2</v>
      </c>
      <c r="G3384" s="2">
        <v>0.73062261799999995</v>
      </c>
      <c r="H3384" s="2">
        <v>0.78893635299999998</v>
      </c>
      <c r="I3384" s="2" t="s">
        <v>14</v>
      </c>
      <c r="J3384" s="2" t="s">
        <v>14</v>
      </c>
    </row>
    <row r="3385" spans="1:10" x14ac:dyDescent="0.25">
      <c r="A3385" s="2" t="s">
        <v>350</v>
      </c>
      <c r="B3385" s="2">
        <v>829</v>
      </c>
      <c r="C3385" s="2">
        <v>1252</v>
      </c>
      <c r="D3385" s="2">
        <v>5.8533380000000003E-2</v>
      </c>
      <c r="E3385" s="2">
        <v>2.9084209999999999E-2</v>
      </c>
      <c r="F3385" s="2">
        <v>3.6915089999999998E-2</v>
      </c>
      <c r="G3385" s="2">
        <v>1.012548389</v>
      </c>
      <c r="H3385" s="2">
        <v>0.585622058</v>
      </c>
      <c r="I3385" s="2" t="s">
        <v>14</v>
      </c>
      <c r="J3385" s="2" t="s">
        <v>14</v>
      </c>
    </row>
    <row r="3386" spans="1:10" x14ac:dyDescent="0.25">
      <c r="A3386" s="2" t="s">
        <v>350</v>
      </c>
      <c r="B3386" s="2">
        <v>916</v>
      </c>
      <c r="C3386" s="2">
        <v>1386</v>
      </c>
      <c r="D3386" s="2">
        <v>7.3992450000000001E-2</v>
      </c>
      <c r="E3386" s="2">
        <v>3.0253334E-2</v>
      </c>
      <c r="F3386" s="2">
        <v>3.6345062999999997E-2</v>
      </c>
      <c r="G3386" s="2">
        <v>1.4457618329999999</v>
      </c>
      <c r="H3386" s="2">
        <v>1.0358322209999999</v>
      </c>
      <c r="I3386" s="2" t="s">
        <v>14</v>
      </c>
      <c r="J3386" s="2" t="s">
        <v>14</v>
      </c>
    </row>
    <row r="3387" spans="1:10" x14ac:dyDescent="0.25">
      <c r="A3387" s="2" t="s">
        <v>350</v>
      </c>
      <c r="B3387" s="2">
        <v>998</v>
      </c>
      <c r="C3387" s="2">
        <v>1515</v>
      </c>
      <c r="D3387" s="2">
        <v>9.0740636999999999E-2</v>
      </c>
      <c r="E3387" s="2">
        <v>4.3695695E-2</v>
      </c>
      <c r="F3387" s="2">
        <v>4.3678423000000001E-2</v>
      </c>
      <c r="G3387" s="2">
        <v>1.0766493640000001</v>
      </c>
      <c r="H3387" s="2">
        <v>1.0774705200000001</v>
      </c>
      <c r="I3387" s="2" t="s">
        <v>14</v>
      </c>
      <c r="J3387" s="2" t="s">
        <v>14</v>
      </c>
    </row>
    <row r="3388" spans="1:10" x14ac:dyDescent="0.25">
      <c r="A3388" s="2" t="s">
        <v>350</v>
      </c>
      <c r="B3388" s="2">
        <v>1085</v>
      </c>
      <c r="C3388" s="2">
        <v>1649</v>
      </c>
      <c r="D3388" s="2">
        <v>4.7005393999999999E-2</v>
      </c>
      <c r="E3388" s="2">
        <v>6.5912093000000005E-2</v>
      </c>
      <c r="F3388" s="2">
        <v>6.3029768E-2</v>
      </c>
      <c r="G3388" s="2">
        <v>-0.28684720200000002</v>
      </c>
      <c r="H3388" s="2">
        <v>-0.25423501900000001</v>
      </c>
      <c r="I3388" s="2" t="s">
        <v>14</v>
      </c>
      <c r="J3388" s="2" t="s">
        <v>14</v>
      </c>
    </row>
    <row r="3389" spans="1:10" x14ac:dyDescent="0.25">
      <c r="A3389" s="2" t="s">
        <v>350</v>
      </c>
      <c r="B3389" s="2">
        <v>1182</v>
      </c>
      <c r="C3389" s="2">
        <v>1793</v>
      </c>
      <c r="D3389" s="2">
        <v>5.2769779000000003E-2</v>
      </c>
      <c r="E3389" s="2">
        <v>8.1032709999999994E-2</v>
      </c>
      <c r="F3389" s="2">
        <v>7.7988314000000003E-2</v>
      </c>
      <c r="G3389" s="2">
        <v>-0.34878423200000003</v>
      </c>
      <c r="H3389" s="2">
        <v>-0.32336300600000001</v>
      </c>
      <c r="I3389" s="2" t="s">
        <v>14</v>
      </c>
      <c r="J3389" s="2" t="s">
        <v>14</v>
      </c>
    </row>
    <row r="3390" spans="1:10" x14ac:dyDescent="0.25">
      <c r="A3390" s="2" t="s">
        <v>350</v>
      </c>
      <c r="B3390" s="2">
        <v>1276</v>
      </c>
      <c r="C3390" s="2">
        <v>1934</v>
      </c>
      <c r="D3390" s="2">
        <v>5.2725234000000003E-2</v>
      </c>
      <c r="E3390" s="2">
        <v>5.5932331000000002E-2</v>
      </c>
      <c r="F3390" s="2">
        <v>5.5827611999999999E-2</v>
      </c>
      <c r="G3390" s="2">
        <v>-5.7338884E-2</v>
      </c>
      <c r="H3390" s="2">
        <v>-5.5570669000000003E-2</v>
      </c>
      <c r="I3390" s="2" t="s">
        <v>14</v>
      </c>
      <c r="J3390" s="2" t="s">
        <v>14</v>
      </c>
    </row>
    <row r="3391" spans="1:10" x14ac:dyDescent="0.25">
      <c r="A3391" s="2" t="s">
        <v>350</v>
      </c>
      <c r="B3391" s="2">
        <v>1360</v>
      </c>
      <c r="C3391" s="2">
        <v>2065</v>
      </c>
      <c r="D3391" s="2">
        <v>6.5877331999999997E-2</v>
      </c>
      <c r="E3391" s="2">
        <v>4.0231709999999997E-2</v>
      </c>
      <c r="F3391" s="2">
        <v>3.1679134999999997E-2</v>
      </c>
      <c r="G3391" s="2">
        <v>0.63744797600000003</v>
      </c>
      <c r="H3391" s="2">
        <v>1.0795179909999999</v>
      </c>
      <c r="I3391" s="2" t="s">
        <v>14</v>
      </c>
      <c r="J3391" s="2" t="s">
        <v>14</v>
      </c>
    </row>
    <row r="3392" spans="1:10" x14ac:dyDescent="0.25">
      <c r="A3392" s="2" t="s">
        <v>350</v>
      </c>
      <c r="B3392" s="2">
        <v>1445</v>
      </c>
      <c r="C3392" s="2">
        <v>2197</v>
      </c>
      <c r="D3392" s="2">
        <v>8.8449018000000004E-2</v>
      </c>
      <c r="E3392" s="2">
        <v>4.5838247999999998E-2</v>
      </c>
      <c r="F3392" s="2">
        <v>4.5286804999999999E-2</v>
      </c>
      <c r="G3392" s="2">
        <v>0.92958984</v>
      </c>
      <c r="H3392" s="2">
        <v>0.95308586299999998</v>
      </c>
      <c r="I3392" s="2" t="s">
        <v>14</v>
      </c>
      <c r="J3392" s="2" t="s">
        <v>14</v>
      </c>
    </row>
    <row r="3393" spans="1:10" x14ac:dyDescent="0.25">
      <c r="A3393" s="2" t="s">
        <v>350</v>
      </c>
      <c r="B3393" s="2">
        <v>1531</v>
      </c>
      <c r="C3393" s="2">
        <v>2330</v>
      </c>
      <c r="D3393" s="2">
        <v>6.5652924000000001E-2</v>
      </c>
      <c r="E3393" s="2">
        <v>9.8086102999999994E-2</v>
      </c>
      <c r="F3393" s="2">
        <v>8.9859976999999994E-2</v>
      </c>
      <c r="G3393" s="2">
        <v>-0.330660287</v>
      </c>
      <c r="H3393" s="2">
        <v>-0.26938636799999999</v>
      </c>
      <c r="I3393" s="2" t="s">
        <v>14</v>
      </c>
      <c r="J3393" s="2" t="s">
        <v>14</v>
      </c>
    </row>
    <row r="3394" spans="1:10" x14ac:dyDescent="0.25">
      <c r="A3394" s="2" t="s">
        <v>350</v>
      </c>
      <c r="B3394" s="2">
        <v>1624</v>
      </c>
      <c r="C3394" s="2">
        <v>2470</v>
      </c>
      <c r="D3394" s="2">
        <v>5.6132772999999997E-2</v>
      </c>
      <c r="E3394" s="2">
        <v>8.3911955999999996E-2</v>
      </c>
      <c r="F3394" s="2">
        <v>7.7088440999999994E-2</v>
      </c>
      <c r="G3394" s="2">
        <v>-0.33105154599999997</v>
      </c>
      <c r="H3394" s="2">
        <v>-0.271839304</v>
      </c>
      <c r="I3394" s="2" t="s">
        <v>14</v>
      </c>
      <c r="J3394" s="2" t="s">
        <v>14</v>
      </c>
    </row>
    <row r="3395" spans="1:10" x14ac:dyDescent="0.25">
      <c r="A3395" s="2" t="s">
        <v>350</v>
      </c>
      <c r="B3395" s="2">
        <v>1715</v>
      </c>
      <c r="C3395" s="2">
        <v>2608</v>
      </c>
      <c r="D3395" s="2">
        <v>5.8498647000000001E-2</v>
      </c>
      <c r="E3395" s="2">
        <v>3.2414620999999998E-2</v>
      </c>
      <c r="F3395" s="2">
        <v>3.5535333000000002E-2</v>
      </c>
      <c r="G3395" s="2">
        <v>0.80469939000000001</v>
      </c>
      <c r="H3395" s="2">
        <v>0.64621072400000001</v>
      </c>
      <c r="I3395" s="2" t="s">
        <v>14</v>
      </c>
      <c r="J3395" s="2" t="s">
        <v>14</v>
      </c>
    </row>
    <row r="3396" spans="1:10" x14ac:dyDescent="0.25">
      <c r="A3396" s="2" t="s">
        <v>350</v>
      </c>
      <c r="B3396" s="2">
        <v>1798</v>
      </c>
      <c r="C3396" s="2">
        <v>2738</v>
      </c>
      <c r="D3396" s="2">
        <v>6.9973204999999997E-2</v>
      </c>
      <c r="E3396" s="2">
        <v>4.5111192000000001E-2</v>
      </c>
      <c r="F3396" s="2">
        <v>4.5043997000000002E-2</v>
      </c>
      <c r="G3396" s="2">
        <v>0.55112736799999995</v>
      </c>
      <c r="H3396" s="2">
        <v>0.55344130499999999</v>
      </c>
      <c r="I3396" s="2" t="s">
        <v>14</v>
      </c>
      <c r="J3396" s="2" t="s">
        <v>14</v>
      </c>
    </row>
    <row r="3397" spans="1:10" x14ac:dyDescent="0.25">
      <c r="A3397" s="2" t="s">
        <v>350</v>
      </c>
      <c r="B3397" s="2">
        <v>1883</v>
      </c>
      <c r="C3397" s="2">
        <v>2870</v>
      </c>
      <c r="D3397" s="2">
        <v>7.0314915000000006E-2</v>
      </c>
      <c r="E3397" s="2">
        <v>7.2718130000000006E-2</v>
      </c>
      <c r="F3397" s="2">
        <v>8.0577819999999994E-2</v>
      </c>
      <c r="G3397" s="2">
        <v>-3.3048355000000001E-2</v>
      </c>
      <c r="H3397" s="2">
        <v>-0.127366373</v>
      </c>
      <c r="I3397" s="2" t="s">
        <v>14</v>
      </c>
      <c r="J3397" s="2" t="s">
        <v>14</v>
      </c>
    </row>
    <row r="3398" spans="1:10" x14ac:dyDescent="0.25">
      <c r="A3398" s="2" t="s">
        <v>350</v>
      </c>
      <c r="B3398" s="2">
        <v>1978</v>
      </c>
      <c r="C3398" s="2">
        <v>3012</v>
      </c>
      <c r="D3398" s="2">
        <v>6.0333881999999998E-2</v>
      </c>
      <c r="E3398" s="2">
        <v>3.4343439000000003E-2</v>
      </c>
      <c r="F3398" s="2">
        <v>3.6574901999999999E-2</v>
      </c>
      <c r="G3398" s="2">
        <v>0.75678044899999997</v>
      </c>
      <c r="H3398" s="2">
        <v>0.64959793600000004</v>
      </c>
      <c r="I3398" s="2" t="s">
        <v>14</v>
      </c>
      <c r="J3398" s="2" t="s">
        <v>14</v>
      </c>
    </row>
    <row r="3399" spans="1:10" x14ac:dyDescent="0.25">
      <c r="A3399" s="2" t="s">
        <v>350</v>
      </c>
      <c r="B3399" s="2">
        <v>2094</v>
      </c>
      <c r="C3399" s="2">
        <v>3175</v>
      </c>
      <c r="D3399" s="2">
        <v>0.236955465</v>
      </c>
      <c r="E3399" s="2">
        <v>8.0208784000000005E-2</v>
      </c>
      <c r="F3399" s="2">
        <v>3.9142377999999999E-2</v>
      </c>
      <c r="G3399" s="2">
        <v>1.95423335</v>
      </c>
      <c r="H3399" s="2">
        <v>5.0536808860000004</v>
      </c>
      <c r="I3399" s="2" t="s">
        <v>14</v>
      </c>
      <c r="J3399" s="2" t="s">
        <v>14</v>
      </c>
    </row>
    <row r="3400" spans="1:10" x14ac:dyDescent="0.25">
      <c r="A3400" s="2" t="s">
        <v>350</v>
      </c>
      <c r="B3400" s="2">
        <v>2161</v>
      </c>
      <c r="C3400" s="2">
        <v>3289</v>
      </c>
      <c r="D3400" s="2">
        <v>6.4773765999999997E-2</v>
      </c>
      <c r="E3400" s="2">
        <v>5.6064085999999999E-2</v>
      </c>
      <c r="F3400" s="2">
        <v>4.889632E-2</v>
      </c>
      <c r="G3400" s="2">
        <v>0.15535222200000001</v>
      </c>
      <c r="H3400" s="2">
        <v>0.32471659000000003</v>
      </c>
      <c r="I3400" s="2" t="s">
        <v>14</v>
      </c>
      <c r="J3400" s="2" t="s">
        <v>14</v>
      </c>
    </row>
    <row r="3401" spans="1:10" x14ac:dyDescent="0.25">
      <c r="A3401" s="2" t="s">
        <v>350</v>
      </c>
      <c r="B3401" s="2">
        <v>2677</v>
      </c>
      <c r="C3401" s="2">
        <v>3852</v>
      </c>
      <c r="D3401" s="2">
        <v>2.4442495169999998</v>
      </c>
      <c r="E3401" s="2">
        <v>1.4860252540000001</v>
      </c>
      <c r="F3401" s="2">
        <v>1.4847759739999999</v>
      </c>
      <c r="G3401" s="2">
        <v>0.64482367399999996</v>
      </c>
      <c r="H3401" s="2">
        <v>0.64620761599999998</v>
      </c>
      <c r="I3401" s="2" t="s">
        <v>14</v>
      </c>
      <c r="J3401" s="2" t="s">
        <v>14</v>
      </c>
    </row>
    <row r="3402" spans="1:10" x14ac:dyDescent="0.25">
      <c r="A3402" s="2" t="s">
        <v>351</v>
      </c>
      <c r="B3402" s="2">
        <v>104</v>
      </c>
      <c r="C3402" s="2">
        <v>653</v>
      </c>
      <c r="D3402" s="2">
        <v>5.5141963069999997</v>
      </c>
      <c r="E3402" s="2">
        <v>3.66672054</v>
      </c>
      <c r="F3402" s="2">
        <v>4.8217554590000002</v>
      </c>
      <c r="G3402" s="2">
        <v>0.503849624</v>
      </c>
      <c r="H3402" s="2">
        <v>0.14360762499999999</v>
      </c>
      <c r="I3402" s="2" t="s">
        <v>98</v>
      </c>
      <c r="J3402" s="2" t="s">
        <v>98</v>
      </c>
    </row>
    <row r="3403" spans="1:10" x14ac:dyDescent="0.25">
      <c r="A3403" s="2" t="s">
        <v>351</v>
      </c>
      <c r="B3403" s="2">
        <v>638</v>
      </c>
      <c r="C3403" s="2">
        <v>1235</v>
      </c>
      <c r="D3403" s="2">
        <v>0.22547736900000001</v>
      </c>
      <c r="E3403" s="2">
        <v>0.296431165</v>
      </c>
      <c r="F3403" s="2">
        <v>0.29577863500000001</v>
      </c>
      <c r="G3403" s="2">
        <v>-0.23936011099999999</v>
      </c>
      <c r="H3403" s="2">
        <v>-0.23768202999999999</v>
      </c>
      <c r="I3403" s="2" t="s">
        <v>98</v>
      </c>
      <c r="J3403" s="2" t="s">
        <v>98</v>
      </c>
    </row>
    <row r="3404" spans="1:10" x14ac:dyDescent="0.25">
      <c r="A3404" s="2" t="s">
        <v>351</v>
      </c>
      <c r="B3404" s="2">
        <v>1497</v>
      </c>
      <c r="C3404" s="2">
        <v>2142</v>
      </c>
      <c r="D3404" s="2">
        <v>0.13642191000000001</v>
      </c>
      <c r="E3404" s="2">
        <v>7.4403490000000003E-2</v>
      </c>
      <c r="F3404" s="2">
        <v>7.5205276000000001E-2</v>
      </c>
      <c r="G3404" s="2">
        <v>0.83354180600000005</v>
      </c>
      <c r="H3404" s="2">
        <v>0.81399386600000001</v>
      </c>
      <c r="I3404" s="2" t="s">
        <v>98</v>
      </c>
      <c r="J3404" s="2" t="s">
        <v>98</v>
      </c>
    </row>
    <row r="3405" spans="1:10" x14ac:dyDescent="0.25">
      <c r="A3405" s="2" t="s">
        <v>351</v>
      </c>
      <c r="B3405" s="2">
        <v>1849</v>
      </c>
      <c r="C3405" s="2">
        <v>2542</v>
      </c>
      <c r="D3405" s="2">
        <v>0.12490190700000001</v>
      </c>
      <c r="E3405" s="2">
        <v>0.69683123199999997</v>
      </c>
      <c r="F3405" s="2">
        <v>9.6136234000000001E-2</v>
      </c>
      <c r="G3405" s="2">
        <v>-0.82075730599999996</v>
      </c>
      <c r="H3405" s="2">
        <v>0.29921780599999998</v>
      </c>
      <c r="I3405" s="2" t="s">
        <v>98</v>
      </c>
      <c r="J3405" s="2" t="s">
        <v>98</v>
      </c>
    </row>
    <row r="3406" spans="1:10" x14ac:dyDescent="0.25">
      <c r="A3406" s="2" t="s">
        <v>351</v>
      </c>
      <c r="B3406" s="2">
        <v>2740</v>
      </c>
      <c r="C3406" s="2">
        <v>3481</v>
      </c>
      <c r="D3406" s="2">
        <v>0.10154814600000001</v>
      </c>
      <c r="E3406" s="2">
        <v>0.10781840600000001</v>
      </c>
      <c r="F3406" s="2">
        <v>0.156538332</v>
      </c>
      <c r="G3406" s="2">
        <v>-5.8155752999999998E-2</v>
      </c>
      <c r="H3406" s="2">
        <v>-0.35128895100000002</v>
      </c>
      <c r="I3406" s="2" t="s">
        <v>98</v>
      </c>
      <c r="J3406" s="2" t="s">
        <v>98</v>
      </c>
    </row>
    <row r="3407" spans="1:10" x14ac:dyDescent="0.25">
      <c r="A3407" s="2" t="s">
        <v>351</v>
      </c>
      <c r="B3407" s="2">
        <v>3178</v>
      </c>
      <c r="C3407" s="2">
        <v>3967</v>
      </c>
      <c r="D3407" s="2">
        <v>0.26441953099999999</v>
      </c>
      <c r="E3407" s="2">
        <v>0.17222345999999999</v>
      </c>
      <c r="F3407" s="2">
        <v>0.175017062</v>
      </c>
      <c r="G3407" s="2">
        <v>0.53532817099999996</v>
      </c>
      <c r="H3407" s="2">
        <v>0.51082144600000001</v>
      </c>
      <c r="I3407" s="2" t="s">
        <v>98</v>
      </c>
      <c r="J3407" s="2" t="s">
        <v>98</v>
      </c>
    </row>
    <row r="3408" spans="1:10" x14ac:dyDescent="0.25">
      <c r="A3408" s="2" t="s">
        <v>352</v>
      </c>
      <c r="B3408" s="2">
        <v>154</v>
      </c>
      <c r="C3408" s="2">
        <v>307</v>
      </c>
      <c r="D3408" s="2">
        <v>0.91307221299999997</v>
      </c>
      <c r="E3408" s="2">
        <v>1.151683072</v>
      </c>
      <c r="F3408" s="2">
        <v>1.1483796319999999</v>
      </c>
      <c r="G3408" s="2">
        <v>-0.20718448</v>
      </c>
      <c r="H3408" s="2">
        <v>-0.20490385899999999</v>
      </c>
      <c r="I3408" s="2" t="s">
        <v>93</v>
      </c>
      <c r="J3408" s="2" t="s">
        <v>93</v>
      </c>
    </row>
    <row r="3409" spans="1:10" x14ac:dyDescent="0.25">
      <c r="A3409" s="2" t="s">
        <v>352</v>
      </c>
      <c r="B3409" s="2">
        <v>197</v>
      </c>
      <c r="C3409" s="2">
        <v>402</v>
      </c>
      <c r="D3409" s="2">
        <v>0.47532711700000002</v>
      </c>
      <c r="E3409" s="2">
        <v>0.42250876500000001</v>
      </c>
      <c r="F3409" s="2">
        <v>0.37492427699999997</v>
      </c>
      <c r="G3409" s="2">
        <v>0.12501125599999999</v>
      </c>
      <c r="H3409" s="2">
        <v>0.26779498200000001</v>
      </c>
      <c r="I3409" s="2" t="s">
        <v>93</v>
      </c>
      <c r="J3409" s="2" t="s">
        <v>93</v>
      </c>
    </row>
    <row r="3410" spans="1:10" x14ac:dyDescent="0.25">
      <c r="A3410" s="2" t="s">
        <v>352</v>
      </c>
      <c r="B3410" s="2">
        <v>518</v>
      </c>
      <c r="C3410" s="2">
        <v>775</v>
      </c>
      <c r="D3410" s="2">
        <v>0.68771272800000005</v>
      </c>
      <c r="E3410" s="2">
        <v>0.40381819000000002</v>
      </c>
      <c r="F3410" s="2">
        <v>0.60440190199999999</v>
      </c>
      <c r="G3410" s="2">
        <v>0.70302563100000004</v>
      </c>
      <c r="H3410" s="2">
        <v>0.13784011199999999</v>
      </c>
      <c r="I3410" s="2" t="s">
        <v>93</v>
      </c>
      <c r="J3410" s="2" t="s">
        <v>93</v>
      </c>
    </row>
    <row r="3411" spans="1:10" x14ac:dyDescent="0.25">
      <c r="A3411" s="2" t="s">
        <v>352</v>
      </c>
      <c r="B3411" s="2">
        <v>568</v>
      </c>
      <c r="C3411" s="2">
        <v>877</v>
      </c>
      <c r="D3411" s="2">
        <v>0.62497989399999998</v>
      </c>
      <c r="E3411" s="2">
        <v>0.59858142000000003</v>
      </c>
      <c r="F3411" s="2">
        <v>0.60874883400000002</v>
      </c>
      <c r="G3411" s="2">
        <v>4.4101727E-2</v>
      </c>
      <c r="H3411" s="2">
        <v>2.6662984000000001E-2</v>
      </c>
      <c r="I3411" s="2" t="s">
        <v>93</v>
      </c>
      <c r="J3411" s="2" t="s">
        <v>93</v>
      </c>
    </row>
    <row r="3412" spans="1:10" x14ac:dyDescent="0.25">
      <c r="A3412" s="2" t="s">
        <v>352</v>
      </c>
      <c r="B3412" s="2">
        <v>668</v>
      </c>
      <c r="C3412" s="2">
        <v>1029</v>
      </c>
      <c r="D3412" s="2">
        <v>7.1068409999999999E-2</v>
      </c>
      <c r="E3412" s="2">
        <v>0.35623239400000001</v>
      </c>
      <c r="F3412" s="2">
        <v>0.30016338100000001</v>
      </c>
      <c r="G3412" s="2">
        <v>-0.80049986799999995</v>
      </c>
      <c r="H3412" s="2">
        <v>-0.76323424500000003</v>
      </c>
      <c r="I3412" s="2" t="s">
        <v>93</v>
      </c>
      <c r="J3412" s="2" t="s">
        <v>93</v>
      </c>
    </row>
    <row r="3413" spans="1:10" x14ac:dyDescent="0.25">
      <c r="A3413" s="2" t="s">
        <v>352</v>
      </c>
      <c r="B3413" s="2">
        <v>753</v>
      </c>
      <c r="C3413" s="2">
        <v>1166</v>
      </c>
      <c r="D3413" s="2">
        <v>7.2142872999999996E-2</v>
      </c>
      <c r="E3413" s="2">
        <v>9.6532444999999995E-2</v>
      </c>
      <c r="F3413" s="2">
        <v>0.14986957400000001</v>
      </c>
      <c r="G3413" s="2">
        <v>-0.25265673799999999</v>
      </c>
      <c r="H3413" s="2">
        <v>-0.51862895899999994</v>
      </c>
      <c r="I3413" s="2" t="s">
        <v>93</v>
      </c>
      <c r="J3413" s="2" t="s">
        <v>93</v>
      </c>
    </row>
    <row r="3414" spans="1:10" x14ac:dyDescent="0.25">
      <c r="A3414" s="2" t="s">
        <v>352</v>
      </c>
      <c r="B3414" s="2">
        <v>978</v>
      </c>
      <c r="C3414" s="2">
        <v>1443</v>
      </c>
      <c r="D3414" s="2">
        <v>9.1606755999999998E-2</v>
      </c>
      <c r="E3414" s="2">
        <v>6.1950494000000002E-2</v>
      </c>
      <c r="F3414" s="2">
        <v>5.8287925999999997E-2</v>
      </c>
      <c r="G3414" s="2">
        <v>0.47870904800000003</v>
      </c>
      <c r="H3414" s="2">
        <v>0.57162489100000002</v>
      </c>
      <c r="I3414" s="2" t="s">
        <v>93</v>
      </c>
      <c r="J3414" s="2" t="s">
        <v>93</v>
      </c>
    </row>
    <row r="3415" spans="1:10" x14ac:dyDescent="0.25">
      <c r="A3415" s="2" t="s">
        <v>352</v>
      </c>
      <c r="B3415" s="2">
        <v>1006</v>
      </c>
      <c r="C3415" s="2">
        <v>1523</v>
      </c>
      <c r="D3415" s="2">
        <v>0.953661184</v>
      </c>
      <c r="E3415" s="2">
        <v>0.51949538799999995</v>
      </c>
      <c r="F3415" s="2">
        <v>0.53364055099999996</v>
      </c>
      <c r="G3415" s="2">
        <v>0.83574523499999998</v>
      </c>
      <c r="H3415" s="2">
        <v>0.78708529900000002</v>
      </c>
      <c r="I3415" s="2" t="s">
        <v>93</v>
      </c>
      <c r="J3415" s="2" t="s">
        <v>93</v>
      </c>
    </row>
    <row r="3416" spans="1:10" x14ac:dyDescent="0.25">
      <c r="A3416" s="2" t="s">
        <v>352</v>
      </c>
      <c r="B3416" s="2">
        <v>1010</v>
      </c>
      <c r="C3416" s="2">
        <v>1579</v>
      </c>
      <c r="D3416" s="2">
        <v>5.5404272999999997E-2</v>
      </c>
      <c r="E3416" s="2">
        <v>6.9369844E-2</v>
      </c>
      <c r="F3416" s="2">
        <v>8.3431706999999994E-2</v>
      </c>
      <c r="G3416" s="2">
        <v>-0.20132049199999999</v>
      </c>
      <c r="H3416" s="2">
        <v>-0.335932646</v>
      </c>
      <c r="I3416" s="2" t="s">
        <v>93</v>
      </c>
      <c r="J3416" s="2" t="s">
        <v>93</v>
      </c>
    </row>
    <row r="3417" spans="1:10" x14ac:dyDescent="0.25">
      <c r="A3417" s="2" t="s">
        <v>352</v>
      </c>
      <c r="B3417" s="2">
        <v>1037</v>
      </c>
      <c r="C3417" s="2">
        <v>1658</v>
      </c>
      <c r="D3417" s="2">
        <v>0.95934375100000002</v>
      </c>
      <c r="E3417" s="2">
        <v>0.54960456700000004</v>
      </c>
      <c r="F3417" s="2">
        <v>0.53773987300000003</v>
      </c>
      <c r="G3417" s="2">
        <v>0.74551633699999997</v>
      </c>
      <c r="H3417" s="2">
        <v>0.78402941400000004</v>
      </c>
      <c r="I3417" s="2" t="s">
        <v>93</v>
      </c>
      <c r="J3417" s="2" t="s">
        <v>93</v>
      </c>
    </row>
    <row r="3418" spans="1:10" x14ac:dyDescent="0.25">
      <c r="A3418" s="2" t="s">
        <v>352</v>
      </c>
      <c r="B3418" s="2">
        <v>1115</v>
      </c>
      <c r="C3418" s="2">
        <v>1788</v>
      </c>
      <c r="D3418" s="2">
        <v>0.93504837299999999</v>
      </c>
      <c r="E3418" s="2">
        <v>0.52966224699999997</v>
      </c>
      <c r="F3418" s="2">
        <v>0.50204380199999998</v>
      </c>
      <c r="G3418" s="2">
        <v>0.76536722899999998</v>
      </c>
      <c r="H3418" s="2">
        <v>0.86248365299999996</v>
      </c>
      <c r="I3418" s="2" t="s">
        <v>93</v>
      </c>
      <c r="J3418" s="2" t="s">
        <v>93</v>
      </c>
    </row>
    <row r="3419" spans="1:10" x14ac:dyDescent="0.25">
      <c r="A3419" s="2" t="s">
        <v>352</v>
      </c>
      <c r="B3419" s="2">
        <v>1199</v>
      </c>
      <c r="C3419" s="2">
        <v>1924</v>
      </c>
      <c r="D3419" s="2">
        <v>0.94576667400000003</v>
      </c>
      <c r="E3419" s="2">
        <v>0.51500066700000002</v>
      </c>
      <c r="F3419" s="2">
        <v>0.51867711400000005</v>
      </c>
      <c r="G3419" s="2">
        <v>0.83643776700000005</v>
      </c>
      <c r="H3419" s="2">
        <v>0.823420869</v>
      </c>
      <c r="I3419" s="2" t="s">
        <v>93</v>
      </c>
      <c r="J3419" s="2" t="s">
        <v>93</v>
      </c>
    </row>
    <row r="3420" spans="1:10" x14ac:dyDescent="0.25">
      <c r="A3420" s="2" t="s">
        <v>352</v>
      </c>
      <c r="B3420" s="2">
        <v>1343</v>
      </c>
      <c r="C3420" s="2">
        <v>2120</v>
      </c>
      <c r="D3420" s="2">
        <v>4.6161394000000001E-2</v>
      </c>
      <c r="E3420" s="2">
        <v>6.5187645000000002E-2</v>
      </c>
      <c r="F3420" s="2">
        <v>8.0506549999999996E-2</v>
      </c>
      <c r="G3420" s="2">
        <v>-0.29186898500000003</v>
      </c>
      <c r="H3420" s="2">
        <v>-0.42661319599999997</v>
      </c>
      <c r="I3420" s="2" t="s">
        <v>93</v>
      </c>
      <c r="J3420" s="2" t="s">
        <v>93</v>
      </c>
    </row>
    <row r="3421" spans="1:10" x14ac:dyDescent="0.25">
      <c r="A3421" s="2" t="s">
        <v>352</v>
      </c>
      <c r="B3421" s="2">
        <v>1430</v>
      </c>
      <c r="C3421" s="2">
        <v>2259</v>
      </c>
      <c r="D3421" s="2">
        <v>8.7897961999999996E-2</v>
      </c>
      <c r="E3421" s="2">
        <v>0.108458071</v>
      </c>
      <c r="F3421" s="2">
        <v>0.110438549</v>
      </c>
      <c r="G3421" s="2">
        <v>-0.18956735</v>
      </c>
      <c r="H3421" s="2">
        <v>-0.20410071699999999</v>
      </c>
      <c r="I3421" s="2" t="s">
        <v>93</v>
      </c>
      <c r="J3421" s="2" t="s">
        <v>93</v>
      </c>
    </row>
    <row r="3422" spans="1:10" x14ac:dyDescent="0.25">
      <c r="A3422" s="2" t="s">
        <v>352</v>
      </c>
      <c r="B3422" s="2">
        <v>1457</v>
      </c>
      <c r="C3422" s="2">
        <v>2338</v>
      </c>
      <c r="D3422" s="2">
        <v>0.85455004099999998</v>
      </c>
      <c r="E3422" s="2">
        <v>0.51768104699999995</v>
      </c>
      <c r="F3422" s="2">
        <v>0.49813765300000001</v>
      </c>
      <c r="G3422" s="2">
        <v>0.65072692200000004</v>
      </c>
      <c r="H3422" s="2">
        <v>0.71548975599999998</v>
      </c>
      <c r="I3422" s="2" t="s">
        <v>93</v>
      </c>
      <c r="J3422" s="2" t="s">
        <v>93</v>
      </c>
    </row>
    <row r="3423" spans="1:10" x14ac:dyDescent="0.25">
      <c r="A3423" s="2" t="s">
        <v>352</v>
      </c>
      <c r="B3423" s="2">
        <v>1462</v>
      </c>
      <c r="C3423" s="2">
        <v>2395</v>
      </c>
      <c r="D3423" s="2">
        <v>5.0197831999999998E-2</v>
      </c>
      <c r="E3423" s="2">
        <v>0.107231245</v>
      </c>
      <c r="F3423" s="2">
        <v>0.11363458799999999</v>
      </c>
      <c r="G3423" s="2">
        <v>-0.53187308700000002</v>
      </c>
      <c r="H3423" s="2">
        <v>-0.55825217599999999</v>
      </c>
      <c r="I3423" s="2" t="s">
        <v>93</v>
      </c>
      <c r="J3423" s="2" t="s">
        <v>93</v>
      </c>
    </row>
    <row r="3424" spans="1:10" x14ac:dyDescent="0.25">
      <c r="A3424" s="2" t="s">
        <v>352</v>
      </c>
      <c r="B3424" s="2">
        <v>1490</v>
      </c>
      <c r="C3424" s="2">
        <v>2475</v>
      </c>
      <c r="D3424" s="2">
        <v>0.88039293399999996</v>
      </c>
      <c r="E3424" s="2">
        <v>0.49050451699999997</v>
      </c>
      <c r="F3424" s="2">
        <v>0.51001141500000002</v>
      </c>
      <c r="G3424" s="2">
        <v>0.79487222599999996</v>
      </c>
      <c r="H3424" s="2">
        <v>0.72622201600000003</v>
      </c>
      <c r="I3424" s="2" t="s">
        <v>93</v>
      </c>
      <c r="J3424" s="2" t="s">
        <v>93</v>
      </c>
    </row>
    <row r="3425" spans="1:10" x14ac:dyDescent="0.25">
      <c r="A3425" s="2" t="s">
        <v>352</v>
      </c>
      <c r="B3425" s="2">
        <v>1717</v>
      </c>
      <c r="C3425" s="2">
        <v>2754</v>
      </c>
      <c r="D3425" s="2">
        <v>0.86925339499999998</v>
      </c>
      <c r="E3425" s="2">
        <v>0.48694796899999998</v>
      </c>
      <c r="F3425" s="2">
        <v>0.490218129</v>
      </c>
      <c r="G3425" s="2">
        <v>0.78510528800000001</v>
      </c>
      <c r="H3425" s="2">
        <v>0.77319715899999997</v>
      </c>
      <c r="I3425" s="2" t="s">
        <v>93</v>
      </c>
      <c r="J3425" s="2" t="s">
        <v>93</v>
      </c>
    </row>
    <row r="3426" spans="1:10" x14ac:dyDescent="0.25">
      <c r="A3426" s="2" t="s">
        <v>352</v>
      </c>
      <c r="B3426" s="2">
        <v>1725</v>
      </c>
      <c r="C3426" s="2">
        <v>2814</v>
      </c>
      <c r="D3426" s="2">
        <v>0.115877905</v>
      </c>
      <c r="E3426" s="2">
        <v>8.3633181000000001E-2</v>
      </c>
      <c r="F3426" s="2">
        <v>8.5606202000000006E-2</v>
      </c>
      <c r="G3426" s="2">
        <v>0.38554942399999997</v>
      </c>
      <c r="H3426" s="2">
        <v>0.35361577300000002</v>
      </c>
      <c r="I3426" s="2" t="s">
        <v>93</v>
      </c>
      <c r="J3426" s="2" t="s">
        <v>93</v>
      </c>
    </row>
    <row r="3427" spans="1:10" x14ac:dyDescent="0.25">
      <c r="A3427" s="2" t="s">
        <v>352</v>
      </c>
      <c r="B3427" s="2">
        <v>1751</v>
      </c>
      <c r="C3427" s="2">
        <v>2892</v>
      </c>
      <c r="D3427" s="2">
        <v>0.77488915800000002</v>
      </c>
      <c r="E3427" s="2">
        <v>0.48883011900000001</v>
      </c>
      <c r="F3427" s="2">
        <v>0.52115133199999997</v>
      </c>
      <c r="G3427" s="2">
        <v>0.58519110799999996</v>
      </c>
      <c r="H3427" s="2">
        <v>0.48687935700000001</v>
      </c>
      <c r="I3427" s="2" t="s">
        <v>93</v>
      </c>
      <c r="J3427" s="2" t="s">
        <v>93</v>
      </c>
    </row>
    <row r="3428" spans="1:10" x14ac:dyDescent="0.25">
      <c r="A3428" s="2" t="s">
        <v>352</v>
      </c>
      <c r="B3428" s="2">
        <v>1901</v>
      </c>
      <c r="C3428" s="2">
        <v>3094</v>
      </c>
      <c r="D3428" s="2">
        <v>0.25780496800000002</v>
      </c>
      <c r="E3428" s="2">
        <v>0.14396536900000001</v>
      </c>
      <c r="F3428" s="2">
        <v>0.104252015</v>
      </c>
      <c r="G3428" s="2">
        <v>0.79074294099999998</v>
      </c>
      <c r="H3428" s="2">
        <v>1.472901528</v>
      </c>
      <c r="I3428" s="2" t="s">
        <v>93</v>
      </c>
      <c r="J3428" s="2" t="s">
        <v>93</v>
      </c>
    </row>
    <row r="3429" spans="1:10" x14ac:dyDescent="0.25">
      <c r="A3429" s="2" t="s">
        <v>352</v>
      </c>
      <c r="B3429" s="2">
        <v>1931</v>
      </c>
      <c r="C3429" s="2">
        <v>3176</v>
      </c>
      <c r="D3429" s="2">
        <v>0.83269818399999995</v>
      </c>
      <c r="E3429" s="2">
        <v>0.59496093999999999</v>
      </c>
      <c r="F3429" s="2">
        <v>0.61339674899999996</v>
      </c>
      <c r="G3429" s="2">
        <v>0.39958462500000003</v>
      </c>
      <c r="H3429" s="2">
        <v>0.35751972199999998</v>
      </c>
      <c r="I3429" s="2" t="s">
        <v>93</v>
      </c>
      <c r="J3429" s="2" t="s">
        <v>93</v>
      </c>
    </row>
    <row r="3430" spans="1:10" x14ac:dyDescent="0.25">
      <c r="A3430" s="2" t="s">
        <v>352</v>
      </c>
      <c r="B3430" s="2">
        <v>1942</v>
      </c>
      <c r="C3430" s="2">
        <v>3239</v>
      </c>
      <c r="D3430" s="2">
        <v>5.140057E-2</v>
      </c>
      <c r="E3430" s="2">
        <v>5.3993713999999998E-2</v>
      </c>
      <c r="F3430" s="2">
        <v>4.8836434999999997E-2</v>
      </c>
      <c r="G3430" s="2">
        <v>-4.8026766999999998E-2</v>
      </c>
      <c r="H3430" s="2">
        <v>5.2504549999999997E-2</v>
      </c>
      <c r="I3430" s="2" t="s">
        <v>93</v>
      </c>
      <c r="J3430" s="2" t="s">
        <v>93</v>
      </c>
    </row>
    <row r="3431" spans="1:10" x14ac:dyDescent="0.25">
      <c r="A3431" s="2" t="s">
        <v>352</v>
      </c>
      <c r="B3431" s="2">
        <v>1970</v>
      </c>
      <c r="C3431" s="2">
        <v>3319</v>
      </c>
      <c r="D3431" s="2">
        <v>0.86407788799999996</v>
      </c>
      <c r="E3431" s="2">
        <v>0.65177761899999997</v>
      </c>
      <c r="F3431" s="2">
        <v>0.73681035299999997</v>
      </c>
      <c r="G3431" s="2">
        <v>0.32572500500000001</v>
      </c>
      <c r="H3431" s="2">
        <v>0.172727668</v>
      </c>
      <c r="I3431" s="2" t="s">
        <v>93</v>
      </c>
      <c r="J3431" s="2" t="s">
        <v>93</v>
      </c>
    </row>
    <row r="3432" spans="1:10" x14ac:dyDescent="0.25">
      <c r="A3432" s="2" t="s">
        <v>352</v>
      </c>
      <c r="B3432" s="2">
        <v>2062</v>
      </c>
      <c r="C3432" s="2">
        <v>3463</v>
      </c>
      <c r="D3432" s="2">
        <v>0.72144859900000002</v>
      </c>
      <c r="E3432" s="2">
        <v>0.32382372799999998</v>
      </c>
      <c r="F3432" s="2">
        <v>0.37308235200000001</v>
      </c>
      <c r="G3432" s="2">
        <v>1.2279053019999999</v>
      </c>
      <c r="H3432" s="2">
        <v>0.93375160899999998</v>
      </c>
      <c r="I3432" s="2" t="s">
        <v>93</v>
      </c>
      <c r="J3432" s="2" t="s">
        <v>93</v>
      </c>
    </row>
    <row r="3433" spans="1:10" x14ac:dyDescent="0.25">
      <c r="A3433" s="2" t="s">
        <v>353</v>
      </c>
      <c r="B3433" s="2">
        <v>33</v>
      </c>
      <c r="C3433" s="2">
        <v>151</v>
      </c>
      <c r="D3433" s="2">
        <v>1.582202468</v>
      </c>
      <c r="E3433" s="2">
        <v>0.51705268599999998</v>
      </c>
      <c r="F3433" s="2">
        <v>0.53444882800000004</v>
      </c>
      <c r="G3433" s="2">
        <v>2.0600410980000001</v>
      </c>
      <c r="H3433" s="2">
        <v>1.9604377159999999</v>
      </c>
      <c r="I3433" s="2" t="s">
        <v>99</v>
      </c>
      <c r="J3433" s="2" t="s">
        <v>99</v>
      </c>
    </row>
    <row r="3434" spans="1:10" x14ac:dyDescent="0.25">
      <c r="A3434" s="2" t="s">
        <v>353</v>
      </c>
      <c r="B3434" s="2">
        <v>306</v>
      </c>
      <c r="C3434" s="2">
        <v>478</v>
      </c>
      <c r="D3434" s="2">
        <v>4.6092287000000003E-2</v>
      </c>
      <c r="E3434" s="2">
        <v>3.2446096000000001E-2</v>
      </c>
      <c r="F3434" s="2">
        <v>1.3972246000000001E-2</v>
      </c>
      <c r="G3434" s="2">
        <v>0.420580338</v>
      </c>
      <c r="H3434" s="2">
        <v>2.2988459830000001</v>
      </c>
      <c r="I3434" s="2" t="s">
        <v>99</v>
      </c>
      <c r="J3434" s="2" t="s">
        <v>99</v>
      </c>
    </row>
    <row r="3435" spans="1:10" x14ac:dyDescent="0.25">
      <c r="A3435" s="2" t="s">
        <v>353</v>
      </c>
      <c r="B3435" s="2">
        <v>411</v>
      </c>
      <c r="C3435" s="2">
        <v>637</v>
      </c>
      <c r="D3435" s="2">
        <v>3.8325199999999999E-3</v>
      </c>
      <c r="E3435" s="2">
        <v>1.5169370000000001E-3</v>
      </c>
      <c r="F3435" s="2">
        <v>1.8294260000000001E-3</v>
      </c>
      <c r="G3435" s="2">
        <v>1.5264865409999999</v>
      </c>
      <c r="H3435" s="2">
        <v>1.094930323</v>
      </c>
      <c r="I3435" s="2" t="s">
        <v>99</v>
      </c>
      <c r="J3435" s="2" t="s">
        <v>99</v>
      </c>
    </row>
    <row r="3436" spans="1:10" x14ac:dyDescent="0.25">
      <c r="A3436" s="2" t="s">
        <v>353</v>
      </c>
      <c r="B3436" s="2">
        <v>515</v>
      </c>
      <c r="C3436" s="2">
        <v>795</v>
      </c>
      <c r="D3436" s="2">
        <v>2.3285329999999998E-3</v>
      </c>
      <c r="E3436" s="2">
        <v>7.9818849999999993E-3</v>
      </c>
      <c r="F3436" s="2">
        <v>7.3422979999999997E-3</v>
      </c>
      <c r="G3436" s="2">
        <v>-0.70827276100000003</v>
      </c>
      <c r="H3436" s="2">
        <v>-0.68286043299999999</v>
      </c>
      <c r="I3436" s="2" t="s">
        <v>99</v>
      </c>
      <c r="J3436" s="2" t="s">
        <v>99</v>
      </c>
    </row>
    <row r="3437" spans="1:10" x14ac:dyDescent="0.25">
      <c r="A3437" s="2" t="s">
        <v>353</v>
      </c>
      <c r="B3437" s="2">
        <v>688</v>
      </c>
      <c r="C3437" s="2">
        <v>1022</v>
      </c>
      <c r="D3437" s="2">
        <v>4.3852370000000002E-3</v>
      </c>
      <c r="E3437" s="2">
        <v>3.925212E-3</v>
      </c>
      <c r="F3437" s="2">
        <v>4.5225789999999997E-3</v>
      </c>
      <c r="G3437" s="2">
        <v>0.117197419</v>
      </c>
      <c r="H3437" s="2">
        <v>-3.0367985E-2</v>
      </c>
      <c r="I3437" s="2" t="s">
        <v>99</v>
      </c>
      <c r="J3437" s="2" t="s">
        <v>99</v>
      </c>
    </row>
    <row r="3438" spans="1:10" x14ac:dyDescent="0.25">
      <c r="A3438" s="2" t="s">
        <v>353</v>
      </c>
      <c r="B3438" s="2">
        <v>702</v>
      </c>
      <c r="C3438" s="2">
        <v>1090</v>
      </c>
      <c r="D3438" s="2">
        <v>6.7355940000000001E-3</v>
      </c>
      <c r="E3438" s="2">
        <v>1.5683847000000001E-2</v>
      </c>
      <c r="F3438" s="2">
        <v>8.1785759999999999E-3</v>
      </c>
      <c r="G3438" s="2">
        <v>-0.57053942999999996</v>
      </c>
      <c r="H3438" s="2">
        <v>-0.17643446600000001</v>
      </c>
      <c r="I3438" s="2" t="s">
        <v>99</v>
      </c>
      <c r="J3438" s="2" t="s">
        <v>99</v>
      </c>
    </row>
    <row r="3439" spans="1:10" x14ac:dyDescent="0.25">
      <c r="A3439" s="2" t="s">
        <v>353</v>
      </c>
      <c r="B3439" s="2">
        <v>967</v>
      </c>
      <c r="C3439" s="2">
        <v>1409</v>
      </c>
      <c r="D3439" s="2">
        <v>1.4373238E-2</v>
      </c>
      <c r="E3439" s="2">
        <v>8.0772150000000004E-3</v>
      </c>
      <c r="F3439" s="2">
        <v>3.3757840000000002E-3</v>
      </c>
      <c r="G3439" s="2">
        <v>0.77947943099999994</v>
      </c>
      <c r="H3439" s="2">
        <v>3.2577485340000001</v>
      </c>
      <c r="I3439" s="2" t="s">
        <v>99</v>
      </c>
      <c r="J3439" s="2" t="s">
        <v>99</v>
      </c>
    </row>
    <row r="3440" spans="1:10" x14ac:dyDescent="0.25">
      <c r="A3440" s="2" t="s">
        <v>353</v>
      </c>
      <c r="B3440" s="2">
        <v>1080</v>
      </c>
      <c r="C3440" s="2">
        <v>1576</v>
      </c>
      <c r="D3440" s="2">
        <v>5.9214990000000002E-3</v>
      </c>
      <c r="E3440" s="2">
        <v>4.0021960000000004E-3</v>
      </c>
      <c r="F3440" s="2">
        <v>3.5744679999999999E-3</v>
      </c>
      <c r="G3440" s="2">
        <v>0.47956248499999998</v>
      </c>
      <c r="H3440" s="2">
        <v>0.65660965199999999</v>
      </c>
      <c r="I3440" s="2" t="s">
        <v>99</v>
      </c>
      <c r="J3440" s="2" t="s">
        <v>99</v>
      </c>
    </row>
    <row r="3441" spans="1:10" x14ac:dyDescent="0.25">
      <c r="A3441" s="2" t="s">
        <v>353</v>
      </c>
      <c r="B3441" s="2">
        <v>1209</v>
      </c>
      <c r="C3441" s="2">
        <v>1759</v>
      </c>
      <c r="D3441" s="2">
        <v>2.6054701E-2</v>
      </c>
      <c r="E3441" s="2">
        <v>6.4139339999999996E-3</v>
      </c>
      <c r="F3441" s="2">
        <v>7.6331669999999997E-3</v>
      </c>
      <c r="G3441" s="2">
        <v>3.0622027759999999</v>
      </c>
      <c r="H3441" s="2">
        <v>2.413354037</v>
      </c>
      <c r="I3441" s="2" t="s">
        <v>99</v>
      </c>
      <c r="J3441" s="2" t="s">
        <v>99</v>
      </c>
    </row>
    <row r="3442" spans="1:10" x14ac:dyDescent="0.25">
      <c r="A3442" s="2" t="s">
        <v>353</v>
      </c>
      <c r="B3442" s="2">
        <v>1265</v>
      </c>
      <c r="C3442" s="2">
        <v>1869</v>
      </c>
      <c r="D3442" s="2">
        <v>5.3507190000000003E-3</v>
      </c>
      <c r="E3442" s="2">
        <v>2.9461589999999998E-3</v>
      </c>
      <c r="F3442" s="2">
        <v>1.679172E-3</v>
      </c>
      <c r="G3442" s="2">
        <v>0.81616744799999996</v>
      </c>
      <c r="H3442" s="2">
        <v>2.1865220989999998</v>
      </c>
      <c r="I3442" s="2" t="s">
        <v>99</v>
      </c>
      <c r="J3442" s="2" t="s">
        <v>99</v>
      </c>
    </row>
    <row r="3443" spans="1:10" x14ac:dyDescent="0.25">
      <c r="A3443" s="2" t="s">
        <v>353</v>
      </c>
      <c r="B3443" s="2">
        <v>1426</v>
      </c>
      <c r="C3443" s="2">
        <v>2084</v>
      </c>
      <c r="D3443" s="2">
        <v>9.0039179999999996E-3</v>
      </c>
      <c r="E3443" s="2">
        <v>7.3441560000000001E-3</v>
      </c>
      <c r="F3443" s="2">
        <v>4.0181039999999998E-3</v>
      </c>
      <c r="G3443" s="2">
        <v>0.22599760499999999</v>
      </c>
      <c r="H3443" s="2">
        <v>1.240837381</v>
      </c>
      <c r="I3443" s="2" t="s">
        <v>99</v>
      </c>
      <c r="J3443" s="2" t="s">
        <v>99</v>
      </c>
    </row>
    <row r="3444" spans="1:10" x14ac:dyDescent="0.25">
      <c r="A3444" s="2" t="s">
        <v>353</v>
      </c>
      <c r="B3444" s="2">
        <v>1540</v>
      </c>
      <c r="C3444" s="2">
        <v>2252</v>
      </c>
      <c r="D3444" s="2">
        <v>2.6020629999999999E-2</v>
      </c>
      <c r="E3444" s="2">
        <v>6.3207350000000001E-3</v>
      </c>
      <c r="F3444" s="2">
        <v>6.7224399999999997E-3</v>
      </c>
      <c r="G3444" s="2">
        <v>3.1167093449999999</v>
      </c>
      <c r="H3444" s="2">
        <v>2.8707119959999998</v>
      </c>
      <c r="I3444" s="2" t="s">
        <v>99</v>
      </c>
      <c r="J3444" s="2" t="s">
        <v>99</v>
      </c>
    </row>
    <row r="3445" spans="1:10" x14ac:dyDescent="0.25">
      <c r="A3445" s="2" t="s">
        <v>353</v>
      </c>
      <c r="B3445" s="2">
        <v>1652</v>
      </c>
      <c r="C3445" s="2">
        <v>2418</v>
      </c>
      <c r="D3445" s="2">
        <v>3.0188372000000002E-2</v>
      </c>
      <c r="E3445" s="2">
        <v>1.2770422E-2</v>
      </c>
      <c r="F3445" s="2">
        <v>1.0672185000000001E-2</v>
      </c>
      <c r="G3445" s="2">
        <v>1.363928979</v>
      </c>
      <c r="H3445" s="2">
        <v>1.8286964020000001</v>
      </c>
      <c r="I3445" s="2" t="s">
        <v>99</v>
      </c>
      <c r="J3445" s="2" t="s">
        <v>99</v>
      </c>
    </row>
    <row r="3446" spans="1:10" x14ac:dyDescent="0.25">
      <c r="A3446" s="2" t="s">
        <v>353</v>
      </c>
      <c r="B3446" s="2">
        <v>1674</v>
      </c>
      <c r="C3446" s="2">
        <v>2494</v>
      </c>
      <c r="D3446" s="2">
        <v>2.2993066E-2</v>
      </c>
      <c r="E3446" s="2">
        <v>7.5957050000000003E-3</v>
      </c>
      <c r="F3446" s="2">
        <v>6.5028969999999997E-3</v>
      </c>
      <c r="G3446" s="2">
        <v>2.0271139329999999</v>
      </c>
      <c r="H3446" s="2">
        <v>2.5358189750000002</v>
      </c>
      <c r="I3446" s="2" t="s">
        <v>99</v>
      </c>
      <c r="J3446" s="2" t="s">
        <v>99</v>
      </c>
    </row>
    <row r="3447" spans="1:10" x14ac:dyDescent="0.25">
      <c r="A3447" s="2" t="s">
        <v>353</v>
      </c>
      <c r="B3447" s="2">
        <v>1695</v>
      </c>
      <c r="C3447" s="2">
        <v>2569</v>
      </c>
      <c r="D3447" s="2">
        <v>2.043031E-2</v>
      </c>
      <c r="E3447" s="2">
        <v>1.2021141000000001E-2</v>
      </c>
      <c r="F3447" s="2">
        <v>7.7511569999999998E-3</v>
      </c>
      <c r="G3447" s="2">
        <v>0.69953169699999995</v>
      </c>
      <c r="H3447" s="2">
        <v>1.635775588</v>
      </c>
      <c r="I3447" s="2" t="s">
        <v>99</v>
      </c>
      <c r="J3447" s="2" t="s">
        <v>99</v>
      </c>
    </row>
    <row r="3448" spans="1:10" x14ac:dyDescent="0.25">
      <c r="A3448" s="2" t="s">
        <v>353</v>
      </c>
      <c r="B3448" s="2">
        <v>1752</v>
      </c>
      <c r="C3448" s="2">
        <v>2680</v>
      </c>
      <c r="D3448" s="2">
        <v>1.4796221999999999E-2</v>
      </c>
      <c r="E3448" s="2">
        <v>4.3461200000000002E-3</v>
      </c>
      <c r="F3448" s="2">
        <v>4.9464039999999997E-3</v>
      </c>
      <c r="G3448" s="2">
        <v>2.404467243</v>
      </c>
      <c r="H3448" s="2">
        <v>1.991308657</v>
      </c>
      <c r="I3448" s="2" t="s">
        <v>99</v>
      </c>
      <c r="J3448" s="2" t="s">
        <v>99</v>
      </c>
    </row>
    <row r="3449" spans="1:10" x14ac:dyDescent="0.25">
      <c r="A3449" s="2" t="s">
        <v>353</v>
      </c>
      <c r="B3449" s="2">
        <v>1831</v>
      </c>
      <c r="C3449" s="2">
        <v>2813</v>
      </c>
      <c r="D3449" s="2">
        <v>2.7002472999999999E-2</v>
      </c>
      <c r="E3449" s="2">
        <v>1.0020563999999999E-2</v>
      </c>
      <c r="F3449" s="2">
        <v>9.4435850000000009E-3</v>
      </c>
      <c r="G3449" s="2">
        <v>1.6947059339999999</v>
      </c>
      <c r="H3449" s="2">
        <v>1.8593456100000001</v>
      </c>
      <c r="I3449" s="2" t="s">
        <v>99</v>
      </c>
      <c r="J3449" s="2" t="s">
        <v>99</v>
      </c>
    </row>
    <row r="3450" spans="1:10" x14ac:dyDescent="0.25">
      <c r="A3450" s="2" t="s">
        <v>353</v>
      </c>
      <c r="B3450" s="2">
        <v>1898</v>
      </c>
      <c r="C3450" s="2">
        <v>2934</v>
      </c>
      <c r="D3450" s="2">
        <v>1.2127302E-2</v>
      </c>
      <c r="E3450" s="2">
        <v>1.613728E-3</v>
      </c>
      <c r="F3450" s="2">
        <v>1.558044E-3</v>
      </c>
      <c r="G3450" s="2">
        <v>6.5150862140000001</v>
      </c>
      <c r="H3450" s="2">
        <v>6.7836690879999999</v>
      </c>
      <c r="I3450" s="2" t="s">
        <v>99</v>
      </c>
      <c r="J3450" s="2" t="s">
        <v>99</v>
      </c>
    </row>
    <row r="3451" spans="1:10" x14ac:dyDescent="0.25">
      <c r="A3451" s="2" t="s">
        <v>353</v>
      </c>
      <c r="B3451" s="2">
        <v>2021</v>
      </c>
      <c r="C3451" s="2">
        <v>3111</v>
      </c>
      <c r="D3451" s="2">
        <v>3.1614665E-2</v>
      </c>
      <c r="E3451" s="2">
        <v>7.761609E-3</v>
      </c>
      <c r="F3451" s="2">
        <v>6.4844639999999997E-3</v>
      </c>
      <c r="G3451" s="2">
        <v>3.0732102939999999</v>
      </c>
      <c r="H3451" s="2">
        <v>3.8754476200000001</v>
      </c>
      <c r="I3451" s="2" t="s">
        <v>99</v>
      </c>
      <c r="J3451" s="2" t="s">
        <v>99</v>
      </c>
    </row>
    <row r="3452" spans="1:10" x14ac:dyDescent="0.25">
      <c r="A3452" s="2" t="s">
        <v>353</v>
      </c>
      <c r="B3452" s="2">
        <v>2199</v>
      </c>
      <c r="C3452" s="2">
        <v>3343</v>
      </c>
      <c r="D3452" s="2">
        <v>3.2306697000000002E-2</v>
      </c>
      <c r="E3452" s="2">
        <v>1.1722089999999999E-2</v>
      </c>
      <c r="F3452" s="2">
        <v>9.6347529999999994E-3</v>
      </c>
      <c r="G3452" s="2">
        <v>1.756052656</v>
      </c>
      <c r="H3452" s="2">
        <v>2.353142327</v>
      </c>
      <c r="I3452" s="2" t="s">
        <v>99</v>
      </c>
      <c r="J3452" s="2" t="s">
        <v>99</v>
      </c>
    </row>
    <row r="3453" spans="1:10" x14ac:dyDescent="0.25">
      <c r="A3453" s="2" t="s">
        <v>353</v>
      </c>
      <c r="B3453" s="2">
        <v>2320</v>
      </c>
      <c r="C3453" s="2">
        <v>3518</v>
      </c>
      <c r="D3453" s="2">
        <v>3.3916288000000003E-2</v>
      </c>
      <c r="E3453" s="2">
        <v>7.95534E-3</v>
      </c>
      <c r="F3453" s="2">
        <v>7.8006300000000002E-3</v>
      </c>
      <c r="G3453" s="2">
        <v>3.2633359350000002</v>
      </c>
      <c r="H3453" s="2">
        <v>3.3478907539999998</v>
      </c>
      <c r="I3453" s="2" t="s">
        <v>99</v>
      </c>
      <c r="J3453" s="2" t="s">
        <v>99</v>
      </c>
    </row>
    <row r="3454" spans="1:10" x14ac:dyDescent="0.25">
      <c r="A3454" s="2" t="s">
        <v>353</v>
      </c>
      <c r="B3454" s="2">
        <v>2343</v>
      </c>
      <c r="C3454" s="2">
        <v>3595</v>
      </c>
      <c r="D3454" s="2">
        <v>3.0251350999999999E-2</v>
      </c>
      <c r="E3454" s="2">
        <v>1.0076537999999999E-2</v>
      </c>
      <c r="F3454" s="2">
        <v>8.8693750000000005E-3</v>
      </c>
      <c r="G3454" s="2">
        <v>2.0021572719999998</v>
      </c>
      <c r="H3454" s="2">
        <v>2.4107645679999998</v>
      </c>
      <c r="I3454" s="2" t="s">
        <v>99</v>
      </c>
      <c r="J3454" s="2" t="s">
        <v>99</v>
      </c>
    </row>
    <row r="3455" spans="1:10" x14ac:dyDescent="0.25">
      <c r="A3455" s="2" t="s">
        <v>353</v>
      </c>
      <c r="B3455" s="2">
        <v>2473</v>
      </c>
      <c r="C3455" s="2">
        <v>3779</v>
      </c>
      <c r="D3455" s="2">
        <v>3.4633307000000002E-2</v>
      </c>
      <c r="E3455" s="2">
        <v>9.6271110000000007E-3</v>
      </c>
      <c r="F3455" s="2">
        <v>8.4582419999999995E-3</v>
      </c>
      <c r="G3455" s="2">
        <v>2.5974766960000002</v>
      </c>
      <c r="H3455" s="2">
        <v>3.0946224569999998</v>
      </c>
      <c r="I3455" s="2" t="s">
        <v>99</v>
      </c>
      <c r="J3455" s="2" t="s">
        <v>99</v>
      </c>
    </row>
    <row r="3456" spans="1:10" x14ac:dyDescent="0.25">
      <c r="A3456" s="2" t="s">
        <v>353</v>
      </c>
      <c r="B3456" s="2">
        <v>2687</v>
      </c>
      <c r="C3456" s="2">
        <v>4047</v>
      </c>
      <c r="D3456" s="2">
        <v>0.50596604199999995</v>
      </c>
      <c r="E3456" s="2">
        <v>0.311509125</v>
      </c>
      <c r="F3456" s="2">
        <v>0.29493781800000002</v>
      </c>
      <c r="G3456" s="2">
        <v>0.62424148000000002</v>
      </c>
      <c r="H3456" s="2">
        <v>0.715500727</v>
      </c>
      <c r="I3456" s="2" t="s">
        <v>99</v>
      </c>
      <c r="J3456" s="2" t="s">
        <v>99</v>
      </c>
    </row>
    <row r="3457" spans="1:10" x14ac:dyDescent="0.25">
      <c r="A3457" s="2" t="s">
        <v>353</v>
      </c>
      <c r="B3457" s="2">
        <v>2835</v>
      </c>
      <c r="C3457" s="2">
        <v>4249</v>
      </c>
      <c r="D3457" s="2">
        <v>1.9740451999999999E-2</v>
      </c>
      <c r="E3457" s="2">
        <v>8.8036880000000005E-3</v>
      </c>
      <c r="F3457" s="2">
        <v>9.1892729999999995E-3</v>
      </c>
      <c r="G3457" s="2">
        <v>1.242293479</v>
      </c>
      <c r="H3457" s="2">
        <v>1.148206002</v>
      </c>
      <c r="I3457" s="2" t="s">
        <v>99</v>
      </c>
      <c r="J3457" s="2" t="s">
        <v>99</v>
      </c>
    </row>
    <row r="3458" spans="1:10" x14ac:dyDescent="0.25">
      <c r="A3458" s="2" t="s">
        <v>354</v>
      </c>
      <c r="B3458" s="2">
        <v>48</v>
      </c>
      <c r="C3458" s="2">
        <v>135</v>
      </c>
      <c r="D3458" s="2">
        <v>7.5394952000000001E-2</v>
      </c>
      <c r="E3458" s="2">
        <v>2.1724126E-2</v>
      </c>
      <c r="F3458" s="2">
        <v>2.1671782000000001E-2</v>
      </c>
      <c r="G3458" s="2">
        <v>2.4705631339999998</v>
      </c>
      <c r="H3458" s="2">
        <v>2.478945628</v>
      </c>
      <c r="I3458" s="2" t="s">
        <v>42</v>
      </c>
      <c r="J3458" s="2" t="s">
        <v>42</v>
      </c>
    </row>
    <row r="3459" spans="1:10" x14ac:dyDescent="0.25">
      <c r="A3459" s="2" t="s">
        <v>354</v>
      </c>
      <c r="B3459" s="2">
        <v>223</v>
      </c>
      <c r="C3459" s="2">
        <v>364</v>
      </c>
      <c r="D3459" s="2">
        <v>1.457246319</v>
      </c>
      <c r="E3459" s="2">
        <v>0.39616583</v>
      </c>
      <c r="F3459" s="2">
        <v>0.400380972</v>
      </c>
      <c r="G3459" s="2">
        <v>2.6783745830000001</v>
      </c>
      <c r="H3459" s="2">
        <v>2.639649285</v>
      </c>
      <c r="I3459" s="2" t="s">
        <v>42</v>
      </c>
      <c r="J3459" s="2" t="s">
        <v>42</v>
      </c>
    </row>
    <row r="3460" spans="1:10" x14ac:dyDescent="0.25">
      <c r="A3460" s="2" t="s">
        <v>354</v>
      </c>
      <c r="B3460" s="2">
        <v>363</v>
      </c>
      <c r="C3460" s="2">
        <v>558</v>
      </c>
      <c r="D3460" s="2">
        <v>0.10659065400000001</v>
      </c>
      <c r="E3460" s="2">
        <v>0.30133958199999999</v>
      </c>
      <c r="F3460" s="2">
        <v>0.286801839</v>
      </c>
      <c r="G3460" s="2">
        <v>-0.64627728799999995</v>
      </c>
      <c r="H3460" s="2">
        <v>-0.62834738199999995</v>
      </c>
      <c r="I3460" s="2" t="s">
        <v>42</v>
      </c>
      <c r="J3460" s="2" t="s">
        <v>42</v>
      </c>
    </row>
    <row r="3461" spans="1:10" x14ac:dyDescent="0.25">
      <c r="A3461" s="2" t="s">
        <v>354</v>
      </c>
      <c r="B3461" s="2">
        <v>396</v>
      </c>
      <c r="C3461" s="2">
        <v>645</v>
      </c>
      <c r="D3461" s="2">
        <v>0.13087868699999999</v>
      </c>
      <c r="E3461" s="2">
        <v>0.17234475799999999</v>
      </c>
      <c r="F3461" s="2">
        <v>0.175844684</v>
      </c>
      <c r="G3461" s="2">
        <v>-0.240599549</v>
      </c>
      <c r="H3461" s="2">
        <v>-0.25571428200000001</v>
      </c>
      <c r="I3461" s="2" t="s">
        <v>42</v>
      </c>
      <c r="J3461" s="2" t="s">
        <v>42</v>
      </c>
    </row>
    <row r="3462" spans="1:10" x14ac:dyDescent="0.25">
      <c r="A3462" s="2" t="s">
        <v>354</v>
      </c>
      <c r="B3462" s="2">
        <v>419</v>
      </c>
      <c r="C3462" s="2">
        <v>722</v>
      </c>
      <c r="D3462" s="2">
        <v>0.103505556</v>
      </c>
      <c r="E3462" s="2">
        <v>4.6549266999999998E-2</v>
      </c>
      <c r="F3462" s="2">
        <v>4.7060890000000001E-2</v>
      </c>
      <c r="G3462" s="2">
        <v>1.2235700329999999</v>
      </c>
      <c r="H3462" s="2">
        <v>1.19939649</v>
      </c>
      <c r="I3462" s="2" t="s">
        <v>42</v>
      </c>
      <c r="J3462" s="2" t="s">
        <v>42</v>
      </c>
    </row>
    <row r="3463" spans="1:10" x14ac:dyDescent="0.25">
      <c r="A3463" s="2" t="s">
        <v>354</v>
      </c>
      <c r="B3463" s="2">
        <v>447</v>
      </c>
      <c r="C3463" s="2">
        <v>804</v>
      </c>
      <c r="D3463" s="2">
        <v>0.115366513</v>
      </c>
      <c r="E3463" s="2">
        <v>0.101003278</v>
      </c>
      <c r="F3463" s="2">
        <v>0.10672975</v>
      </c>
      <c r="G3463" s="2">
        <v>0.142205629</v>
      </c>
      <c r="H3463" s="2">
        <v>8.0921798000000003E-2</v>
      </c>
      <c r="I3463" s="2" t="s">
        <v>42</v>
      </c>
      <c r="J3463" s="2" t="s">
        <v>42</v>
      </c>
    </row>
    <row r="3464" spans="1:10" x14ac:dyDescent="0.25">
      <c r="A3464" s="2" t="s">
        <v>354</v>
      </c>
      <c r="B3464" s="2">
        <v>470</v>
      </c>
      <c r="C3464" s="2">
        <v>881</v>
      </c>
      <c r="D3464" s="2">
        <v>0.14734851700000001</v>
      </c>
      <c r="E3464" s="2">
        <v>0.10217267300000001</v>
      </c>
      <c r="F3464" s="2">
        <v>0.101812324</v>
      </c>
      <c r="G3464" s="2">
        <v>0.442151931</v>
      </c>
      <c r="H3464" s="2">
        <v>0.44725619300000002</v>
      </c>
      <c r="I3464" s="2" t="s">
        <v>42</v>
      </c>
      <c r="J3464" s="2" t="s">
        <v>42</v>
      </c>
    </row>
    <row r="3465" spans="1:10" x14ac:dyDescent="0.25">
      <c r="A3465" s="2" t="s">
        <v>354</v>
      </c>
      <c r="B3465" s="2">
        <v>500</v>
      </c>
      <c r="C3465" s="2">
        <v>965</v>
      </c>
      <c r="D3465" s="2">
        <v>9.0486021999999999E-2</v>
      </c>
      <c r="E3465" s="2">
        <v>8.6836396999999996E-2</v>
      </c>
      <c r="F3465" s="2">
        <v>9.0197742999999997E-2</v>
      </c>
      <c r="G3465" s="2">
        <v>4.2028756E-2</v>
      </c>
      <c r="H3465" s="2">
        <v>3.1960769999999999E-3</v>
      </c>
      <c r="I3465" s="2" t="s">
        <v>42</v>
      </c>
      <c r="J3465" s="2" t="s">
        <v>42</v>
      </c>
    </row>
    <row r="3466" spans="1:10" x14ac:dyDescent="0.25">
      <c r="A3466" s="2" t="s">
        <v>354</v>
      </c>
      <c r="B3466" s="2">
        <v>524</v>
      </c>
      <c r="C3466" s="2">
        <v>1043</v>
      </c>
      <c r="D3466" s="2">
        <v>8.0724604000000005E-2</v>
      </c>
      <c r="E3466" s="2">
        <v>6.0291021E-2</v>
      </c>
      <c r="F3466" s="2">
        <v>5.4253616999999997E-2</v>
      </c>
      <c r="G3466" s="2">
        <v>0.33891585800000001</v>
      </c>
      <c r="H3466" s="2">
        <v>0.48791194399999999</v>
      </c>
      <c r="I3466" s="2" t="s">
        <v>42</v>
      </c>
      <c r="J3466" s="2" t="s">
        <v>42</v>
      </c>
    </row>
    <row r="3467" spans="1:10" x14ac:dyDescent="0.25">
      <c r="A3467" s="2" t="s">
        <v>354</v>
      </c>
      <c r="B3467" s="2">
        <v>555</v>
      </c>
      <c r="C3467" s="2">
        <v>1128</v>
      </c>
      <c r="D3467" s="2">
        <v>0.134614176</v>
      </c>
      <c r="E3467" s="2">
        <v>0.150978375</v>
      </c>
      <c r="F3467" s="2">
        <v>0.114359802</v>
      </c>
      <c r="G3467" s="2">
        <v>-0.108387698</v>
      </c>
      <c r="H3467" s="2">
        <v>0.17711096500000001</v>
      </c>
      <c r="I3467" s="2" t="s">
        <v>42</v>
      </c>
      <c r="J3467" s="2" t="s">
        <v>42</v>
      </c>
    </row>
    <row r="3468" spans="1:10" x14ac:dyDescent="0.25">
      <c r="A3468" s="2" t="s">
        <v>354</v>
      </c>
      <c r="B3468" s="2">
        <v>574</v>
      </c>
      <c r="C3468" s="2">
        <v>1201</v>
      </c>
      <c r="D3468" s="2">
        <v>0.13775949300000001</v>
      </c>
      <c r="E3468" s="2">
        <v>0.12556228999999999</v>
      </c>
      <c r="F3468" s="2">
        <v>0.122738009</v>
      </c>
      <c r="G3468" s="2">
        <v>9.7140655000000006E-2</v>
      </c>
      <c r="H3468" s="2">
        <v>0.122386573</v>
      </c>
      <c r="I3468" s="2" t="s">
        <v>42</v>
      </c>
      <c r="J3468" s="2" t="s">
        <v>42</v>
      </c>
    </row>
    <row r="3469" spans="1:10" x14ac:dyDescent="0.25">
      <c r="A3469" s="2" t="s">
        <v>354</v>
      </c>
      <c r="B3469" s="2">
        <v>599</v>
      </c>
      <c r="C3469" s="2">
        <v>1280</v>
      </c>
      <c r="D3469" s="2">
        <v>0.19906797300000001</v>
      </c>
      <c r="E3469" s="2">
        <v>0.17875554699999999</v>
      </c>
      <c r="F3469" s="2">
        <v>0.199902987</v>
      </c>
      <c r="G3469" s="2">
        <v>0.11363242599999999</v>
      </c>
      <c r="H3469" s="2">
        <v>-4.1770949999999996E-3</v>
      </c>
      <c r="I3469" s="2" t="s">
        <v>42</v>
      </c>
      <c r="J3469" s="2" t="s">
        <v>42</v>
      </c>
    </row>
    <row r="3470" spans="1:10" x14ac:dyDescent="0.25">
      <c r="A3470" s="2" t="s">
        <v>354</v>
      </c>
      <c r="B3470" s="2">
        <v>612</v>
      </c>
      <c r="C3470" s="2">
        <v>1347</v>
      </c>
      <c r="D3470" s="2">
        <v>0.21121889699999999</v>
      </c>
      <c r="E3470" s="2">
        <v>0.32463452999999998</v>
      </c>
      <c r="F3470" s="2">
        <v>0.32218328800000001</v>
      </c>
      <c r="G3470" s="2">
        <v>-0.34936404399999998</v>
      </c>
      <c r="H3470" s="2">
        <v>-0.34441386299999999</v>
      </c>
      <c r="I3470" s="2" t="s">
        <v>42</v>
      </c>
      <c r="J3470" s="2" t="s">
        <v>42</v>
      </c>
    </row>
    <row r="3471" spans="1:10" x14ac:dyDescent="0.25">
      <c r="A3471" s="2" t="s">
        <v>354</v>
      </c>
      <c r="B3471" s="2">
        <v>648</v>
      </c>
      <c r="C3471" s="2">
        <v>1437</v>
      </c>
      <c r="D3471" s="2">
        <v>0.17394037600000001</v>
      </c>
      <c r="E3471" s="2">
        <v>0.18367577600000001</v>
      </c>
      <c r="F3471" s="2">
        <v>0.1785255</v>
      </c>
      <c r="G3471" s="2">
        <v>-5.3003176999999999E-2</v>
      </c>
      <c r="H3471" s="2">
        <v>-2.5683297000000001E-2</v>
      </c>
      <c r="I3471" s="2" t="s">
        <v>42</v>
      </c>
      <c r="J3471" s="2" t="s">
        <v>42</v>
      </c>
    </row>
    <row r="3472" spans="1:10" x14ac:dyDescent="0.25">
      <c r="A3472" s="2" t="s">
        <v>354</v>
      </c>
      <c r="B3472" s="2">
        <v>667</v>
      </c>
      <c r="C3472" s="2">
        <v>1510</v>
      </c>
      <c r="D3472" s="2">
        <v>0.14708407500000001</v>
      </c>
      <c r="E3472" s="2">
        <v>9.6771744000000007E-2</v>
      </c>
      <c r="F3472" s="2">
        <v>9.2949031000000001E-2</v>
      </c>
      <c r="G3472" s="2">
        <v>0.51990725000000004</v>
      </c>
      <c r="H3472" s="2">
        <v>0.58241643499999995</v>
      </c>
      <c r="I3472" s="2" t="s">
        <v>42</v>
      </c>
      <c r="J3472" s="2" t="s">
        <v>42</v>
      </c>
    </row>
    <row r="3473" spans="1:10" x14ac:dyDescent="0.25">
      <c r="A3473" s="2" t="s">
        <v>354</v>
      </c>
      <c r="B3473" s="2">
        <v>696</v>
      </c>
      <c r="C3473" s="2">
        <v>1593</v>
      </c>
      <c r="D3473" s="2">
        <v>8.2300980999999995E-2</v>
      </c>
      <c r="E3473" s="2">
        <v>7.0473806999999999E-2</v>
      </c>
      <c r="F3473" s="2">
        <v>7.3774541999999999E-2</v>
      </c>
      <c r="G3473" s="2">
        <v>0.167823687</v>
      </c>
      <c r="H3473" s="2">
        <v>0.11557427300000001</v>
      </c>
      <c r="I3473" s="2" t="s">
        <v>42</v>
      </c>
      <c r="J3473" s="2" t="s">
        <v>42</v>
      </c>
    </row>
    <row r="3474" spans="1:10" x14ac:dyDescent="0.25">
      <c r="A3474" s="2" t="s">
        <v>354</v>
      </c>
      <c r="B3474" s="2">
        <v>724</v>
      </c>
      <c r="C3474" s="2">
        <v>1675</v>
      </c>
      <c r="D3474" s="2">
        <v>5.0276468999999997E-2</v>
      </c>
      <c r="E3474" s="2">
        <v>5.6624464999999999E-2</v>
      </c>
      <c r="F3474" s="2">
        <v>5.6311377000000003E-2</v>
      </c>
      <c r="G3474" s="2">
        <v>-0.11210695</v>
      </c>
      <c r="H3474" s="2">
        <v>-0.107170323</v>
      </c>
      <c r="I3474" s="2" t="s">
        <v>42</v>
      </c>
      <c r="J3474" s="2" t="s">
        <v>42</v>
      </c>
    </row>
    <row r="3475" spans="1:10" x14ac:dyDescent="0.25">
      <c r="A3475" s="2" t="s">
        <v>354</v>
      </c>
      <c r="B3475" s="2">
        <v>759</v>
      </c>
      <c r="C3475" s="2">
        <v>1764</v>
      </c>
      <c r="D3475" s="2">
        <v>0.114480044</v>
      </c>
      <c r="E3475" s="2">
        <v>0.127748959</v>
      </c>
      <c r="F3475" s="2">
        <v>0.163950493</v>
      </c>
      <c r="G3475" s="2">
        <v>-0.10386711</v>
      </c>
      <c r="H3475" s="2">
        <v>-0.30174016999999997</v>
      </c>
      <c r="I3475" s="2" t="s">
        <v>42</v>
      </c>
      <c r="J3475" s="2" t="s">
        <v>42</v>
      </c>
    </row>
    <row r="3476" spans="1:10" x14ac:dyDescent="0.25">
      <c r="A3476" s="2" t="s">
        <v>354</v>
      </c>
      <c r="B3476" s="2">
        <v>784</v>
      </c>
      <c r="C3476" s="2">
        <v>1843</v>
      </c>
      <c r="D3476" s="2">
        <v>8.9575099000000005E-2</v>
      </c>
      <c r="E3476" s="2">
        <v>0.10541526</v>
      </c>
      <c r="F3476" s="2">
        <v>0.10612463699999999</v>
      </c>
      <c r="G3476" s="2">
        <v>-0.15026440699999999</v>
      </c>
      <c r="H3476" s="2">
        <v>-0.15594435700000001</v>
      </c>
      <c r="I3476" s="2" t="s">
        <v>42</v>
      </c>
      <c r="J3476" s="2" t="s">
        <v>42</v>
      </c>
    </row>
    <row r="3477" spans="1:10" x14ac:dyDescent="0.25">
      <c r="A3477" s="2" t="s">
        <v>354</v>
      </c>
      <c r="B3477" s="2">
        <v>814</v>
      </c>
      <c r="C3477" s="2">
        <v>1927</v>
      </c>
      <c r="D3477" s="2">
        <v>0.12581329999999999</v>
      </c>
      <c r="E3477" s="2">
        <v>0.151978898</v>
      </c>
      <c r="F3477" s="2">
        <v>0.161376035</v>
      </c>
      <c r="G3477" s="2">
        <v>-0.17216599399999999</v>
      </c>
      <c r="H3477" s="2">
        <v>-0.22037185000000001</v>
      </c>
      <c r="I3477" s="2" t="s">
        <v>42</v>
      </c>
      <c r="J3477" s="2" t="s">
        <v>42</v>
      </c>
    </row>
    <row r="3478" spans="1:10" x14ac:dyDescent="0.25">
      <c r="A3478" s="2" t="s">
        <v>354</v>
      </c>
      <c r="B3478" s="2">
        <v>835</v>
      </c>
      <c r="C3478" s="2">
        <v>2002</v>
      </c>
      <c r="D3478" s="2">
        <v>0.116968958</v>
      </c>
      <c r="E3478" s="2">
        <v>0.17630375500000001</v>
      </c>
      <c r="F3478" s="2">
        <v>0.16778235499999999</v>
      </c>
      <c r="G3478" s="2">
        <v>-0.33654868599999999</v>
      </c>
      <c r="H3478" s="2">
        <v>-0.30285304200000002</v>
      </c>
      <c r="I3478" s="2" t="s">
        <v>42</v>
      </c>
      <c r="J3478" s="2" t="s">
        <v>42</v>
      </c>
    </row>
    <row r="3479" spans="1:10" x14ac:dyDescent="0.25">
      <c r="A3479" s="2" t="s">
        <v>354</v>
      </c>
      <c r="B3479" s="2">
        <v>868</v>
      </c>
      <c r="C3479" s="2">
        <v>2089</v>
      </c>
      <c r="D3479" s="2">
        <v>0.115888855</v>
      </c>
      <c r="E3479" s="2">
        <v>0.12281847</v>
      </c>
      <c r="F3479" s="2">
        <v>0.13615877500000001</v>
      </c>
      <c r="G3479" s="2">
        <v>-5.6421607999999998E-2</v>
      </c>
      <c r="H3479" s="2">
        <v>-0.148869734</v>
      </c>
      <c r="I3479" s="2" t="s">
        <v>42</v>
      </c>
      <c r="J3479" s="2" t="s">
        <v>42</v>
      </c>
    </row>
    <row r="3480" spans="1:10" x14ac:dyDescent="0.25">
      <c r="A3480" s="2" t="s">
        <v>354</v>
      </c>
      <c r="B3480" s="2">
        <v>890</v>
      </c>
      <c r="C3480" s="2">
        <v>2165</v>
      </c>
      <c r="D3480" s="2">
        <v>7.7090195E-2</v>
      </c>
      <c r="E3480" s="2">
        <v>0.120880186</v>
      </c>
      <c r="F3480" s="2">
        <v>0.12389470900000001</v>
      </c>
      <c r="G3480" s="2">
        <v>-0.36225945999999998</v>
      </c>
      <c r="H3480" s="2">
        <v>-0.37777653700000002</v>
      </c>
      <c r="I3480" s="2" t="s">
        <v>42</v>
      </c>
      <c r="J3480" s="2" t="s">
        <v>42</v>
      </c>
    </row>
    <row r="3481" spans="1:10" x14ac:dyDescent="0.25">
      <c r="A3481" s="2" t="s">
        <v>354</v>
      </c>
      <c r="B3481" s="2">
        <v>927</v>
      </c>
      <c r="C3481" s="2">
        <v>2256</v>
      </c>
      <c r="D3481" s="2">
        <v>0.115772228</v>
      </c>
      <c r="E3481" s="2">
        <v>0.14180151199999999</v>
      </c>
      <c r="F3481" s="2">
        <v>0.13898585499999999</v>
      </c>
      <c r="G3481" s="2">
        <v>-0.18356139899999999</v>
      </c>
      <c r="H3481" s="2">
        <v>-0.16702150800000001</v>
      </c>
      <c r="I3481" s="2" t="s">
        <v>42</v>
      </c>
      <c r="J3481" s="2" t="s">
        <v>42</v>
      </c>
    </row>
    <row r="3482" spans="1:10" x14ac:dyDescent="0.25">
      <c r="A3482" s="2" t="s">
        <v>354</v>
      </c>
      <c r="B3482" s="2">
        <v>954</v>
      </c>
      <c r="C3482" s="2">
        <v>2337</v>
      </c>
      <c r="D3482" s="2">
        <v>4.7607604999999997E-2</v>
      </c>
      <c r="E3482" s="2">
        <v>8.2069996000000006E-2</v>
      </c>
      <c r="F3482" s="2">
        <v>8.2069996000000006E-2</v>
      </c>
      <c r="G3482" s="2">
        <v>-0.41991461800000002</v>
      </c>
      <c r="H3482" s="2">
        <v>-0.41991461800000002</v>
      </c>
      <c r="I3482" s="2" t="s">
        <v>42</v>
      </c>
      <c r="J3482" s="2" t="s">
        <v>42</v>
      </c>
    </row>
    <row r="3483" spans="1:10" x14ac:dyDescent="0.25">
      <c r="A3483" s="2" t="s">
        <v>354</v>
      </c>
      <c r="B3483" s="2">
        <v>989</v>
      </c>
      <c r="C3483" s="2">
        <v>2426</v>
      </c>
      <c r="D3483" s="2">
        <v>8.9680089000000004E-2</v>
      </c>
      <c r="E3483" s="2">
        <v>4.8997701999999997E-2</v>
      </c>
      <c r="F3483" s="2">
        <v>4.9988765999999997E-2</v>
      </c>
      <c r="G3483" s="2">
        <v>0.83029175499999996</v>
      </c>
      <c r="H3483" s="2">
        <v>0.79400485700000001</v>
      </c>
      <c r="I3483" s="2" t="s">
        <v>42</v>
      </c>
      <c r="J3483" s="2" t="s">
        <v>42</v>
      </c>
    </row>
    <row r="3484" spans="1:10" x14ac:dyDescent="0.25">
      <c r="A3484" s="2" t="s">
        <v>354</v>
      </c>
      <c r="B3484" s="2">
        <v>1025</v>
      </c>
      <c r="C3484" s="2">
        <v>2516</v>
      </c>
      <c r="D3484" s="2">
        <v>4.3199627999999997E-2</v>
      </c>
      <c r="E3484" s="2">
        <v>1.9718606999999999E-2</v>
      </c>
      <c r="F3484" s="2">
        <v>1.9718606999999999E-2</v>
      </c>
      <c r="G3484" s="2">
        <v>1.1908052410000001</v>
      </c>
      <c r="H3484" s="2">
        <v>1.1908052410000001</v>
      </c>
      <c r="I3484" s="2" t="s">
        <v>42</v>
      </c>
      <c r="J3484" s="2" t="s">
        <v>42</v>
      </c>
    </row>
    <row r="3485" spans="1:10" x14ac:dyDescent="0.25">
      <c r="A3485" s="2" t="s">
        <v>354</v>
      </c>
      <c r="B3485" s="2">
        <v>1063</v>
      </c>
      <c r="C3485" s="2">
        <v>2608</v>
      </c>
      <c r="D3485" s="2">
        <v>0.117723013</v>
      </c>
      <c r="E3485" s="2">
        <v>7.8600874000000001E-2</v>
      </c>
      <c r="F3485" s="2">
        <v>8.7214217999999996E-2</v>
      </c>
      <c r="G3485" s="2">
        <v>0.49773160799999999</v>
      </c>
      <c r="H3485" s="2">
        <v>0.34981446500000002</v>
      </c>
      <c r="I3485" s="2" t="s">
        <v>42</v>
      </c>
      <c r="J3485" s="2" t="s">
        <v>42</v>
      </c>
    </row>
    <row r="3486" spans="1:10" x14ac:dyDescent="0.25">
      <c r="A3486" s="2" t="s">
        <v>354</v>
      </c>
      <c r="B3486" s="2">
        <v>1093</v>
      </c>
      <c r="C3486" s="2">
        <v>2692</v>
      </c>
      <c r="D3486" s="2">
        <v>3.2479929999999997E-2</v>
      </c>
      <c r="E3486" s="2">
        <v>1.4879219000000001E-2</v>
      </c>
      <c r="F3486" s="2">
        <v>1.4227053999999999E-2</v>
      </c>
      <c r="G3486" s="2">
        <v>1.1829055399999999</v>
      </c>
      <c r="H3486" s="2">
        <v>1.2829695350000001</v>
      </c>
      <c r="I3486" s="2" t="s">
        <v>42</v>
      </c>
      <c r="J3486" s="2" t="s">
        <v>42</v>
      </c>
    </row>
    <row r="3487" spans="1:10" x14ac:dyDescent="0.25">
      <c r="A3487" s="2" t="s">
        <v>354</v>
      </c>
      <c r="B3487" s="2">
        <v>1122</v>
      </c>
      <c r="C3487" s="2">
        <v>2775</v>
      </c>
      <c r="D3487" s="2">
        <v>0.100920236</v>
      </c>
      <c r="E3487" s="2">
        <v>8.6493587999999996E-2</v>
      </c>
      <c r="F3487" s="2">
        <v>7.7073828999999996E-2</v>
      </c>
      <c r="G3487" s="2">
        <v>0.16679442999999999</v>
      </c>
      <c r="H3487" s="2">
        <v>0.30939694000000001</v>
      </c>
      <c r="I3487" s="2" t="s">
        <v>42</v>
      </c>
      <c r="J3487" s="2" t="s">
        <v>42</v>
      </c>
    </row>
    <row r="3488" spans="1:10" x14ac:dyDescent="0.25">
      <c r="A3488" s="2" t="s">
        <v>354</v>
      </c>
      <c r="B3488" s="2">
        <v>1143</v>
      </c>
      <c r="C3488" s="2">
        <v>2850</v>
      </c>
      <c r="D3488" s="2">
        <v>0.107309469</v>
      </c>
      <c r="E3488" s="2">
        <v>0.12838913599999999</v>
      </c>
      <c r="F3488" s="2">
        <v>0.129181508</v>
      </c>
      <c r="G3488" s="2">
        <v>-0.16418575199999999</v>
      </c>
      <c r="H3488" s="2">
        <v>-0.169312462</v>
      </c>
      <c r="I3488" s="2" t="s">
        <v>42</v>
      </c>
      <c r="J3488" s="2" t="s">
        <v>42</v>
      </c>
    </row>
    <row r="3489" spans="1:10" x14ac:dyDescent="0.25">
      <c r="A3489" s="2" t="s">
        <v>354</v>
      </c>
      <c r="B3489" s="2">
        <v>1171</v>
      </c>
      <c r="C3489" s="2">
        <v>2932</v>
      </c>
      <c r="D3489" s="2">
        <v>7.6182875999999997E-2</v>
      </c>
      <c r="E3489" s="2">
        <v>8.9640400999999995E-2</v>
      </c>
      <c r="F3489" s="2">
        <v>9.6742643000000003E-2</v>
      </c>
      <c r="G3489" s="2">
        <v>-0.15012789000000001</v>
      </c>
      <c r="H3489" s="2">
        <v>-0.21252020499999999</v>
      </c>
      <c r="I3489" s="2" t="s">
        <v>42</v>
      </c>
      <c r="J3489" s="2" t="s">
        <v>42</v>
      </c>
    </row>
    <row r="3490" spans="1:10" x14ac:dyDescent="0.25">
      <c r="A3490" s="2" t="s">
        <v>354</v>
      </c>
      <c r="B3490" s="2">
        <v>1194</v>
      </c>
      <c r="C3490" s="2">
        <v>3009</v>
      </c>
      <c r="D3490" s="2">
        <v>6.0521537E-2</v>
      </c>
      <c r="E3490" s="2">
        <v>7.3523710000000006E-2</v>
      </c>
      <c r="F3490" s="2">
        <v>7.7559643999999997E-2</v>
      </c>
      <c r="G3490" s="2">
        <v>-0.176843261</v>
      </c>
      <c r="H3490" s="2">
        <v>-0.21967747700000001</v>
      </c>
      <c r="I3490" s="2" t="s">
        <v>42</v>
      </c>
      <c r="J3490" s="2" t="s">
        <v>42</v>
      </c>
    </row>
    <row r="3491" spans="1:10" x14ac:dyDescent="0.25">
      <c r="A3491" s="2" t="s">
        <v>354</v>
      </c>
      <c r="B3491" s="2">
        <v>1225</v>
      </c>
      <c r="C3491" s="2">
        <v>3094</v>
      </c>
      <c r="D3491" s="2">
        <v>0.10027599399999999</v>
      </c>
      <c r="E3491" s="2">
        <v>0.100155935</v>
      </c>
      <c r="F3491" s="2">
        <v>0.121632608</v>
      </c>
      <c r="G3491" s="2">
        <v>1.198724E-3</v>
      </c>
      <c r="H3491" s="2">
        <v>-0.17558296700000001</v>
      </c>
      <c r="I3491" s="2" t="s">
        <v>42</v>
      </c>
      <c r="J3491" s="2" t="s">
        <v>42</v>
      </c>
    </row>
    <row r="3492" spans="1:10" x14ac:dyDescent="0.25">
      <c r="A3492" s="2" t="s">
        <v>354</v>
      </c>
      <c r="B3492" s="2">
        <v>1251</v>
      </c>
      <c r="C3492" s="2">
        <v>3174</v>
      </c>
      <c r="D3492" s="2">
        <v>6.4354834999999999E-2</v>
      </c>
      <c r="E3492" s="2">
        <v>9.9599454000000004E-2</v>
      </c>
      <c r="F3492" s="2">
        <v>9.9889427000000003E-2</v>
      </c>
      <c r="G3492" s="2">
        <v>-0.35386357699999998</v>
      </c>
      <c r="H3492" s="2">
        <v>-0.355739272</v>
      </c>
      <c r="I3492" s="2" t="s">
        <v>42</v>
      </c>
      <c r="J3492" s="2" t="s">
        <v>42</v>
      </c>
    </row>
    <row r="3493" spans="1:10" x14ac:dyDescent="0.25">
      <c r="A3493" s="2" t="s">
        <v>354</v>
      </c>
      <c r="B3493" s="2">
        <v>1285</v>
      </c>
      <c r="C3493" s="2">
        <v>3262</v>
      </c>
      <c r="D3493" s="2">
        <v>5.5249276999999999E-2</v>
      </c>
      <c r="E3493" s="2">
        <v>5.2759083999999998E-2</v>
      </c>
      <c r="F3493" s="2">
        <v>7.0714438000000004E-2</v>
      </c>
      <c r="G3493" s="2">
        <v>4.7199324000000001E-2</v>
      </c>
      <c r="H3493" s="2">
        <v>-0.21869876999999999</v>
      </c>
      <c r="I3493" s="2" t="s">
        <v>42</v>
      </c>
      <c r="J3493" s="2" t="s">
        <v>42</v>
      </c>
    </row>
    <row r="3494" spans="1:10" x14ac:dyDescent="0.25">
      <c r="A3494" s="2" t="s">
        <v>354</v>
      </c>
      <c r="B3494" s="2">
        <v>1313</v>
      </c>
      <c r="C3494" s="2">
        <v>3344</v>
      </c>
      <c r="D3494" s="2">
        <v>3.3487189000000001E-2</v>
      </c>
      <c r="E3494" s="2">
        <v>4.7169180999999998E-2</v>
      </c>
      <c r="F3494" s="2">
        <v>4.6974580000000002E-2</v>
      </c>
      <c r="G3494" s="2">
        <v>-0.29006210599999999</v>
      </c>
      <c r="H3494" s="2">
        <v>-0.28712104300000002</v>
      </c>
      <c r="I3494" s="2" t="s">
        <v>42</v>
      </c>
      <c r="J3494" s="2" t="s">
        <v>42</v>
      </c>
    </row>
    <row r="3495" spans="1:10" x14ac:dyDescent="0.25">
      <c r="A3495" s="2" t="s">
        <v>354</v>
      </c>
      <c r="B3495" s="2">
        <v>1351</v>
      </c>
      <c r="C3495" s="2">
        <v>3436</v>
      </c>
      <c r="D3495" s="2">
        <v>0.126195116</v>
      </c>
      <c r="E3495" s="2">
        <v>0.10969501700000001</v>
      </c>
      <c r="F3495" s="2">
        <v>0.109900788</v>
      </c>
      <c r="G3495" s="2">
        <v>0.15041794999999999</v>
      </c>
      <c r="H3495" s="2">
        <v>0.14826397699999999</v>
      </c>
      <c r="I3495" s="2" t="s">
        <v>42</v>
      </c>
      <c r="J3495" s="2" t="s">
        <v>42</v>
      </c>
    </row>
    <row r="3496" spans="1:10" x14ac:dyDescent="0.25">
      <c r="A3496" s="2" t="s">
        <v>354</v>
      </c>
      <c r="B3496" s="2">
        <v>1380</v>
      </c>
      <c r="C3496" s="2">
        <v>3519</v>
      </c>
      <c r="D3496" s="2">
        <v>3.4359160999999999E-2</v>
      </c>
      <c r="E3496" s="2">
        <v>5.5409405000000002E-2</v>
      </c>
      <c r="F3496" s="2">
        <v>5.5166469000000003E-2</v>
      </c>
      <c r="G3496" s="2">
        <v>-0.37990381000000001</v>
      </c>
      <c r="H3496" s="2">
        <v>-0.37717309799999998</v>
      </c>
      <c r="I3496" s="2" t="s">
        <v>42</v>
      </c>
      <c r="J3496" s="2" t="s">
        <v>42</v>
      </c>
    </row>
    <row r="3497" spans="1:10" x14ac:dyDescent="0.25">
      <c r="A3497" s="2" t="s">
        <v>354</v>
      </c>
      <c r="B3497" s="2">
        <v>1418</v>
      </c>
      <c r="C3497" s="2">
        <v>3611</v>
      </c>
      <c r="D3497" s="2">
        <v>0.10742974600000001</v>
      </c>
      <c r="E3497" s="2">
        <v>0.101392577</v>
      </c>
      <c r="F3497" s="2">
        <v>0.103335383</v>
      </c>
      <c r="G3497" s="2">
        <v>5.9542520000000002E-2</v>
      </c>
      <c r="H3497" s="2">
        <v>3.9622079999999997E-2</v>
      </c>
      <c r="I3497" s="2" t="s">
        <v>42</v>
      </c>
      <c r="J3497" s="2" t="s">
        <v>42</v>
      </c>
    </row>
    <row r="3498" spans="1:10" x14ac:dyDescent="0.25">
      <c r="A3498" s="2" t="s">
        <v>354</v>
      </c>
      <c r="B3498" s="2">
        <v>1446</v>
      </c>
      <c r="C3498" s="2">
        <v>3693</v>
      </c>
      <c r="D3498" s="2">
        <v>4.9993522999999998E-2</v>
      </c>
      <c r="E3498" s="2">
        <v>7.9811727999999998E-2</v>
      </c>
      <c r="F3498" s="2">
        <v>8.0377901000000002E-2</v>
      </c>
      <c r="G3498" s="2">
        <v>-0.37360680800000001</v>
      </c>
      <c r="H3498" s="2">
        <v>-0.37801905400000002</v>
      </c>
      <c r="I3498" s="2" t="s">
        <v>42</v>
      </c>
      <c r="J3498" s="2" t="s">
        <v>42</v>
      </c>
    </row>
    <row r="3499" spans="1:10" x14ac:dyDescent="0.25">
      <c r="A3499" s="2" t="s">
        <v>354</v>
      </c>
      <c r="B3499" s="2">
        <v>1481</v>
      </c>
      <c r="C3499" s="2">
        <v>3782</v>
      </c>
      <c r="D3499" s="2">
        <v>0.15742537400000001</v>
      </c>
      <c r="E3499" s="2">
        <v>1.3123869999999999E-2</v>
      </c>
      <c r="F3499" s="2">
        <v>1.3052889E-2</v>
      </c>
      <c r="G3499" s="2">
        <v>10.99534663</v>
      </c>
      <c r="H3499" s="2">
        <v>11.060577</v>
      </c>
      <c r="I3499" s="2" t="s">
        <v>42</v>
      </c>
      <c r="J3499" s="2" t="s">
        <v>42</v>
      </c>
    </row>
    <row r="3500" spans="1:10" x14ac:dyDescent="0.25">
      <c r="A3500" s="2" t="s">
        <v>354</v>
      </c>
      <c r="B3500" s="2">
        <v>1649</v>
      </c>
      <c r="C3500" s="2">
        <v>4004</v>
      </c>
      <c r="D3500" s="2">
        <v>0.77497510999999997</v>
      </c>
      <c r="E3500" s="2">
        <v>8.9996562000000002E-2</v>
      </c>
      <c r="F3500" s="2">
        <v>9.0171998000000003E-2</v>
      </c>
      <c r="G3500" s="2">
        <v>7.6111635010000001</v>
      </c>
      <c r="H3500" s="2">
        <v>7.5944098499999999</v>
      </c>
      <c r="I3500" s="2" t="s">
        <v>42</v>
      </c>
      <c r="J3500" s="2" t="s">
        <v>42</v>
      </c>
    </row>
    <row r="3501" spans="1:10" x14ac:dyDescent="0.25">
      <c r="A3501" s="2" t="s">
        <v>355</v>
      </c>
      <c r="B3501" s="2">
        <v>272</v>
      </c>
      <c r="C3501" s="2">
        <v>497</v>
      </c>
      <c r="D3501" s="2">
        <v>2.6557321620000001</v>
      </c>
      <c r="E3501" s="2">
        <v>1.333446186</v>
      </c>
      <c r="F3501" s="2">
        <v>1.3227590789999999</v>
      </c>
      <c r="G3501" s="2">
        <v>0.99163055099999997</v>
      </c>
      <c r="H3501" s="2">
        <v>1.007721742</v>
      </c>
      <c r="I3501" s="2" t="s">
        <v>100</v>
      </c>
      <c r="J3501" s="2" t="s">
        <v>100</v>
      </c>
    </row>
    <row r="3502" spans="1:10" x14ac:dyDescent="0.25">
      <c r="A3502" s="2" t="s">
        <v>355</v>
      </c>
      <c r="B3502" s="2">
        <v>562</v>
      </c>
      <c r="C3502" s="2">
        <v>841</v>
      </c>
      <c r="D3502" s="2">
        <v>0.70048781100000002</v>
      </c>
      <c r="E3502" s="2">
        <v>0.34083700700000003</v>
      </c>
      <c r="F3502" s="2">
        <v>0.346593704</v>
      </c>
      <c r="G3502" s="2">
        <v>1.05519881</v>
      </c>
      <c r="H3502" s="2">
        <v>1.0210632850000001</v>
      </c>
      <c r="I3502" s="2" t="s">
        <v>100</v>
      </c>
      <c r="J3502" s="2" t="s">
        <v>100</v>
      </c>
    </row>
    <row r="3503" spans="1:10" x14ac:dyDescent="0.25">
      <c r="A3503" s="2" t="s">
        <v>355</v>
      </c>
      <c r="B3503" s="2">
        <v>1081</v>
      </c>
      <c r="C3503" s="2">
        <v>1414</v>
      </c>
      <c r="D3503" s="2">
        <v>0.242098432</v>
      </c>
      <c r="E3503" s="2">
        <v>0.15283229500000001</v>
      </c>
      <c r="F3503" s="2">
        <v>5.1214728000000001E-2</v>
      </c>
      <c r="G3503" s="2">
        <v>0.58407901699999998</v>
      </c>
      <c r="H3503" s="2">
        <v>3.72712523</v>
      </c>
      <c r="I3503" s="2" t="s">
        <v>100</v>
      </c>
      <c r="J3503" s="2" t="s">
        <v>100</v>
      </c>
    </row>
    <row r="3504" spans="1:10" x14ac:dyDescent="0.25">
      <c r="A3504" s="2" t="s">
        <v>355</v>
      </c>
      <c r="B3504" s="2">
        <v>1182</v>
      </c>
      <c r="C3504" s="2">
        <v>1569</v>
      </c>
      <c r="D3504" s="2">
        <v>0.18525446300000001</v>
      </c>
      <c r="E3504" s="2">
        <v>9.1541463000000003E-2</v>
      </c>
      <c r="F3504" s="2">
        <v>0.14997069199999999</v>
      </c>
      <c r="G3504" s="2">
        <v>1.0237218960000001</v>
      </c>
      <c r="H3504" s="2">
        <v>0.23527111000000001</v>
      </c>
      <c r="I3504" s="2" t="s">
        <v>100</v>
      </c>
      <c r="J3504" s="2" t="s">
        <v>100</v>
      </c>
    </row>
    <row r="3505" spans="1:10" x14ac:dyDescent="0.25">
      <c r="A3505" s="2" t="s">
        <v>355</v>
      </c>
      <c r="B3505" s="2">
        <v>1280</v>
      </c>
      <c r="C3505" s="2">
        <v>1721</v>
      </c>
      <c r="D3505" s="2">
        <v>0.17237488000000001</v>
      </c>
      <c r="E3505" s="2">
        <v>0.10056250999999999</v>
      </c>
      <c r="F3505" s="2">
        <v>6.4086497000000006E-2</v>
      </c>
      <c r="G3505" s="2">
        <v>0.71410678000000005</v>
      </c>
      <c r="H3505" s="2">
        <v>1.6897223050000001</v>
      </c>
      <c r="I3505" s="2" t="s">
        <v>100</v>
      </c>
      <c r="J3505" s="2" t="s">
        <v>100</v>
      </c>
    </row>
    <row r="3506" spans="1:10" x14ac:dyDescent="0.25">
      <c r="A3506" s="2" t="s">
        <v>355</v>
      </c>
      <c r="B3506" s="2">
        <v>1548</v>
      </c>
      <c r="C3506" s="2">
        <v>2043</v>
      </c>
      <c r="D3506" s="2">
        <v>0.26884582299999998</v>
      </c>
      <c r="E3506" s="2">
        <v>0.16540730200000001</v>
      </c>
      <c r="F3506" s="2">
        <v>4.3650657000000002E-2</v>
      </c>
      <c r="G3506" s="2">
        <v>0.62535643900000004</v>
      </c>
      <c r="H3506" s="2">
        <v>5.1590327309999999</v>
      </c>
      <c r="I3506" s="2" t="s">
        <v>100</v>
      </c>
      <c r="J3506" s="2" t="s">
        <v>100</v>
      </c>
    </row>
    <row r="3507" spans="1:10" x14ac:dyDescent="0.25">
      <c r="A3507" s="2" t="s">
        <v>355</v>
      </c>
      <c r="B3507" s="2">
        <v>1657</v>
      </c>
      <c r="C3507" s="2">
        <v>2206</v>
      </c>
      <c r="D3507" s="2">
        <v>0.24108979</v>
      </c>
      <c r="E3507" s="2">
        <v>0.26560948200000001</v>
      </c>
      <c r="F3507" s="2">
        <v>0.31126636600000002</v>
      </c>
      <c r="G3507" s="2">
        <v>-9.2314824000000004E-2</v>
      </c>
      <c r="H3507" s="2">
        <v>-0.22545505800000001</v>
      </c>
      <c r="I3507" s="2" t="s">
        <v>100</v>
      </c>
      <c r="J3507" s="2" t="s">
        <v>100</v>
      </c>
    </row>
    <row r="3508" spans="1:10" x14ac:dyDescent="0.25">
      <c r="A3508" s="2" t="s">
        <v>355</v>
      </c>
      <c r="B3508" s="2">
        <v>1761</v>
      </c>
      <c r="C3508" s="2">
        <v>2364</v>
      </c>
      <c r="D3508" s="2">
        <v>0.20458170000000001</v>
      </c>
      <c r="E3508" s="2">
        <v>7.8035547999999996E-2</v>
      </c>
      <c r="F3508" s="2">
        <v>0.399291485</v>
      </c>
      <c r="G3508" s="2">
        <v>1.621647515</v>
      </c>
      <c r="H3508" s="2">
        <v>-0.48763821099999999</v>
      </c>
      <c r="I3508" s="2" t="s">
        <v>100</v>
      </c>
      <c r="J3508" s="2" t="s">
        <v>100</v>
      </c>
    </row>
    <row r="3509" spans="1:10" x14ac:dyDescent="0.25">
      <c r="A3509" s="2" t="s">
        <v>355</v>
      </c>
      <c r="B3509" s="2">
        <v>1836</v>
      </c>
      <c r="C3509" s="2">
        <v>2493</v>
      </c>
      <c r="D3509" s="2">
        <v>2.3427931999999999E-2</v>
      </c>
      <c r="E3509" s="2">
        <v>0.18863555800000001</v>
      </c>
      <c r="F3509" s="2">
        <v>0.188993724</v>
      </c>
      <c r="G3509" s="2">
        <v>-0.87580320300000003</v>
      </c>
      <c r="H3509" s="2">
        <v>-0.87603857100000004</v>
      </c>
      <c r="I3509" s="2" t="s">
        <v>100</v>
      </c>
      <c r="J3509" s="2" t="s">
        <v>100</v>
      </c>
    </row>
    <row r="3510" spans="1:10" x14ac:dyDescent="0.25">
      <c r="A3510" s="2" t="s">
        <v>355</v>
      </c>
      <c r="B3510" s="2">
        <v>1976</v>
      </c>
      <c r="C3510" s="2">
        <v>2687</v>
      </c>
      <c r="D3510" s="2">
        <v>0.14644173799999999</v>
      </c>
      <c r="E3510" s="2">
        <v>0.13927292599999999</v>
      </c>
      <c r="F3510" s="2">
        <v>0.17238044399999999</v>
      </c>
      <c r="G3510" s="2">
        <v>5.1473113000000001E-2</v>
      </c>
      <c r="H3510" s="2">
        <v>-0.15047360300000001</v>
      </c>
      <c r="I3510" s="2" t="s">
        <v>100</v>
      </c>
      <c r="J3510" s="2" t="s">
        <v>100</v>
      </c>
    </row>
    <row r="3511" spans="1:10" x14ac:dyDescent="0.25">
      <c r="A3511" s="2" t="s">
        <v>355</v>
      </c>
      <c r="B3511" s="2">
        <v>2251</v>
      </c>
      <c r="C3511" s="2">
        <v>3016</v>
      </c>
      <c r="D3511" s="2">
        <v>0.22070236600000001</v>
      </c>
      <c r="E3511" s="2">
        <v>4.8398201000000002E-2</v>
      </c>
      <c r="F3511" s="2">
        <v>0.221398869</v>
      </c>
      <c r="G3511" s="2">
        <v>3.5601357089999999</v>
      </c>
      <c r="H3511" s="2">
        <v>-3.1459190000000001E-3</v>
      </c>
      <c r="I3511" s="2" t="s">
        <v>100</v>
      </c>
      <c r="J3511" s="2" t="s">
        <v>100</v>
      </c>
    </row>
    <row r="3512" spans="1:10" x14ac:dyDescent="0.25">
      <c r="A3512" s="2" t="s">
        <v>355</v>
      </c>
      <c r="B3512" s="2">
        <v>2356</v>
      </c>
      <c r="C3512" s="2">
        <v>3175</v>
      </c>
      <c r="D3512" s="2">
        <v>0.222845811</v>
      </c>
      <c r="E3512" s="2">
        <v>7.4449768E-2</v>
      </c>
      <c r="F3512" s="2">
        <v>0.12247024200000001</v>
      </c>
      <c r="G3512" s="2">
        <v>1.993237141</v>
      </c>
      <c r="H3512" s="2">
        <v>0.81959149600000003</v>
      </c>
      <c r="I3512" s="2" t="s">
        <v>100</v>
      </c>
      <c r="J3512" s="2" t="s">
        <v>100</v>
      </c>
    </row>
    <row r="3513" spans="1:10" x14ac:dyDescent="0.25">
      <c r="A3513" s="2" t="s">
        <v>355</v>
      </c>
      <c r="B3513" s="2">
        <v>2468</v>
      </c>
      <c r="C3513" s="2">
        <v>3341</v>
      </c>
      <c r="D3513" s="2">
        <v>0.17786142899999999</v>
      </c>
      <c r="E3513" s="2">
        <v>0.125955235</v>
      </c>
      <c r="F3513" s="2">
        <v>0.52866263599999996</v>
      </c>
      <c r="G3513" s="2">
        <v>0.41210033600000001</v>
      </c>
      <c r="H3513" s="2">
        <v>-0.66356345800000005</v>
      </c>
      <c r="I3513" s="2" t="s">
        <v>100</v>
      </c>
      <c r="J3513" s="2" t="s">
        <v>100</v>
      </c>
    </row>
    <row r="3514" spans="1:10" x14ac:dyDescent="0.25">
      <c r="A3514" s="2" t="s">
        <v>355</v>
      </c>
      <c r="B3514" s="2">
        <v>2541</v>
      </c>
      <c r="C3514" s="2">
        <v>3468</v>
      </c>
      <c r="D3514" s="2">
        <v>0.20103427800000001</v>
      </c>
      <c r="E3514" s="2">
        <v>0.17143747100000001</v>
      </c>
      <c r="F3514" s="2">
        <v>0.17558652699999999</v>
      </c>
      <c r="G3514" s="2">
        <v>0.172639083</v>
      </c>
      <c r="H3514" s="2">
        <v>0.14492997599999999</v>
      </c>
      <c r="I3514" s="2" t="s">
        <v>100</v>
      </c>
      <c r="J3514" s="2" t="s">
        <v>100</v>
      </c>
    </row>
    <row r="3515" spans="1:10" x14ac:dyDescent="0.25">
      <c r="A3515" s="2" t="s">
        <v>356</v>
      </c>
      <c r="B3515" s="2">
        <v>265</v>
      </c>
      <c r="C3515" s="2">
        <v>430</v>
      </c>
      <c r="D3515" s="2">
        <v>0.49305497500000001</v>
      </c>
      <c r="E3515" s="2">
        <v>0.30663905699999999</v>
      </c>
      <c r="F3515" s="2">
        <v>0.29353670399999998</v>
      </c>
      <c r="G3515" s="2">
        <v>0.60793272799999998</v>
      </c>
      <c r="H3515" s="2">
        <v>0.67970468100000003</v>
      </c>
      <c r="I3515" s="2" t="s">
        <v>101</v>
      </c>
      <c r="J3515" s="2" t="s">
        <v>101</v>
      </c>
    </row>
    <row r="3516" spans="1:10" x14ac:dyDescent="0.25">
      <c r="A3516" s="2" t="s">
        <v>356</v>
      </c>
      <c r="B3516" s="2">
        <v>383</v>
      </c>
      <c r="C3516" s="2">
        <v>594</v>
      </c>
      <c r="D3516" s="2">
        <v>5.8608687999999999E-2</v>
      </c>
      <c r="E3516" s="2">
        <v>5.5731774999999997E-2</v>
      </c>
      <c r="F3516" s="2">
        <v>4.5237579999999999E-2</v>
      </c>
      <c r="G3516" s="2">
        <v>5.1620693000000002E-2</v>
      </c>
      <c r="H3516" s="2">
        <v>0.29557520900000001</v>
      </c>
      <c r="I3516" s="2" t="s">
        <v>101</v>
      </c>
      <c r="J3516" s="2" t="s">
        <v>101</v>
      </c>
    </row>
    <row r="3517" spans="1:10" x14ac:dyDescent="0.25">
      <c r="A3517" s="2" t="s">
        <v>356</v>
      </c>
      <c r="B3517" s="2">
        <v>515</v>
      </c>
      <c r="C3517" s="2">
        <v>772</v>
      </c>
      <c r="D3517" s="2">
        <v>2.5265712999999999E-2</v>
      </c>
      <c r="E3517" s="2">
        <v>3.8400772999999999E-2</v>
      </c>
      <c r="F3517" s="2">
        <v>3.4277294E-2</v>
      </c>
      <c r="G3517" s="2">
        <v>-0.34205196599999999</v>
      </c>
      <c r="H3517" s="2">
        <v>-0.26290232899999999</v>
      </c>
      <c r="I3517" s="2" t="s">
        <v>101</v>
      </c>
      <c r="J3517" s="2" t="s">
        <v>101</v>
      </c>
    </row>
    <row r="3518" spans="1:10" x14ac:dyDescent="0.25">
      <c r="A3518" s="2" t="s">
        <v>356</v>
      </c>
      <c r="B3518" s="2">
        <v>636</v>
      </c>
      <c r="C3518" s="2">
        <v>939</v>
      </c>
      <c r="D3518" s="2">
        <v>6.1343592000000002E-2</v>
      </c>
      <c r="E3518" s="2">
        <v>8.7694705999999997E-2</v>
      </c>
      <c r="F3518" s="2">
        <v>6.2759234999999997E-2</v>
      </c>
      <c r="G3518" s="2">
        <v>-0.30048694399999998</v>
      </c>
      <c r="H3518" s="2">
        <v>-2.2556742000000001E-2</v>
      </c>
      <c r="I3518" s="2" t="s">
        <v>101</v>
      </c>
      <c r="J3518" s="2" t="s">
        <v>101</v>
      </c>
    </row>
    <row r="3519" spans="1:10" x14ac:dyDescent="0.25">
      <c r="A3519" s="2" t="s">
        <v>356</v>
      </c>
      <c r="B3519" s="2">
        <v>777</v>
      </c>
      <c r="C3519" s="2">
        <v>1126</v>
      </c>
      <c r="D3519" s="2">
        <v>2.7747086000000001E-2</v>
      </c>
      <c r="E3519" s="2">
        <v>4.6337663000000001E-2</v>
      </c>
      <c r="F3519" s="2">
        <v>6.8647686999999999E-2</v>
      </c>
      <c r="G3519" s="2">
        <v>-0.40119799699999997</v>
      </c>
      <c r="H3519" s="2">
        <v>-0.59580450699999998</v>
      </c>
      <c r="I3519" s="2" t="s">
        <v>101</v>
      </c>
      <c r="J3519" s="2" t="s">
        <v>101</v>
      </c>
    </row>
    <row r="3520" spans="1:10" x14ac:dyDescent="0.25">
      <c r="A3520" s="2" t="s">
        <v>356</v>
      </c>
      <c r="B3520" s="2">
        <v>908</v>
      </c>
      <c r="C3520" s="2">
        <v>1303</v>
      </c>
      <c r="D3520" s="2">
        <v>3.4733082999999998E-2</v>
      </c>
      <c r="E3520" s="2">
        <v>2.730407E-2</v>
      </c>
      <c r="F3520" s="2">
        <v>3.2308853999999998E-2</v>
      </c>
      <c r="G3520" s="2">
        <v>0.27208443300000001</v>
      </c>
      <c r="H3520" s="2">
        <v>7.5032959999999996E-2</v>
      </c>
      <c r="I3520" s="2" t="s">
        <v>101</v>
      </c>
      <c r="J3520" s="2" t="s">
        <v>101</v>
      </c>
    </row>
    <row r="3521" spans="1:10" x14ac:dyDescent="0.25">
      <c r="A3521" s="2" t="s">
        <v>356</v>
      </c>
      <c r="B3521" s="2">
        <v>1043</v>
      </c>
      <c r="C3521" s="2">
        <v>1484</v>
      </c>
      <c r="D3521" s="2">
        <v>0.111964915</v>
      </c>
      <c r="E3521" s="2">
        <v>5.5449241000000003E-2</v>
      </c>
      <c r="F3521" s="2">
        <v>5.6129676000000003E-2</v>
      </c>
      <c r="G3521" s="2">
        <v>1.019232599</v>
      </c>
      <c r="H3521" s="2">
        <v>0.99475433899999999</v>
      </c>
      <c r="I3521" s="2" t="s">
        <v>101</v>
      </c>
      <c r="J3521" s="2" t="s">
        <v>101</v>
      </c>
    </row>
    <row r="3522" spans="1:10" x14ac:dyDescent="0.25">
      <c r="A3522" s="2" t="s">
        <v>356</v>
      </c>
      <c r="B3522" s="2">
        <v>1173</v>
      </c>
      <c r="C3522" s="2">
        <v>1660</v>
      </c>
      <c r="D3522" s="2">
        <v>3.6316055E-2</v>
      </c>
      <c r="E3522" s="2">
        <v>2.9285721000000001E-2</v>
      </c>
      <c r="F3522" s="2">
        <v>3.1120075000000001E-2</v>
      </c>
      <c r="G3522" s="2">
        <v>0.24006010699999999</v>
      </c>
      <c r="H3522" s="2">
        <v>0.16696553</v>
      </c>
      <c r="I3522" s="2" t="s">
        <v>101</v>
      </c>
      <c r="J3522" s="2" t="s">
        <v>101</v>
      </c>
    </row>
    <row r="3523" spans="1:10" x14ac:dyDescent="0.25">
      <c r="A3523" s="2" t="s">
        <v>356</v>
      </c>
      <c r="B3523" s="2">
        <v>1305</v>
      </c>
      <c r="C3523" s="2">
        <v>1838</v>
      </c>
      <c r="D3523" s="2">
        <v>6.0143337999999998E-2</v>
      </c>
      <c r="E3523" s="2">
        <v>9.8121269999999997E-2</v>
      </c>
      <c r="F3523" s="2">
        <v>0.105528946</v>
      </c>
      <c r="G3523" s="2">
        <v>-0.38705096999999999</v>
      </c>
      <c r="H3523" s="2">
        <v>-0.430077341</v>
      </c>
      <c r="I3523" s="2" t="s">
        <v>101</v>
      </c>
      <c r="J3523" s="2" t="s">
        <v>101</v>
      </c>
    </row>
    <row r="3524" spans="1:10" x14ac:dyDescent="0.25">
      <c r="A3524" s="2" t="s">
        <v>356</v>
      </c>
      <c r="B3524" s="2">
        <v>1440</v>
      </c>
      <c r="C3524" s="2">
        <v>2019</v>
      </c>
      <c r="D3524" s="2">
        <v>6.1765327000000002E-2</v>
      </c>
      <c r="E3524" s="2">
        <v>3.2777991999999999E-2</v>
      </c>
      <c r="F3524" s="2">
        <v>5.1180172000000003E-2</v>
      </c>
      <c r="G3524" s="2">
        <v>0.88435359499999999</v>
      </c>
      <c r="H3524" s="2">
        <v>0.20682142100000001</v>
      </c>
      <c r="I3524" s="2" t="s">
        <v>101</v>
      </c>
      <c r="J3524" s="2" t="s">
        <v>101</v>
      </c>
    </row>
    <row r="3525" spans="1:10" x14ac:dyDescent="0.25">
      <c r="A3525" s="2" t="s">
        <v>356</v>
      </c>
      <c r="B3525" s="2">
        <v>1577</v>
      </c>
      <c r="C3525" s="2">
        <v>2202</v>
      </c>
      <c r="D3525" s="2">
        <v>4.3880595000000001E-2</v>
      </c>
      <c r="E3525" s="2">
        <v>3.5420234000000002E-2</v>
      </c>
      <c r="F3525" s="2">
        <v>3.3317183E-2</v>
      </c>
      <c r="G3525" s="2">
        <v>0.23885671</v>
      </c>
      <c r="H3525" s="2">
        <v>0.31705597499999999</v>
      </c>
      <c r="I3525" s="2" t="s">
        <v>101</v>
      </c>
      <c r="J3525" s="2" t="s">
        <v>101</v>
      </c>
    </row>
    <row r="3526" spans="1:10" x14ac:dyDescent="0.25">
      <c r="A3526" s="2" t="s">
        <v>356</v>
      </c>
      <c r="B3526" s="2">
        <v>1700</v>
      </c>
      <c r="C3526" s="2">
        <v>2371</v>
      </c>
      <c r="D3526" s="2">
        <v>5.8671788000000002E-2</v>
      </c>
      <c r="E3526" s="2">
        <v>3.3360848999999998E-2</v>
      </c>
      <c r="F3526" s="2">
        <v>3.2480179999999997E-2</v>
      </c>
      <c r="G3526" s="2">
        <v>0.75870191200000003</v>
      </c>
      <c r="H3526" s="2">
        <v>0.80638738399999998</v>
      </c>
      <c r="I3526" s="2" t="s">
        <v>101</v>
      </c>
      <c r="J3526" s="2" t="s">
        <v>101</v>
      </c>
    </row>
    <row r="3527" spans="1:10" x14ac:dyDescent="0.25">
      <c r="A3527" s="2" t="s">
        <v>356</v>
      </c>
      <c r="B3527" s="2">
        <v>1835</v>
      </c>
      <c r="C3527" s="2">
        <v>2552</v>
      </c>
      <c r="D3527" s="2">
        <v>4.3819098000000001E-2</v>
      </c>
      <c r="E3527" s="2">
        <v>2.9033426000000001E-2</v>
      </c>
      <c r="F3527" s="2">
        <v>3.8672420999999998E-2</v>
      </c>
      <c r="G3527" s="2">
        <v>0.509263786</v>
      </c>
      <c r="H3527" s="2">
        <v>0.13308392599999999</v>
      </c>
      <c r="I3527" s="2" t="s">
        <v>101</v>
      </c>
      <c r="J3527" s="2" t="s">
        <v>101</v>
      </c>
    </row>
    <row r="3528" spans="1:10" x14ac:dyDescent="0.25">
      <c r="A3528" s="2" t="s">
        <v>356</v>
      </c>
      <c r="B3528" s="2">
        <v>1956</v>
      </c>
      <c r="C3528" s="2">
        <v>2719</v>
      </c>
      <c r="D3528" s="2">
        <v>7.5925289000000007E-2</v>
      </c>
      <c r="E3528" s="2">
        <v>0.10808629</v>
      </c>
      <c r="F3528" s="2">
        <v>0.13432229400000001</v>
      </c>
      <c r="G3528" s="2">
        <v>-0.29754930800000001</v>
      </c>
      <c r="H3528" s="2">
        <v>-0.43475288499999998</v>
      </c>
      <c r="I3528" s="2" t="s">
        <v>101</v>
      </c>
      <c r="J3528" s="2" t="s">
        <v>101</v>
      </c>
    </row>
    <row r="3529" spans="1:10" x14ac:dyDescent="0.25">
      <c r="A3529" s="2" t="s">
        <v>356</v>
      </c>
      <c r="B3529" s="2">
        <v>2073</v>
      </c>
      <c r="C3529" s="2">
        <v>2882</v>
      </c>
      <c r="D3529" s="2">
        <v>4.5533635000000003E-2</v>
      </c>
      <c r="E3529" s="2">
        <v>2.3627542000000001E-2</v>
      </c>
      <c r="F3529" s="2">
        <v>6.2858846999999995E-2</v>
      </c>
      <c r="G3529" s="2">
        <v>0.92714227699999996</v>
      </c>
      <c r="H3529" s="2">
        <v>-0.275620904</v>
      </c>
      <c r="I3529" s="2" t="s">
        <v>101</v>
      </c>
      <c r="J3529" s="2" t="s">
        <v>101</v>
      </c>
    </row>
    <row r="3530" spans="1:10" x14ac:dyDescent="0.25">
      <c r="A3530" s="2" t="s">
        <v>356</v>
      </c>
      <c r="B3530" s="2">
        <v>2197</v>
      </c>
      <c r="C3530" s="2">
        <v>3052</v>
      </c>
      <c r="D3530" s="2">
        <v>5.8410357000000003E-2</v>
      </c>
      <c r="E3530" s="2">
        <v>9.7892590000000002E-2</v>
      </c>
      <c r="F3530" s="2">
        <v>5.8476407000000001E-2</v>
      </c>
      <c r="G3530" s="2">
        <v>-0.40332198000000002</v>
      </c>
      <c r="H3530" s="2">
        <v>-1.1295120000000001E-3</v>
      </c>
      <c r="I3530" s="2" t="s">
        <v>101</v>
      </c>
      <c r="J3530" s="2" t="s">
        <v>101</v>
      </c>
    </row>
    <row r="3531" spans="1:10" x14ac:dyDescent="0.25">
      <c r="A3531" s="2" t="s">
        <v>356</v>
      </c>
      <c r="B3531" s="2">
        <v>2315</v>
      </c>
      <c r="C3531" s="2">
        <v>3216</v>
      </c>
      <c r="D3531" s="2">
        <v>3.8576086000000002E-2</v>
      </c>
      <c r="E3531" s="2">
        <v>2.7331614000000001E-2</v>
      </c>
      <c r="F3531" s="2">
        <v>4.6402106999999998E-2</v>
      </c>
      <c r="G3531" s="2">
        <v>0.41140900499999999</v>
      </c>
      <c r="H3531" s="2">
        <v>-0.168656579</v>
      </c>
      <c r="I3531" s="2" t="s">
        <v>101</v>
      </c>
      <c r="J3531" s="2" t="s">
        <v>101</v>
      </c>
    </row>
    <row r="3532" spans="1:10" x14ac:dyDescent="0.25">
      <c r="A3532" s="2" t="s">
        <v>356</v>
      </c>
      <c r="B3532" s="2">
        <v>2443</v>
      </c>
      <c r="C3532" s="2">
        <v>3390</v>
      </c>
      <c r="D3532" s="2">
        <v>6.4011769999999996E-2</v>
      </c>
      <c r="E3532" s="2">
        <v>9.3109081999999996E-2</v>
      </c>
      <c r="F3532" s="2">
        <v>0.11749161900000001</v>
      </c>
      <c r="G3532" s="2">
        <v>-0.31250777299999999</v>
      </c>
      <c r="H3532" s="2">
        <v>-0.45518011800000002</v>
      </c>
      <c r="I3532" s="2" t="s">
        <v>101</v>
      </c>
      <c r="J3532" s="2" t="s">
        <v>101</v>
      </c>
    </row>
    <row r="3533" spans="1:10" x14ac:dyDescent="0.25">
      <c r="A3533" s="2" t="s">
        <v>356</v>
      </c>
      <c r="B3533" s="2">
        <v>2569</v>
      </c>
      <c r="C3533" s="2">
        <v>3562</v>
      </c>
      <c r="D3533" s="2">
        <v>3.6144836E-2</v>
      </c>
      <c r="E3533" s="2">
        <v>2.6417280000000001E-2</v>
      </c>
      <c r="F3533" s="2">
        <v>3.6979443000000001E-2</v>
      </c>
      <c r="G3533" s="2">
        <v>0.36822701899999999</v>
      </c>
      <c r="H3533" s="2">
        <v>-2.2569506E-2</v>
      </c>
      <c r="I3533" s="2" t="s">
        <v>101</v>
      </c>
      <c r="J3533" s="2" t="s">
        <v>101</v>
      </c>
    </row>
    <row r="3534" spans="1:10" x14ac:dyDescent="0.25">
      <c r="A3534" s="2" t="s">
        <v>356</v>
      </c>
      <c r="B3534" s="2">
        <v>2686</v>
      </c>
      <c r="C3534" s="2">
        <v>3725</v>
      </c>
      <c r="D3534" s="2">
        <v>4.1898416000000001E-2</v>
      </c>
      <c r="E3534" s="2">
        <v>3.6607078000000001E-2</v>
      </c>
      <c r="F3534" s="2">
        <v>3.3631789000000002E-2</v>
      </c>
      <c r="G3534" s="2">
        <v>0.14454414600000001</v>
      </c>
      <c r="H3534" s="2">
        <v>0.245798038</v>
      </c>
      <c r="I3534" s="2" t="s">
        <v>101</v>
      </c>
      <c r="J3534" s="2" t="s">
        <v>101</v>
      </c>
    </row>
    <row r="3535" spans="1:10" x14ac:dyDescent="0.25">
      <c r="A3535" s="2" t="s">
        <v>356</v>
      </c>
      <c r="B3535" s="2">
        <v>2804</v>
      </c>
      <c r="C3535" s="2">
        <v>3889</v>
      </c>
      <c r="D3535" s="2">
        <v>0.17261733000000001</v>
      </c>
      <c r="E3535" s="2">
        <v>0.210887135</v>
      </c>
      <c r="F3535" s="2">
        <v>0.30385382399999999</v>
      </c>
      <c r="G3535" s="2">
        <v>-0.18147055000000001</v>
      </c>
      <c r="H3535" s="2">
        <v>-0.43190667300000002</v>
      </c>
      <c r="I3535" s="2" t="s">
        <v>101</v>
      </c>
      <c r="J3535" s="2" t="s">
        <v>101</v>
      </c>
    </row>
    <row r="3536" spans="1:10" x14ac:dyDescent="0.25">
      <c r="A3536" s="2" t="s">
        <v>356</v>
      </c>
      <c r="B3536" s="2">
        <v>3055</v>
      </c>
      <c r="C3536" s="2">
        <v>4186</v>
      </c>
      <c r="D3536" s="2">
        <v>2.5228129670000001</v>
      </c>
      <c r="E3536" s="2">
        <v>1.7765173830000001</v>
      </c>
      <c r="F3536" s="2">
        <v>1.7729443730000001</v>
      </c>
      <c r="G3536" s="2">
        <v>0.42008909799999999</v>
      </c>
      <c r="H3536" s="2">
        <v>0.42295099899999999</v>
      </c>
      <c r="I3536" s="2" t="s">
        <v>101</v>
      </c>
      <c r="J3536" s="2" t="s">
        <v>101</v>
      </c>
    </row>
    <row r="3537" spans="1:10" x14ac:dyDescent="0.25">
      <c r="A3537" s="2" t="s">
        <v>357</v>
      </c>
      <c r="B3537" s="2">
        <v>117</v>
      </c>
      <c r="C3537" s="2">
        <v>231</v>
      </c>
      <c r="D3537" s="2">
        <v>3.5354073E-2</v>
      </c>
      <c r="E3537" s="2">
        <v>3.2741288E-2</v>
      </c>
      <c r="F3537" s="2">
        <v>2.8346632E-2</v>
      </c>
      <c r="G3537" s="2">
        <v>7.9800923999999995E-2</v>
      </c>
      <c r="H3537" s="2">
        <v>0.247205429</v>
      </c>
      <c r="I3537" s="2" t="s">
        <v>58</v>
      </c>
      <c r="J3537" s="2" t="s">
        <v>58</v>
      </c>
    </row>
    <row r="3538" spans="1:10" x14ac:dyDescent="0.25">
      <c r="A3538" s="2" t="s">
        <v>357</v>
      </c>
      <c r="B3538" s="2">
        <v>248</v>
      </c>
      <c r="C3538" s="2">
        <v>413</v>
      </c>
      <c r="D3538" s="2">
        <v>3.1076166999999998E-2</v>
      </c>
      <c r="E3538" s="2">
        <v>6.1100389999999997E-2</v>
      </c>
      <c r="F3538" s="2">
        <v>5.7626821000000002E-2</v>
      </c>
      <c r="G3538" s="2">
        <v>-0.49139167700000003</v>
      </c>
      <c r="H3538" s="2">
        <v>-0.460734323</v>
      </c>
      <c r="I3538" s="2" t="s">
        <v>58</v>
      </c>
      <c r="J3538" s="2" t="s">
        <v>58</v>
      </c>
    </row>
    <row r="3539" spans="1:10" x14ac:dyDescent="0.25">
      <c r="A3539" s="2" t="s">
        <v>357</v>
      </c>
      <c r="B3539" s="2">
        <v>417</v>
      </c>
      <c r="C3539" s="2">
        <v>633</v>
      </c>
      <c r="D3539" s="2">
        <v>1.2943352E-2</v>
      </c>
      <c r="E3539" s="2">
        <v>3.8550599999999997E-2</v>
      </c>
      <c r="F3539" s="2">
        <v>4.5377848999999998E-2</v>
      </c>
      <c r="G3539" s="2">
        <v>-0.66425031099999998</v>
      </c>
      <c r="H3539" s="2">
        <v>-0.714764976</v>
      </c>
      <c r="I3539" s="2" t="s">
        <v>58</v>
      </c>
      <c r="J3539" s="2" t="s">
        <v>58</v>
      </c>
    </row>
    <row r="3540" spans="1:10" x14ac:dyDescent="0.25">
      <c r="A3540" s="2" t="s">
        <v>357</v>
      </c>
      <c r="B3540" s="2">
        <v>529</v>
      </c>
      <c r="C3540" s="2">
        <v>796</v>
      </c>
      <c r="D3540" s="2">
        <v>4.4617919999999998E-2</v>
      </c>
      <c r="E3540" s="2">
        <v>8.3358932999999996E-2</v>
      </c>
      <c r="F3540" s="2">
        <v>7.6949463999999995E-2</v>
      </c>
      <c r="G3540" s="2">
        <v>-0.46474938399999999</v>
      </c>
      <c r="H3540" s="2">
        <v>-0.42016593600000002</v>
      </c>
      <c r="I3540" s="2" t="s">
        <v>58</v>
      </c>
      <c r="J3540" s="2" t="s">
        <v>58</v>
      </c>
    </row>
    <row r="3541" spans="1:10" x14ac:dyDescent="0.25">
      <c r="A3541" s="2" t="s">
        <v>357</v>
      </c>
      <c r="B3541" s="2">
        <v>665</v>
      </c>
      <c r="C3541" s="2">
        <v>983</v>
      </c>
      <c r="D3541" s="2">
        <v>1.3215384E-2</v>
      </c>
      <c r="E3541" s="2">
        <v>2.5829478999999999E-2</v>
      </c>
      <c r="F3541" s="2">
        <v>1.6576106E-2</v>
      </c>
      <c r="G3541" s="2">
        <v>-0.48836042299999999</v>
      </c>
      <c r="H3541" s="2">
        <v>-0.202744956</v>
      </c>
      <c r="I3541" s="2" t="s">
        <v>58</v>
      </c>
      <c r="J3541" s="2" t="s">
        <v>58</v>
      </c>
    </row>
    <row r="3542" spans="1:10" x14ac:dyDescent="0.25">
      <c r="A3542" s="2" t="s">
        <v>357</v>
      </c>
      <c r="B3542" s="2">
        <v>767</v>
      </c>
      <c r="C3542" s="2">
        <v>1136</v>
      </c>
      <c r="D3542" s="2">
        <v>3.0163512999999999E-2</v>
      </c>
      <c r="E3542" s="2">
        <v>6.9426879999999998E-3</v>
      </c>
      <c r="F3542" s="2">
        <v>2.510913E-3</v>
      </c>
      <c r="G3542" s="2">
        <v>3.3446447149999998</v>
      </c>
      <c r="H3542" s="2">
        <v>11.01296674</v>
      </c>
      <c r="I3542" s="2" t="s">
        <v>58</v>
      </c>
      <c r="J3542" s="2" t="s">
        <v>58</v>
      </c>
    </row>
    <row r="3543" spans="1:10" x14ac:dyDescent="0.25">
      <c r="A3543" s="2" t="s">
        <v>357</v>
      </c>
      <c r="B3543" s="2">
        <v>948</v>
      </c>
      <c r="C3543" s="2">
        <v>1368</v>
      </c>
      <c r="D3543" s="2">
        <v>1.3282667999999999E-2</v>
      </c>
      <c r="E3543" s="2">
        <v>1.8637378E-2</v>
      </c>
      <c r="F3543" s="2">
        <v>1.4045101000000001E-2</v>
      </c>
      <c r="G3543" s="2">
        <v>-0.28731026700000001</v>
      </c>
      <c r="H3543" s="2">
        <v>-5.4284620999999998E-2</v>
      </c>
      <c r="I3543" s="2" t="s">
        <v>58</v>
      </c>
      <c r="J3543" s="2" t="s">
        <v>58</v>
      </c>
    </row>
    <row r="3544" spans="1:10" x14ac:dyDescent="0.25">
      <c r="A3544" s="2" t="s">
        <v>357</v>
      </c>
      <c r="B3544" s="2">
        <v>1065</v>
      </c>
      <c r="C3544" s="2">
        <v>1536</v>
      </c>
      <c r="D3544" s="2">
        <v>1.5495629E-2</v>
      </c>
      <c r="E3544" s="2">
        <v>1.14156E-2</v>
      </c>
      <c r="F3544" s="2">
        <v>8.4000169999999992E-3</v>
      </c>
      <c r="G3544" s="2">
        <v>0.35740819299999999</v>
      </c>
      <c r="H3544" s="2">
        <v>0.84471405600000005</v>
      </c>
      <c r="I3544" s="2" t="s">
        <v>58</v>
      </c>
      <c r="J3544" s="2" t="s">
        <v>58</v>
      </c>
    </row>
    <row r="3545" spans="1:10" x14ac:dyDescent="0.25">
      <c r="A3545" s="2" t="s">
        <v>357</v>
      </c>
      <c r="B3545" s="2">
        <v>1199</v>
      </c>
      <c r="C3545" s="2">
        <v>1721</v>
      </c>
      <c r="D3545" s="2">
        <v>1.0961055000000001E-2</v>
      </c>
      <c r="E3545" s="2">
        <v>2.1346708999999998E-2</v>
      </c>
      <c r="F3545" s="2">
        <v>2.4222391999999999E-2</v>
      </c>
      <c r="G3545" s="2">
        <v>-0.486522495</v>
      </c>
      <c r="H3545" s="2">
        <v>-0.54748255099999998</v>
      </c>
      <c r="I3545" s="2" t="s">
        <v>58</v>
      </c>
      <c r="J3545" s="2" t="s">
        <v>58</v>
      </c>
    </row>
    <row r="3546" spans="1:10" x14ac:dyDescent="0.25">
      <c r="A3546" s="2" t="s">
        <v>357</v>
      </c>
      <c r="B3546" s="2">
        <v>1366</v>
      </c>
      <c r="C3546" s="2">
        <v>1939</v>
      </c>
      <c r="D3546" s="2">
        <v>2.9923180000000001E-2</v>
      </c>
      <c r="E3546" s="2">
        <v>5.255046E-2</v>
      </c>
      <c r="F3546" s="2">
        <v>5.1939256000000003E-2</v>
      </c>
      <c r="G3546" s="2">
        <v>-0.43058195199999999</v>
      </c>
      <c r="H3546" s="2">
        <v>-0.423881224</v>
      </c>
      <c r="I3546" s="2" t="s">
        <v>58</v>
      </c>
      <c r="J3546" s="2" t="s">
        <v>58</v>
      </c>
    </row>
    <row r="3547" spans="1:10" x14ac:dyDescent="0.25">
      <c r="A3547" s="2" t="s">
        <v>357</v>
      </c>
      <c r="B3547" s="2">
        <v>1509</v>
      </c>
      <c r="C3547" s="2">
        <v>2133</v>
      </c>
      <c r="D3547" s="2">
        <v>7.1658527E-2</v>
      </c>
      <c r="E3547" s="2">
        <v>4.5323913E-2</v>
      </c>
      <c r="F3547" s="2">
        <v>1.7710605000000001E-2</v>
      </c>
      <c r="G3547" s="2">
        <v>0.58103131799999996</v>
      </c>
      <c r="H3547" s="2">
        <v>3.0460801599999998</v>
      </c>
      <c r="I3547" s="2" t="s">
        <v>58</v>
      </c>
      <c r="J3547" s="2" t="s">
        <v>58</v>
      </c>
    </row>
    <row r="3548" spans="1:10" x14ac:dyDescent="0.25">
      <c r="A3548" s="2" t="s">
        <v>357</v>
      </c>
      <c r="B3548" s="2">
        <v>1636</v>
      </c>
      <c r="C3548" s="2">
        <v>2311</v>
      </c>
      <c r="D3548" s="2">
        <v>2.6971765000000002E-2</v>
      </c>
      <c r="E3548" s="2">
        <v>5.3297200000000003E-2</v>
      </c>
      <c r="F3548" s="2">
        <v>5.0612587000000001E-2</v>
      </c>
      <c r="G3548" s="2">
        <v>-0.49393655199999997</v>
      </c>
      <c r="H3548" s="2">
        <v>-0.46709373199999998</v>
      </c>
      <c r="I3548" s="2" t="s">
        <v>58</v>
      </c>
      <c r="J3548" s="2" t="s">
        <v>58</v>
      </c>
    </row>
    <row r="3549" spans="1:10" x14ac:dyDescent="0.25">
      <c r="A3549" s="2" t="s">
        <v>357</v>
      </c>
      <c r="B3549" s="2">
        <v>1659</v>
      </c>
      <c r="C3549" s="2">
        <v>2385</v>
      </c>
      <c r="D3549" s="2">
        <v>1.7283772999999999E-2</v>
      </c>
      <c r="E3549" s="2">
        <v>6.8706059999999996E-3</v>
      </c>
      <c r="F3549" s="2">
        <v>5.4636980000000003E-3</v>
      </c>
      <c r="G3549" s="2">
        <v>1.5156110439999999</v>
      </c>
      <c r="H3549" s="2">
        <v>2.1633833240000002</v>
      </c>
      <c r="I3549" s="2" t="s">
        <v>58</v>
      </c>
      <c r="J3549" s="2" t="s">
        <v>58</v>
      </c>
    </row>
    <row r="3550" spans="1:10" x14ac:dyDescent="0.25">
      <c r="A3550" s="2" t="s">
        <v>357</v>
      </c>
      <c r="B3550" s="2">
        <v>1733</v>
      </c>
      <c r="C3550" s="2">
        <v>2510</v>
      </c>
      <c r="D3550" s="2">
        <v>2.1686679E-2</v>
      </c>
      <c r="E3550" s="2">
        <v>5.1340407999999997E-2</v>
      </c>
      <c r="F3550" s="2">
        <v>4.5898559999999998E-2</v>
      </c>
      <c r="G3550" s="2">
        <v>-0.57759044400000004</v>
      </c>
      <c r="H3550" s="2">
        <v>-0.52750850800000004</v>
      </c>
      <c r="I3550" s="2" t="s">
        <v>58</v>
      </c>
      <c r="J3550" s="2" t="s">
        <v>58</v>
      </c>
    </row>
    <row r="3551" spans="1:10" x14ac:dyDescent="0.25">
      <c r="A3551" s="2" t="s">
        <v>357</v>
      </c>
      <c r="B3551" s="2">
        <v>1902</v>
      </c>
      <c r="C3551" s="2">
        <v>2730</v>
      </c>
      <c r="D3551" s="2">
        <v>1.6283835999999999E-2</v>
      </c>
      <c r="E3551" s="2">
        <v>4.2972670999999997E-2</v>
      </c>
      <c r="F3551" s="2">
        <v>4.4411232000000002E-2</v>
      </c>
      <c r="G3551" s="2">
        <v>-0.62106529399999999</v>
      </c>
      <c r="H3551" s="2">
        <v>-0.63333968500000004</v>
      </c>
      <c r="I3551" s="2" t="s">
        <v>58</v>
      </c>
      <c r="J3551" s="2" t="s">
        <v>58</v>
      </c>
    </row>
    <row r="3552" spans="1:10" x14ac:dyDescent="0.25">
      <c r="A3552" s="2" t="s">
        <v>357</v>
      </c>
      <c r="B3552" s="2">
        <v>2062</v>
      </c>
      <c r="C3552" s="2">
        <v>2941</v>
      </c>
      <c r="D3552" s="2">
        <v>9.3658191000000002E-2</v>
      </c>
      <c r="E3552" s="2">
        <v>0.103568697</v>
      </c>
      <c r="F3552" s="2">
        <v>7.3558149000000003E-2</v>
      </c>
      <c r="G3552" s="2">
        <v>-9.5690170000000005E-2</v>
      </c>
      <c r="H3552" s="2">
        <v>0.27325378</v>
      </c>
      <c r="I3552" s="2" t="s">
        <v>58</v>
      </c>
      <c r="J3552" s="2" t="s">
        <v>58</v>
      </c>
    </row>
    <row r="3553" spans="1:10" x14ac:dyDescent="0.25">
      <c r="A3553" s="2" t="s">
        <v>357</v>
      </c>
      <c r="B3553" s="2">
        <v>2206</v>
      </c>
      <c r="C3553" s="2">
        <v>3136</v>
      </c>
      <c r="D3553" s="2">
        <v>1.6715046000000001E-2</v>
      </c>
      <c r="E3553" s="2">
        <v>1.5364663000000001E-2</v>
      </c>
      <c r="F3553" s="2">
        <v>1.9788931999999999E-2</v>
      </c>
      <c r="G3553" s="2">
        <v>8.7888899000000006E-2</v>
      </c>
      <c r="H3553" s="2">
        <v>-0.15533359799999999</v>
      </c>
      <c r="I3553" s="2" t="s">
        <v>58</v>
      </c>
      <c r="J3553" s="2" t="s">
        <v>58</v>
      </c>
    </row>
    <row r="3554" spans="1:10" x14ac:dyDescent="0.25">
      <c r="A3554" s="2" t="s">
        <v>357</v>
      </c>
      <c r="B3554" s="2">
        <v>2348</v>
      </c>
      <c r="C3554" s="2">
        <v>3329</v>
      </c>
      <c r="D3554" s="2">
        <v>5.1043097000000003E-2</v>
      </c>
      <c r="E3554" s="2">
        <v>5.3375260000000001E-2</v>
      </c>
      <c r="F3554" s="2">
        <v>4.0260102999999998E-2</v>
      </c>
      <c r="G3554" s="2">
        <v>-4.3693718999999999E-2</v>
      </c>
      <c r="H3554" s="2">
        <v>0.26783322700000001</v>
      </c>
      <c r="I3554" s="2" t="s">
        <v>58</v>
      </c>
      <c r="J3554" s="2" t="s">
        <v>58</v>
      </c>
    </row>
    <row r="3555" spans="1:10" x14ac:dyDescent="0.25">
      <c r="A3555" s="2" t="s">
        <v>357</v>
      </c>
      <c r="B3555" s="2">
        <v>2508</v>
      </c>
      <c r="C3555" s="2">
        <v>3540</v>
      </c>
      <c r="D3555" s="2">
        <v>1.7589998999999999E-2</v>
      </c>
      <c r="E3555" s="2">
        <v>4.5974807999999999E-2</v>
      </c>
      <c r="F3555" s="2">
        <v>4.4650714000000001E-2</v>
      </c>
      <c r="G3555" s="2">
        <v>-0.61739918699999996</v>
      </c>
      <c r="H3555" s="2">
        <v>-0.60605335900000001</v>
      </c>
      <c r="I3555" s="2" t="s">
        <v>58</v>
      </c>
      <c r="J3555" s="2" t="s">
        <v>58</v>
      </c>
    </row>
    <row r="3556" spans="1:10" x14ac:dyDescent="0.25">
      <c r="A3556" s="2" t="s">
        <v>357</v>
      </c>
      <c r="B3556" s="2">
        <v>2640</v>
      </c>
      <c r="C3556" s="2">
        <v>3723</v>
      </c>
      <c r="D3556" s="2">
        <v>5.7474065999999997E-2</v>
      </c>
      <c r="E3556" s="2">
        <v>6.1173007000000001E-2</v>
      </c>
      <c r="F3556" s="2">
        <v>5.4916763E-2</v>
      </c>
      <c r="G3556" s="2">
        <v>-6.0466876000000003E-2</v>
      </c>
      <c r="H3556" s="2">
        <v>4.6566894999999997E-2</v>
      </c>
      <c r="I3556" s="2" t="s">
        <v>58</v>
      </c>
      <c r="J3556" s="2" t="s">
        <v>58</v>
      </c>
    </row>
    <row r="3557" spans="1:10" x14ac:dyDescent="0.25">
      <c r="A3557" s="2" t="s">
        <v>357</v>
      </c>
      <c r="B3557" s="2">
        <v>2762</v>
      </c>
      <c r="C3557" s="2">
        <v>3896</v>
      </c>
      <c r="D3557" s="2">
        <v>5.6245387000000001E-2</v>
      </c>
      <c r="E3557" s="2">
        <v>7.0208581000000006E-2</v>
      </c>
      <c r="F3557" s="2">
        <v>4.0629386000000003E-2</v>
      </c>
      <c r="G3557" s="2">
        <v>-0.198881576</v>
      </c>
      <c r="H3557" s="2">
        <v>0.38435237999999999</v>
      </c>
      <c r="I3557" s="2" t="s">
        <v>58</v>
      </c>
      <c r="J3557" s="2" t="s">
        <v>58</v>
      </c>
    </row>
    <row r="3558" spans="1:10" x14ac:dyDescent="0.25">
      <c r="A3558" s="2" t="s">
        <v>357</v>
      </c>
      <c r="B3558" s="2">
        <v>2838</v>
      </c>
      <c r="C3558" s="2">
        <v>4023</v>
      </c>
      <c r="D3558" s="2">
        <v>0.147008324</v>
      </c>
      <c r="E3558" s="2">
        <v>7.3924910999999996E-2</v>
      </c>
      <c r="F3558" s="2">
        <v>5.6511741999999997E-2</v>
      </c>
      <c r="G3558" s="2">
        <v>0.98861686199999999</v>
      </c>
      <c r="H3558" s="2">
        <v>1.6013766220000001</v>
      </c>
      <c r="I3558" s="2" t="s">
        <v>58</v>
      </c>
      <c r="J3558" s="2" t="s">
        <v>58</v>
      </c>
    </row>
    <row r="3559" spans="1:10" x14ac:dyDescent="0.25">
      <c r="A3559" s="2" t="s">
        <v>357</v>
      </c>
      <c r="B3559" s="2">
        <v>2841</v>
      </c>
      <c r="C3559" s="2">
        <v>4077</v>
      </c>
      <c r="D3559" s="2">
        <v>0.161217844</v>
      </c>
      <c r="E3559" s="2">
        <v>1.0101258E-2</v>
      </c>
      <c r="F3559" s="2">
        <v>8.2923389999999993E-3</v>
      </c>
      <c r="G3559" s="2">
        <v>14.96017554</v>
      </c>
      <c r="H3559" s="2">
        <v>18.441782199999999</v>
      </c>
      <c r="I3559" s="2" t="s">
        <v>58</v>
      </c>
      <c r="J3559" s="2" t="s">
        <v>58</v>
      </c>
    </row>
    <row r="3560" spans="1:10" x14ac:dyDescent="0.25">
      <c r="A3560" s="2" t="s">
        <v>357</v>
      </c>
      <c r="B3560" s="2">
        <v>3022</v>
      </c>
      <c r="C3560" s="2">
        <v>4309</v>
      </c>
      <c r="D3560" s="2">
        <v>0.11137332799999999</v>
      </c>
      <c r="E3560" s="2">
        <v>9.6848909999999993E-3</v>
      </c>
      <c r="F3560" s="2">
        <v>1.0138236E-2</v>
      </c>
      <c r="G3560" s="2">
        <v>10.49969901</v>
      </c>
      <c r="H3560" s="2">
        <v>9.9854744830000008</v>
      </c>
      <c r="I3560" s="2" t="s">
        <v>58</v>
      </c>
      <c r="J3560" s="2" t="s">
        <v>58</v>
      </c>
    </row>
    <row r="3561" spans="1:10" x14ac:dyDescent="0.25">
      <c r="A3561" s="2" t="s">
        <v>357</v>
      </c>
      <c r="B3561" s="2">
        <v>3054</v>
      </c>
      <c r="C3561" s="2">
        <v>4392</v>
      </c>
      <c r="D3561" s="2">
        <v>0.11204072</v>
      </c>
      <c r="E3561" s="2">
        <v>1.0650824E-2</v>
      </c>
      <c r="F3561" s="2">
        <v>1.0937887E-2</v>
      </c>
      <c r="G3561" s="2">
        <v>9.5194412889999995</v>
      </c>
      <c r="H3561" s="2">
        <v>9.2433610000000002</v>
      </c>
      <c r="I3561" s="2" t="s">
        <v>58</v>
      </c>
      <c r="J3561" s="2" t="s">
        <v>58</v>
      </c>
    </row>
    <row r="3562" spans="1:10" x14ac:dyDescent="0.25">
      <c r="A3562" s="2" t="s">
        <v>358</v>
      </c>
      <c r="B3562" s="2">
        <v>110</v>
      </c>
      <c r="C3562" s="2">
        <v>199</v>
      </c>
      <c r="D3562" s="2">
        <v>0.68752009199999997</v>
      </c>
      <c r="E3562" s="2">
        <v>0.22490164800000001</v>
      </c>
      <c r="F3562" s="2">
        <v>0.223270898</v>
      </c>
      <c r="G3562" s="2">
        <v>2.0569811179999999</v>
      </c>
      <c r="H3562" s="2">
        <v>2.0793090350000001</v>
      </c>
      <c r="I3562" s="2" t="s">
        <v>102</v>
      </c>
      <c r="J3562" s="2" t="s">
        <v>102</v>
      </c>
    </row>
    <row r="3563" spans="1:10" x14ac:dyDescent="0.25">
      <c r="A3563" s="2" t="s">
        <v>358</v>
      </c>
      <c r="B3563" s="2">
        <v>287</v>
      </c>
      <c r="C3563" s="2">
        <v>437</v>
      </c>
      <c r="D3563" s="2">
        <v>1.4180656E-2</v>
      </c>
      <c r="E3563" s="2">
        <v>3.8652103E-2</v>
      </c>
      <c r="F3563" s="2">
        <v>1.3833569E-2</v>
      </c>
      <c r="G3563" s="2">
        <v>-0.63312071800000003</v>
      </c>
      <c r="H3563" s="2">
        <v>2.5090181E-2</v>
      </c>
      <c r="I3563" s="2" t="s">
        <v>102</v>
      </c>
      <c r="J3563" s="2" t="s">
        <v>102</v>
      </c>
    </row>
    <row r="3564" spans="1:10" x14ac:dyDescent="0.25">
      <c r="A3564" s="2" t="s">
        <v>358</v>
      </c>
      <c r="B3564" s="2">
        <v>319</v>
      </c>
      <c r="C3564" s="2">
        <v>530</v>
      </c>
      <c r="D3564" s="2">
        <v>7.2424739000000002E-2</v>
      </c>
      <c r="E3564" s="2">
        <v>5.1946953999999997E-2</v>
      </c>
      <c r="F3564" s="2">
        <v>5.0994455000000001E-2</v>
      </c>
      <c r="G3564" s="2">
        <v>0.39420569599999999</v>
      </c>
      <c r="H3564" s="2">
        <v>0.420247337</v>
      </c>
      <c r="I3564" s="2" t="s">
        <v>102</v>
      </c>
      <c r="J3564" s="2" t="s">
        <v>102</v>
      </c>
    </row>
    <row r="3565" spans="1:10" x14ac:dyDescent="0.25">
      <c r="A3565" s="2" t="s">
        <v>358</v>
      </c>
      <c r="B3565" s="2">
        <v>374</v>
      </c>
      <c r="C3565" s="2">
        <v>646</v>
      </c>
      <c r="D3565" s="2">
        <v>2.5845686999999999E-2</v>
      </c>
      <c r="E3565" s="2">
        <v>8.1668297000000001E-2</v>
      </c>
      <c r="F3565" s="2">
        <v>4.7046137000000002E-2</v>
      </c>
      <c r="G3565" s="2">
        <v>-0.68352852399999997</v>
      </c>
      <c r="H3565" s="2">
        <v>-0.45063105199999998</v>
      </c>
      <c r="I3565" s="2" t="s">
        <v>102</v>
      </c>
      <c r="J3565" s="2" t="s">
        <v>102</v>
      </c>
    </row>
    <row r="3566" spans="1:10" x14ac:dyDescent="0.25">
      <c r="A3566" s="2" t="s">
        <v>358</v>
      </c>
      <c r="B3566" s="2">
        <v>398</v>
      </c>
      <c r="C3566" s="2">
        <v>731</v>
      </c>
      <c r="D3566" s="2">
        <v>3.5884029999999997E-2</v>
      </c>
      <c r="E3566" s="2">
        <v>3.2252790000000003E-2</v>
      </c>
      <c r="F3566" s="2">
        <v>1.9357848E-2</v>
      </c>
      <c r="G3566" s="2">
        <v>0.112586847</v>
      </c>
      <c r="H3566" s="2">
        <v>0.85372002300000005</v>
      </c>
      <c r="I3566" s="2" t="s">
        <v>102</v>
      </c>
      <c r="J3566" s="2" t="s">
        <v>102</v>
      </c>
    </row>
    <row r="3567" spans="1:10" x14ac:dyDescent="0.25">
      <c r="A3567" s="2" t="s">
        <v>358</v>
      </c>
      <c r="B3567" s="2">
        <v>470</v>
      </c>
      <c r="C3567" s="2">
        <v>864</v>
      </c>
      <c r="D3567" s="2">
        <v>2.1741278999999999E-2</v>
      </c>
      <c r="E3567" s="2">
        <v>6.3013600000000003E-2</v>
      </c>
      <c r="F3567" s="2">
        <v>3.6854157999999998E-2</v>
      </c>
      <c r="G3567" s="2">
        <v>-0.65497480500000005</v>
      </c>
      <c r="H3567" s="2">
        <v>-0.41007254100000001</v>
      </c>
      <c r="I3567" s="2" t="s">
        <v>102</v>
      </c>
      <c r="J3567" s="2" t="s">
        <v>102</v>
      </c>
    </row>
    <row r="3568" spans="1:10" x14ac:dyDescent="0.25">
      <c r="A3568" s="2" t="s">
        <v>358</v>
      </c>
      <c r="B3568" s="2">
        <v>499</v>
      </c>
      <c r="C3568" s="2">
        <v>954</v>
      </c>
      <c r="D3568" s="2">
        <v>1.3041591999999999E-2</v>
      </c>
      <c r="E3568" s="2">
        <v>7.2059749999999999E-3</v>
      </c>
      <c r="F3568" s="2">
        <v>5.2858510000000003E-3</v>
      </c>
      <c r="G3568" s="2">
        <v>0.80983028800000001</v>
      </c>
      <c r="H3568" s="2">
        <v>1.4672644349999999</v>
      </c>
      <c r="I3568" s="2" t="s">
        <v>102</v>
      </c>
      <c r="J3568" s="2" t="s">
        <v>102</v>
      </c>
    </row>
    <row r="3569" spans="1:10" x14ac:dyDescent="0.25">
      <c r="A3569" s="2" t="s">
        <v>358</v>
      </c>
      <c r="B3569" s="2">
        <v>548</v>
      </c>
      <c r="C3569" s="2">
        <v>1064</v>
      </c>
      <c r="D3569" s="2">
        <v>1.4273124999999999E-2</v>
      </c>
      <c r="E3569" s="2">
        <v>2.9038996000000001E-2</v>
      </c>
      <c r="F3569" s="2">
        <v>1.0641373000000001E-2</v>
      </c>
      <c r="G3569" s="2">
        <v>-0.50848421899999996</v>
      </c>
      <c r="H3569" s="2">
        <v>0.34128599999999998</v>
      </c>
      <c r="I3569" s="2" t="s">
        <v>102</v>
      </c>
      <c r="J3569" s="2" t="s">
        <v>102</v>
      </c>
    </row>
    <row r="3570" spans="1:10" x14ac:dyDescent="0.25">
      <c r="A3570" s="2" t="s">
        <v>358</v>
      </c>
      <c r="B3570" s="2">
        <v>575</v>
      </c>
      <c r="C3570" s="2">
        <v>1152</v>
      </c>
      <c r="D3570" s="2">
        <v>8.7420009999999992E-3</v>
      </c>
      <c r="E3570" s="2">
        <v>9.5991210000000004E-3</v>
      </c>
      <c r="F3570" s="2">
        <v>1.1972419E-2</v>
      </c>
      <c r="G3570" s="2">
        <v>-8.9291554999999995E-2</v>
      </c>
      <c r="H3570" s="2">
        <v>-0.26982170900000002</v>
      </c>
      <c r="I3570" s="2" t="s">
        <v>102</v>
      </c>
      <c r="J3570" s="2" t="s">
        <v>102</v>
      </c>
    </row>
    <row r="3571" spans="1:10" x14ac:dyDescent="0.25">
      <c r="A3571" s="2" t="s">
        <v>358</v>
      </c>
      <c r="B3571" s="2">
        <v>625</v>
      </c>
      <c r="C3571" s="2">
        <v>1263</v>
      </c>
      <c r="D3571" s="2">
        <v>2.5479851000000001E-2</v>
      </c>
      <c r="E3571" s="2">
        <v>6.388974E-2</v>
      </c>
      <c r="F3571" s="2">
        <v>4.9493044E-2</v>
      </c>
      <c r="G3571" s="2">
        <v>-0.60119025800000003</v>
      </c>
      <c r="H3571" s="2">
        <v>-0.48518319999999998</v>
      </c>
      <c r="I3571" s="2" t="s">
        <v>102</v>
      </c>
      <c r="J3571" s="2" t="s">
        <v>102</v>
      </c>
    </row>
    <row r="3572" spans="1:10" x14ac:dyDescent="0.25">
      <c r="A3572" s="2" t="s">
        <v>358</v>
      </c>
      <c r="B3572" s="2">
        <v>651</v>
      </c>
      <c r="C3572" s="2">
        <v>1350</v>
      </c>
      <c r="D3572" s="2">
        <v>2.4282140000000001E-2</v>
      </c>
      <c r="E3572" s="2">
        <v>1.1125107E-2</v>
      </c>
      <c r="F3572" s="2">
        <v>9.7208550000000005E-3</v>
      </c>
      <c r="G3572" s="2">
        <v>1.182643184</v>
      </c>
      <c r="H3572" s="2">
        <v>1.497942857</v>
      </c>
      <c r="I3572" s="2" t="s">
        <v>102</v>
      </c>
      <c r="J3572" s="2" t="s">
        <v>102</v>
      </c>
    </row>
    <row r="3573" spans="1:10" x14ac:dyDescent="0.25">
      <c r="A3573" s="2" t="s">
        <v>358</v>
      </c>
      <c r="B3573" s="2">
        <v>694</v>
      </c>
      <c r="C3573" s="2">
        <v>1454</v>
      </c>
      <c r="D3573" s="2">
        <v>1.8571320999999998E-2</v>
      </c>
      <c r="E3573" s="2">
        <v>4.8252953000000001E-2</v>
      </c>
      <c r="F3573" s="2">
        <v>2.8302790000000001E-2</v>
      </c>
      <c r="G3573" s="2">
        <v>-0.61512570899999996</v>
      </c>
      <c r="H3573" s="2">
        <v>-0.343834272</v>
      </c>
      <c r="I3573" s="2" t="s">
        <v>102</v>
      </c>
      <c r="J3573" s="2" t="s">
        <v>102</v>
      </c>
    </row>
    <row r="3574" spans="1:10" x14ac:dyDescent="0.25">
      <c r="A3574" s="2" t="s">
        <v>358</v>
      </c>
      <c r="B3574" s="2">
        <v>719</v>
      </c>
      <c r="C3574" s="2">
        <v>1540</v>
      </c>
      <c r="D3574" s="2">
        <v>2.1155554E-2</v>
      </c>
      <c r="E3574" s="2">
        <v>1.7913980999999999E-2</v>
      </c>
      <c r="F3574" s="2">
        <v>1.5256143999999999E-2</v>
      </c>
      <c r="G3574" s="2">
        <v>0.18095213099999999</v>
      </c>
      <c r="H3574" s="2">
        <v>0.38669076000000002</v>
      </c>
      <c r="I3574" s="2" t="s">
        <v>102</v>
      </c>
      <c r="J3574" s="2" t="s">
        <v>102</v>
      </c>
    </row>
    <row r="3575" spans="1:10" x14ac:dyDescent="0.25">
      <c r="A3575" s="2" t="s">
        <v>358</v>
      </c>
      <c r="B3575" s="2">
        <v>768</v>
      </c>
      <c r="C3575" s="2">
        <v>1650</v>
      </c>
      <c r="D3575" s="2">
        <v>4.3409067000000003E-2</v>
      </c>
      <c r="E3575" s="2">
        <v>0.102043885</v>
      </c>
      <c r="F3575" s="2">
        <v>5.9792338E-2</v>
      </c>
      <c r="G3575" s="2">
        <v>-0.57460393600000004</v>
      </c>
      <c r="H3575" s="2">
        <v>-0.27400284400000002</v>
      </c>
      <c r="I3575" s="2" t="s">
        <v>102</v>
      </c>
      <c r="J3575" s="2" t="s">
        <v>102</v>
      </c>
    </row>
    <row r="3576" spans="1:10" x14ac:dyDescent="0.25">
      <c r="A3576" s="2" t="s">
        <v>358</v>
      </c>
      <c r="B3576" s="2">
        <v>795</v>
      </c>
      <c r="C3576" s="2">
        <v>1738</v>
      </c>
      <c r="D3576" s="2">
        <v>3.3720642000000002E-2</v>
      </c>
      <c r="E3576" s="2">
        <v>2.2170204999999998E-2</v>
      </c>
      <c r="F3576" s="2">
        <v>1.5234863E-2</v>
      </c>
      <c r="G3576" s="2">
        <v>0.52098921200000003</v>
      </c>
      <c r="H3576" s="2">
        <v>1.2133866419999999</v>
      </c>
      <c r="I3576" s="2" t="s">
        <v>102</v>
      </c>
      <c r="J3576" s="2" t="s">
        <v>102</v>
      </c>
    </row>
    <row r="3577" spans="1:10" x14ac:dyDescent="0.25">
      <c r="A3577" s="2" t="s">
        <v>358</v>
      </c>
      <c r="B3577" s="2">
        <v>845</v>
      </c>
      <c r="C3577" s="2">
        <v>1849</v>
      </c>
      <c r="D3577" s="2">
        <v>3.7928722999999998E-2</v>
      </c>
      <c r="E3577" s="2">
        <v>0.11774045800000001</v>
      </c>
      <c r="F3577" s="2">
        <v>8.3211068999999999E-2</v>
      </c>
      <c r="G3577" s="2">
        <v>-0.67786160200000001</v>
      </c>
      <c r="H3577" s="2">
        <v>-0.54418657100000001</v>
      </c>
      <c r="I3577" s="2" t="s">
        <v>102</v>
      </c>
      <c r="J3577" s="2" t="s">
        <v>102</v>
      </c>
    </row>
    <row r="3578" spans="1:10" x14ac:dyDescent="0.25">
      <c r="A3578" s="2" t="s">
        <v>358</v>
      </c>
      <c r="B3578" s="2">
        <v>868</v>
      </c>
      <c r="C3578" s="2">
        <v>1933</v>
      </c>
      <c r="D3578" s="2">
        <v>1.7164476000000001E-2</v>
      </c>
      <c r="E3578" s="2">
        <v>3.6407357000000001E-2</v>
      </c>
      <c r="F3578" s="2">
        <v>2.4291389E-2</v>
      </c>
      <c r="G3578" s="2">
        <v>-0.52854374699999995</v>
      </c>
      <c r="H3578" s="2">
        <v>-0.29339256499999999</v>
      </c>
      <c r="I3578" s="2" t="s">
        <v>102</v>
      </c>
      <c r="J3578" s="2" t="s">
        <v>102</v>
      </c>
    </row>
    <row r="3579" spans="1:10" x14ac:dyDescent="0.25">
      <c r="A3579" s="2" t="s">
        <v>358</v>
      </c>
      <c r="B3579" s="2">
        <v>903</v>
      </c>
      <c r="C3579" s="2">
        <v>2029</v>
      </c>
      <c r="D3579" s="2">
        <v>2.6257931000000002E-2</v>
      </c>
      <c r="E3579" s="2">
        <v>5.2541209999999998E-2</v>
      </c>
      <c r="F3579" s="2">
        <v>3.8490084000000001E-2</v>
      </c>
      <c r="G3579" s="2">
        <v>-0.50024122699999996</v>
      </c>
      <c r="H3579" s="2">
        <v>-0.31780012600000002</v>
      </c>
      <c r="I3579" s="2" t="s">
        <v>102</v>
      </c>
      <c r="J3579" s="2" t="s">
        <v>102</v>
      </c>
    </row>
    <row r="3580" spans="1:10" x14ac:dyDescent="0.25">
      <c r="A3580" s="2" t="s">
        <v>358</v>
      </c>
      <c r="B3580" s="2">
        <v>922</v>
      </c>
      <c r="C3580" s="2">
        <v>2109</v>
      </c>
      <c r="D3580" s="2">
        <v>2.0667207E-2</v>
      </c>
      <c r="E3580" s="2">
        <v>4.1501744E-2</v>
      </c>
      <c r="F3580" s="2">
        <v>2.7990187999999999E-2</v>
      </c>
      <c r="G3580" s="2">
        <v>-0.50201593099999997</v>
      </c>
      <c r="H3580" s="2">
        <v>-0.26162670199999999</v>
      </c>
      <c r="I3580" s="2" t="s">
        <v>102</v>
      </c>
      <c r="J3580" s="2" t="s">
        <v>102</v>
      </c>
    </row>
    <row r="3581" spans="1:10" x14ac:dyDescent="0.25">
      <c r="A3581" s="2" t="s">
        <v>358</v>
      </c>
      <c r="B3581" s="2">
        <v>963</v>
      </c>
      <c r="C3581" s="2">
        <v>2211</v>
      </c>
      <c r="D3581" s="2">
        <v>3.7981975000000001E-2</v>
      </c>
      <c r="E3581" s="2">
        <v>7.5307514000000006E-2</v>
      </c>
      <c r="F3581" s="2">
        <v>6.2545826999999998E-2</v>
      </c>
      <c r="G3581" s="2">
        <v>-0.49564163500000002</v>
      </c>
      <c r="H3581" s="2">
        <v>-0.39273366900000001</v>
      </c>
      <c r="I3581" s="2" t="s">
        <v>102</v>
      </c>
      <c r="J3581" s="2" t="s">
        <v>102</v>
      </c>
    </row>
    <row r="3582" spans="1:10" x14ac:dyDescent="0.25">
      <c r="A3582" s="2" t="s">
        <v>358</v>
      </c>
      <c r="B3582" s="2">
        <v>991</v>
      </c>
      <c r="C3582" s="2">
        <v>2300</v>
      </c>
      <c r="D3582" s="2">
        <v>4.4452152000000002E-2</v>
      </c>
      <c r="E3582" s="2">
        <v>1.1250397000000001E-2</v>
      </c>
      <c r="F3582" s="2">
        <v>4.0771169999999999E-3</v>
      </c>
      <c r="G3582" s="2">
        <v>2.9511628459999999</v>
      </c>
      <c r="H3582" s="2">
        <v>9.9028390599999998</v>
      </c>
      <c r="I3582" s="2" t="s">
        <v>102</v>
      </c>
      <c r="J3582" s="2" t="s">
        <v>102</v>
      </c>
    </row>
    <row r="3583" spans="1:10" x14ac:dyDescent="0.25">
      <c r="A3583" s="2" t="s">
        <v>358</v>
      </c>
      <c r="B3583" s="2">
        <v>1027</v>
      </c>
      <c r="C3583" s="2">
        <v>2397</v>
      </c>
      <c r="D3583" s="2">
        <v>2.7583823E-2</v>
      </c>
      <c r="E3583" s="2">
        <v>7.2386052000000006E-2</v>
      </c>
      <c r="F3583" s="2">
        <v>6.1745985000000003E-2</v>
      </c>
      <c r="G3583" s="2">
        <v>-0.61893456099999999</v>
      </c>
      <c r="H3583" s="2">
        <v>-0.55326937200000004</v>
      </c>
      <c r="I3583" s="2" t="s">
        <v>102</v>
      </c>
      <c r="J3583" s="2" t="s">
        <v>102</v>
      </c>
    </row>
    <row r="3584" spans="1:10" x14ac:dyDescent="0.25">
      <c r="A3584" s="2" t="s">
        <v>358</v>
      </c>
      <c r="B3584" s="2">
        <v>1049</v>
      </c>
      <c r="C3584" s="2">
        <v>2480</v>
      </c>
      <c r="D3584" s="2">
        <v>2.2178321000000001E-2</v>
      </c>
      <c r="E3584" s="2">
        <v>3.7128784999999997E-2</v>
      </c>
      <c r="F3584" s="2">
        <v>3.5844595999999999E-2</v>
      </c>
      <c r="G3584" s="2">
        <v>-0.40266503100000001</v>
      </c>
      <c r="H3584" s="2">
        <v>-0.38126457200000002</v>
      </c>
      <c r="I3584" s="2" t="s">
        <v>102</v>
      </c>
      <c r="J3584" s="2" t="s">
        <v>102</v>
      </c>
    </row>
    <row r="3585" spans="1:10" x14ac:dyDescent="0.25">
      <c r="A3585" s="2" t="s">
        <v>358</v>
      </c>
      <c r="B3585" s="2">
        <v>1098</v>
      </c>
      <c r="C3585" s="2">
        <v>2590</v>
      </c>
      <c r="D3585" s="2">
        <v>8.6727474999999998E-2</v>
      </c>
      <c r="E3585" s="2">
        <v>0.16703136099999999</v>
      </c>
      <c r="F3585" s="2">
        <v>0.15279716500000001</v>
      </c>
      <c r="G3585" s="2">
        <v>-0.48077130699999998</v>
      </c>
      <c r="H3585" s="2">
        <v>-0.43240128</v>
      </c>
      <c r="I3585" s="2" t="s">
        <v>102</v>
      </c>
      <c r="J3585" s="2" t="s">
        <v>102</v>
      </c>
    </row>
    <row r="3586" spans="1:10" x14ac:dyDescent="0.25">
      <c r="A3586" s="2" t="s">
        <v>358</v>
      </c>
      <c r="B3586" s="2">
        <v>1120</v>
      </c>
      <c r="C3586" s="2">
        <v>2673</v>
      </c>
      <c r="D3586" s="2">
        <v>3.1215099E-2</v>
      </c>
      <c r="E3586" s="2">
        <v>4.6349729999999999E-2</v>
      </c>
      <c r="F3586" s="2">
        <v>3.2849337999999999E-2</v>
      </c>
      <c r="G3586" s="2">
        <v>-0.32653114999999999</v>
      </c>
      <c r="H3586" s="2">
        <v>-4.9749508999999997E-2</v>
      </c>
      <c r="I3586" s="2" t="s">
        <v>102</v>
      </c>
      <c r="J3586" s="2" t="s">
        <v>102</v>
      </c>
    </row>
    <row r="3587" spans="1:10" x14ac:dyDescent="0.25">
      <c r="A3587" s="2" t="s">
        <v>358</v>
      </c>
      <c r="B3587" s="2">
        <v>1170</v>
      </c>
      <c r="C3587" s="2">
        <v>2784</v>
      </c>
      <c r="D3587" s="2">
        <v>2.2999551999999999E-2</v>
      </c>
      <c r="E3587" s="2">
        <v>5.9749740000000003E-2</v>
      </c>
      <c r="F3587" s="2">
        <v>2.8133779000000001E-2</v>
      </c>
      <c r="G3587" s="2">
        <v>-0.61506858799999997</v>
      </c>
      <c r="H3587" s="2">
        <v>-0.182493338</v>
      </c>
      <c r="I3587" s="2" t="s">
        <v>102</v>
      </c>
      <c r="J3587" s="2" t="s">
        <v>102</v>
      </c>
    </row>
    <row r="3588" spans="1:10" x14ac:dyDescent="0.25">
      <c r="A3588" s="2" t="s">
        <v>358</v>
      </c>
      <c r="B3588" s="2">
        <v>1192</v>
      </c>
      <c r="C3588" s="2">
        <v>2867</v>
      </c>
      <c r="D3588" s="2">
        <v>8.9157139999999999E-3</v>
      </c>
      <c r="E3588" s="2">
        <v>1.0069516000000001E-2</v>
      </c>
      <c r="F3588" s="2">
        <v>8.3066730000000005E-3</v>
      </c>
      <c r="G3588" s="2">
        <v>-0.114583717</v>
      </c>
      <c r="H3588" s="2">
        <v>7.3319375000000006E-2</v>
      </c>
      <c r="I3588" s="2" t="s">
        <v>102</v>
      </c>
      <c r="J3588" s="2" t="s">
        <v>102</v>
      </c>
    </row>
    <row r="3589" spans="1:10" x14ac:dyDescent="0.25">
      <c r="A3589" s="2" t="s">
        <v>358</v>
      </c>
      <c r="B3589" s="2">
        <v>1226</v>
      </c>
      <c r="C3589" s="2">
        <v>2962</v>
      </c>
      <c r="D3589" s="2">
        <v>9.3861783000000004E-2</v>
      </c>
      <c r="E3589" s="2">
        <v>0.104370055</v>
      </c>
      <c r="F3589" s="2">
        <v>7.9508931000000005E-2</v>
      </c>
      <c r="G3589" s="2">
        <v>-0.100682828</v>
      </c>
      <c r="H3589" s="2">
        <v>0.18051873600000001</v>
      </c>
      <c r="I3589" s="2" t="s">
        <v>102</v>
      </c>
      <c r="J3589" s="2" t="s">
        <v>102</v>
      </c>
    </row>
    <row r="3590" spans="1:10" x14ac:dyDescent="0.25">
      <c r="A3590" s="2" t="s">
        <v>358</v>
      </c>
      <c r="B3590" s="2">
        <v>1248</v>
      </c>
      <c r="C3590" s="2">
        <v>3045</v>
      </c>
      <c r="D3590" s="2">
        <v>6.3853842999999993E-2</v>
      </c>
      <c r="E3590" s="2">
        <v>5.8036491000000003E-2</v>
      </c>
      <c r="F3590" s="2">
        <v>5.2646617E-2</v>
      </c>
      <c r="G3590" s="2">
        <v>0.10023610299999999</v>
      </c>
      <c r="H3590" s="2">
        <v>0.21287647300000001</v>
      </c>
      <c r="I3590" s="2" t="s">
        <v>102</v>
      </c>
      <c r="J3590" s="2" t="s">
        <v>102</v>
      </c>
    </row>
    <row r="3591" spans="1:10" x14ac:dyDescent="0.25">
      <c r="A3591" s="2" t="s">
        <v>358</v>
      </c>
      <c r="B3591" s="2">
        <v>1296</v>
      </c>
      <c r="C3591" s="2">
        <v>3154</v>
      </c>
      <c r="D3591" s="2">
        <v>3.7797716000000002E-2</v>
      </c>
      <c r="E3591" s="2">
        <v>5.2930941000000002E-2</v>
      </c>
      <c r="F3591" s="2">
        <v>2.8729781999999999E-2</v>
      </c>
      <c r="G3591" s="2">
        <v>-0.285905083</v>
      </c>
      <c r="H3591" s="2">
        <v>0.31562837399999999</v>
      </c>
      <c r="I3591" s="2" t="s">
        <v>102</v>
      </c>
      <c r="J3591" s="2" t="s">
        <v>102</v>
      </c>
    </row>
    <row r="3592" spans="1:10" x14ac:dyDescent="0.25">
      <c r="A3592" s="2" t="s">
        <v>358</v>
      </c>
      <c r="B3592" s="2">
        <v>1390</v>
      </c>
      <c r="C3592" s="2">
        <v>3309</v>
      </c>
      <c r="D3592" s="2">
        <v>9.3573956999999999E-2</v>
      </c>
      <c r="E3592" s="2">
        <v>6.8840214999999996E-2</v>
      </c>
      <c r="F3592" s="2">
        <v>5.1123306E-2</v>
      </c>
      <c r="G3592" s="2">
        <v>0.35929204999999997</v>
      </c>
      <c r="H3592" s="2">
        <v>0.83035809299999996</v>
      </c>
      <c r="I3592" s="2" t="s">
        <v>102</v>
      </c>
      <c r="J3592" s="2" t="s">
        <v>102</v>
      </c>
    </row>
    <row r="3593" spans="1:10" x14ac:dyDescent="0.25">
      <c r="A3593" s="2" t="s">
        <v>358</v>
      </c>
      <c r="B3593" s="2">
        <v>1427</v>
      </c>
      <c r="C3593" s="2">
        <v>3407</v>
      </c>
      <c r="D3593" s="2">
        <v>0.108303094</v>
      </c>
      <c r="E3593" s="2">
        <v>0.16233158</v>
      </c>
      <c r="F3593" s="2">
        <v>3.4548203E-2</v>
      </c>
      <c r="G3593" s="2">
        <v>-0.33282794199999999</v>
      </c>
      <c r="H3593" s="2">
        <v>2.1348401959999999</v>
      </c>
      <c r="I3593" s="2" t="s">
        <v>102</v>
      </c>
      <c r="J3593" s="2" t="s">
        <v>102</v>
      </c>
    </row>
    <row r="3594" spans="1:10" x14ac:dyDescent="0.25">
      <c r="A3594" s="2" t="s">
        <v>358</v>
      </c>
      <c r="B3594" s="2">
        <v>1514</v>
      </c>
      <c r="C3594" s="2">
        <v>3555</v>
      </c>
      <c r="D3594" s="2">
        <v>1.4047768E-2</v>
      </c>
      <c r="E3594" s="2">
        <v>2.9299555000000001E-2</v>
      </c>
      <c r="F3594" s="2">
        <v>2.7919129000000001E-2</v>
      </c>
      <c r="G3594" s="2">
        <v>-0.52054669600000003</v>
      </c>
      <c r="H3594" s="2">
        <v>-0.49684073699999998</v>
      </c>
      <c r="I3594" s="2" t="s">
        <v>102</v>
      </c>
      <c r="J3594" s="2" t="s">
        <v>102</v>
      </c>
    </row>
    <row r="3595" spans="1:10" x14ac:dyDescent="0.25">
      <c r="A3595" s="2" t="s">
        <v>358</v>
      </c>
      <c r="B3595" s="2">
        <v>1541</v>
      </c>
      <c r="C3595" s="2">
        <v>3643</v>
      </c>
      <c r="D3595" s="2">
        <v>1.1811046E-2</v>
      </c>
      <c r="E3595" s="2">
        <v>1.7748112999999999E-2</v>
      </c>
      <c r="F3595" s="2">
        <v>1.4336526E-2</v>
      </c>
      <c r="G3595" s="2">
        <v>-0.33451820500000001</v>
      </c>
      <c r="H3595" s="2">
        <v>-0.176157007</v>
      </c>
      <c r="I3595" s="2" t="s">
        <v>102</v>
      </c>
      <c r="J3595" s="2" t="s">
        <v>102</v>
      </c>
    </row>
    <row r="3596" spans="1:10" x14ac:dyDescent="0.25">
      <c r="A3596" s="2" t="s">
        <v>358</v>
      </c>
      <c r="B3596" s="2">
        <v>1567</v>
      </c>
      <c r="C3596" s="2">
        <v>3730</v>
      </c>
      <c r="D3596" s="2">
        <v>2.1284726E-2</v>
      </c>
      <c r="E3596" s="2">
        <v>6.1414950000000003E-3</v>
      </c>
      <c r="F3596" s="2">
        <v>5.6270820000000003E-3</v>
      </c>
      <c r="G3596" s="2">
        <v>2.4657236170000001</v>
      </c>
      <c r="H3596" s="2">
        <v>2.7825512799999998</v>
      </c>
      <c r="I3596" s="2" t="s">
        <v>102</v>
      </c>
      <c r="J3596" s="2" t="s">
        <v>102</v>
      </c>
    </row>
    <row r="3597" spans="1:10" x14ac:dyDescent="0.25">
      <c r="A3597" s="2" t="s">
        <v>358</v>
      </c>
      <c r="B3597" s="2">
        <v>1588</v>
      </c>
      <c r="C3597" s="2">
        <v>3812</v>
      </c>
      <c r="D3597" s="2">
        <v>0.15170172900000001</v>
      </c>
      <c r="E3597" s="2">
        <v>6.5925143000000005E-2</v>
      </c>
      <c r="F3597" s="2">
        <v>5.6186709000000001E-2</v>
      </c>
      <c r="G3597" s="2">
        <v>1.3011209699999999</v>
      </c>
      <c r="H3597" s="2">
        <v>1.699957559</v>
      </c>
      <c r="I3597" s="2" t="s">
        <v>102</v>
      </c>
      <c r="J3597" s="2" t="s">
        <v>102</v>
      </c>
    </row>
    <row r="3598" spans="1:10" x14ac:dyDescent="0.25">
      <c r="A3598" s="2" t="s">
        <v>358</v>
      </c>
      <c r="B3598" s="2">
        <v>1608</v>
      </c>
      <c r="C3598" s="2">
        <v>3893</v>
      </c>
      <c r="D3598" s="2">
        <v>0.14945155800000001</v>
      </c>
      <c r="E3598" s="2">
        <v>2.9757651999999999E-2</v>
      </c>
      <c r="F3598" s="2">
        <v>2.9641073E-2</v>
      </c>
      <c r="G3598" s="2">
        <v>4.0222900590000004</v>
      </c>
      <c r="H3598" s="2">
        <v>4.0420428160000004</v>
      </c>
      <c r="I3598" s="2" t="s">
        <v>102</v>
      </c>
      <c r="J3598" s="2" t="s">
        <v>102</v>
      </c>
    </row>
    <row r="3599" spans="1:10" x14ac:dyDescent="0.25">
      <c r="A3599" s="2" t="s">
        <v>359</v>
      </c>
      <c r="B3599" s="2">
        <v>37</v>
      </c>
      <c r="C3599" s="2">
        <v>168</v>
      </c>
      <c r="D3599" s="2">
        <v>2.6223977999999998E-2</v>
      </c>
      <c r="E3599" s="2">
        <v>3.066942E-3</v>
      </c>
      <c r="F3599" s="2">
        <v>3.6438999999999998E-3</v>
      </c>
      <c r="G3599" s="2">
        <v>7.5505301080000002</v>
      </c>
      <c r="H3599" s="2">
        <v>6.1966779399999998</v>
      </c>
      <c r="I3599" s="2" t="s">
        <v>96</v>
      </c>
      <c r="J3599" s="2" t="s">
        <v>96</v>
      </c>
    </row>
    <row r="3600" spans="1:10" x14ac:dyDescent="0.25">
      <c r="A3600" s="2" t="s">
        <v>359</v>
      </c>
      <c r="B3600" s="2">
        <v>278</v>
      </c>
      <c r="C3600" s="2">
        <v>469</v>
      </c>
      <c r="D3600" s="2">
        <v>2.1759906999999998E-2</v>
      </c>
      <c r="E3600" s="2">
        <v>1.539431E-2</v>
      </c>
      <c r="F3600" s="2">
        <v>1.487315E-2</v>
      </c>
      <c r="G3600" s="2">
        <v>0.41350322499999997</v>
      </c>
      <c r="H3600" s="2">
        <v>0.46303281600000001</v>
      </c>
      <c r="I3600" s="2" t="s">
        <v>96</v>
      </c>
      <c r="J3600" s="2" t="s">
        <v>96</v>
      </c>
    </row>
    <row r="3601" spans="1:10" x14ac:dyDescent="0.25">
      <c r="A3601" s="2" t="s">
        <v>359</v>
      </c>
      <c r="B3601" s="2">
        <v>420</v>
      </c>
      <c r="C3601" s="2">
        <v>671</v>
      </c>
      <c r="D3601" s="2">
        <v>3.9939839999999999E-3</v>
      </c>
      <c r="E3601" s="2">
        <v>2.8881419999999998E-3</v>
      </c>
      <c r="F3601" s="2">
        <v>3.2435150000000002E-3</v>
      </c>
      <c r="G3601" s="2">
        <v>0.38289031499999998</v>
      </c>
      <c r="H3601" s="2">
        <v>0.23137518000000001</v>
      </c>
      <c r="I3601" s="2" t="s">
        <v>96</v>
      </c>
      <c r="J3601" s="2" t="s">
        <v>96</v>
      </c>
    </row>
    <row r="3602" spans="1:10" x14ac:dyDescent="0.25">
      <c r="A3602" s="2" t="s">
        <v>359</v>
      </c>
      <c r="B3602" s="2">
        <v>622</v>
      </c>
      <c r="C3602" s="2">
        <v>933</v>
      </c>
      <c r="D3602" s="2">
        <v>1.3802720000000001E-3</v>
      </c>
      <c r="E3602" s="2">
        <v>9.8291700000000004E-4</v>
      </c>
      <c r="F3602" s="2">
        <v>8.3645799999999999E-4</v>
      </c>
      <c r="G3602" s="2">
        <v>0.40426172100000002</v>
      </c>
      <c r="H3602" s="2">
        <v>0.65014021300000002</v>
      </c>
      <c r="I3602" s="2" t="s">
        <v>96</v>
      </c>
      <c r="J3602" s="2" t="s">
        <v>96</v>
      </c>
    </row>
    <row r="3603" spans="1:10" x14ac:dyDescent="0.25">
      <c r="A3603" s="2" t="s">
        <v>359</v>
      </c>
      <c r="B3603" s="2">
        <v>759</v>
      </c>
      <c r="C3603" s="2">
        <v>1130</v>
      </c>
      <c r="D3603" s="2">
        <v>9.1242389999999993E-3</v>
      </c>
      <c r="E3603" s="2">
        <v>1.0916459999999999E-2</v>
      </c>
      <c r="F3603" s="2">
        <v>5.9690530000000002E-3</v>
      </c>
      <c r="G3603" s="2">
        <v>-0.16417595700000001</v>
      </c>
      <c r="H3603" s="2">
        <v>0.52859075600000005</v>
      </c>
      <c r="I3603" s="2" t="s">
        <v>96</v>
      </c>
      <c r="J3603" s="2" t="s">
        <v>96</v>
      </c>
    </row>
    <row r="3604" spans="1:10" x14ac:dyDescent="0.25">
      <c r="A3604" s="2" t="s">
        <v>359</v>
      </c>
      <c r="B3604" s="2">
        <v>965</v>
      </c>
      <c r="C3604" s="2">
        <v>1396</v>
      </c>
      <c r="D3604" s="2">
        <v>2.2971620000000002E-3</v>
      </c>
      <c r="E3604" s="2">
        <v>1.90227E-3</v>
      </c>
      <c r="F3604" s="2">
        <v>3.6885540000000001E-3</v>
      </c>
      <c r="G3604" s="2">
        <v>0.20758996900000001</v>
      </c>
      <c r="H3604" s="2">
        <v>-0.37721873900000003</v>
      </c>
      <c r="I3604" s="2" t="s">
        <v>96</v>
      </c>
      <c r="J3604" s="2" t="s">
        <v>96</v>
      </c>
    </row>
    <row r="3605" spans="1:10" x14ac:dyDescent="0.25">
      <c r="A3605" s="2" t="s">
        <v>359</v>
      </c>
      <c r="B3605" s="2">
        <v>1103</v>
      </c>
      <c r="C3605" s="2">
        <v>1594</v>
      </c>
      <c r="D3605" s="2">
        <v>4.6830609999999996E-3</v>
      </c>
      <c r="E3605" s="2">
        <v>1.555234E-3</v>
      </c>
      <c r="F3605" s="2">
        <v>1.774901E-3</v>
      </c>
      <c r="G3605" s="2">
        <v>2.0111616130000001</v>
      </c>
      <c r="H3605" s="2">
        <v>1.638491514</v>
      </c>
      <c r="I3605" s="2" t="s">
        <v>96</v>
      </c>
      <c r="J3605" s="2" t="s">
        <v>96</v>
      </c>
    </row>
    <row r="3606" spans="1:10" x14ac:dyDescent="0.25">
      <c r="A3606" s="2" t="s">
        <v>359</v>
      </c>
      <c r="B3606" s="2">
        <v>1344</v>
      </c>
      <c r="C3606" s="2">
        <v>1895</v>
      </c>
      <c r="D3606" s="2">
        <v>1.830157E-3</v>
      </c>
      <c r="E3606" s="2">
        <v>1.5680570000000001E-3</v>
      </c>
      <c r="F3606" s="2">
        <v>1.783275E-3</v>
      </c>
      <c r="G3606" s="2">
        <v>0.1671494</v>
      </c>
      <c r="H3606" s="2">
        <v>2.6289527E-2</v>
      </c>
      <c r="I3606" s="2" t="s">
        <v>96</v>
      </c>
      <c r="J3606" s="2" t="s">
        <v>96</v>
      </c>
    </row>
    <row r="3607" spans="1:10" x14ac:dyDescent="0.25">
      <c r="A3607" s="2" t="s">
        <v>359</v>
      </c>
      <c r="B3607" s="2">
        <v>1450</v>
      </c>
      <c r="C3607" s="2">
        <v>2061</v>
      </c>
      <c r="D3607" s="2">
        <v>3.5353310000000001E-3</v>
      </c>
      <c r="E3607" s="2">
        <v>1.163788E-3</v>
      </c>
      <c r="F3607" s="2">
        <v>8.9860799999999996E-4</v>
      </c>
      <c r="G3607" s="2">
        <v>2.0377792139999999</v>
      </c>
      <c r="H3607" s="2">
        <v>2.934229653</v>
      </c>
      <c r="I3607" s="2" t="s">
        <v>96</v>
      </c>
      <c r="J3607" s="2" t="s">
        <v>96</v>
      </c>
    </row>
    <row r="3608" spans="1:10" x14ac:dyDescent="0.25">
      <c r="A3608" s="2" t="s">
        <v>359</v>
      </c>
      <c r="B3608" s="2">
        <v>1634</v>
      </c>
      <c r="C3608" s="2">
        <v>2305</v>
      </c>
      <c r="D3608" s="2">
        <v>4.2911970000000001E-3</v>
      </c>
      <c r="E3608" s="2">
        <v>9.8416299999999992E-4</v>
      </c>
      <c r="F3608" s="2">
        <v>1.1627460000000001E-3</v>
      </c>
      <c r="G3608" s="2">
        <v>3.3602481769999999</v>
      </c>
      <c r="H3608" s="2">
        <v>2.690571732</v>
      </c>
      <c r="I3608" s="2" t="s">
        <v>96</v>
      </c>
      <c r="J3608" s="2" t="s">
        <v>96</v>
      </c>
    </row>
    <row r="3609" spans="1:10" x14ac:dyDescent="0.25">
      <c r="A3609" s="2" t="s">
        <v>359</v>
      </c>
      <c r="B3609" s="2">
        <v>1836</v>
      </c>
      <c r="C3609" s="2">
        <v>2567</v>
      </c>
      <c r="D3609" s="2">
        <v>1.4992596E-2</v>
      </c>
      <c r="E3609" s="2">
        <v>3.7449919999999999E-3</v>
      </c>
      <c r="F3609" s="2">
        <v>2.6823340000000002E-3</v>
      </c>
      <c r="G3609" s="2">
        <v>3.003372546</v>
      </c>
      <c r="H3609" s="2">
        <v>4.5893852199999996</v>
      </c>
      <c r="I3609" s="2" t="s">
        <v>96</v>
      </c>
      <c r="J3609" s="2" t="s">
        <v>96</v>
      </c>
    </row>
    <row r="3610" spans="1:10" x14ac:dyDescent="0.25">
      <c r="A3610" s="2" t="s">
        <v>359</v>
      </c>
      <c r="B3610" s="2">
        <v>1953</v>
      </c>
      <c r="C3610" s="2">
        <v>2744</v>
      </c>
      <c r="D3610" s="2">
        <v>1.8960543E-2</v>
      </c>
      <c r="E3610" s="2">
        <v>1.5003687E-2</v>
      </c>
      <c r="F3610" s="2">
        <v>1.0533202E-2</v>
      </c>
      <c r="G3610" s="2">
        <v>0.263725551</v>
      </c>
      <c r="H3610" s="2">
        <v>0.80007390899999997</v>
      </c>
      <c r="I3610" s="2" t="s">
        <v>96</v>
      </c>
      <c r="J3610" s="2" t="s">
        <v>96</v>
      </c>
    </row>
    <row r="3611" spans="1:10" x14ac:dyDescent="0.25">
      <c r="A3611" s="2" t="s">
        <v>359</v>
      </c>
      <c r="B3611" s="2">
        <v>2070</v>
      </c>
      <c r="C3611" s="2">
        <v>2921</v>
      </c>
      <c r="D3611" s="2">
        <v>2.8280979999999998E-3</v>
      </c>
      <c r="E3611" s="2">
        <v>7.5091100000000005E-4</v>
      </c>
      <c r="F3611" s="2">
        <v>7.3146599999999995E-4</v>
      </c>
      <c r="G3611" s="2">
        <v>2.7662211050000001</v>
      </c>
      <c r="H3611" s="2">
        <v>2.8663417760000001</v>
      </c>
      <c r="I3611" s="2" t="s">
        <v>96</v>
      </c>
      <c r="J3611" s="2" t="s">
        <v>96</v>
      </c>
    </row>
    <row r="3612" spans="1:10" x14ac:dyDescent="0.25">
      <c r="A3612" s="2" t="s">
        <v>359</v>
      </c>
      <c r="B3612" s="2">
        <v>2094</v>
      </c>
      <c r="C3612" s="2">
        <v>3005</v>
      </c>
      <c r="D3612" s="2">
        <v>4.0480280000000004E-3</v>
      </c>
      <c r="E3612" s="2">
        <v>9.8972390000000004E-3</v>
      </c>
      <c r="F3612" s="2">
        <v>1.4015064000000001E-2</v>
      </c>
      <c r="G3612" s="2">
        <v>-0.59099417899999995</v>
      </c>
      <c r="H3612" s="2">
        <v>-0.71116590899999998</v>
      </c>
      <c r="I3612" s="2" t="s">
        <v>96</v>
      </c>
      <c r="J3612" s="2" t="s">
        <v>96</v>
      </c>
    </row>
    <row r="3613" spans="1:10" x14ac:dyDescent="0.25">
      <c r="A3613" s="2" t="s">
        <v>359</v>
      </c>
      <c r="B3613" s="2">
        <v>2181</v>
      </c>
      <c r="C3613" s="2">
        <v>3152</v>
      </c>
      <c r="D3613" s="2">
        <v>3.2120790000000001E-3</v>
      </c>
      <c r="E3613" s="2">
        <v>2.67819E-3</v>
      </c>
      <c r="F3613" s="2">
        <v>4.103003E-3</v>
      </c>
      <c r="G3613" s="2">
        <v>0.19934684599999999</v>
      </c>
      <c r="H3613" s="2">
        <v>-0.217139632</v>
      </c>
      <c r="I3613" s="2" t="s">
        <v>96</v>
      </c>
      <c r="J3613" s="2" t="s">
        <v>96</v>
      </c>
    </row>
    <row r="3614" spans="1:10" x14ac:dyDescent="0.25">
      <c r="A3614" s="2" t="s">
        <v>359</v>
      </c>
      <c r="B3614" s="2">
        <v>2377</v>
      </c>
      <c r="C3614" s="2">
        <v>3408</v>
      </c>
      <c r="D3614" s="2">
        <v>5.8883800000000003E-3</v>
      </c>
      <c r="E3614" s="2">
        <v>6.4210140000000001E-3</v>
      </c>
      <c r="F3614" s="2">
        <v>3.4815839999999998E-3</v>
      </c>
      <c r="G3614" s="2">
        <v>-8.2951713999999996E-2</v>
      </c>
      <c r="H3614" s="2">
        <v>0.69129343200000004</v>
      </c>
      <c r="I3614" s="2" t="s">
        <v>96</v>
      </c>
      <c r="J3614" s="2" t="s">
        <v>96</v>
      </c>
    </row>
    <row r="3615" spans="1:10" x14ac:dyDescent="0.25">
      <c r="A3615" s="2" t="s">
        <v>359</v>
      </c>
      <c r="B3615" s="2">
        <v>2494</v>
      </c>
      <c r="C3615" s="2">
        <v>3585</v>
      </c>
      <c r="D3615" s="2">
        <v>5.0005190000000001E-3</v>
      </c>
      <c r="E3615" s="2">
        <v>1.155859E-3</v>
      </c>
      <c r="F3615" s="2">
        <v>1.526632E-3</v>
      </c>
      <c r="G3615" s="2">
        <v>3.3262351809999999</v>
      </c>
      <c r="H3615" s="2">
        <v>2.2755229049999999</v>
      </c>
      <c r="I3615" s="2" t="s">
        <v>96</v>
      </c>
      <c r="J3615" s="2" t="s">
        <v>96</v>
      </c>
    </row>
    <row r="3616" spans="1:10" x14ac:dyDescent="0.25">
      <c r="A3616" s="2" t="s">
        <v>359</v>
      </c>
      <c r="B3616" s="2">
        <v>2704</v>
      </c>
      <c r="C3616" s="2">
        <v>3855</v>
      </c>
      <c r="D3616" s="2">
        <v>2.0561500000000001E-3</v>
      </c>
      <c r="E3616" s="2">
        <v>1.1865420000000001E-3</v>
      </c>
      <c r="F3616" s="2">
        <v>9.8001100000000003E-4</v>
      </c>
      <c r="G3616" s="2">
        <v>0.73289312200000001</v>
      </c>
      <c r="H3616" s="2">
        <v>1.0980881840000001</v>
      </c>
      <c r="I3616" s="2" t="s">
        <v>96</v>
      </c>
      <c r="J3616" s="2" t="s">
        <v>96</v>
      </c>
    </row>
    <row r="3617" spans="1:10" x14ac:dyDescent="0.25">
      <c r="A3617" s="2" t="s">
        <v>359</v>
      </c>
      <c r="B3617" s="2">
        <v>2808</v>
      </c>
      <c r="C3617" s="2">
        <v>4019</v>
      </c>
      <c r="D3617" s="2">
        <v>1.2554104999999999E-2</v>
      </c>
      <c r="E3617" s="2">
        <v>1.5186329999999999E-3</v>
      </c>
      <c r="F3617" s="2">
        <v>1.077812E-3</v>
      </c>
      <c r="G3617" s="2">
        <v>7.2667134899999999</v>
      </c>
      <c r="H3617" s="2">
        <v>10.647768429999999</v>
      </c>
      <c r="I3617" s="2" t="s">
        <v>96</v>
      </c>
      <c r="J3617" s="2" t="s">
        <v>96</v>
      </c>
    </row>
    <row r="3618" spans="1:10" x14ac:dyDescent="0.25">
      <c r="A3618" s="2" t="s">
        <v>359</v>
      </c>
      <c r="B3618" s="2">
        <v>2949</v>
      </c>
      <c r="C3618" s="2">
        <v>4220</v>
      </c>
      <c r="D3618" s="2">
        <v>5.0371790000000001E-3</v>
      </c>
      <c r="E3618" s="2">
        <v>2.0994130000000001E-3</v>
      </c>
      <c r="F3618" s="2">
        <v>1.4105369999999999E-3</v>
      </c>
      <c r="G3618" s="2">
        <v>1.3993275279999999</v>
      </c>
      <c r="H3618" s="2">
        <v>2.5711060130000001</v>
      </c>
      <c r="I3618" s="2" t="s">
        <v>96</v>
      </c>
      <c r="J3618" s="2" t="s">
        <v>96</v>
      </c>
    </row>
    <row r="3619" spans="1:10" x14ac:dyDescent="0.25">
      <c r="A3619" s="2" t="s">
        <v>359</v>
      </c>
      <c r="B3619" s="2">
        <v>3144</v>
      </c>
      <c r="C3619" s="2">
        <v>4475</v>
      </c>
      <c r="D3619" s="2">
        <v>2.9140540000000001E-3</v>
      </c>
      <c r="E3619" s="2">
        <v>2.245913E-3</v>
      </c>
      <c r="F3619" s="2">
        <v>1.650662E-3</v>
      </c>
      <c r="G3619" s="2">
        <v>0.29749187100000002</v>
      </c>
      <c r="H3619" s="2">
        <v>0.76538461999999996</v>
      </c>
      <c r="I3619" s="2" t="s">
        <v>96</v>
      </c>
      <c r="J3619" s="2" t="s">
        <v>96</v>
      </c>
    </row>
    <row r="3620" spans="1:10" x14ac:dyDescent="0.25">
      <c r="A3620" s="2" t="s">
        <v>359</v>
      </c>
      <c r="B3620" s="2">
        <v>3222</v>
      </c>
      <c r="C3620" s="2">
        <v>4613</v>
      </c>
      <c r="D3620" s="2">
        <v>7.2286090000000004E-3</v>
      </c>
      <c r="E3620" s="2">
        <v>3.005083E-3</v>
      </c>
      <c r="F3620" s="2">
        <v>2.3753049999999999E-3</v>
      </c>
      <c r="G3620" s="2">
        <v>1.405460809</v>
      </c>
      <c r="H3620" s="2">
        <v>2.0432340939999998</v>
      </c>
      <c r="I3620" s="2" t="s">
        <v>96</v>
      </c>
      <c r="J3620" s="2" t="s">
        <v>96</v>
      </c>
    </row>
    <row r="3621" spans="1:10" x14ac:dyDescent="0.25">
      <c r="A3621" s="2" t="s">
        <v>359</v>
      </c>
      <c r="B3621" s="2">
        <v>3299</v>
      </c>
      <c r="C3621" s="2">
        <v>4750</v>
      </c>
      <c r="D3621" s="2">
        <v>1.9888434999999999E-2</v>
      </c>
      <c r="E3621" s="2">
        <v>6.591319E-3</v>
      </c>
      <c r="F3621" s="2">
        <v>1.2625051999999999E-2</v>
      </c>
      <c r="G3621" s="2">
        <v>2.0173681650000002</v>
      </c>
      <c r="H3621" s="2">
        <v>0.57531511499999999</v>
      </c>
      <c r="I3621" s="2" t="s">
        <v>96</v>
      </c>
      <c r="J3621" s="2" t="s">
        <v>96</v>
      </c>
    </row>
    <row r="3622" spans="1:10" x14ac:dyDescent="0.25">
      <c r="A3622" s="2" t="s">
        <v>360</v>
      </c>
      <c r="B3622" s="2">
        <v>59</v>
      </c>
      <c r="C3622" s="2">
        <v>160</v>
      </c>
      <c r="D3622" s="2">
        <v>1.2519331410000001</v>
      </c>
      <c r="E3622" s="2">
        <v>0.53710418000000004</v>
      </c>
      <c r="F3622" s="2">
        <v>0.53242297999999999</v>
      </c>
      <c r="G3622" s="2">
        <v>1.3308944300000001</v>
      </c>
      <c r="H3622" s="2">
        <v>1.3513882530000001</v>
      </c>
      <c r="I3622" s="2" t="s">
        <v>53</v>
      </c>
      <c r="J3622" s="2" t="s">
        <v>53</v>
      </c>
    </row>
    <row r="3623" spans="1:10" x14ac:dyDescent="0.25">
      <c r="A3623" s="2" t="s">
        <v>360</v>
      </c>
      <c r="B3623" s="2">
        <v>82</v>
      </c>
      <c r="C3623" s="2">
        <v>233</v>
      </c>
      <c r="D3623" s="2">
        <v>1.2506901640000001</v>
      </c>
      <c r="E3623" s="2">
        <v>0.53461650100000002</v>
      </c>
      <c r="F3623" s="2">
        <v>0.534464787</v>
      </c>
      <c r="G3623" s="2">
        <v>1.3394155640000001</v>
      </c>
      <c r="H3623" s="2">
        <v>1.340079636</v>
      </c>
      <c r="I3623" s="2" t="s">
        <v>53</v>
      </c>
      <c r="J3623" s="2" t="s">
        <v>53</v>
      </c>
    </row>
    <row r="3624" spans="1:10" x14ac:dyDescent="0.25">
      <c r="A3624" s="2" t="s">
        <v>360</v>
      </c>
      <c r="B3624" s="2">
        <v>288</v>
      </c>
      <c r="C3624" s="2">
        <v>489</v>
      </c>
      <c r="D3624" s="2">
        <v>0.166907798</v>
      </c>
      <c r="E3624" s="2">
        <v>4.2715553000000003E-2</v>
      </c>
      <c r="F3624" s="2">
        <v>4.4061580000000003E-2</v>
      </c>
      <c r="G3624" s="2">
        <v>2.907424528</v>
      </c>
      <c r="H3624" s="2">
        <v>2.7880574550000001</v>
      </c>
      <c r="I3624" s="2" t="s">
        <v>53</v>
      </c>
      <c r="J3624" s="2" t="s">
        <v>53</v>
      </c>
    </row>
    <row r="3625" spans="1:10" x14ac:dyDescent="0.25">
      <c r="A3625" s="2" t="s">
        <v>360</v>
      </c>
      <c r="B3625" s="2">
        <v>346</v>
      </c>
      <c r="C3625" s="2">
        <v>597</v>
      </c>
      <c r="D3625" s="2">
        <v>0.122949477</v>
      </c>
      <c r="E3625" s="2">
        <v>2.2417686999999999E-2</v>
      </c>
      <c r="F3625" s="2">
        <v>2.2417686999999999E-2</v>
      </c>
      <c r="G3625" s="2">
        <v>4.4844853379999998</v>
      </c>
      <c r="H3625" s="2">
        <v>4.4844853379999998</v>
      </c>
      <c r="I3625" s="2" t="s">
        <v>53</v>
      </c>
      <c r="J3625" s="2" t="s">
        <v>53</v>
      </c>
    </row>
    <row r="3626" spans="1:10" x14ac:dyDescent="0.25">
      <c r="A3626" s="2" t="s">
        <v>360</v>
      </c>
      <c r="B3626" s="2">
        <v>420</v>
      </c>
      <c r="C3626" s="2">
        <v>721</v>
      </c>
      <c r="D3626" s="2">
        <v>0.111721632</v>
      </c>
      <c r="E3626" s="2">
        <v>5.2692870000000003E-2</v>
      </c>
      <c r="F3626" s="2">
        <v>4.7432161E-2</v>
      </c>
      <c r="G3626" s="2">
        <v>1.1202419159999999</v>
      </c>
      <c r="H3626" s="2">
        <v>1.355398334</v>
      </c>
      <c r="I3626" s="2" t="s">
        <v>53</v>
      </c>
      <c r="J3626" s="2" t="s">
        <v>53</v>
      </c>
    </row>
    <row r="3627" spans="1:10" x14ac:dyDescent="0.25">
      <c r="A3627" s="2" t="s">
        <v>360</v>
      </c>
      <c r="B3627" s="2">
        <v>498</v>
      </c>
      <c r="C3627" s="2">
        <v>849</v>
      </c>
      <c r="D3627" s="2">
        <v>0.21361857100000001</v>
      </c>
      <c r="E3627" s="2">
        <v>0.28320412299999997</v>
      </c>
      <c r="F3627" s="2">
        <v>0.28327454400000002</v>
      </c>
      <c r="G3627" s="2">
        <v>-0.245708117</v>
      </c>
      <c r="H3627" s="2">
        <v>-0.24589563</v>
      </c>
      <c r="I3627" s="2" t="s">
        <v>53</v>
      </c>
      <c r="J3627" s="2" t="s">
        <v>53</v>
      </c>
    </row>
    <row r="3628" spans="1:10" x14ac:dyDescent="0.25">
      <c r="A3628" s="2" t="s">
        <v>360</v>
      </c>
      <c r="B3628" s="2">
        <v>563</v>
      </c>
      <c r="C3628" s="2">
        <v>964</v>
      </c>
      <c r="D3628" s="2">
        <v>0.15323424999999999</v>
      </c>
      <c r="E3628" s="2">
        <v>0.17373607599999999</v>
      </c>
      <c r="F3628" s="2">
        <v>0.19406414299999999</v>
      </c>
      <c r="G3628" s="2">
        <v>-0.118005575</v>
      </c>
      <c r="H3628" s="2">
        <v>-0.21039379899999999</v>
      </c>
      <c r="I3628" s="2" t="s">
        <v>53</v>
      </c>
      <c r="J3628" s="2" t="s">
        <v>53</v>
      </c>
    </row>
    <row r="3629" spans="1:10" x14ac:dyDescent="0.25">
      <c r="A3629" s="2" t="s">
        <v>360</v>
      </c>
      <c r="B3629" s="2">
        <v>609</v>
      </c>
      <c r="C3629" s="2">
        <v>1060</v>
      </c>
      <c r="D3629" s="2">
        <v>0.15225450300000001</v>
      </c>
      <c r="E3629" s="2">
        <v>7.5018186000000001E-2</v>
      </c>
      <c r="F3629" s="2">
        <v>7.5018186000000001E-2</v>
      </c>
      <c r="G3629" s="2">
        <v>1.029567903</v>
      </c>
      <c r="H3629" s="2">
        <v>1.029567903</v>
      </c>
      <c r="I3629" s="2" t="s">
        <v>53</v>
      </c>
      <c r="J3629" s="2" t="s">
        <v>53</v>
      </c>
    </row>
    <row r="3630" spans="1:10" x14ac:dyDescent="0.25">
      <c r="A3630" s="2" t="s">
        <v>360</v>
      </c>
      <c r="B3630" s="2">
        <v>708</v>
      </c>
      <c r="C3630" s="2">
        <v>1209</v>
      </c>
      <c r="D3630" s="2">
        <v>0.23114721099999999</v>
      </c>
      <c r="E3630" s="2">
        <v>0.41559859700000001</v>
      </c>
      <c r="F3630" s="2">
        <v>0.37059702700000002</v>
      </c>
      <c r="G3630" s="2">
        <v>-0.44382100299999999</v>
      </c>
      <c r="H3630" s="2">
        <v>-0.37628422900000003</v>
      </c>
      <c r="I3630" s="2" t="s">
        <v>53</v>
      </c>
      <c r="J3630" s="2" t="s">
        <v>53</v>
      </c>
    </row>
    <row r="3631" spans="1:10" x14ac:dyDescent="0.25">
      <c r="A3631" s="2" t="s">
        <v>360</v>
      </c>
      <c r="B3631" s="2">
        <v>757</v>
      </c>
      <c r="C3631" s="2">
        <v>1308</v>
      </c>
      <c r="D3631" s="2">
        <v>0.13109189199999999</v>
      </c>
      <c r="E3631" s="2">
        <v>6.3188301000000002E-2</v>
      </c>
      <c r="F3631" s="2">
        <v>6.3188301000000002E-2</v>
      </c>
      <c r="G3631" s="2">
        <v>1.074622816</v>
      </c>
      <c r="H3631" s="2">
        <v>1.074622816</v>
      </c>
      <c r="I3631" s="2" t="s">
        <v>53</v>
      </c>
      <c r="J3631" s="2" t="s">
        <v>53</v>
      </c>
    </row>
    <row r="3632" spans="1:10" x14ac:dyDescent="0.25">
      <c r="A3632" s="2" t="s">
        <v>360</v>
      </c>
      <c r="B3632" s="2">
        <v>833</v>
      </c>
      <c r="C3632" s="2">
        <v>1434</v>
      </c>
      <c r="D3632" s="2">
        <v>0.106555266</v>
      </c>
      <c r="E3632" s="2">
        <v>0.10371543499999999</v>
      </c>
      <c r="F3632" s="2">
        <v>0.109425093</v>
      </c>
      <c r="G3632" s="2">
        <v>2.7380986999999999E-2</v>
      </c>
      <c r="H3632" s="2">
        <v>-2.6226411000000002E-2</v>
      </c>
      <c r="I3632" s="2" t="s">
        <v>53</v>
      </c>
      <c r="J3632" s="2" t="s">
        <v>53</v>
      </c>
    </row>
    <row r="3633" spans="1:10" x14ac:dyDescent="0.25">
      <c r="A3633" s="2" t="s">
        <v>360</v>
      </c>
      <c r="B3633" s="2">
        <v>886</v>
      </c>
      <c r="C3633" s="2">
        <v>1537</v>
      </c>
      <c r="D3633" s="2">
        <v>6.3864536E-2</v>
      </c>
      <c r="E3633" s="2">
        <v>2.2532826999999998E-2</v>
      </c>
      <c r="F3633" s="2">
        <v>2.3427544000000002E-2</v>
      </c>
      <c r="G3633" s="2">
        <v>1.8342886940000001</v>
      </c>
      <c r="H3633" s="2">
        <v>1.726044793</v>
      </c>
      <c r="I3633" s="2" t="s">
        <v>53</v>
      </c>
      <c r="J3633" s="2" t="s">
        <v>53</v>
      </c>
    </row>
    <row r="3634" spans="1:10" x14ac:dyDescent="0.25">
      <c r="A3634" s="2" t="s">
        <v>360</v>
      </c>
      <c r="B3634" s="2">
        <v>935</v>
      </c>
      <c r="C3634" s="2">
        <v>1636</v>
      </c>
      <c r="D3634" s="2">
        <v>9.8342065000000006E-2</v>
      </c>
      <c r="E3634" s="2">
        <v>0.104847521</v>
      </c>
      <c r="F3634" s="2">
        <v>0.105053387</v>
      </c>
      <c r="G3634" s="2">
        <v>-6.2046833000000003E-2</v>
      </c>
      <c r="H3634" s="2">
        <v>-6.3884875999999993E-2</v>
      </c>
      <c r="I3634" s="2" t="s">
        <v>53</v>
      </c>
      <c r="J3634" s="2" t="s">
        <v>53</v>
      </c>
    </row>
    <row r="3635" spans="1:10" x14ac:dyDescent="0.25">
      <c r="A3635" s="2" t="s">
        <v>360</v>
      </c>
      <c r="B3635" s="2">
        <v>1010</v>
      </c>
      <c r="C3635" s="2">
        <v>1761</v>
      </c>
      <c r="D3635" s="2">
        <v>0.13292327500000001</v>
      </c>
      <c r="E3635" s="2">
        <v>0.20100959400000001</v>
      </c>
      <c r="F3635" s="2">
        <v>0.18363454900000001</v>
      </c>
      <c r="G3635" s="2">
        <v>-0.33872173700000002</v>
      </c>
      <c r="H3635" s="2">
        <v>-0.276153231</v>
      </c>
      <c r="I3635" s="2" t="s">
        <v>53</v>
      </c>
      <c r="J3635" s="2" t="s">
        <v>53</v>
      </c>
    </row>
    <row r="3636" spans="1:10" x14ac:dyDescent="0.25">
      <c r="A3636" s="2" t="s">
        <v>360</v>
      </c>
      <c r="B3636" s="2">
        <v>1055</v>
      </c>
      <c r="C3636" s="2">
        <v>1856</v>
      </c>
      <c r="D3636" s="2">
        <v>0.11462834600000001</v>
      </c>
      <c r="E3636" s="2">
        <v>0.158117964</v>
      </c>
      <c r="F3636" s="2">
        <v>0.154327137</v>
      </c>
      <c r="G3636" s="2">
        <v>-0.275045392</v>
      </c>
      <c r="H3636" s="2">
        <v>-0.25723791400000001</v>
      </c>
      <c r="I3636" s="2" t="s">
        <v>53</v>
      </c>
      <c r="J3636" s="2" t="s">
        <v>53</v>
      </c>
    </row>
    <row r="3637" spans="1:10" x14ac:dyDescent="0.25">
      <c r="A3637" s="2" t="s">
        <v>360</v>
      </c>
      <c r="B3637" s="2">
        <v>1111</v>
      </c>
      <c r="C3637" s="2">
        <v>1962</v>
      </c>
      <c r="D3637" s="2">
        <v>8.6225980999999993E-2</v>
      </c>
      <c r="E3637" s="2">
        <v>3.0816287000000001E-2</v>
      </c>
      <c r="F3637" s="2">
        <v>3.0706500000000001E-2</v>
      </c>
      <c r="G3637" s="2">
        <v>1.798065201</v>
      </c>
      <c r="H3637" s="2">
        <v>1.8080693459999999</v>
      </c>
      <c r="I3637" s="2" t="s">
        <v>53</v>
      </c>
      <c r="J3637" s="2" t="s">
        <v>53</v>
      </c>
    </row>
    <row r="3638" spans="1:10" x14ac:dyDescent="0.25">
      <c r="A3638" s="2" t="s">
        <v>360</v>
      </c>
      <c r="B3638" s="2">
        <v>1174</v>
      </c>
      <c r="C3638" s="2">
        <v>2075</v>
      </c>
      <c r="D3638" s="2">
        <v>0.10313507199999999</v>
      </c>
      <c r="E3638" s="2">
        <v>0.11684046200000001</v>
      </c>
      <c r="F3638" s="2">
        <v>0.12006575899999999</v>
      </c>
      <c r="G3638" s="2">
        <v>-0.117300036</v>
      </c>
      <c r="H3638" s="2">
        <v>-0.141011787</v>
      </c>
      <c r="I3638" s="2" t="s">
        <v>53</v>
      </c>
      <c r="J3638" s="2" t="s">
        <v>53</v>
      </c>
    </row>
    <row r="3639" spans="1:10" x14ac:dyDescent="0.25">
      <c r="A3639" s="2" t="s">
        <v>360</v>
      </c>
      <c r="B3639" s="2">
        <v>1226</v>
      </c>
      <c r="C3639" s="2">
        <v>2177</v>
      </c>
      <c r="D3639" s="2">
        <v>7.3701206000000005E-2</v>
      </c>
      <c r="E3639" s="2">
        <v>7.8157752999999996E-2</v>
      </c>
      <c r="F3639" s="2">
        <v>7.9770134000000006E-2</v>
      </c>
      <c r="G3639" s="2">
        <v>-5.7019892000000003E-2</v>
      </c>
      <c r="H3639" s="2">
        <v>-7.6080197000000002E-2</v>
      </c>
      <c r="I3639" s="2" t="s">
        <v>53</v>
      </c>
      <c r="J3639" s="2" t="s">
        <v>53</v>
      </c>
    </row>
    <row r="3640" spans="1:10" x14ac:dyDescent="0.25">
      <c r="A3640" s="2" t="s">
        <v>360</v>
      </c>
      <c r="B3640" s="2">
        <v>1277</v>
      </c>
      <c r="C3640" s="2">
        <v>2278</v>
      </c>
      <c r="D3640" s="2">
        <v>0.12727554899999999</v>
      </c>
      <c r="E3640" s="2">
        <v>0.17116450999999999</v>
      </c>
      <c r="F3640" s="2">
        <v>0.17193380699999999</v>
      </c>
      <c r="G3640" s="2">
        <v>-0.25641391099999999</v>
      </c>
      <c r="H3640" s="2">
        <v>-0.25974099499999997</v>
      </c>
      <c r="I3640" s="2" t="s">
        <v>53</v>
      </c>
      <c r="J3640" s="2" t="s">
        <v>53</v>
      </c>
    </row>
    <row r="3641" spans="1:10" x14ac:dyDescent="0.25">
      <c r="A3641" s="2" t="s">
        <v>360</v>
      </c>
      <c r="B3641" s="2">
        <v>1342</v>
      </c>
      <c r="C3641" s="2">
        <v>2393</v>
      </c>
      <c r="D3641" s="2">
        <v>8.2010879999999994E-2</v>
      </c>
      <c r="E3641" s="2">
        <v>3.0000852000000001E-2</v>
      </c>
      <c r="F3641" s="2">
        <v>2.9948789999999999E-2</v>
      </c>
      <c r="G3641" s="2">
        <v>1.7336183650000001</v>
      </c>
      <c r="H3641" s="2">
        <v>1.7383704449999999</v>
      </c>
      <c r="I3641" s="2" t="s">
        <v>53</v>
      </c>
      <c r="J3641" s="2" t="s">
        <v>53</v>
      </c>
    </row>
    <row r="3642" spans="1:10" x14ac:dyDescent="0.25">
      <c r="A3642" s="2" t="s">
        <v>360</v>
      </c>
      <c r="B3642" s="2">
        <v>1400</v>
      </c>
      <c r="C3642" s="2">
        <v>2501</v>
      </c>
      <c r="D3642" s="2">
        <v>0.171959959</v>
      </c>
      <c r="E3642" s="2">
        <v>0.17778097200000001</v>
      </c>
      <c r="F3642" s="2">
        <v>0.174599386</v>
      </c>
      <c r="G3642" s="2">
        <v>-3.2742614000000003E-2</v>
      </c>
      <c r="H3642" s="2">
        <v>-1.511705E-2</v>
      </c>
      <c r="I3642" s="2" t="s">
        <v>53</v>
      </c>
      <c r="J3642" s="2" t="s">
        <v>53</v>
      </c>
    </row>
    <row r="3643" spans="1:10" x14ac:dyDescent="0.25">
      <c r="A3643" s="2" t="s">
        <v>360</v>
      </c>
      <c r="B3643" s="2">
        <v>1463</v>
      </c>
      <c r="C3643" s="2">
        <v>2614</v>
      </c>
      <c r="D3643" s="2">
        <v>8.4332947000000005E-2</v>
      </c>
      <c r="E3643" s="2">
        <v>1.5990949000000001E-2</v>
      </c>
      <c r="F3643" s="2">
        <v>1.5990949000000001E-2</v>
      </c>
      <c r="G3643" s="2">
        <v>4.2737923779999996</v>
      </c>
      <c r="H3643" s="2">
        <v>4.2737923779999996</v>
      </c>
      <c r="I3643" s="2" t="s">
        <v>53</v>
      </c>
      <c r="J3643" s="2" t="s">
        <v>53</v>
      </c>
    </row>
    <row r="3644" spans="1:10" x14ac:dyDescent="0.25">
      <c r="A3644" s="2" t="s">
        <v>360</v>
      </c>
      <c r="B3644" s="2">
        <v>1520</v>
      </c>
      <c r="C3644" s="2">
        <v>2721</v>
      </c>
      <c r="D3644" s="2">
        <v>9.9999300999999999E-2</v>
      </c>
      <c r="E3644" s="2">
        <v>0.108377917</v>
      </c>
      <c r="F3644" s="2">
        <v>0.108377917</v>
      </c>
      <c r="G3644" s="2">
        <v>-7.7309251999999995E-2</v>
      </c>
      <c r="H3644" s="2">
        <v>-7.7309251999999995E-2</v>
      </c>
      <c r="I3644" s="2" t="s">
        <v>53</v>
      </c>
      <c r="J3644" s="2" t="s">
        <v>53</v>
      </c>
    </row>
    <row r="3645" spans="1:10" x14ac:dyDescent="0.25">
      <c r="A3645" s="2" t="s">
        <v>360</v>
      </c>
      <c r="B3645" s="2">
        <v>1571</v>
      </c>
      <c r="C3645" s="2">
        <v>2822</v>
      </c>
      <c r="D3645" s="2">
        <v>7.5408960999999997E-2</v>
      </c>
      <c r="E3645" s="2">
        <v>4.5863006999999997E-2</v>
      </c>
      <c r="F3645" s="2">
        <v>4.4564768999999997E-2</v>
      </c>
      <c r="G3645" s="2">
        <v>0.64422189799999996</v>
      </c>
      <c r="H3645" s="2">
        <v>0.69212054000000001</v>
      </c>
      <c r="I3645" s="2" t="s">
        <v>53</v>
      </c>
      <c r="J3645" s="2" t="s">
        <v>53</v>
      </c>
    </row>
    <row r="3646" spans="1:10" x14ac:dyDescent="0.25">
      <c r="A3646" s="2" t="s">
        <v>360</v>
      </c>
      <c r="B3646" s="2">
        <v>1631</v>
      </c>
      <c r="C3646" s="2">
        <v>2932</v>
      </c>
      <c r="D3646" s="2">
        <v>8.9132381999999996E-2</v>
      </c>
      <c r="E3646" s="2">
        <v>0.126385576</v>
      </c>
      <c r="F3646" s="2">
        <v>0.12548483899999999</v>
      </c>
      <c r="G3646" s="2">
        <v>-0.29475827199999999</v>
      </c>
      <c r="H3646" s="2">
        <v>-0.28969600400000001</v>
      </c>
      <c r="I3646" s="2" t="s">
        <v>53</v>
      </c>
      <c r="J3646" s="2" t="s">
        <v>53</v>
      </c>
    </row>
    <row r="3647" spans="1:10" x14ac:dyDescent="0.25">
      <c r="A3647" s="2" t="s">
        <v>360</v>
      </c>
      <c r="B3647" s="2">
        <v>1690</v>
      </c>
      <c r="C3647" s="2">
        <v>3041</v>
      </c>
      <c r="D3647" s="2">
        <v>3.7779774000000002E-2</v>
      </c>
      <c r="E3647" s="2">
        <v>7.5200367000000004E-2</v>
      </c>
      <c r="F3647" s="2">
        <v>7.5200367000000004E-2</v>
      </c>
      <c r="G3647" s="2">
        <v>-0.497611847</v>
      </c>
      <c r="H3647" s="2">
        <v>-0.497611847</v>
      </c>
      <c r="I3647" s="2" t="s">
        <v>53</v>
      </c>
      <c r="J3647" s="2" t="s">
        <v>53</v>
      </c>
    </row>
    <row r="3648" spans="1:10" x14ac:dyDescent="0.25">
      <c r="A3648" s="2" t="s">
        <v>360</v>
      </c>
      <c r="B3648" s="2">
        <v>1727</v>
      </c>
      <c r="C3648" s="2">
        <v>3128</v>
      </c>
      <c r="D3648" s="2">
        <v>0.19980160399999999</v>
      </c>
      <c r="E3648" s="2">
        <v>0.40677322199999999</v>
      </c>
      <c r="F3648" s="2">
        <v>0.40130405600000002</v>
      </c>
      <c r="G3648" s="2">
        <v>-0.50881328299999995</v>
      </c>
      <c r="H3648" s="2">
        <v>-0.50211915200000001</v>
      </c>
      <c r="I3648" s="2" t="s">
        <v>53</v>
      </c>
      <c r="J3648" s="2" t="s">
        <v>53</v>
      </c>
    </row>
    <row r="3649" spans="1:10" x14ac:dyDescent="0.25">
      <c r="A3649" s="2" t="s">
        <v>360</v>
      </c>
      <c r="B3649" s="2">
        <v>1791</v>
      </c>
      <c r="C3649" s="2">
        <v>3242</v>
      </c>
      <c r="D3649" s="2">
        <v>8.4785942000000003E-2</v>
      </c>
      <c r="E3649" s="2">
        <v>4.6547386000000003E-2</v>
      </c>
      <c r="F3649" s="2">
        <v>4.6729274000000001E-2</v>
      </c>
      <c r="G3649" s="2">
        <v>0.82149738900000002</v>
      </c>
      <c r="H3649" s="2">
        <v>0.814407408</v>
      </c>
      <c r="I3649" s="2" t="s">
        <v>53</v>
      </c>
      <c r="J3649" s="2" t="s">
        <v>53</v>
      </c>
    </row>
    <row r="3650" spans="1:10" x14ac:dyDescent="0.25">
      <c r="A3650" s="2" t="s">
        <v>360</v>
      </c>
      <c r="B3650" s="2">
        <v>1852</v>
      </c>
      <c r="C3650" s="2">
        <v>3353</v>
      </c>
      <c r="D3650" s="2">
        <v>7.2233652999999995E-2</v>
      </c>
      <c r="E3650" s="2">
        <v>8.6081717000000002E-2</v>
      </c>
      <c r="F3650" s="2">
        <v>9.0274498999999994E-2</v>
      </c>
      <c r="G3650" s="2">
        <v>-0.16087114199999999</v>
      </c>
      <c r="H3650" s="2">
        <v>-0.19984432099999999</v>
      </c>
      <c r="I3650" s="2" t="s">
        <v>53</v>
      </c>
      <c r="J3650" s="2" t="s">
        <v>53</v>
      </c>
    </row>
    <row r="3651" spans="1:10" x14ac:dyDescent="0.25">
      <c r="A3651" s="2" t="s">
        <v>360</v>
      </c>
      <c r="B3651" s="2">
        <v>1900</v>
      </c>
      <c r="C3651" s="2">
        <v>3451</v>
      </c>
      <c r="D3651" s="2">
        <v>8.9094468999999996E-2</v>
      </c>
      <c r="E3651" s="2">
        <v>5.9263748999999998E-2</v>
      </c>
      <c r="F3651" s="2">
        <v>5.9220425E-2</v>
      </c>
      <c r="G3651" s="2">
        <v>0.50335525299999995</v>
      </c>
      <c r="H3651" s="2">
        <v>0.50445506799999995</v>
      </c>
      <c r="I3651" s="2" t="s">
        <v>53</v>
      </c>
      <c r="J3651" s="2" t="s">
        <v>53</v>
      </c>
    </row>
    <row r="3652" spans="1:10" x14ac:dyDescent="0.25">
      <c r="A3652" s="2" t="s">
        <v>360</v>
      </c>
      <c r="B3652" s="2">
        <v>1962</v>
      </c>
      <c r="C3652" s="2">
        <v>3563</v>
      </c>
      <c r="D3652" s="2">
        <v>0.11523931900000001</v>
      </c>
      <c r="E3652" s="2">
        <v>0.14437561500000001</v>
      </c>
      <c r="F3652" s="2">
        <v>0.14442486600000001</v>
      </c>
      <c r="G3652" s="2">
        <v>-0.201808984</v>
      </c>
      <c r="H3652" s="2">
        <v>-0.202081179</v>
      </c>
      <c r="I3652" s="2" t="s">
        <v>53</v>
      </c>
      <c r="J3652" s="2" t="s">
        <v>53</v>
      </c>
    </row>
    <row r="3653" spans="1:10" x14ac:dyDescent="0.25">
      <c r="A3653" s="2" t="s">
        <v>360</v>
      </c>
      <c r="B3653" s="2">
        <v>2024</v>
      </c>
      <c r="C3653" s="2">
        <v>3675</v>
      </c>
      <c r="D3653" s="2">
        <v>3.9342834E-2</v>
      </c>
      <c r="E3653" s="2">
        <v>4.1796001999999999E-2</v>
      </c>
      <c r="F3653" s="2">
        <v>4.2097526000000003E-2</v>
      </c>
      <c r="G3653" s="2">
        <v>-5.8693842000000003E-2</v>
      </c>
      <c r="H3653" s="2">
        <v>-6.5435950000000007E-2</v>
      </c>
      <c r="I3653" s="2" t="s">
        <v>53</v>
      </c>
      <c r="J3653" s="2" t="s">
        <v>53</v>
      </c>
    </row>
    <row r="3654" spans="1:10" x14ac:dyDescent="0.25">
      <c r="A3654" s="2" t="s">
        <v>360</v>
      </c>
      <c r="B3654" s="2">
        <v>2078</v>
      </c>
      <c r="C3654" s="2">
        <v>3779</v>
      </c>
      <c r="D3654" s="2">
        <v>0.17222892000000001</v>
      </c>
      <c r="E3654" s="2">
        <v>0.29469873000000002</v>
      </c>
      <c r="F3654" s="2">
        <v>0.34874014399999997</v>
      </c>
      <c r="G3654" s="2">
        <v>-0.41557630499999998</v>
      </c>
      <c r="H3654" s="2">
        <v>-0.50613967699999995</v>
      </c>
      <c r="I3654" s="2" t="s">
        <v>53</v>
      </c>
      <c r="J3654" s="2" t="s">
        <v>53</v>
      </c>
    </row>
    <row r="3655" spans="1:10" x14ac:dyDescent="0.25">
      <c r="A3655" s="2" t="s">
        <v>360</v>
      </c>
      <c r="B3655" s="2">
        <v>2124</v>
      </c>
      <c r="C3655" s="2">
        <v>3875</v>
      </c>
      <c r="D3655" s="2">
        <v>5.5669201000000001E-2</v>
      </c>
      <c r="E3655" s="2">
        <v>5.2408100999999999E-2</v>
      </c>
      <c r="F3655" s="2">
        <v>5.0735798999999998E-2</v>
      </c>
      <c r="G3655" s="2">
        <v>6.2225105000000003E-2</v>
      </c>
      <c r="H3655" s="2">
        <v>9.7237108000000003E-2</v>
      </c>
      <c r="I3655" s="2" t="s">
        <v>53</v>
      </c>
      <c r="J3655" s="2" t="s">
        <v>53</v>
      </c>
    </row>
    <row r="3656" spans="1:10" x14ac:dyDescent="0.25">
      <c r="A3656" s="2" t="s">
        <v>360</v>
      </c>
      <c r="B3656" s="2">
        <v>2176</v>
      </c>
      <c r="C3656" s="2">
        <v>3977</v>
      </c>
      <c r="D3656" s="2">
        <v>9.8263780999999994E-2</v>
      </c>
      <c r="E3656" s="2">
        <v>0.162918848</v>
      </c>
      <c r="F3656" s="2">
        <v>0.15937652099999999</v>
      </c>
      <c r="G3656" s="2">
        <v>-0.39685443100000001</v>
      </c>
      <c r="H3656" s="2">
        <v>-0.38344882299999999</v>
      </c>
      <c r="I3656" s="2" t="s">
        <v>53</v>
      </c>
      <c r="J3656" s="2" t="s">
        <v>53</v>
      </c>
    </row>
    <row r="3657" spans="1:10" x14ac:dyDescent="0.25">
      <c r="A3657" s="2" t="s">
        <v>360</v>
      </c>
      <c r="B3657" s="2">
        <v>2231</v>
      </c>
      <c r="C3657" s="2">
        <v>4082</v>
      </c>
      <c r="D3657" s="2">
        <v>3.5897641000000001E-2</v>
      </c>
      <c r="E3657" s="2">
        <v>3.8828569E-2</v>
      </c>
      <c r="F3657" s="2">
        <v>3.5731536000000001E-2</v>
      </c>
      <c r="G3657" s="2">
        <v>-7.5483796000000006E-2</v>
      </c>
      <c r="H3657" s="2">
        <v>4.6487029999999997E-3</v>
      </c>
      <c r="I3657" s="2" t="s">
        <v>53</v>
      </c>
      <c r="J3657" s="2" t="s">
        <v>53</v>
      </c>
    </row>
    <row r="3658" spans="1:10" x14ac:dyDescent="0.25">
      <c r="A3658" s="2" t="s">
        <v>360</v>
      </c>
      <c r="B3658" s="2">
        <v>2292</v>
      </c>
      <c r="C3658" s="2">
        <v>4193</v>
      </c>
      <c r="D3658" s="2">
        <v>0.20292833199999999</v>
      </c>
      <c r="E3658" s="2">
        <v>0.39338707499999997</v>
      </c>
      <c r="F3658" s="2">
        <v>0.38057820199999998</v>
      </c>
      <c r="G3658" s="2">
        <v>-0.484150994</v>
      </c>
      <c r="H3658" s="2">
        <v>-0.46678940000000002</v>
      </c>
      <c r="I3658" s="2" t="s">
        <v>53</v>
      </c>
      <c r="J3658" s="2" t="s">
        <v>53</v>
      </c>
    </row>
    <row r="3659" spans="1:10" x14ac:dyDescent="0.25">
      <c r="A3659" s="2" t="s">
        <v>360</v>
      </c>
      <c r="B3659" s="2">
        <v>2338</v>
      </c>
      <c r="C3659" s="2">
        <v>4289</v>
      </c>
      <c r="D3659" s="2">
        <v>4.3760621E-2</v>
      </c>
      <c r="E3659" s="2">
        <v>3.1428500999999998E-2</v>
      </c>
      <c r="F3659" s="2">
        <v>3.0931930999999999E-2</v>
      </c>
      <c r="G3659" s="2">
        <v>0.39238652600000001</v>
      </c>
      <c r="H3659" s="2">
        <v>0.41473939900000001</v>
      </c>
      <c r="I3659" s="2" t="s">
        <v>53</v>
      </c>
      <c r="J3659" s="2" t="s">
        <v>53</v>
      </c>
    </row>
    <row r="3660" spans="1:10" x14ac:dyDescent="0.25">
      <c r="A3660" s="2" t="s">
        <v>360</v>
      </c>
      <c r="B3660" s="2">
        <v>2384</v>
      </c>
      <c r="C3660" s="2">
        <v>4385</v>
      </c>
      <c r="D3660" s="2">
        <v>0.10627729</v>
      </c>
      <c r="E3660" s="2">
        <v>0.13367268900000001</v>
      </c>
      <c r="F3660" s="2">
        <v>0.134498918</v>
      </c>
      <c r="G3660" s="2">
        <v>-0.20494387</v>
      </c>
      <c r="H3660" s="2">
        <v>-0.209827918</v>
      </c>
      <c r="I3660" s="2" t="s">
        <v>53</v>
      </c>
      <c r="J3660" s="2" t="s">
        <v>53</v>
      </c>
    </row>
    <row r="3661" spans="1:10" x14ac:dyDescent="0.25">
      <c r="A3661" s="2" t="s">
        <v>360</v>
      </c>
      <c r="B3661" s="2">
        <v>2451</v>
      </c>
      <c r="C3661" s="2">
        <v>4502</v>
      </c>
      <c r="D3661" s="2">
        <v>2.1712599999999999E-2</v>
      </c>
      <c r="E3661" s="2">
        <v>1.6355683999999999E-2</v>
      </c>
      <c r="F3661" s="2">
        <v>1.6355683999999999E-2</v>
      </c>
      <c r="G3661" s="2">
        <v>0.32752621799999998</v>
      </c>
      <c r="H3661" s="2">
        <v>0.32752621799999998</v>
      </c>
      <c r="I3661" s="2" t="s">
        <v>53</v>
      </c>
      <c r="J3661" s="2" t="s">
        <v>53</v>
      </c>
    </row>
    <row r="3662" spans="1:10" x14ac:dyDescent="0.25">
      <c r="A3662" s="2" t="s">
        <v>360</v>
      </c>
      <c r="B3662" s="2">
        <v>2508</v>
      </c>
      <c r="C3662" s="2">
        <v>4609</v>
      </c>
      <c r="D3662" s="2">
        <v>9.0242005E-2</v>
      </c>
      <c r="E3662" s="2">
        <v>0.116400711</v>
      </c>
      <c r="F3662" s="2">
        <v>0.12465754800000001</v>
      </c>
      <c r="G3662" s="2">
        <v>-0.22472977799999999</v>
      </c>
      <c r="H3662" s="2">
        <v>-0.27608069699999999</v>
      </c>
      <c r="I3662" s="2" t="s">
        <v>53</v>
      </c>
      <c r="J3662" s="2" t="s">
        <v>53</v>
      </c>
    </row>
    <row r="3663" spans="1:10" x14ac:dyDescent="0.25">
      <c r="A3663" s="2" t="s">
        <v>360</v>
      </c>
      <c r="B3663" s="2">
        <v>2580</v>
      </c>
      <c r="C3663" s="2">
        <v>4731</v>
      </c>
      <c r="D3663" s="2">
        <v>0.17329449499999999</v>
      </c>
      <c r="E3663" s="2">
        <v>0.19890495499999999</v>
      </c>
      <c r="F3663" s="2">
        <v>0.19991977699999999</v>
      </c>
      <c r="G3663" s="2">
        <v>-0.128757276</v>
      </c>
      <c r="H3663" s="2">
        <v>-0.133179832</v>
      </c>
      <c r="I3663" s="2" t="s">
        <v>53</v>
      </c>
      <c r="J3663" s="2" t="s">
        <v>53</v>
      </c>
    </row>
    <row r="3664" spans="1:10" x14ac:dyDescent="0.25">
      <c r="A3664" s="2" t="s">
        <v>361</v>
      </c>
      <c r="B3664" s="2">
        <v>327</v>
      </c>
      <c r="C3664" s="2">
        <v>500</v>
      </c>
      <c r="D3664" s="2">
        <v>3.2670177000000002E-2</v>
      </c>
      <c r="E3664" s="2">
        <v>2.5748449E-2</v>
      </c>
      <c r="F3664" s="2">
        <v>1.9630897000000001E-2</v>
      </c>
      <c r="G3664" s="2">
        <v>0.26882115099999998</v>
      </c>
      <c r="H3664" s="2">
        <v>0.66422233799999997</v>
      </c>
      <c r="I3664" s="2" t="s">
        <v>95</v>
      </c>
      <c r="J3664" s="2" t="s">
        <v>95</v>
      </c>
    </row>
    <row r="3665" spans="1:10" x14ac:dyDescent="0.25">
      <c r="A3665" s="2" t="s">
        <v>361</v>
      </c>
      <c r="B3665" s="2">
        <v>397</v>
      </c>
      <c r="C3665" s="2">
        <v>638</v>
      </c>
      <c r="D3665" s="2">
        <v>4.7887306999999997E-2</v>
      </c>
      <c r="E3665" s="2">
        <v>3.5373043999999999E-2</v>
      </c>
      <c r="F3665" s="2">
        <v>4.7435808000000003E-2</v>
      </c>
      <c r="G3665" s="2">
        <v>0.353779658</v>
      </c>
      <c r="H3665" s="2">
        <v>9.5181069999999996E-3</v>
      </c>
      <c r="I3665" s="2" t="s">
        <v>95</v>
      </c>
      <c r="J3665" s="2" t="s">
        <v>95</v>
      </c>
    </row>
    <row r="3666" spans="1:10" x14ac:dyDescent="0.25">
      <c r="A3666" s="2" t="s">
        <v>361</v>
      </c>
      <c r="B3666" s="2">
        <v>480</v>
      </c>
      <c r="C3666" s="2">
        <v>789</v>
      </c>
      <c r="D3666" s="2">
        <v>3.4446506000000002E-2</v>
      </c>
      <c r="E3666" s="2">
        <v>9.9282758999999998E-2</v>
      </c>
      <c r="F3666" s="2">
        <v>8.6278163000000005E-2</v>
      </c>
      <c r="G3666" s="2">
        <v>-0.65304644300000003</v>
      </c>
      <c r="H3666" s="2">
        <v>-0.60075058299999995</v>
      </c>
      <c r="I3666" s="2" t="s">
        <v>95</v>
      </c>
      <c r="J3666" s="2" t="s">
        <v>95</v>
      </c>
    </row>
    <row r="3667" spans="1:10" x14ac:dyDescent="0.25">
      <c r="A3667" s="2" t="s">
        <v>361</v>
      </c>
      <c r="B3667" s="2">
        <v>561</v>
      </c>
      <c r="C3667" s="2">
        <v>938</v>
      </c>
      <c r="D3667" s="2">
        <v>4.3980097000000003E-2</v>
      </c>
      <c r="E3667" s="2">
        <v>4.6331959999999998E-2</v>
      </c>
      <c r="F3667" s="2">
        <v>5.2892699000000001E-2</v>
      </c>
      <c r="G3667" s="2">
        <v>-5.0761129000000002E-2</v>
      </c>
      <c r="H3667" s="2">
        <v>-0.16850343600000001</v>
      </c>
      <c r="I3667" s="2" t="s">
        <v>95</v>
      </c>
      <c r="J3667" s="2" t="s">
        <v>95</v>
      </c>
    </row>
    <row r="3668" spans="1:10" x14ac:dyDescent="0.25">
      <c r="A3668" s="2" t="s">
        <v>361</v>
      </c>
      <c r="B3668" s="2">
        <v>667</v>
      </c>
      <c r="C3668" s="2">
        <v>1112</v>
      </c>
      <c r="D3668" s="2">
        <v>3.5404092999999998E-2</v>
      </c>
      <c r="E3668" s="2">
        <v>4.6658275999999999E-2</v>
      </c>
      <c r="F3668" s="2">
        <v>2.0401175000000001E-2</v>
      </c>
      <c r="G3668" s="2">
        <v>-0.241204431</v>
      </c>
      <c r="H3668" s="2">
        <v>0.73539480599999996</v>
      </c>
      <c r="I3668" s="2" t="s">
        <v>95</v>
      </c>
      <c r="J3668" s="2" t="s">
        <v>95</v>
      </c>
    </row>
    <row r="3669" spans="1:10" x14ac:dyDescent="0.25">
      <c r="A3669" s="2" t="s">
        <v>361</v>
      </c>
      <c r="B3669" s="2">
        <v>726</v>
      </c>
      <c r="C3669" s="2">
        <v>1239</v>
      </c>
      <c r="D3669" s="2">
        <v>4.7963352000000001E-2</v>
      </c>
      <c r="E3669" s="2">
        <v>4.7425004E-2</v>
      </c>
      <c r="F3669" s="2">
        <v>4.7257246000000003E-2</v>
      </c>
      <c r="G3669" s="2">
        <v>1.1351574E-2</v>
      </c>
      <c r="H3669" s="2">
        <v>1.4941753E-2</v>
      </c>
      <c r="I3669" s="2" t="s">
        <v>95</v>
      </c>
      <c r="J3669" s="2" t="s">
        <v>95</v>
      </c>
    </row>
    <row r="3670" spans="1:10" x14ac:dyDescent="0.25">
      <c r="A3670" s="2" t="s">
        <v>361</v>
      </c>
      <c r="B3670" s="2">
        <v>825</v>
      </c>
      <c r="C3670" s="2">
        <v>1406</v>
      </c>
      <c r="D3670" s="2">
        <v>2.6675510999999999E-2</v>
      </c>
      <c r="E3670" s="2">
        <v>7.6186340000000005E-2</v>
      </c>
      <c r="F3670" s="2">
        <v>6.0581335E-2</v>
      </c>
      <c r="G3670" s="2">
        <v>-0.64986490799999996</v>
      </c>
      <c r="H3670" s="2">
        <v>-0.559674428</v>
      </c>
      <c r="I3670" s="2" t="s">
        <v>95</v>
      </c>
      <c r="J3670" s="2" t="s">
        <v>95</v>
      </c>
    </row>
    <row r="3671" spans="1:10" x14ac:dyDescent="0.25">
      <c r="A3671" s="2" t="s">
        <v>361</v>
      </c>
      <c r="B3671" s="2">
        <v>895</v>
      </c>
      <c r="C3671" s="2">
        <v>1544</v>
      </c>
      <c r="D3671" s="2">
        <v>4.2527508999999998E-2</v>
      </c>
      <c r="E3671" s="2">
        <v>3.0118796E-2</v>
      </c>
      <c r="F3671" s="2">
        <v>3.4893551000000002E-2</v>
      </c>
      <c r="G3671" s="2">
        <v>0.411992362</v>
      </c>
      <c r="H3671" s="2">
        <v>0.218778481</v>
      </c>
      <c r="I3671" s="2" t="s">
        <v>95</v>
      </c>
      <c r="J3671" s="2" t="s">
        <v>95</v>
      </c>
    </row>
    <row r="3672" spans="1:10" x14ac:dyDescent="0.25">
      <c r="A3672" s="2" t="s">
        <v>361</v>
      </c>
      <c r="B3672" s="2">
        <v>973</v>
      </c>
      <c r="C3672" s="2">
        <v>1690</v>
      </c>
      <c r="D3672" s="2">
        <v>4.5782739000000003E-2</v>
      </c>
      <c r="E3672" s="2">
        <v>3.5123801000000003E-2</v>
      </c>
      <c r="F3672" s="2">
        <v>3.0594560999999999E-2</v>
      </c>
      <c r="G3672" s="2">
        <v>0.30346768400000002</v>
      </c>
      <c r="H3672" s="2">
        <v>0.49643393099999999</v>
      </c>
      <c r="I3672" s="2" t="s">
        <v>95</v>
      </c>
      <c r="J3672" s="2" t="s">
        <v>95</v>
      </c>
    </row>
    <row r="3673" spans="1:10" x14ac:dyDescent="0.25">
      <c r="A3673" s="2" t="s">
        <v>361</v>
      </c>
      <c r="B3673" s="2">
        <v>1030</v>
      </c>
      <c r="C3673" s="2">
        <v>1815</v>
      </c>
      <c r="D3673" s="2">
        <v>4.9860322999999998E-2</v>
      </c>
      <c r="E3673" s="2">
        <v>0.103558741</v>
      </c>
      <c r="F3673" s="2">
        <v>0.10737713</v>
      </c>
      <c r="G3673" s="2">
        <v>-0.51853100699999999</v>
      </c>
      <c r="H3673" s="2">
        <v>-0.53565230399999997</v>
      </c>
      <c r="I3673" s="2" t="s">
        <v>95</v>
      </c>
      <c r="J3673" s="2" t="s">
        <v>95</v>
      </c>
    </row>
    <row r="3674" spans="1:10" x14ac:dyDescent="0.25">
      <c r="A3674" s="2" t="s">
        <v>361</v>
      </c>
      <c r="B3674" s="2">
        <v>1135</v>
      </c>
      <c r="C3674" s="2">
        <v>1988</v>
      </c>
      <c r="D3674" s="2">
        <v>5.1192775000000003E-2</v>
      </c>
      <c r="E3674" s="2">
        <v>8.2894867999999997E-2</v>
      </c>
      <c r="F3674" s="2">
        <v>3.7534611000000002E-2</v>
      </c>
      <c r="G3674" s="2">
        <v>-0.38243734400000001</v>
      </c>
      <c r="H3674" s="2">
        <v>0.363881866</v>
      </c>
      <c r="I3674" s="2" t="s">
        <v>95</v>
      </c>
      <c r="J3674" s="2" t="s">
        <v>95</v>
      </c>
    </row>
    <row r="3675" spans="1:10" x14ac:dyDescent="0.25">
      <c r="A3675" s="2" t="s">
        <v>361</v>
      </c>
      <c r="B3675" s="2">
        <v>1189</v>
      </c>
      <c r="C3675" s="2">
        <v>2110</v>
      </c>
      <c r="D3675" s="2">
        <v>5.8758141999999999E-2</v>
      </c>
      <c r="E3675" s="2">
        <v>4.1198731000000002E-2</v>
      </c>
      <c r="F3675" s="2">
        <v>6.2362327000000002E-2</v>
      </c>
      <c r="G3675" s="2">
        <v>0.426212433</v>
      </c>
      <c r="H3675" s="2">
        <v>-5.7794271000000001E-2</v>
      </c>
      <c r="I3675" s="2" t="s">
        <v>95</v>
      </c>
      <c r="J3675" s="2" t="s">
        <v>95</v>
      </c>
    </row>
    <row r="3676" spans="1:10" x14ac:dyDescent="0.25">
      <c r="A3676" s="2" t="s">
        <v>361</v>
      </c>
      <c r="B3676" s="2">
        <v>1285</v>
      </c>
      <c r="C3676" s="2">
        <v>2274</v>
      </c>
      <c r="D3676" s="2">
        <v>6.9036570000000005E-2</v>
      </c>
      <c r="E3676" s="2">
        <v>4.4117435000000003E-2</v>
      </c>
      <c r="F3676" s="2">
        <v>9.3233789999999997E-3</v>
      </c>
      <c r="G3676" s="2">
        <v>0.56483645400000004</v>
      </c>
      <c r="H3676" s="2">
        <v>6.4046730680000001</v>
      </c>
      <c r="I3676" s="2" t="s">
        <v>95</v>
      </c>
      <c r="J3676" s="2" t="s">
        <v>95</v>
      </c>
    </row>
    <row r="3677" spans="1:10" x14ac:dyDescent="0.25">
      <c r="A3677" s="2" t="s">
        <v>361</v>
      </c>
      <c r="B3677" s="2">
        <v>1338</v>
      </c>
      <c r="C3677" s="2">
        <v>2395</v>
      </c>
      <c r="D3677" s="2">
        <v>5.8280173999999997E-2</v>
      </c>
      <c r="E3677" s="2">
        <v>7.1008501000000002E-2</v>
      </c>
      <c r="F3677" s="2">
        <v>8.6371771E-2</v>
      </c>
      <c r="G3677" s="2">
        <v>-0.17925075100000001</v>
      </c>
      <c r="H3677" s="2">
        <v>-0.32524049100000002</v>
      </c>
      <c r="I3677" s="2" t="s">
        <v>95</v>
      </c>
      <c r="J3677" s="2" t="s">
        <v>95</v>
      </c>
    </row>
    <row r="3678" spans="1:10" x14ac:dyDescent="0.25">
      <c r="A3678" s="2" t="s">
        <v>361</v>
      </c>
      <c r="B3678" s="2">
        <v>1415</v>
      </c>
      <c r="C3678" s="2">
        <v>2540</v>
      </c>
      <c r="D3678" s="2">
        <v>3.0144859999999999E-2</v>
      </c>
      <c r="E3678" s="2">
        <v>5.1853886000000002E-2</v>
      </c>
      <c r="F3678" s="2">
        <v>1.6546251000000001E-2</v>
      </c>
      <c r="G3678" s="2">
        <v>-0.41865764500000002</v>
      </c>
      <c r="H3678" s="2">
        <v>0.82185444699999999</v>
      </c>
      <c r="I3678" s="2" t="s">
        <v>95</v>
      </c>
      <c r="J3678" s="2" t="s">
        <v>95</v>
      </c>
    </row>
    <row r="3679" spans="1:10" x14ac:dyDescent="0.25">
      <c r="A3679" s="2" t="s">
        <v>361</v>
      </c>
      <c r="B3679" s="2">
        <v>1472</v>
      </c>
      <c r="C3679" s="2">
        <v>2665</v>
      </c>
      <c r="D3679" s="2">
        <v>2.6853008000000001E-2</v>
      </c>
      <c r="E3679" s="2">
        <v>5.2569729000000003E-2</v>
      </c>
      <c r="F3679" s="2">
        <v>5.9562137000000001E-2</v>
      </c>
      <c r="G3679" s="2">
        <v>-0.48919257500000002</v>
      </c>
      <c r="H3679" s="2">
        <v>-0.54915976700000002</v>
      </c>
      <c r="I3679" s="2" t="s">
        <v>95</v>
      </c>
      <c r="J3679" s="2" t="s">
        <v>95</v>
      </c>
    </row>
    <row r="3680" spans="1:10" x14ac:dyDescent="0.25">
      <c r="A3680" s="2" t="s">
        <v>361</v>
      </c>
      <c r="B3680" s="2">
        <v>1565</v>
      </c>
      <c r="C3680" s="2">
        <v>2826</v>
      </c>
      <c r="D3680" s="2">
        <v>9.0942345999999993E-2</v>
      </c>
      <c r="E3680" s="2">
        <v>8.0029804999999996E-2</v>
      </c>
      <c r="F3680" s="2">
        <v>2.6846166000000001E-2</v>
      </c>
      <c r="G3680" s="2">
        <v>0.136355958</v>
      </c>
      <c r="H3680" s="2">
        <v>2.3875356459999999</v>
      </c>
      <c r="I3680" s="2" t="s">
        <v>95</v>
      </c>
      <c r="J3680" s="2" t="s">
        <v>95</v>
      </c>
    </row>
    <row r="3681" spans="1:10" x14ac:dyDescent="0.25">
      <c r="A3681" s="2" t="s">
        <v>361</v>
      </c>
      <c r="B3681" s="2">
        <v>1609</v>
      </c>
      <c r="C3681" s="2">
        <v>2938</v>
      </c>
      <c r="D3681" s="2">
        <v>0.10421206399999999</v>
      </c>
      <c r="E3681" s="2">
        <v>8.8189744E-2</v>
      </c>
      <c r="F3681" s="2">
        <v>9.7852580999999994E-2</v>
      </c>
      <c r="G3681" s="2">
        <v>0.181680074</v>
      </c>
      <c r="H3681" s="2">
        <v>6.4990445999999993E-2</v>
      </c>
      <c r="I3681" s="2" t="s">
        <v>95</v>
      </c>
      <c r="J3681" s="2" t="s">
        <v>95</v>
      </c>
    </row>
    <row r="3682" spans="1:10" x14ac:dyDescent="0.25">
      <c r="A3682" s="2" t="s">
        <v>361</v>
      </c>
      <c r="B3682" s="2">
        <v>1696</v>
      </c>
      <c r="C3682" s="2">
        <v>3093</v>
      </c>
      <c r="D3682" s="2">
        <v>0.13323979499999999</v>
      </c>
      <c r="E3682" s="2">
        <v>7.6563032000000003E-2</v>
      </c>
      <c r="F3682" s="2">
        <v>4.2824428999999997E-2</v>
      </c>
      <c r="G3682" s="2">
        <v>0.74026279299999997</v>
      </c>
      <c r="H3682" s="2">
        <v>2.1113034609999999</v>
      </c>
      <c r="I3682" s="2" t="s">
        <v>95</v>
      </c>
      <c r="J3682" s="2" t="s">
        <v>95</v>
      </c>
    </row>
    <row r="3683" spans="1:10" x14ac:dyDescent="0.25">
      <c r="A3683" s="2" t="s">
        <v>361</v>
      </c>
      <c r="B3683" s="2">
        <v>1742</v>
      </c>
      <c r="C3683" s="2">
        <v>3207</v>
      </c>
      <c r="D3683" s="2">
        <v>0.124703656</v>
      </c>
      <c r="E3683" s="2">
        <v>9.0774265000000007E-2</v>
      </c>
      <c r="F3683" s="2">
        <v>8.5879059999999993E-2</v>
      </c>
      <c r="G3683" s="2">
        <v>0.37377765299999999</v>
      </c>
      <c r="H3683" s="2">
        <v>0.45208454599999998</v>
      </c>
      <c r="I3683" s="2" t="s">
        <v>95</v>
      </c>
      <c r="J3683" s="2" t="s">
        <v>95</v>
      </c>
    </row>
    <row r="3684" spans="1:10" x14ac:dyDescent="0.25">
      <c r="A3684" s="2" t="s">
        <v>361</v>
      </c>
      <c r="B3684" s="2">
        <v>1829</v>
      </c>
      <c r="C3684" s="2">
        <v>3362</v>
      </c>
      <c r="D3684" s="2">
        <v>0.12276719</v>
      </c>
      <c r="E3684" s="2">
        <v>0.116650569</v>
      </c>
      <c r="F3684" s="2">
        <v>4.4330550000000003E-2</v>
      </c>
      <c r="G3684" s="2">
        <v>5.2435412000000001E-2</v>
      </c>
      <c r="H3684" s="2">
        <v>1.7693585890000001</v>
      </c>
      <c r="I3684" s="2" t="s">
        <v>95</v>
      </c>
      <c r="J3684" s="2" t="s">
        <v>95</v>
      </c>
    </row>
    <row r="3685" spans="1:10" x14ac:dyDescent="0.25">
      <c r="A3685" s="2" t="s">
        <v>361</v>
      </c>
      <c r="B3685" s="2">
        <v>1876</v>
      </c>
      <c r="C3685" s="2">
        <v>3477</v>
      </c>
      <c r="D3685" s="2">
        <v>0.15092845899999999</v>
      </c>
      <c r="E3685" s="2">
        <v>2.5808095E-2</v>
      </c>
      <c r="F3685" s="2">
        <v>5.4028244000000003E-2</v>
      </c>
      <c r="G3685" s="2">
        <v>4.8481054690000001</v>
      </c>
      <c r="H3685" s="2">
        <v>1.7935103269999999</v>
      </c>
      <c r="I3685" s="2" t="s">
        <v>95</v>
      </c>
      <c r="J3685" s="2" t="s">
        <v>95</v>
      </c>
    </row>
    <row r="3686" spans="1:10" x14ac:dyDescent="0.25">
      <c r="A3686" s="2" t="s">
        <v>361</v>
      </c>
      <c r="B3686" s="2">
        <v>1943</v>
      </c>
      <c r="C3686" s="2">
        <v>3612</v>
      </c>
      <c r="D3686" s="2">
        <v>0.13686116400000001</v>
      </c>
      <c r="E3686" s="2">
        <v>6.1041748999999999E-2</v>
      </c>
      <c r="F3686" s="2">
        <v>4.7445393000000002E-2</v>
      </c>
      <c r="G3686" s="2">
        <v>1.2420911480000001</v>
      </c>
      <c r="H3686" s="2">
        <v>1.884603866</v>
      </c>
      <c r="I3686" s="2" t="s">
        <v>95</v>
      </c>
      <c r="J3686" s="2" t="s">
        <v>95</v>
      </c>
    </row>
    <row r="3687" spans="1:10" x14ac:dyDescent="0.25">
      <c r="A3687" s="2" t="s">
        <v>361</v>
      </c>
      <c r="B3687" s="2">
        <v>2000</v>
      </c>
      <c r="C3687" s="2">
        <v>3737</v>
      </c>
      <c r="D3687" s="2">
        <v>0.100619214</v>
      </c>
      <c r="E3687" s="2">
        <v>6.1710851999999997E-2</v>
      </c>
      <c r="F3687" s="2">
        <v>6.1180595999999997E-2</v>
      </c>
      <c r="G3687" s="2">
        <v>0.63049464899999996</v>
      </c>
      <c r="H3687" s="2">
        <v>0.64462624899999998</v>
      </c>
      <c r="I3687" s="2" t="s">
        <v>95</v>
      </c>
      <c r="J3687" s="2" t="s">
        <v>95</v>
      </c>
    </row>
    <row r="3688" spans="1:10" x14ac:dyDescent="0.25">
      <c r="A3688" s="2" t="s">
        <v>361</v>
      </c>
      <c r="B3688" s="2">
        <v>2090</v>
      </c>
      <c r="C3688" s="2">
        <v>3895</v>
      </c>
      <c r="D3688" s="2">
        <v>0.17312339800000001</v>
      </c>
      <c r="E3688" s="2">
        <v>0.15946344600000001</v>
      </c>
      <c r="F3688" s="2">
        <v>6.9783961000000005E-2</v>
      </c>
      <c r="G3688" s="2">
        <v>8.5661963999999993E-2</v>
      </c>
      <c r="H3688" s="2">
        <v>1.48084796</v>
      </c>
      <c r="I3688" s="2" t="s">
        <v>95</v>
      </c>
      <c r="J3688" s="2" t="s">
        <v>95</v>
      </c>
    </row>
    <row r="3689" spans="1:10" x14ac:dyDescent="0.25">
      <c r="A3689" s="2" t="s">
        <v>361</v>
      </c>
      <c r="B3689" s="2">
        <v>2139</v>
      </c>
      <c r="C3689" s="2">
        <v>4012</v>
      </c>
      <c r="D3689" s="2">
        <v>0.22007310899999999</v>
      </c>
      <c r="E3689" s="2">
        <v>8.8854644999999996E-2</v>
      </c>
      <c r="F3689" s="2">
        <v>9.5825009000000003E-2</v>
      </c>
      <c r="G3689" s="2">
        <v>1.476776635</v>
      </c>
      <c r="H3689" s="2">
        <v>1.2966145499999999</v>
      </c>
      <c r="I3689" s="2" t="s">
        <v>95</v>
      </c>
      <c r="J3689" s="2" t="s">
        <v>95</v>
      </c>
    </row>
    <row r="3690" spans="1:10" x14ac:dyDescent="0.25">
      <c r="A3690" s="2" t="s">
        <v>361</v>
      </c>
      <c r="B3690" s="2">
        <v>2204</v>
      </c>
      <c r="C3690" s="2">
        <v>4145</v>
      </c>
      <c r="D3690" s="2">
        <v>0.20023685499999999</v>
      </c>
      <c r="E3690" s="2">
        <v>9.1672562999999999E-2</v>
      </c>
      <c r="F3690" s="2">
        <v>8.1667148999999994E-2</v>
      </c>
      <c r="G3690" s="2">
        <v>1.1842615439999999</v>
      </c>
      <c r="H3690" s="2">
        <v>1.4518653749999999</v>
      </c>
      <c r="I3690" s="2" t="s">
        <v>95</v>
      </c>
      <c r="J3690" s="2" t="s">
        <v>95</v>
      </c>
    </row>
    <row r="3691" spans="1:10" x14ac:dyDescent="0.25">
      <c r="A3691" s="2" t="s">
        <v>361</v>
      </c>
      <c r="B3691" s="2">
        <v>2269</v>
      </c>
      <c r="C3691" s="2">
        <v>4278</v>
      </c>
      <c r="D3691" s="2">
        <v>0.18002839900000001</v>
      </c>
      <c r="E3691" s="2">
        <v>9.8387954999999999E-2</v>
      </c>
      <c r="F3691" s="2">
        <v>9.1433394000000001E-2</v>
      </c>
      <c r="G3691" s="2">
        <v>0.829780882</v>
      </c>
      <c r="H3691" s="2">
        <v>0.968956755</v>
      </c>
      <c r="I3691" s="2" t="s">
        <v>95</v>
      </c>
      <c r="J3691" s="2" t="s">
        <v>95</v>
      </c>
    </row>
    <row r="3692" spans="1:10" x14ac:dyDescent="0.25">
      <c r="A3692" s="2" t="s">
        <v>361</v>
      </c>
      <c r="B3692" s="2">
        <v>2456</v>
      </c>
      <c r="C3692" s="2">
        <v>4533</v>
      </c>
      <c r="D3692" s="2">
        <v>6.6230055999999995E-2</v>
      </c>
      <c r="E3692" s="2">
        <v>9.9132974999999998E-2</v>
      </c>
      <c r="F3692" s="2">
        <v>9.9132974999999998E-2</v>
      </c>
      <c r="G3692" s="2">
        <v>-0.331906902</v>
      </c>
      <c r="H3692" s="2">
        <v>-0.331906902</v>
      </c>
      <c r="I3692" s="2" t="s">
        <v>95</v>
      </c>
      <c r="J3692" s="2" t="s">
        <v>95</v>
      </c>
    </row>
    <row r="3693" spans="1:10" x14ac:dyDescent="0.25">
      <c r="A3693" s="2" t="s">
        <v>362</v>
      </c>
      <c r="B3693" s="2">
        <v>66</v>
      </c>
      <c r="C3693" s="2">
        <v>200</v>
      </c>
      <c r="D3693" s="2">
        <v>2.103000159</v>
      </c>
      <c r="E3693" s="2">
        <v>0.46120317599999999</v>
      </c>
      <c r="F3693" s="2">
        <v>0.47987679100000002</v>
      </c>
      <c r="G3693" s="2">
        <v>3.5598128330000001</v>
      </c>
      <c r="H3693" s="2">
        <v>3.3823752219999998</v>
      </c>
      <c r="I3693" s="2" t="s">
        <v>103</v>
      </c>
      <c r="J3693" s="2" t="s">
        <v>103</v>
      </c>
    </row>
    <row r="3694" spans="1:10" x14ac:dyDescent="0.25">
      <c r="A3694" s="2" t="s">
        <v>362</v>
      </c>
      <c r="B3694" s="2">
        <v>106</v>
      </c>
      <c r="C3694" s="2">
        <v>286</v>
      </c>
      <c r="D3694" s="2">
        <v>0.74921386800000001</v>
      </c>
      <c r="E3694" s="2">
        <v>8.1354825000000006E-2</v>
      </c>
      <c r="F3694" s="2">
        <v>8.1459288000000005E-2</v>
      </c>
      <c r="G3694" s="2">
        <v>8.2092125090000003</v>
      </c>
      <c r="H3694" s="2">
        <v>8.1974026539999993</v>
      </c>
      <c r="I3694" s="2" t="s">
        <v>103</v>
      </c>
      <c r="J3694" s="2" t="s">
        <v>103</v>
      </c>
    </row>
    <row r="3695" spans="1:10" x14ac:dyDescent="0.25">
      <c r="A3695" s="2" t="s">
        <v>362</v>
      </c>
      <c r="B3695" s="2">
        <v>302</v>
      </c>
      <c r="C3695" s="2">
        <v>528</v>
      </c>
      <c r="D3695" s="2">
        <v>1.375207839</v>
      </c>
      <c r="E3695" s="2">
        <v>0.49105452500000002</v>
      </c>
      <c r="F3695" s="2">
        <v>0.50018696500000004</v>
      </c>
      <c r="G3695" s="2">
        <v>1.8005196349999999</v>
      </c>
      <c r="H3695" s="2">
        <v>1.749387601</v>
      </c>
      <c r="I3695" s="2" t="s">
        <v>103</v>
      </c>
      <c r="J3695" s="2" t="s">
        <v>103</v>
      </c>
    </row>
    <row r="3696" spans="1:10" x14ac:dyDescent="0.25">
      <c r="A3696" s="2" t="s">
        <v>362</v>
      </c>
      <c r="B3696" s="2">
        <v>440</v>
      </c>
      <c r="C3696" s="2">
        <v>712</v>
      </c>
      <c r="D3696" s="2">
        <v>6.4658022999999995E-2</v>
      </c>
      <c r="E3696" s="2">
        <v>8.6705633000000004E-2</v>
      </c>
      <c r="F3696" s="2">
        <v>8.2345967000000006E-2</v>
      </c>
      <c r="G3696" s="2">
        <v>-0.254281176</v>
      </c>
      <c r="H3696" s="2">
        <v>-0.21480036799999999</v>
      </c>
      <c r="I3696" s="2" t="s">
        <v>103</v>
      </c>
      <c r="J3696" s="2" t="s">
        <v>103</v>
      </c>
    </row>
    <row r="3697" spans="1:10" x14ac:dyDescent="0.25">
      <c r="A3697" s="2" t="s">
        <v>362</v>
      </c>
      <c r="B3697" s="2">
        <v>527</v>
      </c>
      <c r="C3697" s="2">
        <v>845</v>
      </c>
      <c r="D3697" s="2">
        <v>5.9147816999999998E-2</v>
      </c>
      <c r="E3697" s="2">
        <v>6.1019014000000003E-2</v>
      </c>
      <c r="F3697" s="2">
        <v>6.1102568000000003E-2</v>
      </c>
      <c r="G3697" s="2">
        <v>-3.0665788999999999E-2</v>
      </c>
      <c r="H3697" s="2">
        <v>-3.1991294000000003E-2</v>
      </c>
      <c r="I3697" s="2" t="s">
        <v>103</v>
      </c>
      <c r="J3697" s="2" t="s">
        <v>103</v>
      </c>
    </row>
    <row r="3698" spans="1:10" x14ac:dyDescent="0.25">
      <c r="A3698" s="2" t="s">
        <v>362</v>
      </c>
      <c r="B3698" s="2">
        <v>621</v>
      </c>
      <c r="C3698" s="2">
        <v>985</v>
      </c>
      <c r="D3698" s="2">
        <v>3.0944921E-2</v>
      </c>
      <c r="E3698" s="2">
        <v>4.1931756000000001E-2</v>
      </c>
      <c r="F3698" s="2">
        <v>4.2111920999999997E-2</v>
      </c>
      <c r="G3698" s="2">
        <v>-0.26201705199999997</v>
      </c>
      <c r="H3698" s="2">
        <v>-0.26517432200000002</v>
      </c>
      <c r="I3698" s="2" t="s">
        <v>103</v>
      </c>
      <c r="J3698" s="2" t="s">
        <v>103</v>
      </c>
    </row>
    <row r="3699" spans="1:10" x14ac:dyDescent="0.25">
      <c r="A3699" s="2" t="s">
        <v>362</v>
      </c>
      <c r="B3699" s="2">
        <v>714</v>
      </c>
      <c r="C3699" s="2">
        <v>1124</v>
      </c>
      <c r="D3699" s="2">
        <v>0.13487079499999999</v>
      </c>
      <c r="E3699" s="2">
        <v>0.13288493900000001</v>
      </c>
      <c r="F3699" s="2">
        <v>0.14775654399999999</v>
      </c>
      <c r="G3699" s="2">
        <v>1.4944175000000001E-2</v>
      </c>
      <c r="H3699" s="2">
        <v>-8.7209329000000002E-2</v>
      </c>
      <c r="I3699" s="2" t="s">
        <v>103</v>
      </c>
      <c r="J3699" s="2" t="s">
        <v>103</v>
      </c>
    </row>
    <row r="3700" spans="1:10" x14ac:dyDescent="0.25">
      <c r="A3700" s="2" t="s">
        <v>362</v>
      </c>
      <c r="B3700" s="2">
        <v>805</v>
      </c>
      <c r="C3700" s="2">
        <v>1261</v>
      </c>
      <c r="D3700" s="2">
        <v>7.3642699000000006E-2</v>
      </c>
      <c r="E3700" s="2">
        <v>7.6553844999999995E-2</v>
      </c>
      <c r="F3700" s="2">
        <v>7.4853052000000003E-2</v>
      </c>
      <c r="G3700" s="2">
        <v>-3.8027424999999997E-2</v>
      </c>
      <c r="H3700" s="2">
        <v>-1.6169721000000001E-2</v>
      </c>
      <c r="I3700" s="2" t="s">
        <v>103</v>
      </c>
      <c r="J3700" s="2" t="s">
        <v>103</v>
      </c>
    </row>
    <row r="3701" spans="1:10" x14ac:dyDescent="0.25">
      <c r="A3701" s="2" t="s">
        <v>362</v>
      </c>
      <c r="B3701" s="2">
        <v>892</v>
      </c>
      <c r="C3701" s="2">
        <v>1394</v>
      </c>
      <c r="D3701" s="2">
        <v>2.2912275999999999E-2</v>
      </c>
      <c r="E3701" s="2">
        <v>2.3419853000000001E-2</v>
      </c>
      <c r="F3701" s="2">
        <v>2.2976661999999998E-2</v>
      </c>
      <c r="G3701" s="2">
        <v>-2.1672945999999998E-2</v>
      </c>
      <c r="H3701" s="2">
        <v>-2.8022400000000001E-3</v>
      </c>
      <c r="I3701" s="2" t="s">
        <v>103</v>
      </c>
      <c r="J3701" s="2" t="s">
        <v>103</v>
      </c>
    </row>
    <row r="3702" spans="1:10" x14ac:dyDescent="0.25">
      <c r="A3702" s="2" t="s">
        <v>362</v>
      </c>
      <c r="B3702" s="2">
        <v>979</v>
      </c>
      <c r="C3702" s="2">
        <v>1527</v>
      </c>
      <c r="D3702" s="2">
        <v>4.0056234000000003E-2</v>
      </c>
      <c r="E3702" s="2">
        <v>4.0090860999999998E-2</v>
      </c>
      <c r="F3702" s="2">
        <v>3.9667767999999999E-2</v>
      </c>
      <c r="G3702" s="2">
        <v>-8.6371600000000005E-4</v>
      </c>
      <c r="H3702" s="2">
        <v>9.7930059999999999E-3</v>
      </c>
      <c r="I3702" s="2" t="s">
        <v>103</v>
      </c>
      <c r="J3702" s="2" t="s">
        <v>103</v>
      </c>
    </row>
    <row r="3703" spans="1:10" x14ac:dyDescent="0.25">
      <c r="A3703" s="2" t="s">
        <v>362</v>
      </c>
      <c r="B3703" s="2">
        <v>1072</v>
      </c>
      <c r="C3703" s="2">
        <v>1666</v>
      </c>
      <c r="D3703" s="2">
        <v>3.6564167000000002E-2</v>
      </c>
      <c r="E3703" s="2">
        <v>2.9181802E-2</v>
      </c>
      <c r="F3703" s="2">
        <v>3.1071700000000001E-2</v>
      </c>
      <c r="G3703" s="2">
        <v>0.25297837299999998</v>
      </c>
      <c r="H3703" s="2">
        <v>0.17676749999999999</v>
      </c>
      <c r="I3703" s="2" t="s">
        <v>103</v>
      </c>
      <c r="J3703" s="2" t="s">
        <v>103</v>
      </c>
    </row>
    <row r="3704" spans="1:10" x14ac:dyDescent="0.25">
      <c r="A3704" s="2" t="s">
        <v>362</v>
      </c>
      <c r="B3704" s="2">
        <v>1168</v>
      </c>
      <c r="C3704" s="2">
        <v>1808</v>
      </c>
      <c r="D3704" s="2">
        <v>2.5291764000000001E-2</v>
      </c>
      <c r="E3704" s="2">
        <v>3.2323511999999999E-2</v>
      </c>
      <c r="F3704" s="2">
        <v>1.8710432999999999E-2</v>
      </c>
      <c r="G3704" s="2">
        <v>-0.217542814</v>
      </c>
      <c r="H3704" s="2">
        <v>0.35174661800000001</v>
      </c>
      <c r="I3704" s="2" t="s">
        <v>103</v>
      </c>
      <c r="J3704" s="2" t="s">
        <v>103</v>
      </c>
    </row>
    <row r="3705" spans="1:10" x14ac:dyDescent="0.25">
      <c r="A3705" s="2" t="s">
        <v>362</v>
      </c>
      <c r="B3705" s="2">
        <v>1260</v>
      </c>
      <c r="C3705" s="2">
        <v>1946</v>
      </c>
      <c r="D3705" s="2">
        <v>2.5210175000000001E-2</v>
      </c>
      <c r="E3705" s="2">
        <v>2.3708663000000001E-2</v>
      </c>
      <c r="F3705" s="2">
        <v>2.3916086E-2</v>
      </c>
      <c r="G3705" s="2">
        <v>6.3331811000000002E-2</v>
      </c>
      <c r="H3705" s="2">
        <v>5.4109575E-2</v>
      </c>
      <c r="I3705" s="2" t="s">
        <v>103</v>
      </c>
      <c r="J3705" s="2" t="s">
        <v>103</v>
      </c>
    </row>
    <row r="3706" spans="1:10" x14ac:dyDescent="0.25">
      <c r="A3706" s="2" t="s">
        <v>362</v>
      </c>
      <c r="B3706" s="2">
        <v>1355</v>
      </c>
      <c r="C3706" s="2">
        <v>2087</v>
      </c>
      <c r="D3706" s="2">
        <v>6.0260985000000003E-2</v>
      </c>
      <c r="E3706" s="2">
        <v>5.6781040999999997E-2</v>
      </c>
      <c r="F3706" s="2">
        <v>5.7222080000000002E-2</v>
      </c>
      <c r="G3706" s="2">
        <v>6.1287067000000001E-2</v>
      </c>
      <c r="H3706" s="2">
        <v>5.3107204999999998E-2</v>
      </c>
      <c r="I3706" s="2" t="s">
        <v>103</v>
      </c>
      <c r="J3706" s="2" t="s">
        <v>103</v>
      </c>
    </row>
    <row r="3707" spans="1:10" x14ac:dyDescent="0.25">
      <c r="A3707" s="2" t="s">
        <v>362</v>
      </c>
      <c r="B3707" s="2">
        <v>1449</v>
      </c>
      <c r="C3707" s="2">
        <v>2227</v>
      </c>
      <c r="D3707" s="2">
        <v>2.559372E-2</v>
      </c>
      <c r="E3707" s="2">
        <v>2.1461750000000002E-2</v>
      </c>
      <c r="F3707" s="2">
        <v>3.2249999000000001E-2</v>
      </c>
      <c r="G3707" s="2">
        <v>0.19252716</v>
      </c>
      <c r="H3707" s="2">
        <v>-0.20639623300000001</v>
      </c>
      <c r="I3707" s="2" t="s">
        <v>103</v>
      </c>
      <c r="J3707" s="2" t="s">
        <v>103</v>
      </c>
    </row>
    <row r="3708" spans="1:10" x14ac:dyDescent="0.25">
      <c r="A3708" s="2" t="s">
        <v>362</v>
      </c>
      <c r="B3708" s="2">
        <v>1544</v>
      </c>
      <c r="C3708" s="2">
        <v>2368</v>
      </c>
      <c r="D3708" s="2">
        <v>4.3910282000000002E-2</v>
      </c>
      <c r="E3708" s="2">
        <v>3.9214833999999997E-2</v>
      </c>
      <c r="F3708" s="2">
        <v>3.6713372000000001E-2</v>
      </c>
      <c r="G3708" s="2">
        <v>0.11973652</v>
      </c>
      <c r="H3708" s="2">
        <v>0.19602966099999999</v>
      </c>
      <c r="I3708" s="2" t="s">
        <v>103</v>
      </c>
      <c r="J3708" s="2" t="s">
        <v>103</v>
      </c>
    </row>
    <row r="3709" spans="1:10" x14ac:dyDescent="0.25">
      <c r="A3709" s="2" t="s">
        <v>362</v>
      </c>
      <c r="B3709" s="2">
        <v>1643</v>
      </c>
      <c r="C3709" s="2">
        <v>2513</v>
      </c>
      <c r="D3709" s="2">
        <v>3.1597119E-2</v>
      </c>
      <c r="E3709" s="2">
        <v>3.1060016999999999E-2</v>
      </c>
      <c r="F3709" s="2">
        <v>2.9601624E-2</v>
      </c>
      <c r="G3709" s="2">
        <v>1.729238E-2</v>
      </c>
      <c r="H3709" s="2">
        <v>6.7411639999999995E-2</v>
      </c>
      <c r="I3709" s="2" t="s">
        <v>103</v>
      </c>
      <c r="J3709" s="2" t="s">
        <v>103</v>
      </c>
    </row>
    <row r="3710" spans="1:10" x14ac:dyDescent="0.25">
      <c r="A3710" s="2" t="s">
        <v>362</v>
      </c>
      <c r="B3710" s="2">
        <v>1732</v>
      </c>
      <c r="C3710" s="2">
        <v>2648</v>
      </c>
      <c r="D3710" s="2">
        <v>2.3070562999999999E-2</v>
      </c>
      <c r="E3710" s="2">
        <v>2.2599899999999999E-2</v>
      </c>
      <c r="F3710" s="2">
        <v>2.1688600999999998E-2</v>
      </c>
      <c r="G3710" s="2">
        <v>2.0825863E-2</v>
      </c>
      <c r="H3710" s="2">
        <v>6.3718356000000004E-2</v>
      </c>
      <c r="I3710" s="2" t="s">
        <v>103</v>
      </c>
      <c r="J3710" s="2" t="s">
        <v>103</v>
      </c>
    </row>
    <row r="3711" spans="1:10" x14ac:dyDescent="0.25">
      <c r="A3711" s="2" t="s">
        <v>362</v>
      </c>
      <c r="B3711" s="2">
        <v>1828</v>
      </c>
      <c r="C3711" s="2">
        <v>2790</v>
      </c>
      <c r="D3711" s="2">
        <v>7.1565988999999997E-2</v>
      </c>
      <c r="E3711" s="2">
        <v>9.2614336000000005E-2</v>
      </c>
      <c r="F3711" s="2">
        <v>8.8527005000000006E-2</v>
      </c>
      <c r="G3711" s="2">
        <v>-0.22726877400000001</v>
      </c>
      <c r="H3711" s="2">
        <v>-0.191591437</v>
      </c>
      <c r="I3711" s="2" t="s">
        <v>103</v>
      </c>
      <c r="J3711" s="2" t="s">
        <v>103</v>
      </c>
    </row>
    <row r="3712" spans="1:10" x14ac:dyDescent="0.25">
      <c r="A3712" s="2" t="s">
        <v>362</v>
      </c>
      <c r="B3712" s="2">
        <v>1927</v>
      </c>
      <c r="C3712" s="2">
        <v>2935</v>
      </c>
      <c r="D3712" s="2">
        <v>6.8859075000000006E-2</v>
      </c>
      <c r="E3712" s="2">
        <v>7.7164400999999994E-2</v>
      </c>
      <c r="F3712" s="2">
        <v>6.3089590000000001E-2</v>
      </c>
      <c r="G3712" s="2">
        <v>-0.107631568</v>
      </c>
      <c r="H3712" s="2">
        <v>9.1449079000000003E-2</v>
      </c>
      <c r="I3712" s="2" t="s">
        <v>103</v>
      </c>
      <c r="J3712" s="2" t="s">
        <v>103</v>
      </c>
    </row>
    <row r="3713" spans="1:10" x14ac:dyDescent="0.25">
      <c r="A3713" s="2" t="s">
        <v>362</v>
      </c>
      <c r="B3713" s="2">
        <v>2023</v>
      </c>
      <c r="C3713" s="2">
        <v>3077</v>
      </c>
      <c r="D3713" s="2">
        <v>2.3039899999999999E-2</v>
      </c>
      <c r="E3713" s="2">
        <v>2.2266422000000001E-2</v>
      </c>
      <c r="F3713" s="2">
        <v>3.2610004999999997E-2</v>
      </c>
      <c r="G3713" s="2">
        <v>3.4737446999999998E-2</v>
      </c>
      <c r="H3713" s="2">
        <v>-0.29347142900000001</v>
      </c>
      <c r="I3713" s="2" t="s">
        <v>103</v>
      </c>
      <c r="J3713" s="2" t="s">
        <v>103</v>
      </c>
    </row>
    <row r="3714" spans="1:10" x14ac:dyDescent="0.25">
      <c r="A3714" s="2" t="s">
        <v>362</v>
      </c>
      <c r="B3714" s="2">
        <v>2117</v>
      </c>
      <c r="C3714" s="2">
        <v>3217</v>
      </c>
      <c r="D3714" s="2">
        <v>4.6073174000000001E-2</v>
      </c>
      <c r="E3714" s="2">
        <v>4.5916815999999999E-2</v>
      </c>
      <c r="F3714" s="2">
        <v>4.8377670999999997E-2</v>
      </c>
      <c r="G3714" s="2">
        <v>3.4052280000000002E-3</v>
      </c>
      <c r="H3714" s="2">
        <v>-4.7635548999999999E-2</v>
      </c>
      <c r="I3714" s="2" t="s">
        <v>103</v>
      </c>
      <c r="J3714" s="2" t="s">
        <v>103</v>
      </c>
    </row>
    <row r="3715" spans="1:10" x14ac:dyDescent="0.25">
      <c r="A3715" s="2" t="s">
        <v>362</v>
      </c>
      <c r="B3715" s="2">
        <v>2192</v>
      </c>
      <c r="C3715" s="2">
        <v>3338</v>
      </c>
      <c r="D3715" s="2">
        <v>0.66930616200000004</v>
      </c>
      <c r="E3715" s="2">
        <v>0.279139896</v>
      </c>
      <c r="F3715" s="2">
        <v>0.232880422</v>
      </c>
      <c r="G3715" s="2">
        <v>1.397744543</v>
      </c>
      <c r="H3715" s="2">
        <v>1.874033617</v>
      </c>
      <c r="I3715" s="2" t="s">
        <v>103</v>
      </c>
      <c r="J3715" s="2" t="s">
        <v>103</v>
      </c>
    </row>
    <row r="3716" spans="1:10" x14ac:dyDescent="0.25">
      <c r="A3716" s="2" t="s">
        <v>362</v>
      </c>
      <c r="B3716" s="2">
        <v>2350</v>
      </c>
      <c r="C3716" s="2">
        <v>3542</v>
      </c>
      <c r="D3716" s="2">
        <v>2.7199306120000002</v>
      </c>
      <c r="E3716" s="2">
        <v>1.384009254</v>
      </c>
      <c r="F3716" s="2">
        <v>1.3834436569999999</v>
      </c>
      <c r="G3716" s="2">
        <v>0.96525464299999997</v>
      </c>
      <c r="H3716" s="2">
        <v>0.96605810299999995</v>
      </c>
      <c r="I3716" s="2" t="s">
        <v>103</v>
      </c>
      <c r="J3716" s="2" t="s">
        <v>103</v>
      </c>
    </row>
    <row r="3717" spans="1:10" x14ac:dyDescent="0.25">
      <c r="A3717" s="2" t="s">
        <v>363</v>
      </c>
      <c r="B3717" s="2">
        <v>191</v>
      </c>
      <c r="C3717" s="2">
        <v>369</v>
      </c>
      <c r="D3717" s="2">
        <v>2.786737064</v>
      </c>
      <c r="E3717" s="2">
        <v>1.0351814290000001</v>
      </c>
      <c r="F3717" s="2">
        <v>1.1486557310000001</v>
      </c>
      <c r="G3717" s="2">
        <v>1.692027685</v>
      </c>
      <c r="H3717" s="2">
        <v>1.4260855450000001</v>
      </c>
      <c r="I3717" s="2" t="s">
        <v>49</v>
      </c>
      <c r="J3717" s="2" t="s">
        <v>49</v>
      </c>
    </row>
    <row r="3718" spans="1:10" x14ac:dyDescent="0.25">
      <c r="A3718" s="2" t="s">
        <v>363</v>
      </c>
      <c r="B3718" s="2">
        <v>665</v>
      </c>
      <c r="C3718" s="2">
        <v>896</v>
      </c>
      <c r="D3718" s="2">
        <v>9.9011989999999994E-2</v>
      </c>
      <c r="E3718" s="2">
        <v>8.5806322000000004E-2</v>
      </c>
      <c r="F3718" s="2">
        <v>1.8058735999999999E-2</v>
      </c>
      <c r="G3718" s="2">
        <v>0.15390087599999999</v>
      </c>
      <c r="H3718" s="2">
        <v>4.482775084</v>
      </c>
      <c r="I3718" s="2" t="s">
        <v>49</v>
      </c>
      <c r="J3718" s="2" t="s">
        <v>49</v>
      </c>
    </row>
    <row r="3719" spans="1:10" x14ac:dyDescent="0.25">
      <c r="A3719" s="2" t="s">
        <v>363</v>
      </c>
      <c r="B3719" s="2">
        <v>768</v>
      </c>
      <c r="C3719" s="2">
        <v>1052</v>
      </c>
      <c r="D3719" s="2">
        <v>3.8678847000000002E-2</v>
      </c>
      <c r="E3719" s="2">
        <v>2.2609912999999999E-2</v>
      </c>
      <c r="F3719" s="2">
        <v>4.0960709999999997E-3</v>
      </c>
      <c r="G3719" s="2">
        <v>0.71070304200000001</v>
      </c>
      <c r="H3719" s="2">
        <v>8.4429140440000001</v>
      </c>
      <c r="I3719" s="2" t="s">
        <v>49</v>
      </c>
      <c r="J3719" s="2" t="s">
        <v>49</v>
      </c>
    </row>
    <row r="3720" spans="1:10" x14ac:dyDescent="0.25">
      <c r="A3720" s="2" t="s">
        <v>363</v>
      </c>
      <c r="B3720" s="2">
        <v>884</v>
      </c>
      <c r="C3720" s="2">
        <v>1221</v>
      </c>
      <c r="D3720" s="2">
        <v>1.8091762000000001E-2</v>
      </c>
      <c r="E3720" s="2">
        <v>1.1454068E-2</v>
      </c>
      <c r="F3720" s="2">
        <v>8.1887490000000004E-3</v>
      </c>
      <c r="G3720" s="2">
        <v>0.57950531500000002</v>
      </c>
      <c r="H3720" s="2">
        <v>1.209343834</v>
      </c>
      <c r="I3720" s="2" t="s">
        <v>49</v>
      </c>
      <c r="J3720" s="2" t="s">
        <v>49</v>
      </c>
    </row>
    <row r="3721" spans="1:10" x14ac:dyDescent="0.25">
      <c r="A3721" s="2" t="s">
        <v>363</v>
      </c>
      <c r="B3721" s="2">
        <v>1006</v>
      </c>
      <c r="C3721" s="2">
        <v>1396</v>
      </c>
      <c r="D3721" s="2">
        <v>2.2714827999999999E-2</v>
      </c>
      <c r="E3721" s="2">
        <v>1.2447516E-2</v>
      </c>
      <c r="F3721" s="2">
        <v>7.6880309999999997E-3</v>
      </c>
      <c r="G3721" s="2">
        <v>0.82484829199999998</v>
      </c>
      <c r="H3721" s="2">
        <v>1.95457046</v>
      </c>
      <c r="I3721" s="2" t="s">
        <v>49</v>
      </c>
      <c r="J3721" s="2" t="s">
        <v>49</v>
      </c>
    </row>
    <row r="3722" spans="1:10" x14ac:dyDescent="0.25">
      <c r="A3722" s="2" t="s">
        <v>363</v>
      </c>
      <c r="B3722" s="2">
        <v>1075</v>
      </c>
      <c r="C3722" s="2">
        <v>1518</v>
      </c>
      <c r="D3722" s="2">
        <v>1.8789041999999999E-2</v>
      </c>
      <c r="E3722" s="2">
        <v>5.9854465000000003E-2</v>
      </c>
      <c r="F3722" s="2">
        <v>1.1813547000000001E-2</v>
      </c>
      <c r="G3722" s="2">
        <v>-0.68608786899999996</v>
      </c>
      <c r="H3722" s="2">
        <v>0.59046580000000004</v>
      </c>
      <c r="I3722" s="2" t="s">
        <v>49</v>
      </c>
      <c r="J3722" s="2" t="s">
        <v>49</v>
      </c>
    </row>
    <row r="3723" spans="1:10" x14ac:dyDescent="0.25">
      <c r="A3723" s="2" t="s">
        <v>363</v>
      </c>
      <c r="B3723" s="2">
        <v>1149</v>
      </c>
      <c r="C3723" s="2">
        <v>1645</v>
      </c>
      <c r="D3723" s="2">
        <v>1.3785343E-2</v>
      </c>
      <c r="E3723" s="2">
        <v>5.0368369999999997E-3</v>
      </c>
      <c r="F3723" s="2">
        <v>7.196544E-3</v>
      </c>
      <c r="G3723" s="2">
        <v>1.7369046610000001</v>
      </c>
      <c r="H3723" s="2">
        <v>0.91555036300000003</v>
      </c>
      <c r="I3723" s="2" t="s">
        <v>49</v>
      </c>
      <c r="J3723" s="2" t="s">
        <v>49</v>
      </c>
    </row>
    <row r="3724" spans="1:10" x14ac:dyDescent="0.25">
      <c r="A3724" s="2" t="s">
        <v>363</v>
      </c>
      <c r="B3724" s="2">
        <v>1294</v>
      </c>
      <c r="C3724" s="2">
        <v>1843</v>
      </c>
      <c r="D3724" s="2">
        <v>1.7458431999999999E-2</v>
      </c>
      <c r="E3724" s="2">
        <v>1.0339976000000001E-2</v>
      </c>
      <c r="F3724" s="2">
        <v>5.1361519999999997E-3</v>
      </c>
      <c r="G3724" s="2">
        <v>0.68844021600000005</v>
      </c>
      <c r="H3724" s="2">
        <v>2.3991265990000001</v>
      </c>
      <c r="I3724" s="2" t="s">
        <v>49</v>
      </c>
      <c r="J3724" s="2" t="s">
        <v>49</v>
      </c>
    </row>
    <row r="3725" spans="1:10" x14ac:dyDescent="0.25">
      <c r="A3725" s="2" t="s">
        <v>363</v>
      </c>
      <c r="B3725" s="2">
        <v>1502</v>
      </c>
      <c r="C3725" s="2">
        <v>2104</v>
      </c>
      <c r="D3725" s="2">
        <v>3.4895780000000001E-2</v>
      </c>
      <c r="E3725" s="2">
        <v>5.5889930000000004E-3</v>
      </c>
      <c r="F3725" s="2">
        <v>6.6160630000000002E-3</v>
      </c>
      <c r="G3725" s="2">
        <v>5.2436620420000004</v>
      </c>
      <c r="H3725" s="2">
        <v>4.2744029210000001</v>
      </c>
      <c r="I3725" s="2" t="s">
        <v>49</v>
      </c>
      <c r="J3725" s="2" t="s">
        <v>49</v>
      </c>
    </row>
    <row r="3726" spans="1:10" x14ac:dyDescent="0.25">
      <c r="A3726" s="2" t="s">
        <v>363</v>
      </c>
      <c r="B3726" s="2">
        <v>1564</v>
      </c>
      <c r="C3726" s="2">
        <v>2219</v>
      </c>
      <c r="D3726" s="2">
        <v>4.3795718999999997E-2</v>
      </c>
      <c r="E3726" s="2">
        <v>3.1436996000000002E-2</v>
      </c>
      <c r="F3726" s="2">
        <v>2.4993845000000001E-2</v>
      </c>
      <c r="G3726" s="2">
        <v>0.39312668899999997</v>
      </c>
      <c r="H3726" s="2">
        <v>0.752260119</v>
      </c>
      <c r="I3726" s="2" t="s">
        <v>49</v>
      </c>
      <c r="J3726" s="2" t="s">
        <v>49</v>
      </c>
    </row>
    <row r="3727" spans="1:10" x14ac:dyDescent="0.25">
      <c r="A3727" s="2" t="s">
        <v>363</v>
      </c>
      <c r="B3727" s="2">
        <v>1676</v>
      </c>
      <c r="C3727" s="2">
        <v>2384</v>
      </c>
      <c r="D3727" s="2">
        <v>1.3431316E-2</v>
      </c>
      <c r="E3727" s="2">
        <v>5.5310130000000004E-3</v>
      </c>
      <c r="F3727" s="2">
        <v>3.7567939999999999E-3</v>
      </c>
      <c r="G3727" s="2">
        <v>1.4283647020000001</v>
      </c>
      <c r="H3727" s="2">
        <v>2.575206933</v>
      </c>
      <c r="I3727" s="2" t="s">
        <v>49</v>
      </c>
      <c r="J3727" s="2" t="s">
        <v>49</v>
      </c>
    </row>
    <row r="3728" spans="1:10" x14ac:dyDescent="0.25">
      <c r="A3728" s="2" t="s">
        <v>363</v>
      </c>
      <c r="B3728" s="2">
        <v>1796</v>
      </c>
      <c r="C3728" s="2">
        <v>2557</v>
      </c>
      <c r="D3728" s="2">
        <v>1.4641863999999999E-2</v>
      </c>
      <c r="E3728" s="2">
        <v>6.3478880000000003E-3</v>
      </c>
      <c r="F3728" s="2">
        <v>1.5783109E-2</v>
      </c>
      <c r="G3728" s="2">
        <v>1.306572281</v>
      </c>
      <c r="H3728" s="2">
        <v>-7.2308010000000006E-2</v>
      </c>
      <c r="I3728" s="2" t="s">
        <v>49</v>
      </c>
      <c r="J3728" s="2" t="s">
        <v>49</v>
      </c>
    </row>
    <row r="3729" spans="1:10" x14ac:dyDescent="0.25">
      <c r="A3729" s="2" t="s">
        <v>363</v>
      </c>
      <c r="B3729" s="2">
        <v>2082</v>
      </c>
      <c r="C3729" s="2">
        <v>2896</v>
      </c>
      <c r="D3729" s="2">
        <v>1.2789992E-2</v>
      </c>
      <c r="E3729" s="2">
        <v>9.8043539999999995E-3</v>
      </c>
      <c r="F3729" s="2">
        <v>6.3678889999999998E-3</v>
      </c>
      <c r="G3729" s="2">
        <v>0.30452175199999998</v>
      </c>
      <c r="H3729" s="2">
        <v>1.0085136910000001</v>
      </c>
      <c r="I3729" s="2" t="s">
        <v>49</v>
      </c>
      <c r="J3729" s="2" t="s">
        <v>49</v>
      </c>
    </row>
    <row r="3730" spans="1:10" x14ac:dyDescent="0.25">
      <c r="A3730" s="2" t="s">
        <v>363</v>
      </c>
      <c r="B3730" s="2">
        <v>2154</v>
      </c>
      <c r="C3730" s="2">
        <v>3021</v>
      </c>
      <c r="D3730" s="2">
        <v>2.5664919000000001E-2</v>
      </c>
      <c r="E3730" s="2">
        <v>6.1488388999999997E-2</v>
      </c>
      <c r="F3730" s="2">
        <v>2.7952609999999999E-2</v>
      </c>
      <c r="G3730" s="2">
        <v>-0.58260543899999995</v>
      </c>
      <c r="H3730" s="2">
        <v>-8.1841752000000004E-2</v>
      </c>
      <c r="I3730" s="2" t="s">
        <v>49</v>
      </c>
      <c r="J3730" s="2" t="s">
        <v>49</v>
      </c>
    </row>
    <row r="3731" spans="1:10" x14ac:dyDescent="0.25">
      <c r="A3731" s="2" t="s">
        <v>363</v>
      </c>
      <c r="B3731" s="2">
        <v>2293</v>
      </c>
      <c r="C3731" s="2">
        <v>3213</v>
      </c>
      <c r="D3731" s="2">
        <v>2.3329334E-2</v>
      </c>
      <c r="E3731" s="2">
        <v>2.3897174E-2</v>
      </c>
      <c r="F3731" s="2">
        <v>2.7294595000000001E-2</v>
      </c>
      <c r="G3731" s="2">
        <v>-2.3761793E-2</v>
      </c>
      <c r="H3731" s="2">
        <v>-0.14527640999999999</v>
      </c>
      <c r="I3731" s="2" t="s">
        <v>49</v>
      </c>
      <c r="J3731" s="2" t="s">
        <v>49</v>
      </c>
    </row>
    <row r="3732" spans="1:10" x14ac:dyDescent="0.25">
      <c r="A3732" s="2" t="s">
        <v>363</v>
      </c>
      <c r="B3732" s="2">
        <v>2379</v>
      </c>
      <c r="C3732" s="2">
        <v>3352</v>
      </c>
      <c r="D3732" s="2">
        <v>1.6553925000000001E-2</v>
      </c>
      <c r="E3732" s="2">
        <v>2.858772E-2</v>
      </c>
      <c r="F3732" s="2">
        <v>1.9890014000000001E-2</v>
      </c>
      <c r="G3732" s="2">
        <v>-0.42094281</v>
      </c>
      <c r="H3732" s="2">
        <v>-0.167726826</v>
      </c>
      <c r="I3732" s="2" t="s">
        <v>49</v>
      </c>
      <c r="J3732" s="2" t="s">
        <v>49</v>
      </c>
    </row>
    <row r="3733" spans="1:10" x14ac:dyDescent="0.25">
      <c r="A3733" s="2" t="s">
        <v>363</v>
      </c>
      <c r="B3733" s="2">
        <v>2652</v>
      </c>
      <c r="C3733" s="2">
        <v>3678</v>
      </c>
      <c r="D3733" s="2">
        <v>1.4506546E-2</v>
      </c>
      <c r="E3733" s="2">
        <v>2.0604134999999999E-2</v>
      </c>
      <c r="F3733" s="2">
        <v>1.0307597999999999E-2</v>
      </c>
      <c r="G3733" s="2">
        <v>-0.29594006299999998</v>
      </c>
      <c r="H3733" s="2">
        <v>0.40736426799999997</v>
      </c>
      <c r="I3733" s="2" t="s">
        <v>49</v>
      </c>
      <c r="J3733" s="2" t="s">
        <v>49</v>
      </c>
    </row>
    <row r="3734" spans="1:10" x14ac:dyDescent="0.25">
      <c r="A3734" s="2" t="s">
        <v>363</v>
      </c>
      <c r="B3734" s="2">
        <v>2782</v>
      </c>
      <c r="C3734" s="2">
        <v>3861</v>
      </c>
      <c r="D3734" s="2">
        <v>2.1310115000000001E-2</v>
      </c>
      <c r="E3734" s="2">
        <v>1.0457789E-2</v>
      </c>
      <c r="F3734" s="2">
        <v>1.1508983E-2</v>
      </c>
      <c r="G3734" s="2">
        <v>1.037726733</v>
      </c>
      <c r="H3734" s="2">
        <v>0.85160713600000004</v>
      </c>
      <c r="I3734" s="2" t="s">
        <v>49</v>
      </c>
      <c r="J3734" s="2" t="s">
        <v>49</v>
      </c>
    </row>
    <row r="3735" spans="1:10" x14ac:dyDescent="0.25">
      <c r="A3735" s="2" t="s">
        <v>363</v>
      </c>
      <c r="B3735" s="2">
        <v>2879</v>
      </c>
      <c r="C3735" s="2">
        <v>4011</v>
      </c>
      <c r="D3735" s="2">
        <v>2.1120837E-2</v>
      </c>
      <c r="E3735" s="2">
        <v>3.5746559999999998E-3</v>
      </c>
      <c r="F3735" s="2">
        <v>3.7972610000000001E-3</v>
      </c>
      <c r="G3735" s="2">
        <v>4.9084941630000003</v>
      </c>
      <c r="H3735" s="2">
        <v>4.5621246449999999</v>
      </c>
      <c r="I3735" s="2" t="s">
        <v>49</v>
      </c>
      <c r="J3735" s="2" t="s">
        <v>49</v>
      </c>
    </row>
    <row r="3736" spans="1:10" x14ac:dyDescent="0.25">
      <c r="A3736" s="2" t="s">
        <v>364</v>
      </c>
      <c r="B3736" s="2">
        <v>26</v>
      </c>
      <c r="C3736" s="2">
        <v>115</v>
      </c>
      <c r="D3736" s="2">
        <v>0.119542512</v>
      </c>
      <c r="E3736" s="2">
        <v>0.24367777299999999</v>
      </c>
      <c r="F3736" s="2">
        <v>0.24239544900000001</v>
      </c>
      <c r="G3736" s="2">
        <v>-0.50942381699999995</v>
      </c>
      <c r="H3736" s="2">
        <v>-0.50682856300000001</v>
      </c>
      <c r="I3736" s="2" t="s">
        <v>102</v>
      </c>
      <c r="J3736" s="2" t="s">
        <v>102</v>
      </c>
    </row>
    <row r="3737" spans="1:10" x14ac:dyDescent="0.25">
      <c r="A3737" s="2" t="s">
        <v>364</v>
      </c>
      <c r="B3737" s="2">
        <v>122</v>
      </c>
      <c r="C3737" s="2">
        <v>260</v>
      </c>
      <c r="D3737" s="2">
        <v>0.71036977999999995</v>
      </c>
      <c r="E3737" s="2">
        <v>7.3409360000000007E-2</v>
      </c>
      <c r="F3737" s="2">
        <v>8.25539E-2</v>
      </c>
      <c r="G3737" s="2">
        <v>8.6768283690000008</v>
      </c>
      <c r="H3737" s="2">
        <v>7.6049209480000002</v>
      </c>
      <c r="I3737" s="2" t="s">
        <v>102</v>
      </c>
      <c r="J3737" s="2" t="s">
        <v>102</v>
      </c>
    </row>
    <row r="3738" spans="1:10" x14ac:dyDescent="0.25">
      <c r="A3738" s="2" t="s">
        <v>364</v>
      </c>
      <c r="B3738" s="2">
        <v>181</v>
      </c>
      <c r="C3738" s="2">
        <v>368</v>
      </c>
      <c r="D3738" s="2">
        <v>0.18339181900000001</v>
      </c>
      <c r="E3738" s="2">
        <v>0.31023836900000001</v>
      </c>
      <c r="F3738" s="2">
        <v>0.111265871</v>
      </c>
      <c r="G3738" s="2">
        <v>-0.408868026</v>
      </c>
      <c r="H3738" s="2">
        <v>0.64823065800000002</v>
      </c>
      <c r="I3738" s="2" t="s">
        <v>102</v>
      </c>
      <c r="J3738" s="2" t="s">
        <v>102</v>
      </c>
    </row>
    <row r="3739" spans="1:10" x14ac:dyDescent="0.25">
      <c r="A3739" s="2" t="s">
        <v>364</v>
      </c>
      <c r="B3739" s="2">
        <v>258</v>
      </c>
      <c r="C3739" s="2">
        <v>494</v>
      </c>
      <c r="D3739" s="2">
        <v>0.35160415099999998</v>
      </c>
      <c r="E3739" s="2">
        <v>0.154202017</v>
      </c>
      <c r="F3739" s="2">
        <v>0.17374318899999999</v>
      </c>
      <c r="G3739" s="2">
        <v>1.2801527319999999</v>
      </c>
      <c r="H3739" s="2">
        <v>1.023700346</v>
      </c>
      <c r="I3739" s="2" t="s">
        <v>102</v>
      </c>
      <c r="J3739" s="2" t="s">
        <v>102</v>
      </c>
    </row>
    <row r="3740" spans="1:10" x14ac:dyDescent="0.25">
      <c r="A3740" s="2" t="s">
        <v>364</v>
      </c>
      <c r="B3740" s="2">
        <v>346</v>
      </c>
      <c r="C3740" s="2">
        <v>631</v>
      </c>
      <c r="D3740" s="2">
        <v>1.2150869099999999</v>
      </c>
      <c r="E3740" s="2">
        <v>0.32383107300000002</v>
      </c>
      <c r="F3740" s="2">
        <v>0.31975466600000002</v>
      </c>
      <c r="G3740" s="2">
        <v>2.752224569</v>
      </c>
      <c r="H3740" s="2">
        <v>2.8000599859999999</v>
      </c>
      <c r="I3740" s="2" t="s">
        <v>102</v>
      </c>
      <c r="J3740" s="2" t="s">
        <v>102</v>
      </c>
    </row>
    <row r="3741" spans="1:10" x14ac:dyDescent="0.25">
      <c r="A3741" s="2" t="s">
        <v>364</v>
      </c>
      <c r="B3741" s="2">
        <v>570</v>
      </c>
      <c r="C3741" s="2">
        <v>904</v>
      </c>
      <c r="D3741" s="2">
        <v>0.18832291200000001</v>
      </c>
      <c r="E3741" s="2">
        <v>0.69052676400000002</v>
      </c>
      <c r="F3741" s="2">
        <v>0.51250488100000002</v>
      </c>
      <c r="G3741" s="2">
        <v>-0.72727644700000005</v>
      </c>
      <c r="H3741" s="2">
        <v>-0.63254415799999997</v>
      </c>
      <c r="I3741" s="2" t="s">
        <v>102</v>
      </c>
      <c r="J3741" s="2" t="s">
        <v>102</v>
      </c>
    </row>
    <row r="3742" spans="1:10" x14ac:dyDescent="0.25">
      <c r="A3742" s="2" t="s">
        <v>364</v>
      </c>
      <c r="B3742" s="2">
        <v>595</v>
      </c>
      <c r="C3742" s="2">
        <v>978</v>
      </c>
      <c r="D3742" s="2">
        <v>0.24986198100000001</v>
      </c>
      <c r="E3742" s="2">
        <v>0.22521675499999999</v>
      </c>
      <c r="F3742" s="2">
        <v>0.21705113500000001</v>
      </c>
      <c r="G3742" s="2">
        <v>0.109428921</v>
      </c>
      <c r="H3742" s="2">
        <v>0.15116643099999999</v>
      </c>
      <c r="I3742" s="2" t="s">
        <v>102</v>
      </c>
      <c r="J3742" s="2" t="s">
        <v>102</v>
      </c>
    </row>
    <row r="3743" spans="1:10" x14ac:dyDescent="0.25">
      <c r="A3743" s="2" t="s">
        <v>364</v>
      </c>
      <c r="B3743" s="2">
        <v>610</v>
      </c>
      <c r="C3743" s="2">
        <v>1042</v>
      </c>
      <c r="D3743" s="2">
        <v>0.24461005399999999</v>
      </c>
      <c r="E3743" s="2">
        <v>0.30238183099999999</v>
      </c>
      <c r="F3743" s="2">
        <v>0.29578617299999999</v>
      </c>
      <c r="G3743" s="2">
        <v>-0.19105571599999999</v>
      </c>
      <c r="H3743" s="2">
        <v>-0.17301728</v>
      </c>
      <c r="I3743" s="2" t="s">
        <v>102</v>
      </c>
      <c r="J3743" s="2" t="s">
        <v>102</v>
      </c>
    </row>
    <row r="3744" spans="1:10" x14ac:dyDescent="0.25">
      <c r="A3744" s="2" t="s">
        <v>364</v>
      </c>
      <c r="B3744" s="2">
        <v>639</v>
      </c>
      <c r="C3744" s="2">
        <v>1120</v>
      </c>
      <c r="D3744" s="2">
        <v>7.7887176000000002E-2</v>
      </c>
      <c r="E3744" s="2">
        <v>5.5488851999999998E-2</v>
      </c>
      <c r="F3744" s="2">
        <v>5.7913921E-2</v>
      </c>
      <c r="G3744" s="2">
        <v>0.403654491</v>
      </c>
      <c r="H3744" s="2">
        <v>0.344878303</v>
      </c>
      <c r="I3744" s="2" t="s">
        <v>102</v>
      </c>
      <c r="J3744" s="2" t="s">
        <v>102</v>
      </c>
    </row>
    <row r="3745" spans="1:10" x14ac:dyDescent="0.25">
      <c r="A3745" s="2" t="s">
        <v>364</v>
      </c>
      <c r="B3745" s="2">
        <v>662</v>
      </c>
      <c r="C3745" s="2">
        <v>1192</v>
      </c>
      <c r="D3745" s="2">
        <v>0.139767213</v>
      </c>
      <c r="E3745" s="2">
        <v>0.11580267900000001</v>
      </c>
      <c r="F3745" s="2">
        <v>0.15276877899999999</v>
      </c>
      <c r="G3745" s="2">
        <v>0.20694283199999999</v>
      </c>
      <c r="H3745" s="2">
        <v>-8.5106176000000006E-2</v>
      </c>
      <c r="I3745" s="2" t="s">
        <v>102</v>
      </c>
      <c r="J3745" s="2" t="s">
        <v>102</v>
      </c>
    </row>
    <row r="3746" spans="1:10" x14ac:dyDescent="0.25">
      <c r="A3746" s="2" t="s">
        <v>364</v>
      </c>
      <c r="B3746" s="2">
        <v>680</v>
      </c>
      <c r="C3746" s="2">
        <v>1259</v>
      </c>
      <c r="D3746" s="2">
        <v>0.139972756</v>
      </c>
      <c r="E3746" s="2">
        <v>0.16012591100000001</v>
      </c>
      <c r="F3746" s="2">
        <v>0.17054444199999999</v>
      </c>
      <c r="G3746" s="2">
        <v>-0.12585817599999999</v>
      </c>
      <c r="H3746" s="2">
        <v>-0.17925935000000001</v>
      </c>
      <c r="I3746" s="2" t="s">
        <v>102</v>
      </c>
      <c r="J3746" s="2" t="s">
        <v>102</v>
      </c>
    </row>
    <row r="3747" spans="1:10" x14ac:dyDescent="0.25">
      <c r="A3747" s="2" t="s">
        <v>364</v>
      </c>
      <c r="B3747" s="2">
        <v>715</v>
      </c>
      <c r="C3747" s="2">
        <v>1343</v>
      </c>
      <c r="D3747" s="2">
        <v>0.210742179</v>
      </c>
      <c r="E3747" s="2">
        <v>0.46251854799999997</v>
      </c>
      <c r="F3747" s="2">
        <v>0.42386681100000001</v>
      </c>
      <c r="G3747" s="2">
        <v>-0.54435950799999999</v>
      </c>
      <c r="H3747" s="2">
        <v>-0.50281037900000003</v>
      </c>
      <c r="I3747" s="2" t="s">
        <v>102</v>
      </c>
      <c r="J3747" s="2" t="s">
        <v>102</v>
      </c>
    </row>
    <row r="3748" spans="1:10" x14ac:dyDescent="0.25">
      <c r="A3748" s="2" t="s">
        <v>364</v>
      </c>
      <c r="B3748" s="2">
        <v>735</v>
      </c>
      <c r="C3748" s="2">
        <v>1412</v>
      </c>
      <c r="D3748" s="2">
        <v>0.14322341399999999</v>
      </c>
      <c r="E3748" s="2">
        <v>0.25298124399999999</v>
      </c>
      <c r="F3748" s="2">
        <v>0.24966755099999999</v>
      </c>
      <c r="G3748" s="2">
        <v>-0.43385757899999999</v>
      </c>
      <c r="H3748" s="2">
        <v>-0.42634349799999999</v>
      </c>
      <c r="I3748" s="2" t="s">
        <v>102</v>
      </c>
      <c r="J3748" s="2" t="s">
        <v>102</v>
      </c>
    </row>
    <row r="3749" spans="1:10" x14ac:dyDescent="0.25">
      <c r="A3749" s="2" t="s">
        <v>364</v>
      </c>
      <c r="B3749" s="2">
        <v>775</v>
      </c>
      <c r="C3749" s="2">
        <v>1501</v>
      </c>
      <c r="D3749" s="2">
        <v>0.14578491199999999</v>
      </c>
      <c r="E3749" s="2">
        <v>0.44820711899999999</v>
      </c>
      <c r="F3749" s="2">
        <v>0.40513773800000003</v>
      </c>
      <c r="G3749" s="2">
        <v>-0.67473762500000001</v>
      </c>
      <c r="H3749" s="2">
        <v>-0.64015963300000001</v>
      </c>
      <c r="I3749" s="2" t="s">
        <v>102</v>
      </c>
      <c r="J3749" s="2" t="s">
        <v>102</v>
      </c>
    </row>
    <row r="3750" spans="1:10" x14ac:dyDescent="0.25">
      <c r="A3750" s="2" t="s">
        <v>364</v>
      </c>
      <c r="B3750" s="2">
        <v>796</v>
      </c>
      <c r="C3750" s="2">
        <v>1571</v>
      </c>
      <c r="D3750" s="2">
        <v>8.9970412E-2</v>
      </c>
      <c r="E3750" s="2">
        <v>0.122495231</v>
      </c>
      <c r="F3750" s="2">
        <v>0.11633571500000001</v>
      </c>
      <c r="G3750" s="2">
        <v>-0.265519067</v>
      </c>
      <c r="H3750" s="2">
        <v>-0.226631208</v>
      </c>
      <c r="I3750" s="2" t="s">
        <v>102</v>
      </c>
      <c r="J3750" s="2" t="s">
        <v>102</v>
      </c>
    </row>
    <row r="3751" spans="1:10" x14ac:dyDescent="0.25">
      <c r="A3751" s="2" t="s">
        <v>364</v>
      </c>
      <c r="B3751" s="2">
        <v>847</v>
      </c>
      <c r="C3751" s="2">
        <v>1671</v>
      </c>
      <c r="D3751" s="2">
        <v>0.16034496500000001</v>
      </c>
      <c r="E3751" s="2">
        <v>0.30736886200000002</v>
      </c>
      <c r="F3751" s="2">
        <v>0.30166462399999999</v>
      </c>
      <c r="G3751" s="2">
        <v>-0.47833048700000003</v>
      </c>
      <c r="H3751" s="2">
        <v>-0.46846613100000001</v>
      </c>
      <c r="I3751" s="2" t="s">
        <v>102</v>
      </c>
      <c r="J3751" s="2" t="s">
        <v>102</v>
      </c>
    </row>
    <row r="3752" spans="1:10" x14ac:dyDescent="0.25">
      <c r="A3752" s="2" t="s">
        <v>364</v>
      </c>
      <c r="B3752" s="2">
        <v>863</v>
      </c>
      <c r="C3752" s="2">
        <v>1736</v>
      </c>
      <c r="D3752" s="2">
        <v>0.125238029</v>
      </c>
      <c r="E3752" s="2">
        <v>0.21757346799999999</v>
      </c>
      <c r="F3752" s="2">
        <v>0.22349149900000001</v>
      </c>
      <c r="G3752" s="2">
        <v>-0.424387401</v>
      </c>
      <c r="H3752" s="2">
        <v>-0.43962955999999997</v>
      </c>
      <c r="I3752" s="2" t="s">
        <v>102</v>
      </c>
      <c r="J3752" s="2" t="s">
        <v>102</v>
      </c>
    </row>
    <row r="3753" spans="1:10" x14ac:dyDescent="0.25">
      <c r="A3753" s="2" t="s">
        <v>364</v>
      </c>
      <c r="B3753" s="2">
        <v>911</v>
      </c>
      <c r="C3753" s="2">
        <v>1833</v>
      </c>
      <c r="D3753" s="2">
        <v>0.21336729500000001</v>
      </c>
      <c r="E3753" s="2">
        <v>0.72974756600000001</v>
      </c>
      <c r="F3753" s="2">
        <v>0.43828091200000002</v>
      </c>
      <c r="G3753" s="2">
        <v>-0.70761492800000003</v>
      </c>
      <c r="H3753" s="2">
        <v>-0.51317228500000001</v>
      </c>
      <c r="I3753" s="2" t="s">
        <v>102</v>
      </c>
      <c r="J3753" s="2" t="s">
        <v>102</v>
      </c>
    </row>
    <row r="3754" spans="1:10" x14ac:dyDescent="0.25">
      <c r="A3754" s="2" t="s">
        <v>364</v>
      </c>
      <c r="B3754" s="2">
        <v>928</v>
      </c>
      <c r="C3754" s="2">
        <v>1899</v>
      </c>
      <c r="D3754" s="2">
        <v>0.14222046299999999</v>
      </c>
      <c r="E3754" s="2">
        <v>0.25726731000000003</v>
      </c>
      <c r="F3754" s="2">
        <v>0.247148374</v>
      </c>
      <c r="G3754" s="2">
        <v>-0.44718797300000002</v>
      </c>
      <c r="H3754" s="2">
        <v>-0.42455432500000001</v>
      </c>
      <c r="I3754" s="2" t="s">
        <v>102</v>
      </c>
      <c r="J3754" s="2" t="s">
        <v>102</v>
      </c>
    </row>
    <row r="3755" spans="1:10" x14ac:dyDescent="0.25">
      <c r="A3755" s="2" t="s">
        <v>364</v>
      </c>
      <c r="B3755" s="2">
        <v>965</v>
      </c>
      <c r="C3755" s="2">
        <v>1985</v>
      </c>
      <c r="D3755" s="2">
        <v>0.1142721</v>
      </c>
      <c r="E3755" s="2">
        <v>0.19442208</v>
      </c>
      <c r="F3755" s="2">
        <v>0.28309851699999999</v>
      </c>
      <c r="G3755" s="2">
        <v>-0.412247313</v>
      </c>
      <c r="H3755" s="2">
        <v>-0.59635217600000001</v>
      </c>
      <c r="I3755" s="2" t="s">
        <v>102</v>
      </c>
      <c r="J3755" s="2" t="s">
        <v>102</v>
      </c>
    </row>
    <row r="3756" spans="1:10" x14ac:dyDescent="0.25">
      <c r="A3756" s="2" t="s">
        <v>364</v>
      </c>
      <c r="B3756" s="2">
        <v>988</v>
      </c>
      <c r="C3756" s="2">
        <v>2057</v>
      </c>
      <c r="D3756" s="2">
        <v>5.3940031999999999E-2</v>
      </c>
      <c r="E3756" s="2">
        <v>6.0191564000000003E-2</v>
      </c>
      <c r="F3756" s="2">
        <v>5.3816515000000002E-2</v>
      </c>
      <c r="G3756" s="2">
        <v>-0.103860604</v>
      </c>
      <c r="H3756" s="2">
        <v>2.2951489999999998E-3</v>
      </c>
      <c r="I3756" s="2" t="s">
        <v>102</v>
      </c>
      <c r="J3756" s="2" t="s">
        <v>102</v>
      </c>
    </row>
    <row r="3757" spans="1:10" x14ac:dyDescent="0.25">
      <c r="A3757" s="2" t="s">
        <v>364</v>
      </c>
      <c r="B3757" s="2">
        <v>1027</v>
      </c>
      <c r="C3757" s="2">
        <v>2145</v>
      </c>
      <c r="D3757" s="2">
        <v>9.7137376999999997E-2</v>
      </c>
      <c r="E3757" s="2">
        <v>0.208715189</v>
      </c>
      <c r="F3757" s="2">
        <v>0.30907080799999997</v>
      </c>
      <c r="G3757" s="2">
        <v>-0.53459363699999995</v>
      </c>
      <c r="H3757" s="2">
        <v>-0.68571157599999999</v>
      </c>
      <c r="I3757" s="2" t="s">
        <v>102</v>
      </c>
      <c r="J3757" s="2" t="s">
        <v>102</v>
      </c>
    </row>
    <row r="3758" spans="1:10" x14ac:dyDescent="0.25">
      <c r="A3758" s="2" t="s">
        <v>364</v>
      </c>
      <c r="B3758" s="2">
        <v>1048</v>
      </c>
      <c r="C3758" s="2">
        <v>2215</v>
      </c>
      <c r="D3758" s="2">
        <v>0.110256399</v>
      </c>
      <c r="E3758" s="2">
        <v>0.121000257</v>
      </c>
      <c r="F3758" s="2">
        <v>0.113675079</v>
      </c>
      <c r="G3758" s="2">
        <v>-8.8792023999999997E-2</v>
      </c>
      <c r="H3758" s="2">
        <v>-3.0074136000000001E-2</v>
      </c>
      <c r="I3758" s="2" t="s">
        <v>102</v>
      </c>
      <c r="J3758" s="2" t="s">
        <v>102</v>
      </c>
    </row>
    <row r="3759" spans="1:10" x14ac:dyDescent="0.25">
      <c r="A3759" s="2" t="s">
        <v>364</v>
      </c>
      <c r="B3759" s="2">
        <v>1091</v>
      </c>
      <c r="C3759" s="2">
        <v>2307</v>
      </c>
      <c r="D3759" s="2">
        <v>0.1149963</v>
      </c>
      <c r="E3759" s="2">
        <v>0.38291296499999999</v>
      </c>
      <c r="F3759" s="2">
        <v>0.249733856</v>
      </c>
      <c r="G3759" s="2">
        <v>-0.69968031799999997</v>
      </c>
      <c r="H3759" s="2">
        <v>-0.53952458999999997</v>
      </c>
      <c r="I3759" s="2" t="s">
        <v>102</v>
      </c>
      <c r="J3759" s="2" t="s">
        <v>102</v>
      </c>
    </row>
    <row r="3760" spans="1:10" x14ac:dyDescent="0.25">
      <c r="A3760" s="2" t="s">
        <v>364</v>
      </c>
      <c r="B3760" s="2">
        <v>1114</v>
      </c>
      <c r="C3760" s="2">
        <v>2379</v>
      </c>
      <c r="D3760" s="2">
        <v>7.9735918000000003E-2</v>
      </c>
      <c r="E3760" s="2">
        <v>4.3574464E-2</v>
      </c>
      <c r="F3760" s="2">
        <v>3.9308492E-2</v>
      </c>
      <c r="G3760" s="2">
        <v>0.829877227</v>
      </c>
      <c r="H3760" s="2">
        <v>1.028465459</v>
      </c>
      <c r="I3760" s="2" t="s">
        <v>102</v>
      </c>
      <c r="J3760" s="2" t="s">
        <v>102</v>
      </c>
    </row>
    <row r="3761" spans="1:10" x14ac:dyDescent="0.25">
      <c r="A3761" s="2" t="s">
        <v>364</v>
      </c>
      <c r="B3761" s="2">
        <v>1161</v>
      </c>
      <c r="C3761" s="2">
        <v>2475</v>
      </c>
      <c r="D3761" s="2">
        <v>0.13427757200000001</v>
      </c>
      <c r="E3761" s="2">
        <v>0.30263749000000001</v>
      </c>
      <c r="F3761" s="2">
        <v>0.168039835</v>
      </c>
      <c r="G3761" s="2">
        <v>-0.55630886300000004</v>
      </c>
      <c r="H3761" s="2">
        <v>-0.20091821100000001</v>
      </c>
      <c r="I3761" s="2" t="s">
        <v>102</v>
      </c>
      <c r="J3761" s="2" t="s">
        <v>102</v>
      </c>
    </row>
    <row r="3762" spans="1:10" x14ac:dyDescent="0.25">
      <c r="A3762" s="2" t="s">
        <v>364</v>
      </c>
      <c r="B3762" s="2">
        <v>1183</v>
      </c>
      <c r="C3762" s="2">
        <v>2546</v>
      </c>
      <c r="D3762" s="2">
        <v>0.142148202</v>
      </c>
      <c r="E3762" s="2">
        <v>3.3256433000000002E-2</v>
      </c>
      <c r="F3762" s="2">
        <v>3.1210036E-2</v>
      </c>
      <c r="G3762" s="2">
        <v>3.2743069669999998</v>
      </c>
      <c r="H3762" s="2">
        <v>3.5545670010000001</v>
      </c>
      <c r="I3762" s="2" t="s">
        <v>102</v>
      </c>
      <c r="J3762" s="2" t="s">
        <v>102</v>
      </c>
    </row>
    <row r="3763" spans="1:10" x14ac:dyDescent="0.25">
      <c r="A3763" s="2" t="s">
        <v>364</v>
      </c>
      <c r="B3763" s="2">
        <v>1239</v>
      </c>
      <c r="C3763" s="2">
        <v>2651</v>
      </c>
      <c r="D3763" s="2">
        <v>0.128862689</v>
      </c>
      <c r="E3763" s="2">
        <v>0.422487363</v>
      </c>
      <c r="F3763" s="2">
        <v>0.28997012500000002</v>
      </c>
      <c r="G3763" s="2">
        <v>-0.69499043000000005</v>
      </c>
      <c r="H3763" s="2">
        <v>-0.555600121</v>
      </c>
      <c r="I3763" s="2" t="s">
        <v>102</v>
      </c>
      <c r="J3763" s="2" t="s">
        <v>102</v>
      </c>
    </row>
    <row r="3764" spans="1:10" x14ac:dyDescent="0.25">
      <c r="A3764" s="2" t="s">
        <v>364</v>
      </c>
      <c r="B3764" s="2">
        <v>1259</v>
      </c>
      <c r="C3764" s="2">
        <v>2720</v>
      </c>
      <c r="D3764" s="2">
        <v>0.14698544199999999</v>
      </c>
      <c r="E3764" s="2">
        <v>0.15509578099999999</v>
      </c>
      <c r="F3764" s="2">
        <v>0.14877137800000001</v>
      </c>
      <c r="G3764" s="2">
        <v>-5.2292456000000001E-2</v>
      </c>
      <c r="H3764" s="2">
        <v>-1.2004562999999999E-2</v>
      </c>
      <c r="I3764" s="2" t="s">
        <v>102</v>
      </c>
      <c r="J3764" s="2" t="s">
        <v>102</v>
      </c>
    </row>
    <row r="3765" spans="1:10" x14ac:dyDescent="0.25">
      <c r="A3765" s="2" t="s">
        <v>364</v>
      </c>
      <c r="B3765" s="2">
        <v>1303</v>
      </c>
      <c r="C3765" s="2">
        <v>2813</v>
      </c>
      <c r="D3765" s="2">
        <v>0.11825432499999999</v>
      </c>
      <c r="E3765" s="2">
        <v>0.17203886099999999</v>
      </c>
      <c r="F3765" s="2">
        <v>0.14093131</v>
      </c>
      <c r="G3765" s="2">
        <v>-0.31263015700000002</v>
      </c>
      <c r="H3765" s="2">
        <v>-0.16090806999999999</v>
      </c>
      <c r="I3765" s="2" t="s">
        <v>102</v>
      </c>
      <c r="J3765" s="2" t="s">
        <v>102</v>
      </c>
    </row>
    <row r="3766" spans="1:10" x14ac:dyDescent="0.25">
      <c r="A3766" s="2" t="s">
        <v>364</v>
      </c>
      <c r="B3766" s="2">
        <v>1323</v>
      </c>
      <c r="C3766" s="2">
        <v>2882</v>
      </c>
      <c r="D3766" s="2">
        <v>8.9905204000000002E-2</v>
      </c>
      <c r="E3766" s="2">
        <v>6.4327044999999999E-2</v>
      </c>
      <c r="F3766" s="2">
        <v>6.2203930999999997E-2</v>
      </c>
      <c r="G3766" s="2">
        <v>0.39762683100000001</v>
      </c>
      <c r="H3766" s="2">
        <v>0.44532994599999998</v>
      </c>
      <c r="I3766" s="2" t="s">
        <v>102</v>
      </c>
      <c r="J3766" s="2" t="s">
        <v>102</v>
      </c>
    </row>
    <row r="3767" spans="1:10" x14ac:dyDescent="0.25">
      <c r="A3767" s="2" t="s">
        <v>364</v>
      </c>
      <c r="B3767" s="2">
        <v>1368</v>
      </c>
      <c r="C3767" s="2">
        <v>2976</v>
      </c>
      <c r="D3767" s="2">
        <v>0.16632303700000001</v>
      </c>
      <c r="E3767" s="2">
        <v>0.28473357799999999</v>
      </c>
      <c r="F3767" s="2">
        <v>0.18259967099999999</v>
      </c>
      <c r="G3767" s="2">
        <v>-0.415864336</v>
      </c>
      <c r="H3767" s="2">
        <v>-8.9138351000000005E-2</v>
      </c>
      <c r="I3767" s="2" t="s">
        <v>102</v>
      </c>
      <c r="J3767" s="2" t="s">
        <v>102</v>
      </c>
    </row>
    <row r="3768" spans="1:10" x14ac:dyDescent="0.25">
      <c r="A3768" s="2" t="s">
        <v>364</v>
      </c>
      <c r="B3768" s="2">
        <v>1392</v>
      </c>
      <c r="C3768" s="2">
        <v>3049</v>
      </c>
      <c r="D3768" s="2">
        <v>0.138113544</v>
      </c>
      <c r="E3768" s="2">
        <v>4.239358E-2</v>
      </c>
      <c r="F3768" s="2">
        <v>4.0322988999999997E-2</v>
      </c>
      <c r="G3768" s="2">
        <v>2.257888205</v>
      </c>
      <c r="H3768" s="2">
        <v>2.4251812180000001</v>
      </c>
      <c r="I3768" s="2" t="s">
        <v>102</v>
      </c>
      <c r="J3768" s="2" t="s">
        <v>102</v>
      </c>
    </row>
    <row r="3769" spans="1:10" x14ac:dyDescent="0.25">
      <c r="A3769" s="2" t="s">
        <v>364</v>
      </c>
      <c r="B3769" s="2">
        <v>1436</v>
      </c>
      <c r="C3769" s="2">
        <v>3142</v>
      </c>
      <c r="D3769" s="2">
        <v>0.186315112</v>
      </c>
      <c r="E3769" s="2">
        <v>0.20297525299999999</v>
      </c>
      <c r="F3769" s="2">
        <v>0.29577061999999998</v>
      </c>
      <c r="G3769" s="2">
        <v>-8.2079665999999996E-2</v>
      </c>
      <c r="H3769" s="2">
        <v>-0.37006890199999998</v>
      </c>
      <c r="I3769" s="2" t="s">
        <v>102</v>
      </c>
      <c r="J3769" s="2" t="s">
        <v>102</v>
      </c>
    </row>
    <row r="3770" spans="1:10" x14ac:dyDescent="0.25">
      <c r="A3770" s="2" t="s">
        <v>364</v>
      </c>
      <c r="B3770" s="2">
        <v>1462</v>
      </c>
      <c r="C3770" s="2">
        <v>3217</v>
      </c>
      <c r="D3770" s="2">
        <v>0.147424575</v>
      </c>
      <c r="E3770" s="2">
        <v>3.4613588000000001E-2</v>
      </c>
      <c r="F3770" s="2">
        <v>3.4073449999999998E-2</v>
      </c>
      <c r="G3770" s="2">
        <v>3.2591532129999998</v>
      </c>
      <c r="H3770" s="2">
        <v>3.3266700459999998</v>
      </c>
      <c r="I3770" s="2" t="s">
        <v>102</v>
      </c>
      <c r="J3770" s="2" t="s">
        <v>102</v>
      </c>
    </row>
    <row r="3771" spans="1:10" x14ac:dyDescent="0.25">
      <c r="A3771" s="2" t="s">
        <v>364</v>
      </c>
      <c r="B3771" s="2">
        <v>1505</v>
      </c>
      <c r="C3771" s="2">
        <v>3309</v>
      </c>
      <c r="D3771" s="2">
        <v>0.125008806</v>
      </c>
      <c r="E3771" s="2">
        <v>0.36017776800000001</v>
      </c>
      <c r="F3771" s="2">
        <v>0.217481329</v>
      </c>
      <c r="G3771" s="2">
        <v>-0.65292470400000002</v>
      </c>
      <c r="H3771" s="2">
        <v>-0.42519752900000002</v>
      </c>
      <c r="I3771" s="2" t="s">
        <v>102</v>
      </c>
      <c r="J3771" s="2" t="s">
        <v>102</v>
      </c>
    </row>
    <row r="3772" spans="1:10" x14ac:dyDescent="0.25">
      <c r="A3772" s="2" t="s">
        <v>364</v>
      </c>
      <c r="B3772" s="2">
        <v>1531</v>
      </c>
      <c r="C3772" s="2">
        <v>3384</v>
      </c>
      <c r="D3772" s="2">
        <v>9.8027734000000005E-2</v>
      </c>
      <c r="E3772" s="2">
        <v>4.0174430999999997E-2</v>
      </c>
      <c r="F3772" s="2">
        <v>3.8736443000000002E-2</v>
      </c>
      <c r="G3772" s="2">
        <v>1.4400528130000001</v>
      </c>
      <c r="H3772" s="2">
        <v>1.5306333400000001</v>
      </c>
      <c r="I3772" s="2" t="s">
        <v>102</v>
      </c>
      <c r="J3772" s="2" t="s">
        <v>102</v>
      </c>
    </row>
    <row r="3773" spans="1:10" x14ac:dyDescent="0.25">
      <c r="A3773" s="2" t="s">
        <v>364</v>
      </c>
      <c r="B3773" s="2">
        <v>1569</v>
      </c>
      <c r="C3773" s="2">
        <v>3471</v>
      </c>
      <c r="D3773" s="2">
        <v>0.12918526599999999</v>
      </c>
      <c r="E3773" s="2">
        <v>0.33811956999999998</v>
      </c>
      <c r="F3773" s="2">
        <v>0.32399164000000003</v>
      </c>
      <c r="G3773" s="2">
        <v>-0.61793022900000005</v>
      </c>
      <c r="H3773" s="2">
        <v>-0.60126975400000005</v>
      </c>
      <c r="I3773" s="2" t="s">
        <v>102</v>
      </c>
      <c r="J3773" s="2" t="s">
        <v>102</v>
      </c>
    </row>
    <row r="3774" spans="1:10" x14ac:dyDescent="0.25">
      <c r="A3774" s="2" t="s">
        <v>364</v>
      </c>
      <c r="B3774" s="2">
        <v>1588</v>
      </c>
      <c r="C3774" s="2">
        <v>3539</v>
      </c>
      <c r="D3774" s="2">
        <v>8.7195963000000001E-2</v>
      </c>
      <c r="E3774" s="2">
        <v>0.14347436399999999</v>
      </c>
      <c r="F3774" s="2">
        <v>0.132193598</v>
      </c>
      <c r="G3774" s="2">
        <v>-0.39225405000000002</v>
      </c>
      <c r="H3774" s="2">
        <v>-0.34039193200000001</v>
      </c>
      <c r="I3774" s="2" t="s">
        <v>102</v>
      </c>
      <c r="J3774" s="2" t="s">
        <v>102</v>
      </c>
    </row>
    <row r="3775" spans="1:10" x14ac:dyDescent="0.25">
      <c r="A3775" s="2" t="s">
        <v>364</v>
      </c>
      <c r="B3775" s="2">
        <v>1630</v>
      </c>
      <c r="C3775" s="2">
        <v>3630</v>
      </c>
      <c r="D3775" s="2">
        <v>0.16816215200000001</v>
      </c>
      <c r="E3775" s="2">
        <v>9.8520785E-2</v>
      </c>
      <c r="F3775" s="2">
        <v>0.13398765100000001</v>
      </c>
      <c r="G3775" s="2">
        <v>0.70686979500000002</v>
      </c>
      <c r="H3775" s="2">
        <v>0.25505709799999998</v>
      </c>
      <c r="I3775" s="2" t="s">
        <v>102</v>
      </c>
      <c r="J3775" s="2" t="s">
        <v>102</v>
      </c>
    </row>
    <row r="3776" spans="1:10" x14ac:dyDescent="0.25">
      <c r="A3776" s="2" t="s">
        <v>364</v>
      </c>
      <c r="B3776" s="2">
        <v>1657</v>
      </c>
      <c r="C3776" s="2">
        <v>3706</v>
      </c>
      <c r="D3776" s="2">
        <v>0.18755539600000001</v>
      </c>
      <c r="E3776" s="2">
        <v>3.4344350000000003E-2</v>
      </c>
      <c r="F3776" s="2">
        <v>3.2054012E-2</v>
      </c>
      <c r="G3776" s="2">
        <v>4.4610261659999999</v>
      </c>
      <c r="H3776" s="2">
        <v>4.8512300389999998</v>
      </c>
      <c r="I3776" s="2" t="s">
        <v>102</v>
      </c>
      <c r="J3776" s="2" t="s">
        <v>102</v>
      </c>
    </row>
    <row r="3777" spans="1:10" x14ac:dyDescent="0.25">
      <c r="A3777" s="2" t="s">
        <v>364</v>
      </c>
      <c r="B3777" s="2">
        <v>1700</v>
      </c>
      <c r="C3777" s="2">
        <v>3798</v>
      </c>
      <c r="D3777" s="2">
        <v>0.15854991700000001</v>
      </c>
      <c r="E3777" s="2">
        <v>0.30351578800000001</v>
      </c>
      <c r="F3777" s="2">
        <v>0.22750841799999999</v>
      </c>
      <c r="G3777" s="2">
        <v>-0.47762217699999998</v>
      </c>
      <c r="H3777" s="2">
        <v>-0.303103077</v>
      </c>
      <c r="I3777" s="2" t="s">
        <v>102</v>
      </c>
      <c r="J3777" s="2" t="s">
        <v>102</v>
      </c>
    </row>
    <row r="3778" spans="1:10" x14ac:dyDescent="0.25">
      <c r="A3778" s="2" t="s">
        <v>364</v>
      </c>
      <c r="B3778" s="2">
        <v>1724</v>
      </c>
      <c r="C3778" s="2">
        <v>3871</v>
      </c>
      <c r="D3778" s="2">
        <v>0.145348172</v>
      </c>
      <c r="E3778" s="2">
        <v>5.2936969E-2</v>
      </c>
      <c r="F3778" s="2">
        <v>5.1428827000000003E-2</v>
      </c>
      <c r="G3778" s="2">
        <v>1.7456837000000001</v>
      </c>
      <c r="H3778" s="2">
        <v>1.826200389</v>
      </c>
      <c r="I3778" s="2" t="s">
        <v>102</v>
      </c>
      <c r="J3778" s="2" t="s">
        <v>102</v>
      </c>
    </row>
    <row r="3779" spans="1:10" x14ac:dyDescent="0.25">
      <c r="A3779" s="2" t="s">
        <v>364</v>
      </c>
      <c r="B3779" s="2">
        <v>1767</v>
      </c>
      <c r="C3779" s="2">
        <v>3963</v>
      </c>
      <c r="D3779" s="2">
        <v>0.128714304</v>
      </c>
      <c r="E3779" s="2">
        <v>0.388868039</v>
      </c>
      <c r="F3779" s="2">
        <v>0.38125030100000001</v>
      </c>
      <c r="G3779" s="2">
        <v>-0.66900261500000002</v>
      </c>
      <c r="H3779" s="2">
        <v>-0.66238897699999999</v>
      </c>
      <c r="I3779" s="2" t="s">
        <v>102</v>
      </c>
      <c r="J3779" s="2" t="s">
        <v>102</v>
      </c>
    </row>
    <row r="3780" spans="1:10" x14ac:dyDescent="0.25">
      <c r="A3780" s="2" t="s">
        <v>364</v>
      </c>
      <c r="B3780" s="2">
        <v>1790</v>
      </c>
      <c r="C3780" s="2">
        <v>4035</v>
      </c>
      <c r="D3780" s="2">
        <v>9.2228986999999998E-2</v>
      </c>
      <c r="E3780" s="2">
        <v>7.4870645999999999E-2</v>
      </c>
      <c r="F3780" s="2">
        <v>7.5280941000000004E-2</v>
      </c>
      <c r="G3780" s="2">
        <v>0.231844413</v>
      </c>
      <c r="H3780" s="2">
        <v>0.225130632</v>
      </c>
      <c r="I3780" s="2" t="s">
        <v>102</v>
      </c>
      <c r="J3780" s="2" t="s">
        <v>102</v>
      </c>
    </row>
    <row r="3781" spans="1:10" x14ac:dyDescent="0.25">
      <c r="A3781" s="2" t="s">
        <v>364</v>
      </c>
      <c r="B3781" s="2">
        <v>2055</v>
      </c>
      <c r="C3781" s="2">
        <v>4349</v>
      </c>
      <c r="D3781" s="2">
        <v>1.4011278760000001</v>
      </c>
      <c r="E3781" s="2">
        <v>0.35348413400000001</v>
      </c>
      <c r="F3781" s="2">
        <v>0.360209587</v>
      </c>
      <c r="G3781" s="2">
        <v>2.9637645350000001</v>
      </c>
      <c r="H3781" s="2">
        <v>2.8897573169999999</v>
      </c>
      <c r="I3781" s="2" t="s">
        <v>102</v>
      </c>
      <c r="J3781" s="2" t="s">
        <v>102</v>
      </c>
    </row>
    <row r="3782" spans="1:10" x14ac:dyDescent="0.25">
      <c r="A3782" s="2" t="s">
        <v>365</v>
      </c>
      <c r="B3782" s="2">
        <v>23</v>
      </c>
      <c r="C3782" s="2">
        <v>170</v>
      </c>
      <c r="D3782" s="2">
        <v>1.4612233590000001</v>
      </c>
      <c r="E3782" s="2">
        <v>0.45819374699999998</v>
      </c>
      <c r="F3782" s="2">
        <v>0.95675643300000002</v>
      </c>
      <c r="G3782" s="2">
        <v>2.1890949389999999</v>
      </c>
      <c r="H3782" s="2">
        <v>0.527267869</v>
      </c>
      <c r="I3782" s="2" t="s">
        <v>11</v>
      </c>
      <c r="J3782" s="2" t="s">
        <v>11</v>
      </c>
    </row>
    <row r="3783" spans="1:10" x14ac:dyDescent="0.25">
      <c r="A3783" s="2" t="s">
        <v>365</v>
      </c>
      <c r="B3783" s="2">
        <v>136</v>
      </c>
      <c r="C3783" s="2">
        <v>329</v>
      </c>
      <c r="D3783" s="2">
        <v>7.7948024000000005E-2</v>
      </c>
      <c r="E3783" s="2">
        <v>3.5181981000000001E-2</v>
      </c>
      <c r="F3783" s="2">
        <v>4.9028871000000002E-2</v>
      </c>
      <c r="G3783" s="2">
        <v>1.215566682</v>
      </c>
      <c r="H3783" s="2">
        <v>0.58983926200000003</v>
      </c>
      <c r="I3783" s="2" t="s">
        <v>11</v>
      </c>
      <c r="J3783" s="2" t="s">
        <v>11</v>
      </c>
    </row>
    <row r="3784" spans="1:10" x14ac:dyDescent="0.25">
      <c r="A3784" s="2" t="s">
        <v>365</v>
      </c>
      <c r="B3784" s="2">
        <v>379</v>
      </c>
      <c r="C3784" s="2">
        <v>618</v>
      </c>
      <c r="D3784" s="2">
        <v>1.147485E-2</v>
      </c>
      <c r="E3784" s="2">
        <v>7.531172E-3</v>
      </c>
      <c r="F3784" s="2">
        <v>9.6010880000000007E-3</v>
      </c>
      <c r="G3784" s="2">
        <v>0.52364741699999995</v>
      </c>
      <c r="H3784" s="2">
        <v>0.19516144899999999</v>
      </c>
      <c r="I3784" s="2" t="s">
        <v>11</v>
      </c>
      <c r="J3784" s="2" t="s">
        <v>11</v>
      </c>
    </row>
    <row r="3785" spans="1:10" x14ac:dyDescent="0.25">
      <c r="A3785" s="2" t="s">
        <v>365</v>
      </c>
      <c r="B3785" s="2">
        <v>474</v>
      </c>
      <c r="C3785" s="2">
        <v>759</v>
      </c>
      <c r="D3785" s="2">
        <v>1.6523449999999999E-2</v>
      </c>
      <c r="E3785" s="2">
        <v>1.2147068E-2</v>
      </c>
      <c r="F3785" s="2">
        <v>2.3525372999999999E-2</v>
      </c>
      <c r="G3785" s="2">
        <v>0.360282991</v>
      </c>
      <c r="H3785" s="2">
        <v>-0.29763283699999998</v>
      </c>
      <c r="I3785" s="2" t="s">
        <v>11</v>
      </c>
      <c r="J3785" s="2" t="s">
        <v>11</v>
      </c>
    </row>
    <row r="3786" spans="1:10" x14ac:dyDescent="0.25">
      <c r="A3786" s="2" t="s">
        <v>365</v>
      </c>
      <c r="B3786" s="2">
        <v>568</v>
      </c>
      <c r="C3786" s="2">
        <v>899</v>
      </c>
      <c r="D3786" s="2">
        <v>9.8294820000000005E-3</v>
      </c>
      <c r="E3786" s="2">
        <v>3.1155839999999998E-3</v>
      </c>
      <c r="F3786" s="2">
        <v>8.8211620000000004E-3</v>
      </c>
      <c r="G3786" s="2">
        <v>2.1549408059999999</v>
      </c>
      <c r="H3786" s="2">
        <v>0.114306881</v>
      </c>
      <c r="I3786" s="2" t="s">
        <v>11</v>
      </c>
      <c r="J3786" s="2" t="s">
        <v>11</v>
      </c>
    </row>
    <row r="3787" spans="1:10" x14ac:dyDescent="0.25">
      <c r="A3787" s="2" t="s">
        <v>365</v>
      </c>
      <c r="B3787" s="2">
        <v>698</v>
      </c>
      <c r="C3787" s="2">
        <v>1075</v>
      </c>
      <c r="D3787" s="2">
        <v>3.8008276000000001E-2</v>
      </c>
      <c r="E3787" s="2">
        <v>3.2370666999999999E-2</v>
      </c>
      <c r="F3787" s="2">
        <v>2.6785972000000002E-2</v>
      </c>
      <c r="G3787" s="2">
        <v>0.174157953</v>
      </c>
      <c r="H3787" s="2">
        <v>0.41896198299999998</v>
      </c>
      <c r="I3787" s="2" t="s">
        <v>11</v>
      </c>
      <c r="J3787" s="2" t="s">
        <v>11</v>
      </c>
    </row>
    <row r="3788" spans="1:10" x14ac:dyDescent="0.25">
      <c r="A3788" s="2" t="s">
        <v>365</v>
      </c>
      <c r="B3788" s="2">
        <v>795</v>
      </c>
      <c r="C3788" s="2">
        <v>1218</v>
      </c>
      <c r="D3788" s="2">
        <v>7.8302340000000002E-3</v>
      </c>
      <c r="E3788" s="2">
        <v>3.9455749999999998E-3</v>
      </c>
      <c r="F3788" s="2">
        <v>6.9027890000000003E-3</v>
      </c>
      <c r="G3788" s="2">
        <v>0.98456121500000005</v>
      </c>
      <c r="H3788" s="2">
        <v>0.13435809100000001</v>
      </c>
      <c r="I3788" s="2" t="s">
        <v>11</v>
      </c>
      <c r="J3788" s="2" t="s">
        <v>11</v>
      </c>
    </row>
    <row r="3789" spans="1:10" x14ac:dyDescent="0.25">
      <c r="A3789" s="2" t="s">
        <v>365</v>
      </c>
      <c r="B3789" s="2">
        <v>902</v>
      </c>
      <c r="C3789" s="2">
        <v>1371</v>
      </c>
      <c r="D3789" s="2">
        <v>4.3762979999999998E-3</v>
      </c>
      <c r="E3789" s="2">
        <v>3.9410269999999997E-3</v>
      </c>
      <c r="F3789" s="2">
        <v>2.2460869999999999E-3</v>
      </c>
      <c r="G3789" s="2">
        <v>0.110446265</v>
      </c>
      <c r="H3789" s="2">
        <v>0.94841010299999995</v>
      </c>
      <c r="I3789" s="2" t="s">
        <v>11</v>
      </c>
      <c r="J3789" s="2" t="s">
        <v>11</v>
      </c>
    </row>
    <row r="3790" spans="1:10" x14ac:dyDescent="0.25">
      <c r="A3790" s="2" t="s">
        <v>365</v>
      </c>
      <c r="B3790" s="2">
        <v>998</v>
      </c>
      <c r="C3790" s="2">
        <v>1513</v>
      </c>
      <c r="D3790" s="2">
        <v>1.68448E-2</v>
      </c>
      <c r="E3790" s="2">
        <v>7.9062290000000007E-3</v>
      </c>
      <c r="F3790" s="2">
        <v>7.1386089999999998E-3</v>
      </c>
      <c r="G3790" s="2">
        <v>1.1305731450000001</v>
      </c>
      <c r="H3790" s="2">
        <v>1.359675459</v>
      </c>
      <c r="I3790" s="2" t="s">
        <v>11</v>
      </c>
      <c r="J3790" s="2" t="s">
        <v>11</v>
      </c>
    </row>
    <row r="3791" spans="1:10" x14ac:dyDescent="0.25">
      <c r="A3791" s="2" t="s">
        <v>365</v>
      </c>
      <c r="B3791" s="2">
        <v>1099</v>
      </c>
      <c r="C3791" s="2">
        <v>1660</v>
      </c>
      <c r="D3791" s="2">
        <v>1.8998846999999999E-2</v>
      </c>
      <c r="E3791" s="2">
        <v>2.1859416999999999E-2</v>
      </c>
      <c r="F3791" s="2">
        <v>1.4869281E-2</v>
      </c>
      <c r="G3791" s="2">
        <v>-0.13086215600000001</v>
      </c>
      <c r="H3791" s="2">
        <v>0.277724686</v>
      </c>
      <c r="I3791" s="2" t="s">
        <v>11</v>
      </c>
      <c r="J3791" s="2" t="s">
        <v>11</v>
      </c>
    </row>
    <row r="3792" spans="1:10" x14ac:dyDescent="0.25">
      <c r="A3792" s="2" t="s">
        <v>365</v>
      </c>
      <c r="B3792" s="2">
        <v>1203</v>
      </c>
      <c r="C3792" s="2">
        <v>1810</v>
      </c>
      <c r="D3792" s="2">
        <v>2.4253087E-2</v>
      </c>
      <c r="E3792" s="2">
        <v>2.2910910999999999E-2</v>
      </c>
      <c r="F3792" s="2">
        <v>5.4080200000000004E-3</v>
      </c>
      <c r="G3792" s="2">
        <v>5.8582391999999997E-2</v>
      </c>
      <c r="H3792" s="2">
        <v>3.4846514329999998</v>
      </c>
      <c r="I3792" s="2" t="s">
        <v>11</v>
      </c>
      <c r="J3792" s="2" t="s">
        <v>11</v>
      </c>
    </row>
    <row r="3793" spans="1:10" x14ac:dyDescent="0.25">
      <c r="A3793" s="2" t="s">
        <v>365</v>
      </c>
      <c r="B3793" s="2">
        <v>1291</v>
      </c>
      <c r="C3793" s="2">
        <v>1944</v>
      </c>
      <c r="D3793" s="2">
        <v>1.2274637E-2</v>
      </c>
      <c r="E3793" s="2">
        <v>2.6031901E-2</v>
      </c>
      <c r="F3793" s="2">
        <v>2.2897002E-2</v>
      </c>
      <c r="G3793" s="2">
        <v>-0.52847710400000003</v>
      </c>
      <c r="H3793" s="2">
        <v>-0.46391945899999998</v>
      </c>
      <c r="I3793" s="2" t="s">
        <v>11</v>
      </c>
      <c r="J3793" s="2" t="s">
        <v>11</v>
      </c>
    </row>
    <row r="3794" spans="1:10" x14ac:dyDescent="0.25">
      <c r="A3794" s="2" t="s">
        <v>365</v>
      </c>
      <c r="B3794" s="2">
        <v>1400</v>
      </c>
      <c r="C3794" s="2">
        <v>2099</v>
      </c>
      <c r="D3794" s="2">
        <v>1.3913478999999999E-2</v>
      </c>
      <c r="E3794" s="2">
        <v>2.0601487000000002E-2</v>
      </c>
      <c r="F3794" s="2">
        <v>7.6018939999999997E-3</v>
      </c>
      <c r="G3794" s="2">
        <v>-0.32463714599999999</v>
      </c>
      <c r="H3794" s="2">
        <v>0.83026473700000003</v>
      </c>
      <c r="I3794" s="2" t="s">
        <v>11</v>
      </c>
      <c r="J3794" s="2" t="s">
        <v>11</v>
      </c>
    </row>
    <row r="3795" spans="1:10" x14ac:dyDescent="0.25">
      <c r="A3795" s="2" t="s">
        <v>365</v>
      </c>
      <c r="B3795" s="2">
        <v>1501</v>
      </c>
      <c r="C3795" s="2">
        <v>2246</v>
      </c>
      <c r="D3795" s="2">
        <v>1.2832371E-2</v>
      </c>
      <c r="E3795" s="2">
        <v>3.1477279999999998E-3</v>
      </c>
      <c r="F3795" s="2">
        <v>1.235146E-2</v>
      </c>
      <c r="G3795" s="2">
        <v>3.0767092410000001</v>
      </c>
      <c r="H3795" s="2">
        <v>3.8935591999999998E-2</v>
      </c>
      <c r="I3795" s="2" t="s">
        <v>11</v>
      </c>
      <c r="J3795" s="2" t="s">
        <v>11</v>
      </c>
    </row>
    <row r="3796" spans="1:10" x14ac:dyDescent="0.25">
      <c r="A3796" s="2" t="s">
        <v>365</v>
      </c>
      <c r="B3796" s="2">
        <v>1681</v>
      </c>
      <c r="C3796" s="2">
        <v>2472</v>
      </c>
      <c r="D3796" s="2">
        <v>2.6145142E-2</v>
      </c>
      <c r="E3796" s="2">
        <v>2.7959410000000001E-3</v>
      </c>
      <c r="F3796" s="2">
        <v>2.3339160000000001E-3</v>
      </c>
      <c r="G3796" s="2">
        <v>8.3511071169999997</v>
      </c>
      <c r="H3796" s="2">
        <v>10.20226546</v>
      </c>
      <c r="I3796" s="2" t="s">
        <v>11</v>
      </c>
      <c r="J3796" s="2" t="s">
        <v>11</v>
      </c>
    </row>
    <row r="3797" spans="1:10" x14ac:dyDescent="0.25">
      <c r="A3797" s="2" t="s">
        <v>365</v>
      </c>
      <c r="B3797" s="2">
        <v>1705</v>
      </c>
      <c r="C3797" s="2">
        <v>2542</v>
      </c>
      <c r="D3797" s="2">
        <v>4.1565803999999998E-2</v>
      </c>
      <c r="E3797" s="2">
        <v>1.6453723999999999E-2</v>
      </c>
      <c r="F3797" s="2">
        <v>4.8028979999999999E-3</v>
      </c>
      <c r="G3797" s="2">
        <v>1.526224662</v>
      </c>
      <c r="H3797" s="2">
        <v>7.6543167399999996</v>
      </c>
      <c r="I3797" s="2" t="s">
        <v>11</v>
      </c>
      <c r="J3797" s="2" t="s">
        <v>11</v>
      </c>
    </row>
    <row r="3798" spans="1:10" x14ac:dyDescent="0.25">
      <c r="A3798" s="2" t="s">
        <v>365</v>
      </c>
      <c r="B3798" s="2">
        <v>1833</v>
      </c>
      <c r="C3798" s="2">
        <v>2716</v>
      </c>
      <c r="D3798" s="2">
        <v>1.1715066999999999E-2</v>
      </c>
      <c r="E3798" s="2">
        <v>5.5519439999999996E-3</v>
      </c>
      <c r="F3798" s="2">
        <v>1.9363621000000001E-2</v>
      </c>
      <c r="G3798" s="2">
        <v>1.110083551</v>
      </c>
      <c r="H3798" s="2">
        <v>-0.39499609699999999</v>
      </c>
      <c r="I3798" s="2" t="s">
        <v>11</v>
      </c>
      <c r="J3798" s="2" t="s">
        <v>11</v>
      </c>
    </row>
    <row r="3799" spans="1:10" x14ac:dyDescent="0.25">
      <c r="A3799" s="2" t="s">
        <v>365</v>
      </c>
      <c r="B3799" s="2">
        <v>1911</v>
      </c>
      <c r="C3799" s="2">
        <v>2840</v>
      </c>
      <c r="D3799" s="2">
        <v>1.325703E-2</v>
      </c>
      <c r="E3799" s="2">
        <v>1.3742364999999999E-2</v>
      </c>
      <c r="F3799" s="2">
        <v>3.8912119999999998E-3</v>
      </c>
      <c r="G3799" s="2">
        <v>-3.5316669000000002E-2</v>
      </c>
      <c r="H3799" s="2">
        <v>2.406915739</v>
      </c>
      <c r="I3799" s="2" t="s">
        <v>11</v>
      </c>
      <c r="J3799" s="2" t="s">
        <v>11</v>
      </c>
    </row>
    <row r="3800" spans="1:10" x14ac:dyDescent="0.25">
      <c r="A3800" s="2" t="s">
        <v>365</v>
      </c>
      <c r="B3800" s="2">
        <v>1962</v>
      </c>
      <c r="C3800" s="2">
        <v>2937</v>
      </c>
      <c r="D3800" s="2">
        <v>3.2805090000000002E-2</v>
      </c>
      <c r="E3800" s="2">
        <v>4.0170020000000004E-3</v>
      </c>
      <c r="F3800" s="2">
        <v>4.0690199999999996E-3</v>
      </c>
      <c r="G3800" s="2">
        <v>7.1665596559999996</v>
      </c>
      <c r="H3800" s="2">
        <v>7.0621605360000004</v>
      </c>
      <c r="I3800" s="2" t="s">
        <v>11</v>
      </c>
      <c r="J3800" s="2" t="s">
        <v>11</v>
      </c>
    </row>
    <row r="3801" spans="1:10" x14ac:dyDescent="0.25">
      <c r="A3801" s="2" t="s">
        <v>365</v>
      </c>
      <c r="B3801" s="2">
        <v>2067</v>
      </c>
      <c r="C3801" s="2">
        <v>3088</v>
      </c>
      <c r="D3801" s="2">
        <v>1.069703E-2</v>
      </c>
      <c r="E3801" s="2">
        <v>3.1617317999999998E-2</v>
      </c>
      <c r="F3801" s="2">
        <v>3.1141727000000001E-2</v>
      </c>
      <c r="G3801" s="2">
        <v>-0.66167181500000005</v>
      </c>
      <c r="H3801" s="2">
        <v>-0.65650492699999996</v>
      </c>
      <c r="I3801" s="2" t="s">
        <v>11</v>
      </c>
      <c r="J3801" s="2" t="s">
        <v>11</v>
      </c>
    </row>
    <row r="3802" spans="1:10" x14ac:dyDescent="0.25">
      <c r="A3802" s="2" t="s">
        <v>365</v>
      </c>
      <c r="B3802" s="2">
        <v>2146</v>
      </c>
      <c r="C3802" s="2">
        <v>3213</v>
      </c>
      <c r="D3802" s="2">
        <v>3.2820861E-2</v>
      </c>
      <c r="E3802" s="2">
        <v>2.1215667000000001E-2</v>
      </c>
      <c r="F3802" s="2">
        <v>5.5860620000000001E-3</v>
      </c>
      <c r="G3802" s="2">
        <v>0.54701057399999997</v>
      </c>
      <c r="H3802" s="2">
        <v>4.8754912619999997</v>
      </c>
      <c r="I3802" s="2" t="s">
        <v>11</v>
      </c>
      <c r="J3802" s="2" t="s">
        <v>11</v>
      </c>
    </row>
    <row r="3803" spans="1:10" x14ac:dyDescent="0.25">
      <c r="A3803" s="2" t="s">
        <v>366</v>
      </c>
      <c r="B3803" s="2">
        <v>19</v>
      </c>
      <c r="C3803" s="2">
        <v>202</v>
      </c>
      <c r="D3803" s="2">
        <v>1.0803982679999999</v>
      </c>
      <c r="E3803" s="2">
        <v>1.9811571349999999</v>
      </c>
      <c r="F3803" s="2">
        <v>0.77179656900000004</v>
      </c>
      <c r="G3803" s="2">
        <v>-0.45466300999999998</v>
      </c>
      <c r="H3803" s="2">
        <v>0.39984849900000002</v>
      </c>
      <c r="I3803" s="2" t="s">
        <v>105</v>
      </c>
      <c r="J3803" s="2" t="s">
        <v>105</v>
      </c>
    </row>
    <row r="3804" spans="1:10" x14ac:dyDescent="0.25">
      <c r="A3804" s="2" t="s">
        <v>366</v>
      </c>
      <c r="B3804" s="2">
        <v>231</v>
      </c>
      <c r="C3804" s="2">
        <v>470</v>
      </c>
      <c r="D3804" s="2">
        <v>2.8546549090000002</v>
      </c>
      <c r="E3804" s="2">
        <v>2.2951158739999999</v>
      </c>
      <c r="F3804" s="2">
        <v>2.2310508539999998</v>
      </c>
      <c r="G3804" s="2">
        <v>0.243795549</v>
      </c>
      <c r="H3804" s="2">
        <v>0.27951135799999999</v>
      </c>
      <c r="I3804" s="2" t="s">
        <v>105</v>
      </c>
      <c r="J3804" s="2" t="s">
        <v>105</v>
      </c>
    </row>
    <row r="3805" spans="1:10" x14ac:dyDescent="0.25">
      <c r="A3805" s="2" t="s">
        <v>366</v>
      </c>
      <c r="B3805" s="2">
        <v>300</v>
      </c>
      <c r="C3805" s="2">
        <v>595</v>
      </c>
      <c r="D3805" s="2">
        <v>0.97446801800000005</v>
      </c>
      <c r="E3805" s="2">
        <v>0.51528230500000005</v>
      </c>
      <c r="F3805" s="2">
        <v>0.59325641699999998</v>
      </c>
      <c r="G3805" s="2">
        <v>0.89113425199999996</v>
      </c>
      <c r="H3805" s="2">
        <v>0.64257476000000002</v>
      </c>
      <c r="I3805" s="2" t="s">
        <v>105</v>
      </c>
      <c r="J3805" s="2" t="s">
        <v>105</v>
      </c>
    </row>
    <row r="3806" spans="1:10" x14ac:dyDescent="0.25">
      <c r="A3806" s="2" t="s">
        <v>366</v>
      </c>
      <c r="B3806" s="2">
        <v>885</v>
      </c>
      <c r="C3806" s="2">
        <v>1236</v>
      </c>
      <c r="D3806" s="2">
        <v>0.11591737000000001</v>
      </c>
      <c r="E3806" s="2">
        <v>9.4678902999999995E-2</v>
      </c>
      <c r="F3806" s="2">
        <v>8.2184488999999999E-2</v>
      </c>
      <c r="G3806" s="2">
        <v>0.22432101400000001</v>
      </c>
      <c r="H3806" s="2">
        <v>0.41045313</v>
      </c>
      <c r="I3806" s="2" t="s">
        <v>105</v>
      </c>
      <c r="J3806" s="2" t="s">
        <v>105</v>
      </c>
    </row>
    <row r="3807" spans="1:10" x14ac:dyDescent="0.25">
      <c r="A3807" s="2" t="s">
        <v>366</v>
      </c>
      <c r="B3807" s="2">
        <v>1096</v>
      </c>
      <c r="C3807" s="2">
        <v>1503</v>
      </c>
      <c r="D3807" s="2">
        <v>0.22944816700000001</v>
      </c>
      <c r="E3807" s="2">
        <v>0.34444066600000001</v>
      </c>
      <c r="F3807" s="2">
        <v>0.35309067799999999</v>
      </c>
      <c r="G3807" s="2">
        <v>-0.33385285399999998</v>
      </c>
      <c r="H3807" s="2">
        <v>-0.350172119</v>
      </c>
      <c r="I3807" s="2" t="s">
        <v>105</v>
      </c>
      <c r="J3807" s="2" t="s">
        <v>105</v>
      </c>
    </row>
    <row r="3808" spans="1:10" x14ac:dyDescent="0.25">
      <c r="A3808" s="2" t="s">
        <v>366</v>
      </c>
      <c r="B3808" s="2">
        <v>1149</v>
      </c>
      <c r="C3808" s="2">
        <v>1612</v>
      </c>
      <c r="D3808" s="2">
        <v>0.15070639</v>
      </c>
      <c r="E3808" s="2">
        <v>5.3243553999999998E-2</v>
      </c>
      <c r="F3808" s="2">
        <v>5.0931698999999997E-2</v>
      </c>
      <c r="G3808" s="2">
        <v>1.830509605</v>
      </c>
      <c r="H3808" s="2">
        <v>1.9589900170000001</v>
      </c>
      <c r="I3808" s="2" t="s">
        <v>105</v>
      </c>
      <c r="J3808" s="2" t="s">
        <v>105</v>
      </c>
    </row>
    <row r="3809" spans="1:10" x14ac:dyDescent="0.25">
      <c r="A3809" s="2" t="s">
        <v>366</v>
      </c>
      <c r="B3809" s="2">
        <v>1288</v>
      </c>
      <c r="C3809" s="2">
        <v>1807</v>
      </c>
      <c r="D3809" s="2">
        <v>0.167399613</v>
      </c>
      <c r="E3809" s="2">
        <v>0.101386198</v>
      </c>
      <c r="F3809" s="2">
        <v>0.115992081</v>
      </c>
      <c r="G3809" s="2">
        <v>0.65110849100000001</v>
      </c>
      <c r="H3809" s="2">
        <v>0.44319863399999998</v>
      </c>
      <c r="I3809" s="2" t="s">
        <v>105</v>
      </c>
      <c r="J3809" s="2" t="s">
        <v>105</v>
      </c>
    </row>
    <row r="3810" spans="1:10" x14ac:dyDescent="0.25">
      <c r="A3810" s="2" t="s">
        <v>366</v>
      </c>
      <c r="B3810" s="2">
        <v>1428</v>
      </c>
      <c r="C3810" s="2">
        <v>2003</v>
      </c>
      <c r="D3810" s="2">
        <v>0.17525523900000001</v>
      </c>
      <c r="E3810" s="2">
        <v>0.17874772999999999</v>
      </c>
      <c r="F3810" s="2">
        <v>0.183530847</v>
      </c>
      <c r="G3810" s="2">
        <v>-1.9538657000000001E-2</v>
      </c>
      <c r="H3810" s="2">
        <v>-4.5091098000000003E-2</v>
      </c>
      <c r="I3810" s="2" t="s">
        <v>105</v>
      </c>
      <c r="J3810" s="2" t="s">
        <v>105</v>
      </c>
    </row>
    <row r="3811" spans="1:10" x14ac:dyDescent="0.25">
      <c r="A3811" s="2" t="s">
        <v>366</v>
      </c>
      <c r="B3811" s="2">
        <v>1558</v>
      </c>
      <c r="C3811" s="2">
        <v>2189</v>
      </c>
      <c r="D3811" s="2">
        <v>8.8142060999999994E-2</v>
      </c>
      <c r="E3811" s="2">
        <v>6.7110734000000005E-2</v>
      </c>
      <c r="F3811" s="2">
        <v>7.0185846999999996E-2</v>
      </c>
      <c r="G3811" s="2">
        <v>0.313382461</v>
      </c>
      <c r="H3811" s="2">
        <v>0.25583810200000001</v>
      </c>
      <c r="I3811" s="2" t="s">
        <v>105</v>
      </c>
      <c r="J3811" s="2" t="s">
        <v>105</v>
      </c>
    </row>
    <row r="3812" spans="1:10" x14ac:dyDescent="0.25">
      <c r="A3812" s="2" t="s">
        <v>366</v>
      </c>
      <c r="B3812" s="2">
        <v>1699</v>
      </c>
      <c r="C3812" s="2">
        <v>2386</v>
      </c>
      <c r="D3812" s="2">
        <v>0.192978446</v>
      </c>
      <c r="E3812" s="2">
        <v>0.13305804900000001</v>
      </c>
      <c r="F3812" s="2">
        <v>0.12470653499999999</v>
      </c>
      <c r="G3812" s="2">
        <v>0.45033274699999998</v>
      </c>
      <c r="H3812" s="2">
        <v>0.54746057100000001</v>
      </c>
      <c r="I3812" s="2" t="s">
        <v>105</v>
      </c>
      <c r="J3812" s="2" t="s">
        <v>105</v>
      </c>
    </row>
    <row r="3813" spans="1:10" x14ac:dyDescent="0.25">
      <c r="A3813" s="2" t="s">
        <v>366</v>
      </c>
      <c r="B3813" s="2">
        <v>1824</v>
      </c>
      <c r="C3813" s="2">
        <v>2567</v>
      </c>
      <c r="D3813" s="2">
        <v>0.14378611699999999</v>
      </c>
      <c r="E3813" s="2">
        <v>9.9953177000000004E-2</v>
      </c>
      <c r="F3813" s="2">
        <v>9.2131701999999996E-2</v>
      </c>
      <c r="G3813" s="2">
        <v>0.43853473599999998</v>
      </c>
      <c r="H3813" s="2">
        <v>0.56065842600000004</v>
      </c>
      <c r="I3813" s="2" t="s">
        <v>105</v>
      </c>
      <c r="J3813" s="2" t="s">
        <v>105</v>
      </c>
    </row>
    <row r="3814" spans="1:10" x14ac:dyDescent="0.25">
      <c r="A3814" s="2" t="s">
        <v>366</v>
      </c>
      <c r="B3814" s="2">
        <v>1962</v>
      </c>
      <c r="C3814" s="2">
        <v>2761</v>
      </c>
      <c r="D3814" s="2">
        <v>0.159957866</v>
      </c>
      <c r="E3814" s="2">
        <v>0.14720564799999999</v>
      </c>
      <c r="F3814" s="2">
        <v>0.154395539</v>
      </c>
      <c r="G3814" s="2">
        <v>8.6628587000000007E-2</v>
      </c>
      <c r="H3814" s="2">
        <v>3.6026475000000002E-2</v>
      </c>
      <c r="I3814" s="2" t="s">
        <v>105</v>
      </c>
      <c r="J3814" s="2" t="s">
        <v>105</v>
      </c>
    </row>
    <row r="3815" spans="1:10" x14ac:dyDescent="0.25">
      <c r="A3815" s="2" t="s">
        <v>366</v>
      </c>
      <c r="B3815" s="2">
        <v>2108</v>
      </c>
      <c r="C3815" s="2">
        <v>2963</v>
      </c>
      <c r="D3815" s="2">
        <v>0.12547446300000001</v>
      </c>
      <c r="E3815" s="2">
        <v>8.0511582999999998E-2</v>
      </c>
      <c r="F3815" s="2">
        <v>7.1552101000000007E-2</v>
      </c>
      <c r="G3815" s="2">
        <v>0.55846472300000005</v>
      </c>
      <c r="H3815" s="2">
        <v>0.75360975100000005</v>
      </c>
      <c r="I3815" s="2" t="s">
        <v>105</v>
      </c>
      <c r="J3815" s="2" t="s">
        <v>105</v>
      </c>
    </row>
    <row r="3816" spans="1:10" x14ac:dyDescent="0.25">
      <c r="A3816" s="2" t="s">
        <v>366</v>
      </c>
      <c r="B3816" s="2">
        <v>2132</v>
      </c>
      <c r="C3816" s="2">
        <v>3043</v>
      </c>
      <c r="D3816" s="2">
        <v>0.228463575</v>
      </c>
      <c r="E3816" s="2">
        <v>0.50143564900000004</v>
      </c>
      <c r="F3816" s="2">
        <v>0.49831684199999998</v>
      </c>
      <c r="G3816" s="2">
        <v>-0.544381067</v>
      </c>
      <c r="H3816" s="2">
        <v>-0.541529492</v>
      </c>
      <c r="I3816" s="2" t="s">
        <v>105</v>
      </c>
      <c r="J3816" s="2" t="s">
        <v>105</v>
      </c>
    </row>
    <row r="3817" spans="1:10" x14ac:dyDescent="0.25">
      <c r="A3817" s="2" t="s">
        <v>366</v>
      </c>
      <c r="B3817" s="2">
        <v>2191</v>
      </c>
      <c r="C3817" s="2">
        <v>3158</v>
      </c>
      <c r="D3817" s="2">
        <v>6.0846496E-2</v>
      </c>
      <c r="E3817" s="2">
        <v>5.0866464E-2</v>
      </c>
      <c r="F3817" s="2">
        <v>5.1439987999999999E-2</v>
      </c>
      <c r="G3817" s="2">
        <v>0.19620062199999999</v>
      </c>
      <c r="H3817" s="2">
        <v>0.182863727</v>
      </c>
      <c r="I3817" s="2" t="s">
        <v>105</v>
      </c>
      <c r="J3817" s="2" t="s">
        <v>105</v>
      </c>
    </row>
    <row r="3818" spans="1:10" x14ac:dyDescent="0.25">
      <c r="A3818" s="2" t="s">
        <v>366</v>
      </c>
      <c r="B3818" s="2">
        <v>2322</v>
      </c>
      <c r="C3818" s="2">
        <v>3345</v>
      </c>
      <c r="D3818" s="2">
        <v>0.13750405800000001</v>
      </c>
      <c r="E3818" s="2">
        <v>5.8227017999999998E-2</v>
      </c>
      <c r="F3818" s="2">
        <v>5.7032794999999997E-2</v>
      </c>
      <c r="G3818" s="2">
        <v>1.3615163859999999</v>
      </c>
      <c r="H3818" s="2">
        <v>1.4109647540000001</v>
      </c>
      <c r="I3818" s="2" t="s">
        <v>105</v>
      </c>
      <c r="J3818" s="2" t="s">
        <v>105</v>
      </c>
    </row>
    <row r="3819" spans="1:10" x14ac:dyDescent="0.25">
      <c r="A3819" s="2" t="s">
        <v>366</v>
      </c>
      <c r="B3819" s="2">
        <v>2459</v>
      </c>
      <c r="C3819" s="2">
        <v>3538</v>
      </c>
      <c r="D3819" s="2">
        <v>7.0387016999999996E-2</v>
      </c>
      <c r="E3819" s="2">
        <v>3.8972343999999999E-2</v>
      </c>
      <c r="F3819" s="2">
        <v>3.9619796999999998E-2</v>
      </c>
      <c r="G3819" s="2">
        <v>0.80607608100000006</v>
      </c>
      <c r="H3819" s="2">
        <v>0.77656177900000001</v>
      </c>
      <c r="I3819" s="2" t="s">
        <v>105</v>
      </c>
      <c r="J3819" s="2" t="s">
        <v>105</v>
      </c>
    </row>
    <row r="3820" spans="1:10" x14ac:dyDescent="0.25">
      <c r="A3820" s="2" t="s">
        <v>366</v>
      </c>
      <c r="B3820" s="2">
        <v>2607</v>
      </c>
      <c r="C3820" s="2">
        <v>3742</v>
      </c>
      <c r="D3820" s="2">
        <v>0.27378958799999997</v>
      </c>
      <c r="E3820" s="2">
        <v>0.13502802</v>
      </c>
      <c r="F3820" s="2">
        <v>0.154118374</v>
      </c>
      <c r="G3820" s="2">
        <v>1.0276501680000001</v>
      </c>
      <c r="H3820" s="2">
        <v>0.77648894599999996</v>
      </c>
      <c r="I3820" s="2" t="s">
        <v>105</v>
      </c>
      <c r="J3820" s="2" t="s">
        <v>105</v>
      </c>
    </row>
    <row r="3821" spans="1:10" x14ac:dyDescent="0.25">
      <c r="A3821" s="2" t="s">
        <v>366</v>
      </c>
      <c r="B3821" s="2">
        <v>2767</v>
      </c>
      <c r="C3821" s="2">
        <v>3958</v>
      </c>
      <c r="D3821" s="2">
        <v>0.70053958100000002</v>
      </c>
      <c r="E3821" s="2">
        <v>0.36191604599999999</v>
      </c>
      <c r="F3821" s="2">
        <v>0.36076631300000001</v>
      </c>
      <c r="G3821" s="2">
        <v>0.93564112200000005</v>
      </c>
      <c r="H3821" s="2">
        <v>0.94180985500000003</v>
      </c>
      <c r="I3821" s="2" t="s">
        <v>105</v>
      </c>
      <c r="J3821" s="2" t="s">
        <v>105</v>
      </c>
    </row>
    <row r="3822" spans="1:10" x14ac:dyDescent="0.25">
      <c r="A3822" s="2" t="s">
        <v>367</v>
      </c>
      <c r="B3822" s="2">
        <v>70</v>
      </c>
      <c r="C3822" s="2">
        <v>231</v>
      </c>
      <c r="D3822" s="2">
        <v>1.1179663369999999</v>
      </c>
      <c r="E3822" s="2">
        <v>0.69914539799999997</v>
      </c>
      <c r="F3822" s="2">
        <v>0.62829170400000001</v>
      </c>
      <c r="G3822" s="2">
        <v>0.59904698000000001</v>
      </c>
      <c r="H3822" s="2">
        <v>0.77937466</v>
      </c>
      <c r="I3822" s="2" t="s">
        <v>106</v>
      </c>
      <c r="J3822" s="2" t="s">
        <v>106</v>
      </c>
    </row>
    <row r="3823" spans="1:10" x14ac:dyDescent="0.25">
      <c r="A3823" s="2" t="s">
        <v>367</v>
      </c>
      <c r="B3823" s="2">
        <v>298</v>
      </c>
      <c r="C3823" s="2">
        <v>516</v>
      </c>
      <c r="D3823" s="2">
        <v>0.51593701999999997</v>
      </c>
      <c r="E3823" s="2">
        <v>0.19471770099999999</v>
      </c>
      <c r="F3823" s="2">
        <v>0.19200504199999999</v>
      </c>
      <c r="G3823" s="2">
        <v>1.649666758</v>
      </c>
      <c r="H3823" s="2">
        <v>1.6871014120000001</v>
      </c>
      <c r="I3823" s="2" t="s">
        <v>106</v>
      </c>
      <c r="J3823" s="2" t="s">
        <v>106</v>
      </c>
    </row>
    <row r="3824" spans="1:10" x14ac:dyDescent="0.25">
      <c r="A3824" s="2" t="s">
        <v>367</v>
      </c>
      <c r="B3824" s="2">
        <v>403</v>
      </c>
      <c r="C3824" s="2">
        <v>678</v>
      </c>
      <c r="D3824" s="2">
        <v>3.4938292000000003E-2</v>
      </c>
      <c r="E3824" s="2">
        <v>6.0449134000000002E-2</v>
      </c>
      <c r="F3824" s="2">
        <v>5.9216931E-2</v>
      </c>
      <c r="G3824" s="2">
        <v>-0.42202163500000001</v>
      </c>
      <c r="H3824" s="2">
        <v>-0.409994894</v>
      </c>
      <c r="I3824" s="2" t="s">
        <v>106</v>
      </c>
      <c r="J3824" s="2" t="s">
        <v>106</v>
      </c>
    </row>
    <row r="3825" spans="1:10" x14ac:dyDescent="0.25">
      <c r="A3825" s="2" t="s">
        <v>367</v>
      </c>
      <c r="B3825" s="2">
        <v>527</v>
      </c>
      <c r="C3825" s="2">
        <v>859</v>
      </c>
      <c r="D3825" s="2">
        <v>6.6372243999999997E-2</v>
      </c>
      <c r="E3825" s="2">
        <v>7.8848642999999996E-2</v>
      </c>
      <c r="F3825" s="2">
        <v>7.8292328999999994E-2</v>
      </c>
      <c r="G3825" s="2">
        <v>-0.15823227000000001</v>
      </c>
      <c r="H3825" s="2">
        <v>-0.152250999</v>
      </c>
      <c r="I3825" s="2" t="s">
        <v>106</v>
      </c>
      <c r="J3825" s="2" t="s">
        <v>106</v>
      </c>
    </row>
    <row r="3826" spans="1:10" x14ac:dyDescent="0.25">
      <c r="A3826" s="2" t="s">
        <v>367</v>
      </c>
      <c r="B3826" s="2">
        <v>687</v>
      </c>
      <c r="C3826" s="2">
        <v>1076</v>
      </c>
      <c r="D3826" s="2">
        <v>0.10669938800000001</v>
      </c>
      <c r="E3826" s="2">
        <v>4.0622107999999997E-2</v>
      </c>
      <c r="F3826" s="2">
        <v>5.0139326999999997E-2</v>
      </c>
      <c r="G3826" s="2">
        <v>1.626633454</v>
      </c>
      <c r="H3826" s="2">
        <v>1.128057823</v>
      </c>
      <c r="I3826" s="2" t="s">
        <v>106</v>
      </c>
      <c r="J3826" s="2" t="s">
        <v>106</v>
      </c>
    </row>
    <row r="3827" spans="1:10" x14ac:dyDescent="0.25">
      <c r="A3827" s="2" t="s">
        <v>367</v>
      </c>
      <c r="B3827" s="2">
        <v>792</v>
      </c>
      <c r="C3827" s="2">
        <v>1238</v>
      </c>
      <c r="D3827" s="2">
        <v>5.6167235000000003E-2</v>
      </c>
      <c r="E3827" s="2">
        <v>6.8351624E-2</v>
      </c>
      <c r="F3827" s="2">
        <v>6.6262342000000002E-2</v>
      </c>
      <c r="G3827" s="2">
        <v>-0.17826042</v>
      </c>
      <c r="H3827" s="2">
        <v>-0.15235058400000001</v>
      </c>
      <c r="I3827" s="2" t="s">
        <v>106</v>
      </c>
      <c r="J3827" s="2" t="s">
        <v>106</v>
      </c>
    </row>
    <row r="3828" spans="1:10" x14ac:dyDescent="0.25">
      <c r="A3828" s="2" t="s">
        <v>367</v>
      </c>
      <c r="B3828" s="2">
        <v>922</v>
      </c>
      <c r="C3828" s="2">
        <v>1425</v>
      </c>
      <c r="D3828" s="2">
        <v>3.6512939000000001E-2</v>
      </c>
      <c r="E3828" s="2">
        <v>3.6888677000000002E-2</v>
      </c>
      <c r="F3828" s="2">
        <v>3.6888677000000002E-2</v>
      </c>
      <c r="G3828" s="2">
        <v>-1.0185751999999999E-2</v>
      </c>
      <c r="H3828" s="2">
        <v>-1.0185751999999999E-2</v>
      </c>
      <c r="I3828" s="2" t="s">
        <v>106</v>
      </c>
      <c r="J3828" s="2" t="s">
        <v>106</v>
      </c>
    </row>
    <row r="3829" spans="1:10" x14ac:dyDescent="0.25">
      <c r="A3829" s="2" t="s">
        <v>367</v>
      </c>
      <c r="B3829" s="2">
        <v>1048</v>
      </c>
      <c r="C3829" s="2">
        <v>1608</v>
      </c>
      <c r="D3829" s="2">
        <v>4.2787710999999999E-2</v>
      </c>
      <c r="E3829" s="2">
        <v>5.0115799000000003E-2</v>
      </c>
      <c r="F3829" s="2">
        <v>5.0115799000000003E-2</v>
      </c>
      <c r="G3829" s="2">
        <v>-0.14622310199999999</v>
      </c>
      <c r="H3829" s="2">
        <v>-0.14622310199999999</v>
      </c>
      <c r="I3829" s="2" t="s">
        <v>106</v>
      </c>
      <c r="J3829" s="2" t="s">
        <v>106</v>
      </c>
    </row>
    <row r="3830" spans="1:10" x14ac:dyDescent="0.25">
      <c r="A3830" s="2" t="s">
        <v>367</v>
      </c>
      <c r="B3830" s="2">
        <v>1177</v>
      </c>
      <c r="C3830" s="2">
        <v>1794</v>
      </c>
      <c r="D3830" s="2">
        <v>3.254021E-2</v>
      </c>
      <c r="E3830" s="2">
        <v>4.3409745E-2</v>
      </c>
      <c r="F3830" s="2">
        <v>4.8697495E-2</v>
      </c>
      <c r="G3830" s="2">
        <v>-0.25039388600000001</v>
      </c>
      <c r="H3830" s="2">
        <v>-0.33178882999999998</v>
      </c>
      <c r="I3830" s="2" t="s">
        <v>106</v>
      </c>
      <c r="J3830" s="2" t="s">
        <v>106</v>
      </c>
    </row>
    <row r="3831" spans="1:10" x14ac:dyDescent="0.25">
      <c r="A3831" s="2" t="s">
        <v>367</v>
      </c>
      <c r="B3831" s="2">
        <v>1303</v>
      </c>
      <c r="C3831" s="2">
        <v>1977</v>
      </c>
      <c r="D3831" s="2">
        <v>4.3952321000000003E-2</v>
      </c>
      <c r="E3831" s="2">
        <v>5.3406618000000003E-2</v>
      </c>
      <c r="F3831" s="2">
        <v>4.2491156000000002E-2</v>
      </c>
      <c r="G3831" s="2">
        <v>-0.177024824</v>
      </c>
      <c r="H3831" s="2">
        <v>3.4387512000000002E-2</v>
      </c>
      <c r="I3831" s="2" t="s">
        <v>106</v>
      </c>
      <c r="J3831" s="2" t="s">
        <v>106</v>
      </c>
    </row>
    <row r="3832" spans="1:10" x14ac:dyDescent="0.25">
      <c r="A3832" s="2" t="s">
        <v>367</v>
      </c>
      <c r="B3832" s="2">
        <v>1432</v>
      </c>
      <c r="C3832" s="2">
        <v>2163</v>
      </c>
      <c r="D3832" s="2">
        <v>4.2639498999999997E-2</v>
      </c>
      <c r="E3832" s="2">
        <v>6.9513772000000001E-2</v>
      </c>
      <c r="F3832" s="2">
        <v>6.9418229999999997E-2</v>
      </c>
      <c r="G3832" s="2">
        <v>-0.38660357099999998</v>
      </c>
      <c r="H3832" s="2">
        <v>-0.38575934200000001</v>
      </c>
      <c r="I3832" s="2" t="s">
        <v>106</v>
      </c>
      <c r="J3832" s="2" t="s">
        <v>106</v>
      </c>
    </row>
    <row r="3833" spans="1:10" x14ac:dyDescent="0.25">
      <c r="A3833" s="2" t="s">
        <v>367</v>
      </c>
      <c r="B3833" s="2">
        <v>1563</v>
      </c>
      <c r="C3833" s="2">
        <v>2351</v>
      </c>
      <c r="D3833" s="2">
        <v>5.6192817999999999E-2</v>
      </c>
      <c r="E3833" s="2">
        <v>3.5346401E-2</v>
      </c>
      <c r="F3833" s="2">
        <v>4.9140772999999999E-2</v>
      </c>
      <c r="G3833" s="2">
        <v>0.589774782</v>
      </c>
      <c r="H3833" s="2">
        <v>0.143506997</v>
      </c>
      <c r="I3833" s="2" t="s">
        <v>106</v>
      </c>
      <c r="J3833" s="2" t="s">
        <v>106</v>
      </c>
    </row>
    <row r="3834" spans="1:10" x14ac:dyDescent="0.25">
      <c r="A3834" s="2" t="s">
        <v>367</v>
      </c>
      <c r="B3834" s="2">
        <v>1691</v>
      </c>
      <c r="C3834" s="2">
        <v>2536</v>
      </c>
      <c r="D3834" s="2">
        <v>4.0814830000000003E-2</v>
      </c>
      <c r="E3834" s="2">
        <v>3.3193196000000001E-2</v>
      </c>
      <c r="F3834" s="2">
        <v>3.5333457999999998E-2</v>
      </c>
      <c r="G3834" s="2">
        <v>0.22961435799999999</v>
      </c>
      <c r="H3834" s="2">
        <v>0.155132617</v>
      </c>
      <c r="I3834" s="2" t="s">
        <v>106</v>
      </c>
      <c r="J3834" s="2" t="s">
        <v>106</v>
      </c>
    </row>
    <row r="3835" spans="1:10" x14ac:dyDescent="0.25">
      <c r="A3835" s="2" t="s">
        <v>367</v>
      </c>
      <c r="B3835" s="2">
        <v>1822</v>
      </c>
      <c r="C3835" s="2">
        <v>2724</v>
      </c>
      <c r="D3835" s="2">
        <v>3.8050145E-2</v>
      </c>
      <c r="E3835" s="2">
        <v>4.2363929000000002E-2</v>
      </c>
      <c r="F3835" s="2">
        <v>4.2363929000000002E-2</v>
      </c>
      <c r="G3835" s="2">
        <v>-0.101826819</v>
      </c>
      <c r="H3835" s="2">
        <v>-0.101826819</v>
      </c>
      <c r="I3835" s="2" t="s">
        <v>106</v>
      </c>
      <c r="J3835" s="2" t="s">
        <v>106</v>
      </c>
    </row>
    <row r="3836" spans="1:10" x14ac:dyDescent="0.25">
      <c r="A3836" s="2" t="s">
        <v>367</v>
      </c>
      <c r="B3836" s="2">
        <v>1958</v>
      </c>
      <c r="C3836" s="2">
        <v>2917</v>
      </c>
      <c r="D3836" s="2">
        <v>3.6181606999999998E-2</v>
      </c>
      <c r="E3836" s="2">
        <v>7.0702861000000006E-2</v>
      </c>
      <c r="F3836" s="2">
        <v>8.0139425E-2</v>
      </c>
      <c r="G3836" s="2">
        <v>-0.48825823800000001</v>
      </c>
      <c r="H3836" s="2">
        <v>-0.54851676699999996</v>
      </c>
      <c r="I3836" s="2" t="s">
        <v>106</v>
      </c>
      <c r="J3836" s="2" t="s">
        <v>106</v>
      </c>
    </row>
    <row r="3837" spans="1:10" x14ac:dyDescent="0.25">
      <c r="A3837" s="2" t="s">
        <v>367</v>
      </c>
      <c r="B3837" s="2">
        <v>2088</v>
      </c>
      <c r="C3837" s="2">
        <v>3104</v>
      </c>
      <c r="D3837" s="2">
        <v>4.2796745999999997E-2</v>
      </c>
      <c r="E3837" s="2">
        <v>8.1014155000000004E-2</v>
      </c>
      <c r="F3837" s="2">
        <v>0.10233517</v>
      </c>
      <c r="G3837" s="2">
        <v>-0.47173742600000002</v>
      </c>
      <c r="H3837" s="2">
        <v>-0.58179826099999998</v>
      </c>
      <c r="I3837" s="2" t="s">
        <v>106</v>
      </c>
      <c r="J3837" s="2" t="s">
        <v>106</v>
      </c>
    </row>
    <row r="3838" spans="1:10" x14ac:dyDescent="0.25">
      <c r="A3838" s="2" t="s">
        <v>367</v>
      </c>
      <c r="B3838" s="2">
        <v>2215</v>
      </c>
      <c r="C3838" s="2">
        <v>3288</v>
      </c>
      <c r="D3838" s="2">
        <v>6.8176650000000005E-2</v>
      </c>
      <c r="E3838" s="2">
        <v>6.8031326000000003E-2</v>
      </c>
      <c r="F3838" s="2">
        <v>6.4502234000000006E-2</v>
      </c>
      <c r="G3838" s="2">
        <v>2.1361470000000001E-3</v>
      </c>
      <c r="H3838" s="2">
        <v>5.6965729999999999E-2</v>
      </c>
      <c r="I3838" s="2" t="s">
        <v>106</v>
      </c>
      <c r="J3838" s="2" t="s">
        <v>106</v>
      </c>
    </row>
    <row r="3839" spans="1:10" x14ac:dyDescent="0.25">
      <c r="A3839" s="2" t="s">
        <v>367</v>
      </c>
      <c r="B3839" s="2">
        <v>2378</v>
      </c>
      <c r="C3839" s="2">
        <v>3508</v>
      </c>
      <c r="D3839" s="2">
        <v>8.9716567999999997E-2</v>
      </c>
      <c r="E3839" s="2">
        <v>3.8863511000000003E-2</v>
      </c>
      <c r="F3839" s="2">
        <v>3.7757286000000001E-2</v>
      </c>
      <c r="G3839" s="2">
        <v>1.3085039199999999</v>
      </c>
      <c r="H3839" s="2">
        <v>1.3761392059999999</v>
      </c>
      <c r="I3839" s="2" t="s">
        <v>106</v>
      </c>
      <c r="J3839" s="2" t="s">
        <v>106</v>
      </c>
    </row>
    <row r="3840" spans="1:10" x14ac:dyDescent="0.25">
      <c r="A3840" s="2" t="s">
        <v>367</v>
      </c>
      <c r="B3840" s="2">
        <v>2505</v>
      </c>
      <c r="C3840" s="2">
        <v>3692</v>
      </c>
      <c r="D3840" s="2">
        <v>6.4626616999999997E-2</v>
      </c>
      <c r="E3840" s="2">
        <v>3.6502115000000002E-2</v>
      </c>
      <c r="F3840" s="2">
        <v>3.1877474000000003E-2</v>
      </c>
      <c r="G3840" s="2">
        <v>0.77048963299999995</v>
      </c>
      <c r="H3840" s="2">
        <v>1.0273443790000001</v>
      </c>
      <c r="I3840" s="2" t="s">
        <v>106</v>
      </c>
      <c r="J3840" s="2" t="s">
        <v>106</v>
      </c>
    </row>
    <row r="3841" spans="1:10" x14ac:dyDescent="0.25">
      <c r="A3841" s="2" t="s">
        <v>367</v>
      </c>
      <c r="B3841" s="2">
        <v>2649</v>
      </c>
      <c r="C3841" s="2">
        <v>3893</v>
      </c>
      <c r="D3841" s="2">
        <v>5.2554338999999999E-2</v>
      </c>
      <c r="E3841" s="2">
        <v>6.0517678999999998E-2</v>
      </c>
      <c r="F3841" s="2">
        <v>6.3236353999999995E-2</v>
      </c>
      <c r="G3841" s="2">
        <v>-0.13158700400000001</v>
      </c>
      <c r="H3841" s="2">
        <v>-0.16892204999999999</v>
      </c>
      <c r="I3841" s="2" t="s">
        <v>106</v>
      </c>
      <c r="J3841" s="2" t="s">
        <v>106</v>
      </c>
    </row>
    <row r="3842" spans="1:10" x14ac:dyDescent="0.25">
      <c r="A3842" s="2" t="s">
        <v>367</v>
      </c>
      <c r="B3842" s="2">
        <v>2822</v>
      </c>
      <c r="C3842" s="2">
        <v>4123</v>
      </c>
      <c r="D3842" s="2">
        <v>0.66207728799999999</v>
      </c>
      <c r="E3842" s="2">
        <v>0.89092988699999998</v>
      </c>
      <c r="F3842" s="2">
        <v>0.88748310500000005</v>
      </c>
      <c r="G3842" s="2">
        <v>-0.25686937100000001</v>
      </c>
      <c r="H3842" s="2">
        <v>-0.25398322099999998</v>
      </c>
      <c r="I3842" s="2" t="s">
        <v>106</v>
      </c>
      <c r="J3842" s="2" t="s">
        <v>106</v>
      </c>
    </row>
    <row r="3843" spans="1:10" x14ac:dyDescent="0.25">
      <c r="A3843" s="2" t="s">
        <v>367</v>
      </c>
      <c r="B3843" s="2">
        <v>2984</v>
      </c>
      <c r="C3843" s="2">
        <v>4342</v>
      </c>
      <c r="D3843" s="2">
        <v>1.533999541</v>
      </c>
      <c r="E3843" s="2">
        <v>0.71421894799999996</v>
      </c>
      <c r="F3843" s="2">
        <v>0.71676085599999995</v>
      </c>
      <c r="G3843" s="2">
        <v>1.1478001200000001</v>
      </c>
      <c r="H3843" s="2">
        <v>1.1401831979999999</v>
      </c>
      <c r="I3843" s="2" t="s">
        <v>106</v>
      </c>
      <c r="J3843" s="2" t="s">
        <v>106</v>
      </c>
    </row>
    <row r="3844" spans="1:10" x14ac:dyDescent="0.25">
      <c r="A3844" s="2" t="s">
        <v>368</v>
      </c>
      <c r="B3844" s="2">
        <v>333</v>
      </c>
      <c r="C3844" s="2">
        <v>670</v>
      </c>
      <c r="D3844" s="2">
        <v>3.4961358040000001</v>
      </c>
      <c r="E3844" s="2">
        <v>1.0336386980000001</v>
      </c>
      <c r="F3844" s="2">
        <v>1.137022298</v>
      </c>
      <c r="G3844" s="2">
        <v>2.382357694</v>
      </c>
      <c r="H3844" s="2">
        <v>2.0748172739999999</v>
      </c>
      <c r="I3844" s="2" t="s">
        <v>107</v>
      </c>
      <c r="J3844" s="2" t="s">
        <v>107</v>
      </c>
    </row>
    <row r="3845" spans="1:10" x14ac:dyDescent="0.25">
      <c r="A3845" s="2" t="s">
        <v>368</v>
      </c>
      <c r="B3845" s="2">
        <v>1076</v>
      </c>
      <c r="C3845" s="2">
        <v>1466</v>
      </c>
      <c r="D3845" s="2">
        <v>8.2296263999999994E-2</v>
      </c>
      <c r="E3845" s="2">
        <v>9.4798436999999999E-2</v>
      </c>
      <c r="F3845" s="2">
        <v>6.9916673999999998E-2</v>
      </c>
      <c r="G3845" s="2">
        <v>-0.131881633</v>
      </c>
      <c r="H3845" s="2">
        <v>0.177062048</v>
      </c>
      <c r="I3845" s="2" t="s">
        <v>107</v>
      </c>
      <c r="J3845" s="2" t="s">
        <v>107</v>
      </c>
    </row>
    <row r="3846" spans="1:10" x14ac:dyDescent="0.25">
      <c r="A3846" s="2" t="s">
        <v>368</v>
      </c>
      <c r="B3846" s="2">
        <v>1326</v>
      </c>
      <c r="C3846" s="2">
        <v>1769</v>
      </c>
      <c r="D3846" s="2">
        <v>7.4752384000000005E-2</v>
      </c>
      <c r="E3846" s="2">
        <v>0.187535112</v>
      </c>
      <c r="F3846" s="2">
        <v>6.4334896000000003E-2</v>
      </c>
      <c r="G3846" s="2">
        <v>-0.60139526200000004</v>
      </c>
      <c r="H3846" s="2">
        <v>0.161925926</v>
      </c>
      <c r="I3846" s="2" t="s">
        <v>107</v>
      </c>
      <c r="J3846" s="2" t="s">
        <v>107</v>
      </c>
    </row>
    <row r="3847" spans="1:10" x14ac:dyDescent="0.25">
      <c r="A3847" s="2" t="s">
        <v>368</v>
      </c>
      <c r="B3847" s="2">
        <v>1692</v>
      </c>
      <c r="C3847" s="2">
        <v>2188</v>
      </c>
      <c r="D3847" s="2">
        <v>5.4992831999999998E-2</v>
      </c>
      <c r="E3847" s="2">
        <v>9.3552109999999994E-2</v>
      </c>
      <c r="F3847" s="2">
        <v>4.7462688000000003E-2</v>
      </c>
      <c r="G3847" s="2">
        <v>-0.41216898600000001</v>
      </c>
      <c r="H3847" s="2">
        <v>0.15865395400000001</v>
      </c>
      <c r="I3847" s="2" t="s">
        <v>107</v>
      </c>
      <c r="J3847" s="2" t="s">
        <v>107</v>
      </c>
    </row>
    <row r="3848" spans="1:10" x14ac:dyDescent="0.25">
      <c r="A3848" s="2" t="s">
        <v>368</v>
      </c>
      <c r="B3848" s="2">
        <v>2162</v>
      </c>
      <c r="C3848" s="2">
        <v>2711</v>
      </c>
      <c r="D3848" s="2">
        <v>9.9306624999999996E-2</v>
      </c>
      <c r="E3848" s="2">
        <v>0.24536477300000001</v>
      </c>
      <c r="F3848" s="2">
        <v>4.4221526999999997E-2</v>
      </c>
      <c r="G3848" s="2">
        <v>-0.59526942900000002</v>
      </c>
      <c r="H3848" s="2">
        <v>1.2456625160000001</v>
      </c>
      <c r="I3848" s="2" t="s">
        <v>107</v>
      </c>
      <c r="J3848" s="2" t="s">
        <v>107</v>
      </c>
    </row>
    <row r="3849" spans="1:10" x14ac:dyDescent="0.25">
      <c r="A3849" s="2" t="s">
        <v>368</v>
      </c>
      <c r="B3849" s="2">
        <v>2470</v>
      </c>
      <c r="C3849" s="2">
        <v>3072</v>
      </c>
      <c r="D3849" s="2">
        <v>0.100557097</v>
      </c>
      <c r="E3849" s="2">
        <v>8.7717514999999996E-2</v>
      </c>
      <c r="F3849" s="2">
        <v>0.116772715</v>
      </c>
      <c r="G3849" s="2">
        <v>0.14637421</v>
      </c>
      <c r="H3849" s="2">
        <v>-0.13886478399999999</v>
      </c>
      <c r="I3849" s="2" t="s">
        <v>107</v>
      </c>
      <c r="J3849" s="2" t="s">
        <v>107</v>
      </c>
    </row>
    <row r="3850" spans="1:10" x14ac:dyDescent="0.25">
      <c r="A3850" s="2" t="s">
        <v>368</v>
      </c>
      <c r="B3850" s="2">
        <v>2669</v>
      </c>
      <c r="C3850" s="2">
        <v>3324</v>
      </c>
      <c r="D3850" s="2">
        <v>7.2921984999999995E-2</v>
      </c>
      <c r="E3850" s="2">
        <v>5.1344924E-2</v>
      </c>
      <c r="F3850" s="2">
        <v>6.1024848999999999E-2</v>
      </c>
      <c r="G3850" s="2">
        <v>0.42023746499999998</v>
      </c>
      <c r="H3850" s="2">
        <v>0.19495559400000001</v>
      </c>
      <c r="I3850" s="2" t="s">
        <v>107</v>
      </c>
      <c r="J3850" s="2" t="s">
        <v>107</v>
      </c>
    </row>
    <row r="3851" spans="1:10" x14ac:dyDescent="0.25">
      <c r="A3851" s="2" t="s">
        <v>368</v>
      </c>
      <c r="B3851" s="2">
        <v>2894</v>
      </c>
      <c r="C3851" s="2">
        <v>3602</v>
      </c>
      <c r="D3851" s="2">
        <v>0.105333915</v>
      </c>
      <c r="E3851" s="2">
        <v>0.10505469200000001</v>
      </c>
      <c r="F3851" s="2">
        <v>0.13706752799999999</v>
      </c>
      <c r="G3851" s="2">
        <v>2.6578909999999999E-3</v>
      </c>
      <c r="H3851" s="2">
        <v>-0.23151809400000001</v>
      </c>
      <c r="I3851" s="2" t="s">
        <v>107</v>
      </c>
      <c r="J3851" s="2" t="s">
        <v>107</v>
      </c>
    </row>
    <row r="3852" spans="1:10" x14ac:dyDescent="0.25">
      <c r="A3852" s="2" t="s">
        <v>368</v>
      </c>
      <c r="B3852" s="2">
        <v>3048</v>
      </c>
      <c r="C3852" s="2">
        <v>3809</v>
      </c>
      <c r="D3852" s="2">
        <v>0.109770194</v>
      </c>
      <c r="E3852" s="2">
        <v>6.9559576999999997E-2</v>
      </c>
      <c r="F3852" s="2">
        <v>3.6442853999999997E-2</v>
      </c>
      <c r="G3852" s="2">
        <v>0.57807448800000005</v>
      </c>
      <c r="H3852" s="2">
        <v>2.0121184520000002</v>
      </c>
      <c r="I3852" s="2" t="s">
        <v>107</v>
      </c>
      <c r="J3852" s="2" t="s">
        <v>107</v>
      </c>
    </row>
    <row r="3853" spans="1:10" x14ac:dyDescent="0.25">
      <c r="A3853" s="2" t="s">
        <v>368</v>
      </c>
      <c r="B3853" s="2">
        <v>3276</v>
      </c>
      <c r="C3853" s="2">
        <v>4090</v>
      </c>
      <c r="D3853" s="2">
        <v>0.58143127999999999</v>
      </c>
      <c r="E3853" s="2">
        <v>0.54848425199999995</v>
      </c>
      <c r="F3853" s="2">
        <v>0.19170570000000001</v>
      </c>
      <c r="G3853" s="2">
        <v>6.0069232E-2</v>
      </c>
      <c r="H3853" s="2">
        <v>2.0329368460000001</v>
      </c>
      <c r="I3853" s="2" t="s">
        <v>107</v>
      </c>
      <c r="J3853" s="2" t="s">
        <v>107</v>
      </c>
    </row>
    <row r="3854" spans="1:10" x14ac:dyDescent="0.25">
      <c r="A3854" s="2" t="s">
        <v>369</v>
      </c>
      <c r="B3854" s="2">
        <v>41</v>
      </c>
      <c r="C3854" s="2">
        <v>192</v>
      </c>
      <c r="D3854" s="2">
        <v>0.48663782300000002</v>
      </c>
      <c r="E3854" s="2">
        <v>0.72098848800000004</v>
      </c>
      <c r="F3854" s="2">
        <v>0.75333770700000002</v>
      </c>
      <c r="G3854" s="2">
        <v>-0.32504078600000003</v>
      </c>
      <c r="H3854" s="2">
        <v>-0.35402433999999999</v>
      </c>
      <c r="I3854" s="2" t="s">
        <v>43</v>
      </c>
      <c r="J3854" s="2" t="s">
        <v>43</v>
      </c>
    </row>
    <row r="3855" spans="1:10" x14ac:dyDescent="0.25">
      <c r="A3855" s="2" t="s">
        <v>369</v>
      </c>
      <c r="B3855" s="2">
        <v>357</v>
      </c>
      <c r="C3855" s="2">
        <v>565</v>
      </c>
      <c r="D3855" s="2">
        <v>0.32765696300000002</v>
      </c>
      <c r="E3855" s="2">
        <v>0.14318491699999999</v>
      </c>
      <c r="F3855" s="2">
        <v>0.26862333100000002</v>
      </c>
      <c r="G3855" s="2">
        <v>1.288348311</v>
      </c>
      <c r="H3855" s="2">
        <v>0.219763608</v>
      </c>
      <c r="I3855" s="2" t="s">
        <v>43</v>
      </c>
      <c r="J3855" s="2" t="s">
        <v>43</v>
      </c>
    </row>
    <row r="3856" spans="1:10" x14ac:dyDescent="0.25">
      <c r="A3856" s="2" t="s">
        <v>369</v>
      </c>
      <c r="B3856" s="2">
        <v>454</v>
      </c>
      <c r="C3856" s="2">
        <v>719</v>
      </c>
      <c r="D3856" s="2">
        <v>0.69414383899999998</v>
      </c>
      <c r="E3856" s="2">
        <v>0.75668103499999995</v>
      </c>
      <c r="F3856" s="2">
        <v>0.76654898999999999</v>
      </c>
      <c r="G3856" s="2">
        <v>-8.2646707E-2</v>
      </c>
      <c r="H3856" s="2">
        <v>-9.4455999999999998E-2</v>
      </c>
      <c r="I3856" s="2" t="s">
        <v>43</v>
      </c>
      <c r="J3856" s="2" t="s">
        <v>43</v>
      </c>
    </row>
    <row r="3857" spans="1:10" x14ac:dyDescent="0.25">
      <c r="A3857" s="2" t="s">
        <v>369</v>
      </c>
      <c r="B3857" s="2">
        <v>751</v>
      </c>
      <c r="C3857" s="2">
        <v>1073</v>
      </c>
      <c r="D3857" s="2">
        <v>9.1971172000000004E-2</v>
      </c>
      <c r="E3857" s="2">
        <v>0.17962668000000001</v>
      </c>
      <c r="F3857" s="2">
        <v>0.158924657</v>
      </c>
      <c r="G3857" s="2">
        <v>-0.48798713100000002</v>
      </c>
      <c r="H3857" s="2">
        <v>-0.42129073099999997</v>
      </c>
      <c r="I3857" s="2" t="s">
        <v>43</v>
      </c>
      <c r="J3857" s="2" t="s">
        <v>43</v>
      </c>
    </row>
    <row r="3858" spans="1:10" x14ac:dyDescent="0.25">
      <c r="A3858" s="2" t="s">
        <v>369</v>
      </c>
      <c r="B3858" s="2">
        <v>852</v>
      </c>
      <c r="C3858" s="2">
        <v>1231</v>
      </c>
      <c r="D3858" s="2">
        <v>0.116311967</v>
      </c>
      <c r="E3858" s="2">
        <v>0.20733662899999999</v>
      </c>
      <c r="F3858" s="2">
        <v>0.23741988</v>
      </c>
      <c r="G3858" s="2">
        <v>-0.43901871999999997</v>
      </c>
      <c r="H3858" s="2">
        <v>-0.51010013399999998</v>
      </c>
      <c r="I3858" s="2" t="s">
        <v>43</v>
      </c>
      <c r="J3858" s="2" t="s">
        <v>43</v>
      </c>
    </row>
    <row r="3859" spans="1:10" x14ac:dyDescent="0.25">
      <c r="A3859" s="2" t="s">
        <v>369</v>
      </c>
      <c r="B3859" s="2">
        <v>954</v>
      </c>
      <c r="C3859" s="2">
        <v>1390</v>
      </c>
      <c r="D3859" s="2">
        <v>5.2872433000000003E-2</v>
      </c>
      <c r="E3859" s="2">
        <v>0.25117023700000002</v>
      </c>
      <c r="F3859" s="2">
        <v>0.22650288900000001</v>
      </c>
      <c r="G3859" s="2">
        <v>-0.78949562799999995</v>
      </c>
      <c r="H3859" s="2">
        <v>-0.76657060200000005</v>
      </c>
      <c r="I3859" s="2" t="s">
        <v>43</v>
      </c>
      <c r="J3859" s="2" t="s">
        <v>43</v>
      </c>
    </row>
    <row r="3860" spans="1:10" x14ac:dyDescent="0.25">
      <c r="A3860" s="2" t="s">
        <v>369</v>
      </c>
      <c r="B3860" s="2">
        <v>1058</v>
      </c>
      <c r="C3860" s="2">
        <v>1551</v>
      </c>
      <c r="D3860" s="2">
        <v>5.5488168999999997E-2</v>
      </c>
      <c r="E3860" s="2">
        <v>6.6184964999999998E-2</v>
      </c>
      <c r="F3860" s="2">
        <v>8.4254474999999995E-2</v>
      </c>
      <c r="G3860" s="2">
        <v>-0.16161972099999999</v>
      </c>
      <c r="H3860" s="2">
        <v>-0.34142169700000002</v>
      </c>
      <c r="I3860" s="2" t="s">
        <v>43</v>
      </c>
      <c r="J3860" s="2" t="s">
        <v>43</v>
      </c>
    </row>
    <row r="3861" spans="1:10" x14ac:dyDescent="0.25">
      <c r="A3861" s="2" t="s">
        <v>369</v>
      </c>
      <c r="B3861" s="2">
        <v>1161</v>
      </c>
      <c r="C3861" s="2">
        <v>1711</v>
      </c>
      <c r="D3861" s="2">
        <v>5.5176311999999998E-2</v>
      </c>
      <c r="E3861" s="2">
        <v>9.0839878999999998E-2</v>
      </c>
      <c r="F3861" s="2">
        <v>9.4655297999999999E-2</v>
      </c>
      <c r="G3861" s="2">
        <v>-0.39259812999999999</v>
      </c>
      <c r="H3861" s="2">
        <v>-0.41708163100000001</v>
      </c>
      <c r="I3861" s="2" t="s">
        <v>43</v>
      </c>
      <c r="J3861" s="2" t="s">
        <v>43</v>
      </c>
    </row>
    <row r="3862" spans="1:10" x14ac:dyDescent="0.25">
      <c r="A3862" s="2" t="s">
        <v>369</v>
      </c>
      <c r="B3862" s="2">
        <v>1337</v>
      </c>
      <c r="C3862" s="2">
        <v>1944</v>
      </c>
      <c r="D3862" s="2">
        <v>0.16758257100000001</v>
      </c>
      <c r="E3862" s="2">
        <v>0.52568621599999998</v>
      </c>
      <c r="F3862" s="2">
        <v>0.562821126</v>
      </c>
      <c r="G3862" s="2">
        <v>-0.68121178400000004</v>
      </c>
      <c r="H3862" s="2">
        <v>-0.70224541399999996</v>
      </c>
      <c r="I3862" s="2" t="s">
        <v>43</v>
      </c>
      <c r="J3862" s="2" t="s">
        <v>43</v>
      </c>
    </row>
    <row r="3863" spans="1:10" x14ac:dyDescent="0.25">
      <c r="A3863" s="2" t="s">
        <v>369</v>
      </c>
      <c r="B3863" s="2">
        <v>1497</v>
      </c>
      <c r="C3863" s="2">
        <v>2161</v>
      </c>
      <c r="D3863" s="2">
        <v>9.0485333000000001E-2</v>
      </c>
      <c r="E3863" s="2">
        <v>0.19166849799999999</v>
      </c>
      <c r="F3863" s="2">
        <v>0.20902226199999999</v>
      </c>
      <c r="G3863" s="2">
        <v>-0.52790712399999995</v>
      </c>
      <c r="H3863" s="2">
        <v>-0.56710193600000003</v>
      </c>
      <c r="I3863" s="2" t="s">
        <v>43</v>
      </c>
      <c r="J3863" s="2" t="s">
        <v>43</v>
      </c>
    </row>
    <row r="3864" spans="1:10" x14ac:dyDescent="0.25">
      <c r="A3864" s="2" t="s">
        <v>369</v>
      </c>
      <c r="B3864" s="2">
        <v>1673</v>
      </c>
      <c r="C3864" s="2">
        <v>2394</v>
      </c>
      <c r="D3864" s="2">
        <v>0.17735599099999999</v>
      </c>
      <c r="E3864" s="2">
        <v>0.53206842399999998</v>
      </c>
      <c r="F3864" s="2">
        <v>0.55951299600000004</v>
      </c>
      <c r="G3864" s="2">
        <v>-0.66666694900000001</v>
      </c>
      <c r="H3864" s="2">
        <v>-0.68301720899999996</v>
      </c>
      <c r="I3864" s="2" t="s">
        <v>43</v>
      </c>
      <c r="J3864" s="2" t="s">
        <v>43</v>
      </c>
    </row>
    <row r="3865" spans="1:10" x14ac:dyDescent="0.25">
      <c r="A3865" s="2" t="s">
        <v>369</v>
      </c>
      <c r="B3865" s="2">
        <v>1689</v>
      </c>
      <c r="C3865" s="2">
        <v>2467</v>
      </c>
      <c r="D3865" s="2">
        <v>0.10219980300000001</v>
      </c>
      <c r="E3865" s="2">
        <v>0.408282162</v>
      </c>
      <c r="F3865" s="2">
        <v>0.410782339</v>
      </c>
      <c r="G3865" s="2">
        <v>-0.74968339900000003</v>
      </c>
      <c r="H3865" s="2">
        <v>-0.75120692099999997</v>
      </c>
      <c r="I3865" s="2" t="s">
        <v>43</v>
      </c>
      <c r="J3865" s="2" t="s">
        <v>43</v>
      </c>
    </row>
    <row r="3866" spans="1:10" x14ac:dyDescent="0.25">
      <c r="A3866" s="2" t="s">
        <v>369</v>
      </c>
      <c r="B3866" s="2">
        <v>1867</v>
      </c>
      <c r="C3866" s="2">
        <v>2702</v>
      </c>
      <c r="D3866" s="2">
        <v>0.242985375</v>
      </c>
      <c r="E3866" s="2">
        <v>0.57422378299999999</v>
      </c>
      <c r="F3866" s="2">
        <v>0.56876400699999996</v>
      </c>
      <c r="G3866" s="2">
        <v>-0.57684550400000001</v>
      </c>
      <c r="H3866" s="2">
        <v>-0.57278348800000001</v>
      </c>
      <c r="I3866" s="2" t="s">
        <v>43</v>
      </c>
      <c r="J3866" s="2" t="s">
        <v>43</v>
      </c>
    </row>
    <row r="3867" spans="1:10" x14ac:dyDescent="0.25">
      <c r="A3867" s="2" t="s">
        <v>369</v>
      </c>
      <c r="B3867" s="2">
        <v>1962</v>
      </c>
      <c r="C3867" s="2">
        <v>2854</v>
      </c>
      <c r="D3867" s="2">
        <v>0.25560317100000002</v>
      </c>
      <c r="E3867" s="2">
        <v>0.71895851499999996</v>
      </c>
      <c r="F3867" s="2">
        <v>0.72180793499999996</v>
      </c>
      <c r="G3867" s="2">
        <v>-0.64448133500000004</v>
      </c>
      <c r="H3867" s="2">
        <v>-0.64588478599999999</v>
      </c>
      <c r="I3867" s="2" t="s">
        <v>43</v>
      </c>
      <c r="J3867" s="2" t="s">
        <v>43</v>
      </c>
    </row>
    <row r="3868" spans="1:10" x14ac:dyDescent="0.25">
      <c r="A3868" s="2" t="s">
        <v>369</v>
      </c>
      <c r="B3868" s="2">
        <v>2216</v>
      </c>
      <c r="C3868" s="2">
        <v>3165</v>
      </c>
      <c r="D3868" s="2">
        <v>0.145747924</v>
      </c>
      <c r="E3868" s="2">
        <v>0.21461721</v>
      </c>
      <c r="F3868" s="2">
        <v>0.220753592</v>
      </c>
      <c r="G3868" s="2">
        <v>-0.32089358699999998</v>
      </c>
      <c r="H3868" s="2">
        <v>-0.33977099599999999</v>
      </c>
      <c r="I3868" s="2" t="s">
        <v>43</v>
      </c>
      <c r="J3868" s="2" t="s">
        <v>43</v>
      </c>
    </row>
    <row r="3869" spans="1:10" x14ac:dyDescent="0.25">
      <c r="A3869" s="2" t="s">
        <v>369</v>
      </c>
      <c r="B3869" s="2">
        <v>2317</v>
      </c>
      <c r="C3869" s="2">
        <v>3323</v>
      </c>
      <c r="D3869" s="2">
        <v>0.263955567</v>
      </c>
      <c r="E3869" s="2">
        <v>0.52917015999999995</v>
      </c>
      <c r="F3869" s="2">
        <v>0.535452229</v>
      </c>
      <c r="G3869" s="2">
        <v>-0.50118962199999995</v>
      </c>
      <c r="H3869" s="2">
        <v>-0.50704179999999999</v>
      </c>
      <c r="I3869" s="2" t="s">
        <v>43</v>
      </c>
      <c r="J3869" s="2" t="s">
        <v>43</v>
      </c>
    </row>
    <row r="3870" spans="1:10" x14ac:dyDescent="0.25">
      <c r="A3870" s="2" t="s">
        <v>369</v>
      </c>
      <c r="B3870" s="2">
        <v>2411</v>
      </c>
      <c r="C3870" s="2">
        <v>3474</v>
      </c>
      <c r="D3870" s="2">
        <v>0.22250384500000001</v>
      </c>
      <c r="E3870" s="2">
        <v>0.69302274600000002</v>
      </c>
      <c r="F3870" s="2">
        <v>0.72412311699999998</v>
      </c>
      <c r="G3870" s="2">
        <v>-0.67893716900000001</v>
      </c>
      <c r="H3870" s="2">
        <v>-0.69272650000000002</v>
      </c>
      <c r="I3870" s="2" t="s">
        <v>43</v>
      </c>
      <c r="J3870" s="2" t="s">
        <v>43</v>
      </c>
    </row>
    <row r="3871" spans="1:10" x14ac:dyDescent="0.25">
      <c r="A3871" s="2" t="s">
        <v>369</v>
      </c>
      <c r="B3871" s="2">
        <v>2499</v>
      </c>
      <c r="C3871" s="2">
        <v>3619</v>
      </c>
      <c r="D3871" s="2">
        <v>0.175991486</v>
      </c>
      <c r="E3871" s="2">
        <v>0.54511356499999997</v>
      </c>
      <c r="F3871" s="2">
        <v>0.54776165899999996</v>
      </c>
      <c r="G3871" s="2">
        <v>-0.67714711800000005</v>
      </c>
      <c r="H3871" s="2">
        <v>-0.67870791500000005</v>
      </c>
      <c r="I3871" s="2" t="s">
        <v>43</v>
      </c>
      <c r="J3871" s="2" t="s">
        <v>43</v>
      </c>
    </row>
    <row r="3872" spans="1:10" x14ac:dyDescent="0.25">
      <c r="A3872" s="2" t="s">
        <v>369</v>
      </c>
      <c r="B3872" s="2">
        <v>2586</v>
      </c>
      <c r="C3872" s="2">
        <v>3763</v>
      </c>
      <c r="D3872" s="2">
        <v>0.28873085700000001</v>
      </c>
      <c r="E3872" s="2">
        <v>0.21351035300000001</v>
      </c>
      <c r="F3872" s="2">
        <v>0.25664895799999998</v>
      </c>
      <c r="G3872" s="2">
        <v>0.35230378000000001</v>
      </c>
      <c r="H3872" s="2">
        <v>0.12500303900000001</v>
      </c>
      <c r="I3872" s="2" t="s">
        <v>43</v>
      </c>
      <c r="J3872" s="2" t="s">
        <v>43</v>
      </c>
    </row>
    <row r="3873" spans="1:10" x14ac:dyDescent="0.25">
      <c r="A3873" s="2" t="s">
        <v>369</v>
      </c>
      <c r="B3873" s="2">
        <v>2596</v>
      </c>
      <c r="C3873" s="2">
        <v>3830</v>
      </c>
      <c r="D3873" s="2">
        <v>0.26905277399999999</v>
      </c>
      <c r="E3873" s="2">
        <v>0.77534340300000004</v>
      </c>
      <c r="F3873" s="2">
        <v>0.89551961000000002</v>
      </c>
      <c r="G3873" s="2">
        <v>-0.65298889199999999</v>
      </c>
      <c r="H3873" s="2">
        <v>-0.69955680399999998</v>
      </c>
      <c r="I3873" s="2" t="s">
        <v>43</v>
      </c>
      <c r="J3873" s="2" t="s">
        <v>43</v>
      </c>
    </row>
    <row r="3874" spans="1:10" x14ac:dyDescent="0.25">
      <c r="A3874" s="2" t="s">
        <v>369</v>
      </c>
      <c r="B3874" s="2">
        <v>2684</v>
      </c>
      <c r="C3874" s="2">
        <v>3975</v>
      </c>
      <c r="D3874" s="2">
        <v>0.11860491500000001</v>
      </c>
      <c r="E3874" s="2">
        <v>0.40845260900000002</v>
      </c>
      <c r="F3874" s="2">
        <v>0.401335363</v>
      </c>
      <c r="G3874" s="2">
        <v>-0.70962380400000002</v>
      </c>
      <c r="H3874" s="2">
        <v>-0.70447429800000005</v>
      </c>
      <c r="I3874" s="2" t="s">
        <v>43</v>
      </c>
      <c r="J3874" s="2" t="s">
        <v>43</v>
      </c>
    </row>
    <row r="3875" spans="1:10" x14ac:dyDescent="0.25">
      <c r="A3875" s="2" t="s">
        <v>369</v>
      </c>
      <c r="B3875" s="2">
        <v>2701</v>
      </c>
      <c r="C3875" s="2">
        <v>4049</v>
      </c>
      <c r="D3875" s="2">
        <v>0.64041257399999996</v>
      </c>
      <c r="E3875" s="2">
        <v>0.67333524099999997</v>
      </c>
      <c r="F3875" s="2">
        <v>1.339760501</v>
      </c>
      <c r="G3875" s="2">
        <v>-4.8894910999999999E-2</v>
      </c>
      <c r="H3875" s="2">
        <v>-0.52199473399999996</v>
      </c>
      <c r="I3875" s="2" t="s">
        <v>43</v>
      </c>
      <c r="J3875" s="2" t="s">
        <v>43</v>
      </c>
    </row>
    <row r="3876" spans="1:10" x14ac:dyDescent="0.25">
      <c r="A3876" s="2" t="s">
        <v>369</v>
      </c>
      <c r="B3876" s="2">
        <v>2802</v>
      </c>
      <c r="C3876" s="2">
        <v>4207</v>
      </c>
      <c r="D3876" s="2">
        <v>1.623176373</v>
      </c>
      <c r="E3876" s="2">
        <v>0.75686191400000002</v>
      </c>
      <c r="F3876" s="2">
        <v>0.76844819900000005</v>
      </c>
      <c r="G3876" s="2">
        <v>1.144613624</v>
      </c>
      <c r="H3876" s="2">
        <v>1.112278192</v>
      </c>
      <c r="I3876" s="2" t="s">
        <v>43</v>
      </c>
      <c r="J3876" s="2" t="s">
        <v>43</v>
      </c>
    </row>
    <row r="3877" spans="1:10" x14ac:dyDescent="0.25">
      <c r="A3877" s="2" t="s">
        <v>370</v>
      </c>
      <c r="B3877" s="2">
        <v>22</v>
      </c>
      <c r="C3877" s="2">
        <v>138</v>
      </c>
      <c r="D3877" s="2">
        <v>1.350353811</v>
      </c>
      <c r="E3877" s="2">
        <v>0.27782326000000002</v>
      </c>
      <c r="F3877" s="2">
        <v>0.26450027399999998</v>
      </c>
      <c r="G3877" s="2">
        <v>3.8604778899999999</v>
      </c>
      <c r="H3877" s="2">
        <v>4.1053021230000004</v>
      </c>
      <c r="I3877" s="2" t="s">
        <v>31</v>
      </c>
      <c r="J3877" s="2" t="s">
        <v>31</v>
      </c>
    </row>
    <row r="3878" spans="1:10" x14ac:dyDescent="0.25">
      <c r="A3878" s="2" t="s">
        <v>370</v>
      </c>
      <c r="B3878" s="2">
        <v>270</v>
      </c>
      <c r="C3878" s="2">
        <v>437</v>
      </c>
      <c r="D3878" s="2">
        <v>0.11263252</v>
      </c>
      <c r="E3878" s="2">
        <v>3.2428910999999998E-2</v>
      </c>
      <c r="F3878" s="2">
        <v>3.7767859000000001E-2</v>
      </c>
      <c r="G3878" s="2">
        <v>2.4732131229999998</v>
      </c>
      <c r="H3878" s="2">
        <v>1.982232035</v>
      </c>
      <c r="I3878" s="2" t="s">
        <v>31</v>
      </c>
      <c r="J3878" s="2" t="s">
        <v>31</v>
      </c>
    </row>
    <row r="3879" spans="1:10" x14ac:dyDescent="0.25">
      <c r="A3879" s="2" t="s">
        <v>370</v>
      </c>
      <c r="B3879" s="2">
        <v>332</v>
      </c>
      <c r="C3879" s="2">
        <v>550</v>
      </c>
      <c r="D3879" s="2">
        <v>2.5070235999999999E-2</v>
      </c>
      <c r="E3879" s="2">
        <v>6.0826924999999997E-2</v>
      </c>
      <c r="F3879" s="2">
        <v>3.8699641999999999E-2</v>
      </c>
      <c r="G3879" s="2">
        <v>-0.58784312100000002</v>
      </c>
      <c r="H3879" s="2">
        <v>-0.35218430499999998</v>
      </c>
      <c r="I3879" s="2" t="s">
        <v>31</v>
      </c>
      <c r="J3879" s="2" t="s">
        <v>31</v>
      </c>
    </row>
    <row r="3880" spans="1:10" x14ac:dyDescent="0.25">
      <c r="A3880" s="2" t="s">
        <v>370</v>
      </c>
      <c r="B3880" s="2">
        <v>453</v>
      </c>
      <c r="C3880" s="2">
        <v>722</v>
      </c>
      <c r="D3880" s="2">
        <v>2.0005786000000001E-2</v>
      </c>
      <c r="E3880" s="2">
        <v>1.5087748999999999E-2</v>
      </c>
      <c r="F3880" s="2">
        <v>1.3001993E-2</v>
      </c>
      <c r="G3880" s="2">
        <v>0.32596229900000001</v>
      </c>
      <c r="H3880" s="2">
        <v>0.53867065800000002</v>
      </c>
      <c r="I3880" s="2" t="s">
        <v>31</v>
      </c>
      <c r="J3880" s="2" t="s">
        <v>31</v>
      </c>
    </row>
    <row r="3881" spans="1:10" x14ac:dyDescent="0.25">
      <c r="A3881" s="2" t="s">
        <v>370</v>
      </c>
      <c r="B3881" s="2">
        <v>565</v>
      </c>
      <c r="C3881" s="2">
        <v>885</v>
      </c>
      <c r="D3881" s="2">
        <v>1.5548711999999999E-2</v>
      </c>
      <c r="E3881" s="2">
        <v>3.0456053E-2</v>
      </c>
      <c r="F3881" s="2">
        <v>1.5833186999999999E-2</v>
      </c>
      <c r="G3881" s="2">
        <v>-0.48947054099999998</v>
      </c>
      <c r="H3881" s="2">
        <v>-1.7966985000000001E-2</v>
      </c>
      <c r="I3881" s="2" t="s">
        <v>31</v>
      </c>
      <c r="J3881" s="2" t="s">
        <v>31</v>
      </c>
    </row>
    <row r="3882" spans="1:10" x14ac:dyDescent="0.25">
      <c r="A3882" s="2" t="s">
        <v>370</v>
      </c>
      <c r="B3882" s="2">
        <v>689</v>
      </c>
      <c r="C3882" s="2">
        <v>1060</v>
      </c>
      <c r="D3882" s="2">
        <v>7.7073630000000001E-3</v>
      </c>
      <c r="E3882" s="2">
        <v>9.9943310000000004E-3</v>
      </c>
      <c r="F3882" s="2">
        <v>7.4612120000000001E-3</v>
      </c>
      <c r="G3882" s="2">
        <v>-0.22882656600000001</v>
      </c>
      <c r="H3882" s="2">
        <v>3.2990751999999998E-2</v>
      </c>
      <c r="I3882" s="2" t="s">
        <v>31</v>
      </c>
      <c r="J3882" s="2" t="s">
        <v>31</v>
      </c>
    </row>
    <row r="3883" spans="1:10" x14ac:dyDescent="0.25">
      <c r="A3883" s="2" t="s">
        <v>370</v>
      </c>
      <c r="B3883" s="2">
        <v>842</v>
      </c>
      <c r="C3883" s="2">
        <v>1264</v>
      </c>
      <c r="D3883" s="2">
        <v>5.3776099999999997E-3</v>
      </c>
      <c r="E3883" s="2">
        <v>3.7086490000000001E-3</v>
      </c>
      <c r="F3883" s="2">
        <v>3.4437309999999998E-3</v>
      </c>
      <c r="G3883" s="2">
        <v>0.450018584</v>
      </c>
      <c r="H3883" s="2">
        <v>0.56156483400000001</v>
      </c>
      <c r="I3883" s="2" t="s">
        <v>31</v>
      </c>
      <c r="J3883" s="2" t="s">
        <v>31</v>
      </c>
    </row>
    <row r="3884" spans="1:10" x14ac:dyDescent="0.25">
      <c r="A3884" s="2" t="s">
        <v>370</v>
      </c>
      <c r="B3884" s="2">
        <v>920</v>
      </c>
      <c r="C3884" s="2">
        <v>1393</v>
      </c>
      <c r="D3884" s="2">
        <v>1.4926093E-2</v>
      </c>
      <c r="E3884" s="2">
        <v>1.6258450000000001E-2</v>
      </c>
      <c r="F3884" s="2">
        <v>7.0962109999999998E-3</v>
      </c>
      <c r="G3884" s="2">
        <v>-8.1948600999999996E-2</v>
      </c>
      <c r="H3884" s="2">
        <v>1.1033892489999999</v>
      </c>
      <c r="I3884" s="2" t="s">
        <v>31</v>
      </c>
      <c r="J3884" s="2" t="s">
        <v>31</v>
      </c>
    </row>
    <row r="3885" spans="1:10" x14ac:dyDescent="0.25">
      <c r="A3885" s="2" t="s">
        <v>370</v>
      </c>
      <c r="B3885" s="2">
        <v>1034</v>
      </c>
      <c r="C3885" s="2">
        <v>1558</v>
      </c>
      <c r="D3885" s="2">
        <v>4.8393150000000003E-3</v>
      </c>
      <c r="E3885" s="2">
        <v>5.0509220000000002E-3</v>
      </c>
      <c r="F3885" s="2">
        <v>6.7434169999999998E-3</v>
      </c>
      <c r="G3885" s="2">
        <v>-4.1894713E-2</v>
      </c>
      <c r="H3885" s="2">
        <v>-0.28236466700000001</v>
      </c>
      <c r="I3885" s="2" t="s">
        <v>31</v>
      </c>
      <c r="J3885" s="2" t="s">
        <v>31</v>
      </c>
    </row>
    <row r="3886" spans="1:10" x14ac:dyDescent="0.25">
      <c r="A3886" s="2" t="s">
        <v>370</v>
      </c>
      <c r="B3886" s="2">
        <v>1143</v>
      </c>
      <c r="C3886" s="2">
        <v>1718</v>
      </c>
      <c r="D3886" s="2">
        <v>6.017919E-3</v>
      </c>
      <c r="E3886" s="2">
        <v>6.1813529999999997E-3</v>
      </c>
      <c r="F3886" s="2">
        <v>5.4304269999999998E-3</v>
      </c>
      <c r="G3886" s="2">
        <v>-2.6439913999999998E-2</v>
      </c>
      <c r="H3886" s="2">
        <v>0.10818514799999999</v>
      </c>
      <c r="I3886" s="2" t="s">
        <v>31</v>
      </c>
      <c r="J3886" s="2" t="s">
        <v>31</v>
      </c>
    </row>
    <row r="3887" spans="1:10" x14ac:dyDescent="0.25">
      <c r="A3887" s="2" t="s">
        <v>370</v>
      </c>
      <c r="B3887" s="2">
        <v>1257</v>
      </c>
      <c r="C3887" s="2">
        <v>1883</v>
      </c>
      <c r="D3887" s="2">
        <v>1.4237273999999999E-2</v>
      </c>
      <c r="E3887" s="2">
        <v>2.7140925E-2</v>
      </c>
      <c r="F3887" s="2">
        <v>9.1083259999999999E-3</v>
      </c>
      <c r="G3887" s="2">
        <v>-0.47543151299999997</v>
      </c>
      <c r="H3887" s="2">
        <v>0.56310548500000002</v>
      </c>
      <c r="I3887" s="2" t="s">
        <v>31</v>
      </c>
      <c r="J3887" s="2" t="s">
        <v>31</v>
      </c>
    </row>
    <row r="3888" spans="1:10" x14ac:dyDescent="0.25">
      <c r="A3888" s="2" t="s">
        <v>370</v>
      </c>
      <c r="B3888" s="2">
        <v>1369</v>
      </c>
      <c r="C3888" s="2">
        <v>2046</v>
      </c>
      <c r="D3888" s="2">
        <v>3.2458442999999997E-2</v>
      </c>
      <c r="E3888" s="2">
        <v>8.4751432000000002E-2</v>
      </c>
      <c r="F3888" s="2">
        <v>4.2147813999999999E-2</v>
      </c>
      <c r="G3888" s="2">
        <v>-0.61701599799999995</v>
      </c>
      <c r="H3888" s="2">
        <v>-0.22989025199999999</v>
      </c>
      <c r="I3888" s="2" t="s">
        <v>31</v>
      </c>
      <c r="J3888" s="2" t="s">
        <v>31</v>
      </c>
    </row>
    <row r="3889" spans="1:10" x14ac:dyDescent="0.25">
      <c r="A3889" s="2" t="s">
        <v>370</v>
      </c>
      <c r="B3889" s="2">
        <v>1467</v>
      </c>
      <c r="C3889" s="2">
        <v>2195</v>
      </c>
      <c r="D3889" s="2">
        <v>1.1466252999999999E-2</v>
      </c>
      <c r="E3889" s="2">
        <v>6.3311549999999998E-3</v>
      </c>
      <c r="F3889" s="2">
        <v>7.2747970000000004E-3</v>
      </c>
      <c r="G3889" s="2">
        <v>0.81108406</v>
      </c>
      <c r="H3889" s="2">
        <v>0.57616119099999996</v>
      </c>
      <c r="I3889" s="2" t="s">
        <v>31</v>
      </c>
      <c r="J3889" s="2" t="s">
        <v>31</v>
      </c>
    </row>
    <row r="3890" spans="1:10" x14ac:dyDescent="0.25">
      <c r="A3890" s="2" t="s">
        <v>370</v>
      </c>
      <c r="B3890" s="2">
        <v>1571</v>
      </c>
      <c r="C3890" s="2">
        <v>2350</v>
      </c>
      <c r="D3890" s="2">
        <v>1.740388E-2</v>
      </c>
      <c r="E3890" s="2">
        <v>1.7415368000000001E-2</v>
      </c>
      <c r="F3890" s="2">
        <v>2.1767378E-2</v>
      </c>
      <c r="G3890" s="2">
        <v>-6.5969399999999995E-4</v>
      </c>
      <c r="H3890" s="2">
        <v>-0.20046045800000001</v>
      </c>
      <c r="I3890" s="2" t="s">
        <v>31</v>
      </c>
      <c r="J3890" s="2" t="s">
        <v>31</v>
      </c>
    </row>
    <row r="3891" spans="1:10" x14ac:dyDescent="0.25">
      <c r="A3891" s="2" t="s">
        <v>370</v>
      </c>
      <c r="B3891" s="2">
        <v>1703</v>
      </c>
      <c r="C3891" s="2">
        <v>2533</v>
      </c>
      <c r="D3891" s="2">
        <v>6.5042479E-2</v>
      </c>
      <c r="E3891" s="2">
        <v>1.9048430000000002E-2</v>
      </c>
      <c r="F3891" s="2">
        <v>1.5571724E-2</v>
      </c>
      <c r="G3891" s="2">
        <v>2.4145847800000002</v>
      </c>
      <c r="H3891" s="2">
        <v>3.1769606220000002</v>
      </c>
      <c r="I3891" s="2" t="s">
        <v>31</v>
      </c>
      <c r="J3891" s="2" t="s">
        <v>31</v>
      </c>
    </row>
    <row r="3892" spans="1:10" x14ac:dyDescent="0.25">
      <c r="A3892" s="2" t="s">
        <v>370</v>
      </c>
      <c r="B3892" s="2">
        <v>1794</v>
      </c>
      <c r="C3892" s="2">
        <v>2675</v>
      </c>
      <c r="D3892" s="2">
        <v>8.0021380000000007E-3</v>
      </c>
      <c r="E3892" s="2">
        <v>9.9493110000000006E-3</v>
      </c>
      <c r="F3892" s="2">
        <v>6.4694119999999999E-3</v>
      </c>
      <c r="G3892" s="2">
        <v>-0.195709304</v>
      </c>
      <c r="H3892" s="2">
        <v>0.236918979</v>
      </c>
      <c r="I3892" s="2" t="s">
        <v>31</v>
      </c>
      <c r="J3892" s="2" t="s">
        <v>31</v>
      </c>
    </row>
    <row r="3893" spans="1:10" x14ac:dyDescent="0.25">
      <c r="A3893" s="2" t="s">
        <v>370</v>
      </c>
      <c r="B3893" s="2">
        <v>1934</v>
      </c>
      <c r="C3893" s="2">
        <v>2866</v>
      </c>
      <c r="D3893" s="2">
        <v>8.7670460000000006E-3</v>
      </c>
      <c r="E3893" s="2">
        <v>2.2516334999999998E-2</v>
      </c>
      <c r="F3893" s="2">
        <v>2.4382282000000002E-2</v>
      </c>
      <c r="G3893" s="2">
        <v>-0.61063619199999997</v>
      </c>
      <c r="H3893" s="2">
        <v>-0.64043374600000003</v>
      </c>
      <c r="I3893" s="2" t="s">
        <v>31</v>
      </c>
      <c r="J3893" s="2" t="s">
        <v>31</v>
      </c>
    </row>
    <row r="3894" spans="1:10" x14ac:dyDescent="0.25">
      <c r="A3894" s="2" t="s">
        <v>370</v>
      </c>
      <c r="B3894" s="2">
        <v>2050</v>
      </c>
      <c r="C3894" s="2">
        <v>3033</v>
      </c>
      <c r="D3894" s="2">
        <v>1.2446453999999999E-2</v>
      </c>
      <c r="E3894" s="2">
        <v>5.468026E-3</v>
      </c>
      <c r="F3894" s="2">
        <v>5.6182899999999997E-3</v>
      </c>
      <c r="G3894" s="2">
        <v>1.2762242180000001</v>
      </c>
      <c r="H3894" s="2">
        <v>1.2153454290000001</v>
      </c>
      <c r="I3894" s="2" t="s">
        <v>31</v>
      </c>
      <c r="J3894" s="2" t="s">
        <v>31</v>
      </c>
    </row>
    <row r="3895" spans="1:10" x14ac:dyDescent="0.25">
      <c r="A3895" s="2" t="s">
        <v>370</v>
      </c>
      <c r="B3895" s="2">
        <v>2161</v>
      </c>
      <c r="C3895" s="2">
        <v>3195</v>
      </c>
      <c r="D3895" s="2">
        <v>6.4203712999999996E-2</v>
      </c>
      <c r="E3895" s="2">
        <v>2.0773354000000001E-2</v>
      </c>
      <c r="F3895" s="2">
        <v>1.5115478999999999E-2</v>
      </c>
      <c r="G3895" s="2">
        <v>2.0906762780000001</v>
      </c>
      <c r="H3895" s="2">
        <v>3.247547253</v>
      </c>
      <c r="I3895" s="2" t="s">
        <v>31</v>
      </c>
      <c r="J3895" s="2" t="s">
        <v>31</v>
      </c>
    </row>
    <row r="3896" spans="1:10" x14ac:dyDescent="0.25">
      <c r="A3896" s="2" t="s">
        <v>370</v>
      </c>
      <c r="B3896" s="2">
        <v>2238</v>
      </c>
      <c r="C3896" s="2">
        <v>3323</v>
      </c>
      <c r="D3896" s="2">
        <v>6.9722079999999997E-3</v>
      </c>
      <c r="E3896" s="2">
        <v>1.5330434E-2</v>
      </c>
      <c r="F3896" s="2">
        <v>4.5462619999999997E-3</v>
      </c>
      <c r="G3896" s="2">
        <v>-0.545204774</v>
      </c>
      <c r="H3896" s="2">
        <v>0.53361323699999996</v>
      </c>
      <c r="I3896" s="2" t="s">
        <v>31</v>
      </c>
      <c r="J3896" s="2" t="s">
        <v>31</v>
      </c>
    </row>
    <row r="3897" spans="1:10" x14ac:dyDescent="0.25">
      <c r="A3897" s="2" t="s">
        <v>370</v>
      </c>
      <c r="B3897" s="2">
        <v>2355</v>
      </c>
      <c r="C3897" s="2">
        <v>3491</v>
      </c>
      <c r="D3897" s="2">
        <v>6.833815E-3</v>
      </c>
      <c r="E3897" s="2">
        <v>1.3965178E-2</v>
      </c>
      <c r="F3897" s="2">
        <v>4.8327159999999999E-3</v>
      </c>
      <c r="G3897" s="2">
        <v>-0.51065322099999999</v>
      </c>
      <c r="H3897" s="2">
        <v>0.41407332000000002</v>
      </c>
      <c r="I3897" s="2" t="s">
        <v>31</v>
      </c>
      <c r="J3897" s="2" t="s">
        <v>31</v>
      </c>
    </row>
    <row r="3898" spans="1:10" x14ac:dyDescent="0.25">
      <c r="A3898" s="2" t="s">
        <v>370</v>
      </c>
      <c r="B3898" s="2">
        <v>2416</v>
      </c>
      <c r="C3898" s="2">
        <v>3603</v>
      </c>
      <c r="D3898" s="2">
        <v>1.8444103999999999E-2</v>
      </c>
      <c r="E3898" s="2">
        <v>3.4717279999999999E-3</v>
      </c>
      <c r="F3898" s="2">
        <v>5.3214200000000003E-3</v>
      </c>
      <c r="G3898" s="2">
        <v>4.3126588850000003</v>
      </c>
      <c r="H3898" s="2">
        <v>2.4660117690000001</v>
      </c>
      <c r="I3898" s="2" t="s">
        <v>31</v>
      </c>
      <c r="J3898" s="2" t="s">
        <v>31</v>
      </c>
    </row>
    <row r="3899" spans="1:10" x14ac:dyDescent="0.25">
      <c r="A3899" s="2" t="s">
        <v>370</v>
      </c>
      <c r="B3899" s="2">
        <v>2534</v>
      </c>
      <c r="C3899" s="2">
        <v>3772</v>
      </c>
      <c r="D3899" s="2">
        <v>0.105764441</v>
      </c>
      <c r="E3899" s="2">
        <v>3.1093578E-2</v>
      </c>
      <c r="F3899" s="2">
        <v>3.0462711E-2</v>
      </c>
      <c r="G3899" s="2">
        <v>2.401488284</v>
      </c>
      <c r="H3899" s="2">
        <v>2.4719313020000002</v>
      </c>
      <c r="I3899" s="2" t="s">
        <v>31</v>
      </c>
      <c r="J3899" s="2" t="s">
        <v>31</v>
      </c>
    </row>
    <row r="3900" spans="1:10" x14ac:dyDescent="0.25">
      <c r="A3900" s="2" t="s">
        <v>370</v>
      </c>
      <c r="B3900" s="2">
        <v>2695</v>
      </c>
      <c r="C3900" s="2">
        <v>3984</v>
      </c>
      <c r="D3900" s="2">
        <v>0.121250201</v>
      </c>
      <c r="E3900" s="2">
        <v>0.15280723500000001</v>
      </c>
      <c r="F3900" s="2">
        <v>7.8103381E-2</v>
      </c>
      <c r="G3900" s="2">
        <v>-0.206515316</v>
      </c>
      <c r="H3900" s="2">
        <v>0.55243215400000001</v>
      </c>
      <c r="I3900" s="2" t="s">
        <v>31</v>
      </c>
      <c r="J3900" s="2" t="s">
        <v>31</v>
      </c>
    </row>
    <row r="3901" spans="1:10" x14ac:dyDescent="0.25">
      <c r="A3901" s="2" t="s">
        <v>370</v>
      </c>
      <c r="B3901" s="2">
        <v>2742</v>
      </c>
      <c r="C3901" s="2">
        <v>4082</v>
      </c>
      <c r="D3901" s="2">
        <v>0.41832404400000001</v>
      </c>
      <c r="E3901" s="2">
        <v>0.24660174100000001</v>
      </c>
      <c r="F3901" s="2">
        <v>0.12789028</v>
      </c>
      <c r="G3901" s="2">
        <v>0.69635478399999995</v>
      </c>
      <c r="H3901" s="2">
        <v>2.270960428</v>
      </c>
      <c r="I3901" s="2" t="s">
        <v>31</v>
      </c>
      <c r="J3901" s="2" t="s">
        <v>31</v>
      </c>
    </row>
    <row r="3902" spans="1:10" x14ac:dyDescent="0.25">
      <c r="A3902" s="2" t="s">
        <v>370</v>
      </c>
      <c r="B3902" s="2">
        <v>2767</v>
      </c>
      <c r="C3902" s="2">
        <v>4158</v>
      </c>
      <c r="D3902" s="2">
        <v>0.390145994</v>
      </c>
      <c r="E3902" s="2">
        <v>0.19134663399999999</v>
      </c>
      <c r="F3902" s="2">
        <v>0.18938933899999999</v>
      </c>
      <c r="G3902" s="2">
        <v>1.038948824</v>
      </c>
      <c r="H3902" s="2">
        <v>1.060020881</v>
      </c>
      <c r="I3902" s="2" t="s">
        <v>31</v>
      </c>
      <c r="J3902" s="2" t="s">
        <v>31</v>
      </c>
    </row>
    <row r="3903" spans="1:10" x14ac:dyDescent="0.25">
      <c r="A3903" s="2" t="s">
        <v>371</v>
      </c>
      <c r="B3903" s="2">
        <v>49</v>
      </c>
      <c r="C3903" s="2">
        <v>137</v>
      </c>
      <c r="D3903" s="2">
        <v>0.171262679</v>
      </c>
      <c r="E3903" s="2">
        <v>0.18357900499999999</v>
      </c>
      <c r="F3903" s="2">
        <v>0.21228519500000001</v>
      </c>
      <c r="G3903" s="2">
        <v>-6.7090056999999995E-2</v>
      </c>
      <c r="H3903" s="2">
        <v>-0.193242471</v>
      </c>
      <c r="I3903" s="2" t="s">
        <v>92</v>
      </c>
      <c r="J3903" s="2" t="s">
        <v>92</v>
      </c>
    </row>
    <row r="3904" spans="1:10" x14ac:dyDescent="0.25">
      <c r="A3904" s="2" t="s">
        <v>371</v>
      </c>
      <c r="B3904" s="2">
        <v>87</v>
      </c>
      <c r="C3904" s="2">
        <v>230</v>
      </c>
      <c r="D3904" s="2">
        <v>1.205635864</v>
      </c>
      <c r="E3904" s="2">
        <v>0.59559700999999998</v>
      </c>
      <c r="F3904" s="2">
        <v>0.56042058100000003</v>
      </c>
      <c r="G3904" s="2">
        <v>1.024247677</v>
      </c>
      <c r="H3904" s="2">
        <v>1.151305475</v>
      </c>
      <c r="I3904" s="2" t="s">
        <v>92</v>
      </c>
      <c r="J3904" s="2" t="s">
        <v>92</v>
      </c>
    </row>
    <row r="3905" spans="1:10" x14ac:dyDescent="0.25">
      <c r="A3905" s="2" t="s">
        <v>371</v>
      </c>
      <c r="B3905" s="2">
        <v>103</v>
      </c>
      <c r="C3905" s="2">
        <v>301</v>
      </c>
      <c r="D3905" s="2">
        <v>1.2855789660000001</v>
      </c>
      <c r="E3905" s="2">
        <v>0.59791381600000004</v>
      </c>
      <c r="F3905" s="2">
        <v>0.58336552500000005</v>
      </c>
      <c r="G3905" s="2">
        <v>1.1501074760000001</v>
      </c>
      <c r="H3905" s="2">
        <v>1.203728041</v>
      </c>
      <c r="I3905" s="2" t="s">
        <v>92</v>
      </c>
      <c r="J3905" s="2" t="s">
        <v>92</v>
      </c>
    </row>
    <row r="3906" spans="1:10" x14ac:dyDescent="0.25">
      <c r="A3906" s="2" t="s">
        <v>371</v>
      </c>
      <c r="B3906" s="2">
        <v>202</v>
      </c>
      <c r="C3906" s="2">
        <v>455</v>
      </c>
      <c r="D3906" s="2">
        <v>1.469590019</v>
      </c>
      <c r="E3906" s="2">
        <v>0.55438587399999995</v>
      </c>
      <c r="F3906" s="2">
        <v>0.55407625000000005</v>
      </c>
      <c r="G3906" s="2">
        <v>1.650843193</v>
      </c>
      <c r="H3906" s="2">
        <v>1.652324511</v>
      </c>
      <c r="I3906" s="2" t="s">
        <v>92</v>
      </c>
      <c r="J3906" s="2" t="s">
        <v>92</v>
      </c>
    </row>
    <row r="3907" spans="1:10" x14ac:dyDescent="0.25">
      <c r="A3907" s="2" t="s">
        <v>371</v>
      </c>
      <c r="B3907" s="2">
        <v>219</v>
      </c>
      <c r="C3907" s="2">
        <v>527</v>
      </c>
      <c r="D3907" s="2">
        <v>1.4755354439999999</v>
      </c>
      <c r="E3907" s="2">
        <v>0.56182632700000001</v>
      </c>
      <c r="F3907" s="2">
        <v>0.55641565500000001</v>
      </c>
      <c r="G3907" s="2">
        <v>1.6263195109999999</v>
      </c>
      <c r="H3907" s="2">
        <v>1.6518582470000001</v>
      </c>
      <c r="I3907" s="2" t="s">
        <v>92</v>
      </c>
      <c r="J3907" s="2" t="s">
        <v>92</v>
      </c>
    </row>
    <row r="3908" spans="1:10" x14ac:dyDescent="0.25">
      <c r="A3908" s="2" t="s">
        <v>371</v>
      </c>
      <c r="B3908" s="2">
        <v>306</v>
      </c>
      <c r="C3908" s="2">
        <v>669</v>
      </c>
      <c r="D3908" s="2">
        <v>1.438195509</v>
      </c>
      <c r="E3908" s="2">
        <v>0.54871858699999998</v>
      </c>
      <c r="F3908" s="2">
        <v>0.54643047099999997</v>
      </c>
      <c r="G3908" s="2">
        <v>1.6210074569999999</v>
      </c>
      <c r="H3908" s="2">
        <v>1.6319826310000001</v>
      </c>
      <c r="I3908" s="2" t="s">
        <v>92</v>
      </c>
      <c r="J3908" s="2" t="s">
        <v>92</v>
      </c>
    </row>
    <row r="3909" spans="1:10" x14ac:dyDescent="0.25">
      <c r="A3909" s="2" t="s">
        <v>371</v>
      </c>
      <c r="B3909" s="2">
        <v>401</v>
      </c>
      <c r="C3909" s="2">
        <v>819</v>
      </c>
      <c r="D3909" s="2">
        <v>0.102523344</v>
      </c>
      <c r="E3909" s="2">
        <v>0.461335516</v>
      </c>
      <c r="F3909" s="2">
        <v>0.451411538</v>
      </c>
      <c r="G3909" s="2">
        <v>-0.77776836900000001</v>
      </c>
      <c r="H3909" s="2">
        <v>-0.772882756</v>
      </c>
      <c r="I3909" s="2" t="s">
        <v>92</v>
      </c>
      <c r="J3909" s="2" t="s">
        <v>92</v>
      </c>
    </row>
    <row r="3910" spans="1:10" x14ac:dyDescent="0.25">
      <c r="A3910" s="2" t="s">
        <v>371</v>
      </c>
      <c r="B3910" s="2">
        <v>420</v>
      </c>
      <c r="C3910" s="2">
        <v>893</v>
      </c>
      <c r="D3910" s="2">
        <v>0.15987606600000001</v>
      </c>
      <c r="E3910" s="2">
        <v>6.0918133999999999E-2</v>
      </c>
      <c r="F3910" s="2">
        <v>6.1858438000000002E-2</v>
      </c>
      <c r="G3910" s="2">
        <v>1.6244413</v>
      </c>
      <c r="H3910" s="2">
        <v>1.58454742</v>
      </c>
      <c r="I3910" s="2" t="s">
        <v>92</v>
      </c>
      <c r="J3910" s="2" t="s">
        <v>92</v>
      </c>
    </row>
    <row r="3911" spans="1:10" x14ac:dyDescent="0.25">
      <c r="A3911" s="2" t="s">
        <v>371</v>
      </c>
      <c r="B3911" s="2">
        <v>438</v>
      </c>
      <c r="C3911" s="2">
        <v>966</v>
      </c>
      <c r="D3911" s="2">
        <v>9.3746495999999999E-2</v>
      </c>
      <c r="E3911" s="2">
        <v>0.100747821</v>
      </c>
      <c r="F3911" s="2">
        <v>0.100747821</v>
      </c>
      <c r="G3911" s="2">
        <v>-6.9493569000000005E-2</v>
      </c>
      <c r="H3911" s="2">
        <v>-6.9493569000000005E-2</v>
      </c>
      <c r="I3911" s="2" t="s">
        <v>92</v>
      </c>
      <c r="J3911" s="2" t="s">
        <v>92</v>
      </c>
    </row>
    <row r="3912" spans="1:10" x14ac:dyDescent="0.25">
      <c r="A3912" s="2" t="s">
        <v>371</v>
      </c>
      <c r="B3912" s="2">
        <v>459</v>
      </c>
      <c r="C3912" s="2">
        <v>1042</v>
      </c>
      <c r="D3912" s="2">
        <v>8.5586498999999996E-2</v>
      </c>
      <c r="E3912" s="2">
        <v>0.21714343999999999</v>
      </c>
      <c r="F3912" s="2">
        <v>0.22266659599999999</v>
      </c>
      <c r="G3912" s="2">
        <v>-0.60585270899999999</v>
      </c>
      <c r="H3912" s="2">
        <v>-0.61562937500000003</v>
      </c>
      <c r="I3912" s="2" t="s">
        <v>92</v>
      </c>
      <c r="J3912" s="2" t="s">
        <v>92</v>
      </c>
    </row>
    <row r="3913" spans="1:10" x14ac:dyDescent="0.25">
      <c r="A3913" s="2" t="s">
        <v>371</v>
      </c>
      <c r="B3913" s="2">
        <v>491</v>
      </c>
      <c r="C3913" s="2">
        <v>1129</v>
      </c>
      <c r="D3913" s="2">
        <v>0.11749704399999999</v>
      </c>
      <c r="E3913" s="2">
        <v>4.9034744999999998E-2</v>
      </c>
      <c r="F3913" s="2">
        <v>3.7494462999999999E-2</v>
      </c>
      <c r="G3913" s="2">
        <v>1.396199747</v>
      </c>
      <c r="H3913" s="2">
        <v>2.133717254</v>
      </c>
      <c r="I3913" s="2" t="s">
        <v>92</v>
      </c>
      <c r="J3913" s="2" t="s">
        <v>92</v>
      </c>
    </row>
    <row r="3914" spans="1:10" x14ac:dyDescent="0.25">
      <c r="A3914" s="2" t="s">
        <v>371</v>
      </c>
      <c r="B3914" s="2">
        <v>509</v>
      </c>
      <c r="C3914" s="2">
        <v>1202</v>
      </c>
      <c r="D3914" s="2">
        <v>7.7750123000000004E-2</v>
      </c>
      <c r="E3914" s="2">
        <v>0.24017423800000001</v>
      </c>
      <c r="F3914" s="2">
        <v>0.215116212</v>
      </c>
      <c r="G3914" s="2">
        <v>-0.67627617399999995</v>
      </c>
      <c r="H3914" s="2">
        <v>-0.638566882</v>
      </c>
      <c r="I3914" s="2" t="s">
        <v>92</v>
      </c>
      <c r="J3914" s="2" t="s">
        <v>92</v>
      </c>
    </row>
    <row r="3915" spans="1:10" x14ac:dyDescent="0.25">
      <c r="A3915" s="2" t="s">
        <v>371</v>
      </c>
      <c r="B3915" s="2">
        <v>534</v>
      </c>
      <c r="C3915" s="2">
        <v>1282</v>
      </c>
      <c r="D3915" s="2">
        <v>0.107688014</v>
      </c>
      <c r="E3915" s="2">
        <v>1.7518257999999998E-2</v>
      </c>
      <c r="F3915" s="2">
        <v>1.7209967E-2</v>
      </c>
      <c r="G3915" s="2">
        <v>5.147187529</v>
      </c>
      <c r="H3915" s="2">
        <v>5.2573051829999997</v>
      </c>
      <c r="I3915" s="2" t="s">
        <v>92</v>
      </c>
      <c r="J3915" s="2" t="s">
        <v>92</v>
      </c>
    </row>
    <row r="3916" spans="1:10" x14ac:dyDescent="0.25">
      <c r="A3916" s="2" t="s">
        <v>371</v>
      </c>
      <c r="B3916" s="2">
        <v>550</v>
      </c>
      <c r="C3916" s="2">
        <v>1353</v>
      </c>
      <c r="D3916" s="2">
        <v>9.7425801000000006E-2</v>
      </c>
      <c r="E3916" s="2">
        <v>0.290798204</v>
      </c>
      <c r="F3916" s="2">
        <v>0.26627398800000002</v>
      </c>
      <c r="G3916" s="2">
        <v>-0.66497110599999998</v>
      </c>
      <c r="H3916" s="2">
        <v>-0.63411446400000004</v>
      </c>
      <c r="I3916" s="2" t="s">
        <v>92</v>
      </c>
      <c r="J3916" s="2" t="s">
        <v>92</v>
      </c>
    </row>
    <row r="3917" spans="1:10" x14ac:dyDescent="0.25">
      <c r="A3917" s="2" t="s">
        <v>371</v>
      </c>
      <c r="B3917" s="2">
        <v>577</v>
      </c>
      <c r="C3917" s="2">
        <v>1435</v>
      </c>
      <c r="D3917" s="2">
        <v>0.180346269</v>
      </c>
      <c r="E3917" s="2">
        <v>7.0219414999999993E-2</v>
      </c>
      <c r="F3917" s="2">
        <v>7.2628351999999993E-2</v>
      </c>
      <c r="G3917" s="2">
        <v>1.5683248510000001</v>
      </c>
      <c r="H3917" s="2">
        <v>1.483138665</v>
      </c>
      <c r="I3917" s="2" t="s">
        <v>92</v>
      </c>
      <c r="J3917" s="2" t="s">
        <v>92</v>
      </c>
    </row>
    <row r="3918" spans="1:10" x14ac:dyDescent="0.25">
      <c r="A3918" s="2" t="s">
        <v>371</v>
      </c>
      <c r="B3918" s="2">
        <v>595</v>
      </c>
      <c r="C3918" s="2">
        <v>1508</v>
      </c>
      <c r="D3918" s="2">
        <v>0.13596081900000001</v>
      </c>
      <c r="E3918" s="2">
        <v>0.265588563</v>
      </c>
      <c r="F3918" s="2">
        <v>0.265588563</v>
      </c>
      <c r="G3918" s="2">
        <v>-0.488077282</v>
      </c>
      <c r="H3918" s="2">
        <v>-0.488077282</v>
      </c>
      <c r="I3918" s="2" t="s">
        <v>92</v>
      </c>
      <c r="J3918" s="2" t="s">
        <v>92</v>
      </c>
    </row>
    <row r="3919" spans="1:10" x14ac:dyDescent="0.25">
      <c r="A3919" s="2" t="s">
        <v>371</v>
      </c>
      <c r="B3919" s="2">
        <v>613</v>
      </c>
      <c r="C3919" s="2">
        <v>1581</v>
      </c>
      <c r="D3919" s="2">
        <v>0.10327386199999999</v>
      </c>
      <c r="E3919" s="2">
        <v>7.5748473999999996E-2</v>
      </c>
      <c r="F3919" s="2">
        <v>7.1343309999999993E-2</v>
      </c>
      <c r="G3919" s="2">
        <v>0.36337877600000001</v>
      </c>
      <c r="H3919" s="2">
        <v>0.447561975</v>
      </c>
      <c r="I3919" s="2" t="s">
        <v>92</v>
      </c>
      <c r="J3919" s="2" t="s">
        <v>92</v>
      </c>
    </row>
    <row r="3920" spans="1:10" x14ac:dyDescent="0.25">
      <c r="A3920" s="2" t="s">
        <v>371</v>
      </c>
      <c r="B3920" s="2">
        <v>633</v>
      </c>
      <c r="C3920" s="2">
        <v>1656</v>
      </c>
      <c r="D3920" s="2">
        <v>8.3913236000000002E-2</v>
      </c>
      <c r="E3920" s="2">
        <v>0.18529867999999999</v>
      </c>
      <c r="F3920" s="2">
        <v>0.161604304</v>
      </c>
      <c r="G3920" s="2">
        <v>-0.54714607000000004</v>
      </c>
      <c r="H3920" s="2">
        <v>-0.480748758</v>
      </c>
      <c r="I3920" s="2" t="s">
        <v>92</v>
      </c>
      <c r="J3920" s="2" t="s">
        <v>92</v>
      </c>
    </row>
    <row r="3921" spans="1:10" x14ac:dyDescent="0.25">
      <c r="A3921" s="2" t="s">
        <v>371</v>
      </c>
      <c r="B3921" s="2">
        <v>653</v>
      </c>
      <c r="C3921" s="2">
        <v>1731</v>
      </c>
      <c r="D3921" s="2">
        <v>7.7094780000000002E-2</v>
      </c>
      <c r="E3921" s="2">
        <v>3.6036815E-2</v>
      </c>
      <c r="F3921" s="2">
        <v>3.3780534000000001E-2</v>
      </c>
      <c r="G3921" s="2">
        <v>1.139333868</v>
      </c>
      <c r="H3921" s="2">
        <v>1.2822250070000001</v>
      </c>
      <c r="I3921" s="2" t="s">
        <v>92</v>
      </c>
      <c r="J3921" s="2" t="s">
        <v>92</v>
      </c>
    </row>
    <row r="3922" spans="1:10" x14ac:dyDescent="0.25">
      <c r="A3922" s="2" t="s">
        <v>371</v>
      </c>
      <c r="B3922" s="2">
        <v>677</v>
      </c>
      <c r="C3922" s="2">
        <v>1810</v>
      </c>
      <c r="D3922" s="2">
        <v>7.2263317999999993E-2</v>
      </c>
      <c r="E3922" s="2">
        <v>0.16768485599999999</v>
      </c>
      <c r="F3922" s="2">
        <v>0.202608239</v>
      </c>
      <c r="G3922" s="2">
        <v>-0.56905280499999999</v>
      </c>
      <c r="H3922" s="2">
        <v>-0.64333474899999998</v>
      </c>
      <c r="I3922" s="2" t="s">
        <v>92</v>
      </c>
      <c r="J3922" s="2" t="s">
        <v>92</v>
      </c>
    </row>
    <row r="3923" spans="1:10" x14ac:dyDescent="0.25">
      <c r="A3923" s="2" t="s">
        <v>371</v>
      </c>
      <c r="B3923" s="2">
        <v>700</v>
      </c>
      <c r="C3923" s="2">
        <v>1888</v>
      </c>
      <c r="D3923" s="2">
        <v>7.4081479000000006E-2</v>
      </c>
      <c r="E3923" s="2">
        <v>2.1207865999999999E-2</v>
      </c>
      <c r="F3923" s="2">
        <v>1.9268192999999999E-2</v>
      </c>
      <c r="G3923" s="2">
        <v>2.4931133810000001</v>
      </c>
      <c r="H3923" s="2">
        <v>2.8447549460000001</v>
      </c>
      <c r="I3923" s="2" t="s">
        <v>92</v>
      </c>
      <c r="J3923" s="2" t="s">
        <v>92</v>
      </c>
    </row>
    <row r="3924" spans="1:10" x14ac:dyDescent="0.25">
      <c r="A3924" s="2" t="s">
        <v>371</v>
      </c>
      <c r="B3924" s="2">
        <v>721</v>
      </c>
      <c r="C3924" s="2">
        <v>1964</v>
      </c>
      <c r="D3924" s="2">
        <v>8.2758491000000003E-2</v>
      </c>
      <c r="E3924" s="2">
        <v>0.11800099</v>
      </c>
      <c r="F3924" s="2">
        <v>0.11800099</v>
      </c>
      <c r="G3924" s="2">
        <v>-0.29866274100000001</v>
      </c>
      <c r="H3924" s="2">
        <v>-0.29866274100000001</v>
      </c>
      <c r="I3924" s="2" t="s">
        <v>92</v>
      </c>
      <c r="J3924" s="2" t="s">
        <v>92</v>
      </c>
    </row>
    <row r="3925" spans="1:10" x14ac:dyDescent="0.25">
      <c r="A3925" s="2" t="s">
        <v>371</v>
      </c>
      <c r="B3925" s="2">
        <v>741</v>
      </c>
      <c r="C3925" s="2">
        <v>2039</v>
      </c>
      <c r="D3925" s="2">
        <v>9.2927631999999996E-2</v>
      </c>
      <c r="E3925" s="2">
        <v>2.9334374E-2</v>
      </c>
      <c r="F3925" s="2">
        <v>2.9591477000000001E-2</v>
      </c>
      <c r="G3925" s="2">
        <v>2.1678751100000002</v>
      </c>
      <c r="H3925" s="2">
        <v>2.14035127</v>
      </c>
      <c r="I3925" s="2" t="s">
        <v>92</v>
      </c>
      <c r="J3925" s="2" t="s">
        <v>92</v>
      </c>
    </row>
    <row r="3926" spans="1:10" x14ac:dyDescent="0.25">
      <c r="A3926" s="2" t="s">
        <v>371</v>
      </c>
      <c r="B3926" s="2">
        <v>760</v>
      </c>
      <c r="C3926" s="2">
        <v>2113</v>
      </c>
      <c r="D3926" s="2">
        <v>7.1905275000000005E-2</v>
      </c>
      <c r="E3926" s="2">
        <v>0.257251444</v>
      </c>
      <c r="F3926" s="2">
        <v>0.12799864399999999</v>
      </c>
      <c r="G3926" s="2">
        <v>-0.72048641000000002</v>
      </c>
      <c r="H3926" s="2">
        <v>-0.43823409099999999</v>
      </c>
      <c r="I3926" s="2" t="s">
        <v>92</v>
      </c>
      <c r="J3926" s="2" t="s">
        <v>92</v>
      </c>
    </row>
    <row r="3927" spans="1:10" x14ac:dyDescent="0.25">
      <c r="A3927" s="2" t="s">
        <v>371</v>
      </c>
      <c r="B3927" s="2">
        <v>781</v>
      </c>
      <c r="C3927" s="2">
        <v>2189</v>
      </c>
      <c r="D3927" s="2">
        <v>0.100687945</v>
      </c>
      <c r="E3927" s="2">
        <v>5.0482905000000002E-2</v>
      </c>
      <c r="F3927" s="2">
        <v>5.5392866999999998E-2</v>
      </c>
      <c r="G3927" s="2">
        <v>0.99449586300000004</v>
      </c>
      <c r="H3927" s="2">
        <v>0.81770598000000005</v>
      </c>
      <c r="I3927" s="2" t="s">
        <v>92</v>
      </c>
      <c r="J3927" s="2" t="s">
        <v>92</v>
      </c>
    </row>
    <row r="3928" spans="1:10" x14ac:dyDescent="0.25">
      <c r="A3928" s="2" t="s">
        <v>371</v>
      </c>
      <c r="B3928" s="2">
        <v>802</v>
      </c>
      <c r="C3928" s="2">
        <v>2265</v>
      </c>
      <c r="D3928" s="2">
        <v>0.100755925</v>
      </c>
      <c r="E3928" s="2">
        <v>7.5895057000000002E-2</v>
      </c>
      <c r="F3928" s="2">
        <v>5.1899144000000001E-2</v>
      </c>
      <c r="G3928" s="2">
        <v>0.32756900300000003</v>
      </c>
      <c r="H3928" s="2">
        <v>0.94137934000000001</v>
      </c>
      <c r="I3928" s="2" t="s">
        <v>92</v>
      </c>
      <c r="J3928" s="2" t="s">
        <v>92</v>
      </c>
    </row>
    <row r="3929" spans="1:10" x14ac:dyDescent="0.25">
      <c r="A3929" s="2" t="s">
        <v>371</v>
      </c>
      <c r="B3929" s="2">
        <v>816</v>
      </c>
      <c r="C3929" s="2">
        <v>2334</v>
      </c>
      <c r="D3929" s="2">
        <v>0.11915432099999999</v>
      </c>
      <c r="E3929" s="2">
        <v>5.6904896000000003E-2</v>
      </c>
      <c r="F3929" s="2">
        <v>5.6904896000000003E-2</v>
      </c>
      <c r="G3929" s="2">
        <v>1.0939203609999999</v>
      </c>
      <c r="H3929" s="2">
        <v>1.0939203609999999</v>
      </c>
      <c r="I3929" s="2" t="s">
        <v>92</v>
      </c>
      <c r="J3929" s="2" t="s">
        <v>92</v>
      </c>
    </row>
    <row r="3930" spans="1:10" x14ac:dyDescent="0.25">
      <c r="A3930" s="2" t="s">
        <v>371</v>
      </c>
      <c r="B3930" s="2">
        <v>838</v>
      </c>
      <c r="C3930" s="2">
        <v>2411</v>
      </c>
      <c r="D3930" s="2">
        <v>7.1617001E-2</v>
      </c>
      <c r="E3930" s="2">
        <v>0.25756358499999998</v>
      </c>
      <c r="F3930" s="2">
        <v>0.10173621099999999</v>
      </c>
      <c r="G3930" s="2">
        <v>-0.72194438599999999</v>
      </c>
      <c r="H3930" s="2">
        <v>-0.29605201599999997</v>
      </c>
      <c r="I3930" s="2" t="s">
        <v>92</v>
      </c>
      <c r="J3930" s="2" t="s">
        <v>92</v>
      </c>
    </row>
    <row r="3931" spans="1:10" x14ac:dyDescent="0.25">
      <c r="A3931" s="2" t="s">
        <v>371</v>
      </c>
      <c r="B3931" s="2">
        <v>867</v>
      </c>
      <c r="C3931" s="2">
        <v>2495</v>
      </c>
      <c r="D3931" s="2">
        <v>0.100457386</v>
      </c>
      <c r="E3931" s="2">
        <v>3.5668679000000002E-2</v>
      </c>
      <c r="F3931" s="2">
        <v>3.4114048000000001E-2</v>
      </c>
      <c r="G3931" s="2">
        <v>1.8164033049999999</v>
      </c>
      <c r="H3931" s="2">
        <v>1.944751259</v>
      </c>
      <c r="I3931" s="2" t="s">
        <v>92</v>
      </c>
      <c r="J3931" s="2" t="s">
        <v>92</v>
      </c>
    </row>
    <row r="3932" spans="1:10" x14ac:dyDescent="0.25">
      <c r="A3932" s="2" t="s">
        <v>371</v>
      </c>
      <c r="B3932" s="2">
        <v>887</v>
      </c>
      <c r="C3932" s="2">
        <v>2570</v>
      </c>
      <c r="D3932" s="2">
        <v>7.6971065000000005E-2</v>
      </c>
      <c r="E3932" s="2">
        <v>0.13691368900000001</v>
      </c>
      <c r="F3932" s="2">
        <v>0.14575238200000001</v>
      </c>
      <c r="G3932" s="2">
        <v>-0.43781322900000003</v>
      </c>
      <c r="H3932" s="2">
        <v>-0.47190527100000002</v>
      </c>
      <c r="I3932" s="2" t="s">
        <v>92</v>
      </c>
      <c r="J3932" s="2" t="s">
        <v>92</v>
      </c>
    </row>
    <row r="3933" spans="1:10" x14ac:dyDescent="0.25">
      <c r="A3933" s="2" t="s">
        <v>371</v>
      </c>
      <c r="B3933" s="2">
        <v>907</v>
      </c>
      <c r="C3933" s="2">
        <v>2645</v>
      </c>
      <c r="D3933" s="2">
        <v>0.109909382</v>
      </c>
      <c r="E3933" s="2">
        <v>5.8480627E-2</v>
      </c>
      <c r="F3933" s="2">
        <v>6.2374975999999999E-2</v>
      </c>
      <c r="G3933" s="2">
        <v>0.87941523200000005</v>
      </c>
      <c r="H3933" s="2">
        <v>0.76207493299999995</v>
      </c>
      <c r="I3933" s="2" t="s">
        <v>92</v>
      </c>
      <c r="J3933" s="2" t="s">
        <v>92</v>
      </c>
    </row>
    <row r="3934" spans="1:10" x14ac:dyDescent="0.25">
      <c r="A3934" s="2" t="s">
        <v>371</v>
      </c>
      <c r="B3934" s="2">
        <v>928</v>
      </c>
      <c r="C3934" s="2">
        <v>2721</v>
      </c>
      <c r="D3934" s="2">
        <v>0.104256032</v>
      </c>
      <c r="E3934" s="2">
        <v>7.3076364000000005E-2</v>
      </c>
      <c r="F3934" s="2">
        <v>5.3512236999999997E-2</v>
      </c>
      <c r="G3934" s="2">
        <v>0.42667240699999998</v>
      </c>
      <c r="H3934" s="2">
        <v>0.94826527599999999</v>
      </c>
      <c r="I3934" s="2" t="s">
        <v>92</v>
      </c>
      <c r="J3934" s="2" t="s">
        <v>92</v>
      </c>
    </row>
    <row r="3935" spans="1:10" x14ac:dyDescent="0.25">
      <c r="A3935" s="2" t="s">
        <v>371</v>
      </c>
      <c r="B3935" s="2">
        <v>945</v>
      </c>
      <c r="C3935" s="2">
        <v>2793</v>
      </c>
      <c r="D3935" s="2">
        <v>0.13537653699999999</v>
      </c>
      <c r="E3935" s="2">
        <v>4.5292179000000002E-2</v>
      </c>
      <c r="F3935" s="2">
        <v>4.7400515999999997E-2</v>
      </c>
      <c r="G3935" s="2">
        <v>1.9889605770000001</v>
      </c>
      <c r="H3935" s="2">
        <v>1.856013965</v>
      </c>
      <c r="I3935" s="2" t="s">
        <v>92</v>
      </c>
      <c r="J3935" s="2" t="s">
        <v>92</v>
      </c>
    </row>
    <row r="3936" spans="1:10" x14ac:dyDescent="0.25">
      <c r="A3936" s="2" t="s">
        <v>371</v>
      </c>
      <c r="B3936" s="2">
        <v>968</v>
      </c>
      <c r="C3936" s="2">
        <v>2871</v>
      </c>
      <c r="D3936" s="2">
        <v>6.1394355999999997E-2</v>
      </c>
      <c r="E3936" s="2">
        <v>9.6180192999999997E-2</v>
      </c>
      <c r="F3936" s="2">
        <v>0.11999839499999999</v>
      </c>
      <c r="G3936" s="2">
        <v>-0.36167360300000001</v>
      </c>
      <c r="H3936" s="2">
        <v>-0.48837352299999998</v>
      </c>
      <c r="I3936" s="2" t="s">
        <v>92</v>
      </c>
      <c r="J3936" s="2" t="s">
        <v>92</v>
      </c>
    </row>
    <row r="3937" spans="1:10" x14ac:dyDescent="0.25">
      <c r="A3937" s="2" t="s">
        <v>371</v>
      </c>
      <c r="B3937" s="2">
        <v>993</v>
      </c>
      <c r="C3937" s="2">
        <v>2951</v>
      </c>
      <c r="D3937" s="2">
        <v>0.117588761</v>
      </c>
      <c r="E3937" s="2">
        <v>5.8206695000000003E-2</v>
      </c>
      <c r="F3937" s="2">
        <v>5.8206695000000003E-2</v>
      </c>
      <c r="G3937" s="2">
        <v>1.020193074</v>
      </c>
      <c r="H3937" s="2">
        <v>1.020193074</v>
      </c>
      <c r="I3937" s="2" t="s">
        <v>92</v>
      </c>
      <c r="J3937" s="2" t="s">
        <v>92</v>
      </c>
    </row>
    <row r="3938" spans="1:10" x14ac:dyDescent="0.25">
      <c r="A3938" s="2" t="s">
        <v>371</v>
      </c>
      <c r="B3938" s="2">
        <v>1082</v>
      </c>
      <c r="C3938" s="2">
        <v>3095</v>
      </c>
      <c r="D3938" s="2">
        <v>0.17905142099999999</v>
      </c>
      <c r="E3938" s="2">
        <v>4.5715639000000002E-2</v>
      </c>
      <c r="F3938" s="2">
        <v>4.5715639000000002E-2</v>
      </c>
      <c r="G3938" s="2">
        <v>2.916633923</v>
      </c>
      <c r="H3938" s="2">
        <v>2.916633923</v>
      </c>
      <c r="I3938" s="2" t="s">
        <v>92</v>
      </c>
      <c r="J3938" s="2" t="s">
        <v>92</v>
      </c>
    </row>
    <row r="3939" spans="1:10" x14ac:dyDescent="0.25">
      <c r="A3939" s="2" t="s">
        <v>371</v>
      </c>
      <c r="B3939" s="2">
        <v>1103</v>
      </c>
      <c r="C3939" s="2">
        <v>3171</v>
      </c>
      <c r="D3939" s="2">
        <v>0.23250483899999999</v>
      </c>
      <c r="E3939" s="2">
        <v>2.9619735000000001E-2</v>
      </c>
      <c r="F3939" s="2">
        <v>5.6266343000000003E-2</v>
      </c>
      <c r="G3939" s="2">
        <v>6.8496595769999997</v>
      </c>
      <c r="H3939" s="2">
        <v>3.1322187869999998</v>
      </c>
      <c r="I3939" s="2" t="s">
        <v>92</v>
      </c>
      <c r="J3939" s="2" t="s">
        <v>92</v>
      </c>
    </row>
    <row r="3940" spans="1:10" x14ac:dyDescent="0.25">
      <c r="A3940" s="2" t="s">
        <v>371</v>
      </c>
      <c r="B3940" s="2">
        <v>1116</v>
      </c>
      <c r="C3940" s="2">
        <v>3239</v>
      </c>
      <c r="D3940" s="2">
        <v>0.224137219</v>
      </c>
      <c r="E3940" s="2">
        <v>8.1043305999999996E-2</v>
      </c>
      <c r="F3940" s="2">
        <v>8.1043305999999996E-2</v>
      </c>
      <c r="G3940" s="2">
        <v>1.76564754</v>
      </c>
      <c r="H3940" s="2">
        <v>1.76564754</v>
      </c>
      <c r="I3940" s="2" t="s">
        <v>92</v>
      </c>
      <c r="J3940" s="2" t="s">
        <v>92</v>
      </c>
    </row>
    <row r="3941" spans="1:10" x14ac:dyDescent="0.25">
      <c r="A3941" s="2" t="s">
        <v>371</v>
      </c>
      <c r="B3941" s="2">
        <v>1134</v>
      </c>
      <c r="C3941" s="2">
        <v>3312</v>
      </c>
      <c r="D3941" s="2">
        <v>8.7283028999999998E-2</v>
      </c>
      <c r="E3941" s="2">
        <v>0.23285494300000001</v>
      </c>
      <c r="F3941" s="2">
        <v>0.14284184999999999</v>
      </c>
      <c r="G3941" s="2">
        <v>-0.62516136600000005</v>
      </c>
      <c r="H3941" s="2">
        <v>-0.38895338699999998</v>
      </c>
      <c r="I3941" s="2" t="s">
        <v>92</v>
      </c>
      <c r="J3941" s="2" t="s">
        <v>92</v>
      </c>
    </row>
    <row r="3942" spans="1:10" x14ac:dyDescent="0.25">
      <c r="A3942" s="2" t="s">
        <v>371</v>
      </c>
      <c r="B3942" s="2">
        <v>1157</v>
      </c>
      <c r="C3942" s="2">
        <v>3390</v>
      </c>
      <c r="D3942" s="2">
        <v>0.17807747199999999</v>
      </c>
      <c r="E3942" s="2">
        <v>8.7989472999999999E-2</v>
      </c>
      <c r="F3942" s="2">
        <v>8.7357468999999993E-2</v>
      </c>
      <c r="G3942" s="2">
        <v>1.023849743</v>
      </c>
      <c r="H3942" s="2">
        <v>1.0384916500000001</v>
      </c>
      <c r="I3942" s="2" t="s">
        <v>92</v>
      </c>
      <c r="J3942" s="2" t="s">
        <v>92</v>
      </c>
    </row>
    <row r="3943" spans="1:10" x14ac:dyDescent="0.25">
      <c r="A3943" s="2" t="s">
        <v>371</v>
      </c>
      <c r="B3943" s="2">
        <v>1178</v>
      </c>
      <c r="C3943" s="2">
        <v>3466</v>
      </c>
      <c r="D3943" s="2">
        <v>0.10348642</v>
      </c>
      <c r="E3943" s="2">
        <v>0.119418492</v>
      </c>
      <c r="F3943" s="2">
        <v>0.113033443</v>
      </c>
      <c r="G3943" s="2">
        <v>-0.13341377900000001</v>
      </c>
      <c r="H3943" s="2">
        <v>-8.4461939E-2</v>
      </c>
      <c r="I3943" s="2" t="s">
        <v>92</v>
      </c>
      <c r="J3943" s="2" t="s">
        <v>92</v>
      </c>
    </row>
    <row r="3944" spans="1:10" x14ac:dyDescent="0.25">
      <c r="A3944" s="2" t="s">
        <v>371</v>
      </c>
      <c r="B3944" s="2">
        <v>1198</v>
      </c>
      <c r="C3944" s="2">
        <v>3541</v>
      </c>
      <c r="D3944" s="2">
        <v>0.187277159</v>
      </c>
      <c r="E3944" s="2">
        <v>5.6212471999999999E-2</v>
      </c>
      <c r="F3944" s="2">
        <v>5.5311626000000003E-2</v>
      </c>
      <c r="G3944" s="2">
        <v>2.3315944690000001</v>
      </c>
      <c r="H3944" s="2">
        <v>2.3858552300000002</v>
      </c>
      <c r="I3944" s="2" t="s">
        <v>92</v>
      </c>
      <c r="J3944" s="2" t="s">
        <v>92</v>
      </c>
    </row>
    <row r="3945" spans="1:10" x14ac:dyDescent="0.25">
      <c r="A3945" s="2" t="s">
        <v>371</v>
      </c>
      <c r="B3945" s="2">
        <v>1218</v>
      </c>
      <c r="C3945" s="2">
        <v>3616</v>
      </c>
      <c r="D3945" s="2">
        <v>0.20591898</v>
      </c>
      <c r="E3945" s="2">
        <v>5.0328233E-2</v>
      </c>
      <c r="F3945" s="2">
        <v>6.0811076999999998E-2</v>
      </c>
      <c r="G3945" s="2">
        <v>3.091520182</v>
      </c>
      <c r="H3945" s="2">
        <v>2.3862083790000002</v>
      </c>
      <c r="I3945" s="2" t="s">
        <v>92</v>
      </c>
      <c r="J3945" s="2" t="s">
        <v>92</v>
      </c>
    </row>
    <row r="3946" spans="1:10" x14ac:dyDescent="0.25">
      <c r="A3946" s="2" t="s">
        <v>371</v>
      </c>
      <c r="B3946" s="2">
        <v>1232</v>
      </c>
      <c r="C3946" s="2">
        <v>3685</v>
      </c>
      <c r="D3946" s="2">
        <v>0.260249917</v>
      </c>
      <c r="E3946" s="2">
        <v>0.118630692</v>
      </c>
      <c r="F3946" s="2">
        <v>0.12405572400000001</v>
      </c>
      <c r="G3946" s="2">
        <v>1.1937823409999999</v>
      </c>
      <c r="H3946" s="2">
        <v>1.0978469070000001</v>
      </c>
      <c r="I3946" s="2" t="s">
        <v>92</v>
      </c>
      <c r="J3946" s="2" t="s">
        <v>92</v>
      </c>
    </row>
    <row r="3947" spans="1:10" x14ac:dyDescent="0.25">
      <c r="A3947" s="2" t="s">
        <v>371</v>
      </c>
      <c r="B3947" s="2">
        <v>1256</v>
      </c>
      <c r="C3947" s="2">
        <v>3764</v>
      </c>
      <c r="D3947" s="2">
        <v>0.14131923499999999</v>
      </c>
      <c r="E3947" s="2">
        <v>0.13419861</v>
      </c>
      <c r="F3947" s="2">
        <v>0.11763771200000001</v>
      </c>
      <c r="G3947" s="2">
        <v>5.3060349999999999E-2</v>
      </c>
      <c r="H3947" s="2">
        <v>0.20130894299999999</v>
      </c>
      <c r="I3947" s="2" t="s">
        <v>92</v>
      </c>
      <c r="J3947" s="2" t="s">
        <v>92</v>
      </c>
    </row>
    <row r="3948" spans="1:10" x14ac:dyDescent="0.25">
      <c r="A3948" s="2" t="s">
        <v>371</v>
      </c>
      <c r="B3948" s="2">
        <v>1517</v>
      </c>
      <c r="C3948" s="2">
        <v>4080</v>
      </c>
      <c r="D3948" s="2">
        <v>1.3827458029999999</v>
      </c>
      <c r="E3948" s="2">
        <v>0.516498715</v>
      </c>
      <c r="F3948" s="2">
        <v>0.516141505</v>
      </c>
      <c r="G3948" s="2">
        <v>1.677152456</v>
      </c>
      <c r="H3948" s="2">
        <v>1.6790052559999999</v>
      </c>
      <c r="I3948" s="2" t="s">
        <v>92</v>
      </c>
      <c r="J3948" s="2" t="s">
        <v>92</v>
      </c>
    </row>
    <row r="3949" spans="1:10" x14ac:dyDescent="0.25">
      <c r="A3949" s="2" t="s">
        <v>372</v>
      </c>
      <c r="B3949" s="2">
        <v>225</v>
      </c>
      <c r="C3949" s="2">
        <v>353</v>
      </c>
      <c r="D3949" s="2">
        <v>0.88845345399999998</v>
      </c>
      <c r="E3949" s="2">
        <v>0.55453139399999996</v>
      </c>
      <c r="F3949" s="2">
        <v>0.47519751100000002</v>
      </c>
      <c r="G3949" s="2">
        <v>0.602169803</v>
      </c>
      <c r="H3949" s="2">
        <v>0.86965090099999998</v>
      </c>
      <c r="I3949" s="2" t="s">
        <v>21</v>
      </c>
      <c r="J3949" s="2" t="s">
        <v>21</v>
      </c>
    </row>
    <row r="3950" spans="1:10" x14ac:dyDescent="0.25">
      <c r="A3950" s="2" t="s">
        <v>372</v>
      </c>
      <c r="B3950" s="2">
        <v>276</v>
      </c>
      <c r="C3950" s="2">
        <v>462</v>
      </c>
      <c r="D3950" s="2">
        <v>1.618407106</v>
      </c>
      <c r="E3950" s="2">
        <v>1.312774522</v>
      </c>
      <c r="F3950" s="2">
        <v>1.3667073620000001</v>
      </c>
      <c r="G3950" s="2">
        <v>0.23281422600000001</v>
      </c>
      <c r="H3950" s="2">
        <v>0.18416506099999999</v>
      </c>
      <c r="I3950" s="2" t="s">
        <v>21</v>
      </c>
      <c r="J3950" s="2" t="s">
        <v>21</v>
      </c>
    </row>
    <row r="3951" spans="1:10" x14ac:dyDescent="0.25">
      <c r="A3951" s="2" t="s">
        <v>372</v>
      </c>
      <c r="B3951" s="2">
        <v>327</v>
      </c>
      <c r="C3951" s="2">
        <v>571</v>
      </c>
      <c r="D3951" s="2">
        <v>0.58942705900000003</v>
      </c>
      <c r="E3951" s="2">
        <v>0.27725177899999998</v>
      </c>
      <c r="F3951" s="2">
        <v>0.28309045199999999</v>
      </c>
      <c r="G3951" s="2">
        <v>1.1259631219999999</v>
      </c>
      <c r="H3951" s="2">
        <v>1.0821156409999999</v>
      </c>
      <c r="I3951" s="2" t="s">
        <v>21</v>
      </c>
      <c r="J3951" s="2" t="s">
        <v>21</v>
      </c>
    </row>
    <row r="3952" spans="1:10" x14ac:dyDescent="0.25">
      <c r="A3952" s="2" t="s">
        <v>372</v>
      </c>
      <c r="B3952" s="2">
        <v>396</v>
      </c>
      <c r="C3952" s="2">
        <v>698</v>
      </c>
      <c r="D3952" s="2">
        <v>0.12009291900000001</v>
      </c>
      <c r="E3952" s="2">
        <v>3.2164289999999998E-2</v>
      </c>
      <c r="F3952" s="2">
        <v>2.8703499E-2</v>
      </c>
      <c r="G3952" s="2">
        <v>2.7337345009999998</v>
      </c>
      <c r="H3952" s="2">
        <v>3.1839122039999999</v>
      </c>
      <c r="I3952" s="2" t="s">
        <v>21</v>
      </c>
      <c r="J3952" s="2" t="s">
        <v>21</v>
      </c>
    </row>
    <row r="3953" spans="1:10" x14ac:dyDescent="0.25">
      <c r="A3953" s="2" t="s">
        <v>372</v>
      </c>
      <c r="B3953" s="2">
        <v>449</v>
      </c>
      <c r="C3953" s="2">
        <v>809</v>
      </c>
      <c r="D3953" s="2">
        <v>0.377773531</v>
      </c>
      <c r="E3953" s="2">
        <v>7.5396147999999996E-2</v>
      </c>
      <c r="F3953" s="2">
        <v>7.3726582999999998E-2</v>
      </c>
      <c r="G3953" s="2">
        <v>4.0105150140000001</v>
      </c>
      <c r="H3953" s="2">
        <v>4.1239799399999999</v>
      </c>
      <c r="I3953" s="2" t="s">
        <v>21</v>
      </c>
      <c r="J3953" s="2" t="s">
        <v>21</v>
      </c>
    </row>
    <row r="3954" spans="1:10" x14ac:dyDescent="0.25">
      <c r="A3954" s="2" t="s">
        <v>372</v>
      </c>
      <c r="B3954" s="2">
        <v>636</v>
      </c>
      <c r="C3954" s="2">
        <v>1054</v>
      </c>
      <c r="D3954" s="2">
        <v>0.10864368000000001</v>
      </c>
      <c r="E3954" s="2">
        <v>6.5161248000000005E-2</v>
      </c>
      <c r="F3954" s="2">
        <v>4.7811666000000003E-2</v>
      </c>
      <c r="G3954" s="2">
        <v>0.66730508700000002</v>
      </c>
      <c r="H3954" s="2">
        <v>1.2723257699999999</v>
      </c>
      <c r="I3954" s="2" t="s">
        <v>21</v>
      </c>
      <c r="J3954" s="2" t="s">
        <v>21</v>
      </c>
    </row>
    <row r="3955" spans="1:10" x14ac:dyDescent="0.25">
      <c r="A3955" s="2" t="s">
        <v>372</v>
      </c>
      <c r="B3955" s="2">
        <v>662</v>
      </c>
      <c r="C3955" s="2">
        <v>1138</v>
      </c>
      <c r="D3955" s="2">
        <v>5.1669323000000003E-2</v>
      </c>
      <c r="E3955" s="2">
        <v>6.3739866000000006E-2</v>
      </c>
      <c r="F3955" s="2">
        <v>4.2864035000000002E-2</v>
      </c>
      <c r="G3955" s="2">
        <v>-0.18937195500000001</v>
      </c>
      <c r="H3955" s="2">
        <v>0.205423675</v>
      </c>
      <c r="I3955" s="2" t="s">
        <v>21</v>
      </c>
      <c r="J3955" s="2" t="s">
        <v>21</v>
      </c>
    </row>
    <row r="3956" spans="1:10" x14ac:dyDescent="0.25">
      <c r="A3956" s="2" t="s">
        <v>372</v>
      </c>
      <c r="B3956" s="2">
        <v>716</v>
      </c>
      <c r="C3956" s="2">
        <v>1250</v>
      </c>
      <c r="D3956" s="2">
        <v>7.7392657000000004E-2</v>
      </c>
      <c r="E3956" s="2">
        <v>0.108427969</v>
      </c>
      <c r="F3956" s="2">
        <v>8.7218687000000003E-2</v>
      </c>
      <c r="G3956" s="2">
        <v>-0.28622976300000003</v>
      </c>
      <c r="H3956" s="2">
        <v>-0.112659695</v>
      </c>
      <c r="I3956" s="2" t="s">
        <v>21</v>
      </c>
      <c r="J3956" s="2" t="s">
        <v>21</v>
      </c>
    </row>
    <row r="3957" spans="1:10" x14ac:dyDescent="0.25">
      <c r="A3957" s="2" t="s">
        <v>372</v>
      </c>
      <c r="B3957" s="2">
        <v>746</v>
      </c>
      <c r="C3957" s="2">
        <v>1338</v>
      </c>
      <c r="D3957" s="2">
        <v>5.1515222999999999E-2</v>
      </c>
      <c r="E3957" s="2">
        <v>3.0685825E-2</v>
      </c>
      <c r="F3957" s="2">
        <v>2.8323887999999998E-2</v>
      </c>
      <c r="G3957" s="2">
        <v>0.67879544700000005</v>
      </c>
      <c r="H3957" s="2">
        <v>0.81879068799999999</v>
      </c>
      <c r="I3957" s="2" t="s">
        <v>21</v>
      </c>
      <c r="J3957" s="2" t="s">
        <v>21</v>
      </c>
    </row>
    <row r="3958" spans="1:10" x14ac:dyDescent="0.25">
      <c r="A3958" s="2" t="s">
        <v>372</v>
      </c>
      <c r="B3958" s="2">
        <v>807</v>
      </c>
      <c r="C3958" s="2">
        <v>1457</v>
      </c>
      <c r="D3958" s="2">
        <v>6.1583084000000003E-2</v>
      </c>
      <c r="E3958" s="2">
        <v>0.14056502800000001</v>
      </c>
      <c r="F3958" s="2">
        <v>0.11429774600000001</v>
      </c>
      <c r="G3958" s="2">
        <v>-0.561889007</v>
      </c>
      <c r="H3958" s="2">
        <v>-0.46120473699999998</v>
      </c>
      <c r="I3958" s="2" t="s">
        <v>21</v>
      </c>
      <c r="J3958" s="2" t="s">
        <v>21</v>
      </c>
    </row>
    <row r="3959" spans="1:10" x14ac:dyDescent="0.25">
      <c r="A3959" s="2" t="s">
        <v>372</v>
      </c>
      <c r="B3959" s="2">
        <v>844</v>
      </c>
      <c r="C3959" s="2">
        <v>1552</v>
      </c>
      <c r="D3959" s="2">
        <v>4.4464078999999997E-2</v>
      </c>
      <c r="E3959" s="2">
        <v>1.9144755999999999E-2</v>
      </c>
      <c r="F3959" s="2">
        <v>2.1878040000000001E-2</v>
      </c>
      <c r="G3959" s="2">
        <v>1.3225199969999999</v>
      </c>
      <c r="H3959" s="2">
        <v>1.032361139</v>
      </c>
      <c r="I3959" s="2" t="s">
        <v>21</v>
      </c>
      <c r="J3959" s="2" t="s">
        <v>21</v>
      </c>
    </row>
    <row r="3960" spans="1:10" x14ac:dyDescent="0.25">
      <c r="A3960" s="2" t="s">
        <v>372</v>
      </c>
      <c r="B3960" s="2">
        <v>894</v>
      </c>
      <c r="C3960" s="2">
        <v>1660</v>
      </c>
      <c r="D3960" s="2">
        <v>6.2799195000000002E-2</v>
      </c>
      <c r="E3960" s="2">
        <v>9.9369785000000002E-2</v>
      </c>
      <c r="F3960" s="2">
        <v>9.2442900999999994E-2</v>
      </c>
      <c r="G3960" s="2">
        <v>-0.36802525200000002</v>
      </c>
      <c r="H3960" s="2">
        <v>-0.32067044700000003</v>
      </c>
      <c r="I3960" s="2" t="s">
        <v>21</v>
      </c>
      <c r="J3960" s="2" t="s">
        <v>21</v>
      </c>
    </row>
    <row r="3961" spans="1:10" x14ac:dyDescent="0.25">
      <c r="A3961" s="2" t="s">
        <v>372</v>
      </c>
      <c r="B3961" s="2">
        <v>931</v>
      </c>
      <c r="C3961" s="2">
        <v>1755</v>
      </c>
      <c r="D3961" s="2">
        <v>0.13716767099999999</v>
      </c>
      <c r="E3961" s="2">
        <v>7.2330968999999995E-2</v>
      </c>
      <c r="F3961" s="2">
        <v>7.5615661000000001E-2</v>
      </c>
      <c r="G3961" s="2">
        <v>0.89638924399999997</v>
      </c>
      <c r="H3961" s="2">
        <v>0.81401140000000005</v>
      </c>
      <c r="I3961" s="2" t="s">
        <v>21</v>
      </c>
      <c r="J3961" s="2" t="s">
        <v>21</v>
      </c>
    </row>
    <row r="3962" spans="1:10" x14ac:dyDescent="0.25">
      <c r="A3962" s="2" t="s">
        <v>372</v>
      </c>
      <c r="B3962" s="2">
        <v>979</v>
      </c>
      <c r="C3962" s="2">
        <v>1861</v>
      </c>
      <c r="D3962" s="2">
        <v>6.4696693999999999E-2</v>
      </c>
      <c r="E3962" s="2">
        <v>8.3899020000000005E-2</v>
      </c>
      <c r="F3962" s="2">
        <v>7.9561384999999998E-2</v>
      </c>
      <c r="G3962" s="2">
        <v>-0.22887426</v>
      </c>
      <c r="H3962" s="2">
        <v>-0.18683298400000001</v>
      </c>
      <c r="I3962" s="2" t="s">
        <v>21</v>
      </c>
      <c r="J3962" s="2" t="s">
        <v>21</v>
      </c>
    </row>
    <row r="3963" spans="1:10" x14ac:dyDescent="0.25">
      <c r="A3963" s="2" t="s">
        <v>372</v>
      </c>
      <c r="B3963" s="2">
        <v>1018</v>
      </c>
      <c r="C3963" s="2">
        <v>1958</v>
      </c>
      <c r="D3963" s="2">
        <v>0.177663816</v>
      </c>
      <c r="E3963" s="2">
        <v>0.12453396899999999</v>
      </c>
      <c r="F3963" s="2">
        <v>0.12479957699999999</v>
      </c>
      <c r="G3963" s="2">
        <v>0.42662935400000002</v>
      </c>
      <c r="H3963" s="2">
        <v>0.42359309000000001</v>
      </c>
      <c r="I3963" s="2" t="s">
        <v>21</v>
      </c>
      <c r="J3963" s="2" t="s">
        <v>21</v>
      </c>
    </row>
    <row r="3964" spans="1:10" x14ac:dyDescent="0.25">
      <c r="A3964" s="2" t="s">
        <v>372</v>
      </c>
      <c r="B3964" s="2">
        <v>1062</v>
      </c>
      <c r="C3964" s="2">
        <v>2060</v>
      </c>
      <c r="D3964" s="2">
        <v>6.2682612999999998E-2</v>
      </c>
      <c r="E3964" s="2">
        <v>5.364874E-2</v>
      </c>
      <c r="F3964" s="2">
        <v>4.4763705000000001E-2</v>
      </c>
      <c r="G3964" s="2">
        <v>0.168389277</v>
      </c>
      <c r="H3964" s="2">
        <v>0.40029991999999998</v>
      </c>
      <c r="I3964" s="2" t="s">
        <v>21</v>
      </c>
      <c r="J3964" s="2" t="s">
        <v>21</v>
      </c>
    </row>
    <row r="3965" spans="1:10" x14ac:dyDescent="0.25">
      <c r="A3965" s="2" t="s">
        <v>372</v>
      </c>
      <c r="B3965" s="2">
        <v>1099</v>
      </c>
      <c r="C3965" s="2">
        <v>2155</v>
      </c>
      <c r="D3965" s="2">
        <v>9.3279822999999998E-2</v>
      </c>
      <c r="E3965" s="2">
        <v>2.5051356E-2</v>
      </c>
      <c r="F3965" s="2">
        <v>2.1509296000000001E-2</v>
      </c>
      <c r="G3965" s="2">
        <v>2.7235438150000002</v>
      </c>
      <c r="H3965" s="2">
        <v>3.3367214019999998</v>
      </c>
      <c r="I3965" s="2" t="s">
        <v>21</v>
      </c>
      <c r="J3965" s="2" t="s">
        <v>21</v>
      </c>
    </row>
    <row r="3966" spans="1:10" x14ac:dyDescent="0.25">
      <c r="A3966" s="2" t="s">
        <v>372</v>
      </c>
      <c r="B3966" s="2">
        <v>1148</v>
      </c>
      <c r="C3966" s="2">
        <v>2262</v>
      </c>
      <c r="D3966" s="2">
        <v>3.3328892999999998E-2</v>
      </c>
      <c r="E3966" s="2">
        <v>4.0509687000000003E-2</v>
      </c>
      <c r="F3966" s="2">
        <v>5.3765359999999998E-2</v>
      </c>
      <c r="G3966" s="2">
        <v>-0.177261155</v>
      </c>
      <c r="H3966" s="2">
        <v>-0.38010470499999999</v>
      </c>
      <c r="I3966" s="2" t="s">
        <v>21</v>
      </c>
      <c r="J3966" s="2" t="s">
        <v>21</v>
      </c>
    </row>
    <row r="3967" spans="1:10" x14ac:dyDescent="0.25">
      <c r="A3967" s="2" t="s">
        <v>372</v>
      </c>
      <c r="B3967" s="2">
        <v>1195</v>
      </c>
      <c r="C3967" s="2">
        <v>2367</v>
      </c>
      <c r="D3967" s="2">
        <v>2.1923964000000001E-2</v>
      </c>
      <c r="E3967" s="2">
        <v>2.8616124E-2</v>
      </c>
      <c r="F3967" s="2">
        <v>2.4902561E-2</v>
      </c>
      <c r="G3967" s="2">
        <v>-0.233859755</v>
      </c>
      <c r="H3967" s="2">
        <v>-0.119610044</v>
      </c>
      <c r="I3967" s="2" t="s">
        <v>21</v>
      </c>
      <c r="J3967" s="2" t="s">
        <v>21</v>
      </c>
    </row>
    <row r="3968" spans="1:10" x14ac:dyDescent="0.25">
      <c r="A3968" s="2" t="s">
        <v>372</v>
      </c>
      <c r="B3968" s="2">
        <v>1242</v>
      </c>
      <c r="C3968" s="2">
        <v>2472</v>
      </c>
      <c r="D3968" s="2">
        <v>1.8107472999999999E-2</v>
      </c>
      <c r="E3968" s="2">
        <v>3.7781435000000002E-2</v>
      </c>
      <c r="F3968" s="2">
        <v>3.6670306E-2</v>
      </c>
      <c r="G3968" s="2">
        <v>-0.52073094499999995</v>
      </c>
      <c r="H3968" s="2">
        <v>-0.50620884200000005</v>
      </c>
      <c r="I3968" s="2" t="s">
        <v>21</v>
      </c>
      <c r="J3968" s="2" t="s">
        <v>21</v>
      </c>
    </row>
    <row r="3969" spans="1:10" x14ac:dyDescent="0.25">
      <c r="A3969" s="2" t="s">
        <v>372</v>
      </c>
      <c r="B3969" s="2">
        <v>1288</v>
      </c>
      <c r="C3969" s="2">
        <v>2576</v>
      </c>
      <c r="D3969" s="2">
        <v>4.4000696999999998E-2</v>
      </c>
      <c r="E3969" s="2">
        <v>8.2143078999999994E-2</v>
      </c>
      <c r="F3969" s="2">
        <v>9.3213148999999995E-2</v>
      </c>
      <c r="G3969" s="2">
        <v>-0.464340788</v>
      </c>
      <c r="H3969" s="2">
        <v>-0.52795611799999997</v>
      </c>
      <c r="I3969" s="2" t="s">
        <v>21</v>
      </c>
      <c r="J3969" s="2" t="s">
        <v>21</v>
      </c>
    </row>
    <row r="3970" spans="1:10" x14ac:dyDescent="0.25">
      <c r="A3970" s="2" t="s">
        <v>372</v>
      </c>
      <c r="B3970" s="2">
        <v>1334</v>
      </c>
      <c r="C3970" s="2">
        <v>2680</v>
      </c>
      <c r="D3970" s="2">
        <v>3.0341463999999999E-2</v>
      </c>
      <c r="E3970" s="2">
        <v>6.2119015E-2</v>
      </c>
      <c r="F3970" s="2">
        <v>5.6403472000000003E-2</v>
      </c>
      <c r="G3970" s="2">
        <v>-0.51155915500000004</v>
      </c>
      <c r="H3970" s="2">
        <v>-0.46206389199999998</v>
      </c>
      <c r="I3970" s="2" t="s">
        <v>21</v>
      </c>
      <c r="J3970" s="2" t="s">
        <v>21</v>
      </c>
    </row>
    <row r="3971" spans="1:10" x14ac:dyDescent="0.25">
      <c r="A3971" s="2" t="s">
        <v>372</v>
      </c>
      <c r="B3971" s="2">
        <v>1375</v>
      </c>
      <c r="C3971" s="2">
        <v>2779</v>
      </c>
      <c r="D3971" s="2">
        <v>0.117523684</v>
      </c>
      <c r="E3971" s="2">
        <v>9.2330053999999995E-2</v>
      </c>
      <c r="F3971" s="2">
        <v>9.5342108999999994E-2</v>
      </c>
      <c r="G3971" s="2">
        <v>0.27286489600000002</v>
      </c>
      <c r="H3971" s="2">
        <v>0.23265244900000001</v>
      </c>
      <c r="I3971" s="2" t="s">
        <v>21</v>
      </c>
      <c r="J3971" s="2" t="s">
        <v>21</v>
      </c>
    </row>
    <row r="3972" spans="1:10" x14ac:dyDescent="0.25">
      <c r="A3972" s="2" t="s">
        <v>372</v>
      </c>
      <c r="B3972" s="2">
        <v>1425</v>
      </c>
      <c r="C3972" s="2">
        <v>2887</v>
      </c>
      <c r="D3972" s="2">
        <v>6.2072861999999999E-2</v>
      </c>
      <c r="E3972" s="2">
        <v>4.9165177999999997E-2</v>
      </c>
      <c r="F3972" s="2">
        <v>4.1834360000000001E-2</v>
      </c>
      <c r="G3972" s="2">
        <v>0.26253711699999999</v>
      </c>
      <c r="H3972" s="2">
        <v>0.48377702500000003</v>
      </c>
      <c r="I3972" s="2" t="s">
        <v>21</v>
      </c>
      <c r="J3972" s="2" t="s">
        <v>21</v>
      </c>
    </row>
    <row r="3973" spans="1:10" x14ac:dyDescent="0.25">
      <c r="A3973" s="2" t="s">
        <v>372</v>
      </c>
      <c r="B3973" s="2">
        <v>1461</v>
      </c>
      <c r="C3973" s="2">
        <v>2981</v>
      </c>
      <c r="D3973" s="2">
        <v>8.9658992000000007E-2</v>
      </c>
      <c r="E3973" s="2">
        <v>3.9092356000000002E-2</v>
      </c>
      <c r="F3973" s="2">
        <v>3.6747558E-2</v>
      </c>
      <c r="G3973" s="2">
        <v>1.293517225</v>
      </c>
      <c r="H3973" s="2">
        <v>1.4398626080000001</v>
      </c>
      <c r="I3973" s="2" t="s">
        <v>21</v>
      </c>
      <c r="J3973" s="2" t="s">
        <v>21</v>
      </c>
    </row>
    <row r="3974" spans="1:10" x14ac:dyDescent="0.25">
      <c r="A3974" s="2" t="s">
        <v>372</v>
      </c>
      <c r="B3974" s="2">
        <v>1509</v>
      </c>
      <c r="C3974" s="2">
        <v>3087</v>
      </c>
      <c r="D3974" s="2">
        <v>2.6052485E-2</v>
      </c>
      <c r="E3974" s="2">
        <v>4.6789433999999998E-2</v>
      </c>
      <c r="F3974" s="2">
        <v>3.9013665000000003E-2</v>
      </c>
      <c r="G3974" s="2">
        <v>-0.44319726399999998</v>
      </c>
      <c r="H3974" s="2">
        <v>-0.33222153799999998</v>
      </c>
      <c r="I3974" s="2" t="s">
        <v>21</v>
      </c>
      <c r="J3974" s="2" t="s">
        <v>21</v>
      </c>
    </row>
    <row r="3975" spans="1:10" x14ac:dyDescent="0.25">
      <c r="A3975" s="2" t="s">
        <v>372</v>
      </c>
      <c r="B3975" s="2">
        <v>1545</v>
      </c>
      <c r="C3975" s="2">
        <v>3181</v>
      </c>
      <c r="D3975" s="2">
        <v>3.0935735999999998E-2</v>
      </c>
      <c r="E3975" s="2">
        <v>2.1548396000000001E-2</v>
      </c>
      <c r="F3975" s="2">
        <v>1.6059027999999999E-2</v>
      </c>
      <c r="G3975" s="2">
        <v>0.43563981800000001</v>
      </c>
      <c r="H3975" s="2">
        <v>0.92637658499999997</v>
      </c>
      <c r="I3975" s="2" t="s">
        <v>21</v>
      </c>
      <c r="J3975" s="2" t="s">
        <v>21</v>
      </c>
    </row>
    <row r="3976" spans="1:10" x14ac:dyDescent="0.25">
      <c r="A3976" s="2" t="s">
        <v>372</v>
      </c>
      <c r="B3976" s="2">
        <v>1591</v>
      </c>
      <c r="C3976" s="2">
        <v>3285</v>
      </c>
      <c r="D3976" s="2">
        <v>1.6466807E-2</v>
      </c>
      <c r="E3976" s="2">
        <v>4.3652943E-2</v>
      </c>
      <c r="F3976" s="2">
        <v>4.5640318999999999E-2</v>
      </c>
      <c r="G3976" s="2">
        <v>-0.622778991</v>
      </c>
      <c r="H3976" s="2">
        <v>-0.639204824</v>
      </c>
      <c r="I3976" s="2" t="s">
        <v>21</v>
      </c>
      <c r="J3976" s="2" t="s">
        <v>21</v>
      </c>
    </row>
    <row r="3977" spans="1:10" x14ac:dyDescent="0.25">
      <c r="A3977" s="2" t="s">
        <v>372</v>
      </c>
      <c r="B3977" s="2">
        <v>1634</v>
      </c>
      <c r="C3977" s="2">
        <v>3386</v>
      </c>
      <c r="D3977" s="2">
        <v>3.9933141999999998E-2</v>
      </c>
      <c r="E3977" s="2">
        <v>5.4952579000000001E-2</v>
      </c>
      <c r="F3977" s="2">
        <v>4.8756925E-2</v>
      </c>
      <c r="G3977" s="2">
        <v>-0.27331633100000002</v>
      </c>
      <c r="H3977" s="2">
        <v>-0.18097497000000001</v>
      </c>
      <c r="I3977" s="2" t="s">
        <v>21</v>
      </c>
      <c r="J3977" s="2" t="s">
        <v>21</v>
      </c>
    </row>
    <row r="3978" spans="1:10" x14ac:dyDescent="0.25">
      <c r="A3978" s="2" t="s">
        <v>372</v>
      </c>
      <c r="B3978" s="2">
        <v>1691</v>
      </c>
      <c r="C3978" s="2">
        <v>3501</v>
      </c>
      <c r="D3978" s="2">
        <v>4.7006114000000002E-2</v>
      </c>
      <c r="E3978" s="2">
        <v>0.114403408</v>
      </c>
      <c r="F3978" s="2">
        <v>0.12579151699999999</v>
      </c>
      <c r="G3978" s="2">
        <v>-0.589119634</v>
      </c>
      <c r="H3978" s="2">
        <v>-0.62631729800000002</v>
      </c>
      <c r="I3978" s="2" t="s">
        <v>21</v>
      </c>
      <c r="J3978" s="2" t="s">
        <v>21</v>
      </c>
    </row>
    <row r="3979" spans="1:10" x14ac:dyDescent="0.25">
      <c r="A3979" s="2" t="s">
        <v>372</v>
      </c>
      <c r="B3979" s="2">
        <v>1731</v>
      </c>
      <c r="C3979" s="2">
        <v>3599</v>
      </c>
      <c r="D3979" s="2">
        <v>9.6833401999999999E-2</v>
      </c>
      <c r="E3979" s="2">
        <v>6.8888141999999999E-2</v>
      </c>
      <c r="F3979" s="2">
        <v>6.7618212999999996E-2</v>
      </c>
      <c r="G3979" s="2">
        <v>0.40566141300000003</v>
      </c>
      <c r="H3979" s="2">
        <v>0.432060942</v>
      </c>
      <c r="I3979" s="2" t="s">
        <v>21</v>
      </c>
      <c r="J3979" s="2" t="s">
        <v>21</v>
      </c>
    </row>
    <row r="3980" spans="1:10" x14ac:dyDescent="0.25">
      <c r="A3980" s="2" t="s">
        <v>372</v>
      </c>
      <c r="B3980" s="2">
        <v>1783</v>
      </c>
      <c r="C3980" s="2">
        <v>3709</v>
      </c>
      <c r="D3980" s="2">
        <v>5.9443617999999997E-2</v>
      </c>
      <c r="E3980" s="2">
        <v>0.12469247999999999</v>
      </c>
      <c r="F3980" s="2">
        <v>0.115477119</v>
      </c>
      <c r="G3980" s="2">
        <v>-0.52327824599999995</v>
      </c>
      <c r="H3980" s="2">
        <v>-0.48523466500000001</v>
      </c>
      <c r="I3980" s="2" t="s">
        <v>21</v>
      </c>
      <c r="J3980" s="2" t="s">
        <v>21</v>
      </c>
    </row>
    <row r="3981" spans="1:10" x14ac:dyDescent="0.25">
      <c r="A3981" s="2" t="s">
        <v>372</v>
      </c>
      <c r="B3981" s="2">
        <v>1821</v>
      </c>
      <c r="C3981" s="2">
        <v>3805</v>
      </c>
      <c r="D3981" s="2">
        <v>5.3753083E-2</v>
      </c>
      <c r="E3981" s="2">
        <v>3.0840995E-2</v>
      </c>
      <c r="F3981" s="2">
        <v>3.2346457000000002E-2</v>
      </c>
      <c r="G3981" s="2">
        <v>0.74291015900000001</v>
      </c>
      <c r="H3981" s="2">
        <v>0.66179201399999998</v>
      </c>
      <c r="I3981" s="2" t="s">
        <v>21</v>
      </c>
      <c r="J3981" s="2" t="s">
        <v>21</v>
      </c>
    </row>
    <row r="3982" spans="1:10" x14ac:dyDescent="0.25">
      <c r="A3982" s="2" t="s">
        <v>372</v>
      </c>
      <c r="B3982" s="2">
        <v>1871</v>
      </c>
      <c r="C3982" s="2">
        <v>3913</v>
      </c>
      <c r="D3982" s="2">
        <v>3.1151669999999999E-2</v>
      </c>
      <c r="E3982" s="2">
        <v>7.2516000999999997E-2</v>
      </c>
      <c r="F3982" s="2">
        <v>8.1012466000000005E-2</v>
      </c>
      <c r="G3982" s="2">
        <v>-0.57041660699999996</v>
      </c>
      <c r="H3982" s="2">
        <v>-0.61547066399999995</v>
      </c>
      <c r="I3982" s="2" t="s">
        <v>21</v>
      </c>
      <c r="J3982" s="2" t="s">
        <v>21</v>
      </c>
    </row>
    <row r="3983" spans="1:10" x14ac:dyDescent="0.25">
      <c r="A3983" s="2" t="s">
        <v>372</v>
      </c>
      <c r="B3983" s="2">
        <v>1953</v>
      </c>
      <c r="C3983" s="2">
        <v>4053</v>
      </c>
      <c r="D3983" s="2">
        <v>0.35565809599999998</v>
      </c>
      <c r="E3983" s="2">
        <v>0.103044724</v>
      </c>
      <c r="F3983" s="2">
        <v>8.5078011999999995E-2</v>
      </c>
      <c r="G3983" s="2">
        <v>2.4514925320000001</v>
      </c>
      <c r="H3983" s="2">
        <v>3.1803762180000001</v>
      </c>
      <c r="I3983" s="2" t="s">
        <v>21</v>
      </c>
      <c r="J3983" s="2" t="s">
        <v>21</v>
      </c>
    </row>
    <row r="3984" spans="1:10" x14ac:dyDescent="0.25">
      <c r="A3984" s="2" t="s">
        <v>372</v>
      </c>
      <c r="B3984" s="2">
        <v>2050</v>
      </c>
      <c r="C3984" s="2">
        <v>4208</v>
      </c>
      <c r="D3984" s="2">
        <v>0.56829665100000004</v>
      </c>
      <c r="E3984" s="2">
        <v>0.115650591</v>
      </c>
      <c r="F3984" s="2">
        <v>0.115318698</v>
      </c>
      <c r="G3984" s="2">
        <v>3.913910478</v>
      </c>
      <c r="H3984" s="2">
        <v>3.9280529500000001</v>
      </c>
      <c r="I3984" s="2" t="s">
        <v>21</v>
      </c>
      <c r="J3984" s="2" t="s">
        <v>21</v>
      </c>
    </row>
    <row r="3985" spans="1:10" x14ac:dyDescent="0.25">
      <c r="A3985" s="2" t="s">
        <v>373</v>
      </c>
      <c r="B3985" s="2">
        <v>198</v>
      </c>
      <c r="C3985" s="2">
        <v>330</v>
      </c>
      <c r="D3985" s="2">
        <v>1.447430795</v>
      </c>
      <c r="E3985" s="2">
        <v>1.5031997560000001</v>
      </c>
      <c r="F3985" s="2">
        <v>1.2474597030000001</v>
      </c>
      <c r="G3985" s="2">
        <v>-3.7100165999999997E-2</v>
      </c>
      <c r="H3985" s="2">
        <v>0.16030264699999999</v>
      </c>
      <c r="I3985" s="2" t="s">
        <v>65</v>
      </c>
      <c r="J3985" s="2" t="s">
        <v>65</v>
      </c>
    </row>
    <row r="3986" spans="1:10" x14ac:dyDescent="0.25">
      <c r="A3986" s="2" t="s">
        <v>373</v>
      </c>
      <c r="B3986" s="2">
        <v>404</v>
      </c>
      <c r="C3986" s="2">
        <v>585</v>
      </c>
      <c r="D3986" s="2">
        <v>0.29724198699999999</v>
      </c>
      <c r="E3986" s="2">
        <v>0.12861177900000001</v>
      </c>
      <c r="F3986" s="2">
        <v>0.14055453600000001</v>
      </c>
      <c r="G3986" s="2">
        <v>1.3111567879999999</v>
      </c>
      <c r="H3986" s="2">
        <v>1.1147804690000001</v>
      </c>
      <c r="I3986" s="2" t="s">
        <v>65</v>
      </c>
      <c r="J3986" s="2" t="s">
        <v>65</v>
      </c>
    </row>
    <row r="3987" spans="1:10" x14ac:dyDescent="0.25">
      <c r="A3987" s="2" t="s">
        <v>373</v>
      </c>
      <c r="B3987" s="2">
        <v>481</v>
      </c>
      <c r="C3987" s="2">
        <v>711</v>
      </c>
      <c r="D3987" s="2">
        <v>0.28218027499999998</v>
      </c>
      <c r="E3987" s="2">
        <v>0.111571078</v>
      </c>
      <c r="F3987" s="2">
        <v>0.118459249</v>
      </c>
      <c r="G3987" s="2">
        <v>1.529152531</v>
      </c>
      <c r="H3987" s="2">
        <v>1.3820873199999999</v>
      </c>
      <c r="I3987" s="2" t="s">
        <v>65</v>
      </c>
      <c r="J3987" s="2" t="s">
        <v>65</v>
      </c>
    </row>
    <row r="3988" spans="1:10" x14ac:dyDescent="0.25">
      <c r="A3988" s="2" t="s">
        <v>373</v>
      </c>
      <c r="B3988" s="2">
        <v>559</v>
      </c>
      <c r="C3988" s="2">
        <v>838</v>
      </c>
      <c r="D3988" s="2">
        <v>0.27291397499999998</v>
      </c>
      <c r="E3988" s="2">
        <v>0.120041567</v>
      </c>
      <c r="F3988" s="2">
        <v>6.4552602000000001E-2</v>
      </c>
      <c r="G3988" s="2">
        <v>1.273495611</v>
      </c>
      <c r="H3988" s="2">
        <v>3.2277765390000002</v>
      </c>
      <c r="I3988" s="2" t="s">
        <v>65</v>
      </c>
      <c r="J3988" s="2" t="s">
        <v>65</v>
      </c>
    </row>
    <row r="3989" spans="1:10" x14ac:dyDescent="0.25">
      <c r="A3989" s="2" t="s">
        <v>373</v>
      </c>
      <c r="B3989" s="2">
        <v>642</v>
      </c>
      <c r="C3989" s="2">
        <v>970</v>
      </c>
      <c r="D3989" s="2">
        <v>0.18676494699999999</v>
      </c>
      <c r="E3989" s="2">
        <v>0.102397657</v>
      </c>
      <c r="F3989" s="2">
        <v>8.7289888999999996E-2</v>
      </c>
      <c r="G3989" s="2">
        <v>0.82391815899999998</v>
      </c>
      <c r="H3989" s="2">
        <v>1.1395942610000001</v>
      </c>
      <c r="I3989" s="2" t="s">
        <v>65</v>
      </c>
      <c r="J3989" s="2" t="s">
        <v>65</v>
      </c>
    </row>
    <row r="3990" spans="1:10" x14ac:dyDescent="0.25">
      <c r="A3990" s="2" t="s">
        <v>373</v>
      </c>
      <c r="B3990" s="2">
        <v>728</v>
      </c>
      <c r="C3990" s="2">
        <v>1105</v>
      </c>
      <c r="D3990" s="2">
        <v>0.17099161500000001</v>
      </c>
      <c r="E3990" s="2">
        <v>0.23771183200000001</v>
      </c>
      <c r="F3990" s="2">
        <v>0.15177436399999999</v>
      </c>
      <c r="G3990" s="2">
        <v>-0.28067688800000001</v>
      </c>
      <c r="H3990" s="2">
        <v>0.12661723899999999</v>
      </c>
      <c r="I3990" s="2" t="s">
        <v>65</v>
      </c>
      <c r="J3990" s="2" t="s">
        <v>65</v>
      </c>
    </row>
    <row r="3991" spans="1:10" x14ac:dyDescent="0.25">
      <c r="A3991" s="2" t="s">
        <v>373</v>
      </c>
      <c r="B3991" s="2">
        <v>816</v>
      </c>
      <c r="C3991" s="2">
        <v>1242</v>
      </c>
      <c r="D3991" s="2">
        <v>0.14389444100000001</v>
      </c>
      <c r="E3991" s="2">
        <v>9.0139442E-2</v>
      </c>
      <c r="F3991" s="2">
        <v>7.9261381000000006E-2</v>
      </c>
      <c r="G3991" s="2">
        <v>0.59635380900000001</v>
      </c>
      <c r="H3991" s="2">
        <v>0.81544200600000005</v>
      </c>
      <c r="I3991" s="2" t="s">
        <v>65</v>
      </c>
      <c r="J3991" s="2" t="s">
        <v>65</v>
      </c>
    </row>
    <row r="3992" spans="1:10" x14ac:dyDescent="0.25">
      <c r="A3992" s="2" t="s">
        <v>373</v>
      </c>
      <c r="B3992" s="2">
        <v>905</v>
      </c>
      <c r="C3992" s="2">
        <v>1380</v>
      </c>
      <c r="D3992" s="2">
        <v>0.125482281</v>
      </c>
      <c r="E3992" s="2">
        <v>0.12706100100000001</v>
      </c>
      <c r="F3992" s="2">
        <v>8.9429491999999999E-2</v>
      </c>
      <c r="G3992" s="2">
        <v>-1.2424896E-2</v>
      </c>
      <c r="H3992" s="2">
        <v>0.40314205600000003</v>
      </c>
      <c r="I3992" s="2" t="s">
        <v>65</v>
      </c>
      <c r="J3992" s="2" t="s">
        <v>65</v>
      </c>
    </row>
    <row r="3993" spans="1:10" x14ac:dyDescent="0.25">
      <c r="A3993" s="2" t="s">
        <v>373</v>
      </c>
      <c r="B3993" s="2">
        <v>1020</v>
      </c>
      <c r="C3993" s="2">
        <v>1544</v>
      </c>
      <c r="D3993" s="2">
        <v>7.5617529000000003E-2</v>
      </c>
      <c r="E3993" s="2">
        <v>5.9069015000000002E-2</v>
      </c>
      <c r="F3993" s="2">
        <v>5.9398383999999999E-2</v>
      </c>
      <c r="G3993" s="2">
        <v>0.28015558600000001</v>
      </c>
      <c r="H3993" s="2">
        <v>0.27305701599999999</v>
      </c>
      <c r="I3993" s="2" t="s">
        <v>65</v>
      </c>
      <c r="J3993" s="2" t="s">
        <v>65</v>
      </c>
    </row>
    <row r="3994" spans="1:10" x14ac:dyDescent="0.25">
      <c r="A3994" s="2" t="s">
        <v>373</v>
      </c>
      <c r="B3994" s="2">
        <v>1084</v>
      </c>
      <c r="C3994" s="2">
        <v>1657</v>
      </c>
      <c r="D3994" s="2">
        <v>0.319686631</v>
      </c>
      <c r="E3994" s="2">
        <v>7.2976903999999995E-2</v>
      </c>
      <c r="F3994" s="2">
        <v>7.4294611999999996E-2</v>
      </c>
      <c r="G3994" s="2">
        <v>3.3806549170000002</v>
      </c>
      <c r="H3994" s="2">
        <v>3.3029585159999999</v>
      </c>
      <c r="I3994" s="2" t="s">
        <v>65</v>
      </c>
      <c r="J3994" s="2" t="s">
        <v>65</v>
      </c>
    </row>
    <row r="3995" spans="1:10" x14ac:dyDescent="0.25">
      <c r="A3995" s="2" t="s">
        <v>373</v>
      </c>
      <c r="B3995" s="2">
        <v>1174</v>
      </c>
      <c r="C3995" s="2">
        <v>1796</v>
      </c>
      <c r="D3995" s="2">
        <v>0.608428886</v>
      </c>
      <c r="E3995" s="2">
        <v>0.28477366999999998</v>
      </c>
      <c r="F3995" s="2">
        <v>0.22527586899999999</v>
      </c>
      <c r="G3995" s="2">
        <v>1.136534902</v>
      </c>
      <c r="H3995" s="2">
        <v>1.700816952</v>
      </c>
      <c r="I3995" s="2" t="s">
        <v>65</v>
      </c>
      <c r="J3995" s="2" t="s">
        <v>65</v>
      </c>
    </row>
    <row r="3996" spans="1:10" x14ac:dyDescent="0.25">
      <c r="A3996" s="2" t="s">
        <v>373</v>
      </c>
      <c r="B3996" s="2">
        <v>1258</v>
      </c>
      <c r="C3996" s="2">
        <v>1929</v>
      </c>
      <c r="D3996" s="2">
        <v>0.36041914600000002</v>
      </c>
      <c r="E3996" s="2">
        <v>0.192806064</v>
      </c>
      <c r="F3996" s="2">
        <v>0.130696801</v>
      </c>
      <c r="G3996" s="2">
        <v>0.86933512099999999</v>
      </c>
      <c r="H3996" s="2">
        <v>1.7576738240000001</v>
      </c>
      <c r="I3996" s="2" t="s">
        <v>65</v>
      </c>
      <c r="J3996" s="2" t="s">
        <v>65</v>
      </c>
    </row>
    <row r="3997" spans="1:10" x14ac:dyDescent="0.25">
      <c r="A3997" s="2" t="s">
        <v>373</v>
      </c>
      <c r="B3997" s="2">
        <v>1370</v>
      </c>
      <c r="C3997" s="2">
        <v>2090</v>
      </c>
      <c r="D3997" s="2">
        <v>2.8952149E-2</v>
      </c>
      <c r="E3997" s="2">
        <v>3.4654890000000001E-2</v>
      </c>
      <c r="F3997" s="2">
        <v>3.2734929000000003E-2</v>
      </c>
      <c r="G3997" s="2">
        <v>-0.16455803099999999</v>
      </c>
      <c r="H3997" s="2">
        <v>-0.115557911</v>
      </c>
      <c r="I3997" s="2" t="s">
        <v>65</v>
      </c>
      <c r="J3997" s="2" t="s">
        <v>65</v>
      </c>
    </row>
    <row r="3998" spans="1:10" x14ac:dyDescent="0.25">
      <c r="A3998" s="2" t="s">
        <v>373</v>
      </c>
      <c r="B3998" s="2">
        <v>1439</v>
      </c>
      <c r="C3998" s="2">
        <v>2208</v>
      </c>
      <c r="D3998" s="2">
        <v>0.13013862700000001</v>
      </c>
      <c r="E3998" s="2">
        <v>8.9815596999999997E-2</v>
      </c>
      <c r="F3998" s="2">
        <v>8.4834814999999994E-2</v>
      </c>
      <c r="G3998" s="2">
        <v>0.44895354300000001</v>
      </c>
      <c r="H3998" s="2">
        <v>0.53402382699999995</v>
      </c>
      <c r="I3998" s="2" t="s">
        <v>65</v>
      </c>
      <c r="J3998" s="2" t="s">
        <v>65</v>
      </c>
    </row>
    <row r="3999" spans="1:10" x14ac:dyDescent="0.25">
      <c r="A3999" s="2" t="s">
        <v>373</v>
      </c>
      <c r="B3999" s="2">
        <v>1522</v>
      </c>
      <c r="C3999" s="2">
        <v>2340</v>
      </c>
      <c r="D3999" s="2">
        <v>0.222564179</v>
      </c>
      <c r="E3999" s="2">
        <v>5.0563466000000001E-2</v>
      </c>
      <c r="F3999" s="2">
        <v>6.8447201999999999E-2</v>
      </c>
      <c r="G3999" s="2">
        <v>3.4016796199999999</v>
      </c>
      <c r="H3999" s="2">
        <v>2.2516183609999998</v>
      </c>
      <c r="I3999" s="2" t="s">
        <v>65</v>
      </c>
      <c r="J3999" s="2" t="s">
        <v>65</v>
      </c>
    </row>
    <row r="4000" spans="1:10" x14ac:dyDescent="0.25">
      <c r="A4000" s="2" t="s">
        <v>373</v>
      </c>
      <c r="B4000" s="2">
        <v>1612</v>
      </c>
      <c r="C4000" s="2">
        <v>2479</v>
      </c>
      <c r="D4000" s="2">
        <v>0.144710698</v>
      </c>
      <c r="E4000" s="2">
        <v>0.27270123000000002</v>
      </c>
      <c r="F4000" s="2">
        <v>0.26188393199999999</v>
      </c>
      <c r="G4000" s="2">
        <v>-0.469343434</v>
      </c>
      <c r="H4000" s="2">
        <v>-0.447424296</v>
      </c>
      <c r="I4000" s="2" t="s">
        <v>65</v>
      </c>
      <c r="J4000" s="2" t="s">
        <v>65</v>
      </c>
    </row>
    <row r="4001" spans="1:10" x14ac:dyDescent="0.25">
      <c r="A4001" s="2" t="s">
        <v>373</v>
      </c>
      <c r="B4001" s="2">
        <v>1720</v>
      </c>
      <c r="C4001" s="2">
        <v>2636</v>
      </c>
      <c r="D4001" s="2">
        <v>5.2753300000000003E-2</v>
      </c>
      <c r="E4001" s="2">
        <v>4.2947447999999999E-2</v>
      </c>
      <c r="F4001" s="2">
        <v>5.3612194000000002E-2</v>
      </c>
      <c r="G4001" s="2">
        <v>0.228322107</v>
      </c>
      <c r="H4001" s="2">
        <v>-1.6020510000000002E-2</v>
      </c>
      <c r="I4001" s="2" t="s">
        <v>65</v>
      </c>
      <c r="J4001" s="2" t="s">
        <v>65</v>
      </c>
    </row>
    <row r="4002" spans="1:10" x14ac:dyDescent="0.25">
      <c r="A4002" s="2" t="s">
        <v>373</v>
      </c>
      <c r="B4002" s="2">
        <v>1791</v>
      </c>
      <c r="C4002" s="2">
        <v>2756</v>
      </c>
      <c r="D4002" s="2">
        <v>0.122983777</v>
      </c>
      <c r="E4002" s="2">
        <v>0.103879784</v>
      </c>
      <c r="F4002" s="2">
        <v>8.0835528000000004E-2</v>
      </c>
      <c r="G4002" s="2">
        <v>0.18390482</v>
      </c>
      <c r="H4002" s="2">
        <v>0.52140748199999998</v>
      </c>
      <c r="I4002" s="2" t="s">
        <v>65</v>
      </c>
      <c r="J4002" s="2" t="s">
        <v>65</v>
      </c>
    </row>
    <row r="4003" spans="1:10" x14ac:dyDescent="0.25">
      <c r="A4003" s="2" t="s">
        <v>373</v>
      </c>
      <c r="B4003" s="2">
        <v>1881</v>
      </c>
      <c r="C4003" s="2">
        <v>2895</v>
      </c>
      <c r="D4003" s="2">
        <v>0.18716566400000001</v>
      </c>
      <c r="E4003" s="2">
        <v>0.17412973900000001</v>
      </c>
      <c r="F4003" s="2">
        <v>0.15409603099999999</v>
      </c>
      <c r="G4003" s="2">
        <v>7.4863288E-2</v>
      </c>
      <c r="H4003" s="2">
        <v>0.21460405299999999</v>
      </c>
      <c r="I4003" s="2" t="s">
        <v>65</v>
      </c>
      <c r="J4003" s="2" t="s">
        <v>65</v>
      </c>
    </row>
    <row r="4004" spans="1:10" x14ac:dyDescent="0.25">
      <c r="A4004" s="2" t="s">
        <v>373</v>
      </c>
      <c r="B4004" s="2">
        <v>1968</v>
      </c>
      <c r="C4004" s="2">
        <v>3031</v>
      </c>
      <c r="D4004" s="2">
        <v>0.21512226700000001</v>
      </c>
      <c r="E4004" s="2">
        <v>0.178548969</v>
      </c>
      <c r="F4004" s="2">
        <v>0.12057060999999999</v>
      </c>
      <c r="G4004" s="2">
        <v>0.20483623000000001</v>
      </c>
      <c r="H4004" s="2">
        <v>0.78420153999999997</v>
      </c>
      <c r="I4004" s="2" t="s">
        <v>65</v>
      </c>
      <c r="J4004" s="2" t="s">
        <v>65</v>
      </c>
    </row>
    <row r="4005" spans="1:10" x14ac:dyDescent="0.25">
      <c r="A4005" s="2" t="s">
        <v>373</v>
      </c>
      <c r="B4005" s="2">
        <v>2051</v>
      </c>
      <c r="C4005" s="2">
        <v>3163</v>
      </c>
      <c r="D4005" s="2">
        <v>0.17402949200000001</v>
      </c>
      <c r="E4005" s="2">
        <v>0.104166298</v>
      </c>
      <c r="F4005" s="2">
        <v>0.13782117099999999</v>
      </c>
      <c r="G4005" s="2">
        <v>0.67068903800000002</v>
      </c>
      <c r="H4005" s="2">
        <v>0.26271958200000001</v>
      </c>
      <c r="I4005" s="2" t="s">
        <v>65</v>
      </c>
      <c r="J4005" s="2" t="s">
        <v>65</v>
      </c>
    </row>
    <row r="4006" spans="1:10" x14ac:dyDescent="0.25">
      <c r="A4006" s="2" t="s">
        <v>373</v>
      </c>
      <c r="B4006" s="2">
        <v>2137</v>
      </c>
      <c r="C4006" s="2">
        <v>3298</v>
      </c>
      <c r="D4006" s="2">
        <v>0.231928147</v>
      </c>
      <c r="E4006" s="2">
        <v>0.16686942199999999</v>
      </c>
      <c r="F4006" s="2">
        <v>0.177158805</v>
      </c>
      <c r="G4006" s="2">
        <v>0.389878053</v>
      </c>
      <c r="H4006" s="2">
        <v>0.30915393600000002</v>
      </c>
      <c r="I4006" s="2" t="s">
        <v>65</v>
      </c>
      <c r="J4006" s="2" t="s">
        <v>65</v>
      </c>
    </row>
    <row r="4007" spans="1:10" x14ac:dyDescent="0.25">
      <c r="A4007" s="2" t="s">
        <v>373</v>
      </c>
      <c r="B4007" s="2">
        <v>2343</v>
      </c>
      <c r="C4007" s="2">
        <v>3553</v>
      </c>
      <c r="D4007" s="2">
        <v>2.7878137569999999</v>
      </c>
      <c r="E4007" s="2">
        <v>1.751289549</v>
      </c>
      <c r="F4007" s="2">
        <v>1.751941067</v>
      </c>
      <c r="G4007" s="2">
        <v>0.59186341200000003</v>
      </c>
      <c r="H4007" s="2">
        <v>0.59127142399999999</v>
      </c>
      <c r="I4007" s="2" t="s">
        <v>65</v>
      </c>
      <c r="J4007" s="2" t="s">
        <v>65</v>
      </c>
    </row>
    <row r="4008" spans="1:10" x14ac:dyDescent="0.25">
      <c r="A4008" s="2" t="s">
        <v>374</v>
      </c>
      <c r="B4008" s="2">
        <v>478</v>
      </c>
      <c r="C4008" s="2">
        <v>860</v>
      </c>
      <c r="D4008" s="2">
        <v>3.1042019060000001</v>
      </c>
      <c r="E4008" s="2">
        <v>3.9912044199999999</v>
      </c>
      <c r="F4008" s="2">
        <v>4.6637330170000002</v>
      </c>
      <c r="G4008" s="2">
        <v>-0.222239309</v>
      </c>
      <c r="H4008" s="2">
        <v>-0.33439545199999998</v>
      </c>
      <c r="I4008" s="2" t="s">
        <v>108</v>
      </c>
      <c r="J4008" s="2" t="s">
        <v>108</v>
      </c>
    </row>
    <row r="4009" spans="1:10" x14ac:dyDescent="0.25">
      <c r="A4009" s="2" t="s">
        <v>374</v>
      </c>
      <c r="B4009" s="2">
        <v>546</v>
      </c>
      <c r="C4009" s="2">
        <v>990</v>
      </c>
      <c r="D4009" s="2">
        <v>1.051631</v>
      </c>
      <c r="E4009" s="2">
        <v>3.8084079169999998</v>
      </c>
      <c r="F4009" s="2">
        <v>3.2996121889999999</v>
      </c>
      <c r="G4009" s="2">
        <v>-0.72386597699999999</v>
      </c>
      <c r="H4009" s="2">
        <v>-0.681286485</v>
      </c>
      <c r="I4009" s="2" t="s">
        <v>108</v>
      </c>
      <c r="J4009" s="2" t="s">
        <v>108</v>
      </c>
    </row>
    <row r="4010" spans="1:10" x14ac:dyDescent="0.25">
      <c r="A4010" s="2" t="s">
        <v>374</v>
      </c>
      <c r="B4010" s="2">
        <v>688</v>
      </c>
      <c r="C4010" s="2">
        <v>1194</v>
      </c>
      <c r="D4010" s="2">
        <v>0.45313667499999999</v>
      </c>
      <c r="E4010" s="2">
        <v>1.2598685810000001</v>
      </c>
      <c r="F4010" s="2">
        <v>1.6030634450000001</v>
      </c>
      <c r="G4010" s="2">
        <v>-0.64033020399999996</v>
      </c>
      <c r="H4010" s="2">
        <v>-0.71733079099999997</v>
      </c>
      <c r="I4010" s="2" t="s">
        <v>108</v>
      </c>
      <c r="J4010" s="2" t="s">
        <v>108</v>
      </c>
    </row>
    <row r="4011" spans="1:10" x14ac:dyDescent="0.25">
      <c r="A4011" s="2" t="s">
        <v>374</v>
      </c>
      <c r="B4011" s="2">
        <v>827</v>
      </c>
      <c r="C4011" s="2">
        <v>1395</v>
      </c>
      <c r="D4011" s="2">
        <v>0.31410915900000003</v>
      </c>
      <c r="E4011" s="2">
        <v>0.12714892799999999</v>
      </c>
      <c r="F4011" s="2">
        <v>0.68231808400000005</v>
      </c>
      <c r="G4011" s="2">
        <v>1.470403517</v>
      </c>
      <c r="H4011" s="2">
        <v>-0.53964409499999999</v>
      </c>
      <c r="I4011" s="2" t="s">
        <v>108</v>
      </c>
      <c r="J4011" s="2" t="s">
        <v>108</v>
      </c>
    </row>
    <row r="4012" spans="1:10" x14ac:dyDescent="0.25">
      <c r="A4012" s="2" t="s">
        <v>374</v>
      </c>
      <c r="B4012" s="2">
        <v>892</v>
      </c>
      <c r="C4012" s="2">
        <v>1522</v>
      </c>
      <c r="D4012" s="2">
        <v>0.108896719</v>
      </c>
      <c r="E4012" s="2">
        <v>0.14098169699999999</v>
      </c>
      <c r="F4012" s="2">
        <v>0.18316120599999999</v>
      </c>
      <c r="G4012" s="2">
        <v>-0.22758257700000001</v>
      </c>
      <c r="H4012" s="2">
        <v>-0.40545969500000001</v>
      </c>
      <c r="I4012" s="2" t="s">
        <v>108</v>
      </c>
      <c r="J4012" s="2" t="s">
        <v>108</v>
      </c>
    </row>
    <row r="4013" spans="1:10" x14ac:dyDescent="0.25">
      <c r="A4013" s="2" t="s">
        <v>374</v>
      </c>
      <c r="B4013" s="2">
        <v>1316</v>
      </c>
      <c r="C4013" s="2">
        <v>2008</v>
      </c>
      <c r="D4013" s="2">
        <v>0.33066478100000002</v>
      </c>
      <c r="E4013" s="2">
        <v>0.353051</v>
      </c>
      <c r="F4013" s="2">
        <v>0.26422841200000002</v>
      </c>
      <c r="G4013" s="2">
        <v>-6.3407890999999994E-2</v>
      </c>
      <c r="H4013" s="2">
        <v>0.25143536999999999</v>
      </c>
      <c r="I4013" s="2" t="s">
        <v>108</v>
      </c>
      <c r="J4013" s="2" t="s">
        <v>108</v>
      </c>
    </row>
    <row r="4014" spans="1:10" x14ac:dyDescent="0.25">
      <c r="A4014" s="2" t="s">
        <v>374</v>
      </c>
      <c r="B4014" s="2">
        <v>1619</v>
      </c>
      <c r="C4014" s="2">
        <v>2373</v>
      </c>
      <c r="D4014" s="2">
        <v>0.134453884</v>
      </c>
      <c r="E4014" s="2">
        <v>8.7584793999999994E-2</v>
      </c>
      <c r="F4014" s="2">
        <v>0.141995184</v>
      </c>
      <c r="G4014" s="2">
        <v>0.53512816399999996</v>
      </c>
      <c r="H4014" s="2">
        <v>-5.3109550999999998E-2</v>
      </c>
      <c r="I4014" s="2" t="s">
        <v>108</v>
      </c>
      <c r="J4014" s="2" t="s">
        <v>108</v>
      </c>
    </row>
    <row r="4015" spans="1:10" x14ac:dyDescent="0.25">
      <c r="A4015" s="2" t="s">
        <v>374</v>
      </c>
      <c r="B4015" s="2">
        <v>1680</v>
      </c>
      <c r="C4015" s="2">
        <v>2496</v>
      </c>
      <c r="D4015" s="2">
        <v>0.13422574000000001</v>
      </c>
      <c r="E4015" s="2">
        <v>0.45668148400000003</v>
      </c>
      <c r="F4015" s="2">
        <v>0.41835523600000002</v>
      </c>
      <c r="G4015" s="2">
        <v>-0.70608455800000003</v>
      </c>
      <c r="H4015" s="2">
        <v>-0.67915845500000005</v>
      </c>
      <c r="I4015" s="2" t="s">
        <v>108</v>
      </c>
      <c r="J4015" s="2" t="s">
        <v>108</v>
      </c>
    </row>
    <row r="4016" spans="1:10" x14ac:dyDescent="0.25">
      <c r="A4016" s="2" t="s">
        <v>374</v>
      </c>
      <c r="B4016" s="2">
        <v>1759</v>
      </c>
      <c r="C4016" s="2">
        <v>2637</v>
      </c>
      <c r="D4016" s="2">
        <v>0.17042574199999999</v>
      </c>
      <c r="E4016" s="2">
        <v>0.49253237300000002</v>
      </c>
      <c r="F4016" s="2">
        <v>0.53602258899999999</v>
      </c>
      <c r="G4016" s="2">
        <v>-0.65398062800000001</v>
      </c>
      <c r="H4016" s="2">
        <v>-0.68205492499999998</v>
      </c>
      <c r="I4016" s="2" t="s">
        <v>108</v>
      </c>
      <c r="J4016" s="2" t="s">
        <v>108</v>
      </c>
    </row>
    <row r="4017" spans="1:10" x14ac:dyDescent="0.25">
      <c r="A4017" s="2" t="s">
        <v>374</v>
      </c>
      <c r="B4017" s="2">
        <v>2204</v>
      </c>
      <c r="C4017" s="2">
        <v>3144</v>
      </c>
      <c r="D4017" s="2">
        <v>0.15134879200000001</v>
      </c>
      <c r="E4017" s="2">
        <v>8.2207572000000007E-2</v>
      </c>
      <c r="F4017" s="2">
        <v>9.1153227000000003E-2</v>
      </c>
      <c r="G4017" s="2">
        <v>0.84105658299999997</v>
      </c>
      <c r="H4017" s="2">
        <v>0.66037776000000004</v>
      </c>
      <c r="I4017" s="2" t="s">
        <v>108</v>
      </c>
      <c r="J4017" s="2" t="s">
        <v>108</v>
      </c>
    </row>
    <row r="4018" spans="1:10" x14ac:dyDescent="0.25">
      <c r="A4018" s="2" t="s">
        <v>374</v>
      </c>
      <c r="B4018" s="2">
        <v>2433</v>
      </c>
      <c r="C4018" s="2">
        <v>3435</v>
      </c>
      <c r="D4018" s="2">
        <v>0.13570943299999999</v>
      </c>
      <c r="E4018" s="2">
        <v>0.23889090199999999</v>
      </c>
      <c r="F4018" s="2">
        <v>9.0761694000000004E-2</v>
      </c>
      <c r="G4018" s="2">
        <v>-0.43191879100000002</v>
      </c>
      <c r="H4018" s="2">
        <v>0.49522807800000002</v>
      </c>
      <c r="I4018" s="2" t="s">
        <v>108</v>
      </c>
      <c r="J4018" s="2" t="s">
        <v>108</v>
      </c>
    </row>
    <row r="4019" spans="1:10" x14ac:dyDescent="0.25">
      <c r="A4019" s="2" t="s">
        <v>374</v>
      </c>
      <c r="B4019" s="2">
        <v>2943</v>
      </c>
      <c r="C4019" s="2">
        <v>4007</v>
      </c>
      <c r="D4019" s="2">
        <v>8.8900857E-2</v>
      </c>
      <c r="E4019" s="2">
        <v>0.29146259899999999</v>
      </c>
      <c r="F4019" s="2">
        <v>0.159801259</v>
      </c>
      <c r="G4019" s="2">
        <v>-0.69498365299999998</v>
      </c>
      <c r="H4019" s="2">
        <v>-0.44367861800000002</v>
      </c>
      <c r="I4019" s="2" t="s">
        <v>108</v>
      </c>
      <c r="J4019" s="2" t="s">
        <v>108</v>
      </c>
    </row>
    <row r="4020" spans="1:10" x14ac:dyDescent="0.25">
      <c r="A4020" s="2" t="s">
        <v>374</v>
      </c>
      <c r="B4020" s="2">
        <v>3285</v>
      </c>
      <c r="C4020" s="2">
        <v>4411</v>
      </c>
      <c r="D4020" s="2">
        <v>0.122681637</v>
      </c>
      <c r="E4020" s="2">
        <v>0.25424864899999999</v>
      </c>
      <c r="F4020" s="2">
        <v>0.19856521699999999</v>
      </c>
      <c r="G4020" s="2">
        <v>-0.51747379100000002</v>
      </c>
      <c r="H4020" s="2">
        <v>-0.38215948199999999</v>
      </c>
      <c r="I4020" s="2" t="s">
        <v>108</v>
      </c>
      <c r="J4020" s="2" t="s">
        <v>108</v>
      </c>
    </row>
    <row r="4021" spans="1:10" x14ac:dyDescent="0.25">
      <c r="A4021" s="2" t="s">
        <v>374</v>
      </c>
      <c r="B4021" s="2">
        <v>3925</v>
      </c>
      <c r="C4021" s="2">
        <v>5113</v>
      </c>
      <c r="D4021" s="2">
        <v>9.4146279999999999E-2</v>
      </c>
      <c r="E4021" s="2">
        <v>0.12203263</v>
      </c>
      <c r="F4021" s="2">
        <v>0.103085643</v>
      </c>
      <c r="G4021" s="2">
        <v>-0.228515519</v>
      </c>
      <c r="H4021" s="2">
        <v>-8.6717821E-2</v>
      </c>
      <c r="I4021" s="2" t="s">
        <v>108</v>
      </c>
      <c r="J4021" s="2" t="s">
        <v>108</v>
      </c>
    </row>
    <row r="4022" spans="1:10" x14ac:dyDescent="0.25">
      <c r="A4022" s="2" t="s">
        <v>375</v>
      </c>
      <c r="B4022" s="2">
        <v>54</v>
      </c>
      <c r="C4022" s="2">
        <v>144</v>
      </c>
      <c r="D4022" s="2">
        <v>1.0041371E-2</v>
      </c>
      <c r="E4022" s="2">
        <v>1.2731091999999999E-2</v>
      </c>
      <c r="F4022" s="2">
        <v>1.110454E-2</v>
      </c>
      <c r="G4022" s="2">
        <v>-0.211271814</v>
      </c>
      <c r="H4022" s="2">
        <v>-9.5741883999999999E-2</v>
      </c>
      <c r="I4022" s="2" t="s">
        <v>109</v>
      </c>
      <c r="J4022" s="2" t="s">
        <v>109</v>
      </c>
    </row>
    <row r="4023" spans="1:10" x14ac:dyDescent="0.25">
      <c r="A4023" s="2" t="s">
        <v>375</v>
      </c>
      <c r="B4023" s="2">
        <v>143</v>
      </c>
      <c r="C4023" s="2">
        <v>290</v>
      </c>
      <c r="D4023" s="2">
        <v>0.13251750200000001</v>
      </c>
      <c r="E4023" s="2">
        <v>0.14344367599999999</v>
      </c>
      <c r="F4023" s="2">
        <v>0.15453515500000001</v>
      </c>
      <c r="G4023" s="2">
        <v>-7.6170485999999996E-2</v>
      </c>
      <c r="H4023" s="2">
        <v>-0.142476665</v>
      </c>
      <c r="I4023" s="2" t="s">
        <v>109</v>
      </c>
      <c r="J4023" s="2" t="s">
        <v>109</v>
      </c>
    </row>
    <row r="4024" spans="1:10" x14ac:dyDescent="0.25">
      <c r="A4024" s="2" t="s">
        <v>375</v>
      </c>
      <c r="B4024" s="2">
        <v>190</v>
      </c>
      <c r="C4024" s="2">
        <v>394</v>
      </c>
      <c r="D4024" s="2">
        <v>1.0889917899999999</v>
      </c>
      <c r="E4024" s="2">
        <v>0.31710137799999999</v>
      </c>
      <c r="F4024" s="2">
        <v>0.34543286899999998</v>
      </c>
      <c r="G4024" s="2">
        <v>2.434207056</v>
      </c>
      <c r="H4024" s="2">
        <v>2.152542467</v>
      </c>
      <c r="I4024" s="2" t="s">
        <v>109</v>
      </c>
      <c r="J4024" s="2" t="s">
        <v>109</v>
      </c>
    </row>
    <row r="4025" spans="1:10" x14ac:dyDescent="0.25">
      <c r="A4025" s="2" t="s">
        <v>375</v>
      </c>
      <c r="B4025" s="2">
        <v>278</v>
      </c>
      <c r="C4025" s="2">
        <v>539</v>
      </c>
      <c r="D4025" s="2">
        <v>8.4796616000000005E-2</v>
      </c>
      <c r="E4025" s="2">
        <v>4.2447542999999997E-2</v>
      </c>
      <c r="F4025" s="2">
        <v>8.9274428000000003E-2</v>
      </c>
      <c r="G4025" s="2">
        <v>0.99768022599999995</v>
      </c>
      <c r="H4025" s="2">
        <v>-5.0157827000000002E-2</v>
      </c>
      <c r="I4025" s="2" t="s">
        <v>109</v>
      </c>
      <c r="J4025" s="2" t="s">
        <v>109</v>
      </c>
    </row>
    <row r="4026" spans="1:10" x14ac:dyDescent="0.25">
      <c r="A4026" s="2" t="s">
        <v>375</v>
      </c>
      <c r="B4026" s="2">
        <v>452</v>
      </c>
      <c r="C4026" s="2">
        <v>770</v>
      </c>
      <c r="D4026" s="2">
        <v>4.5244859999999998E-2</v>
      </c>
      <c r="E4026" s="2">
        <v>0.111966361</v>
      </c>
      <c r="F4026" s="2">
        <v>6.5830071000000004E-2</v>
      </c>
      <c r="G4026" s="2">
        <v>-0.59590666400000003</v>
      </c>
      <c r="H4026" s="2">
        <v>-0.31270223899999999</v>
      </c>
      <c r="I4026" s="2" t="s">
        <v>109</v>
      </c>
      <c r="J4026" s="2" t="s">
        <v>109</v>
      </c>
    </row>
    <row r="4027" spans="1:10" x14ac:dyDescent="0.25">
      <c r="A4027" s="2" t="s">
        <v>375</v>
      </c>
      <c r="B4027" s="2">
        <v>479</v>
      </c>
      <c r="C4027" s="2">
        <v>854</v>
      </c>
      <c r="D4027" s="2">
        <v>6.6380756999999999E-2</v>
      </c>
      <c r="E4027" s="2">
        <v>5.5795847000000003E-2</v>
      </c>
      <c r="F4027" s="2">
        <v>5.0435737000000001E-2</v>
      </c>
      <c r="G4027" s="2">
        <v>0.18970784500000001</v>
      </c>
      <c r="H4027" s="2">
        <v>0.31614528200000003</v>
      </c>
      <c r="I4027" s="2" t="s">
        <v>109</v>
      </c>
      <c r="J4027" s="2" t="s">
        <v>109</v>
      </c>
    </row>
    <row r="4028" spans="1:10" x14ac:dyDescent="0.25">
      <c r="A4028" s="2" t="s">
        <v>375</v>
      </c>
      <c r="B4028" s="2">
        <v>503</v>
      </c>
      <c r="C4028" s="2">
        <v>935</v>
      </c>
      <c r="D4028" s="2">
        <v>5.4381884999999998E-2</v>
      </c>
      <c r="E4028" s="2">
        <v>5.9527063999999998E-2</v>
      </c>
      <c r="F4028" s="2">
        <v>5.0862373000000002E-2</v>
      </c>
      <c r="G4028" s="2">
        <v>-8.6434280000000002E-2</v>
      </c>
      <c r="H4028" s="2">
        <v>6.9196776000000002E-2</v>
      </c>
      <c r="I4028" s="2" t="s">
        <v>109</v>
      </c>
      <c r="J4028" s="2" t="s">
        <v>109</v>
      </c>
    </row>
    <row r="4029" spans="1:10" x14ac:dyDescent="0.25">
      <c r="A4029" s="2" t="s">
        <v>375</v>
      </c>
      <c r="B4029" s="2">
        <v>530</v>
      </c>
      <c r="C4029" s="2">
        <v>1019</v>
      </c>
      <c r="D4029" s="2">
        <v>7.7518835999999994E-2</v>
      </c>
      <c r="E4029" s="2">
        <v>5.5815178999999999E-2</v>
      </c>
      <c r="F4029" s="2">
        <v>4.6823849000000001E-2</v>
      </c>
      <c r="G4029" s="2">
        <v>0.388848639</v>
      </c>
      <c r="H4029" s="2">
        <v>0.65554174300000001</v>
      </c>
      <c r="I4029" s="2" t="s">
        <v>109</v>
      </c>
      <c r="J4029" s="2" t="s">
        <v>109</v>
      </c>
    </row>
    <row r="4030" spans="1:10" x14ac:dyDescent="0.25">
      <c r="A4030" s="2" t="s">
        <v>375</v>
      </c>
      <c r="B4030" s="2">
        <v>564</v>
      </c>
      <c r="C4030" s="2">
        <v>1110</v>
      </c>
      <c r="D4030" s="2">
        <v>4.6239695999999997E-2</v>
      </c>
      <c r="E4030" s="2">
        <v>3.8785398999999998E-2</v>
      </c>
      <c r="F4030" s="2">
        <v>3.4333040000000002E-2</v>
      </c>
      <c r="G4030" s="2">
        <v>0.19219339999999999</v>
      </c>
      <c r="H4030" s="2">
        <v>0.34679877599999998</v>
      </c>
      <c r="I4030" s="2" t="s">
        <v>109</v>
      </c>
      <c r="J4030" s="2" t="s">
        <v>109</v>
      </c>
    </row>
    <row r="4031" spans="1:10" x14ac:dyDescent="0.25">
      <c r="A4031" s="2" t="s">
        <v>375</v>
      </c>
      <c r="B4031" s="2">
        <v>594</v>
      </c>
      <c r="C4031" s="2">
        <v>1197</v>
      </c>
      <c r="D4031" s="2">
        <v>2.0146961000000001E-2</v>
      </c>
      <c r="E4031" s="2">
        <v>8.8329140000000007E-3</v>
      </c>
      <c r="F4031" s="2">
        <v>1.4419575E-2</v>
      </c>
      <c r="G4031" s="2">
        <v>1.280896408</v>
      </c>
      <c r="H4031" s="2">
        <v>0.397195191</v>
      </c>
      <c r="I4031" s="2" t="s">
        <v>109</v>
      </c>
      <c r="J4031" s="2" t="s">
        <v>109</v>
      </c>
    </row>
    <row r="4032" spans="1:10" x14ac:dyDescent="0.25">
      <c r="A4032" s="2" t="s">
        <v>375</v>
      </c>
      <c r="B4032" s="2">
        <v>632</v>
      </c>
      <c r="C4032" s="2">
        <v>1292</v>
      </c>
      <c r="D4032" s="2">
        <v>2.6524679999999998E-2</v>
      </c>
      <c r="E4032" s="2">
        <v>2.4440585000000001E-2</v>
      </c>
      <c r="F4032" s="2">
        <v>2.5844426E-2</v>
      </c>
      <c r="G4032" s="2">
        <v>8.5271866000000002E-2</v>
      </c>
      <c r="H4032" s="2">
        <v>2.6321081E-2</v>
      </c>
      <c r="I4032" s="2" t="s">
        <v>109</v>
      </c>
      <c r="J4032" s="2" t="s">
        <v>109</v>
      </c>
    </row>
    <row r="4033" spans="1:10" x14ac:dyDescent="0.25">
      <c r="A4033" s="2" t="s">
        <v>375</v>
      </c>
      <c r="B4033" s="2">
        <v>655</v>
      </c>
      <c r="C4033" s="2">
        <v>1372</v>
      </c>
      <c r="D4033" s="2">
        <v>0.101851935</v>
      </c>
      <c r="E4033" s="2">
        <v>0.1842279</v>
      </c>
      <c r="F4033" s="2">
        <v>0.146864774</v>
      </c>
      <c r="G4033" s="2">
        <v>-0.44714164099999998</v>
      </c>
      <c r="H4033" s="2">
        <v>-0.30649173699999999</v>
      </c>
      <c r="I4033" s="2" t="s">
        <v>109</v>
      </c>
      <c r="J4033" s="2" t="s">
        <v>109</v>
      </c>
    </row>
    <row r="4034" spans="1:10" x14ac:dyDescent="0.25">
      <c r="A4034" s="2" t="s">
        <v>375</v>
      </c>
      <c r="B4034" s="2">
        <v>694</v>
      </c>
      <c r="C4034" s="2">
        <v>1468</v>
      </c>
      <c r="D4034" s="2">
        <v>5.4956519000000002E-2</v>
      </c>
      <c r="E4034" s="2">
        <v>5.7323262999999999E-2</v>
      </c>
      <c r="F4034" s="2">
        <v>5.2100431000000003E-2</v>
      </c>
      <c r="G4034" s="2">
        <v>-4.128768E-2</v>
      </c>
      <c r="H4034" s="2">
        <v>5.4818894999999999E-2</v>
      </c>
      <c r="I4034" s="2" t="s">
        <v>109</v>
      </c>
      <c r="J4034" s="2" t="s">
        <v>109</v>
      </c>
    </row>
    <row r="4035" spans="1:10" x14ac:dyDescent="0.25">
      <c r="A4035" s="2" t="s">
        <v>375</v>
      </c>
      <c r="B4035" s="2">
        <v>714</v>
      </c>
      <c r="C4035" s="2">
        <v>1545</v>
      </c>
      <c r="D4035" s="2">
        <v>7.0814908999999995E-2</v>
      </c>
      <c r="E4035" s="2">
        <v>0.19082605799999999</v>
      </c>
      <c r="F4035" s="2">
        <v>0.173056075</v>
      </c>
      <c r="G4035" s="2">
        <v>-0.62890335900000005</v>
      </c>
      <c r="H4035" s="2">
        <v>-0.59079790300000001</v>
      </c>
      <c r="I4035" s="2" t="s">
        <v>109</v>
      </c>
      <c r="J4035" s="2" t="s">
        <v>109</v>
      </c>
    </row>
    <row r="4036" spans="1:10" x14ac:dyDescent="0.25">
      <c r="A4036" s="2" t="s">
        <v>375</v>
      </c>
      <c r="B4036" s="2">
        <v>748</v>
      </c>
      <c r="C4036" s="2">
        <v>1636</v>
      </c>
      <c r="D4036" s="2">
        <v>2.2696884000000001E-2</v>
      </c>
      <c r="E4036" s="2">
        <v>3.0796978999999999E-2</v>
      </c>
      <c r="F4036" s="2">
        <v>2.6426683999999999E-2</v>
      </c>
      <c r="G4036" s="2">
        <v>-0.26301590000000002</v>
      </c>
      <c r="H4036" s="2">
        <v>-0.14113765</v>
      </c>
      <c r="I4036" s="2" t="s">
        <v>109</v>
      </c>
      <c r="J4036" s="2" t="s">
        <v>109</v>
      </c>
    </row>
    <row r="4037" spans="1:10" x14ac:dyDescent="0.25">
      <c r="A4037" s="2" t="s">
        <v>375</v>
      </c>
      <c r="B4037" s="2">
        <v>776</v>
      </c>
      <c r="C4037" s="2">
        <v>1721</v>
      </c>
      <c r="D4037" s="2">
        <v>4.6890684000000002E-2</v>
      </c>
      <c r="E4037" s="2">
        <v>7.2925193999999999E-2</v>
      </c>
      <c r="F4037" s="2">
        <v>7.3804798000000005E-2</v>
      </c>
      <c r="G4037" s="2">
        <v>-0.357002967</v>
      </c>
      <c r="H4037" s="2">
        <v>-0.36466619</v>
      </c>
      <c r="I4037" s="2" t="s">
        <v>109</v>
      </c>
      <c r="J4037" s="2" t="s">
        <v>109</v>
      </c>
    </row>
    <row r="4038" spans="1:10" x14ac:dyDescent="0.25">
      <c r="A4038" s="2" t="s">
        <v>375</v>
      </c>
      <c r="B4038" s="2">
        <v>808</v>
      </c>
      <c r="C4038" s="2">
        <v>1810</v>
      </c>
      <c r="D4038" s="2">
        <v>1.1292785E-2</v>
      </c>
      <c r="E4038" s="2">
        <v>2.3810024999999999E-2</v>
      </c>
      <c r="F4038" s="2">
        <v>1.3645183999999999E-2</v>
      </c>
      <c r="G4038" s="2">
        <v>-0.52571300899999995</v>
      </c>
      <c r="H4038" s="2">
        <v>-0.17239771700000001</v>
      </c>
      <c r="I4038" s="2" t="s">
        <v>109</v>
      </c>
      <c r="J4038" s="2" t="s">
        <v>109</v>
      </c>
    </row>
    <row r="4039" spans="1:10" x14ac:dyDescent="0.25">
      <c r="A4039" s="2" t="s">
        <v>375</v>
      </c>
      <c r="B4039" s="2">
        <v>835</v>
      </c>
      <c r="C4039" s="2">
        <v>1894</v>
      </c>
      <c r="D4039" s="2">
        <v>5.8285362E-2</v>
      </c>
      <c r="E4039" s="2">
        <v>8.6360793000000005E-2</v>
      </c>
      <c r="F4039" s="2">
        <v>9.9114683999999995E-2</v>
      </c>
      <c r="G4039" s="2">
        <v>-0.32509463700000002</v>
      </c>
      <c r="H4039" s="2">
        <v>-0.41194018900000001</v>
      </c>
      <c r="I4039" s="2" t="s">
        <v>109</v>
      </c>
      <c r="J4039" s="2" t="s">
        <v>109</v>
      </c>
    </row>
    <row r="4040" spans="1:10" x14ac:dyDescent="0.25">
      <c r="A4040" s="2" t="s">
        <v>375</v>
      </c>
      <c r="B4040" s="2">
        <v>870</v>
      </c>
      <c r="C4040" s="2">
        <v>1986</v>
      </c>
      <c r="D4040" s="2">
        <v>1.1407621999999999E-2</v>
      </c>
      <c r="E4040" s="2">
        <v>1.10226E-2</v>
      </c>
      <c r="F4040" s="2">
        <v>1.2712591000000001E-2</v>
      </c>
      <c r="G4040" s="2">
        <v>3.4930195999999997E-2</v>
      </c>
      <c r="H4040" s="2">
        <v>-0.102651705</v>
      </c>
      <c r="I4040" s="2" t="s">
        <v>109</v>
      </c>
      <c r="J4040" s="2" t="s">
        <v>109</v>
      </c>
    </row>
    <row r="4041" spans="1:10" x14ac:dyDescent="0.25">
      <c r="A4041" s="2" t="s">
        <v>375</v>
      </c>
      <c r="B4041" s="2">
        <v>898</v>
      </c>
      <c r="C4041" s="2">
        <v>2071</v>
      </c>
      <c r="D4041" s="2">
        <v>4.5897492999999998E-2</v>
      </c>
      <c r="E4041" s="2">
        <v>0.10097091699999999</v>
      </c>
      <c r="F4041" s="2">
        <v>0.102155279</v>
      </c>
      <c r="G4041" s="2">
        <v>-0.54543848699999997</v>
      </c>
      <c r="H4041" s="2">
        <v>-0.55070855399999996</v>
      </c>
      <c r="I4041" s="2" t="s">
        <v>109</v>
      </c>
      <c r="J4041" s="2" t="s">
        <v>109</v>
      </c>
    </row>
    <row r="4042" spans="1:10" x14ac:dyDescent="0.25">
      <c r="A4042" s="2" t="s">
        <v>375</v>
      </c>
      <c r="B4042" s="2">
        <v>925</v>
      </c>
      <c r="C4042" s="2">
        <v>2155</v>
      </c>
      <c r="D4042" s="2">
        <v>3.7552677999999999E-2</v>
      </c>
      <c r="E4042" s="2">
        <v>3.7795446000000003E-2</v>
      </c>
      <c r="F4042" s="2">
        <v>4.8918073999999999E-2</v>
      </c>
      <c r="G4042" s="2">
        <v>-6.423219E-3</v>
      </c>
      <c r="H4042" s="2">
        <v>-0.23233532300000001</v>
      </c>
      <c r="I4042" s="2" t="s">
        <v>109</v>
      </c>
      <c r="J4042" s="2" t="s">
        <v>109</v>
      </c>
    </row>
    <row r="4043" spans="1:10" x14ac:dyDescent="0.25">
      <c r="A4043" s="2" t="s">
        <v>375</v>
      </c>
      <c r="B4043" s="2">
        <v>949</v>
      </c>
      <c r="C4043" s="2">
        <v>2236</v>
      </c>
      <c r="D4043" s="2">
        <v>2.5500366999999999E-2</v>
      </c>
      <c r="E4043" s="2">
        <v>2.0966761E-2</v>
      </c>
      <c r="F4043" s="2">
        <v>1.8517961999999999E-2</v>
      </c>
      <c r="G4043" s="2">
        <v>0.21622823399999999</v>
      </c>
      <c r="H4043" s="2">
        <v>0.37706124200000002</v>
      </c>
      <c r="I4043" s="2" t="s">
        <v>109</v>
      </c>
      <c r="J4043" s="2" t="s">
        <v>109</v>
      </c>
    </row>
    <row r="4044" spans="1:10" x14ac:dyDescent="0.25">
      <c r="A4044" s="2" t="s">
        <v>375</v>
      </c>
      <c r="B4044" s="2">
        <v>996</v>
      </c>
      <c r="C4044" s="2">
        <v>2340</v>
      </c>
      <c r="D4044" s="2">
        <v>2.4703705999999999E-2</v>
      </c>
      <c r="E4044" s="2">
        <v>3.2421788999999999E-2</v>
      </c>
      <c r="F4044" s="2">
        <v>2.5632480999999999E-2</v>
      </c>
      <c r="G4044" s="2">
        <v>-0.238052342</v>
      </c>
      <c r="H4044" s="2">
        <v>-3.6234276000000003E-2</v>
      </c>
      <c r="I4044" s="2" t="s">
        <v>109</v>
      </c>
      <c r="J4044" s="2" t="s">
        <v>109</v>
      </c>
    </row>
    <row r="4045" spans="1:10" x14ac:dyDescent="0.25">
      <c r="A4045" s="2" t="s">
        <v>375</v>
      </c>
      <c r="B4045" s="2">
        <v>1022</v>
      </c>
      <c r="C4045" s="2">
        <v>2423</v>
      </c>
      <c r="D4045" s="2">
        <v>8.8216774999999997E-2</v>
      </c>
      <c r="E4045" s="2">
        <v>9.0538186000000007E-2</v>
      </c>
      <c r="F4045" s="2">
        <v>6.8499035999999999E-2</v>
      </c>
      <c r="G4045" s="2">
        <v>-2.5640128000000002E-2</v>
      </c>
      <c r="H4045" s="2">
        <v>0.28785424799999998</v>
      </c>
      <c r="I4045" s="2" t="s">
        <v>109</v>
      </c>
      <c r="J4045" s="2" t="s">
        <v>109</v>
      </c>
    </row>
    <row r="4046" spans="1:10" x14ac:dyDescent="0.25">
      <c r="A4046" s="2" t="s">
        <v>375</v>
      </c>
      <c r="B4046" s="2">
        <v>1061</v>
      </c>
      <c r="C4046" s="2">
        <v>2519</v>
      </c>
      <c r="D4046" s="2">
        <v>2.3236835000000001E-2</v>
      </c>
      <c r="E4046" s="2">
        <v>5.2001199999999997E-2</v>
      </c>
      <c r="F4046" s="2">
        <v>2.7090946000000001E-2</v>
      </c>
      <c r="G4046" s="2">
        <v>-0.55314809700000001</v>
      </c>
      <c r="H4046" s="2">
        <v>-0.142265637</v>
      </c>
      <c r="I4046" s="2" t="s">
        <v>109</v>
      </c>
      <c r="J4046" s="2" t="s">
        <v>109</v>
      </c>
    </row>
    <row r="4047" spans="1:10" x14ac:dyDescent="0.25">
      <c r="A4047" s="2" t="s">
        <v>375</v>
      </c>
      <c r="B4047" s="2">
        <v>1090</v>
      </c>
      <c r="C4047" s="2">
        <v>2605</v>
      </c>
      <c r="D4047" s="2">
        <v>6.3671188000000004E-2</v>
      </c>
      <c r="E4047" s="2">
        <v>9.4889650000000006E-2</v>
      </c>
      <c r="F4047" s="2">
        <v>7.7553159999999996E-2</v>
      </c>
      <c r="G4047" s="2">
        <v>-0.328997549</v>
      </c>
      <c r="H4047" s="2">
        <v>-0.17899944300000001</v>
      </c>
      <c r="I4047" s="2" t="s">
        <v>109</v>
      </c>
      <c r="J4047" s="2" t="s">
        <v>109</v>
      </c>
    </row>
    <row r="4048" spans="1:10" x14ac:dyDescent="0.25">
      <c r="A4048" s="2" t="s">
        <v>375</v>
      </c>
      <c r="B4048" s="2">
        <v>1129</v>
      </c>
      <c r="C4048" s="2">
        <v>2701</v>
      </c>
      <c r="D4048" s="2">
        <v>5.6538156999999999E-2</v>
      </c>
      <c r="E4048" s="2">
        <v>0.11031993599999999</v>
      </c>
      <c r="F4048" s="2">
        <v>7.2078162000000001E-2</v>
      </c>
      <c r="G4048" s="2">
        <v>-0.48750734699999998</v>
      </c>
      <c r="H4048" s="2">
        <v>-0.21559935899999999</v>
      </c>
      <c r="I4048" s="2" t="s">
        <v>109</v>
      </c>
      <c r="J4048" s="2" t="s">
        <v>109</v>
      </c>
    </row>
    <row r="4049" spans="1:10" x14ac:dyDescent="0.25">
      <c r="A4049" s="2" t="s">
        <v>375</v>
      </c>
      <c r="B4049" s="2">
        <v>1152</v>
      </c>
      <c r="C4049" s="2">
        <v>2781</v>
      </c>
      <c r="D4049" s="2">
        <v>5.0345749000000002E-2</v>
      </c>
      <c r="E4049" s="2">
        <v>6.0352587999999999E-2</v>
      </c>
      <c r="F4049" s="2">
        <v>5.6673757999999998E-2</v>
      </c>
      <c r="G4049" s="2">
        <v>-0.16580629099999999</v>
      </c>
      <c r="H4049" s="2">
        <v>-0.11165676400000001</v>
      </c>
      <c r="I4049" s="2" t="s">
        <v>109</v>
      </c>
      <c r="J4049" s="2" t="s">
        <v>109</v>
      </c>
    </row>
    <row r="4050" spans="1:10" x14ac:dyDescent="0.25">
      <c r="A4050" s="2" t="s">
        <v>375</v>
      </c>
      <c r="B4050" s="2">
        <v>1189</v>
      </c>
      <c r="C4050" s="2">
        <v>2875</v>
      </c>
      <c r="D4050" s="2">
        <v>3.0901351000000001E-2</v>
      </c>
      <c r="E4050" s="2">
        <v>5.6143811000000002E-2</v>
      </c>
      <c r="F4050" s="2">
        <v>5.0123105000000001E-2</v>
      </c>
      <c r="G4050" s="2">
        <v>-0.44960360300000002</v>
      </c>
      <c r="H4050" s="2">
        <v>-0.383490891</v>
      </c>
      <c r="I4050" s="2" t="s">
        <v>109</v>
      </c>
      <c r="J4050" s="2" t="s">
        <v>109</v>
      </c>
    </row>
    <row r="4051" spans="1:10" x14ac:dyDescent="0.25">
      <c r="A4051" s="2" t="s">
        <v>375</v>
      </c>
      <c r="B4051" s="2">
        <v>1213</v>
      </c>
      <c r="C4051" s="2">
        <v>2956</v>
      </c>
      <c r="D4051" s="2">
        <v>3.800796E-2</v>
      </c>
      <c r="E4051" s="2">
        <v>6.5514973000000004E-2</v>
      </c>
      <c r="F4051" s="2">
        <v>5.2763835000000002E-2</v>
      </c>
      <c r="G4051" s="2">
        <v>-0.41985842899999998</v>
      </c>
      <c r="H4051" s="2">
        <v>-0.279658884</v>
      </c>
      <c r="I4051" s="2" t="s">
        <v>109</v>
      </c>
      <c r="J4051" s="2" t="s">
        <v>109</v>
      </c>
    </row>
    <row r="4052" spans="1:10" x14ac:dyDescent="0.25">
      <c r="A4052" s="2" t="s">
        <v>375</v>
      </c>
      <c r="B4052" s="2">
        <v>1262</v>
      </c>
      <c r="C4052" s="2">
        <v>3062</v>
      </c>
      <c r="D4052" s="2">
        <v>3.8061087E-2</v>
      </c>
      <c r="E4052" s="2">
        <v>8.9660339000000006E-2</v>
      </c>
      <c r="F4052" s="2">
        <v>4.8161057E-2</v>
      </c>
      <c r="G4052" s="2">
        <v>-0.57549695700000003</v>
      </c>
      <c r="H4052" s="2">
        <v>-0.209712387</v>
      </c>
      <c r="I4052" s="2" t="s">
        <v>109</v>
      </c>
      <c r="J4052" s="2" t="s">
        <v>109</v>
      </c>
    </row>
    <row r="4053" spans="1:10" x14ac:dyDescent="0.25">
      <c r="A4053" s="2" t="s">
        <v>375</v>
      </c>
      <c r="B4053" s="2">
        <v>1291</v>
      </c>
      <c r="C4053" s="2">
        <v>3148</v>
      </c>
      <c r="D4053" s="2">
        <v>8.9808825999999994E-2</v>
      </c>
      <c r="E4053" s="2">
        <v>5.5790045000000003E-2</v>
      </c>
      <c r="F4053" s="2">
        <v>5.5108006000000001E-2</v>
      </c>
      <c r="G4053" s="2">
        <v>0.60976435799999995</v>
      </c>
      <c r="H4053" s="2">
        <v>0.62968744700000001</v>
      </c>
      <c r="I4053" s="2" t="s">
        <v>109</v>
      </c>
      <c r="J4053" s="2" t="s">
        <v>109</v>
      </c>
    </row>
    <row r="4054" spans="1:10" x14ac:dyDescent="0.25">
      <c r="A4054" s="2" t="s">
        <v>375</v>
      </c>
      <c r="B4054" s="2">
        <v>1324</v>
      </c>
      <c r="C4054" s="2">
        <v>3238</v>
      </c>
      <c r="D4054" s="2">
        <v>1.4554314E-2</v>
      </c>
      <c r="E4054" s="2">
        <v>2.8302019000000001E-2</v>
      </c>
      <c r="F4054" s="2">
        <v>1.4104432E-2</v>
      </c>
      <c r="G4054" s="2">
        <v>-0.48574998400000002</v>
      </c>
      <c r="H4054" s="2">
        <v>3.1896451999999999E-2</v>
      </c>
      <c r="I4054" s="2" t="s">
        <v>109</v>
      </c>
      <c r="J4054" s="2" t="s">
        <v>109</v>
      </c>
    </row>
    <row r="4055" spans="1:10" x14ac:dyDescent="0.25">
      <c r="A4055" s="2" t="s">
        <v>375</v>
      </c>
      <c r="B4055" s="2">
        <v>1349</v>
      </c>
      <c r="C4055" s="2">
        <v>3320</v>
      </c>
      <c r="D4055" s="2">
        <v>5.7609480999999997E-2</v>
      </c>
      <c r="E4055" s="2">
        <v>0.12799624200000001</v>
      </c>
      <c r="F4055" s="2">
        <v>9.2080039000000002E-2</v>
      </c>
      <c r="G4055" s="2">
        <v>-0.54991271600000002</v>
      </c>
      <c r="H4055" s="2">
        <v>-0.37435429100000001</v>
      </c>
      <c r="I4055" s="2" t="s">
        <v>109</v>
      </c>
      <c r="J4055" s="2" t="s">
        <v>109</v>
      </c>
    </row>
    <row r="4056" spans="1:10" x14ac:dyDescent="0.25">
      <c r="A4056" s="2" t="s">
        <v>375</v>
      </c>
      <c r="B4056" s="2">
        <v>1391</v>
      </c>
      <c r="C4056" s="2">
        <v>3419</v>
      </c>
      <c r="D4056" s="2">
        <v>6.7468835000000005E-2</v>
      </c>
      <c r="E4056" s="2">
        <v>0.119233189</v>
      </c>
      <c r="F4056" s="2">
        <v>0.13357601499999999</v>
      </c>
      <c r="G4056" s="2">
        <v>-0.43414383099999998</v>
      </c>
      <c r="H4056" s="2">
        <v>-0.49490306699999997</v>
      </c>
      <c r="I4056" s="2" t="s">
        <v>109</v>
      </c>
      <c r="J4056" s="2" t="s">
        <v>109</v>
      </c>
    </row>
    <row r="4057" spans="1:10" x14ac:dyDescent="0.25">
      <c r="A4057" s="2" t="s">
        <v>375</v>
      </c>
      <c r="B4057" s="2">
        <v>1413</v>
      </c>
      <c r="C4057" s="2">
        <v>3498</v>
      </c>
      <c r="D4057" s="2">
        <v>6.7830340000000003E-2</v>
      </c>
      <c r="E4057" s="2">
        <v>6.9051488999999994E-2</v>
      </c>
      <c r="F4057" s="2">
        <v>6.9194046999999995E-2</v>
      </c>
      <c r="G4057" s="2">
        <v>-1.7684611999999999E-2</v>
      </c>
      <c r="H4057" s="2">
        <v>-1.9708435999999999E-2</v>
      </c>
      <c r="I4057" s="2" t="s">
        <v>109</v>
      </c>
      <c r="J4057" s="2" t="s">
        <v>109</v>
      </c>
    </row>
    <row r="4058" spans="1:10" x14ac:dyDescent="0.25">
      <c r="A4058" s="2" t="s">
        <v>375</v>
      </c>
      <c r="B4058" s="2">
        <v>1447</v>
      </c>
      <c r="C4058" s="2">
        <v>3589</v>
      </c>
      <c r="D4058" s="2">
        <v>3.2533487E-2</v>
      </c>
      <c r="E4058" s="2">
        <v>3.6785766999999997E-2</v>
      </c>
      <c r="F4058" s="2">
        <v>2.5499231000000001E-2</v>
      </c>
      <c r="G4058" s="2">
        <v>-0.115595777</v>
      </c>
      <c r="H4058" s="2">
        <v>0.27586150700000001</v>
      </c>
      <c r="I4058" s="2" t="s">
        <v>109</v>
      </c>
      <c r="J4058" s="2" t="s">
        <v>109</v>
      </c>
    </row>
    <row r="4059" spans="1:10" x14ac:dyDescent="0.25">
      <c r="A4059" s="2" t="s">
        <v>375</v>
      </c>
      <c r="B4059" s="2">
        <v>1475</v>
      </c>
      <c r="C4059" s="2">
        <v>3674</v>
      </c>
      <c r="D4059" s="2">
        <v>6.3774362000000001E-2</v>
      </c>
      <c r="E4059" s="2">
        <v>4.1355773999999998E-2</v>
      </c>
      <c r="F4059" s="2">
        <v>4.6164573E-2</v>
      </c>
      <c r="G4059" s="2">
        <v>0.542090882</v>
      </c>
      <c r="H4059" s="2">
        <v>0.38145675400000001</v>
      </c>
      <c r="I4059" s="2" t="s">
        <v>109</v>
      </c>
      <c r="J4059" s="2" t="s">
        <v>109</v>
      </c>
    </row>
    <row r="4060" spans="1:10" x14ac:dyDescent="0.25">
      <c r="A4060" s="2" t="s">
        <v>375</v>
      </c>
      <c r="B4060" s="2">
        <v>1515</v>
      </c>
      <c r="C4060" s="2">
        <v>3771</v>
      </c>
      <c r="D4060" s="2">
        <v>0.10704277299999999</v>
      </c>
      <c r="E4060" s="2">
        <v>0.14107625600000001</v>
      </c>
      <c r="F4060" s="2">
        <v>0.135063922</v>
      </c>
      <c r="G4060" s="2">
        <v>-0.241241756</v>
      </c>
      <c r="H4060" s="2">
        <v>-0.20746583299999999</v>
      </c>
      <c r="I4060" s="2" t="s">
        <v>109</v>
      </c>
      <c r="J4060" s="2" t="s">
        <v>109</v>
      </c>
    </row>
    <row r="4061" spans="1:10" x14ac:dyDescent="0.25">
      <c r="A4061" s="2" t="s">
        <v>375</v>
      </c>
      <c r="B4061" s="2">
        <v>1540</v>
      </c>
      <c r="C4061" s="2">
        <v>3853</v>
      </c>
      <c r="D4061" s="2">
        <v>9.2409353E-2</v>
      </c>
      <c r="E4061" s="2">
        <v>0.16371323900000001</v>
      </c>
      <c r="F4061" s="2">
        <v>0.145837309</v>
      </c>
      <c r="G4061" s="2">
        <v>-0.43554135399999999</v>
      </c>
      <c r="H4061" s="2">
        <v>-0.366353135</v>
      </c>
      <c r="I4061" s="2" t="s">
        <v>109</v>
      </c>
      <c r="J4061" s="2" t="s">
        <v>109</v>
      </c>
    </row>
    <row r="4062" spans="1:10" x14ac:dyDescent="0.25">
      <c r="A4062" s="2" t="s">
        <v>375</v>
      </c>
      <c r="B4062" s="2">
        <v>1586</v>
      </c>
      <c r="C4062" s="2">
        <v>3956</v>
      </c>
      <c r="D4062" s="2">
        <v>0.108232646</v>
      </c>
      <c r="E4062" s="2">
        <v>0.19580076799999999</v>
      </c>
      <c r="F4062" s="2">
        <v>0.179477626</v>
      </c>
      <c r="G4062" s="2">
        <v>-0.44723073499999999</v>
      </c>
      <c r="H4062" s="2">
        <v>-0.39695744500000002</v>
      </c>
      <c r="I4062" s="2" t="s">
        <v>109</v>
      </c>
      <c r="J4062" s="2" t="s">
        <v>109</v>
      </c>
    </row>
    <row r="4063" spans="1:10" x14ac:dyDescent="0.25">
      <c r="A4063" s="2" t="s">
        <v>375</v>
      </c>
      <c r="B4063" s="2">
        <v>1612</v>
      </c>
      <c r="C4063" s="2">
        <v>4039</v>
      </c>
      <c r="D4063" s="2">
        <v>9.9650430999999998E-2</v>
      </c>
      <c r="E4063" s="2">
        <v>0.129978654</v>
      </c>
      <c r="F4063" s="2">
        <v>9.4176622000000002E-2</v>
      </c>
      <c r="G4063" s="2">
        <v>-0.233332338</v>
      </c>
      <c r="H4063" s="2">
        <v>5.8122802000000001E-2</v>
      </c>
      <c r="I4063" s="2" t="s">
        <v>109</v>
      </c>
      <c r="J4063" s="2" t="s">
        <v>109</v>
      </c>
    </row>
    <row r="4064" spans="1:10" x14ac:dyDescent="0.25">
      <c r="A4064" s="2" t="s">
        <v>375</v>
      </c>
      <c r="B4064" s="2">
        <v>1644</v>
      </c>
      <c r="C4064" s="2">
        <v>4128</v>
      </c>
      <c r="D4064" s="2">
        <v>5.5365721E-2</v>
      </c>
      <c r="E4064" s="2">
        <v>9.1098825999999994E-2</v>
      </c>
      <c r="F4064" s="2">
        <v>9.7781996999999996E-2</v>
      </c>
      <c r="G4064" s="2">
        <v>-0.39224550800000002</v>
      </c>
      <c r="H4064" s="2">
        <v>-0.43378410699999997</v>
      </c>
      <c r="I4064" s="2" t="s">
        <v>109</v>
      </c>
      <c r="J4064" s="2" t="s">
        <v>109</v>
      </c>
    </row>
    <row r="4065" spans="1:10" x14ac:dyDescent="0.25">
      <c r="A4065" s="2" t="s">
        <v>375</v>
      </c>
      <c r="B4065" s="2">
        <v>1673</v>
      </c>
      <c r="C4065" s="2">
        <v>4214</v>
      </c>
      <c r="D4065" s="2">
        <v>0.108664198</v>
      </c>
      <c r="E4065" s="2">
        <v>3.3065386000000002E-2</v>
      </c>
      <c r="F4065" s="2">
        <v>3.4548112999999998E-2</v>
      </c>
      <c r="G4065" s="2">
        <v>2.2863429229999999</v>
      </c>
      <c r="H4065" s="2">
        <v>2.145300523</v>
      </c>
      <c r="I4065" s="2" t="s">
        <v>109</v>
      </c>
      <c r="J4065" s="2" t="s">
        <v>109</v>
      </c>
    </row>
    <row r="4066" spans="1:10" x14ac:dyDescent="0.25">
      <c r="A4066" s="2" t="s">
        <v>376</v>
      </c>
      <c r="B4066" s="2">
        <v>221</v>
      </c>
      <c r="C4066" s="2">
        <v>416</v>
      </c>
      <c r="D4066" s="2">
        <v>5.6219953000000003E-2</v>
      </c>
      <c r="E4066" s="2">
        <v>2.8628153999999999E-2</v>
      </c>
      <c r="F4066" s="2">
        <v>3.2415871999999998E-2</v>
      </c>
      <c r="G4066" s="2">
        <v>0.96379944799999995</v>
      </c>
      <c r="H4066" s="2">
        <v>0.73433414500000005</v>
      </c>
      <c r="I4066" s="2" t="s">
        <v>81</v>
      </c>
      <c r="J4066" s="2" t="s">
        <v>81</v>
      </c>
    </row>
    <row r="4067" spans="1:10" x14ac:dyDescent="0.25">
      <c r="A4067" s="2" t="s">
        <v>376</v>
      </c>
      <c r="B4067" s="2">
        <v>424</v>
      </c>
      <c r="C4067" s="2">
        <v>678</v>
      </c>
      <c r="D4067" s="2">
        <v>7.0705504000000002E-2</v>
      </c>
      <c r="E4067" s="2">
        <v>0.11164819600000001</v>
      </c>
      <c r="F4067" s="2">
        <v>0.11059324</v>
      </c>
      <c r="G4067" s="2">
        <v>-0.36671163499999998</v>
      </c>
      <c r="H4067" s="2">
        <v>-0.36067065599999998</v>
      </c>
      <c r="I4067" s="2" t="s">
        <v>81</v>
      </c>
      <c r="J4067" s="2" t="s">
        <v>81</v>
      </c>
    </row>
    <row r="4068" spans="1:10" x14ac:dyDescent="0.25">
      <c r="A4068" s="2" t="s">
        <v>376</v>
      </c>
      <c r="B4068" s="2">
        <v>547</v>
      </c>
      <c r="C4068" s="2">
        <v>860</v>
      </c>
      <c r="D4068" s="2">
        <v>2.2551455000000001E-2</v>
      </c>
      <c r="E4068" s="2">
        <v>1.4899353000000001E-2</v>
      </c>
      <c r="F4068" s="2">
        <v>1.1928891E-2</v>
      </c>
      <c r="G4068" s="2">
        <v>0.51358615799999996</v>
      </c>
      <c r="H4068" s="2">
        <v>0.890490424</v>
      </c>
      <c r="I4068" s="2" t="s">
        <v>81</v>
      </c>
      <c r="J4068" s="2" t="s">
        <v>81</v>
      </c>
    </row>
    <row r="4069" spans="1:10" x14ac:dyDescent="0.25">
      <c r="A4069" s="2" t="s">
        <v>376</v>
      </c>
      <c r="B4069" s="2">
        <v>684</v>
      </c>
      <c r="C4069" s="2">
        <v>1056</v>
      </c>
      <c r="D4069" s="2">
        <v>1.3631541E-2</v>
      </c>
      <c r="E4069" s="2">
        <v>1.3227320000000001E-2</v>
      </c>
      <c r="F4069" s="2">
        <v>1.4355115E-2</v>
      </c>
      <c r="G4069" s="2">
        <v>3.0559576000000001E-2</v>
      </c>
      <c r="H4069" s="2">
        <v>-5.0405287E-2</v>
      </c>
      <c r="I4069" s="2" t="s">
        <v>81</v>
      </c>
      <c r="J4069" s="2" t="s">
        <v>81</v>
      </c>
    </row>
    <row r="4070" spans="1:10" x14ac:dyDescent="0.25">
      <c r="A4070" s="2" t="s">
        <v>376</v>
      </c>
      <c r="B4070" s="2">
        <v>812</v>
      </c>
      <c r="C4070" s="2">
        <v>1243</v>
      </c>
      <c r="D4070" s="2">
        <v>1.0476816999999999E-2</v>
      </c>
      <c r="E4070" s="2">
        <v>1.2138563999999999E-2</v>
      </c>
      <c r="F4070" s="2">
        <v>1.2418317E-2</v>
      </c>
      <c r="G4070" s="2">
        <v>-0.13689815</v>
      </c>
      <c r="H4070" s="2">
        <v>-0.156341651</v>
      </c>
      <c r="I4070" s="2" t="s">
        <v>81</v>
      </c>
      <c r="J4070" s="2" t="s">
        <v>81</v>
      </c>
    </row>
    <row r="4071" spans="1:10" x14ac:dyDescent="0.25">
      <c r="A4071" s="2" t="s">
        <v>376</v>
      </c>
      <c r="B4071" s="2">
        <v>898</v>
      </c>
      <c r="C4071" s="2">
        <v>1388</v>
      </c>
      <c r="D4071" s="2">
        <v>4.5931399999999999E-3</v>
      </c>
      <c r="E4071" s="2">
        <v>1.7591609000000001E-2</v>
      </c>
      <c r="F4071" s="2">
        <v>1.8113332999999999E-2</v>
      </c>
      <c r="G4071" s="2">
        <v>-0.73890163099999995</v>
      </c>
      <c r="H4071" s="2">
        <v>-0.74642213599999996</v>
      </c>
      <c r="I4071" s="2" t="s">
        <v>81</v>
      </c>
      <c r="J4071" s="2" t="s">
        <v>81</v>
      </c>
    </row>
    <row r="4072" spans="1:10" x14ac:dyDescent="0.25">
      <c r="A4072" s="2" t="s">
        <v>376</v>
      </c>
      <c r="B4072" s="2">
        <v>1076</v>
      </c>
      <c r="C4072" s="2">
        <v>1625</v>
      </c>
      <c r="D4072" s="2">
        <v>1.7243418E-2</v>
      </c>
      <c r="E4072" s="2">
        <v>4.3726659999999999E-3</v>
      </c>
      <c r="F4072" s="2">
        <v>7.2307270000000002E-3</v>
      </c>
      <c r="G4072" s="2">
        <v>2.9434562390000001</v>
      </c>
      <c r="H4072" s="2">
        <v>1.3847418680000001</v>
      </c>
      <c r="I4072" s="2" t="s">
        <v>81</v>
      </c>
      <c r="J4072" s="2" t="s">
        <v>81</v>
      </c>
    </row>
    <row r="4073" spans="1:10" x14ac:dyDescent="0.25">
      <c r="A4073" s="2" t="s">
        <v>376</v>
      </c>
      <c r="B4073" s="2">
        <v>1147</v>
      </c>
      <c r="C4073" s="2">
        <v>1755</v>
      </c>
      <c r="D4073" s="2">
        <v>1.6911519999999999E-2</v>
      </c>
      <c r="E4073" s="2">
        <v>6.1686279999999998E-3</v>
      </c>
      <c r="F4073" s="2">
        <v>3.5959659999999999E-3</v>
      </c>
      <c r="G4073" s="2">
        <v>1.7415367230000001</v>
      </c>
      <c r="H4073" s="2">
        <v>3.7029138760000002</v>
      </c>
      <c r="I4073" s="2" t="s">
        <v>81</v>
      </c>
      <c r="J4073" s="2" t="s">
        <v>81</v>
      </c>
    </row>
    <row r="4074" spans="1:10" x14ac:dyDescent="0.25">
      <c r="A4074" s="2" t="s">
        <v>376</v>
      </c>
      <c r="B4074" s="2">
        <v>1328</v>
      </c>
      <c r="C4074" s="2">
        <v>1995</v>
      </c>
      <c r="D4074" s="2">
        <v>1.1854625000000001E-2</v>
      </c>
      <c r="E4074" s="2">
        <v>2.6067697000000001E-2</v>
      </c>
      <c r="F4074" s="2">
        <v>1.1109948999999999E-2</v>
      </c>
      <c r="G4074" s="2">
        <v>-0.54523697999999998</v>
      </c>
      <c r="H4074" s="2">
        <v>6.702785E-2</v>
      </c>
      <c r="I4074" s="2" t="s">
        <v>81</v>
      </c>
      <c r="J4074" s="2" t="s">
        <v>81</v>
      </c>
    </row>
    <row r="4075" spans="1:10" x14ac:dyDescent="0.25">
      <c r="A4075" s="2" t="s">
        <v>376</v>
      </c>
      <c r="B4075" s="2">
        <v>1420</v>
      </c>
      <c r="C4075" s="2">
        <v>2146</v>
      </c>
      <c r="D4075" s="2">
        <v>1.8675305999999999E-2</v>
      </c>
      <c r="E4075" s="2">
        <v>2.2260766000000001E-2</v>
      </c>
      <c r="F4075" s="2">
        <v>2.6007999E-2</v>
      </c>
      <c r="G4075" s="2">
        <v>-0.161066335</v>
      </c>
      <c r="H4075" s="2">
        <v>-0.28193990099999999</v>
      </c>
      <c r="I4075" s="2" t="s">
        <v>81</v>
      </c>
      <c r="J4075" s="2" t="s">
        <v>81</v>
      </c>
    </row>
    <row r="4076" spans="1:10" x14ac:dyDescent="0.25">
      <c r="A4076" s="2" t="s">
        <v>376</v>
      </c>
      <c r="B4076" s="2">
        <v>1542</v>
      </c>
      <c r="C4076" s="2">
        <v>2327</v>
      </c>
      <c r="D4076" s="2">
        <v>8.8069919999999996E-3</v>
      </c>
      <c r="E4076" s="2">
        <v>1.051758E-2</v>
      </c>
      <c r="F4076" s="2">
        <v>9.6922459999999998E-3</v>
      </c>
      <c r="G4076" s="2">
        <v>-0.162640798</v>
      </c>
      <c r="H4076" s="2">
        <v>-9.1336318999999999E-2</v>
      </c>
      <c r="I4076" s="2" t="s">
        <v>81</v>
      </c>
      <c r="J4076" s="2" t="s">
        <v>81</v>
      </c>
    </row>
    <row r="4077" spans="1:10" x14ac:dyDescent="0.25">
      <c r="A4077" s="2" t="s">
        <v>376</v>
      </c>
      <c r="B4077" s="2">
        <v>1693</v>
      </c>
      <c r="C4077" s="2">
        <v>2537</v>
      </c>
      <c r="D4077" s="2">
        <v>1.3505326E-2</v>
      </c>
      <c r="E4077" s="2">
        <v>2.2175559999999999E-3</v>
      </c>
      <c r="F4077" s="2">
        <v>2.2654820000000001E-3</v>
      </c>
      <c r="G4077" s="2">
        <v>5.0901849199999996</v>
      </c>
      <c r="H4077" s="2">
        <v>4.9613484449999996</v>
      </c>
      <c r="I4077" s="2" t="s">
        <v>81</v>
      </c>
      <c r="J4077" s="2" t="s">
        <v>81</v>
      </c>
    </row>
    <row r="4078" spans="1:10" x14ac:dyDescent="0.25">
      <c r="A4078" s="2" t="s">
        <v>376</v>
      </c>
      <c r="B4078" s="2">
        <v>1819</v>
      </c>
      <c r="C4078" s="2">
        <v>2722</v>
      </c>
      <c r="D4078" s="2">
        <v>2.5911002999999998E-2</v>
      </c>
      <c r="E4078" s="2">
        <v>8.7198369999999994E-3</v>
      </c>
      <c r="F4078" s="2">
        <v>7.7072549999999997E-3</v>
      </c>
      <c r="G4078" s="2">
        <v>1.9715008679999999</v>
      </c>
      <c r="H4078" s="2">
        <v>2.361897768</v>
      </c>
      <c r="I4078" s="2" t="s">
        <v>81</v>
      </c>
      <c r="J4078" s="2" t="s">
        <v>81</v>
      </c>
    </row>
    <row r="4079" spans="1:10" x14ac:dyDescent="0.25">
      <c r="A4079" s="2" t="s">
        <v>376</v>
      </c>
      <c r="B4079" s="2">
        <v>2114</v>
      </c>
      <c r="C4079" s="2">
        <v>3076</v>
      </c>
      <c r="D4079" s="2">
        <v>2.5075917999999999E-2</v>
      </c>
      <c r="E4079" s="2">
        <v>4.2968670000000002E-3</v>
      </c>
      <c r="F4079" s="2">
        <v>4.254725E-3</v>
      </c>
      <c r="G4079" s="2">
        <v>4.8358606279999998</v>
      </c>
      <c r="H4079" s="2">
        <v>4.8936642209999999</v>
      </c>
      <c r="I4079" s="2" t="s">
        <v>81</v>
      </c>
      <c r="J4079" s="2" t="s">
        <v>81</v>
      </c>
    </row>
    <row r="4080" spans="1:10" x14ac:dyDescent="0.25">
      <c r="A4080" s="2" t="s">
        <v>376</v>
      </c>
      <c r="B4080" s="2">
        <v>2294</v>
      </c>
      <c r="C4080" s="2">
        <v>3315</v>
      </c>
      <c r="D4080" s="2">
        <v>5.3869080999999999E-2</v>
      </c>
      <c r="E4080" s="2">
        <v>6.1482790000000004E-3</v>
      </c>
      <c r="F4080" s="2">
        <v>6.2828249999999997E-3</v>
      </c>
      <c r="G4080" s="2">
        <v>7.761651616</v>
      </c>
      <c r="H4080" s="2">
        <v>7.5740222350000002</v>
      </c>
      <c r="I4080" s="2" t="s">
        <v>81</v>
      </c>
      <c r="J4080" s="2" t="s">
        <v>81</v>
      </c>
    </row>
    <row r="4081" spans="1:10" x14ac:dyDescent="0.25">
      <c r="A4081" s="2" t="s">
        <v>376</v>
      </c>
      <c r="B4081" s="2">
        <v>2664</v>
      </c>
      <c r="C4081" s="2">
        <v>3744</v>
      </c>
      <c r="D4081" s="2">
        <v>2.4831109000000001E-2</v>
      </c>
      <c r="E4081" s="2">
        <v>9.1560760000000008E-3</v>
      </c>
      <c r="F4081" s="2">
        <v>8.8273440000000009E-3</v>
      </c>
      <c r="G4081" s="2">
        <v>1.7119814499999999</v>
      </c>
      <c r="H4081" s="2">
        <v>1.8129762730000001</v>
      </c>
      <c r="I4081" s="2" t="s">
        <v>81</v>
      </c>
      <c r="J4081" s="2" t="s">
        <v>81</v>
      </c>
    </row>
    <row r="4082" spans="1:10" x14ac:dyDescent="0.25">
      <c r="A4082" s="2" t="s">
        <v>376</v>
      </c>
      <c r="B4082" s="2">
        <v>3167</v>
      </c>
      <c r="C4082" s="2">
        <v>4306</v>
      </c>
      <c r="D4082" s="2">
        <v>0.74582415499999999</v>
      </c>
      <c r="E4082" s="2">
        <v>0.19427258</v>
      </c>
      <c r="F4082" s="2">
        <v>0.236247705</v>
      </c>
      <c r="G4082" s="2">
        <v>2.839060328</v>
      </c>
      <c r="H4082" s="2">
        <v>2.1569583140000002</v>
      </c>
      <c r="I4082" s="2" t="s">
        <v>81</v>
      </c>
      <c r="J4082" s="2" t="s">
        <v>81</v>
      </c>
    </row>
    <row r="4083" spans="1:10" x14ac:dyDescent="0.25">
      <c r="A4083" s="2" t="s">
        <v>376</v>
      </c>
      <c r="B4083" s="2">
        <v>3221</v>
      </c>
      <c r="C4083" s="2">
        <v>4419</v>
      </c>
      <c r="D4083" s="2">
        <v>0.55624631300000005</v>
      </c>
      <c r="E4083" s="2">
        <v>0.19995014899999999</v>
      </c>
      <c r="F4083" s="2">
        <v>0.19234346899999999</v>
      </c>
      <c r="G4083" s="2">
        <v>1.781924973</v>
      </c>
      <c r="H4083" s="2">
        <v>1.8919428149999999</v>
      </c>
      <c r="I4083" s="2" t="s">
        <v>81</v>
      </c>
      <c r="J4083" s="2" t="s">
        <v>81</v>
      </c>
    </row>
    <row r="4084" spans="1:10" x14ac:dyDescent="0.25">
      <c r="A4084" s="2" t="s">
        <v>377</v>
      </c>
      <c r="B4084" s="2">
        <v>407</v>
      </c>
      <c r="C4084" s="2">
        <v>555</v>
      </c>
      <c r="D4084" s="2">
        <v>2.4988991939999998</v>
      </c>
      <c r="E4084" s="2">
        <v>1.2961565340000001</v>
      </c>
      <c r="F4084" s="2">
        <v>1.301170138</v>
      </c>
      <c r="G4084" s="2">
        <v>0.92793009900000001</v>
      </c>
      <c r="H4084" s="2">
        <v>0.92050149299999995</v>
      </c>
      <c r="I4084" s="2" t="s">
        <v>79</v>
      </c>
      <c r="J4084" s="2" t="s">
        <v>79</v>
      </c>
    </row>
    <row r="4085" spans="1:10" x14ac:dyDescent="0.25">
      <c r="A4085" s="2" t="s">
        <v>377</v>
      </c>
      <c r="B4085" s="2">
        <v>672</v>
      </c>
      <c r="C4085" s="2">
        <v>877</v>
      </c>
      <c r="D4085" s="2">
        <v>0.77813345</v>
      </c>
      <c r="E4085" s="2">
        <v>0.189032862</v>
      </c>
      <c r="F4085" s="2">
        <v>0.27776020000000001</v>
      </c>
      <c r="G4085" s="2">
        <v>3.1163924770000002</v>
      </c>
      <c r="H4085" s="2">
        <v>1.8014576929999999</v>
      </c>
      <c r="I4085" s="2" t="s">
        <v>79</v>
      </c>
      <c r="J4085" s="2" t="s">
        <v>79</v>
      </c>
    </row>
    <row r="4086" spans="1:10" x14ac:dyDescent="0.25">
      <c r="A4086" s="2" t="s">
        <v>377</v>
      </c>
      <c r="B4086" s="2">
        <v>778</v>
      </c>
      <c r="C4086" s="2">
        <v>1040</v>
      </c>
      <c r="D4086" s="2">
        <v>8.2122482999999996E-2</v>
      </c>
      <c r="E4086" s="2">
        <v>0.15236883000000001</v>
      </c>
      <c r="F4086" s="2">
        <v>0.15094998400000001</v>
      </c>
      <c r="G4086" s="2">
        <v>-0.46102833100000001</v>
      </c>
      <c r="H4086" s="2">
        <v>-0.45596229599999999</v>
      </c>
      <c r="I4086" s="2" t="s">
        <v>79</v>
      </c>
      <c r="J4086" s="2" t="s">
        <v>79</v>
      </c>
    </row>
    <row r="4087" spans="1:10" x14ac:dyDescent="0.25">
      <c r="A4087" s="2" t="s">
        <v>377</v>
      </c>
      <c r="B4087" s="2">
        <v>888</v>
      </c>
      <c r="C4087" s="2">
        <v>1207</v>
      </c>
      <c r="D4087" s="2">
        <v>0.100517442</v>
      </c>
      <c r="E4087" s="2">
        <v>0.139107326</v>
      </c>
      <c r="F4087" s="2">
        <v>0.17341172599999999</v>
      </c>
      <c r="G4087" s="2">
        <v>-0.27741086399999998</v>
      </c>
      <c r="H4087" s="2">
        <v>-0.42035383399999998</v>
      </c>
      <c r="I4087" s="2" t="s">
        <v>79</v>
      </c>
      <c r="J4087" s="2" t="s">
        <v>79</v>
      </c>
    </row>
    <row r="4088" spans="1:10" x14ac:dyDescent="0.25">
      <c r="A4088" s="2" t="s">
        <v>377</v>
      </c>
      <c r="B4088" s="2">
        <v>994</v>
      </c>
      <c r="C4088" s="2">
        <v>1370</v>
      </c>
      <c r="D4088" s="2">
        <v>9.9483282000000006E-2</v>
      </c>
      <c r="E4088" s="2">
        <v>0.110639478</v>
      </c>
      <c r="F4088" s="2">
        <v>0.116350366</v>
      </c>
      <c r="G4088" s="2">
        <v>-0.100833772</v>
      </c>
      <c r="H4088" s="2">
        <v>-0.144968035</v>
      </c>
      <c r="I4088" s="2" t="s">
        <v>79</v>
      </c>
      <c r="J4088" s="2" t="s">
        <v>79</v>
      </c>
    </row>
    <row r="4089" spans="1:10" x14ac:dyDescent="0.25">
      <c r="A4089" s="2" t="s">
        <v>377</v>
      </c>
      <c r="B4089" s="2">
        <v>1104</v>
      </c>
      <c r="C4089" s="2">
        <v>1537</v>
      </c>
      <c r="D4089" s="2">
        <v>0.12728209400000001</v>
      </c>
      <c r="E4089" s="2">
        <v>0.22810307099999999</v>
      </c>
      <c r="F4089" s="2">
        <v>0.188872919</v>
      </c>
      <c r="G4089" s="2">
        <v>-0.44199745600000001</v>
      </c>
      <c r="H4089" s="2">
        <v>-0.32609664300000002</v>
      </c>
      <c r="I4089" s="2" t="s">
        <v>79</v>
      </c>
      <c r="J4089" s="2" t="s">
        <v>79</v>
      </c>
    </row>
    <row r="4090" spans="1:10" x14ac:dyDescent="0.25">
      <c r="A4090" s="2" t="s">
        <v>377</v>
      </c>
      <c r="B4090" s="2">
        <v>1210</v>
      </c>
      <c r="C4090" s="2">
        <v>1700</v>
      </c>
      <c r="D4090" s="2">
        <v>4.2608487E-2</v>
      </c>
      <c r="E4090" s="2">
        <v>6.6605323999999994E-2</v>
      </c>
      <c r="F4090" s="2">
        <v>5.6870830999999997E-2</v>
      </c>
      <c r="G4090" s="2">
        <v>-0.36028406800000001</v>
      </c>
      <c r="H4090" s="2">
        <v>-0.250784866</v>
      </c>
      <c r="I4090" s="2" t="s">
        <v>79</v>
      </c>
      <c r="J4090" s="2" t="s">
        <v>79</v>
      </c>
    </row>
    <row r="4091" spans="1:10" x14ac:dyDescent="0.25">
      <c r="A4091" s="2" t="s">
        <v>377</v>
      </c>
      <c r="B4091" s="2">
        <v>1320</v>
      </c>
      <c r="C4091" s="2">
        <v>1867</v>
      </c>
      <c r="D4091" s="2">
        <v>6.6024316999999999E-2</v>
      </c>
      <c r="E4091" s="2">
        <v>6.4829235999999998E-2</v>
      </c>
      <c r="F4091" s="2">
        <v>6.4874925999999999E-2</v>
      </c>
      <c r="G4091" s="2">
        <v>1.8434289999999999E-2</v>
      </c>
      <c r="H4091" s="2">
        <v>1.7717014999999999E-2</v>
      </c>
      <c r="I4091" s="2" t="s">
        <v>79</v>
      </c>
      <c r="J4091" s="2" t="s">
        <v>79</v>
      </c>
    </row>
    <row r="4092" spans="1:10" x14ac:dyDescent="0.25">
      <c r="A4092" s="2" t="s">
        <v>377</v>
      </c>
      <c r="B4092" s="2">
        <v>1426</v>
      </c>
      <c r="C4092" s="2">
        <v>2030</v>
      </c>
      <c r="D4092" s="2">
        <v>6.5269466999999998E-2</v>
      </c>
      <c r="E4092" s="2">
        <v>9.6598824E-2</v>
      </c>
      <c r="F4092" s="2">
        <v>9.8953756000000004E-2</v>
      </c>
      <c r="G4092" s="2">
        <v>-0.32432442</v>
      </c>
      <c r="H4092" s="2">
        <v>-0.34040435499999999</v>
      </c>
      <c r="I4092" s="2" t="s">
        <v>79</v>
      </c>
      <c r="J4092" s="2" t="s">
        <v>79</v>
      </c>
    </row>
    <row r="4093" spans="1:10" x14ac:dyDescent="0.25">
      <c r="A4093" s="2" t="s">
        <v>377</v>
      </c>
      <c r="B4093" s="2">
        <v>1534</v>
      </c>
      <c r="C4093" s="2">
        <v>2195</v>
      </c>
      <c r="D4093" s="2">
        <v>0.25662386799999998</v>
      </c>
      <c r="E4093" s="2">
        <v>0.27336413500000001</v>
      </c>
      <c r="F4093" s="2">
        <v>0.24588660700000001</v>
      </c>
      <c r="G4093" s="2">
        <v>-6.1237978999999998E-2</v>
      </c>
      <c r="H4093" s="2">
        <v>4.3667532000000002E-2</v>
      </c>
      <c r="I4093" s="2" t="s">
        <v>79</v>
      </c>
      <c r="J4093" s="2" t="s">
        <v>79</v>
      </c>
    </row>
    <row r="4094" spans="1:10" x14ac:dyDescent="0.25">
      <c r="A4094" s="2" t="s">
        <v>377</v>
      </c>
      <c r="B4094" s="2">
        <v>1638</v>
      </c>
      <c r="C4094" s="2">
        <v>2356</v>
      </c>
      <c r="D4094" s="2">
        <v>8.6288556000000002E-2</v>
      </c>
      <c r="E4094" s="2">
        <v>0.120995242</v>
      </c>
      <c r="F4094" s="2">
        <v>0.122613338</v>
      </c>
      <c r="G4094" s="2">
        <v>-0.28684339800000003</v>
      </c>
      <c r="H4094" s="2">
        <v>-0.29625473600000002</v>
      </c>
      <c r="I4094" s="2" t="s">
        <v>79</v>
      </c>
      <c r="J4094" s="2" t="s">
        <v>79</v>
      </c>
    </row>
    <row r="4095" spans="1:10" x14ac:dyDescent="0.25">
      <c r="A4095" s="2" t="s">
        <v>377</v>
      </c>
      <c r="B4095" s="2">
        <v>1740</v>
      </c>
      <c r="C4095" s="2">
        <v>2515</v>
      </c>
      <c r="D4095" s="2">
        <v>4.1701490000000001E-2</v>
      </c>
      <c r="E4095" s="2">
        <v>4.712533E-2</v>
      </c>
      <c r="F4095" s="2">
        <v>4.6360589000000001E-2</v>
      </c>
      <c r="G4095" s="2">
        <v>-0.11509393699999999</v>
      </c>
      <c r="H4095" s="2">
        <v>-0.100496978</v>
      </c>
      <c r="I4095" s="2" t="s">
        <v>79</v>
      </c>
      <c r="J4095" s="2" t="s">
        <v>79</v>
      </c>
    </row>
    <row r="4096" spans="1:10" x14ac:dyDescent="0.25">
      <c r="A4096" s="2" t="s">
        <v>377</v>
      </c>
      <c r="B4096" s="2">
        <v>1846</v>
      </c>
      <c r="C4096" s="2">
        <v>2678</v>
      </c>
      <c r="D4096" s="2">
        <v>9.9928714000000002E-2</v>
      </c>
      <c r="E4096" s="2">
        <v>0.106337717</v>
      </c>
      <c r="F4096" s="2">
        <v>0.10434376200000001</v>
      </c>
      <c r="G4096" s="2">
        <v>-6.0270263999999997E-2</v>
      </c>
      <c r="H4096" s="2">
        <v>-4.2312520999999999E-2</v>
      </c>
      <c r="I4096" s="2" t="s">
        <v>79</v>
      </c>
      <c r="J4096" s="2" t="s">
        <v>79</v>
      </c>
    </row>
    <row r="4097" spans="1:10" x14ac:dyDescent="0.25">
      <c r="A4097" s="2" t="s">
        <v>377</v>
      </c>
      <c r="B4097" s="2">
        <v>1951</v>
      </c>
      <c r="C4097" s="2">
        <v>2840</v>
      </c>
      <c r="D4097" s="2">
        <v>4.6649945999999998E-2</v>
      </c>
      <c r="E4097" s="2">
        <v>2.9616539000000001E-2</v>
      </c>
      <c r="F4097" s="2">
        <v>2.8974612E-2</v>
      </c>
      <c r="G4097" s="2">
        <v>0.57513157000000004</v>
      </c>
      <c r="H4097" s="2">
        <v>0.61002830799999996</v>
      </c>
      <c r="I4097" s="2" t="s">
        <v>79</v>
      </c>
      <c r="J4097" s="2" t="s">
        <v>79</v>
      </c>
    </row>
    <row r="4098" spans="1:10" x14ac:dyDescent="0.25">
      <c r="A4098" s="2" t="s">
        <v>377</v>
      </c>
      <c r="B4098" s="2">
        <v>2051</v>
      </c>
      <c r="C4098" s="2">
        <v>2997</v>
      </c>
      <c r="D4098" s="2">
        <v>4.4418876000000003E-2</v>
      </c>
      <c r="E4098" s="2">
        <v>9.7232913000000004E-2</v>
      </c>
      <c r="F4098" s="2">
        <v>9.2092835999999997E-2</v>
      </c>
      <c r="G4098" s="2">
        <v>-0.54317036600000002</v>
      </c>
      <c r="H4098" s="2">
        <v>-0.51767284099999999</v>
      </c>
      <c r="I4098" s="2" t="s">
        <v>79</v>
      </c>
      <c r="J4098" s="2" t="s">
        <v>79</v>
      </c>
    </row>
    <row r="4099" spans="1:10" x14ac:dyDescent="0.25">
      <c r="A4099" s="2" t="s">
        <v>377</v>
      </c>
      <c r="B4099" s="2">
        <v>2153</v>
      </c>
      <c r="C4099" s="2">
        <v>3156</v>
      </c>
      <c r="D4099" s="2">
        <v>4.6577963E-2</v>
      </c>
      <c r="E4099" s="2">
        <v>0.12978646999999999</v>
      </c>
      <c r="F4099" s="2">
        <v>0.1212901</v>
      </c>
      <c r="G4099" s="2">
        <v>-0.64111850100000001</v>
      </c>
      <c r="H4099" s="2">
        <v>-0.61597885500000005</v>
      </c>
      <c r="I4099" s="2" t="s">
        <v>79</v>
      </c>
      <c r="J4099" s="2" t="s">
        <v>79</v>
      </c>
    </row>
    <row r="4100" spans="1:10" x14ac:dyDescent="0.25">
      <c r="A4100" s="2" t="s">
        <v>377</v>
      </c>
      <c r="B4100" s="2">
        <v>2251</v>
      </c>
      <c r="C4100" s="2">
        <v>3311</v>
      </c>
      <c r="D4100" s="2">
        <v>7.8864259000000006E-2</v>
      </c>
      <c r="E4100" s="2">
        <v>0.14917551300000001</v>
      </c>
      <c r="F4100" s="2">
        <v>0.144903958</v>
      </c>
      <c r="G4100" s="2">
        <v>-0.47133240500000001</v>
      </c>
      <c r="H4100" s="2">
        <v>-0.45574806699999998</v>
      </c>
      <c r="I4100" s="2" t="s">
        <v>79</v>
      </c>
      <c r="J4100" s="2" t="s">
        <v>79</v>
      </c>
    </row>
    <row r="4101" spans="1:10" x14ac:dyDescent="0.25">
      <c r="A4101" s="2" t="s">
        <v>377</v>
      </c>
      <c r="B4101" s="2">
        <v>2351</v>
      </c>
      <c r="C4101" s="2">
        <v>3468</v>
      </c>
      <c r="D4101" s="2">
        <v>3.4315317999999997E-2</v>
      </c>
      <c r="E4101" s="2">
        <v>7.5344581999999993E-2</v>
      </c>
      <c r="F4101" s="2">
        <v>9.2153944000000002E-2</v>
      </c>
      <c r="G4101" s="2">
        <v>-0.54455493700000002</v>
      </c>
      <c r="H4101" s="2">
        <v>-0.62763050499999995</v>
      </c>
      <c r="I4101" s="2" t="s">
        <v>79</v>
      </c>
      <c r="J4101" s="2" t="s">
        <v>79</v>
      </c>
    </row>
    <row r="4102" spans="1:10" x14ac:dyDescent="0.25">
      <c r="A4102" s="2" t="s">
        <v>377</v>
      </c>
      <c r="B4102" s="2">
        <v>2453</v>
      </c>
      <c r="C4102" s="2">
        <v>3627</v>
      </c>
      <c r="D4102" s="2">
        <v>2.3338775999999999E-2</v>
      </c>
      <c r="E4102" s="2">
        <v>2.1441842999999999E-2</v>
      </c>
      <c r="F4102" s="2">
        <v>2.2417428E-2</v>
      </c>
      <c r="G4102" s="2">
        <v>8.8468762000000006E-2</v>
      </c>
      <c r="H4102" s="2">
        <v>4.1099614E-2</v>
      </c>
      <c r="I4102" s="2" t="s">
        <v>79</v>
      </c>
      <c r="J4102" s="2" t="s">
        <v>79</v>
      </c>
    </row>
    <row r="4103" spans="1:10" x14ac:dyDescent="0.25">
      <c r="A4103" s="2" t="s">
        <v>377</v>
      </c>
      <c r="B4103" s="2">
        <v>2550</v>
      </c>
      <c r="C4103" s="2">
        <v>3781</v>
      </c>
      <c r="D4103" s="2">
        <v>0.106792553</v>
      </c>
      <c r="E4103" s="2">
        <v>0.23857768400000001</v>
      </c>
      <c r="F4103" s="2">
        <v>0.27548603599999999</v>
      </c>
      <c r="G4103" s="2">
        <v>-0.55237828099999997</v>
      </c>
      <c r="H4103" s="2">
        <v>-0.61234858000000003</v>
      </c>
      <c r="I4103" s="2" t="s">
        <v>79</v>
      </c>
      <c r="J4103" s="2" t="s">
        <v>79</v>
      </c>
    </row>
    <row r="4104" spans="1:10" x14ac:dyDescent="0.25">
      <c r="A4104" s="2" t="s">
        <v>377</v>
      </c>
      <c r="B4104" s="2">
        <v>2656</v>
      </c>
      <c r="C4104" s="2">
        <v>3944</v>
      </c>
      <c r="D4104" s="2">
        <v>2.7298309E-2</v>
      </c>
      <c r="E4104" s="2">
        <v>1.9954587999999999E-2</v>
      </c>
      <c r="F4104" s="2">
        <v>1.8160056000000001E-2</v>
      </c>
      <c r="G4104" s="2">
        <v>0.36802168400000002</v>
      </c>
      <c r="H4104" s="2">
        <v>0.50320622100000001</v>
      </c>
      <c r="I4104" s="2" t="s">
        <v>79</v>
      </c>
      <c r="J4104" s="2" t="s">
        <v>79</v>
      </c>
    </row>
    <row r="4105" spans="1:10" x14ac:dyDescent="0.25">
      <c r="A4105" s="2" t="s">
        <v>377</v>
      </c>
      <c r="B4105" s="2">
        <v>2995</v>
      </c>
      <c r="C4105" s="2">
        <v>4340</v>
      </c>
      <c r="D4105" s="2">
        <v>1.6086083900000001</v>
      </c>
      <c r="E4105" s="2">
        <v>0.83415915299999999</v>
      </c>
      <c r="F4105" s="2">
        <v>0.82284100000000004</v>
      </c>
      <c r="G4105" s="2">
        <v>0.92841903599999998</v>
      </c>
      <c r="H4105" s="2">
        <v>0.95494438299999995</v>
      </c>
      <c r="I4105" s="2" t="s">
        <v>79</v>
      </c>
      <c r="J4105" s="2" t="s">
        <v>79</v>
      </c>
    </row>
    <row r="4106" spans="1:10" x14ac:dyDescent="0.25">
      <c r="A4106" s="2" t="s">
        <v>377</v>
      </c>
      <c r="B4106" s="2">
        <v>3039</v>
      </c>
      <c r="C4106" s="2">
        <v>4441</v>
      </c>
      <c r="D4106" s="2">
        <v>1.561146267</v>
      </c>
      <c r="E4106" s="2">
        <v>0.63369287399999996</v>
      </c>
      <c r="F4106" s="2">
        <v>0.62130461100000001</v>
      </c>
      <c r="G4106" s="2">
        <v>1.4635692300000001</v>
      </c>
      <c r="H4106" s="2">
        <v>1.5126906179999999</v>
      </c>
      <c r="I4106" s="2" t="s">
        <v>79</v>
      </c>
      <c r="J4106" s="2" t="s">
        <v>79</v>
      </c>
    </row>
    <row r="4107" spans="1:10" x14ac:dyDescent="0.25">
      <c r="A4107" s="2" t="s">
        <v>377</v>
      </c>
      <c r="B4107" s="2">
        <v>3227</v>
      </c>
      <c r="C4107" s="2">
        <v>4686</v>
      </c>
      <c r="D4107" s="2">
        <v>2.5146621919999999</v>
      </c>
      <c r="E4107" s="2">
        <v>1.3136149589999999</v>
      </c>
      <c r="F4107" s="2">
        <v>1.302748545</v>
      </c>
      <c r="G4107" s="2">
        <v>0.91430690999999997</v>
      </c>
      <c r="H4107" s="2">
        <v>0.93027442000000005</v>
      </c>
      <c r="I4107" s="2" t="s">
        <v>79</v>
      </c>
      <c r="J4107" s="2" t="s">
        <v>79</v>
      </c>
    </row>
    <row r="4108" spans="1:10" x14ac:dyDescent="0.25">
      <c r="A4108" s="2" t="s">
        <v>378</v>
      </c>
      <c r="B4108" s="2">
        <v>75</v>
      </c>
      <c r="C4108" s="2">
        <v>253</v>
      </c>
      <c r="D4108" s="2">
        <v>0.530499308</v>
      </c>
      <c r="E4108" s="2">
        <v>0.203678253</v>
      </c>
      <c r="F4108" s="2">
        <v>0.203678253</v>
      </c>
      <c r="G4108" s="2">
        <v>1.604594748</v>
      </c>
      <c r="H4108" s="2">
        <v>1.604594748</v>
      </c>
      <c r="I4108" s="2" t="s">
        <v>49</v>
      </c>
      <c r="J4108" s="2" t="s">
        <v>49</v>
      </c>
    </row>
    <row r="4109" spans="1:10" x14ac:dyDescent="0.25">
      <c r="A4109" s="2" t="s">
        <v>378</v>
      </c>
      <c r="B4109" s="2">
        <v>328</v>
      </c>
      <c r="C4109" s="2">
        <v>561</v>
      </c>
      <c r="D4109" s="2">
        <v>2.5370946559999998</v>
      </c>
      <c r="E4109" s="2">
        <v>1.348070944</v>
      </c>
      <c r="F4109" s="2">
        <v>1.2808746010000001</v>
      </c>
      <c r="G4109" s="2">
        <v>0.88201864900000004</v>
      </c>
      <c r="H4109" s="2">
        <v>0.98075178799999996</v>
      </c>
      <c r="I4109" s="2" t="s">
        <v>49</v>
      </c>
      <c r="J4109" s="2" t="s">
        <v>49</v>
      </c>
    </row>
    <row r="4110" spans="1:10" x14ac:dyDescent="0.25">
      <c r="A4110" s="2" t="s">
        <v>378</v>
      </c>
      <c r="B4110" s="2">
        <v>379</v>
      </c>
      <c r="C4110" s="2">
        <v>667</v>
      </c>
      <c r="D4110" s="2">
        <v>0.69116944800000002</v>
      </c>
      <c r="E4110" s="2">
        <v>0.566298097</v>
      </c>
      <c r="F4110" s="2">
        <v>0.56886743699999998</v>
      </c>
      <c r="G4110" s="2">
        <v>0.22050462800000001</v>
      </c>
      <c r="H4110" s="2">
        <v>0.21499210999999999</v>
      </c>
      <c r="I4110" s="2" t="s">
        <v>49</v>
      </c>
      <c r="J4110" s="2" t="s">
        <v>49</v>
      </c>
    </row>
    <row r="4111" spans="1:10" x14ac:dyDescent="0.25">
      <c r="A4111" s="2" t="s">
        <v>378</v>
      </c>
      <c r="B4111" s="2">
        <v>642</v>
      </c>
      <c r="C4111" s="2">
        <v>985</v>
      </c>
      <c r="D4111" s="2">
        <v>3.5989972000000002E-2</v>
      </c>
      <c r="E4111" s="2">
        <v>2.9446847000000002E-2</v>
      </c>
      <c r="F4111" s="2">
        <v>2.9800929E-2</v>
      </c>
      <c r="G4111" s="2">
        <v>0.22220119899999999</v>
      </c>
      <c r="H4111" s="2">
        <v>0.207679523</v>
      </c>
      <c r="I4111" s="2" t="s">
        <v>49</v>
      </c>
      <c r="J4111" s="2" t="s">
        <v>49</v>
      </c>
    </row>
    <row r="4112" spans="1:10" x14ac:dyDescent="0.25">
      <c r="A4112" s="2" t="s">
        <v>378</v>
      </c>
      <c r="B4112" s="2">
        <v>775</v>
      </c>
      <c r="C4112" s="2">
        <v>1173</v>
      </c>
      <c r="D4112" s="2">
        <v>4.3219506999999997E-2</v>
      </c>
      <c r="E4112" s="2">
        <v>9.4376722999999996E-2</v>
      </c>
      <c r="F4112" s="2">
        <v>9.3897099999999997E-2</v>
      </c>
      <c r="G4112" s="2">
        <v>-0.54205331999999995</v>
      </c>
      <c r="H4112" s="2">
        <v>-0.53971414399999995</v>
      </c>
      <c r="I4112" s="2" t="s">
        <v>49</v>
      </c>
      <c r="J4112" s="2" t="s">
        <v>49</v>
      </c>
    </row>
    <row r="4113" spans="1:10" x14ac:dyDescent="0.25">
      <c r="A4113" s="2" t="s">
        <v>378</v>
      </c>
      <c r="B4113" s="2">
        <v>913</v>
      </c>
      <c r="C4113" s="2">
        <v>1366</v>
      </c>
      <c r="D4113" s="2">
        <v>3.9804153000000002E-2</v>
      </c>
      <c r="E4113" s="2">
        <v>6.0557233000000002E-2</v>
      </c>
      <c r="F4113" s="2">
        <v>5.4921747999999999E-2</v>
      </c>
      <c r="G4113" s="2">
        <v>-0.34270192599999999</v>
      </c>
      <c r="H4113" s="2">
        <v>-0.27525699100000001</v>
      </c>
      <c r="I4113" s="2" t="s">
        <v>49</v>
      </c>
      <c r="J4113" s="2" t="s">
        <v>49</v>
      </c>
    </row>
    <row r="4114" spans="1:10" x14ac:dyDescent="0.25">
      <c r="A4114" s="2" t="s">
        <v>378</v>
      </c>
      <c r="B4114" s="2">
        <v>1043</v>
      </c>
      <c r="C4114" s="2">
        <v>1551</v>
      </c>
      <c r="D4114" s="2">
        <v>9.7369091000000005E-2</v>
      </c>
      <c r="E4114" s="2">
        <v>0.13534971900000001</v>
      </c>
      <c r="F4114" s="2">
        <v>0.136573062</v>
      </c>
      <c r="G4114" s="2">
        <v>-0.280611057</v>
      </c>
      <c r="H4114" s="2">
        <v>-0.28705492799999999</v>
      </c>
      <c r="I4114" s="2" t="s">
        <v>49</v>
      </c>
      <c r="J4114" s="2" t="s">
        <v>49</v>
      </c>
    </row>
    <row r="4115" spans="1:10" x14ac:dyDescent="0.25">
      <c r="A4115" s="2" t="s">
        <v>378</v>
      </c>
      <c r="B4115" s="2">
        <v>1194</v>
      </c>
      <c r="C4115" s="2">
        <v>1757</v>
      </c>
      <c r="D4115" s="2">
        <v>2.1803631E-2</v>
      </c>
      <c r="E4115" s="2">
        <v>2.2258258E-2</v>
      </c>
      <c r="F4115" s="2">
        <v>2.2258258E-2</v>
      </c>
      <c r="G4115" s="2">
        <v>-2.0425077999999999E-2</v>
      </c>
      <c r="H4115" s="2">
        <v>-2.0425077999999999E-2</v>
      </c>
      <c r="I4115" s="2" t="s">
        <v>49</v>
      </c>
      <c r="J4115" s="2" t="s">
        <v>49</v>
      </c>
    </row>
    <row r="4116" spans="1:10" x14ac:dyDescent="0.25">
      <c r="A4116" s="2" t="s">
        <v>378</v>
      </c>
      <c r="B4116" s="2">
        <v>1335</v>
      </c>
      <c r="C4116" s="2">
        <v>1953</v>
      </c>
      <c r="D4116" s="2">
        <v>4.9699714999999998E-2</v>
      </c>
      <c r="E4116" s="2">
        <v>9.6525475999999999E-2</v>
      </c>
      <c r="F4116" s="2">
        <v>9.4558707000000006E-2</v>
      </c>
      <c r="G4116" s="2">
        <v>-0.48511297399999997</v>
      </c>
      <c r="H4116" s="2">
        <v>-0.47440360399999998</v>
      </c>
      <c r="I4116" s="2" t="s">
        <v>49</v>
      </c>
      <c r="J4116" s="2" t="s">
        <v>49</v>
      </c>
    </row>
    <row r="4117" spans="1:10" x14ac:dyDescent="0.25">
      <c r="A4117" s="2" t="s">
        <v>378</v>
      </c>
      <c r="B4117" s="2">
        <v>1469</v>
      </c>
      <c r="C4117" s="2">
        <v>2142</v>
      </c>
      <c r="D4117" s="2">
        <v>4.4031447000000001E-2</v>
      </c>
      <c r="E4117" s="2">
        <v>2.8887087999999998E-2</v>
      </c>
      <c r="F4117" s="2">
        <v>2.7923632E-2</v>
      </c>
      <c r="G4117" s="2">
        <v>0.52426047399999998</v>
      </c>
      <c r="H4117" s="2">
        <v>0.57685240699999996</v>
      </c>
      <c r="I4117" s="2" t="s">
        <v>49</v>
      </c>
      <c r="J4117" s="2" t="s">
        <v>49</v>
      </c>
    </row>
    <row r="4118" spans="1:10" x14ac:dyDescent="0.25">
      <c r="A4118" s="2" t="s">
        <v>378</v>
      </c>
      <c r="B4118" s="2">
        <v>1605</v>
      </c>
      <c r="C4118" s="2">
        <v>2333</v>
      </c>
      <c r="D4118" s="2">
        <v>6.5289321999999997E-2</v>
      </c>
      <c r="E4118" s="2">
        <v>0.14074850699999999</v>
      </c>
      <c r="F4118" s="2">
        <v>0.13891124099999999</v>
      </c>
      <c r="G4118" s="2">
        <v>-0.536127782</v>
      </c>
      <c r="H4118" s="2">
        <v>-0.529992519</v>
      </c>
      <c r="I4118" s="2" t="s">
        <v>49</v>
      </c>
      <c r="J4118" s="2" t="s">
        <v>49</v>
      </c>
    </row>
    <row r="4119" spans="1:10" x14ac:dyDescent="0.25">
      <c r="A4119" s="2" t="s">
        <v>378</v>
      </c>
      <c r="B4119" s="2">
        <v>1736</v>
      </c>
      <c r="C4119" s="2">
        <v>2519</v>
      </c>
      <c r="D4119" s="2">
        <v>4.2968039E-2</v>
      </c>
      <c r="E4119" s="2">
        <v>8.0664041000000006E-2</v>
      </c>
      <c r="F4119" s="2">
        <v>7.6457782000000002E-2</v>
      </c>
      <c r="G4119" s="2">
        <v>-0.467321025</v>
      </c>
      <c r="H4119" s="2">
        <v>-0.43801615100000002</v>
      </c>
      <c r="I4119" s="2" t="s">
        <v>49</v>
      </c>
      <c r="J4119" s="2" t="s">
        <v>49</v>
      </c>
    </row>
    <row r="4120" spans="1:10" x14ac:dyDescent="0.25">
      <c r="A4120" s="2" t="s">
        <v>378</v>
      </c>
      <c r="B4120" s="2">
        <v>1866</v>
      </c>
      <c r="C4120" s="2">
        <v>2704</v>
      </c>
      <c r="D4120" s="2">
        <v>0.21150839099999999</v>
      </c>
      <c r="E4120" s="2">
        <v>0.15722515000000001</v>
      </c>
      <c r="F4120" s="2">
        <v>0.201630952</v>
      </c>
      <c r="G4120" s="2">
        <v>0.34525800200000001</v>
      </c>
      <c r="H4120" s="2">
        <v>4.8987713000000002E-2</v>
      </c>
      <c r="I4120" s="2" t="s">
        <v>49</v>
      </c>
      <c r="J4120" s="2" t="s">
        <v>49</v>
      </c>
    </row>
    <row r="4121" spans="1:10" x14ac:dyDescent="0.25">
      <c r="A4121" s="2" t="s">
        <v>378</v>
      </c>
      <c r="B4121" s="2">
        <v>2010</v>
      </c>
      <c r="C4121" s="2">
        <v>2903</v>
      </c>
      <c r="D4121" s="2">
        <v>7.6350269999999998E-2</v>
      </c>
      <c r="E4121" s="2">
        <v>0.15179699899999999</v>
      </c>
      <c r="F4121" s="2">
        <v>0.170385595</v>
      </c>
      <c r="G4121" s="2">
        <v>-0.49702384900000002</v>
      </c>
      <c r="H4121" s="2">
        <v>-0.55189715100000003</v>
      </c>
      <c r="I4121" s="2" t="s">
        <v>49</v>
      </c>
      <c r="J4121" s="2" t="s">
        <v>49</v>
      </c>
    </row>
    <row r="4122" spans="1:10" x14ac:dyDescent="0.25">
      <c r="A4122" s="2" t="s">
        <v>378</v>
      </c>
      <c r="B4122" s="2">
        <v>2145</v>
      </c>
      <c r="C4122" s="2">
        <v>3093</v>
      </c>
      <c r="D4122" s="2">
        <v>6.5660688999999994E-2</v>
      </c>
      <c r="E4122" s="2">
        <v>5.4140552000000002E-2</v>
      </c>
      <c r="F4122" s="2">
        <v>6.5350305999999997E-2</v>
      </c>
      <c r="G4122" s="2">
        <v>0.21278205</v>
      </c>
      <c r="H4122" s="2">
        <v>4.7495250000000001E-3</v>
      </c>
      <c r="I4122" s="2" t="s">
        <v>49</v>
      </c>
      <c r="J4122" s="2" t="s">
        <v>49</v>
      </c>
    </row>
    <row r="4123" spans="1:10" x14ac:dyDescent="0.25">
      <c r="A4123" s="2" t="s">
        <v>378</v>
      </c>
      <c r="B4123" s="2">
        <v>2276</v>
      </c>
      <c r="C4123" s="2">
        <v>3279</v>
      </c>
      <c r="D4123" s="2">
        <v>0.11362246400000001</v>
      </c>
      <c r="E4123" s="2">
        <v>9.7786998E-2</v>
      </c>
      <c r="F4123" s="2">
        <v>9.5478521999999996E-2</v>
      </c>
      <c r="G4123" s="2">
        <v>0.161938364</v>
      </c>
      <c r="H4123" s="2">
        <v>0.19003166799999999</v>
      </c>
      <c r="I4123" s="2" t="s">
        <v>49</v>
      </c>
      <c r="J4123" s="2" t="s">
        <v>49</v>
      </c>
    </row>
    <row r="4124" spans="1:10" x14ac:dyDescent="0.25">
      <c r="A4124" s="2" t="s">
        <v>378</v>
      </c>
      <c r="B4124" s="2">
        <v>2414</v>
      </c>
      <c r="C4124" s="2">
        <v>3472</v>
      </c>
      <c r="D4124" s="2">
        <v>0.11670274999999999</v>
      </c>
      <c r="E4124" s="2">
        <v>4.3758563E-2</v>
      </c>
      <c r="F4124" s="2">
        <v>4.4555519000000002E-2</v>
      </c>
      <c r="G4124" s="2">
        <v>1.6669694340000001</v>
      </c>
      <c r="H4124" s="2">
        <v>1.6192658630000001</v>
      </c>
      <c r="I4124" s="2" t="s">
        <v>49</v>
      </c>
      <c r="J4124" s="2" t="s">
        <v>49</v>
      </c>
    </row>
    <row r="4125" spans="1:10" x14ac:dyDescent="0.25">
      <c r="A4125" s="2" t="s">
        <v>378</v>
      </c>
      <c r="B4125" s="2">
        <v>2659</v>
      </c>
      <c r="C4125" s="2">
        <v>3772</v>
      </c>
      <c r="D4125" s="2">
        <v>0.72860503700000001</v>
      </c>
      <c r="E4125" s="2">
        <v>0.30953487400000002</v>
      </c>
      <c r="F4125" s="2">
        <v>0.317710457</v>
      </c>
      <c r="G4125" s="2">
        <v>1.353870592</v>
      </c>
      <c r="H4125" s="2">
        <v>1.2932988839999999</v>
      </c>
      <c r="I4125" s="2" t="s">
        <v>49</v>
      </c>
      <c r="J4125" s="2" t="s">
        <v>49</v>
      </c>
    </row>
    <row r="4126" spans="1:10" x14ac:dyDescent="0.25">
      <c r="A4126" s="2" t="s">
        <v>378</v>
      </c>
      <c r="B4126" s="2">
        <v>2706</v>
      </c>
      <c r="C4126" s="2">
        <v>3874</v>
      </c>
      <c r="D4126" s="2">
        <v>0.56588467399999998</v>
      </c>
      <c r="E4126" s="2">
        <v>0.638746276</v>
      </c>
      <c r="F4126" s="2">
        <v>0.71427739199999996</v>
      </c>
      <c r="G4126" s="2">
        <v>-0.11406970900000001</v>
      </c>
      <c r="H4126" s="2">
        <v>-0.20775222700000001</v>
      </c>
      <c r="I4126" s="2" t="s">
        <v>49</v>
      </c>
      <c r="J4126" s="2" t="s">
        <v>49</v>
      </c>
    </row>
    <row r="4127" spans="1:10" x14ac:dyDescent="0.25">
      <c r="A4127" s="2" t="s">
        <v>379</v>
      </c>
      <c r="B4127" s="2">
        <v>204</v>
      </c>
      <c r="C4127" s="2">
        <v>355</v>
      </c>
      <c r="D4127" s="2">
        <v>0.83017884099999995</v>
      </c>
      <c r="E4127" s="2">
        <v>0.47142123699999999</v>
      </c>
      <c r="F4127" s="2">
        <v>0.407662578</v>
      </c>
      <c r="G4127" s="2">
        <v>0.76101281600000004</v>
      </c>
      <c r="H4127" s="2">
        <v>1.0364362220000001</v>
      </c>
      <c r="I4127" s="2" t="s">
        <v>43</v>
      </c>
      <c r="J4127" s="2" t="s">
        <v>43</v>
      </c>
    </row>
    <row r="4128" spans="1:10" x14ac:dyDescent="0.25">
      <c r="A4128" s="2" t="s">
        <v>379</v>
      </c>
      <c r="B4128" s="2">
        <v>310</v>
      </c>
      <c r="C4128" s="2">
        <v>521</v>
      </c>
      <c r="D4128" s="2">
        <v>0.48819055300000003</v>
      </c>
      <c r="E4128" s="2">
        <v>0.44726474100000002</v>
      </c>
      <c r="F4128" s="2">
        <v>0.47845756299999997</v>
      </c>
      <c r="G4128" s="2">
        <v>9.1502432999999994E-2</v>
      </c>
      <c r="H4128" s="2">
        <v>2.0342433E-2</v>
      </c>
      <c r="I4128" s="2" t="s">
        <v>43</v>
      </c>
      <c r="J4128" s="2" t="s">
        <v>43</v>
      </c>
    </row>
    <row r="4129" spans="1:10" x14ac:dyDescent="0.25">
      <c r="A4129" s="2" t="s">
        <v>379</v>
      </c>
      <c r="B4129" s="2">
        <v>394</v>
      </c>
      <c r="C4129" s="2">
        <v>665</v>
      </c>
      <c r="D4129" s="2">
        <v>0.73710997899999997</v>
      </c>
      <c r="E4129" s="2">
        <v>0.18488473</v>
      </c>
      <c r="F4129" s="2">
        <v>0.13882264</v>
      </c>
      <c r="G4129" s="2">
        <v>2.9868624119999998</v>
      </c>
      <c r="H4129" s="2">
        <v>4.3097245319999997</v>
      </c>
      <c r="I4129" s="2" t="s">
        <v>43</v>
      </c>
      <c r="J4129" s="2" t="s">
        <v>43</v>
      </c>
    </row>
    <row r="4130" spans="1:10" x14ac:dyDescent="0.25">
      <c r="A4130" s="2" t="s">
        <v>379</v>
      </c>
      <c r="B4130" s="2">
        <v>461</v>
      </c>
      <c r="C4130" s="2">
        <v>792</v>
      </c>
      <c r="D4130" s="2">
        <v>0.45630431999999999</v>
      </c>
      <c r="E4130" s="2">
        <v>0.15112937300000001</v>
      </c>
      <c r="F4130" s="2">
        <v>0.19127302600000001</v>
      </c>
      <c r="G4130" s="2">
        <v>2.0192960549999999</v>
      </c>
      <c r="H4130" s="2">
        <v>1.3856177199999999</v>
      </c>
      <c r="I4130" s="2" t="s">
        <v>43</v>
      </c>
      <c r="J4130" s="2" t="s">
        <v>43</v>
      </c>
    </row>
    <row r="4131" spans="1:10" x14ac:dyDescent="0.25">
      <c r="A4131" s="2" t="s">
        <v>379</v>
      </c>
      <c r="B4131" s="2">
        <v>590</v>
      </c>
      <c r="C4131" s="2">
        <v>981</v>
      </c>
      <c r="D4131" s="2">
        <v>0.31055120200000003</v>
      </c>
      <c r="E4131" s="2">
        <v>0.22475973499999999</v>
      </c>
      <c r="F4131" s="2">
        <v>0.22297122899999999</v>
      </c>
      <c r="G4131" s="2">
        <v>0.38170301000000001</v>
      </c>
      <c r="H4131" s="2">
        <v>0.39278597700000001</v>
      </c>
      <c r="I4131" s="2" t="s">
        <v>43</v>
      </c>
      <c r="J4131" s="2" t="s">
        <v>43</v>
      </c>
    </row>
    <row r="4132" spans="1:10" x14ac:dyDescent="0.25">
      <c r="A4132" s="2" t="s">
        <v>379</v>
      </c>
      <c r="B4132" s="2">
        <v>699</v>
      </c>
      <c r="C4132" s="2">
        <v>1150</v>
      </c>
      <c r="D4132" s="2">
        <v>0.551087035</v>
      </c>
      <c r="E4132" s="2">
        <v>0.23566336199999999</v>
      </c>
      <c r="F4132" s="2">
        <v>0.17223883300000001</v>
      </c>
      <c r="G4132" s="2">
        <v>1.3384502</v>
      </c>
      <c r="H4132" s="2">
        <v>2.199551606</v>
      </c>
      <c r="I4132" s="2" t="s">
        <v>43</v>
      </c>
      <c r="J4132" s="2" t="s">
        <v>43</v>
      </c>
    </row>
    <row r="4133" spans="1:10" x14ac:dyDescent="0.25">
      <c r="A4133" s="2" t="s">
        <v>379</v>
      </c>
      <c r="B4133" s="2">
        <v>767</v>
      </c>
      <c r="C4133" s="2">
        <v>1278</v>
      </c>
      <c r="D4133" s="2">
        <v>0.24591795</v>
      </c>
      <c r="E4133" s="2">
        <v>0.18228844899999999</v>
      </c>
      <c r="F4133" s="2">
        <v>0.17933316499999999</v>
      </c>
      <c r="G4133" s="2">
        <v>0.34905942400000001</v>
      </c>
      <c r="H4133" s="2">
        <v>0.37129097100000003</v>
      </c>
      <c r="I4133" s="2" t="s">
        <v>43</v>
      </c>
      <c r="J4133" s="2" t="s">
        <v>43</v>
      </c>
    </row>
    <row r="4134" spans="1:10" x14ac:dyDescent="0.25">
      <c r="A4134" s="2" t="s">
        <v>379</v>
      </c>
      <c r="B4134" s="2">
        <v>879</v>
      </c>
      <c r="C4134" s="2">
        <v>1450</v>
      </c>
      <c r="D4134" s="2">
        <v>0.21449267799999999</v>
      </c>
      <c r="E4134" s="2">
        <v>6.9699355000000005E-2</v>
      </c>
      <c r="F4134" s="2">
        <v>5.4387246E-2</v>
      </c>
      <c r="G4134" s="2">
        <v>2.077398305</v>
      </c>
      <c r="H4134" s="2">
        <v>2.9438046889999998</v>
      </c>
      <c r="I4134" s="2" t="s">
        <v>43</v>
      </c>
      <c r="J4134" s="2" t="s">
        <v>43</v>
      </c>
    </row>
    <row r="4135" spans="1:10" x14ac:dyDescent="0.25">
      <c r="A4135" s="2" t="s">
        <v>379</v>
      </c>
      <c r="B4135" s="2">
        <v>997</v>
      </c>
      <c r="C4135" s="2">
        <v>1628</v>
      </c>
      <c r="D4135" s="2">
        <v>7.4306622000000003E-2</v>
      </c>
      <c r="E4135" s="2">
        <v>4.3854653E-2</v>
      </c>
      <c r="F4135" s="2">
        <v>7.5380073000000006E-2</v>
      </c>
      <c r="G4135" s="2">
        <v>0.69438399799999995</v>
      </c>
      <c r="H4135" s="2">
        <v>-1.4240522E-2</v>
      </c>
      <c r="I4135" s="2" t="s">
        <v>43</v>
      </c>
      <c r="J4135" s="2" t="s">
        <v>43</v>
      </c>
    </row>
    <row r="4136" spans="1:10" x14ac:dyDescent="0.25">
      <c r="A4136" s="2" t="s">
        <v>379</v>
      </c>
      <c r="B4136" s="2">
        <v>1157</v>
      </c>
      <c r="C4136" s="2">
        <v>1848</v>
      </c>
      <c r="D4136" s="2">
        <v>0.36393262700000001</v>
      </c>
      <c r="E4136" s="2">
        <v>0.17180749100000001</v>
      </c>
      <c r="F4136" s="2">
        <v>0.16818580499999999</v>
      </c>
      <c r="G4136" s="2">
        <v>1.118258201</v>
      </c>
      <c r="H4136" s="2">
        <v>1.1638724300000001</v>
      </c>
      <c r="I4136" s="2" t="s">
        <v>43</v>
      </c>
      <c r="J4136" s="2" t="s">
        <v>43</v>
      </c>
    </row>
    <row r="4137" spans="1:10" x14ac:dyDescent="0.25">
      <c r="A4137" s="2" t="s">
        <v>379</v>
      </c>
      <c r="B4137" s="2">
        <v>1232</v>
      </c>
      <c r="C4137" s="2">
        <v>1983</v>
      </c>
      <c r="D4137" s="2">
        <v>0.29636398600000002</v>
      </c>
      <c r="E4137" s="2">
        <v>0.17813195300000001</v>
      </c>
      <c r="F4137" s="2">
        <v>0.223916956</v>
      </c>
      <c r="G4137" s="2">
        <v>0.66373287299999995</v>
      </c>
      <c r="H4137" s="2">
        <v>0.32354418699999998</v>
      </c>
      <c r="I4137" s="2" t="s">
        <v>43</v>
      </c>
      <c r="J4137" s="2" t="s">
        <v>43</v>
      </c>
    </row>
    <row r="4138" spans="1:10" x14ac:dyDescent="0.25">
      <c r="A4138" s="2" t="s">
        <v>379</v>
      </c>
      <c r="B4138" s="2">
        <v>1373</v>
      </c>
      <c r="C4138" s="2">
        <v>2184</v>
      </c>
      <c r="D4138" s="2">
        <v>0.34172565500000002</v>
      </c>
      <c r="E4138" s="2">
        <v>0.21787023</v>
      </c>
      <c r="F4138" s="2">
        <v>0.22366764</v>
      </c>
      <c r="G4138" s="2">
        <v>0.56848255299999995</v>
      </c>
      <c r="H4138" s="2">
        <v>0.52782786900000001</v>
      </c>
      <c r="I4138" s="2" t="s">
        <v>43</v>
      </c>
      <c r="J4138" s="2" t="s">
        <v>43</v>
      </c>
    </row>
    <row r="4139" spans="1:10" x14ac:dyDescent="0.25">
      <c r="A4139" s="2" t="s">
        <v>379</v>
      </c>
      <c r="B4139" s="2">
        <v>1444</v>
      </c>
      <c r="C4139" s="2">
        <v>2315</v>
      </c>
      <c r="D4139" s="2">
        <v>0.15651668699999999</v>
      </c>
      <c r="E4139" s="2">
        <v>0.134722279</v>
      </c>
      <c r="F4139" s="2">
        <v>0.130108164</v>
      </c>
      <c r="G4139" s="2">
        <v>0.16177285799999999</v>
      </c>
      <c r="H4139" s="2">
        <v>0.202973609</v>
      </c>
      <c r="I4139" s="2" t="s">
        <v>43</v>
      </c>
      <c r="J4139" s="2" t="s">
        <v>43</v>
      </c>
    </row>
    <row r="4140" spans="1:10" x14ac:dyDescent="0.25">
      <c r="A4140" s="2" t="s">
        <v>379</v>
      </c>
      <c r="B4140" s="2">
        <v>1576</v>
      </c>
      <c r="C4140" s="2">
        <v>2507</v>
      </c>
      <c r="D4140" s="2">
        <v>4.0173845E-2</v>
      </c>
      <c r="E4140" s="2">
        <v>7.3762877000000004E-2</v>
      </c>
      <c r="F4140" s="2">
        <v>5.7489566999999998E-2</v>
      </c>
      <c r="G4140" s="2">
        <v>-0.455364993</v>
      </c>
      <c r="H4140" s="2">
        <v>-0.30119763599999999</v>
      </c>
      <c r="I4140" s="2" t="s">
        <v>43</v>
      </c>
      <c r="J4140" s="2" t="s">
        <v>43</v>
      </c>
    </row>
    <row r="4141" spans="1:10" x14ac:dyDescent="0.25">
      <c r="A4141" s="2" t="s">
        <v>379</v>
      </c>
      <c r="B4141" s="2">
        <v>1716</v>
      </c>
      <c r="C4141" s="2">
        <v>2707</v>
      </c>
      <c r="D4141" s="2">
        <v>0.29783848600000001</v>
      </c>
      <c r="E4141" s="2">
        <v>0.167963219</v>
      </c>
      <c r="F4141" s="2">
        <v>0.22577465099999999</v>
      </c>
      <c r="G4141" s="2">
        <v>0.77323635300000004</v>
      </c>
      <c r="H4141" s="2">
        <v>0.31918479100000002</v>
      </c>
      <c r="I4141" s="2" t="s">
        <v>43</v>
      </c>
      <c r="J4141" s="2" t="s">
        <v>43</v>
      </c>
    </row>
    <row r="4142" spans="1:10" x14ac:dyDescent="0.25">
      <c r="A4142" s="2" t="s">
        <v>379</v>
      </c>
      <c r="B4142" s="2">
        <v>1823</v>
      </c>
      <c r="C4142" s="2">
        <v>2874</v>
      </c>
      <c r="D4142" s="2">
        <v>0.483139078</v>
      </c>
      <c r="E4142" s="2">
        <v>0.26944165799999997</v>
      </c>
      <c r="F4142" s="2">
        <v>0.15400704400000001</v>
      </c>
      <c r="G4142" s="2">
        <v>0.79311202599999997</v>
      </c>
      <c r="H4142" s="2">
        <v>2.1371232450000002</v>
      </c>
      <c r="I4142" s="2" t="s">
        <v>43</v>
      </c>
      <c r="J4142" s="2" t="s">
        <v>43</v>
      </c>
    </row>
    <row r="4143" spans="1:10" x14ac:dyDescent="0.25">
      <c r="A4143" s="2" t="s">
        <v>379</v>
      </c>
      <c r="B4143" s="2">
        <v>1903</v>
      </c>
      <c r="C4143" s="2">
        <v>3014</v>
      </c>
      <c r="D4143" s="2">
        <v>5.1956019999999999E-2</v>
      </c>
      <c r="E4143" s="2">
        <v>7.5131624999999994E-2</v>
      </c>
      <c r="F4143" s="2">
        <v>5.1666464000000002E-2</v>
      </c>
      <c r="G4143" s="2">
        <v>-0.308466713</v>
      </c>
      <c r="H4143" s="2">
        <v>5.6043359999999997E-3</v>
      </c>
      <c r="I4143" s="2" t="s">
        <v>43</v>
      </c>
      <c r="J4143" s="2" t="s">
        <v>43</v>
      </c>
    </row>
    <row r="4144" spans="1:10" x14ac:dyDescent="0.25">
      <c r="A4144" s="2" t="s">
        <v>379</v>
      </c>
      <c r="B4144" s="2">
        <v>2040</v>
      </c>
      <c r="C4144" s="2">
        <v>3211</v>
      </c>
      <c r="D4144" s="2">
        <v>0.38596845600000002</v>
      </c>
      <c r="E4144" s="2">
        <v>0.20391182399999999</v>
      </c>
      <c r="F4144" s="2">
        <v>0.13170536199999999</v>
      </c>
      <c r="G4144" s="2">
        <v>0.892820379</v>
      </c>
      <c r="H4144" s="2">
        <v>1.930544743</v>
      </c>
      <c r="I4144" s="2" t="s">
        <v>43</v>
      </c>
      <c r="J4144" s="2" t="s">
        <v>43</v>
      </c>
    </row>
    <row r="4145" spans="1:10" x14ac:dyDescent="0.25">
      <c r="A4145" s="2" t="s">
        <v>379</v>
      </c>
      <c r="B4145" s="2">
        <v>2143</v>
      </c>
      <c r="C4145" s="2">
        <v>3374</v>
      </c>
      <c r="D4145" s="2">
        <v>0.245621532</v>
      </c>
      <c r="E4145" s="2">
        <v>0.112453387</v>
      </c>
      <c r="F4145" s="2">
        <v>0.120810968</v>
      </c>
      <c r="G4145" s="2">
        <v>1.184207496</v>
      </c>
      <c r="H4145" s="2">
        <v>1.033106225</v>
      </c>
      <c r="I4145" s="2" t="s">
        <v>43</v>
      </c>
      <c r="J4145" s="2" t="s">
        <v>43</v>
      </c>
    </row>
    <row r="4146" spans="1:10" x14ac:dyDescent="0.25">
      <c r="A4146" s="2" t="s">
        <v>379</v>
      </c>
      <c r="B4146" s="2">
        <v>2228</v>
      </c>
      <c r="C4146" s="2">
        <v>3519</v>
      </c>
      <c r="D4146" s="2">
        <v>0.249269086</v>
      </c>
      <c r="E4146" s="2">
        <v>0.31100571599999999</v>
      </c>
      <c r="F4146" s="2">
        <v>0.32980601100000001</v>
      </c>
      <c r="G4146" s="2">
        <v>-0.19850641599999999</v>
      </c>
      <c r="H4146" s="2">
        <v>-0.244194837</v>
      </c>
      <c r="I4146" s="2" t="s">
        <v>43</v>
      </c>
      <c r="J4146" s="2" t="s">
        <v>43</v>
      </c>
    </row>
    <row r="4147" spans="1:10" x14ac:dyDescent="0.25">
      <c r="A4147" s="2" t="s">
        <v>379</v>
      </c>
      <c r="B4147" s="2">
        <v>2352</v>
      </c>
      <c r="C4147" s="2">
        <v>3703</v>
      </c>
      <c r="D4147" s="2">
        <v>0.88928211199999996</v>
      </c>
      <c r="E4147" s="2">
        <v>0.47194861199999999</v>
      </c>
      <c r="F4147" s="2">
        <v>0.33273462700000001</v>
      </c>
      <c r="G4147" s="2">
        <v>0.88427741800000004</v>
      </c>
      <c r="H4147" s="2">
        <v>1.672646729</v>
      </c>
      <c r="I4147" s="2" t="s">
        <v>43</v>
      </c>
      <c r="J4147" s="2" t="s">
        <v>43</v>
      </c>
    </row>
    <row r="4148" spans="1:10" x14ac:dyDescent="0.25">
      <c r="A4148" s="2" t="s">
        <v>379</v>
      </c>
      <c r="B4148" s="2">
        <v>2431</v>
      </c>
      <c r="C4148" s="2">
        <v>3842</v>
      </c>
      <c r="D4148" s="2">
        <v>2.6552416700000001</v>
      </c>
      <c r="E4148" s="2">
        <v>1.3699044739999999</v>
      </c>
      <c r="F4148" s="2">
        <v>1.367553032</v>
      </c>
      <c r="G4148" s="2">
        <v>0.93826775600000001</v>
      </c>
      <c r="H4148" s="2">
        <v>0.941600514</v>
      </c>
      <c r="I4148" s="2" t="s">
        <v>43</v>
      </c>
      <c r="J4148" s="2" t="s">
        <v>43</v>
      </c>
    </row>
    <row r="4149" spans="1:10" x14ac:dyDescent="0.25">
      <c r="A4149" s="2" t="s">
        <v>379</v>
      </c>
      <c r="B4149" s="2">
        <v>2751</v>
      </c>
      <c r="C4149" s="2">
        <v>4222</v>
      </c>
      <c r="D4149" s="2">
        <v>2.9580787470000001</v>
      </c>
      <c r="E4149" s="2">
        <v>1.7243915000000001</v>
      </c>
      <c r="F4149" s="2">
        <v>1.7259581479999999</v>
      </c>
      <c r="G4149" s="2">
        <v>0.71543338400000001</v>
      </c>
      <c r="H4149" s="2">
        <v>0.71387628999999997</v>
      </c>
      <c r="I4149" s="2" t="s">
        <v>43</v>
      </c>
      <c r="J4149" s="2" t="s">
        <v>43</v>
      </c>
    </row>
    <row r="4150" spans="1:10" x14ac:dyDescent="0.25">
      <c r="A4150" s="2" t="s">
        <v>380</v>
      </c>
      <c r="B4150" s="2">
        <v>242</v>
      </c>
      <c r="C4150" s="2">
        <v>421</v>
      </c>
      <c r="D4150" s="2">
        <v>3.7509663350000002</v>
      </c>
      <c r="E4150" s="2">
        <v>1.089560963</v>
      </c>
      <c r="F4150" s="2">
        <v>1.066043506</v>
      </c>
      <c r="G4150" s="2">
        <v>2.4426401649999998</v>
      </c>
      <c r="H4150" s="2">
        <v>2.5185865449999998</v>
      </c>
      <c r="I4150" s="2" t="s">
        <v>110</v>
      </c>
      <c r="J4150" s="2" t="s">
        <v>110</v>
      </c>
    </row>
    <row r="4151" spans="1:10" x14ac:dyDescent="0.25">
      <c r="A4151" s="2" t="s">
        <v>380</v>
      </c>
      <c r="B4151" s="2">
        <v>666</v>
      </c>
      <c r="C4151" s="2">
        <v>904</v>
      </c>
      <c r="D4151" s="2">
        <v>3.0396743E-2</v>
      </c>
      <c r="E4151" s="2">
        <v>0.12948406400000001</v>
      </c>
      <c r="F4151" s="2">
        <v>5.2358120000000001E-2</v>
      </c>
      <c r="G4151" s="2">
        <v>-0.76524722899999997</v>
      </c>
      <c r="H4151" s="2">
        <v>-0.419445491</v>
      </c>
      <c r="I4151" s="2" t="s">
        <v>110</v>
      </c>
      <c r="J4151" s="2" t="s">
        <v>110</v>
      </c>
    </row>
    <row r="4152" spans="1:10" x14ac:dyDescent="0.25">
      <c r="A4152" s="2" t="s">
        <v>380</v>
      </c>
      <c r="B4152" s="2">
        <v>692</v>
      </c>
      <c r="C4152" s="2">
        <v>989</v>
      </c>
      <c r="D4152" s="2">
        <v>3.7787438999999999E-2</v>
      </c>
      <c r="E4152" s="2">
        <v>4.3223598000000002E-2</v>
      </c>
      <c r="F4152" s="2">
        <v>2.6221255999999998E-2</v>
      </c>
      <c r="G4152" s="2">
        <v>-0.12576831399999999</v>
      </c>
      <c r="H4152" s="2">
        <v>0.44109952299999999</v>
      </c>
      <c r="I4152" s="2" t="s">
        <v>110</v>
      </c>
      <c r="J4152" s="2" t="s">
        <v>110</v>
      </c>
    </row>
    <row r="4153" spans="1:10" x14ac:dyDescent="0.25">
      <c r="A4153" s="2" t="s">
        <v>380</v>
      </c>
      <c r="B4153" s="2">
        <v>1091</v>
      </c>
      <c r="C4153" s="2">
        <v>1447</v>
      </c>
      <c r="D4153" s="2">
        <v>2.4360923999999999E-2</v>
      </c>
      <c r="E4153" s="2">
        <v>6.7636795999999999E-2</v>
      </c>
      <c r="F4153" s="2">
        <v>2.377348E-2</v>
      </c>
      <c r="G4153" s="2">
        <v>-0.63982735000000002</v>
      </c>
      <c r="H4153" s="2">
        <v>2.4710052999999999E-2</v>
      </c>
      <c r="I4153" s="2" t="s">
        <v>110</v>
      </c>
      <c r="J4153" s="2" t="s">
        <v>110</v>
      </c>
    </row>
    <row r="4154" spans="1:10" x14ac:dyDescent="0.25">
      <c r="A4154" s="2" t="s">
        <v>380</v>
      </c>
      <c r="B4154" s="2">
        <v>1392</v>
      </c>
      <c r="C4154" s="2">
        <v>1807</v>
      </c>
      <c r="D4154" s="2">
        <v>0.30672677799999998</v>
      </c>
      <c r="E4154" s="2">
        <v>3.7720960999999997E-2</v>
      </c>
      <c r="F4154" s="2">
        <v>3.7896844999999998E-2</v>
      </c>
      <c r="G4154" s="2">
        <v>7.1314678340000004</v>
      </c>
      <c r="H4154" s="2">
        <v>7.0937285960000001</v>
      </c>
      <c r="I4154" s="2" t="s">
        <v>110</v>
      </c>
      <c r="J4154" s="2" t="s">
        <v>110</v>
      </c>
    </row>
    <row r="4155" spans="1:10" x14ac:dyDescent="0.25">
      <c r="A4155" s="2" t="s">
        <v>380</v>
      </c>
      <c r="B4155" s="2">
        <v>1587</v>
      </c>
      <c r="C4155" s="2">
        <v>2061</v>
      </c>
      <c r="D4155" s="2">
        <v>9.7319025000000003E-2</v>
      </c>
      <c r="E4155" s="2">
        <v>3.1973179999999997E-2</v>
      </c>
      <c r="F4155" s="2">
        <v>3.8787429999999998E-2</v>
      </c>
      <c r="G4155" s="2">
        <v>2.0437705510000002</v>
      </c>
      <c r="H4155" s="2">
        <v>1.5090351369999999</v>
      </c>
      <c r="I4155" s="2" t="s">
        <v>110</v>
      </c>
      <c r="J4155" s="2" t="s">
        <v>110</v>
      </c>
    </row>
    <row r="4156" spans="1:10" x14ac:dyDescent="0.25">
      <c r="A4156" s="2" t="s">
        <v>380</v>
      </c>
      <c r="B4156" s="2">
        <v>1683</v>
      </c>
      <c r="C4156" s="2">
        <v>2216</v>
      </c>
      <c r="D4156" s="2">
        <v>4.4534521000000001E-2</v>
      </c>
      <c r="E4156" s="2">
        <v>1.5014573E-2</v>
      </c>
      <c r="F4156" s="2">
        <v>9.588236E-3</v>
      </c>
      <c r="G4156" s="2">
        <v>1.96608637</v>
      </c>
      <c r="H4156" s="2">
        <v>3.6447040570000002</v>
      </c>
      <c r="I4156" s="2" t="s">
        <v>110</v>
      </c>
      <c r="J4156" s="2" t="s">
        <v>110</v>
      </c>
    </row>
    <row r="4157" spans="1:10" x14ac:dyDescent="0.25">
      <c r="A4157" s="2" t="s">
        <v>380</v>
      </c>
      <c r="B4157" s="2">
        <v>1829</v>
      </c>
      <c r="C4157" s="2">
        <v>2421</v>
      </c>
      <c r="D4157" s="2">
        <v>2.2405807E-2</v>
      </c>
      <c r="E4157" s="2">
        <v>2.4130335999999999E-2</v>
      </c>
      <c r="F4157" s="2">
        <v>1.8847452000000001E-2</v>
      </c>
      <c r="G4157" s="2">
        <v>-7.1467278999999995E-2</v>
      </c>
      <c r="H4157" s="2">
        <v>0.188797663</v>
      </c>
      <c r="I4157" s="2" t="s">
        <v>110</v>
      </c>
      <c r="J4157" s="2" t="s">
        <v>110</v>
      </c>
    </row>
    <row r="4158" spans="1:10" x14ac:dyDescent="0.25">
      <c r="A4158" s="2" t="s">
        <v>380</v>
      </c>
      <c r="B4158" s="2">
        <v>1918</v>
      </c>
      <c r="C4158" s="2">
        <v>2569</v>
      </c>
      <c r="D4158" s="2">
        <v>2.5700297E-2</v>
      </c>
      <c r="E4158" s="2">
        <v>2.1008282E-2</v>
      </c>
      <c r="F4158" s="2">
        <v>2.2116042999999998E-2</v>
      </c>
      <c r="G4158" s="2">
        <v>0.22334116700000001</v>
      </c>
      <c r="H4158" s="2">
        <v>0.162065759</v>
      </c>
      <c r="I4158" s="2" t="s">
        <v>110</v>
      </c>
      <c r="J4158" s="2" t="s">
        <v>110</v>
      </c>
    </row>
    <row r="4159" spans="1:10" x14ac:dyDescent="0.25">
      <c r="A4159" s="2" t="s">
        <v>380</v>
      </c>
      <c r="B4159" s="2">
        <v>2009</v>
      </c>
      <c r="C4159" s="2">
        <v>2719</v>
      </c>
      <c r="D4159" s="2">
        <v>2.5367152E-2</v>
      </c>
      <c r="E4159" s="2">
        <v>4.2484102000000003E-2</v>
      </c>
      <c r="F4159" s="2">
        <v>2.3967675000000001E-2</v>
      </c>
      <c r="G4159" s="2">
        <v>-0.40290248299999998</v>
      </c>
      <c r="H4159" s="2">
        <v>5.8390182999999998E-2</v>
      </c>
      <c r="I4159" s="2" t="s">
        <v>110</v>
      </c>
      <c r="J4159" s="2" t="s">
        <v>110</v>
      </c>
    </row>
    <row r="4160" spans="1:10" x14ac:dyDescent="0.25">
      <c r="A4160" s="2" t="s">
        <v>380</v>
      </c>
      <c r="B4160" s="2">
        <v>2236</v>
      </c>
      <c r="C4160" s="2">
        <v>3005</v>
      </c>
      <c r="D4160" s="2">
        <v>3.7195889000000003E-2</v>
      </c>
      <c r="E4160" s="2">
        <v>3.9852432E-2</v>
      </c>
      <c r="F4160" s="2">
        <v>2.2150612E-2</v>
      </c>
      <c r="G4160" s="2">
        <v>-6.6659484000000005E-2</v>
      </c>
      <c r="H4160" s="2">
        <v>0.67922622899999996</v>
      </c>
      <c r="I4160" s="2" t="s">
        <v>110</v>
      </c>
      <c r="J4160" s="2" t="s">
        <v>110</v>
      </c>
    </row>
    <row r="4161" spans="1:10" x14ac:dyDescent="0.25">
      <c r="A4161" s="2" t="s">
        <v>380</v>
      </c>
      <c r="B4161" s="2">
        <v>2367</v>
      </c>
      <c r="C4161" s="2">
        <v>3195</v>
      </c>
      <c r="D4161" s="2">
        <v>2.9976981E-2</v>
      </c>
      <c r="E4161" s="2">
        <v>5.4574560000000001E-2</v>
      </c>
      <c r="F4161" s="2">
        <v>1.1776500000000001E-2</v>
      </c>
      <c r="G4161" s="2">
        <v>-0.45071510999999997</v>
      </c>
      <c r="H4161" s="2">
        <v>1.545491451</v>
      </c>
      <c r="I4161" s="2" t="s">
        <v>110</v>
      </c>
      <c r="J4161" s="2" t="s">
        <v>110</v>
      </c>
    </row>
    <row r="4162" spans="1:10" x14ac:dyDescent="0.25">
      <c r="A4162" s="2" t="s">
        <v>380</v>
      </c>
      <c r="B4162" s="2">
        <v>2556</v>
      </c>
      <c r="C4162" s="2">
        <v>3443</v>
      </c>
      <c r="D4162" s="2">
        <v>3.4839139999999998E-2</v>
      </c>
      <c r="E4162" s="2">
        <v>1.181624E-2</v>
      </c>
      <c r="F4162" s="2">
        <v>1.3392479000000001E-2</v>
      </c>
      <c r="G4162" s="2">
        <v>1.948411742</v>
      </c>
      <c r="H4162" s="2">
        <v>1.6013959520000001</v>
      </c>
      <c r="I4162" s="2" t="s">
        <v>110</v>
      </c>
      <c r="J4162" s="2" t="s">
        <v>110</v>
      </c>
    </row>
    <row r="4163" spans="1:10" x14ac:dyDescent="0.25">
      <c r="A4163" s="2" t="s">
        <v>380</v>
      </c>
      <c r="B4163" s="2">
        <v>2682</v>
      </c>
      <c r="C4163" s="2">
        <v>3628</v>
      </c>
      <c r="D4163" s="2">
        <v>1.5948627999999999E-2</v>
      </c>
      <c r="E4163" s="2">
        <v>4.2305007999999998E-2</v>
      </c>
      <c r="F4163" s="2">
        <v>5.1061535999999998E-2</v>
      </c>
      <c r="G4163" s="2">
        <v>-0.62300851000000002</v>
      </c>
      <c r="H4163" s="2">
        <v>-0.68765866799999997</v>
      </c>
      <c r="I4163" s="2" t="s">
        <v>110</v>
      </c>
      <c r="J4163" s="2" t="s">
        <v>110</v>
      </c>
    </row>
    <row r="4164" spans="1:10" x14ac:dyDescent="0.25">
      <c r="A4164" s="2" t="s">
        <v>380</v>
      </c>
      <c r="B4164" s="2">
        <v>2843</v>
      </c>
      <c r="C4164" s="2">
        <v>3848</v>
      </c>
      <c r="D4164" s="2">
        <v>0.20200932299999999</v>
      </c>
      <c r="E4164" s="2">
        <v>2.6413801000000001E-2</v>
      </c>
      <c r="F4164" s="2">
        <v>1.6561122000000001E-2</v>
      </c>
      <c r="G4164" s="2">
        <v>6.6478701779999998</v>
      </c>
      <c r="H4164" s="2">
        <v>11.197804530000001</v>
      </c>
      <c r="I4164" s="2" t="s">
        <v>110</v>
      </c>
      <c r="J4164" s="2" t="s">
        <v>110</v>
      </c>
    </row>
    <row r="4165" spans="1:10" x14ac:dyDescent="0.25">
      <c r="A4165" s="2" t="s">
        <v>381</v>
      </c>
      <c r="B4165" s="2">
        <v>63</v>
      </c>
      <c r="C4165" s="2">
        <v>211</v>
      </c>
      <c r="D4165" s="2">
        <v>0.50294050000000001</v>
      </c>
      <c r="E4165" s="2">
        <v>0.735582077</v>
      </c>
      <c r="F4165" s="2">
        <v>0.977659414</v>
      </c>
      <c r="G4165" s="2">
        <v>-0.31626868600000002</v>
      </c>
      <c r="H4165" s="2">
        <v>-0.48556675999999999</v>
      </c>
      <c r="I4165" s="2" t="s">
        <v>79</v>
      </c>
      <c r="J4165" s="2" t="s">
        <v>79</v>
      </c>
    </row>
    <row r="4166" spans="1:10" x14ac:dyDescent="0.25">
      <c r="A4166" s="2" t="s">
        <v>381</v>
      </c>
      <c r="B4166" s="2">
        <v>262</v>
      </c>
      <c r="C4166" s="2">
        <v>476</v>
      </c>
      <c r="D4166" s="2">
        <v>1.2923452959999999</v>
      </c>
      <c r="E4166" s="2">
        <v>0.33876092200000002</v>
      </c>
      <c r="F4166" s="2">
        <v>0.30621180399999998</v>
      </c>
      <c r="G4166" s="2">
        <v>2.8149184599999999</v>
      </c>
      <c r="H4166" s="2">
        <v>3.2204293829999999</v>
      </c>
      <c r="I4166" s="2" t="s">
        <v>79</v>
      </c>
      <c r="J4166" s="2" t="s">
        <v>79</v>
      </c>
    </row>
    <row r="4167" spans="1:10" x14ac:dyDescent="0.25">
      <c r="A4167" s="2" t="s">
        <v>381</v>
      </c>
      <c r="B4167" s="2">
        <v>317</v>
      </c>
      <c r="C4167" s="2">
        <v>597</v>
      </c>
      <c r="D4167" s="2">
        <v>1.1719752450000001</v>
      </c>
      <c r="E4167" s="2">
        <v>1.5140256999999999</v>
      </c>
      <c r="F4167" s="2">
        <v>1.505129521</v>
      </c>
      <c r="G4167" s="2">
        <v>-0.22592116800000001</v>
      </c>
      <c r="H4167" s="2">
        <v>-0.221345918</v>
      </c>
      <c r="I4167" s="2" t="s">
        <v>79</v>
      </c>
      <c r="J4167" s="2" t="s">
        <v>79</v>
      </c>
    </row>
    <row r="4168" spans="1:10" x14ac:dyDescent="0.25">
      <c r="A4168" s="2" t="s">
        <v>381</v>
      </c>
      <c r="B4168" s="2">
        <v>542</v>
      </c>
      <c r="C4168" s="2">
        <v>888</v>
      </c>
      <c r="D4168" s="2">
        <v>0.462871853</v>
      </c>
      <c r="E4168" s="2">
        <v>1.7083267870000001</v>
      </c>
      <c r="F4168" s="2">
        <v>1.9365086600000001</v>
      </c>
      <c r="G4168" s="2">
        <v>-0.72904958500000006</v>
      </c>
      <c r="H4168" s="2">
        <v>-0.76097610000000004</v>
      </c>
      <c r="I4168" s="2" t="s">
        <v>79</v>
      </c>
      <c r="J4168" s="2" t="s">
        <v>79</v>
      </c>
    </row>
    <row r="4169" spans="1:10" x14ac:dyDescent="0.25">
      <c r="A4169" s="2" t="s">
        <v>381</v>
      </c>
      <c r="B4169" s="2">
        <v>677</v>
      </c>
      <c r="C4169" s="2">
        <v>1089</v>
      </c>
      <c r="D4169" s="2">
        <v>0.48788014499999999</v>
      </c>
      <c r="E4169" s="2">
        <v>1.400123252</v>
      </c>
      <c r="F4169" s="2">
        <v>1.405009712</v>
      </c>
      <c r="G4169" s="2">
        <v>-0.65154485900000003</v>
      </c>
      <c r="H4169" s="2">
        <v>-0.652756746</v>
      </c>
      <c r="I4169" s="2" t="s">
        <v>79</v>
      </c>
      <c r="J4169" s="2" t="s">
        <v>79</v>
      </c>
    </row>
    <row r="4170" spans="1:10" x14ac:dyDescent="0.25">
      <c r="A4170" s="2" t="s">
        <v>381</v>
      </c>
      <c r="B4170" s="2">
        <v>781</v>
      </c>
      <c r="C4170" s="2">
        <v>1259</v>
      </c>
      <c r="D4170" s="2">
        <v>0.360656686</v>
      </c>
      <c r="E4170" s="2">
        <v>1.085344042</v>
      </c>
      <c r="F4170" s="2">
        <v>1.2346084399999999</v>
      </c>
      <c r="G4170" s="2">
        <v>-0.66770289299999996</v>
      </c>
      <c r="H4170" s="2">
        <v>-0.70787767700000004</v>
      </c>
      <c r="I4170" s="2" t="s">
        <v>79</v>
      </c>
      <c r="J4170" s="2" t="s">
        <v>79</v>
      </c>
    </row>
    <row r="4171" spans="1:10" x14ac:dyDescent="0.25">
      <c r="A4171" s="2" t="s">
        <v>381</v>
      </c>
      <c r="B4171" s="2">
        <v>880</v>
      </c>
      <c r="C4171" s="2">
        <v>1424</v>
      </c>
      <c r="D4171" s="2">
        <v>0.346176386</v>
      </c>
      <c r="E4171" s="2">
        <v>0.90984477900000005</v>
      </c>
      <c r="F4171" s="2">
        <v>0.80525621199999997</v>
      </c>
      <c r="G4171" s="2">
        <v>-0.61952148900000004</v>
      </c>
      <c r="H4171" s="2">
        <v>-0.57010404699999995</v>
      </c>
      <c r="I4171" s="2" t="s">
        <v>79</v>
      </c>
      <c r="J4171" s="2" t="s">
        <v>79</v>
      </c>
    </row>
    <row r="4172" spans="1:10" x14ac:dyDescent="0.25">
      <c r="A4172" s="2" t="s">
        <v>381</v>
      </c>
      <c r="B4172" s="2">
        <v>896</v>
      </c>
      <c r="C4172" s="2">
        <v>1506</v>
      </c>
      <c r="D4172" s="2">
        <v>4.9932703000000002E-2</v>
      </c>
      <c r="E4172" s="2">
        <v>0.20763575000000001</v>
      </c>
      <c r="F4172" s="2">
        <v>0.201631278</v>
      </c>
      <c r="G4172" s="2">
        <v>-0.75951779699999999</v>
      </c>
      <c r="H4172" s="2">
        <v>-0.75235636500000003</v>
      </c>
      <c r="I4172" s="2" t="s">
        <v>79</v>
      </c>
      <c r="J4172" s="2" t="s">
        <v>79</v>
      </c>
    </row>
    <row r="4173" spans="1:10" x14ac:dyDescent="0.25">
      <c r="A4173" s="2" t="s">
        <v>381</v>
      </c>
      <c r="B4173" s="2">
        <v>1001</v>
      </c>
      <c r="C4173" s="2">
        <v>1677</v>
      </c>
      <c r="D4173" s="2">
        <v>9.0572843E-2</v>
      </c>
      <c r="E4173" s="2">
        <v>5.7030894999999998E-2</v>
      </c>
      <c r="F4173" s="2">
        <v>6.0330502000000001E-2</v>
      </c>
      <c r="G4173" s="2">
        <v>0.58813643199999999</v>
      </c>
      <c r="H4173" s="2">
        <v>0.50127777799999995</v>
      </c>
      <c r="I4173" s="2" t="s">
        <v>79</v>
      </c>
      <c r="J4173" s="2" t="s">
        <v>79</v>
      </c>
    </row>
    <row r="4174" spans="1:10" x14ac:dyDescent="0.25">
      <c r="A4174" s="2" t="s">
        <v>381</v>
      </c>
      <c r="B4174" s="2">
        <v>1099</v>
      </c>
      <c r="C4174" s="2">
        <v>1841</v>
      </c>
      <c r="D4174" s="2">
        <v>7.6200092999999997E-2</v>
      </c>
      <c r="E4174" s="2">
        <v>0.106787007</v>
      </c>
      <c r="F4174" s="2">
        <v>0.112881516</v>
      </c>
      <c r="G4174" s="2">
        <v>-0.28642916899999998</v>
      </c>
      <c r="H4174" s="2">
        <v>-0.32495508299999998</v>
      </c>
      <c r="I4174" s="2" t="s">
        <v>79</v>
      </c>
      <c r="J4174" s="2" t="s">
        <v>79</v>
      </c>
    </row>
    <row r="4175" spans="1:10" x14ac:dyDescent="0.25">
      <c r="A4175" s="2" t="s">
        <v>381</v>
      </c>
      <c r="B4175" s="2">
        <v>1223</v>
      </c>
      <c r="C4175" s="2">
        <v>2031</v>
      </c>
      <c r="D4175" s="2">
        <v>0.18058961900000001</v>
      </c>
      <c r="E4175" s="2">
        <v>8.9656133999999998E-2</v>
      </c>
      <c r="F4175" s="2">
        <v>9.5199430000000002E-2</v>
      </c>
      <c r="G4175" s="2">
        <v>1.014247235</v>
      </c>
      <c r="H4175" s="2">
        <v>0.89696113300000002</v>
      </c>
      <c r="I4175" s="2" t="s">
        <v>79</v>
      </c>
      <c r="J4175" s="2" t="s">
        <v>79</v>
      </c>
    </row>
    <row r="4176" spans="1:10" x14ac:dyDescent="0.25">
      <c r="A4176" s="2" t="s">
        <v>381</v>
      </c>
      <c r="B4176" s="2">
        <v>1403</v>
      </c>
      <c r="C4176" s="2">
        <v>2277</v>
      </c>
      <c r="D4176" s="2">
        <v>0.55897070599999998</v>
      </c>
      <c r="E4176" s="2">
        <v>1.132008262</v>
      </c>
      <c r="F4176" s="2">
        <v>1.2053070800000001</v>
      </c>
      <c r="G4176" s="2">
        <v>-0.50621322700000004</v>
      </c>
      <c r="H4176" s="2">
        <v>-0.53624207800000001</v>
      </c>
      <c r="I4176" s="2" t="s">
        <v>79</v>
      </c>
      <c r="J4176" s="2" t="s">
        <v>79</v>
      </c>
    </row>
    <row r="4177" spans="1:10" x14ac:dyDescent="0.25">
      <c r="A4177" s="2" t="s">
        <v>381</v>
      </c>
      <c r="B4177" s="2">
        <v>1422</v>
      </c>
      <c r="C4177" s="2">
        <v>2362</v>
      </c>
      <c r="D4177" s="2">
        <v>9.9378387999999998E-2</v>
      </c>
      <c r="E4177" s="2">
        <v>2.7821420999999999E-2</v>
      </c>
      <c r="F4177" s="2">
        <v>3.0877050999999999E-2</v>
      </c>
      <c r="G4177" s="2">
        <v>2.5720097750000002</v>
      </c>
      <c r="H4177" s="2">
        <v>2.2185193590000001</v>
      </c>
      <c r="I4177" s="2" t="s">
        <v>79</v>
      </c>
      <c r="J4177" s="2" t="s">
        <v>79</v>
      </c>
    </row>
    <row r="4178" spans="1:10" x14ac:dyDescent="0.25">
      <c r="A4178" s="2" t="s">
        <v>381</v>
      </c>
      <c r="B4178" s="2">
        <v>1593</v>
      </c>
      <c r="C4178" s="2">
        <v>2599</v>
      </c>
      <c r="D4178" s="2">
        <v>0.54223665799999998</v>
      </c>
      <c r="E4178" s="2">
        <v>1.3741285240000001</v>
      </c>
      <c r="F4178" s="2">
        <v>1.4391295470000001</v>
      </c>
      <c r="G4178" s="2">
        <v>-0.60539596699999998</v>
      </c>
      <c r="H4178" s="2">
        <v>-0.62321900799999996</v>
      </c>
      <c r="I4178" s="2" t="s">
        <v>79</v>
      </c>
      <c r="J4178" s="2" t="s">
        <v>79</v>
      </c>
    </row>
    <row r="4179" spans="1:10" x14ac:dyDescent="0.25">
      <c r="A4179" s="2" t="s">
        <v>381</v>
      </c>
      <c r="B4179" s="2">
        <v>1630</v>
      </c>
      <c r="C4179" s="2">
        <v>2702</v>
      </c>
      <c r="D4179" s="2">
        <v>6.7644105999999996E-2</v>
      </c>
      <c r="E4179" s="2">
        <v>6.0876200999999998E-2</v>
      </c>
      <c r="F4179" s="2">
        <v>6.6156044999999997E-2</v>
      </c>
      <c r="G4179" s="2">
        <v>0.111174891</v>
      </c>
      <c r="H4179" s="2">
        <v>2.2493196E-2</v>
      </c>
      <c r="I4179" s="2" t="s">
        <v>79</v>
      </c>
      <c r="J4179" s="2" t="s">
        <v>79</v>
      </c>
    </row>
    <row r="4180" spans="1:10" x14ac:dyDescent="0.25">
      <c r="A4180" s="2" t="s">
        <v>381</v>
      </c>
      <c r="B4180" s="2">
        <v>1768</v>
      </c>
      <c r="C4180" s="2">
        <v>2906</v>
      </c>
      <c r="D4180" s="2">
        <v>0.26323105299999999</v>
      </c>
      <c r="E4180" s="2">
        <v>1.1140404049999999</v>
      </c>
      <c r="F4180" s="2">
        <v>0.71751924700000003</v>
      </c>
      <c r="G4180" s="2">
        <v>-0.76371498599999998</v>
      </c>
      <c r="H4180" s="2">
        <v>-0.63313729399999996</v>
      </c>
      <c r="I4180" s="2" t="s">
        <v>79</v>
      </c>
      <c r="J4180" s="2" t="s">
        <v>79</v>
      </c>
    </row>
    <row r="4181" spans="1:10" x14ac:dyDescent="0.25">
      <c r="A4181" s="2" t="s">
        <v>381</v>
      </c>
      <c r="B4181" s="2">
        <v>1832</v>
      </c>
      <c r="C4181" s="2">
        <v>3036</v>
      </c>
      <c r="D4181" s="2">
        <v>6.5472978000000001E-2</v>
      </c>
      <c r="E4181" s="2">
        <v>0.19680900000000001</v>
      </c>
      <c r="F4181" s="2">
        <v>0.194865703</v>
      </c>
      <c r="G4181" s="2">
        <v>-0.66732731700000003</v>
      </c>
      <c r="H4181" s="2">
        <v>-0.66400974000000001</v>
      </c>
      <c r="I4181" s="2" t="s">
        <v>79</v>
      </c>
      <c r="J4181" s="2" t="s">
        <v>79</v>
      </c>
    </row>
    <row r="4182" spans="1:10" x14ac:dyDescent="0.25">
      <c r="A4182" s="2" t="s">
        <v>381</v>
      </c>
      <c r="B4182" s="2">
        <v>1937</v>
      </c>
      <c r="C4182" s="2">
        <v>3207</v>
      </c>
      <c r="D4182" s="2">
        <v>2.6657449E-2</v>
      </c>
      <c r="E4182" s="2">
        <v>7.4567525999999995E-2</v>
      </c>
      <c r="F4182" s="2">
        <v>7.4567525999999995E-2</v>
      </c>
      <c r="G4182" s="2">
        <v>-0.64250592299999998</v>
      </c>
      <c r="H4182" s="2">
        <v>-0.64250592299999998</v>
      </c>
      <c r="I4182" s="2" t="s">
        <v>79</v>
      </c>
      <c r="J4182" s="2" t="s">
        <v>79</v>
      </c>
    </row>
    <row r="4183" spans="1:10" x14ac:dyDescent="0.25">
      <c r="A4183" s="2" t="s">
        <v>381</v>
      </c>
      <c r="B4183" s="2">
        <v>2027</v>
      </c>
      <c r="C4183" s="2">
        <v>3363</v>
      </c>
      <c r="D4183" s="2">
        <v>4.2221285999999997E-2</v>
      </c>
      <c r="E4183" s="2">
        <v>0.18052848699999999</v>
      </c>
      <c r="F4183" s="2">
        <v>0.178474518</v>
      </c>
      <c r="G4183" s="2">
        <v>-0.76612396999999999</v>
      </c>
      <c r="H4183" s="2">
        <v>-0.76343241299999998</v>
      </c>
      <c r="I4183" s="2" t="s">
        <v>79</v>
      </c>
      <c r="J4183" s="2" t="s">
        <v>79</v>
      </c>
    </row>
    <row r="4184" spans="1:10" x14ac:dyDescent="0.25">
      <c r="A4184" s="2" t="s">
        <v>381</v>
      </c>
      <c r="B4184" s="2">
        <v>2048</v>
      </c>
      <c r="C4184" s="2">
        <v>3450</v>
      </c>
      <c r="D4184" s="2">
        <v>0.34136692000000002</v>
      </c>
      <c r="E4184" s="2">
        <v>0.89720763599999998</v>
      </c>
      <c r="F4184" s="2">
        <v>0.88294977399999997</v>
      </c>
      <c r="G4184" s="2">
        <v>-0.61952294399999996</v>
      </c>
      <c r="H4184" s="2">
        <v>-0.61337900499999998</v>
      </c>
      <c r="I4184" s="2" t="s">
        <v>79</v>
      </c>
      <c r="J4184" s="2" t="s">
        <v>79</v>
      </c>
    </row>
    <row r="4185" spans="1:10" x14ac:dyDescent="0.25">
      <c r="A4185" s="2" t="s">
        <v>381</v>
      </c>
      <c r="B4185" s="2">
        <v>2228</v>
      </c>
      <c r="C4185" s="2">
        <v>3696</v>
      </c>
      <c r="D4185" s="2">
        <v>0.107227194</v>
      </c>
      <c r="E4185" s="2">
        <v>0.338375698</v>
      </c>
      <c r="F4185" s="2">
        <v>0.33954901300000001</v>
      </c>
      <c r="G4185" s="2">
        <v>-0.68311201399999999</v>
      </c>
      <c r="H4185" s="2">
        <v>-0.68420702300000003</v>
      </c>
      <c r="I4185" s="2" t="s">
        <v>79</v>
      </c>
      <c r="J4185" s="2" t="s">
        <v>79</v>
      </c>
    </row>
    <row r="4186" spans="1:10" x14ac:dyDescent="0.25">
      <c r="A4186" s="2" t="s">
        <v>381</v>
      </c>
      <c r="B4186" s="2">
        <v>2353</v>
      </c>
      <c r="C4186" s="2">
        <v>3887</v>
      </c>
      <c r="D4186" s="2">
        <v>0.213438712</v>
      </c>
      <c r="E4186" s="2">
        <v>1.093415112</v>
      </c>
      <c r="F4186" s="2">
        <v>0.795020536</v>
      </c>
      <c r="G4186" s="2">
        <v>-0.80479626699999995</v>
      </c>
      <c r="H4186" s="2">
        <v>-0.73153056800000005</v>
      </c>
      <c r="I4186" s="2" t="s">
        <v>79</v>
      </c>
      <c r="J4186" s="2" t="s">
        <v>79</v>
      </c>
    </row>
    <row r="4187" spans="1:10" x14ac:dyDescent="0.25">
      <c r="A4187" s="2" t="s">
        <v>381</v>
      </c>
      <c r="B4187" s="2">
        <v>2424</v>
      </c>
      <c r="C4187" s="2">
        <v>4024</v>
      </c>
      <c r="D4187" s="2">
        <v>0.117183492</v>
      </c>
      <c r="E4187" s="2">
        <v>4.8736865999999997E-2</v>
      </c>
      <c r="F4187" s="2">
        <v>4.7936279999999998E-2</v>
      </c>
      <c r="G4187" s="2">
        <v>1.4044117279999999</v>
      </c>
      <c r="H4187" s="2">
        <v>1.444567929</v>
      </c>
      <c r="I4187" s="2" t="s">
        <v>79</v>
      </c>
      <c r="J4187" s="2" t="s">
        <v>79</v>
      </c>
    </row>
    <row r="4188" spans="1:10" x14ac:dyDescent="0.25">
      <c r="A4188" s="2" t="s">
        <v>381</v>
      </c>
      <c r="B4188" s="2">
        <v>2439</v>
      </c>
      <c r="C4188" s="2">
        <v>4105</v>
      </c>
      <c r="D4188" s="2">
        <v>0.67615917400000003</v>
      </c>
      <c r="E4188" s="2">
        <v>1.538749071</v>
      </c>
      <c r="F4188" s="2">
        <v>1.2602112990000001</v>
      </c>
      <c r="G4188" s="2">
        <v>-0.56057866300000003</v>
      </c>
      <c r="H4188" s="2">
        <v>-0.46345571200000002</v>
      </c>
      <c r="I4188" s="2" t="s">
        <v>79</v>
      </c>
      <c r="J4188" s="2" t="s">
        <v>79</v>
      </c>
    </row>
    <row r="4189" spans="1:10" x14ac:dyDescent="0.25">
      <c r="A4189" s="2" t="s">
        <v>381</v>
      </c>
      <c r="B4189" s="2">
        <v>2583</v>
      </c>
      <c r="C4189" s="2">
        <v>4315</v>
      </c>
      <c r="D4189" s="2">
        <v>1.7372507500000001</v>
      </c>
      <c r="E4189" s="2">
        <v>0.95050325800000002</v>
      </c>
      <c r="F4189" s="2">
        <v>0.95575898999999997</v>
      </c>
      <c r="G4189" s="2">
        <v>0.82771677499999996</v>
      </c>
      <c r="H4189" s="2">
        <v>0.81766613600000004</v>
      </c>
      <c r="I4189" s="2" t="s">
        <v>79</v>
      </c>
      <c r="J4189" s="2" t="s">
        <v>79</v>
      </c>
    </row>
    <row r="4190" spans="1:10" x14ac:dyDescent="0.25">
      <c r="A4190" s="2" t="s">
        <v>381</v>
      </c>
      <c r="B4190" s="2">
        <v>2623</v>
      </c>
      <c r="C4190" s="2">
        <v>4421</v>
      </c>
      <c r="D4190" s="2">
        <v>2.08962183</v>
      </c>
      <c r="E4190" s="2">
        <v>1.1173709279999999</v>
      </c>
      <c r="F4190" s="2">
        <v>1.1543050180000001</v>
      </c>
      <c r="G4190" s="2">
        <v>0.87012367899999998</v>
      </c>
      <c r="H4190" s="2">
        <v>0.81028566700000004</v>
      </c>
      <c r="I4190" s="2" t="s">
        <v>79</v>
      </c>
      <c r="J4190" s="2" t="s">
        <v>79</v>
      </c>
    </row>
    <row r="4191" spans="1:10" x14ac:dyDescent="0.25">
      <c r="A4191" s="2" t="s">
        <v>382</v>
      </c>
      <c r="B4191" s="2">
        <v>449</v>
      </c>
      <c r="C4191" s="2">
        <v>582</v>
      </c>
      <c r="D4191" s="2">
        <v>9.1369529999999997E-3</v>
      </c>
      <c r="E4191" s="2">
        <v>5.7206169999999999E-3</v>
      </c>
      <c r="F4191" s="2">
        <v>3.9400360000000001E-3</v>
      </c>
      <c r="G4191" s="2">
        <v>0.59719693299999999</v>
      </c>
      <c r="H4191" s="2">
        <v>1.319002343</v>
      </c>
      <c r="I4191" s="2" t="s">
        <v>76</v>
      </c>
      <c r="J4191" s="2" t="s">
        <v>76</v>
      </c>
    </row>
    <row r="4192" spans="1:10" x14ac:dyDescent="0.25">
      <c r="A4192" s="2" t="s">
        <v>382</v>
      </c>
      <c r="B4192" s="2">
        <v>543</v>
      </c>
      <c r="C4192" s="2">
        <v>729</v>
      </c>
      <c r="D4192" s="2">
        <v>4.4233600000000003E-3</v>
      </c>
      <c r="E4192" s="2">
        <v>5.0922169999999996E-3</v>
      </c>
      <c r="F4192" s="2">
        <v>4.7079740000000002E-3</v>
      </c>
      <c r="G4192" s="2">
        <v>-0.131348936</v>
      </c>
      <c r="H4192" s="2">
        <v>-6.0453587000000003E-2</v>
      </c>
      <c r="I4192" s="2" t="s">
        <v>76</v>
      </c>
      <c r="J4192" s="2" t="s">
        <v>76</v>
      </c>
    </row>
    <row r="4193" spans="1:10" x14ac:dyDescent="0.25">
      <c r="A4193" s="2" t="s">
        <v>382</v>
      </c>
      <c r="B4193" s="2">
        <v>625</v>
      </c>
      <c r="C4193" s="2">
        <v>864</v>
      </c>
      <c r="D4193" s="2">
        <v>9.2059340000000007E-3</v>
      </c>
      <c r="E4193" s="2">
        <v>5.8041480000000003E-3</v>
      </c>
      <c r="F4193" s="2">
        <v>5.3071150000000003E-3</v>
      </c>
      <c r="G4193" s="2">
        <v>0.58609577300000004</v>
      </c>
      <c r="H4193" s="2">
        <v>0.734640034</v>
      </c>
      <c r="I4193" s="2" t="s">
        <v>76</v>
      </c>
      <c r="J4193" s="2" t="s">
        <v>76</v>
      </c>
    </row>
    <row r="4194" spans="1:10" x14ac:dyDescent="0.25">
      <c r="A4194" s="2" t="s">
        <v>382</v>
      </c>
      <c r="B4194" s="2">
        <v>784</v>
      </c>
      <c r="C4194" s="2">
        <v>1076</v>
      </c>
      <c r="D4194" s="2">
        <v>2.3780229E-2</v>
      </c>
      <c r="E4194" s="2">
        <v>3.5778074E-2</v>
      </c>
      <c r="F4194" s="2">
        <v>3.7195226999999997E-2</v>
      </c>
      <c r="G4194" s="2">
        <v>-0.33534071999999998</v>
      </c>
      <c r="H4194" s="2">
        <v>-0.36066450900000002</v>
      </c>
      <c r="I4194" s="2" t="s">
        <v>76</v>
      </c>
      <c r="J4194" s="2" t="s">
        <v>76</v>
      </c>
    </row>
    <row r="4195" spans="1:10" x14ac:dyDescent="0.25">
      <c r="A4195" s="2" t="s">
        <v>382</v>
      </c>
      <c r="B4195" s="2">
        <v>931</v>
      </c>
      <c r="C4195" s="2">
        <v>1276</v>
      </c>
      <c r="D4195" s="2">
        <v>3.4142980000000001E-3</v>
      </c>
      <c r="E4195" s="2">
        <v>3.4687960000000001E-3</v>
      </c>
      <c r="F4195" s="2">
        <v>3.5518889999999999E-3</v>
      </c>
      <c r="G4195" s="2">
        <v>-1.5711052999999999E-2</v>
      </c>
      <c r="H4195" s="2">
        <v>-3.8737599999999997E-2</v>
      </c>
      <c r="I4195" s="2" t="s">
        <v>76</v>
      </c>
      <c r="J4195" s="2" t="s">
        <v>76</v>
      </c>
    </row>
    <row r="4196" spans="1:10" x14ac:dyDescent="0.25">
      <c r="A4196" s="2" t="s">
        <v>382</v>
      </c>
      <c r="B4196" s="2">
        <v>1064</v>
      </c>
      <c r="C4196" s="2">
        <v>1462</v>
      </c>
      <c r="D4196" s="2">
        <v>2.2893429E-2</v>
      </c>
      <c r="E4196" s="2">
        <v>1.3319394E-2</v>
      </c>
      <c r="F4196" s="2">
        <v>1.8577613E-2</v>
      </c>
      <c r="G4196" s="2">
        <v>0.71880406500000005</v>
      </c>
      <c r="H4196" s="2">
        <v>0.23231269900000001</v>
      </c>
      <c r="I4196" s="2" t="s">
        <v>76</v>
      </c>
      <c r="J4196" s="2" t="s">
        <v>76</v>
      </c>
    </row>
    <row r="4197" spans="1:10" x14ac:dyDescent="0.25">
      <c r="A4197" s="2" t="s">
        <v>382</v>
      </c>
      <c r="B4197" s="2">
        <v>1208</v>
      </c>
      <c r="C4197" s="2">
        <v>1659</v>
      </c>
      <c r="D4197" s="2">
        <v>9.3062909999999995E-3</v>
      </c>
      <c r="E4197" s="2">
        <v>5.2445829999999997E-3</v>
      </c>
      <c r="F4197" s="2">
        <v>4.1611390000000003E-3</v>
      </c>
      <c r="G4197" s="2">
        <v>0.77445780799999997</v>
      </c>
      <c r="H4197" s="2">
        <v>1.236477126</v>
      </c>
      <c r="I4197" s="2" t="s">
        <v>76</v>
      </c>
      <c r="J4197" s="2" t="s">
        <v>76</v>
      </c>
    </row>
    <row r="4198" spans="1:10" x14ac:dyDescent="0.25">
      <c r="A4198" s="2" t="s">
        <v>382</v>
      </c>
      <c r="B4198" s="2">
        <v>1346</v>
      </c>
      <c r="C4198" s="2">
        <v>1850</v>
      </c>
      <c r="D4198" s="2">
        <v>7.6761670000000002E-3</v>
      </c>
      <c r="E4198" s="2">
        <v>1.2970690000000001E-3</v>
      </c>
      <c r="F4198" s="2">
        <v>1.553944E-3</v>
      </c>
      <c r="G4198" s="2">
        <v>4.9180870160000003</v>
      </c>
      <c r="H4198" s="2">
        <v>3.9397970490000001</v>
      </c>
      <c r="I4198" s="2" t="s">
        <v>76</v>
      </c>
      <c r="J4198" s="2" t="s">
        <v>76</v>
      </c>
    </row>
    <row r="4199" spans="1:10" x14ac:dyDescent="0.25">
      <c r="A4199" s="2" t="s">
        <v>382</v>
      </c>
      <c r="B4199" s="2">
        <v>1471</v>
      </c>
      <c r="C4199" s="2">
        <v>2028</v>
      </c>
      <c r="D4199" s="2">
        <v>4.5721629999999997E-3</v>
      </c>
      <c r="E4199" s="2">
        <v>7.6929540000000001E-3</v>
      </c>
      <c r="F4199" s="2">
        <v>7.269251E-3</v>
      </c>
      <c r="G4199" s="2">
        <v>-0.40566876800000001</v>
      </c>
      <c r="H4199" s="2">
        <v>-0.37102697299999998</v>
      </c>
      <c r="I4199" s="2" t="s">
        <v>76</v>
      </c>
      <c r="J4199" s="2" t="s">
        <v>76</v>
      </c>
    </row>
    <row r="4200" spans="1:10" x14ac:dyDescent="0.25">
      <c r="A4200" s="2" t="s">
        <v>382</v>
      </c>
      <c r="B4200" s="2">
        <v>1607</v>
      </c>
      <c r="C4200" s="2">
        <v>2217</v>
      </c>
      <c r="D4200" s="2">
        <v>4.6769510000000004E-3</v>
      </c>
      <c r="E4200" s="2">
        <v>5.0150840000000004E-3</v>
      </c>
      <c r="F4200" s="2">
        <v>3.226858E-3</v>
      </c>
      <c r="G4200" s="2">
        <v>-6.7423084999999994E-2</v>
      </c>
      <c r="H4200" s="2">
        <v>0.44938221299999997</v>
      </c>
      <c r="I4200" s="2" t="s">
        <v>76</v>
      </c>
      <c r="J4200" s="2" t="s">
        <v>76</v>
      </c>
    </row>
    <row r="4201" spans="1:10" x14ac:dyDescent="0.25">
      <c r="A4201" s="2" t="s">
        <v>382</v>
      </c>
      <c r="B4201" s="2">
        <v>1725</v>
      </c>
      <c r="C4201" s="2">
        <v>2388</v>
      </c>
      <c r="D4201" s="2">
        <v>1.4341614000000001E-2</v>
      </c>
      <c r="E4201" s="2">
        <v>1.5613781E-2</v>
      </c>
      <c r="F4201" s="2">
        <v>1.4921168E-2</v>
      </c>
      <c r="G4201" s="2">
        <v>-8.1477206999999996E-2</v>
      </c>
      <c r="H4201" s="2">
        <v>-3.8841059999999997E-2</v>
      </c>
      <c r="I4201" s="2" t="s">
        <v>76</v>
      </c>
      <c r="J4201" s="2" t="s">
        <v>76</v>
      </c>
    </row>
    <row r="4202" spans="1:10" x14ac:dyDescent="0.25">
      <c r="A4202" s="2" t="s">
        <v>382</v>
      </c>
      <c r="B4202" s="2">
        <v>1848</v>
      </c>
      <c r="C4202" s="2">
        <v>2564</v>
      </c>
      <c r="D4202" s="2">
        <v>2.7952116999999999E-2</v>
      </c>
      <c r="E4202" s="2">
        <v>2.7550643E-2</v>
      </c>
      <c r="F4202" s="2">
        <v>2.9725455000000001E-2</v>
      </c>
      <c r="G4202" s="2">
        <v>1.457222E-2</v>
      </c>
      <c r="H4202" s="2">
        <v>-5.9657203999999998E-2</v>
      </c>
      <c r="I4202" s="2" t="s">
        <v>76</v>
      </c>
      <c r="J4202" s="2" t="s">
        <v>76</v>
      </c>
    </row>
    <row r="4203" spans="1:10" x14ac:dyDescent="0.25">
      <c r="A4203" s="2" t="s">
        <v>382</v>
      </c>
      <c r="B4203" s="2">
        <v>1972</v>
      </c>
      <c r="C4203" s="2">
        <v>2741</v>
      </c>
      <c r="D4203" s="2">
        <v>1.6514441000000001E-2</v>
      </c>
      <c r="E4203" s="2">
        <v>2.4647810000000001E-3</v>
      </c>
      <c r="F4203" s="2">
        <v>2.8689420000000002E-3</v>
      </c>
      <c r="G4203" s="2">
        <v>5.7001655580000001</v>
      </c>
      <c r="H4203" s="2">
        <v>4.7562829999999998</v>
      </c>
      <c r="I4203" s="2" t="s">
        <v>76</v>
      </c>
      <c r="J4203" s="2" t="s">
        <v>76</v>
      </c>
    </row>
    <row r="4204" spans="1:10" x14ac:dyDescent="0.25">
      <c r="A4204" s="2" t="s">
        <v>382</v>
      </c>
      <c r="B4204" s="2">
        <v>2041</v>
      </c>
      <c r="C4204" s="2">
        <v>2863</v>
      </c>
      <c r="D4204" s="2">
        <v>4.8657609999999997E-3</v>
      </c>
      <c r="E4204" s="2">
        <v>2.4478659999999999E-3</v>
      </c>
      <c r="F4204" s="2">
        <v>3.050667E-3</v>
      </c>
      <c r="G4204" s="2">
        <v>0.98775651399999997</v>
      </c>
      <c r="H4204" s="2">
        <v>0.59498257200000004</v>
      </c>
      <c r="I4204" s="2" t="s">
        <v>76</v>
      </c>
      <c r="J4204" s="2" t="s">
        <v>76</v>
      </c>
    </row>
    <row r="4205" spans="1:10" x14ac:dyDescent="0.25">
      <c r="A4205" s="2" t="s">
        <v>382</v>
      </c>
      <c r="B4205" s="2">
        <v>2162</v>
      </c>
      <c r="C4205" s="2">
        <v>3037</v>
      </c>
      <c r="D4205" s="2">
        <v>2.27268E-3</v>
      </c>
      <c r="E4205" s="2">
        <v>2.2540289999999998E-3</v>
      </c>
      <c r="F4205" s="2">
        <v>2.6761100000000002E-3</v>
      </c>
      <c r="G4205" s="2">
        <v>8.2743250000000008E-3</v>
      </c>
      <c r="H4205" s="2">
        <v>-0.15075239600000001</v>
      </c>
      <c r="I4205" s="2" t="s">
        <v>76</v>
      </c>
      <c r="J4205" s="2" t="s">
        <v>76</v>
      </c>
    </row>
    <row r="4206" spans="1:10" x14ac:dyDescent="0.25">
      <c r="A4206" s="2" t="s">
        <v>382</v>
      </c>
      <c r="B4206" s="2">
        <v>2269</v>
      </c>
      <c r="C4206" s="2">
        <v>3197</v>
      </c>
      <c r="D4206" s="2">
        <v>1.5087059999999999E-2</v>
      </c>
      <c r="E4206" s="2">
        <v>1.0549212000000001E-2</v>
      </c>
      <c r="F4206" s="2">
        <v>1.1926681999999999E-2</v>
      </c>
      <c r="G4206" s="2">
        <v>0.43015989500000001</v>
      </c>
      <c r="H4206" s="2">
        <v>0.26498385800000002</v>
      </c>
      <c r="I4206" s="2" t="s">
        <v>76</v>
      </c>
      <c r="J4206" s="2" t="s">
        <v>76</v>
      </c>
    </row>
    <row r="4207" spans="1:10" x14ac:dyDescent="0.25">
      <c r="A4207" s="2" t="s">
        <v>382</v>
      </c>
      <c r="B4207" s="2">
        <v>2323</v>
      </c>
      <c r="C4207" s="2">
        <v>3304</v>
      </c>
      <c r="D4207" s="2">
        <v>1.2483225000000001E-2</v>
      </c>
      <c r="E4207" s="2">
        <v>4.190994E-3</v>
      </c>
      <c r="F4207" s="2">
        <v>6.1657090000000001E-3</v>
      </c>
      <c r="G4207" s="2">
        <v>1.978583738</v>
      </c>
      <c r="H4207" s="2">
        <v>1.024621174</v>
      </c>
      <c r="I4207" s="2" t="s">
        <v>76</v>
      </c>
      <c r="J4207" s="2" t="s">
        <v>76</v>
      </c>
    </row>
    <row r="4208" spans="1:10" x14ac:dyDescent="0.25">
      <c r="A4208" s="2" t="s">
        <v>382</v>
      </c>
      <c r="B4208" s="2">
        <v>2478</v>
      </c>
      <c r="C4208" s="2">
        <v>3512</v>
      </c>
      <c r="D4208" s="2">
        <v>6.0282429999999998E-2</v>
      </c>
      <c r="E4208" s="2">
        <v>1.7217339000000002E-2</v>
      </c>
      <c r="F4208" s="2">
        <v>1.8717365E-2</v>
      </c>
      <c r="G4208" s="2">
        <v>2.5012629949999998</v>
      </c>
      <c r="H4208" s="2">
        <v>2.220668705</v>
      </c>
      <c r="I4208" s="2" t="s">
        <v>76</v>
      </c>
      <c r="J4208" s="2" t="s">
        <v>76</v>
      </c>
    </row>
    <row r="4209" spans="1:10" x14ac:dyDescent="0.25">
      <c r="A4209" s="2" t="s">
        <v>382</v>
      </c>
      <c r="B4209" s="2">
        <v>2563</v>
      </c>
      <c r="C4209" s="2">
        <v>3650</v>
      </c>
      <c r="D4209" s="2">
        <v>5.0468775E-2</v>
      </c>
      <c r="E4209" s="2">
        <v>1.4251008000000001E-2</v>
      </c>
      <c r="F4209" s="2">
        <v>6.5862300000000002E-3</v>
      </c>
      <c r="G4209" s="2">
        <v>2.5414179090000002</v>
      </c>
      <c r="H4209" s="2">
        <v>6.662771126</v>
      </c>
      <c r="I4209" s="2" t="s">
        <v>76</v>
      </c>
      <c r="J4209" s="2" t="s">
        <v>76</v>
      </c>
    </row>
    <row r="4210" spans="1:10" x14ac:dyDescent="0.25">
      <c r="A4210" s="2" t="s">
        <v>382</v>
      </c>
      <c r="B4210" s="2">
        <v>2595</v>
      </c>
      <c r="C4210" s="2">
        <v>3735</v>
      </c>
      <c r="D4210" s="2">
        <v>8.2250609000000002E-2</v>
      </c>
      <c r="E4210" s="2">
        <v>1.6716976000000001E-2</v>
      </c>
      <c r="F4210" s="2">
        <v>1.8199626999999999E-2</v>
      </c>
      <c r="G4210" s="2">
        <v>3.920184726</v>
      </c>
      <c r="H4210" s="2">
        <v>3.5193567749999999</v>
      </c>
      <c r="I4210" s="2" t="s">
        <v>76</v>
      </c>
      <c r="J4210" s="2" t="s">
        <v>76</v>
      </c>
    </row>
    <row r="4211" spans="1:10" x14ac:dyDescent="0.25">
      <c r="A4211" s="2" t="s">
        <v>382</v>
      </c>
      <c r="B4211" s="2">
        <v>2654</v>
      </c>
      <c r="C4211" s="2">
        <v>3847</v>
      </c>
      <c r="D4211" s="2">
        <v>2.5013727999999999E-2</v>
      </c>
      <c r="E4211" s="2">
        <v>9.7239349999999995E-3</v>
      </c>
      <c r="F4211" s="2">
        <v>8.3504430000000008E-3</v>
      </c>
      <c r="G4211" s="2">
        <v>1.572387405</v>
      </c>
      <c r="H4211" s="2">
        <v>1.995497251</v>
      </c>
      <c r="I4211" s="2" t="s">
        <v>76</v>
      </c>
      <c r="J4211" s="2" t="s">
        <v>76</v>
      </c>
    </row>
    <row r="4212" spans="1:10" x14ac:dyDescent="0.25">
      <c r="A4212" s="2" t="s">
        <v>382</v>
      </c>
      <c r="B4212" s="2">
        <v>2709</v>
      </c>
      <c r="C4212" s="2">
        <v>3955</v>
      </c>
      <c r="D4212" s="2">
        <v>9.2850711000000002E-2</v>
      </c>
      <c r="E4212" s="2">
        <v>3.7076551999999999E-2</v>
      </c>
      <c r="F4212" s="2">
        <v>4.8010701000000003E-2</v>
      </c>
      <c r="G4212" s="2">
        <v>1.5042973470000001</v>
      </c>
      <c r="H4212" s="2">
        <v>0.93395864299999998</v>
      </c>
      <c r="I4212" s="2" t="s">
        <v>76</v>
      </c>
      <c r="J4212" s="2" t="s">
        <v>76</v>
      </c>
    </row>
    <row r="4213" spans="1:10" x14ac:dyDescent="0.25">
      <c r="A4213" s="2" t="s">
        <v>383</v>
      </c>
      <c r="B4213" s="2">
        <v>77</v>
      </c>
      <c r="C4213" s="2">
        <v>234</v>
      </c>
      <c r="D4213" s="2">
        <v>0.618699636</v>
      </c>
      <c r="E4213" s="2">
        <v>0.22544356900000001</v>
      </c>
      <c r="F4213" s="2">
        <v>0.143502149</v>
      </c>
      <c r="G4213" s="2">
        <v>1.744365868</v>
      </c>
      <c r="H4213" s="2">
        <v>3.3114311660000002</v>
      </c>
      <c r="I4213" s="2" t="s">
        <v>72</v>
      </c>
      <c r="J4213" s="2" t="s">
        <v>72</v>
      </c>
    </row>
    <row r="4214" spans="1:10" x14ac:dyDescent="0.25">
      <c r="A4214" s="2" t="s">
        <v>383</v>
      </c>
      <c r="B4214" s="2">
        <v>313</v>
      </c>
      <c r="C4214" s="2">
        <v>520</v>
      </c>
      <c r="D4214" s="2">
        <v>1.4619174580000001</v>
      </c>
      <c r="E4214" s="2">
        <v>0.84712546200000005</v>
      </c>
      <c r="F4214" s="2">
        <v>0.77518548099999995</v>
      </c>
      <c r="G4214" s="2">
        <v>0.72573901200000002</v>
      </c>
      <c r="H4214" s="2">
        <v>0.88589375599999998</v>
      </c>
      <c r="I4214" s="2" t="s">
        <v>72</v>
      </c>
      <c r="J4214" s="2" t="s">
        <v>72</v>
      </c>
    </row>
    <row r="4215" spans="1:10" x14ac:dyDescent="0.25">
      <c r="A4215" s="2" t="s">
        <v>383</v>
      </c>
      <c r="B4215" s="2">
        <v>594</v>
      </c>
      <c r="C4215" s="2">
        <v>851</v>
      </c>
      <c r="D4215" s="2">
        <v>0.84042781899999996</v>
      </c>
      <c r="E4215" s="2">
        <v>0.260731932</v>
      </c>
      <c r="F4215" s="2">
        <v>0.259238423</v>
      </c>
      <c r="G4215" s="2">
        <v>2.2233405839999998</v>
      </c>
      <c r="H4215" s="2">
        <v>2.2419107020000002</v>
      </c>
      <c r="I4215" s="2" t="s">
        <v>72</v>
      </c>
      <c r="J4215" s="2" t="s">
        <v>72</v>
      </c>
    </row>
    <row r="4216" spans="1:10" x14ac:dyDescent="0.25">
      <c r="A4216" s="2" t="s">
        <v>383</v>
      </c>
      <c r="B4216" s="2">
        <v>639</v>
      </c>
      <c r="C4216" s="2">
        <v>946</v>
      </c>
      <c r="D4216" s="2">
        <v>0.30767343800000002</v>
      </c>
      <c r="E4216" s="2">
        <v>0.216107773</v>
      </c>
      <c r="F4216" s="2">
        <v>0.16571080399999999</v>
      </c>
      <c r="G4216" s="2">
        <v>0.42370370800000001</v>
      </c>
      <c r="H4216" s="2">
        <v>0.85668907299999997</v>
      </c>
      <c r="I4216" s="2" t="s">
        <v>72</v>
      </c>
      <c r="J4216" s="2" t="s">
        <v>72</v>
      </c>
    </row>
    <row r="4217" spans="1:10" x14ac:dyDescent="0.25">
      <c r="A4217" s="2" t="s">
        <v>383</v>
      </c>
      <c r="B4217" s="2">
        <v>819</v>
      </c>
      <c r="C4217" s="2">
        <v>1176</v>
      </c>
      <c r="D4217" s="2">
        <v>0.18578748</v>
      </c>
      <c r="E4217" s="2">
        <v>0.110283909</v>
      </c>
      <c r="F4217" s="2">
        <v>8.5540461999999998E-2</v>
      </c>
      <c r="G4217" s="2">
        <v>0.68462908200000006</v>
      </c>
      <c r="H4217" s="2">
        <v>1.1719251429999999</v>
      </c>
      <c r="I4217" s="2" t="s">
        <v>72</v>
      </c>
      <c r="J4217" s="2" t="s">
        <v>72</v>
      </c>
    </row>
    <row r="4218" spans="1:10" x14ac:dyDescent="0.25">
      <c r="A4218" s="2" t="s">
        <v>383</v>
      </c>
      <c r="B4218" s="2">
        <v>899</v>
      </c>
      <c r="C4218" s="2">
        <v>1306</v>
      </c>
      <c r="D4218" s="2">
        <v>2.0441635E-2</v>
      </c>
      <c r="E4218" s="2">
        <v>1.6324245000000001E-2</v>
      </c>
      <c r="F4218" s="2">
        <v>1.7234200000000002E-2</v>
      </c>
      <c r="G4218" s="2">
        <v>0.25222544499999999</v>
      </c>
      <c r="H4218" s="2">
        <v>0.18610869999999999</v>
      </c>
      <c r="I4218" s="2" t="s">
        <v>72</v>
      </c>
      <c r="J4218" s="2" t="s">
        <v>72</v>
      </c>
    </row>
    <row r="4219" spans="1:10" x14ac:dyDescent="0.25">
      <c r="A4219" s="2" t="s">
        <v>383</v>
      </c>
      <c r="B4219" s="2">
        <v>1041</v>
      </c>
      <c r="C4219" s="2">
        <v>1498</v>
      </c>
      <c r="D4219" s="2">
        <v>2.3544266000000001E-2</v>
      </c>
      <c r="E4219" s="2">
        <v>3.0310369E-2</v>
      </c>
      <c r="F4219" s="2">
        <v>2.6946657999999998E-2</v>
      </c>
      <c r="G4219" s="2">
        <v>-0.223227337</v>
      </c>
      <c r="H4219" s="2">
        <v>-0.12626395400000001</v>
      </c>
      <c r="I4219" s="2" t="s">
        <v>72</v>
      </c>
      <c r="J4219" s="2" t="s">
        <v>72</v>
      </c>
    </row>
    <row r="4220" spans="1:10" x14ac:dyDescent="0.25">
      <c r="A4220" s="2" t="s">
        <v>383</v>
      </c>
      <c r="B4220" s="2">
        <v>1188</v>
      </c>
      <c r="C4220" s="2">
        <v>1695</v>
      </c>
      <c r="D4220" s="2">
        <v>3.1541822999999997E-2</v>
      </c>
      <c r="E4220" s="2">
        <v>4.1223546E-2</v>
      </c>
      <c r="F4220" s="2">
        <v>4.0417832000000001E-2</v>
      </c>
      <c r="G4220" s="2">
        <v>-0.23485903799999999</v>
      </c>
      <c r="H4220" s="2">
        <v>-0.219606256</v>
      </c>
      <c r="I4220" s="2" t="s">
        <v>72</v>
      </c>
      <c r="J4220" s="2" t="s">
        <v>72</v>
      </c>
    </row>
    <row r="4221" spans="1:10" x14ac:dyDescent="0.25">
      <c r="A4221" s="2" t="s">
        <v>383</v>
      </c>
      <c r="B4221" s="2">
        <v>1209</v>
      </c>
      <c r="C4221" s="2">
        <v>1766</v>
      </c>
      <c r="D4221" s="2">
        <v>0.23638320500000001</v>
      </c>
      <c r="E4221" s="2">
        <v>0.23330377999999999</v>
      </c>
      <c r="F4221" s="2">
        <v>0.25796811600000003</v>
      </c>
      <c r="G4221" s="2">
        <v>1.3199206999999999E-2</v>
      </c>
      <c r="H4221" s="2">
        <v>-8.3672785E-2</v>
      </c>
      <c r="I4221" s="2" t="s">
        <v>72</v>
      </c>
      <c r="J4221" s="2" t="s">
        <v>72</v>
      </c>
    </row>
    <row r="4222" spans="1:10" x14ac:dyDescent="0.25">
      <c r="A4222" s="2" t="s">
        <v>383</v>
      </c>
      <c r="B4222" s="2">
        <v>1296</v>
      </c>
      <c r="C4222" s="2">
        <v>1903</v>
      </c>
      <c r="D4222" s="2">
        <v>1.3610073E-2</v>
      </c>
      <c r="E4222" s="2">
        <v>1.0751905000000001E-2</v>
      </c>
      <c r="F4222" s="2">
        <v>1.2548271999999999E-2</v>
      </c>
      <c r="G4222" s="2">
        <v>0.26582902400000002</v>
      </c>
      <c r="H4222" s="2">
        <v>8.4617324999999993E-2</v>
      </c>
      <c r="I4222" s="2" t="s">
        <v>72</v>
      </c>
      <c r="J4222" s="2" t="s">
        <v>72</v>
      </c>
    </row>
    <row r="4223" spans="1:10" x14ac:dyDescent="0.25">
      <c r="A4223" s="2" t="s">
        <v>383</v>
      </c>
      <c r="B4223" s="2">
        <v>1445</v>
      </c>
      <c r="C4223" s="2">
        <v>2102</v>
      </c>
      <c r="D4223" s="2">
        <v>2.7631842E-2</v>
      </c>
      <c r="E4223" s="2">
        <v>4.8522814999999997E-2</v>
      </c>
      <c r="F4223" s="2">
        <v>4.3244836000000002E-2</v>
      </c>
      <c r="G4223" s="2">
        <v>-0.43053917400000002</v>
      </c>
      <c r="H4223" s="2">
        <v>-0.36103717699999999</v>
      </c>
      <c r="I4223" s="2" t="s">
        <v>72</v>
      </c>
      <c r="J4223" s="2" t="s">
        <v>72</v>
      </c>
    </row>
    <row r="4224" spans="1:10" x14ac:dyDescent="0.25">
      <c r="A4224" s="2" t="s">
        <v>383</v>
      </c>
      <c r="B4224" s="2">
        <v>1579</v>
      </c>
      <c r="C4224" s="2">
        <v>2286</v>
      </c>
      <c r="D4224" s="2">
        <v>5.3856447000000002E-2</v>
      </c>
      <c r="E4224" s="2">
        <v>4.1788603000000001E-2</v>
      </c>
      <c r="F4224" s="2">
        <v>4.1451542000000001E-2</v>
      </c>
      <c r="G4224" s="2">
        <v>0.28878315700000001</v>
      </c>
      <c r="H4224" s="2">
        <v>0.29926281300000002</v>
      </c>
      <c r="I4224" s="2" t="s">
        <v>72</v>
      </c>
      <c r="J4224" s="2" t="s">
        <v>72</v>
      </c>
    </row>
    <row r="4225" spans="1:10" x14ac:dyDescent="0.25">
      <c r="A4225" s="2" t="s">
        <v>383</v>
      </c>
      <c r="B4225" s="2">
        <v>1714</v>
      </c>
      <c r="C4225" s="2">
        <v>2471</v>
      </c>
      <c r="D4225" s="2">
        <v>8.7734284999999995E-2</v>
      </c>
      <c r="E4225" s="2">
        <v>6.3853340999999994E-2</v>
      </c>
      <c r="F4225" s="2">
        <v>7.0832247000000001E-2</v>
      </c>
      <c r="G4225" s="2">
        <v>0.37399678600000003</v>
      </c>
      <c r="H4225" s="2">
        <v>0.23862066100000001</v>
      </c>
      <c r="I4225" s="2" t="s">
        <v>72</v>
      </c>
      <c r="J4225" s="2" t="s">
        <v>72</v>
      </c>
    </row>
    <row r="4226" spans="1:10" x14ac:dyDescent="0.25">
      <c r="A4226" s="2" t="s">
        <v>383</v>
      </c>
      <c r="B4226" s="2">
        <v>1860</v>
      </c>
      <c r="C4226" s="2">
        <v>2667</v>
      </c>
      <c r="D4226" s="2">
        <v>9.8248600000000005E-2</v>
      </c>
      <c r="E4226" s="2">
        <v>5.6216294999999999E-2</v>
      </c>
      <c r="F4226" s="2">
        <v>6.0035318999999997E-2</v>
      </c>
      <c r="G4226" s="2">
        <v>0.74768899600000005</v>
      </c>
      <c r="H4226" s="2">
        <v>0.63651333200000004</v>
      </c>
      <c r="I4226" s="2" t="s">
        <v>72</v>
      </c>
      <c r="J4226" s="2" t="s">
        <v>72</v>
      </c>
    </row>
    <row r="4227" spans="1:10" x14ac:dyDescent="0.25">
      <c r="A4227" s="2" t="s">
        <v>383</v>
      </c>
      <c r="B4227" s="2">
        <v>2014</v>
      </c>
      <c r="C4227" s="2">
        <v>2871</v>
      </c>
      <c r="D4227" s="2">
        <v>0.12075079800000001</v>
      </c>
      <c r="E4227" s="2">
        <v>8.8621079000000005E-2</v>
      </c>
      <c r="F4227" s="2">
        <v>6.8007685999999998E-2</v>
      </c>
      <c r="G4227" s="2">
        <v>0.36255165900000003</v>
      </c>
      <c r="H4227" s="2">
        <v>0.775546344</v>
      </c>
      <c r="I4227" s="2" t="s">
        <v>72</v>
      </c>
      <c r="J4227" s="2" t="s">
        <v>72</v>
      </c>
    </row>
    <row r="4228" spans="1:10" x14ac:dyDescent="0.25">
      <c r="A4228" s="2" t="s">
        <v>383</v>
      </c>
      <c r="B4228" s="2">
        <v>2066</v>
      </c>
      <c r="C4228" s="2">
        <v>2973</v>
      </c>
      <c r="D4228" s="2">
        <v>0.17897532199999999</v>
      </c>
      <c r="E4228" s="2">
        <v>0.179113033</v>
      </c>
      <c r="F4228" s="2">
        <v>0.19519620700000001</v>
      </c>
      <c r="G4228" s="2">
        <v>-7.6884900000000005E-4</v>
      </c>
      <c r="H4228" s="2">
        <v>-8.3100411999999999E-2</v>
      </c>
      <c r="I4228" s="2" t="s">
        <v>72</v>
      </c>
      <c r="J4228" s="2" t="s">
        <v>72</v>
      </c>
    </row>
    <row r="4229" spans="1:10" x14ac:dyDescent="0.25">
      <c r="A4229" s="2" t="s">
        <v>383</v>
      </c>
      <c r="B4229" s="2">
        <v>2343</v>
      </c>
      <c r="C4229" s="2">
        <v>3300</v>
      </c>
      <c r="D4229" s="2">
        <v>4.2565377000000001E-2</v>
      </c>
      <c r="E4229" s="2">
        <v>5.1574097999999999E-2</v>
      </c>
      <c r="F4229" s="2">
        <v>4.5314858E-2</v>
      </c>
      <c r="G4229" s="2">
        <v>-0.17467530100000001</v>
      </c>
      <c r="H4229" s="2">
        <v>-6.0675047000000003E-2</v>
      </c>
      <c r="I4229" s="2" t="s">
        <v>72</v>
      </c>
      <c r="J4229" s="2" t="s">
        <v>72</v>
      </c>
    </row>
    <row r="4230" spans="1:10" x14ac:dyDescent="0.25">
      <c r="A4230" s="2" t="s">
        <v>383</v>
      </c>
      <c r="B4230" s="2">
        <v>2491</v>
      </c>
      <c r="C4230" s="2">
        <v>3498</v>
      </c>
      <c r="D4230" s="2">
        <v>9.1763199000000004E-2</v>
      </c>
      <c r="E4230" s="2">
        <v>4.7785228999999999E-2</v>
      </c>
      <c r="F4230" s="2">
        <v>4.4989177999999998E-2</v>
      </c>
      <c r="G4230" s="2">
        <v>0.92032559199999997</v>
      </c>
      <c r="H4230" s="2">
        <v>1.0396727240000001</v>
      </c>
      <c r="I4230" s="2" t="s">
        <v>72</v>
      </c>
      <c r="J4230" s="2" t="s">
        <v>72</v>
      </c>
    </row>
    <row r="4231" spans="1:10" x14ac:dyDescent="0.25">
      <c r="A4231" s="2" t="s">
        <v>383</v>
      </c>
      <c r="B4231" s="2">
        <v>2617</v>
      </c>
      <c r="C4231" s="2">
        <v>3674</v>
      </c>
      <c r="D4231" s="2">
        <v>2.8274160999999999E-2</v>
      </c>
      <c r="E4231" s="2">
        <v>2.0614035999999999E-2</v>
      </c>
      <c r="F4231" s="2">
        <v>2.0614035999999999E-2</v>
      </c>
      <c r="G4231" s="2">
        <v>0.37159751800000002</v>
      </c>
      <c r="H4231" s="2">
        <v>0.37159751800000002</v>
      </c>
      <c r="I4231" s="2" t="s">
        <v>72</v>
      </c>
      <c r="J4231" s="2" t="s">
        <v>72</v>
      </c>
    </row>
    <row r="4232" spans="1:10" x14ac:dyDescent="0.25">
      <c r="A4232" s="2" t="s">
        <v>383</v>
      </c>
      <c r="B4232" s="2">
        <v>2755</v>
      </c>
      <c r="C4232" s="2">
        <v>3862</v>
      </c>
      <c r="D4232" s="2">
        <v>0.10039463699999999</v>
      </c>
      <c r="E4232" s="2">
        <v>8.8034604000000002E-2</v>
      </c>
      <c r="F4232" s="2">
        <v>7.0031581999999995E-2</v>
      </c>
      <c r="G4232" s="2">
        <v>0.14039971500000001</v>
      </c>
      <c r="H4232" s="2">
        <v>0.43356232099999997</v>
      </c>
      <c r="I4232" s="2" t="s">
        <v>72</v>
      </c>
      <c r="J4232" s="2" t="s">
        <v>72</v>
      </c>
    </row>
    <row r="4233" spans="1:10" x14ac:dyDescent="0.25">
      <c r="A4233" s="2" t="s">
        <v>383</v>
      </c>
      <c r="B4233" s="2">
        <v>2896</v>
      </c>
      <c r="C4233" s="2">
        <v>4053</v>
      </c>
      <c r="D4233" s="2">
        <v>0.20433215900000001</v>
      </c>
      <c r="E4233" s="2">
        <v>0.15540683299999999</v>
      </c>
      <c r="F4233" s="2">
        <v>0.15809884799999999</v>
      </c>
      <c r="G4233" s="2">
        <v>0.31482094199999999</v>
      </c>
      <c r="H4233" s="2">
        <v>0.292432943</v>
      </c>
      <c r="I4233" s="2" t="s">
        <v>72</v>
      </c>
      <c r="J4233" s="2" t="s">
        <v>72</v>
      </c>
    </row>
    <row r="4234" spans="1:10" x14ac:dyDescent="0.25">
      <c r="A4234" s="2" t="s">
        <v>383</v>
      </c>
      <c r="B4234" s="2">
        <v>2938</v>
      </c>
      <c r="C4234" s="2">
        <v>4145</v>
      </c>
      <c r="D4234" s="2">
        <v>0.39699504800000002</v>
      </c>
      <c r="E4234" s="2">
        <v>0.22611614999999999</v>
      </c>
      <c r="F4234" s="2">
        <v>0.23301465399999999</v>
      </c>
      <c r="G4234" s="2">
        <v>0.75571292800000001</v>
      </c>
      <c r="H4234" s="2">
        <v>0.70373425999999994</v>
      </c>
      <c r="I4234" s="2" t="s">
        <v>72</v>
      </c>
      <c r="J4234" s="2" t="s">
        <v>72</v>
      </c>
    </row>
    <row r="4235" spans="1:10" x14ac:dyDescent="0.25">
      <c r="A4235" s="2" t="s">
        <v>383</v>
      </c>
      <c r="B4235" s="2">
        <v>3006</v>
      </c>
      <c r="C4235" s="2">
        <v>4263</v>
      </c>
      <c r="D4235" s="2">
        <v>0.63297143300000003</v>
      </c>
      <c r="E4235" s="2">
        <v>0.41929130100000001</v>
      </c>
      <c r="F4235" s="2">
        <v>0.41562377499999997</v>
      </c>
      <c r="G4235" s="2">
        <v>0.50962214500000003</v>
      </c>
      <c r="H4235" s="2">
        <v>0.52294327600000001</v>
      </c>
      <c r="I4235" s="2" t="s">
        <v>72</v>
      </c>
      <c r="J4235" s="2" t="s">
        <v>72</v>
      </c>
    </row>
    <row r="4236" spans="1:10" x14ac:dyDescent="0.25">
      <c r="A4236" s="2" t="s">
        <v>383</v>
      </c>
      <c r="B4236" s="2">
        <v>3046</v>
      </c>
      <c r="C4236" s="2">
        <v>4353</v>
      </c>
      <c r="D4236" s="2">
        <v>0.72250430200000004</v>
      </c>
      <c r="E4236" s="2">
        <v>0.49517476700000002</v>
      </c>
      <c r="F4236" s="2">
        <v>0.50728737400000001</v>
      </c>
      <c r="G4236" s="2">
        <v>0.45908949599999999</v>
      </c>
      <c r="H4236" s="2">
        <v>0.42425051200000002</v>
      </c>
      <c r="I4236" s="2" t="s">
        <v>72</v>
      </c>
      <c r="J4236" s="2" t="s">
        <v>72</v>
      </c>
    </row>
    <row r="4237" spans="1:10" x14ac:dyDescent="0.25">
      <c r="A4237" s="2" t="s">
        <v>384</v>
      </c>
      <c r="B4237" s="2">
        <v>172</v>
      </c>
      <c r="C4237" s="2">
        <v>309</v>
      </c>
      <c r="D4237" s="2">
        <v>2.3976481449999998</v>
      </c>
      <c r="E4237" s="2">
        <v>1.0739394550000001</v>
      </c>
      <c r="F4237" s="2">
        <v>1.1024960070000001</v>
      </c>
      <c r="G4237" s="2">
        <v>1.23257292</v>
      </c>
      <c r="H4237" s="2">
        <v>1.1747454230000001</v>
      </c>
      <c r="I4237" s="2" t="s">
        <v>111</v>
      </c>
      <c r="J4237" s="2" t="s">
        <v>111</v>
      </c>
    </row>
    <row r="4238" spans="1:10" x14ac:dyDescent="0.25">
      <c r="A4238" s="2" t="s">
        <v>384</v>
      </c>
      <c r="B4238" s="2">
        <v>266</v>
      </c>
      <c r="C4238" s="2">
        <v>452</v>
      </c>
      <c r="D4238" s="2">
        <v>0.52609899199999999</v>
      </c>
      <c r="E4238" s="2">
        <v>0.56026051099999996</v>
      </c>
      <c r="F4238" s="2">
        <v>0.46078921499999997</v>
      </c>
      <c r="G4238" s="2">
        <v>-6.0974345999999999E-2</v>
      </c>
      <c r="H4238" s="2">
        <v>0.14173460600000001</v>
      </c>
      <c r="I4238" s="2" t="s">
        <v>111</v>
      </c>
      <c r="J4238" s="2" t="s">
        <v>111</v>
      </c>
    </row>
    <row r="4239" spans="1:10" x14ac:dyDescent="0.25">
      <c r="A4239" s="2" t="s">
        <v>384</v>
      </c>
      <c r="B4239" s="2">
        <v>343</v>
      </c>
      <c r="C4239" s="2">
        <v>578</v>
      </c>
      <c r="D4239" s="2">
        <v>0.78730398800000001</v>
      </c>
      <c r="E4239" s="2">
        <v>0.84906539299999995</v>
      </c>
      <c r="F4239" s="2">
        <v>0.77784903400000005</v>
      </c>
      <c r="G4239" s="2">
        <v>-7.2740457999999994E-2</v>
      </c>
      <c r="H4239" s="2">
        <v>1.2155255E-2</v>
      </c>
      <c r="I4239" s="2" t="s">
        <v>111</v>
      </c>
      <c r="J4239" s="2" t="s">
        <v>111</v>
      </c>
    </row>
    <row r="4240" spans="1:10" x14ac:dyDescent="0.25">
      <c r="A4240" s="2" t="s">
        <v>384</v>
      </c>
      <c r="B4240" s="2">
        <v>723</v>
      </c>
      <c r="C4240" s="2">
        <v>1007</v>
      </c>
      <c r="D4240" s="2">
        <v>0.22325271999999999</v>
      </c>
      <c r="E4240" s="2">
        <v>0.10116929700000001</v>
      </c>
      <c r="F4240" s="2">
        <v>0.11022887200000001</v>
      </c>
      <c r="G4240" s="2">
        <v>1.2067240509999999</v>
      </c>
      <c r="H4240" s="2">
        <v>1.0253561099999999</v>
      </c>
      <c r="I4240" s="2" t="s">
        <v>111</v>
      </c>
      <c r="J4240" s="2" t="s">
        <v>111</v>
      </c>
    </row>
    <row r="4241" spans="1:10" x14ac:dyDescent="0.25">
      <c r="A4241" s="2" t="s">
        <v>384</v>
      </c>
      <c r="B4241" s="2">
        <v>808</v>
      </c>
      <c r="C4241" s="2">
        <v>1141</v>
      </c>
      <c r="D4241" s="2">
        <v>5.3425900999999998E-2</v>
      </c>
      <c r="E4241" s="2">
        <v>4.0066873000000003E-2</v>
      </c>
      <c r="F4241" s="2">
        <v>4.0160768999999999E-2</v>
      </c>
      <c r="G4241" s="2">
        <v>0.33341826499999999</v>
      </c>
      <c r="H4241" s="2">
        <v>0.33030075199999998</v>
      </c>
      <c r="I4241" s="2" t="s">
        <v>111</v>
      </c>
      <c r="J4241" s="2" t="s">
        <v>111</v>
      </c>
    </row>
    <row r="4242" spans="1:10" x14ac:dyDescent="0.25">
      <c r="A4242" s="2" t="s">
        <v>384</v>
      </c>
      <c r="B4242" s="2">
        <v>891</v>
      </c>
      <c r="C4242" s="2">
        <v>1273</v>
      </c>
      <c r="D4242" s="2">
        <v>8.0615251999999998E-2</v>
      </c>
      <c r="E4242" s="2">
        <v>0.10443548</v>
      </c>
      <c r="F4242" s="2">
        <v>0.102073027</v>
      </c>
      <c r="G4242" s="2">
        <v>-0.228085595</v>
      </c>
      <c r="H4242" s="2">
        <v>-0.21021984199999999</v>
      </c>
      <c r="I4242" s="2" t="s">
        <v>111</v>
      </c>
      <c r="J4242" s="2" t="s">
        <v>111</v>
      </c>
    </row>
    <row r="4243" spans="1:10" x14ac:dyDescent="0.25">
      <c r="A4243" s="2" t="s">
        <v>384</v>
      </c>
      <c r="B4243" s="2">
        <v>961</v>
      </c>
      <c r="C4243" s="2">
        <v>1392</v>
      </c>
      <c r="D4243" s="2">
        <v>0.36991682399999998</v>
      </c>
      <c r="E4243" s="2">
        <v>0.121878105</v>
      </c>
      <c r="F4243" s="2">
        <v>0.118437161</v>
      </c>
      <c r="G4243" s="2">
        <v>2.035137642</v>
      </c>
      <c r="H4243" s="2">
        <v>2.1233172090000001</v>
      </c>
      <c r="I4243" s="2" t="s">
        <v>111</v>
      </c>
      <c r="J4243" s="2" t="s">
        <v>111</v>
      </c>
    </row>
    <row r="4244" spans="1:10" x14ac:dyDescent="0.25">
      <c r="A4244" s="2" t="s">
        <v>384</v>
      </c>
      <c r="B4244" s="2">
        <v>1071</v>
      </c>
      <c r="C4244" s="2">
        <v>1551</v>
      </c>
      <c r="D4244" s="2">
        <v>4.1641741000000003E-2</v>
      </c>
      <c r="E4244" s="2">
        <v>3.1303822000000002E-2</v>
      </c>
      <c r="F4244" s="2">
        <v>2.9728159000000001E-2</v>
      </c>
      <c r="G4244" s="2">
        <v>0.33024463300000001</v>
      </c>
      <c r="H4244" s="2">
        <v>0.40075076799999998</v>
      </c>
      <c r="I4244" s="2" t="s">
        <v>111</v>
      </c>
      <c r="J4244" s="2" t="s">
        <v>111</v>
      </c>
    </row>
    <row r="4245" spans="1:10" x14ac:dyDescent="0.25">
      <c r="A4245" s="2" t="s">
        <v>384</v>
      </c>
      <c r="B4245" s="2">
        <v>1153</v>
      </c>
      <c r="C4245" s="2">
        <v>1682</v>
      </c>
      <c r="D4245" s="2">
        <v>7.7255478000000002E-2</v>
      </c>
      <c r="E4245" s="2">
        <v>0.13569935899999999</v>
      </c>
      <c r="F4245" s="2">
        <v>0.100324074</v>
      </c>
      <c r="G4245" s="2">
        <v>-0.43068649399999998</v>
      </c>
      <c r="H4245" s="2">
        <v>-0.22994077700000001</v>
      </c>
      <c r="I4245" s="2" t="s">
        <v>111</v>
      </c>
      <c r="J4245" s="2" t="s">
        <v>111</v>
      </c>
    </row>
    <row r="4246" spans="1:10" x14ac:dyDescent="0.25">
      <c r="A4246" s="2" t="s">
        <v>384</v>
      </c>
      <c r="B4246" s="2">
        <v>1225</v>
      </c>
      <c r="C4246" s="2">
        <v>1803</v>
      </c>
      <c r="D4246" s="2">
        <v>0.179584048</v>
      </c>
      <c r="E4246" s="2">
        <v>0.62218350700000002</v>
      </c>
      <c r="F4246" s="2">
        <v>0.15100677400000001</v>
      </c>
      <c r="G4246" s="2">
        <v>-0.71136482099999998</v>
      </c>
      <c r="H4246" s="2">
        <v>0.18924498300000001</v>
      </c>
      <c r="I4246" s="2" t="s">
        <v>111</v>
      </c>
      <c r="J4246" s="2" t="s">
        <v>111</v>
      </c>
    </row>
    <row r="4247" spans="1:10" x14ac:dyDescent="0.25">
      <c r="A4247" s="2" t="s">
        <v>384</v>
      </c>
      <c r="B4247" s="2">
        <v>1338</v>
      </c>
      <c r="C4247" s="2">
        <v>1965</v>
      </c>
      <c r="D4247" s="2">
        <v>5.6484412999999997E-2</v>
      </c>
      <c r="E4247" s="2">
        <v>4.9277376999999997E-2</v>
      </c>
      <c r="F4247" s="2">
        <v>5.2299222999999999E-2</v>
      </c>
      <c r="G4247" s="2">
        <v>0.14625445300000001</v>
      </c>
      <c r="H4247" s="2">
        <v>8.0023944999999999E-2</v>
      </c>
      <c r="I4247" s="2" t="s">
        <v>111</v>
      </c>
      <c r="J4247" s="2" t="s">
        <v>111</v>
      </c>
    </row>
    <row r="4248" spans="1:10" x14ac:dyDescent="0.25">
      <c r="A4248" s="2" t="s">
        <v>384</v>
      </c>
      <c r="B4248" s="2">
        <v>1403</v>
      </c>
      <c r="C4248" s="2">
        <v>2079</v>
      </c>
      <c r="D4248" s="2">
        <v>0.26337532000000002</v>
      </c>
      <c r="E4248" s="2">
        <v>0.10413713199999999</v>
      </c>
      <c r="F4248" s="2">
        <v>0.140412383</v>
      </c>
      <c r="G4248" s="2">
        <v>1.5291201489999999</v>
      </c>
      <c r="H4248" s="2">
        <v>0.875727162</v>
      </c>
      <c r="I4248" s="2" t="s">
        <v>111</v>
      </c>
      <c r="J4248" s="2" t="s">
        <v>111</v>
      </c>
    </row>
    <row r="4249" spans="1:10" x14ac:dyDescent="0.25">
      <c r="A4249" s="2" t="s">
        <v>384</v>
      </c>
      <c r="B4249" s="2">
        <v>1483</v>
      </c>
      <c r="C4249" s="2">
        <v>2208</v>
      </c>
      <c r="D4249" s="2">
        <v>0.19994579000000001</v>
      </c>
      <c r="E4249" s="2">
        <v>0.43132834799999997</v>
      </c>
      <c r="F4249" s="2">
        <v>0.35229426200000002</v>
      </c>
      <c r="G4249" s="2">
        <v>-0.53644180699999999</v>
      </c>
      <c r="H4249" s="2">
        <v>-0.43244664700000002</v>
      </c>
      <c r="I4249" s="2" t="s">
        <v>111</v>
      </c>
      <c r="J4249" s="2" t="s">
        <v>111</v>
      </c>
    </row>
    <row r="4250" spans="1:10" x14ac:dyDescent="0.25">
      <c r="A4250" s="2" t="s">
        <v>384</v>
      </c>
      <c r="B4250" s="2">
        <v>1594</v>
      </c>
      <c r="C4250" s="2">
        <v>2368</v>
      </c>
      <c r="D4250" s="2">
        <v>7.7907796000000001E-2</v>
      </c>
      <c r="E4250" s="2">
        <v>7.2920686999999998E-2</v>
      </c>
      <c r="F4250" s="2">
        <v>8.1675033999999994E-2</v>
      </c>
      <c r="G4250" s="2">
        <v>6.8390872000000005E-2</v>
      </c>
      <c r="H4250" s="2">
        <v>-4.6124717000000003E-2</v>
      </c>
      <c r="I4250" s="2" t="s">
        <v>111</v>
      </c>
      <c r="J4250" s="2" t="s">
        <v>111</v>
      </c>
    </row>
    <row r="4251" spans="1:10" x14ac:dyDescent="0.25">
      <c r="A4251" s="2" t="s">
        <v>384</v>
      </c>
      <c r="B4251" s="2">
        <v>1683</v>
      </c>
      <c r="C4251" s="2">
        <v>2506</v>
      </c>
      <c r="D4251" s="2">
        <v>0.10436783600000001</v>
      </c>
      <c r="E4251" s="2">
        <v>0.19696976399999999</v>
      </c>
      <c r="F4251" s="2">
        <v>0.20015628599999999</v>
      </c>
      <c r="G4251" s="2">
        <v>-0.47013270499999998</v>
      </c>
      <c r="H4251" s="2">
        <v>-0.47856828299999998</v>
      </c>
      <c r="I4251" s="2" t="s">
        <v>111</v>
      </c>
      <c r="J4251" s="2" t="s">
        <v>111</v>
      </c>
    </row>
    <row r="4252" spans="1:10" x14ac:dyDescent="0.25">
      <c r="A4252" s="2" t="s">
        <v>384</v>
      </c>
      <c r="B4252" s="2">
        <v>1746</v>
      </c>
      <c r="C4252" s="2">
        <v>2618</v>
      </c>
      <c r="D4252" s="2">
        <v>0.115671356</v>
      </c>
      <c r="E4252" s="2">
        <v>0.36371989300000002</v>
      </c>
      <c r="F4252" s="2">
        <v>0.46549633099999999</v>
      </c>
      <c r="G4252" s="2">
        <v>-0.68197682100000001</v>
      </c>
      <c r="H4252" s="2">
        <v>-0.75150962799999999</v>
      </c>
      <c r="I4252" s="2" t="s">
        <v>111</v>
      </c>
      <c r="J4252" s="2" t="s">
        <v>111</v>
      </c>
    </row>
    <row r="4253" spans="1:10" x14ac:dyDescent="0.25">
      <c r="A4253" s="2" t="s">
        <v>384</v>
      </c>
      <c r="B4253" s="2">
        <v>1834</v>
      </c>
      <c r="C4253" s="2">
        <v>2755</v>
      </c>
      <c r="D4253" s="2">
        <v>0.10539825799999999</v>
      </c>
      <c r="E4253" s="2">
        <v>0.48249248900000002</v>
      </c>
      <c r="F4253" s="2">
        <v>0.55998057099999998</v>
      </c>
      <c r="G4253" s="2">
        <v>-0.78155461400000004</v>
      </c>
      <c r="H4253" s="2">
        <v>-0.81178229499999999</v>
      </c>
      <c r="I4253" s="2" t="s">
        <v>111</v>
      </c>
      <c r="J4253" s="2" t="s">
        <v>111</v>
      </c>
    </row>
    <row r="4254" spans="1:10" x14ac:dyDescent="0.25">
      <c r="A4254" s="2" t="s">
        <v>384</v>
      </c>
      <c r="B4254" s="2">
        <v>1940</v>
      </c>
      <c r="C4254" s="2">
        <v>2910</v>
      </c>
      <c r="D4254" s="2">
        <v>5.7387499000000002E-2</v>
      </c>
      <c r="E4254" s="2">
        <v>5.8260169000000001E-2</v>
      </c>
      <c r="F4254" s="2">
        <v>5.6219369999999998E-2</v>
      </c>
      <c r="G4254" s="2">
        <v>-1.4978854E-2</v>
      </c>
      <c r="H4254" s="2">
        <v>2.0778041000000001E-2</v>
      </c>
      <c r="I4254" s="2" t="s">
        <v>111</v>
      </c>
      <c r="J4254" s="2" t="s">
        <v>111</v>
      </c>
    </row>
    <row r="4255" spans="1:10" x14ac:dyDescent="0.25">
      <c r="A4255" s="2" t="s">
        <v>384</v>
      </c>
      <c r="B4255" s="2">
        <v>2028</v>
      </c>
      <c r="C4255" s="2">
        <v>3047</v>
      </c>
      <c r="D4255" s="2">
        <v>9.4330800000000006E-2</v>
      </c>
      <c r="E4255" s="2">
        <v>9.5946672999999996E-2</v>
      </c>
      <c r="F4255" s="2">
        <v>8.9078404E-2</v>
      </c>
      <c r="G4255" s="2">
        <v>-1.6841360999999999E-2</v>
      </c>
      <c r="H4255" s="2">
        <v>5.8963739000000001E-2</v>
      </c>
      <c r="I4255" s="2" t="s">
        <v>111</v>
      </c>
      <c r="J4255" s="2" t="s">
        <v>111</v>
      </c>
    </row>
    <row r="4256" spans="1:10" x14ac:dyDescent="0.25">
      <c r="A4256" s="2" t="s">
        <v>384</v>
      </c>
      <c r="B4256" s="2">
        <v>2098</v>
      </c>
      <c r="C4256" s="2">
        <v>3166</v>
      </c>
      <c r="D4256" s="2">
        <v>0.486352222</v>
      </c>
      <c r="E4256" s="2">
        <v>0.159566557</v>
      </c>
      <c r="F4256" s="2">
        <v>0.17416959200000001</v>
      </c>
      <c r="G4256" s="2">
        <v>2.0479583730000002</v>
      </c>
      <c r="H4256" s="2">
        <v>1.7924060500000001</v>
      </c>
      <c r="I4256" s="2" t="s">
        <v>111</v>
      </c>
      <c r="J4256" s="2" t="s">
        <v>111</v>
      </c>
    </row>
    <row r="4257" spans="1:10" x14ac:dyDescent="0.25">
      <c r="A4257" s="2" t="s">
        <v>384</v>
      </c>
      <c r="B4257" s="2">
        <v>2205</v>
      </c>
      <c r="C4257" s="2">
        <v>3322</v>
      </c>
      <c r="D4257" s="2">
        <v>0.212445569</v>
      </c>
      <c r="E4257" s="2">
        <v>0.235267275</v>
      </c>
      <c r="F4257" s="2">
        <v>0.228180038</v>
      </c>
      <c r="G4257" s="2">
        <v>-9.7003316000000006E-2</v>
      </c>
      <c r="H4257" s="2">
        <v>-6.8956376E-2</v>
      </c>
      <c r="I4257" s="2" t="s">
        <v>111</v>
      </c>
      <c r="J4257" s="2" t="s">
        <v>111</v>
      </c>
    </row>
    <row r="4258" spans="1:10" x14ac:dyDescent="0.25">
      <c r="A4258" s="2" t="s">
        <v>384</v>
      </c>
      <c r="B4258" s="2">
        <v>2274</v>
      </c>
      <c r="C4258" s="2">
        <v>3440</v>
      </c>
      <c r="D4258" s="2">
        <v>0.24044431999999999</v>
      </c>
      <c r="E4258" s="2">
        <v>0.13677210200000001</v>
      </c>
      <c r="F4258" s="2">
        <v>0.22663533199999999</v>
      </c>
      <c r="G4258" s="2">
        <v>0.75799243400000005</v>
      </c>
      <c r="H4258" s="2">
        <v>6.0930432999999999E-2</v>
      </c>
      <c r="I4258" s="2" t="s">
        <v>111</v>
      </c>
      <c r="J4258" s="2" t="s">
        <v>111</v>
      </c>
    </row>
    <row r="4259" spans="1:10" x14ac:dyDescent="0.25">
      <c r="A4259" s="2" t="s">
        <v>384</v>
      </c>
      <c r="B4259" s="2">
        <v>2361</v>
      </c>
      <c r="C4259" s="2">
        <v>3576</v>
      </c>
      <c r="D4259" s="2">
        <v>0.39425205299999999</v>
      </c>
      <c r="E4259" s="2">
        <v>0.26308896999999998</v>
      </c>
      <c r="F4259" s="2">
        <v>0.349146805</v>
      </c>
      <c r="G4259" s="2">
        <v>0.49855029000000001</v>
      </c>
      <c r="H4259" s="2">
        <v>0.129187055</v>
      </c>
      <c r="I4259" s="2" t="s">
        <v>111</v>
      </c>
      <c r="J4259" s="2" t="s">
        <v>111</v>
      </c>
    </row>
    <row r="4260" spans="1:10" x14ac:dyDescent="0.25">
      <c r="A4260" s="2" t="s">
        <v>384</v>
      </c>
      <c r="B4260" s="2">
        <v>2653</v>
      </c>
      <c r="C4260" s="2">
        <v>3917</v>
      </c>
      <c r="D4260" s="2">
        <v>2.296701836</v>
      </c>
      <c r="E4260" s="2">
        <v>1.301700383</v>
      </c>
      <c r="F4260" s="2">
        <v>1.2771382680000001</v>
      </c>
      <c r="G4260" s="2">
        <v>0.76438592599999999</v>
      </c>
      <c r="H4260" s="2">
        <v>0.79831886100000005</v>
      </c>
      <c r="I4260" s="2" t="s">
        <v>111</v>
      </c>
      <c r="J4260" s="2" t="s">
        <v>111</v>
      </c>
    </row>
    <row r="4261" spans="1:10" x14ac:dyDescent="0.25">
      <c r="A4261" s="2" t="s">
        <v>385</v>
      </c>
      <c r="B4261" s="2">
        <v>295</v>
      </c>
      <c r="C4261" s="2">
        <v>486</v>
      </c>
      <c r="D4261" s="2">
        <v>2.9444904639999998</v>
      </c>
      <c r="E4261" s="2">
        <v>1.8535454849999999</v>
      </c>
      <c r="F4261" s="2">
        <v>1.4894495160000001</v>
      </c>
      <c r="G4261" s="2">
        <v>0.58857200300000001</v>
      </c>
      <c r="H4261" s="2">
        <v>0.97689846700000005</v>
      </c>
      <c r="I4261" s="2" t="s">
        <v>112</v>
      </c>
      <c r="J4261" s="2" t="s">
        <v>112</v>
      </c>
    </row>
    <row r="4262" spans="1:10" x14ac:dyDescent="0.25">
      <c r="A4262" s="2" t="s">
        <v>385</v>
      </c>
      <c r="B4262" s="2">
        <v>364</v>
      </c>
      <c r="C4262" s="2">
        <v>615</v>
      </c>
      <c r="D4262" s="2">
        <v>1.3676137909999999</v>
      </c>
      <c r="E4262" s="2">
        <v>0.48719089799999998</v>
      </c>
      <c r="F4262" s="2">
        <v>0.64717364700000002</v>
      </c>
      <c r="G4262" s="2">
        <v>1.807141503</v>
      </c>
      <c r="H4262" s="2">
        <v>1.1132099529999999</v>
      </c>
      <c r="I4262" s="2" t="s">
        <v>112</v>
      </c>
      <c r="J4262" s="2" t="s">
        <v>112</v>
      </c>
    </row>
    <row r="4263" spans="1:10" x14ac:dyDescent="0.25">
      <c r="A4263" s="2" t="s">
        <v>385</v>
      </c>
      <c r="B4263" s="2">
        <v>645</v>
      </c>
      <c r="C4263" s="2">
        <v>956</v>
      </c>
      <c r="D4263" s="2">
        <v>0.113265608</v>
      </c>
      <c r="E4263" s="2">
        <v>2.9558628E-2</v>
      </c>
      <c r="F4263" s="2">
        <v>3.8271338000000002E-2</v>
      </c>
      <c r="G4263" s="2">
        <v>2.8318967150000001</v>
      </c>
      <c r="H4263" s="2">
        <v>1.9595413290000001</v>
      </c>
      <c r="I4263" s="2" t="s">
        <v>112</v>
      </c>
      <c r="J4263" s="2" t="s">
        <v>112</v>
      </c>
    </row>
    <row r="4264" spans="1:10" x14ac:dyDescent="0.25">
      <c r="A4264" s="2" t="s">
        <v>385</v>
      </c>
      <c r="B4264" s="2">
        <v>710</v>
      </c>
      <c r="C4264" s="2">
        <v>1081</v>
      </c>
      <c r="D4264" s="2">
        <v>2.3659566999999999E-2</v>
      </c>
      <c r="E4264" s="2">
        <v>2.6956576999999999E-2</v>
      </c>
      <c r="F4264" s="2">
        <v>4.5124524999999999E-2</v>
      </c>
      <c r="G4264" s="2">
        <v>-0.122308189</v>
      </c>
      <c r="H4264" s="2">
        <v>-0.47568274500000002</v>
      </c>
      <c r="I4264" s="2" t="s">
        <v>112</v>
      </c>
      <c r="J4264" s="2" t="s">
        <v>112</v>
      </c>
    </row>
    <row r="4265" spans="1:10" x14ac:dyDescent="0.25">
      <c r="A4265" s="2" t="s">
        <v>385</v>
      </c>
      <c r="B4265" s="2">
        <v>804</v>
      </c>
      <c r="C4265" s="2">
        <v>1235</v>
      </c>
      <c r="D4265" s="2">
        <v>1.8699302000000001E-2</v>
      </c>
      <c r="E4265" s="2">
        <v>6.7384246999999994E-2</v>
      </c>
      <c r="F4265" s="2">
        <v>0.102401292</v>
      </c>
      <c r="G4265" s="2">
        <v>-0.72249742699999997</v>
      </c>
      <c r="H4265" s="2">
        <v>-0.81739193300000001</v>
      </c>
      <c r="I4265" s="2" t="s">
        <v>112</v>
      </c>
      <c r="J4265" s="2" t="s">
        <v>112</v>
      </c>
    </row>
    <row r="4266" spans="1:10" x14ac:dyDescent="0.25">
      <c r="A4266" s="2" t="s">
        <v>385</v>
      </c>
      <c r="B4266" s="2">
        <v>911</v>
      </c>
      <c r="C4266" s="2">
        <v>1402</v>
      </c>
      <c r="D4266" s="2">
        <v>2.2430914999999999E-2</v>
      </c>
      <c r="E4266" s="2">
        <v>8.4531892999999997E-2</v>
      </c>
      <c r="F4266" s="2">
        <v>2.5748640999999999E-2</v>
      </c>
      <c r="G4266" s="2">
        <v>-0.73464553399999999</v>
      </c>
      <c r="H4266" s="2">
        <v>-0.12885049800000001</v>
      </c>
      <c r="I4266" s="2" t="s">
        <v>112</v>
      </c>
      <c r="J4266" s="2" t="s">
        <v>112</v>
      </c>
    </row>
    <row r="4267" spans="1:10" x14ac:dyDescent="0.25">
      <c r="A4267" s="2" t="s">
        <v>385</v>
      </c>
      <c r="B4267" s="2">
        <v>1011</v>
      </c>
      <c r="C4267" s="2">
        <v>1562</v>
      </c>
      <c r="D4267" s="2">
        <v>2.2618928999999999E-2</v>
      </c>
      <c r="E4267" s="2">
        <v>6.8238490999999998E-2</v>
      </c>
      <c r="F4267" s="2">
        <v>7.9198531000000003E-2</v>
      </c>
      <c r="G4267" s="2">
        <v>-0.66853122899999995</v>
      </c>
      <c r="H4267" s="2">
        <v>-0.71440216499999998</v>
      </c>
      <c r="I4267" s="2" t="s">
        <v>112</v>
      </c>
      <c r="J4267" s="2" t="s">
        <v>112</v>
      </c>
    </row>
    <row r="4268" spans="1:10" x14ac:dyDescent="0.25">
      <c r="A4268" s="2" t="s">
        <v>385</v>
      </c>
      <c r="B4268" s="2">
        <v>1170</v>
      </c>
      <c r="C4268" s="2">
        <v>1781</v>
      </c>
      <c r="D4268" s="2">
        <v>3.5674508000000001E-2</v>
      </c>
      <c r="E4268" s="2">
        <v>5.9792270000000002E-2</v>
      </c>
      <c r="F4268" s="2">
        <v>0.104438815</v>
      </c>
      <c r="G4268" s="2">
        <v>-0.40335919799999997</v>
      </c>
      <c r="H4268" s="2">
        <v>-0.65841715099999998</v>
      </c>
      <c r="I4268" s="2" t="s">
        <v>112</v>
      </c>
      <c r="J4268" s="2" t="s">
        <v>112</v>
      </c>
    </row>
    <row r="4269" spans="1:10" x14ac:dyDescent="0.25">
      <c r="A4269" s="2" t="s">
        <v>385</v>
      </c>
      <c r="B4269" s="2">
        <v>1235</v>
      </c>
      <c r="C4269" s="2">
        <v>1906</v>
      </c>
      <c r="D4269" s="2">
        <v>1.5322301999999999E-2</v>
      </c>
      <c r="E4269" s="2">
        <v>2.1043795000000001E-2</v>
      </c>
      <c r="F4269" s="2">
        <v>2.7965785999999999E-2</v>
      </c>
      <c r="G4269" s="2">
        <v>-0.27188504899999999</v>
      </c>
      <c r="H4269" s="2">
        <v>-0.45210543199999997</v>
      </c>
      <c r="I4269" s="2" t="s">
        <v>112</v>
      </c>
      <c r="J4269" s="2" t="s">
        <v>112</v>
      </c>
    </row>
    <row r="4270" spans="1:10" x14ac:dyDescent="0.25">
      <c r="A4270" s="2" t="s">
        <v>385</v>
      </c>
      <c r="B4270" s="2">
        <v>1394</v>
      </c>
      <c r="C4270" s="2">
        <v>2125</v>
      </c>
      <c r="D4270" s="2">
        <v>4.3463465999999999E-2</v>
      </c>
      <c r="E4270" s="2">
        <v>2.8918518000000001E-2</v>
      </c>
      <c r="F4270" s="2">
        <v>3.3289164000000003E-2</v>
      </c>
      <c r="G4270" s="2">
        <v>0.50296312600000004</v>
      </c>
      <c r="H4270" s="2">
        <v>0.305634036</v>
      </c>
      <c r="I4270" s="2" t="s">
        <v>112</v>
      </c>
      <c r="J4270" s="2" t="s">
        <v>112</v>
      </c>
    </row>
    <row r="4271" spans="1:10" x14ac:dyDescent="0.25">
      <c r="A4271" s="2" t="s">
        <v>385</v>
      </c>
      <c r="B4271" s="2">
        <v>1470</v>
      </c>
      <c r="C4271" s="2">
        <v>2261</v>
      </c>
      <c r="D4271" s="2">
        <v>2.7589474999999999E-2</v>
      </c>
      <c r="E4271" s="2">
        <v>8.8044967000000002E-2</v>
      </c>
      <c r="F4271" s="2">
        <v>0.120958681</v>
      </c>
      <c r="G4271" s="2">
        <v>-0.68664335899999995</v>
      </c>
      <c r="H4271" s="2">
        <v>-0.77190992000000003</v>
      </c>
      <c r="I4271" s="2" t="s">
        <v>112</v>
      </c>
      <c r="J4271" s="2" t="s">
        <v>112</v>
      </c>
    </row>
    <row r="4272" spans="1:10" x14ac:dyDescent="0.25">
      <c r="A4272" s="2" t="s">
        <v>385</v>
      </c>
      <c r="B4272" s="2">
        <v>1590</v>
      </c>
      <c r="C4272" s="2">
        <v>2441</v>
      </c>
      <c r="D4272" s="2">
        <v>2.8646765000000001E-2</v>
      </c>
      <c r="E4272" s="2">
        <v>0.15508053299999999</v>
      </c>
      <c r="F4272" s="2">
        <v>0.171848373</v>
      </c>
      <c r="G4272" s="2">
        <v>-0.81527813500000001</v>
      </c>
      <c r="H4272" s="2">
        <v>-0.83330208699999997</v>
      </c>
      <c r="I4272" s="2" t="s">
        <v>112</v>
      </c>
      <c r="J4272" s="2" t="s">
        <v>112</v>
      </c>
    </row>
    <row r="4273" spans="1:10" x14ac:dyDescent="0.25">
      <c r="A4273" s="2" t="s">
        <v>385</v>
      </c>
      <c r="B4273" s="2">
        <v>1697</v>
      </c>
      <c r="C4273" s="2">
        <v>2608</v>
      </c>
      <c r="D4273" s="2">
        <v>4.6271373999999997E-2</v>
      </c>
      <c r="E4273" s="2">
        <v>7.4267646000000007E-2</v>
      </c>
      <c r="F4273" s="2">
        <v>7.7004797E-2</v>
      </c>
      <c r="G4273" s="2">
        <v>-0.37696458500000002</v>
      </c>
      <c r="H4273" s="2">
        <v>-0.39911049999999998</v>
      </c>
      <c r="I4273" s="2" t="s">
        <v>112</v>
      </c>
      <c r="J4273" s="2" t="s">
        <v>112</v>
      </c>
    </row>
    <row r="4274" spans="1:10" x14ac:dyDescent="0.25">
      <c r="A4274" s="2" t="s">
        <v>385</v>
      </c>
      <c r="B4274" s="2">
        <v>1804</v>
      </c>
      <c r="C4274" s="2">
        <v>2775</v>
      </c>
      <c r="D4274" s="2">
        <v>3.6550553999999999E-2</v>
      </c>
      <c r="E4274" s="2">
        <v>7.1617161999999998E-2</v>
      </c>
      <c r="F4274" s="2">
        <v>0.147661929</v>
      </c>
      <c r="G4274" s="2">
        <v>-0.48963973100000002</v>
      </c>
      <c r="H4274" s="2">
        <v>-0.752471377</v>
      </c>
      <c r="I4274" s="2" t="s">
        <v>112</v>
      </c>
      <c r="J4274" s="2" t="s">
        <v>112</v>
      </c>
    </row>
    <row r="4275" spans="1:10" x14ac:dyDescent="0.25">
      <c r="A4275" s="2" t="s">
        <v>385</v>
      </c>
      <c r="B4275" s="2">
        <v>1920</v>
      </c>
      <c r="C4275" s="2">
        <v>2951</v>
      </c>
      <c r="D4275" s="2">
        <v>7.1432932000000005E-2</v>
      </c>
      <c r="E4275" s="2">
        <v>0.11379745500000001</v>
      </c>
      <c r="F4275" s="2">
        <v>0.132288617</v>
      </c>
      <c r="G4275" s="2">
        <v>-0.372280053</v>
      </c>
      <c r="H4275" s="2">
        <v>-0.460022078</v>
      </c>
      <c r="I4275" s="2" t="s">
        <v>112</v>
      </c>
      <c r="J4275" s="2" t="s">
        <v>112</v>
      </c>
    </row>
    <row r="4276" spans="1:10" x14ac:dyDescent="0.25">
      <c r="A4276" s="2" t="s">
        <v>385</v>
      </c>
      <c r="B4276" s="2">
        <v>2035</v>
      </c>
      <c r="C4276" s="2">
        <v>3126</v>
      </c>
      <c r="D4276" s="2">
        <v>3.8345748999999998E-2</v>
      </c>
      <c r="E4276" s="2">
        <v>0.10878884</v>
      </c>
      <c r="F4276" s="2">
        <v>0.107424308</v>
      </c>
      <c r="G4276" s="2">
        <v>-0.64752130100000005</v>
      </c>
      <c r="H4276" s="2">
        <v>-0.64304402500000002</v>
      </c>
      <c r="I4276" s="2" t="s">
        <v>112</v>
      </c>
      <c r="J4276" s="2" t="s">
        <v>112</v>
      </c>
    </row>
    <row r="4277" spans="1:10" x14ac:dyDescent="0.25">
      <c r="A4277" s="2" t="s">
        <v>385</v>
      </c>
      <c r="B4277" s="2">
        <v>2150</v>
      </c>
      <c r="C4277" s="2">
        <v>3301</v>
      </c>
      <c r="D4277" s="2">
        <v>3.0852025000000002E-2</v>
      </c>
      <c r="E4277" s="2">
        <v>0.14116013699999999</v>
      </c>
      <c r="F4277" s="2">
        <v>0.17685578499999999</v>
      </c>
      <c r="G4277" s="2">
        <v>-0.78143953399999999</v>
      </c>
      <c r="H4277" s="2">
        <v>-0.82555263700000003</v>
      </c>
      <c r="I4277" s="2" t="s">
        <v>112</v>
      </c>
      <c r="J4277" s="2" t="s">
        <v>112</v>
      </c>
    </row>
    <row r="4278" spans="1:10" x14ac:dyDescent="0.25">
      <c r="A4278" s="2" t="s">
        <v>385</v>
      </c>
      <c r="B4278" s="2">
        <v>2271</v>
      </c>
      <c r="C4278" s="2">
        <v>3482</v>
      </c>
      <c r="D4278" s="2">
        <v>2.6765345999999999E-2</v>
      </c>
      <c r="E4278" s="2">
        <v>0.19965369999999999</v>
      </c>
      <c r="F4278" s="2">
        <v>0.19760570199999999</v>
      </c>
      <c r="G4278" s="2">
        <v>-0.86594114700000002</v>
      </c>
      <c r="H4278" s="2">
        <v>-0.86455175299999998</v>
      </c>
      <c r="I4278" s="2" t="s">
        <v>112</v>
      </c>
      <c r="J4278" s="2" t="s">
        <v>112</v>
      </c>
    </row>
    <row r="4279" spans="1:10" x14ac:dyDescent="0.25">
      <c r="A4279" s="2" t="s">
        <v>385</v>
      </c>
      <c r="B4279" s="2">
        <v>2375</v>
      </c>
      <c r="C4279" s="2">
        <v>3646</v>
      </c>
      <c r="D4279" s="2">
        <v>3.2729449000000001E-2</v>
      </c>
      <c r="E4279" s="2">
        <v>0.11120432600000001</v>
      </c>
      <c r="F4279" s="2">
        <v>0.114200383</v>
      </c>
      <c r="G4279" s="2">
        <v>-0.70568187599999999</v>
      </c>
      <c r="H4279" s="2">
        <v>-0.71340333899999997</v>
      </c>
      <c r="I4279" s="2" t="s">
        <v>112</v>
      </c>
      <c r="J4279" s="2" t="s">
        <v>112</v>
      </c>
    </row>
    <row r="4280" spans="1:10" x14ac:dyDescent="0.25">
      <c r="A4280" s="2" t="s">
        <v>385</v>
      </c>
      <c r="B4280" s="2">
        <v>2491</v>
      </c>
      <c r="C4280" s="2">
        <v>3822</v>
      </c>
      <c r="D4280" s="2">
        <v>3.3108519000000003E-2</v>
      </c>
      <c r="E4280" s="2">
        <v>0.237633451</v>
      </c>
      <c r="F4280" s="2">
        <v>0.187312478</v>
      </c>
      <c r="G4280" s="2">
        <v>-0.86067399600000005</v>
      </c>
      <c r="H4280" s="2">
        <v>-0.82324445599999996</v>
      </c>
      <c r="I4280" s="2" t="s">
        <v>112</v>
      </c>
      <c r="J4280" s="2" t="s">
        <v>112</v>
      </c>
    </row>
    <row r="4281" spans="1:10" x14ac:dyDescent="0.25">
      <c r="A4281" s="2" t="s">
        <v>385</v>
      </c>
      <c r="B4281" s="2">
        <v>2612</v>
      </c>
      <c r="C4281" s="2">
        <v>4003</v>
      </c>
      <c r="D4281" s="2">
        <v>2.6183188E-2</v>
      </c>
      <c r="E4281" s="2">
        <v>5.0915680999999997E-2</v>
      </c>
      <c r="F4281" s="2">
        <v>5.3376724E-2</v>
      </c>
      <c r="G4281" s="2">
        <v>-0.48575395500000002</v>
      </c>
      <c r="H4281" s="2">
        <v>-0.509464319</v>
      </c>
      <c r="I4281" s="2" t="s">
        <v>112</v>
      </c>
      <c r="J4281" s="2" t="s">
        <v>112</v>
      </c>
    </row>
    <row r="4282" spans="1:10" x14ac:dyDescent="0.25">
      <c r="A4282" s="2" t="s">
        <v>385</v>
      </c>
      <c r="B4282" s="2">
        <v>2723</v>
      </c>
      <c r="C4282" s="2">
        <v>4174</v>
      </c>
      <c r="D4282" s="2">
        <v>2.8548748999999998E-2</v>
      </c>
      <c r="E4282" s="2">
        <v>3.3572117999999998E-2</v>
      </c>
      <c r="F4282" s="2">
        <v>4.3685513000000002E-2</v>
      </c>
      <c r="G4282" s="2">
        <v>-0.14962921200000001</v>
      </c>
      <c r="H4282" s="2">
        <v>-0.34649390600000002</v>
      </c>
      <c r="I4282" s="2" t="s">
        <v>112</v>
      </c>
      <c r="J4282" s="2" t="s">
        <v>112</v>
      </c>
    </row>
    <row r="4283" spans="1:10" x14ac:dyDescent="0.25">
      <c r="A4283" s="2" t="s">
        <v>385</v>
      </c>
      <c r="B4283" s="2">
        <v>2951</v>
      </c>
      <c r="C4283" s="2">
        <v>4462</v>
      </c>
      <c r="D4283" s="2">
        <v>0.94753934500000003</v>
      </c>
      <c r="E4283" s="2">
        <v>1.346518334</v>
      </c>
      <c r="F4283" s="2">
        <v>1.2708836029999999</v>
      </c>
      <c r="G4283" s="2">
        <v>-0.29630416399999998</v>
      </c>
      <c r="H4283" s="2">
        <v>-0.25442476200000003</v>
      </c>
      <c r="I4283" s="2" t="s">
        <v>112</v>
      </c>
      <c r="J4283" s="2" t="s">
        <v>112</v>
      </c>
    </row>
    <row r="4284" spans="1:10" x14ac:dyDescent="0.25">
      <c r="A4284" s="2" t="s">
        <v>386</v>
      </c>
      <c r="B4284" s="2">
        <v>44</v>
      </c>
      <c r="C4284" s="2">
        <v>130</v>
      </c>
      <c r="D4284" s="2">
        <v>0.106301309</v>
      </c>
      <c r="E4284" s="2">
        <v>9.6943329999999994E-2</v>
      </c>
      <c r="F4284" s="2">
        <v>5.2614464E-2</v>
      </c>
      <c r="G4284" s="2">
        <v>9.6530399000000003E-2</v>
      </c>
      <c r="H4284" s="2">
        <v>1.020381872</v>
      </c>
      <c r="I4284" s="2" t="s">
        <v>91</v>
      </c>
      <c r="J4284" s="2" t="s">
        <v>91</v>
      </c>
    </row>
    <row r="4285" spans="1:10" x14ac:dyDescent="0.25">
      <c r="A4285" s="2" t="s">
        <v>386</v>
      </c>
      <c r="B4285" s="2">
        <v>207</v>
      </c>
      <c r="C4285" s="2">
        <v>346</v>
      </c>
      <c r="D4285" s="2">
        <v>0.25465592599999998</v>
      </c>
      <c r="E4285" s="2">
        <v>0.24462589000000001</v>
      </c>
      <c r="F4285" s="2">
        <v>0.35315192200000001</v>
      </c>
      <c r="G4285" s="2">
        <v>4.1001530000000001E-2</v>
      </c>
      <c r="H4285" s="2">
        <v>-0.27890545300000003</v>
      </c>
      <c r="I4285" s="2" t="s">
        <v>91</v>
      </c>
      <c r="J4285" s="2" t="s">
        <v>91</v>
      </c>
    </row>
    <row r="4286" spans="1:10" x14ac:dyDescent="0.25">
      <c r="A4286" s="2" t="s">
        <v>386</v>
      </c>
      <c r="B4286" s="2">
        <v>259</v>
      </c>
      <c r="C4286" s="2">
        <v>451</v>
      </c>
      <c r="D4286" s="2">
        <v>0.54441475699999997</v>
      </c>
      <c r="E4286" s="2">
        <v>9.3342118000000002E-2</v>
      </c>
      <c r="F4286" s="2">
        <v>3.4858664999999997E-2</v>
      </c>
      <c r="G4286" s="2">
        <v>4.8324663059999997</v>
      </c>
      <c r="H4286" s="2">
        <v>14.61777401</v>
      </c>
      <c r="I4286" s="2" t="s">
        <v>91</v>
      </c>
      <c r="J4286" s="2" t="s">
        <v>91</v>
      </c>
    </row>
    <row r="4287" spans="1:10" x14ac:dyDescent="0.25">
      <c r="A4287" s="2" t="s">
        <v>386</v>
      </c>
      <c r="B4287" s="2">
        <v>335</v>
      </c>
      <c r="C4287" s="2">
        <v>580</v>
      </c>
      <c r="D4287" s="2">
        <v>9.4600476000000003E-2</v>
      </c>
      <c r="E4287" s="2">
        <v>7.8885471999999998E-2</v>
      </c>
      <c r="F4287" s="2">
        <v>0.130606268</v>
      </c>
      <c r="G4287" s="2">
        <v>0.199212905</v>
      </c>
      <c r="H4287" s="2">
        <v>-0.27568195899999998</v>
      </c>
      <c r="I4287" s="2" t="s">
        <v>91</v>
      </c>
      <c r="J4287" s="2" t="s">
        <v>91</v>
      </c>
    </row>
    <row r="4288" spans="1:10" x14ac:dyDescent="0.25">
      <c r="A4288" s="2" t="s">
        <v>386</v>
      </c>
      <c r="B4288" s="2">
        <v>423</v>
      </c>
      <c r="C4288" s="2">
        <v>721</v>
      </c>
      <c r="D4288" s="2">
        <v>0.46078063000000002</v>
      </c>
      <c r="E4288" s="2">
        <v>0.22766668400000001</v>
      </c>
      <c r="F4288" s="2">
        <v>0.28703325200000002</v>
      </c>
      <c r="G4288" s="2">
        <v>1.023926474</v>
      </c>
      <c r="H4288" s="2">
        <v>0.60532142600000005</v>
      </c>
      <c r="I4288" s="2" t="s">
        <v>91</v>
      </c>
      <c r="J4288" s="2" t="s">
        <v>91</v>
      </c>
    </row>
    <row r="4289" spans="1:10" x14ac:dyDescent="0.25">
      <c r="A4289" s="2" t="s">
        <v>386</v>
      </c>
      <c r="B4289" s="2">
        <v>501</v>
      </c>
      <c r="C4289" s="2">
        <v>852</v>
      </c>
      <c r="D4289" s="2">
        <v>1.0492425160000001</v>
      </c>
      <c r="E4289" s="2">
        <v>0.49710295199999999</v>
      </c>
      <c r="F4289" s="2">
        <v>0.51070190199999999</v>
      </c>
      <c r="G4289" s="2">
        <v>1.1107147159999999</v>
      </c>
      <c r="H4289" s="2">
        <v>1.0545106870000001</v>
      </c>
      <c r="I4289" s="2" t="s">
        <v>91</v>
      </c>
      <c r="J4289" s="2" t="s">
        <v>91</v>
      </c>
    </row>
    <row r="4290" spans="1:10" x14ac:dyDescent="0.25">
      <c r="A4290" s="2" t="s">
        <v>386</v>
      </c>
      <c r="B4290" s="2">
        <v>705</v>
      </c>
      <c r="C4290" s="2">
        <v>1109</v>
      </c>
      <c r="D4290" s="2">
        <v>0.130717204</v>
      </c>
      <c r="E4290" s="2">
        <v>0.315596602</v>
      </c>
      <c r="F4290" s="2">
        <v>0.15407140799999999</v>
      </c>
      <c r="G4290" s="2">
        <v>-0.58580921699999999</v>
      </c>
      <c r="H4290" s="2">
        <v>-0.15158039300000001</v>
      </c>
      <c r="I4290" s="2" t="s">
        <v>91</v>
      </c>
      <c r="J4290" s="2" t="s">
        <v>91</v>
      </c>
    </row>
    <row r="4291" spans="1:10" x14ac:dyDescent="0.25">
      <c r="A4291" s="2" t="s">
        <v>386</v>
      </c>
      <c r="B4291" s="2">
        <v>723</v>
      </c>
      <c r="C4291" s="2">
        <v>1180</v>
      </c>
      <c r="D4291" s="2">
        <v>6.7230069000000003E-2</v>
      </c>
      <c r="E4291" s="2">
        <v>0.223018509</v>
      </c>
      <c r="F4291" s="2">
        <v>0.15727166100000001</v>
      </c>
      <c r="G4291" s="2">
        <v>-0.69854488999999997</v>
      </c>
      <c r="H4291" s="2">
        <v>-0.57252267300000004</v>
      </c>
      <c r="I4291" s="2" t="s">
        <v>91</v>
      </c>
      <c r="J4291" s="2" t="s">
        <v>91</v>
      </c>
    </row>
    <row r="4292" spans="1:10" x14ac:dyDescent="0.25">
      <c r="A4292" s="2" t="s">
        <v>386</v>
      </c>
      <c r="B4292" s="2">
        <v>758</v>
      </c>
      <c r="C4292" s="2">
        <v>1268</v>
      </c>
      <c r="D4292" s="2">
        <v>4.6586787999999997E-2</v>
      </c>
      <c r="E4292" s="2">
        <v>5.6572542000000003E-2</v>
      </c>
      <c r="F4292" s="2">
        <v>2.4978197000000001E-2</v>
      </c>
      <c r="G4292" s="2">
        <v>-0.176512377</v>
      </c>
      <c r="H4292" s="2">
        <v>0.86509812100000005</v>
      </c>
      <c r="I4292" s="2" t="s">
        <v>91</v>
      </c>
      <c r="J4292" s="2" t="s">
        <v>91</v>
      </c>
    </row>
    <row r="4293" spans="1:10" x14ac:dyDescent="0.25">
      <c r="A4293" s="2" t="s">
        <v>386</v>
      </c>
      <c r="B4293" s="2">
        <v>782</v>
      </c>
      <c r="C4293" s="2">
        <v>1345</v>
      </c>
      <c r="D4293" s="2">
        <v>2.1506312999999999E-2</v>
      </c>
      <c r="E4293" s="2">
        <v>3.1975608000000003E-2</v>
      </c>
      <c r="F4293" s="2">
        <v>3.5902911000000003E-2</v>
      </c>
      <c r="G4293" s="2">
        <v>-0.32741503300000002</v>
      </c>
      <c r="H4293" s="2">
        <v>-0.400986921</v>
      </c>
      <c r="I4293" s="2" t="s">
        <v>91</v>
      </c>
      <c r="J4293" s="2" t="s">
        <v>91</v>
      </c>
    </row>
    <row r="4294" spans="1:10" x14ac:dyDescent="0.25">
      <c r="A4294" s="2" t="s">
        <v>386</v>
      </c>
      <c r="B4294" s="2">
        <v>808</v>
      </c>
      <c r="C4294" s="2">
        <v>1424</v>
      </c>
      <c r="D4294" s="2">
        <v>1.3145560000000001E-2</v>
      </c>
      <c r="E4294" s="2">
        <v>1.7478699E-2</v>
      </c>
      <c r="F4294" s="2">
        <v>2.7290076999999999E-2</v>
      </c>
      <c r="G4294" s="2">
        <v>-0.247909726</v>
      </c>
      <c r="H4294" s="2">
        <v>-0.51830257199999996</v>
      </c>
      <c r="I4294" s="2" t="s">
        <v>91</v>
      </c>
      <c r="J4294" s="2" t="s">
        <v>91</v>
      </c>
    </row>
    <row r="4295" spans="1:10" x14ac:dyDescent="0.25">
      <c r="A4295" s="2" t="s">
        <v>386</v>
      </c>
      <c r="B4295" s="2">
        <v>831</v>
      </c>
      <c r="C4295" s="2">
        <v>1500</v>
      </c>
      <c r="D4295" s="2">
        <v>8.4825494000000001E-2</v>
      </c>
      <c r="E4295" s="2">
        <v>0.16265470700000001</v>
      </c>
      <c r="F4295" s="2">
        <v>0.100212356</v>
      </c>
      <c r="G4295" s="2">
        <v>-0.47849345700000001</v>
      </c>
      <c r="H4295" s="2">
        <v>-0.15354256599999999</v>
      </c>
      <c r="I4295" s="2" t="s">
        <v>91</v>
      </c>
      <c r="J4295" s="2" t="s">
        <v>91</v>
      </c>
    </row>
    <row r="4296" spans="1:10" x14ac:dyDescent="0.25">
      <c r="A4296" s="2" t="s">
        <v>386</v>
      </c>
      <c r="B4296" s="2">
        <v>868</v>
      </c>
      <c r="C4296" s="2">
        <v>1590</v>
      </c>
      <c r="D4296" s="2">
        <v>2.8389319999999999E-2</v>
      </c>
      <c r="E4296" s="2">
        <v>4.2358895000000001E-2</v>
      </c>
      <c r="F4296" s="2">
        <v>2.0276763999999999E-2</v>
      </c>
      <c r="G4296" s="2">
        <v>-0.32979081399999999</v>
      </c>
      <c r="H4296" s="2">
        <v>0.40009128300000002</v>
      </c>
      <c r="I4296" s="2" t="s">
        <v>91</v>
      </c>
      <c r="J4296" s="2" t="s">
        <v>91</v>
      </c>
    </row>
    <row r="4297" spans="1:10" x14ac:dyDescent="0.25">
      <c r="A4297" s="2" t="s">
        <v>386</v>
      </c>
      <c r="B4297" s="2">
        <v>891</v>
      </c>
      <c r="C4297" s="2">
        <v>1666</v>
      </c>
      <c r="D4297" s="2">
        <v>3.0637754999999999E-2</v>
      </c>
      <c r="E4297" s="2">
        <v>6.1807318E-2</v>
      </c>
      <c r="F4297" s="2">
        <v>7.0032067000000003E-2</v>
      </c>
      <c r="G4297" s="2">
        <v>-0.50430214699999998</v>
      </c>
      <c r="H4297" s="2">
        <v>-0.56251819700000005</v>
      </c>
      <c r="I4297" s="2" t="s">
        <v>91</v>
      </c>
      <c r="J4297" s="2" t="s">
        <v>91</v>
      </c>
    </row>
    <row r="4298" spans="1:10" x14ac:dyDescent="0.25">
      <c r="A4298" s="2" t="s">
        <v>386</v>
      </c>
      <c r="B4298" s="2">
        <v>919</v>
      </c>
      <c r="C4298" s="2">
        <v>1747</v>
      </c>
      <c r="D4298" s="2">
        <v>1.5281477E-2</v>
      </c>
      <c r="E4298" s="2">
        <v>1.2006819E-2</v>
      </c>
      <c r="F4298" s="2">
        <v>2.1814707999999999E-2</v>
      </c>
      <c r="G4298" s="2">
        <v>0.272733112</v>
      </c>
      <c r="H4298" s="2">
        <v>-0.29948745399999999</v>
      </c>
      <c r="I4298" s="2" t="s">
        <v>91</v>
      </c>
      <c r="J4298" s="2" t="s">
        <v>91</v>
      </c>
    </row>
    <row r="4299" spans="1:10" x14ac:dyDescent="0.25">
      <c r="A4299" s="2" t="s">
        <v>386</v>
      </c>
      <c r="B4299" s="2">
        <v>940</v>
      </c>
      <c r="C4299" s="2">
        <v>1821</v>
      </c>
      <c r="D4299" s="2">
        <v>2.3558306000000001E-2</v>
      </c>
      <c r="E4299" s="2">
        <v>6.1386483999999998E-2</v>
      </c>
      <c r="F4299" s="2">
        <v>4.9090276000000002E-2</v>
      </c>
      <c r="G4299" s="2">
        <v>-0.61622975999999996</v>
      </c>
      <c r="H4299" s="2">
        <v>-0.52010239999999996</v>
      </c>
      <c r="I4299" s="2" t="s">
        <v>91</v>
      </c>
      <c r="J4299" s="2" t="s">
        <v>91</v>
      </c>
    </row>
    <row r="4300" spans="1:10" x14ac:dyDescent="0.25">
      <c r="A4300" s="2" t="s">
        <v>386</v>
      </c>
      <c r="B4300" s="2">
        <v>975</v>
      </c>
      <c r="C4300" s="2">
        <v>1909</v>
      </c>
      <c r="D4300" s="2">
        <v>3.2421461999999998E-2</v>
      </c>
      <c r="E4300" s="2">
        <v>3.0518604000000001E-2</v>
      </c>
      <c r="F4300" s="2">
        <v>3.3791074999999997E-2</v>
      </c>
      <c r="G4300" s="2">
        <v>6.2350732999999998E-2</v>
      </c>
      <c r="H4300" s="2">
        <v>-4.0531800999999999E-2</v>
      </c>
      <c r="I4300" s="2" t="s">
        <v>91</v>
      </c>
      <c r="J4300" s="2" t="s">
        <v>91</v>
      </c>
    </row>
    <row r="4301" spans="1:10" x14ac:dyDescent="0.25">
      <c r="A4301" s="2" t="s">
        <v>386</v>
      </c>
      <c r="B4301" s="2">
        <v>996</v>
      </c>
      <c r="C4301" s="2">
        <v>1983</v>
      </c>
      <c r="D4301" s="2">
        <v>0.125829311</v>
      </c>
      <c r="E4301" s="2">
        <v>0.25104678499999999</v>
      </c>
      <c r="F4301" s="2">
        <v>0.194775646</v>
      </c>
      <c r="G4301" s="2">
        <v>-0.498781427</v>
      </c>
      <c r="H4301" s="2">
        <v>-0.35397821200000001</v>
      </c>
      <c r="I4301" s="2" t="s">
        <v>91</v>
      </c>
      <c r="J4301" s="2" t="s">
        <v>91</v>
      </c>
    </row>
    <row r="4302" spans="1:10" x14ac:dyDescent="0.25">
      <c r="A4302" s="2" t="s">
        <v>386</v>
      </c>
      <c r="B4302" s="2">
        <v>1035</v>
      </c>
      <c r="C4302" s="2">
        <v>2075</v>
      </c>
      <c r="D4302" s="2">
        <v>3.5009133999999997E-2</v>
      </c>
      <c r="E4302" s="2">
        <v>8.8545932999999993E-2</v>
      </c>
      <c r="F4302" s="2">
        <v>4.2706334999999998E-2</v>
      </c>
      <c r="G4302" s="2">
        <v>-0.60462176899999998</v>
      </c>
      <c r="H4302" s="2">
        <v>-0.18023557700000001</v>
      </c>
      <c r="I4302" s="2" t="s">
        <v>91</v>
      </c>
      <c r="J4302" s="2" t="s">
        <v>91</v>
      </c>
    </row>
    <row r="4303" spans="1:10" x14ac:dyDescent="0.25">
      <c r="A4303" s="2" t="s">
        <v>386</v>
      </c>
      <c r="B4303" s="2">
        <v>1057</v>
      </c>
      <c r="C4303" s="2">
        <v>2150</v>
      </c>
      <c r="D4303" s="2">
        <v>5.0392289999999999E-2</v>
      </c>
      <c r="E4303" s="2">
        <v>0.13017860000000001</v>
      </c>
      <c r="F4303" s="2">
        <v>0.104357665</v>
      </c>
      <c r="G4303" s="2">
        <v>-0.61289881700000004</v>
      </c>
      <c r="H4303" s="2">
        <v>-0.51711941699999997</v>
      </c>
      <c r="I4303" s="2" t="s">
        <v>91</v>
      </c>
      <c r="J4303" s="2" t="s">
        <v>91</v>
      </c>
    </row>
    <row r="4304" spans="1:10" x14ac:dyDescent="0.25">
      <c r="A4304" s="2" t="s">
        <v>386</v>
      </c>
      <c r="B4304" s="2">
        <v>1096</v>
      </c>
      <c r="C4304" s="2">
        <v>2242</v>
      </c>
      <c r="D4304" s="2">
        <v>5.0891681000000001E-2</v>
      </c>
      <c r="E4304" s="2">
        <v>8.1952571000000002E-2</v>
      </c>
      <c r="F4304" s="2">
        <v>3.7102810999999999E-2</v>
      </c>
      <c r="G4304" s="2">
        <v>-0.37901056300000002</v>
      </c>
      <c r="H4304" s="2">
        <v>0.37163950800000001</v>
      </c>
      <c r="I4304" s="2" t="s">
        <v>91</v>
      </c>
      <c r="J4304" s="2" t="s">
        <v>91</v>
      </c>
    </row>
    <row r="4305" spans="1:10" x14ac:dyDescent="0.25">
      <c r="A4305" s="2" t="s">
        <v>386</v>
      </c>
      <c r="B4305" s="2">
        <v>1115</v>
      </c>
      <c r="C4305" s="2">
        <v>2314</v>
      </c>
      <c r="D4305" s="2">
        <v>9.9842363000000003E-2</v>
      </c>
      <c r="E4305" s="2">
        <v>0.24423408999999999</v>
      </c>
      <c r="F4305" s="2">
        <v>0.17745129200000001</v>
      </c>
      <c r="G4305" s="2">
        <v>-0.59120218400000002</v>
      </c>
      <c r="H4305" s="2">
        <v>-0.43735341999999999</v>
      </c>
      <c r="I4305" s="2" t="s">
        <v>91</v>
      </c>
      <c r="J4305" s="2" t="s">
        <v>91</v>
      </c>
    </row>
    <row r="4306" spans="1:10" x14ac:dyDescent="0.25">
      <c r="A4306" s="2" t="s">
        <v>386</v>
      </c>
      <c r="B4306" s="2">
        <v>1160</v>
      </c>
      <c r="C4306" s="2">
        <v>2412</v>
      </c>
      <c r="D4306" s="2">
        <v>5.3193378999999999E-2</v>
      </c>
      <c r="E4306" s="2">
        <v>0.13156382999999999</v>
      </c>
      <c r="F4306" s="2">
        <v>6.5355405000000005E-2</v>
      </c>
      <c r="G4306" s="2">
        <v>-0.59568386699999998</v>
      </c>
      <c r="H4306" s="2">
        <v>-0.186090595</v>
      </c>
      <c r="I4306" s="2" t="s">
        <v>91</v>
      </c>
      <c r="J4306" s="2" t="s">
        <v>91</v>
      </c>
    </row>
    <row r="4307" spans="1:10" x14ac:dyDescent="0.25">
      <c r="A4307" s="2" t="s">
        <v>386</v>
      </c>
      <c r="B4307" s="2">
        <v>1182</v>
      </c>
      <c r="C4307" s="2">
        <v>2487</v>
      </c>
      <c r="D4307" s="2">
        <v>4.8523449000000003E-2</v>
      </c>
      <c r="E4307" s="2">
        <v>0.11448805400000001</v>
      </c>
      <c r="F4307" s="2">
        <v>8.835018E-2</v>
      </c>
      <c r="G4307" s="2">
        <v>-0.57617020299999999</v>
      </c>
      <c r="H4307" s="2">
        <v>-0.45078268700000002</v>
      </c>
      <c r="I4307" s="2" t="s">
        <v>91</v>
      </c>
      <c r="J4307" s="2" t="s">
        <v>91</v>
      </c>
    </row>
    <row r="4308" spans="1:10" x14ac:dyDescent="0.25">
      <c r="A4308" s="2" t="s">
        <v>386</v>
      </c>
      <c r="B4308" s="2">
        <v>1227</v>
      </c>
      <c r="C4308" s="2">
        <v>2585</v>
      </c>
      <c r="D4308" s="2">
        <v>4.5377507999999997E-2</v>
      </c>
      <c r="E4308" s="2">
        <v>7.4138785999999998E-2</v>
      </c>
      <c r="F4308" s="2">
        <v>2.6032597000000001E-2</v>
      </c>
      <c r="G4308" s="2">
        <v>-0.38793835300000001</v>
      </c>
      <c r="H4308" s="2">
        <v>0.743103391</v>
      </c>
      <c r="I4308" s="2" t="s">
        <v>91</v>
      </c>
      <c r="J4308" s="2" t="s">
        <v>91</v>
      </c>
    </row>
    <row r="4309" spans="1:10" x14ac:dyDescent="0.25">
      <c r="A4309" s="2" t="s">
        <v>386</v>
      </c>
      <c r="B4309" s="2">
        <v>1258</v>
      </c>
      <c r="C4309" s="2">
        <v>2669</v>
      </c>
      <c r="D4309" s="2">
        <v>0.11146354999999999</v>
      </c>
      <c r="E4309" s="2">
        <v>3.8928984E-2</v>
      </c>
      <c r="F4309" s="2">
        <v>3.9213959E-2</v>
      </c>
      <c r="G4309" s="2">
        <v>1.8632534629999999</v>
      </c>
      <c r="H4309" s="2">
        <v>1.8424457380000001</v>
      </c>
      <c r="I4309" s="2" t="s">
        <v>91</v>
      </c>
      <c r="J4309" s="2" t="s">
        <v>91</v>
      </c>
    </row>
    <row r="4310" spans="1:10" x14ac:dyDescent="0.25">
      <c r="A4310" s="2" t="s">
        <v>386</v>
      </c>
      <c r="B4310" s="2">
        <v>1306</v>
      </c>
      <c r="C4310" s="2">
        <v>2770</v>
      </c>
      <c r="D4310" s="2">
        <v>4.2380941999999998E-2</v>
      </c>
      <c r="E4310" s="2">
        <v>3.8835835999999999E-2</v>
      </c>
      <c r="F4310" s="2">
        <v>1.5751076999999999E-2</v>
      </c>
      <c r="G4310" s="2">
        <v>9.1284378999999999E-2</v>
      </c>
      <c r="H4310" s="2">
        <v>1.6906693880000001</v>
      </c>
      <c r="I4310" s="2" t="s">
        <v>91</v>
      </c>
      <c r="J4310" s="2" t="s">
        <v>91</v>
      </c>
    </row>
    <row r="4311" spans="1:10" x14ac:dyDescent="0.25">
      <c r="A4311" s="2" t="s">
        <v>386</v>
      </c>
      <c r="B4311" s="2">
        <v>1332</v>
      </c>
      <c r="C4311" s="2">
        <v>2849</v>
      </c>
      <c r="D4311" s="2">
        <v>8.0558578000000006E-2</v>
      </c>
      <c r="E4311" s="2">
        <v>7.0989420999999997E-2</v>
      </c>
      <c r="F4311" s="2">
        <v>6.8141423000000007E-2</v>
      </c>
      <c r="G4311" s="2">
        <v>0.134796952</v>
      </c>
      <c r="H4311" s="2">
        <v>0.18222624900000001</v>
      </c>
      <c r="I4311" s="2" t="s">
        <v>91</v>
      </c>
      <c r="J4311" s="2" t="s">
        <v>91</v>
      </c>
    </row>
    <row r="4312" spans="1:10" x14ac:dyDescent="0.25">
      <c r="A4312" s="2" t="s">
        <v>386</v>
      </c>
      <c r="B4312" s="2">
        <v>1383</v>
      </c>
      <c r="C4312" s="2">
        <v>2953</v>
      </c>
      <c r="D4312" s="2">
        <v>4.9195109000000001E-2</v>
      </c>
      <c r="E4312" s="2">
        <v>5.9560029E-2</v>
      </c>
      <c r="F4312" s="2">
        <v>3.1275325999999999E-2</v>
      </c>
      <c r="G4312" s="2">
        <v>-0.174024764</v>
      </c>
      <c r="H4312" s="2">
        <v>0.57296872200000004</v>
      </c>
      <c r="I4312" s="2" t="s">
        <v>91</v>
      </c>
      <c r="J4312" s="2" t="s">
        <v>91</v>
      </c>
    </row>
    <row r="4313" spans="1:10" x14ac:dyDescent="0.25">
      <c r="A4313" s="2" t="s">
        <v>386</v>
      </c>
      <c r="B4313" s="2">
        <v>1411</v>
      </c>
      <c r="C4313" s="2">
        <v>3034</v>
      </c>
      <c r="D4313" s="2">
        <v>8.4619122000000005E-2</v>
      </c>
      <c r="E4313" s="2">
        <v>9.8593959999999994E-2</v>
      </c>
      <c r="F4313" s="2">
        <v>9.2036874000000005E-2</v>
      </c>
      <c r="G4313" s="2">
        <v>-0.14174131700000001</v>
      </c>
      <c r="H4313" s="2">
        <v>-8.0595429999999996E-2</v>
      </c>
      <c r="I4313" s="2" t="s">
        <v>91</v>
      </c>
      <c r="J4313" s="2" t="s">
        <v>91</v>
      </c>
    </row>
    <row r="4314" spans="1:10" x14ac:dyDescent="0.25">
      <c r="A4314" s="2" t="s">
        <v>386</v>
      </c>
      <c r="B4314" s="2">
        <v>1463</v>
      </c>
      <c r="C4314" s="2">
        <v>3139</v>
      </c>
      <c r="D4314" s="2">
        <v>4.2239400000000003E-2</v>
      </c>
      <c r="E4314" s="2">
        <v>5.1765215000000003E-2</v>
      </c>
      <c r="F4314" s="2">
        <v>2.6358105E-2</v>
      </c>
      <c r="G4314" s="2">
        <v>-0.18401962299999999</v>
      </c>
      <c r="H4314" s="2">
        <v>0.60252035699999995</v>
      </c>
      <c r="I4314" s="2" t="s">
        <v>91</v>
      </c>
      <c r="J4314" s="2" t="s">
        <v>91</v>
      </c>
    </row>
    <row r="4315" spans="1:10" x14ac:dyDescent="0.25">
      <c r="A4315" s="2" t="s">
        <v>386</v>
      </c>
      <c r="B4315" s="2">
        <v>1489</v>
      </c>
      <c r="C4315" s="2">
        <v>3218</v>
      </c>
      <c r="D4315" s="2">
        <v>7.7869534000000004E-2</v>
      </c>
      <c r="E4315" s="2">
        <v>8.8903027999999995E-2</v>
      </c>
      <c r="F4315" s="2">
        <v>9.2600971000000004E-2</v>
      </c>
      <c r="G4315" s="2">
        <v>-0.124107072</v>
      </c>
      <c r="H4315" s="2">
        <v>-0.15908513399999999</v>
      </c>
      <c r="I4315" s="2" t="s">
        <v>91</v>
      </c>
      <c r="J4315" s="2" t="s">
        <v>91</v>
      </c>
    </row>
    <row r="4316" spans="1:10" x14ac:dyDescent="0.25">
      <c r="A4316" s="2" t="s">
        <v>386</v>
      </c>
      <c r="B4316" s="2">
        <v>1541</v>
      </c>
      <c r="C4316" s="2">
        <v>3323</v>
      </c>
      <c r="D4316" s="2">
        <v>3.9606608000000001E-2</v>
      </c>
      <c r="E4316" s="2">
        <v>8.1279563999999999E-2</v>
      </c>
      <c r="F4316" s="2">
        <v>2.856889E-2</v>
      </c>
      <c r="G4316" s="2">
        <v>-0.51271136500000003</v>
      </c>
      <c r="H4316" s="2">
        <v>0.386354429</v>
      </c>
      <c r="I4316" s="2" t="s">
        <v>91</v>
      </c>
      <c r="J4316" s="2" t="s">
        <v>91</v>
      </c>
    </row>
    <row r="4317" spans="1:10" x14ac:dyDescent="0.25">
      <c r="A4317" s="2" t="s">
        <v>386</v>
      </c>
      <c r="B4317" s="2">
        <v>1569</v>
      </c>
      <c r="C4317" s="2">
        <v>3404</v>
      </c>
      <c r="D4317" s="2">
        <v>4.3180932999999998E-2</v>
      </c>
      <c r="E4317" s="2">
        <v>2.0406467000000001E-2</v>
      </c>
      <c r="F4317" s="2">
        <v>1.9245591999999999E-2</v>
      </c>
      <c r="G4317" s="2">
        <v>1.11604156</v>
      </c>
      <c r="H4317" s="2">
        <v>1.2436790609999999</v>
      </c>
      <c r="I4317" s="2" t="s">
        <v>91</v>
      </c>
      <c r="J4317" s="2" t="s">
        <v>91</v>
      </c>
    </row>
    <row r="4318" spans="1:10" x14ac:dyDescent="0.25">
      <c r="A4318" s="2" t="s">
        <v>386</v>
      </c>
      <c r="B4318" s="2">
        <v>1624</v>
      </c>
      <c r="C4318" s="2">
        <v>3512</v>
      </c>
      <c r="D4318" s="2">
        <v>3.9209511000000002E-2</v>
      </c>
      <c r="E4318" s="2">
        <v>6.1054915000000001E-2</v>
      </c>
      <c r="F4318" s="2">
        <v>1.5334448000000001E-2</v>
      </c>
      <c r="G4318" s="2">
        <v>-0.357799266</v>
      </c>
      <c r="H4318" s="2">
        <v>1.556956164</v>
      </c>
      <c r="I4318" s="2" t="s">
        <v>91</v>
      </c>
      <c r="J4318" s="2" t="s">
        <v>91</v>
      </c>
    </row>
    <row r="4319" spans="1:10" x14ac:dyDescent="0.25">
      <c r="A4319" s="2" t="s">
        <v>386</v>
      </c>
      <c r="B4319" s="2">
        <v>1651</v>
      </c>
      <c r="C4319" s="2">
        <v>3592</v>
      </c>
      <c r="D4319" s="2">
        <v>3.3242909000000001E-2</v>
      </c>
      <c r="E4319" s="2">
        <v>1.8117649E-2</v>
      </c>
      <c r="F4319" s="2">
        <v>1.562612E-2</v>
      </c>
      <c r="G4319" s="2">
        <v>0.83483571700000003</v>
      </c>
      <c r="H4319" s="2">
        <v>1.127393707</v>
      </c>
      <c r="I4319" s="2" t="s">
        <v>91</v>
      </c>
      <c r="J4319" s="2" t="s">
        <v>91</v>
      </c>
    </row>
    <row r="4320" spans="1:10" x14ac:dyDescent="0.25">
      <c r="A4320" s="2" t="s">
        <v>386</v>
      </c>
      <c r="B4320" s="2">
        <v>1697</v>
      </c>
      <c r="C4320" s="2">
        <v>3691</v>
      </c>
      <c r="D4320" s="2">
        <v>3.8012241000000002E-2</v>
      </c>
      <c r="E4320" s="2">
        <v>3.7740924000000002E-2</v>
      </c>
      <c r="F4320" s="2">
        <v>1.6303479999999999E-2</v>
      </c>
      <c r="G4320" s="2">
        <v>7.1889220000000004E-3</v>
      </c>
      <c r="H4320" s="2">
        <v>1.3315415049999999</v>
      </c>
      <c r="I4320" s="2" t="s">
        <v>91</v>
      </c>
      <c r="J4320" s="2" t="s">
        <v>91</v>
      </c>
    </row>
    <row r="4321" spans="1:10" x14ac:dyDescent="0.25">
      <c r="A4321" s="2" t="s">
        <v>386</v>
      </c>
      <c r="B4321" s="2">
        <v>1731</v>
      </c>
      <c r="C4321" s="2">
        <v>3778</v>
      </c>
      <c r="D4321" s="2">
        <v>5.3734206999999999E-2</v>
      </c>
      <c r="E4321" s="2">
        <v>3.6664241E-2</v>
      </c>
      <c r="F4321" s="2">
        <v>4.1291684000000002E-2</v>
      </c>
      <c r="G4321" s="2">
        <v>0.46557532400000001</v>
      </c>
      <c r="H4321" s="2">
        <v>0.30133242500000001</v>
      </c>
      <c r="I4321" s="2" t="s">
        <v>91</v>
      </c>
      <c r="J4321" s="2" t="s">
        <v>91</v>
      </c>
    </row>
    <row r="4322" spans="1:10" x14ac:dyDescent="0.25">
      <c r="A4322" s="2" t="s">
        <v>386</v>
      </c>
      <c r="B4322" s="2">
        <v>1775</v>
      </c>
      <c r="C4322" s="2">
        <v>3875</v>
      </c>
      <c r="D4322" s="2">
        <v>3.8640648E-2</v>
      </c>
      <c r="E4322" s="2">
        <v>6.8424705000000002E-2</v>
      </c>
      <c r="F4322" s="2">
        <v>1.7644298999999999E-2</v>
      </c>
      <c r="G4322" s="2">
        <v>-0.43528222</v>
      </c>
      <c r="H4322" s="2">
        <v>1.18997924</v>
      </c>
      <c r="I4322" s="2" t="s">
        <v>91</v>
      </c>
      <c r="J4322" s="2" t="s">
        <v>91</v>
      </c>
    </row>
    <row r="4323" spans="1:10" x14ac:dyDescent="0.25">
      <c r="A4323" s="2" t="s">
        <v>386</v>
      </c>
      <c r="B4323" s="2">
        <v>1800</v>
      </c>
      <c r="C4323" s="2">
        <v>3953</v>
      </c>
      <c r="D4323" s="2">
        <v>4.1217292000000003E-2</v>
      </c>
      <c r="E4323" s="2">
        <v>7.8903191999999997E-2</v>
      </c>
      <c r="F4323" s="2">
        <v>8.4261488999999995E-2</v>
      </c>
      <c r="G4323" s="2">
        <v>-0.47762200100000002</v>
      </c>
      <c r="H4323" s="2">
        <v>-0.51084069600000004</v>
      </c>
      <c r="I4323" s="2" t="s">
        <v>91</v>
      </c>
      <c r="J4323" s="2" t="s">
        <v>91</v>
      </c>
    </row>
    <row r="4324" spans="1:10" x14ac:dyDescent="0.25">
      <c r="A4324" s="2" t="s">
        <v>386</v>
      </c>
      <c r="B4324" s="2">
        <v>1840</v>
      </c>
      <c r="C4324" s="2">
        <v>4046</v>
      </c>
      <c r="D4324" s="2">
        <v>5.7558768000000003E-2</v>
      </c>
      <c r="E4324" s="2">
        <v>9.9365530000000007E-3</v>
      </c>
      <c r="F4324" s="2">
        <v>1.8841816000000001E-2</v>
      </c>
      <c r="G4324" s="2">
        <v>4.7926295110000003</v>
      </c>
      <c r="H4324" s="2">
        <v>2.054841868</v>
      </c>
      <c r="I4324" s="2" t="s">
        <v>91</v>
      </c>
      <c r="J4324" s="2" t="s">
        <v>91</v>
      </c>
    </row>
    <row r="4325" spans="1:10" x14ac:dyDescent="0.25">
      <c r="A4325" s="2" t="s">
        <v>386</v>
      </c>
      <c r="B4325" s="2">
        <v>1870</v>
      </c>
      <c r="C4325" s="2">
        <v>4129</v>
      </c>
      <c r="D4325" s="2">
        <v>0.11900406099999999</v>
      </c>
      <c r="E4325" s="2">
        <v>3.4309623999999997E-2</v>
      </c>
      <c r="F4325" s="2">
        <v>3.5851583999999999E-2</v>
      </c>
      <c r="G4325" s="2">
        <v>2.4685329710000001</v>
      </c>
      <c r="H4325" s="2">
        <v>2.3193529000000002</v>
      </c>
      <c r="I4325" s="2" t="s">
        <v>91</v>
      </c>
      <c r="J4325" s="2" t="s">
        <v>91</v>
      </c>
    </row>
    <row r="4326" spans="1:10" x14ac:dyDescent="0.25">
      <c r="A4326" s="2" t="s">
        <v>386</v>
      </c>
      <c r="B4326" s="2">
        <v>1913</v>
      </c>
      <c r="C4326" s="2">
        <v>4225</v>
      </c>
      <c r="D4326" s="2">
        <v>4.5386447000000003E-2</v>
      </c>
      <c r="E4326" s="2">
        <v>9.0507953000000002E-2</v>
      </c>
      <c r="F4326" s="2">
        <v>3.8262419999999998E-2</v>
      </c>
      <c r="G4326" s="2">
        <v>-0.49853636699999998</v>
      </c>
      <c r="H4326" s="2">
        <v>0.18618862799999999</v>
      </c>
      <c r="I4326" s="2" t="s">
        <v>91</v>
      </c>
      <c r="J4326" s="2" t="s">
        <v>91</v>
      </c>
    </row>
    <row r="4327" spans="1:10" x14ac:dyDescent="0.25">
      <c r="A4327" s="2" t="s">
        <v>386</v>
      </c>
      <c r="B4327" s="2">
        <v>1942</v>
      </c>
      <c r="C4327" s="2">
        <v>4307</v>
      </c>
      <c r="D4327" s="2">
        <v>7.4359914999999999E-2</v>
      </c>
      <c r="E4327" s="2">
        <v>3.3870171999999997E-2</v>
      </c>
      <c r="F4327" s="2">
        <v>3.2224655999999997E-2</v>
      </c>
      <c r="G4327" s="2">
        <v>1.195439589</v>
      </c>
      <c r="H4327" s="2">
        <v>1.307547199</v>
      </c>
      <c r="I4327" s="2" t="s">
        <v>91</v>
      </c>
      <c r="J4327" s="2" t="s">
        <v>91</v>
      </c>
    </row>
    <row r="4328" spans="1:10" x14ac:dyDescent="0.25">
      <c r="A4328" s="2" t="s">
        <v>386</v>
      </c>
      <c r="B4328" s="2">
        <v>1986</v>
      </c>
      <c r="C4328" s="2">
        <v>4404</v>
      </c>
      <c r="D4328" s="2">
        <v>6.0085672999999999E-2</v>
      </c>
      <c r="E4328" s="2">
        <v>0.15063291100000001</v>
      </c>
      <c r="F4328" s="2">
        <v>7.3231887999999995E-2</v>
      </c>
      <c r="G4328" s="2">
        <v>-0.60111191799999997</v>
      </c>
      <c r="H4328" s="2">
        <v>-0.17951489900000001</v>
      </c>
      <c r="I4328" s="2" t="s">
        <v>91</v>
      </c>
      <c r="J4328" s="2" t="s">
        <v>91</v>
      </c>
    </row>
    <row r="4329" spans="1:10" x14ac:dyDescent="0.25">
      <c r="A4329" s="2" t="s">
        <v>386</v>
      </c>
      <c r="B4329" s="2">
        <v>2020</v>
      </c>
      <c r="C4329" s="2">
        <v>4491</v>
      </c>
      <c r="D4329" s="2">
        <v>5.5543105000000002E-2</v>
      </c>
      <c r="E4329" s="2">
        <v>4.7463537E-2</v>
      </c>
      <c r="F4329" s="2">
        <v>2.6605706E-2</v>
      </c>
      <c r="G4329" s="2">
        <v>0.17022684699999999</v>
      </c>
      <c r="H4329" s="2">
        <v>1.087638823</v>
      </c>
      <c r="I4329" s="2" t="s">
        <v>91</v>
      </c>
      <c r="J4329" s="2" t="s">
        <v>91</v>
      </c>
    </row>
    <row r="4330" spans="1:10" x14ac:dyDescent="0.25">
      <c r="A4330" s="2" t="s">
        <v>386</v>
      </c>
      <c r="B4330" s="2">
        <v>2089</v>
      </c>
      <c r="C4330" s="2">
        <v>4613</v>
      </c>
      <c r="D4330" s="2">
        <v>0.79872554200000001</v>
      </c>
      <c r="E4330" s="2">
        <v>0.27454162300000001</v>
      </c>
      <c r="F4330" s="2">
        <v>0.29898966199999999</v>
      </c>
      <c r="G4330" s="2">
        <v>1.9093058220000001</v>
      </c>
      <c r="H4330" s="2">
        <v>1.6714152449999999</v>
      </c>
      <c r="I4330" s="2" t="s">
        <v>91</v>
      </c>
      <c r="J4330" s="2" t="s">
        <v>91</v>
      </c>
    </row>
    <row r="4331" spans="1:10" x14ac:dyDescent="0.25">
      <c r="A4331" s="2" t="s">
        <v>387</v>
      </c>
      <c r="B4331" s="2">
        <v>363</v>
      </c>
      <c r="C4331" s="2">
        <v>481</v>
      </c>
      <c r="D4331" s="2">
        <v>7.4529629E-2</v>
      </c>
      <c r="E4331" s="2">
        <v>2.4128692E-2</v>
      </c>
      <c r="F4331" s="2">
        <v>2.3725942999999999E-2</v>
      </c>
      <c r="G4331" s="2">
        <v>2.0888383930000001</v>
      </c>
      <c r="H4331" s="2">
        <v>2.141271567</v>
      </c>
      <c r="I4331" s="2" t="s">
        <v>99</v>
      </c>
      <c r="J4331" s="2" t="s">
        <v>99</v>
      </c>
    </row>
    <row r="4332" spans="1:10" x14ac:dyDescent="0.25">
      <c r="A4332" s="2" t="s">
        <v>387</v>
      </c>
      <c r="B4332" s="2">
        <v>478</v>
      </c>
      <c r="C4332" s="2">
        <v>651</v>
      </c>
      <c r="D4332" s="2">
        <v>1.0362633E-2</v>
      </c>
      <c r="E4332" s="2">
        <v>6.5277929999999996E-3</v>
      </c>
      <c r="F4332" s="2">
        <v>8.4495279999999996E-3</v>
      </c>
      <c r="G4332" s="2">
        <v>0.58746351200000002</v>
      </c>
      <c r="H4332" s="2">
        <v>0.22641565699999999</v>
      </c>
      <c r="I4332" s="2" t="s">
        <v>99</v>
      </c>
      <c r="J4332" s="2" t="s">
        <v>99</v>
      </c>
    </row>
    <row r="4333" spans="1:10" x14ac:dyDescent="0.25">
      <c r="A4333" s="2" t="s">
        <v>387</v>
      </c>
      <c r="B4333" s="2">
        <v>521</v>
      </c>
      <c r="C4333" s="2">
        <v>749</v>
      </c>
      <c r="D4333" s="2">
        <v>7.4823700000000003E-3</v>
      </c>
      <c r="E4333" s="2">
        <v>5.1540099999999997E-3</v>
      </c>
      <c r="F4333" s="2">
        <v>7.1396749999999998E-3</v>
      </c>
      <c r="G4333" s="2">
        <v>0.451756881</v>
      </c>
      <c r="H4333" s="2">
        <v>4.7998681000000001E-2</v>
      </c>
      <c r="I4333" s="2" t="s">
        <v>99</v>
      </c>
      <c r="J4333" s="2" t="s">
        <v>99</v>
      </c>
    </row>
    <row r="4334" spans="1:10" x14ac:dyDescent="0.25">
      <c r="A4334" s="2" t="s">
        <v>387</v>
      </c>
      <c r="B4334" s="2">
        <v>571</v>
      </c>
      <c r="C4334" s="2">
        <v>854</v>
      </c>
      <c r="D4334" s="2">
        <v>3.8210169999999999E-3</v>
      </c>
      <c r="E4334" s="2">
        <v>1.1661351E-2</v>
      </c>
      <c r="F4334" s="2">
        <v>1.1011903E-2</v>
      </c>
      <c r="G4334" s="2">
        <v>-0.67233494599999999</v>
      </c>
      <c r="H4334" s="2">
        <v>-0.65301027499999997</v>
      </c>
      <c r="I4334" s="2" t="s">
        <v>99</v>
      </c>
      <c r="J4334" s="2" t="s">
        <v>99</v>
      </c>
    </row>
    <row r="4335" spans="1:10" x14ac:dyDescent="0.25">
      <c r="A4335" s="2" t="s">
        <v>387</v>
      </c>
      <c r="B4335" s="2">
        <v>710</v>
      </c>
      <c r="C4335" s="2">
        <v>1048</v>
      </c>
      <c r="D4335" s="2">
        <v>7.1731929999999996E-3</v>
      </c>
      <c r="E4335" s="2">
        <v>6.7399699999999996E-3</v>
      </c>
      <c r="F4335" s="2">
        <v>7.1078160000000003E-3</v>
      </c>
      <c r="G4335" s="2">
        <v>6.4276720999999995E-2</v>
      </c>
      <c r="H4335" s="2">
        <v>9.1979450000000008E-3</v>
      </c>
      <c r="I4335" s="2" t="s">
        <v>99</v>
      </c>
      <c r="J4335" s="2" t="s">
        <v>99</v>
      </c>
    </row>
    <row r="4336" spans="1:10" x14ac:dyDescent="0.25">
      <c r="A4336" s="2" t="s">
        <v>387</v>
      </c>
      <c r="B4336" s="2">
        <v>741</v>
      </c>
      <c r="C4336" s="2">
        <v>1134</v>
      </c>
      <c r="D4336" s="2">
        <v>5.2638340000000002E-3</v>
      </c>
      <c r="E4336" s="2">
        <v>5.1388639999999999E-3</v>
      </c>
      <c r="F4336" s="2">
        <v>4.9108019999999997E-3</v>
      </c>
      <c r="G4336" s="2">
        <v>2.4318482999999998E-2</v>
      </c>
      <c r="H4336" s="2">
        <v>7.1888766000000007E-2</v>
      </c>
      <c r="I4336" s="2" t="s">
        <v>99</v>
      </c>
      <c r="J4336" s="2" t="s">
        <v>99</v>
      </c>
    </row>
    <row r="4337" spans="1:10" x14ac:dyDescent="0.25">
      <c r="A4337" s="2" t="s">
        <v>387</v>
      </c>
      <c r="B4337" s="2">
        <v>848</v>
      </c>
      <c r="C4337" s="2">
        <v>1296</v>
      </c>
      <c r="D4337" s="2">
        <v>5.5617319999999998E-3</v>
      </c>
      <c r="E4337" s="2">
        <v>1.1591302E-2</v>
      </c>
      <c r="F4337" s="2">
        <v>4.3043040000000001E-3</v>
      </c>
      <c r="G4337" s="2">
        <v>-0.52018055299999999</v>
      </c>
      <c r="H4337" s="2">
        <v>0.292132911</v>
      </c>
      <c r="I4337" s="2" t="s">
        <v>99</v>
      </c>
      <c r="J4337" s="2" t="s">
        <v>99</v>
      </c>
    </row>
    <row r="4338" spans="1:10" x14ac:dyDescent="0.25">
      <c r="A4338" s="2" t="s">
        <v>387</v>
      </c>
      <c r="B4338" s="2">
        <v>997</v>
      </c>
      <c r="C4338" s="2">
        <v>1500</v>
      </c>
      <c r="D4338" s="2">
        <v>1.3318889E-2</v>
      </c>
      <c r="E4338" s="2">
        <v>2.6074426000000001E-2</v>
      </c>
      <c r="F4338" s="2">
        <v>1.2810594999999999E-2</v>
      </c>
      <c r="G4338" s="2">
        <v>-0.48919723799999998</v>
      </c>
      <c r="H4338" s="2">
        <v>3.9677588999999999E-2</v>
      </c>
      <c r="I4338" s="2" t="s">
        <v>99</v>
      </c>
      <c r="J4338" s="2" t="s">
        <v>99</v>
      </c>
    </row>
    <row r="4339" spans="1:10" x14ac:dyDescent="0.25">
      <c r="A4339" s="2" t="s">
        <v>387</v>
      </c>
      <c r="B4339" s="2">
        <v>1079</v>
      </c>
      <c r="C4339" s="2">
        <v>1637</v>
      </c>
      <c r="D4339" s="2">
        <v>9.6533690000000002E-3</v>
      </c>
      <c r="E4339" s="2">
        <v>6.5808589999999997E-3</v>
      </c>
      <c r="F4339" s="2">
        <v>5.7392090000000003E-3</v>
      </c>
      <c r="G4339" s="2">
        <v>0.466885836</v>
      </c>
      <c r="H4339" s="2">
        <v>0.68200334200000001</v>
      </c>
      <c r="I4339" s="2" t="s">
        <v>99</v>
      </c>
      <c r="J4339" s="2" t="s">
        <v>99</v>
      </c>
    </row>
    <row r="4340" spans="1:10" x14ac:dyDescent="0.25">
      <c r="A4340" s="2" t="s">
        <v>387</v>
      </c>
      <c r="B4340" s="2">
        <v>1223</v>
      </c>
      <c r="C4340" s="2">
        <v>1836</v>
      </c>
      <c r="D4340" s="2">
        <v>1.9834376000000001E-2</v>
      </c>
      <c r="E4340" s="2">
        <v>6.3576070000000004E-3</v>
      </c>
      <c r="F4340" s="2">
        <v>1.1176192999999999E-2</v>
      </c>
      <c r="G4340" s="2">
        <v>2.119786602</v>
      </c>
      <c r="H4340" s="2">
        <v>0.774698734</v>
      </c>
      <c r="I4340" s="2" t="s">
        <v>99</v>
      </c>
      <c r="J4340" s="2" t="s">
        <v>99</v>
      </c>
    </row>
    <row r="4341" spans="1:10" x14ac:dyDescent="0.25">
      <c r="A4341" s="2" t="s">
        <v>387</v>
      </c>
      <c r="B4341" s="2">
        <v>1346</v>
      </c>
      <c r="C4341" s="2">
        <v>2014</v>
      </c>
      <c r="D4341" s="2">
        <v>1.1669504000000001E-2</v>
      </c>
      <c r="E4341" s="2">
        <v>1.079011E-2</v>
      </c>
      <c r="F4341" s="2">
        <v>7.1877460000000001E-3</v>
      </c>
      <c r="G4341" s="2">
        <v>8.1500049000000005E-2</v>
      </c>
      <c r="H4341" s="2">
        <v>0.62352759300000005</v>
      </c>
      <c r="I4341" s="2" t="s">
        <v>99</v>
      </c>
      <c r="J4341" s="2" t="s">
        <v>99</v>
      </c>
    </row>
    <row r="4342" spans="1:10" x14ac:dyDescent="0.25">
      <c r="A4342" s="2" t="s">
        <v>387</v>
      </c>
      <c r="B4342" s="2">
        <v>1418</v>
      </c>
      <c r="C4342" s="2">
        <v>2141</v>
      </c>
      <c r="D4342" s="2">
        <v>9.4097490000000002E-3</v>
      </c>
      <c r="E4342" s="2">
        <v>5.466612E-3</v>
      </c>
      <c r="F4342" s="2">
        <v>5.6550710000000002E-3</v>
      </c>
      <c r="G4342" s="2">
        <v>0.72131287499999996</v>
      </c>
      <c r="H4342" s="2">
        <v>0.66394903000000005</v>
      </c>
      <c r="I4342" s="2" t="s">
        <v>99</v>
      </c>
      <c r="J4342" s="2" t="s">
        <v>99</v>
      </c>
    </row>
    <row r="4343" spans="1:10" x14ac:dyDescent="0.25">
      <c r="A4343" s="2" t="s">
        <v>387</v>
      </c>
      <c r="B4343" s="2">
        <v>1526</v>
      </c>
      <c r="C4343" s="2">
        <v>2304</v>
      </c>
      <c r="D4343" s="2">
        <v>6.4234239999999996E-3</v>
      </c>
      <c r="E4343" s="2">
        <v>1.514259E-3</v>
      </c>
      <c r="F4343" s="2">
        <v>2.8729710000000002E-3</v>
      </c>
      <c r="G4343" s="2">
        <v>3.2419590299999999</v>
      </c>
      <c r="H4343" s="2">
        <v>1.2358128269999999</v>
      </c>
      <c r="I4343" s="2" t="s">
        <v>99</v>
      </c>
      <c r="J4343" s="2" t="s">
        <v>99</v>
      </c>
    </row>
    <row r="4344" spans="1:10" x14ac:dyDescent="0.25">
      <c r="A4344" s="2" t="s">
        <v>387</v>
      </c>
      <c r="B4344" s="2">
        <v>1636</v>
      </c>
      <c r="C4344" s="2">
        <v>2469</v>
      </c>
      <c r="D4344" s="2">
        <v>4.603607E-3</v>
      </c>
      <c r="E4344" s="2">
        <v>3.891542E-3</v>
      </c>
      <c r="F4344" s="2">
        <v>2.7305950000000002E-3</v>
      </c>
      <c r="G4344" s="2">
        <v>0.18297751400000001</v>
      </c>
      <c r="H4344" s="2">
        <v>0.68593542799999996</v>
      </c>
      <c r="I4344" s="2" t="s">
        <v>99</v>
      </c>
      <c r="J4344" s="2" t="s">
        <v>99</v>
      </c>
    </row>
    <row r="4345" spans="1:10" x14ac:dyDescent="0.25">
      <c r="A4345" s="2" t="s">
        <v>387</v>
      </c>
      <c r="B4345" s="2">
        <v>1783</v>
      </c>
      <c r="C4345" s="2">
        <v>2671</v>
      </c>
      <c r="D4345" s="2">
        <v>4.8252199999999999E-3</v>
      </c>
      <c r="E4345" s="2">
        <v>1.153353E-3</v>
      </c>
      <c r="F4345" s="2">
        <v>1.269746E-3</v>
      </c>
      <c r="G4345" s="2">
        <v>3.1836443499999998</v>
      </c>
      <c r="H4345" s="2">
        <v>2.8001476209999998</v>
      </c>
      <c r="I4345" s="2" t="s">
        <v>99</v>
      </c>
      <c r="J4345" s="2" t="s">
        <v>99</v>
      </c>
    </row>
    <row r="4346" spans="1:10" x14ac:dyDescent="0.25">
      <c r="A4346" s="2" t="s">
        <v>387</v>
      </c>
      <c r="B4346" s="2">
        <v>1858</v>
      </c>
      <c r="C4346" s="2">
        <v>2801</v>
      </c>
      <c r="D4346" s="2">
        <v>5.1412760000000002E-3</v>
      </c>
      <c r="E4346" s="2">
        <v>4.5270919999999999E-3</v>
      </c>
      <c r="F4346" s="2">
        <v>7.5109189999999996E-3</v>
      </c>
      <c r="G4346" s="2">
        <v>0.13566842900000001</v>
      </c>
      <c r="H4346" s="2">
        <v>-0.31549309599999997</v>
      </c>
      <c r="I4346" s="2" t="s">
        <v>99</v>
      </c>
      <c r="J4346" s="2" t="s">
        <v>99</v>
      </c>
    </row>
    <row r="4347" spans="1:10" x14ac:dyDescent="0.25">
      <c r="A4347" s="2" t="s">
        <v>387</v>
      </c>
      <c r="B4347" s="2">
        <v>1953</v>
      </c>
      <c r="C4347" s="2">
        <v>2951</v>
      </c>
      <c r="D4347" s="2">
        <v>1.4414006E-2</v>
      </c>
      <c r="E4347" s="2">
        <v>7.1141249999999998E-3</v>
      </c>
      <c r="F4347" s="2">
        <v>6.1519970000000002E-3</v>
      </c>
      <c r="G4347" s="2">
        <v>1.026110914</v>
      </c>
      <c r="H4347" s="2">
        <v>1.3429799120000001</v>
      </c>
      <c r="I4347" s="2" t="s">
        <v>99</v>
      </c>
      <c r="J4347" s="2" t="s">
        <v>99</v>
      </c>
    </row>
    <row r="4348" spans="1:10" x14ac:dyDescent="0.25">
      <c r="A4348" s="2" t="s">
        <v>387</v>
      </c>
      <c r="B4348" s="2">
        <v>2055</v>
      </c>
      <c r="C4348" s="2">
        <v>3108</v>
      </c>
      <c r="D4348" s="2">
        <v>4.5231209999999997E-3</v>
      </c>
      <c r="E4348" s="2">
        <v>3.6939619999999999E-3</v>
      </c>
      <c r="F4348" s="2">
        <v>5.0557099999999997E-3</v>
      </c>
      <c r="G4348" s="2">
        <v>0.22446328099999999</v>
      </c>
      <c r="H4348" s="2">
        <v>-0.105344141</v>
      </c>
      <c r="I4348" s="2" t="s">
        <v>99</v>
      </c>
      <c r="J4348" s="2" t="s">
        <v>99</v>
      </c>
    </row>
    <row r="4349" spans="1:10" x14ac:dyDescent="0.25">
      <c r="A4349" s="2" t="s">
        <v>387</v>
      </c>
      <c r="B4349" s="2">
        <v>2197</v>
      </c>
      <c r="C4349" s="2">
        <v>3305</v>
      </c>
      <c r="D4349" s="2">
        <v>9.9794089999999998E-3</v>
      </c>
      <c r="E4349" s="2">
        <v>5.170666E-3</v>
      </c>
      <c r="F4349" s="2">
        <v>4.9037200000000003E-3</v>
      </c>
      <c r="G4349" s="2">
        <v>0.93000443200000005</v>
      </c>
      <c r="H4349" s="2">
        <v>1.0350689</v>
      </c>
      <c r="I4349" s="2" t="s">
        <v>99</v>
      </c>
      <c r="J4349" s="2" t="s">
        <v>99</v>
      </c>
    </row>
    <row r="4350" spans="1:10" x14ac:dyDescent="0.25">
      <c r="A4350" s="2" t="s">
        <v>387</v>
      </c>
      <c r="B4350" s="2">
        <v>2267</v>
      </c>
      <c r="C4350" s="2">
        <v>3430</v>
      </c>
      <c r="D4350" s="2">
        <v>5.953598E-3</v>
      </c>
      <c r="E4350" s="2">
        <v>9.0298449999999999E-3</v>
      </c>
      <c r="F4350" s="2">
        <v>8.3073230000000001E-3</v>
      </c>
      <c r="G4350" s="2">
        <v>-0.34067547399999998</v>
      </c>
      <c r="H4350" s="2">
        <v>-0.283331312</v>
      </c>
      <c r="I4350" s="2" t="s">
        <v>99</v>
      </c>
      <c r="J4350" s="2" t="s">
        <v>99</v>
      </c>
    </row>
    <row r="4351" spans="1:10" x14ac:dyDescent="0.25">
      <c r="A4351" s="2" t="s">
        <v>387</v>
      </c>
      <c r="B4351" s="2">
        <v>2375</v>
      </c>
      <c r="C4351" s="2">
        <v>3593</v>
      </c>
      <c r="D4351" s="2">
        <v>1.0570299E-2</v>
      </c>
      <c r="E4351" s="2">
        <v>2.3157059999999998E-3</v>
      </c>
      <c r="F4351" s="2">
        <v>2.0315630000000001E-3</v>
      </c>
      <c r="G4351" s="2">
        <v>3.5646118150000001</v>
      </c>
      <c r="H4351" s="2">
        <v>4.2030363389999996</v>
      </c>
      <c r="I4351" s="2" t="s">
        <v>99</v>
      </c>
      <c r="J4351" s="2" t="s">
        <v>99</v>
      </c>
    </row>
    <row r="4352" spans="1:10" x14ac:dyDescent="0.25">
      <c r="A4352" s="2" t="s">
        <v>387</v>
      </c>
      <c r="B4352" s="2">
        <v>2473</v>
      </c>
      <c r="C4352" s="2">
        <v>3746</v>
      </c>
      <c r="D4352" s="2">
        <v>6.308826E-3</v>
      </c>
      <c r="E4352" s="2">
        <v>3.4643600000000001E-3</v>
      </c>
      <c r="F4352" s="2">
        <v>1.3535292000000001E-2</v>
      </c>
      <c r="G4352" s="2">
        <v>0.82106548499999998</v>
      </c>
      <c r="H4352" s="2">
        <v>-0.53389800300000001</v>
      </c>
      <c r="I4352" s="2" t="s">
        <v>99</v>
      </c>
      <c r="J4352" s="2" t="s">
        <v>99</v>
      </c>
    </row>
    <row r="4353" spans="1:10" x14ac:dyDescent="0.25">
      <c r="A4353" s="2" t="s">
        <v>387</v>
      </c>
      <c r="B4353" s="2">
        <v>2544</v>
      </c>
      <c r="C4353" s="2">
        <v>3872</v>
      </c>
      <c r="D4353" s="2">
        <v>9.5915210000000004E-3</v>
      </c>
      <c r="E4353" s="2">
        <v>7.2440430000000004E-3</v>
      </c>
      <c r="F4353" s="2">
        <v>5.8676969999999998E-3</v>
      </c>
      <c r="G4353" s="2">
        <v>0.32405623099999997</v>
      </c>
      <c r="H4353" s="2">
        <v>0.63463135000000004</v>
      </c>
      <c r="I4353" s="2" t="s">
        <v>99</v>
      </c>
      <c r="J4353" s="2" t="s">
        <v>99</v>
      </c>
    </row>
    <row r="4354" spans="1:10" x14ac:dyDescent="0.25">
      <c r="A4354" s="2" t="s">
        <v>387</v>
      </c>
      <c r="B4354" s="2">
        <v>2716</v>
      </c>
      <c r="C4354" s="2">
        <v>4099</v>
      </c>
      <c r="D4354" s="2">
        <v>0.433014644</v>
      </c>
      <c r="E4354" s="2">
        <v>0.30339639299999999</v>
      </c>
      <c r="F4354" s="2">
        <v>0.30186190800000001</v>
      </c>
      <c r="G4354" s="2">
        <v>0.4272241</v>
      </c>
      <c r="H4354" s="2">
        <v>0.43447925300000001</v>
      </c>
      <c r="I4354" s="2" t="s">
        <v>99</v>
      </c>
      <c r="J4354" s="2" t="s">
        <v>99</v>
      </c>
    </row>
    <row r="4355" spans="1:10" x14ac:dyDescent="0.25">
      <c r="A4355" s="2" t="s">
        <v>388</v>
      </c>
      <c r="B4355" s="2">
        <v>398</v>
      </c>
      <c r="C4355" s="2">
        <v>530</v>
      </c>
      <c r="D4355" s="2">
        <v>3.197237071</v>
      </c>
      <c r="E4355" s="2">
        <v>1.515500302</v>
      </c>
      <c r="F4355" s="2">
        <v>1.53220439</v>
      </c>
      <c r="G4355" s="2">
        <v>1.1096908169999999</v>
      </c>
      <c r="H4355" s="2">
        <v>1.0866909739999999</v>
      </c>
      <c r="I4355" s="2" t="s">
        <v>65</v>
      </c>
      <c r="J4355" s="2" t="s">
        <v>65</v>
      </c>
    </row>
    <row r="4356" spans="1:10" x14ac:dyDescent="0.25">
      <c r="A4356" s="2" t="s">
        <v>388</v>
      </c>
      <c r="B4356" s="2">
        <v>441</v>
      </c>
      <c r="C4356" s="2">
        <v>624</v>
      </c>
      <c r="D4356" s="2">
        <v>0.99989907899999997</v>
      </c>
      <c r="E4356" s="2">
        <v>0.232443752</v>
      </c>
      <c r="F4356" s="2">
        <v>0.28475786400000003</v>
      </c>
      <c r="G4356" s="2">
        <v>3.3016818950000002</v>
      </c>
      <c r="H4356" s="2">
        <v>2.5114011039999999</v>
      </c>
      <c r="I4356" s="2" t="s">
        <v>65</v>
      </c>
      <c r="J4356" s="2" t="s">
        <v>65</v>
      </c>
    </row>
    <row r="4357" spans="1:10" x14ac:dyDescent="0.25">
      <c r="A4357" s="2" t="s">
        <v>388</v>
      </c>
      <c r="B4357" s="2">
        <v>500</v>
      </c>
      <c r="C4357" s="2">
        <v>734</v>
      </c>
      <c r="D4357" s="2">
        <v>0.798837566</v>
      </c>
      <c r="E4357" s="2">
        <v>0.51435675400000003</v>
      </c>
      <c r="F4357" s="2">
        <v>0.56771600899999997</v>
      </c>
      <c r="G4357" s="2">
        <v>0.55308073599999996</v>
      </c>
      <c r="H4357" s="2">
        <v>0.40710769800000002</v>
      </c>
      <c r="I4357" s="2" t="s">
        <v>65</v>
      </c>
      <c r="J4357" s="2" t="s">
        <v>65</v>
      </c>
    </row>
    <row r="4358" spans="1:10" x14ac:dyDescent="0.25">
      <c r="A4358" s="2" t="s">
        <v>388</v>
      </c>
      <c r="B4358" s="2">
        <v>521</v>
      </c>
      <c r="C4358" s="2">
        <v>806</v>
      </c>
      <c r="D4358" s="2">
        <v>0.123162176</v>
      </c>
      <c r="E4358" s="2">
        <v>0.105758334</v>
      </c>
      <c r="F4358" s="2">
        <v>0.10502718</v>
      </c>
      <c r="G4358" s="2">
        <v>0.16456236799999999</v>
      </c>
      <c r="H4358" s="2">
        <v>0.172669557</v>
      </c>
      <c r="I4358" s="2" t="s">
        <v>65</v>
      </c>
      <c r="J4358" s="2" t="s">
        <v>65</v>
      </c>
    </row>
    <row r="4359" spans="1:10" x14ac:dyDescent="0.25">
      <c r="A4359" s="2" t="s">
        <v>388</v>
      </c>
      <c r="B4359" s="2">
        <v>638</v>
      </c>
      <c r="C4359" s="2">
        <v>974</v>
      </c>
      <c r="D4359" s="2">
        <v>0.275741389</v>
      </c>
      <c r="E4359" s="2">
        <v>0.47303960299999998</v>
      </c>
      <c r="F4359" s="2">
        <v>0.44636434699999999</v>
      </c>
      <c r="G4359" s="2">
        <v>-0.41708603700000002</v>
      </c>
      <c r="H4359" s="2">
        <v>-0.38225041799999998</v>
      </c>
      <c r="I4359" s="2" t="s">
        <v>65</v>
      </c>
      <c r="J4359" s="2" t="s">
        <v>65</v>
      </c>
    </row>
    <row r="4360" spans="1:10" x14ac:dyDescent="0.25">
      <c r="A4360" s="2" t="s">
        <v>388</v>
      </c>
      <c r="B4360" s="2">
        <v>757</v>
      </c>
      <c r="C4360" s="2">
        <v>1144</v>
      </c>
      <c r="D4360" s="2">
        <v>0.28735714899999998</v>
      </c>
      <c r="E4360" s="2">
        <v>0.38182196000000002</v>
      </c>
      <c r="F4360" s="2">
        <v>0.322591024</v>
      </c>
      <c r="G4360" s="2">
        <v>-0.24740539</v>
      </c>
      <c r="H4360" s="2">
        <v>-0.109221499</v>
      </c>
      <c r="I4360" s="2" t="s">
        <v>65</v>
      </c>
      <c r="J4360" s="2" t="s">
        <v>65</v>
      </c>
    </row>
    <row r="4361" spans="1:10" x14ac:dyDescent="0.25">
      <c r="A4361" s="2" t="s">
        <v>388</v>
      </c>
      <c r="B4361" s="2">
        <v>811</v>
      </c>
      <c r="C4361" s="2">
        <v>1249</v>
      </c>
      <c r="D4361" s="2">
        <v>0.76059088100000005</v>
      </c>
      <c r="E4361" s="2">
        <v>0.762429468</v>
      </c>
      <c r="F4361" s="2">
        <v>0.78186731700000001</v>
      </c>
      <c r="G4361" s="2">
        <v>-2.4114850000000001E-3</v>
      </c>
      <c r="H4361" s="2">
        <v>-2.7212336E-2</v>
      </c>
      <c r="I4361" s="2" t="s">
        <v>65</v>
      </c>
      <c r="J4361" s="2" t="s">
        <v>65</v>
      </c>
    </row>
    <row r="4362" spans="1:10" x14ac:dyDescent="0.25">
      <c r="A4362" s="2" t="s">
        <v>388</v>
      </c>
      <c r="B4362" s="2">
        <v>830</v>
      </c>
      <c r="C4362" s="2">
        <v>1319</v>
      </c>
      <c r="D4362" s="2">
        <v>0.27564391900000002</v>
      </c>
      <c r="E4362" s="2">
        <v>0.362354014</v>
      </c>
      <c r="F4362" s="2">
        <v>0.35550884900000002</v>
      </c>
      <c r="G4362" s="2">
        <v>-0.23929663100000001</v>
      </c>
      <c r="H4362" s="2">
        <v>-0.22464962599999999</v>
      </c>
      <c r="I4362" s="2" t="s">
        <v>65</v>
      </c>
      <c r="J4362" s="2" t="s">
        <v>65</v>
      </c>
    </row>
    <row r="4363" spans="1:10" x14ac:dyDescent="0.25">
      <c r="A4363" s="2" t="s">
        <v>388</v>
      </c>
      <c r="B4363" s="2">
        <v>956</v>
      </c>
      <c r="C4363" s="2">
        <v>1496</v>
      </c>
      <c r="D4363" s="2">
        <v>0.49468314400000002</v>
      </c>
      <c r="E4363" s="2">
        <v>0.359145147</v>
      </c>
      <c r="F4363" s="2">
        <v>0.33901611500000001</v>
      </c>
      <c r="G4363" s="2">
        <v>0.377390585</v>
      </c>
      <c r="H4363" s="2">
        <v>0.459172949</v>
      </c>
      <c r="I4363" s="2" t="s">
        <v>65</v>
      </c>
      <c r="J4363" s="2" t="s">
        <v>65</v>
      </c>
    </row>
    <row r="4364" spans="1:10" x14ac:dyDescent="0.25">
      <c r="A4364" s="2" t="s">
        <v>388</v>
      </c>
      <c r="B4364" s="2">
        <v>1088</v>
      </c>
      <c r="C4364" s="2">
        <v>1679</v>
      </c>
      <c r="D4364" s="2">
        <v>0.57391661999999999</v>
      </c>
      <c r="E4364" s="2">
        <v>0.38056524400000002</v>
      </c>
      <c r="F4364" s="2">
        <v>0.340459815</v>
      </c>
      <c r="G4364" s="2">
        <v>0.50806367200000002</v>
      </c>
      <c r="H4364" s="2">
        <v>0.68571030899999996</v>
      </c>
      <c r="I4364" s="2" t="s">
        <v>65</v>
      </c>
      <c r="J4364" s="2" t="s">
        <v>65</v>
      </c>
    </row>
    <row r="4365" spans="1:10" x14ac:dyDescent="0.25">
      <c r="A4365" s="2" t="s">
        <v>388</v>
      </c>
      <c r="B4365" s="2">
        <v>1218</v>
      </c>
      <c r="C4365" s="2">
        <v>1860</v>
      </c>
      <c r="D4365" s="2">
        <v>0.45130072300000001</v>
      </c>
      <c r="E4365" s="2">
        <v>0.42657012100000002</v>
      </c>
      <c r="F4365" s="2">
        <v>0.42342969000000003</v>
      </c>
      <c r="G4365" s="2">
        <v>5.7975464999999997E-2</v>
      </c>
      <c r="H4365" s="2">
        <v>6.5822101999999993E-2</v>
      </c>
      <c r="I4365" s="2" t="s">
        <v>65</v>
      </c>
      <c r="J4365" s="2" t="s">
        <v>65</v>
      </c>
    </row>
    <row r="4366" spans="1:10" x14ac:dyDescent="0.25">
      <c r="A4366" s="2" t="s">
        <v>388</v>
      </c>
      <c r="B4366" s="2">
        <v>1343</v>
      </c>
      <c r="C4366" s="2">
        <v>2036</v>
      </c>
      <c r="D4366" s="2">
        <v>0.498447054</v>
      </c>
      <c r="E4366" s="2">
        <v>0.59474789299999997</v>
      </c>
      <c r="F4366" s="2">
        <v>0.54750772700000006</v>
      </c>
      <c r="G4366" s="2">
        <v>-0.161918756</v>
      </c>
      <c r="H4366" s="2">
        <v>-8.9607269000000003E-2</v>
      </c>
      <c r="I4366" s="2" t="s">
        <v>65</v>
      </c>
      <c r="J4366" s="2" t="s">
        <v>65</v>
      </c>
    </row>
    <row r="4367" spans="1:10" x14ac:dyDescent="0.25">
      <c r="A4367" s="2" t="s">
        <v>388</v>
      </c>
      <c r="B4367" s="2">
        <v>1465</v>
      </c>
      <c r="C4367" s="2">
        <v>2209</v>
      </c>
      <c r="D4367" s="2">
        <v>0.587724421</v>
      </c>
      <c r="E4367" s="2">
        <v>0.47236656100000002</v>
      </c>
      <c r="F4367" s="2">
        <v>0.37824461199999998</v>
      </c>
      <c r="G4367" s="2">
        <v>0.24421258600000001</v>
      </c>
      <c r="H4367" s="2">
        <v>0.55382100099999998</v>
      </c>
      <c r="I4367" s="2" t="s">
        <v>65</v>
      </c>
      <c r="J4367" s="2" t="s">
        <v>65</v>
      </c>
    </row>
    <row r="4368" spans="1:10" x14ac:dyDescent="0.25">
      <c r="A4368" s="2" t="s">
        <v>388</v>
      </c>
      <c r="B4368" s="2">
        <v>1522</v>
      </c>
      <c r="C4368" s="2">
        <v>2317</v>
      </c>
      <c r="D4368" s="2">
        <v>0.78460996100000002</v>
      </c>
      <c r="E4368" s="2">
        <v>0.55328327499999996</v>
      </c>
      <c r="F4368" s="2">
        <v>0.52200962500000003</v>
      </c>
      <c r="G4368" s="2">
        <v>0.41809809999999997</v>
      </c>
      <c r="H4368" s="2">
        <v>0.50305650199999996</v>
      </c>
      <c r="I4368" s="2" t="s">
        <v>65</v>
      </c>
      <c r="J4368" s="2" t="s">
        <v>65</v>
      </c>
    </row>
    <row r="4369" spans="1:10" x14ac:dyDescent="0.25">
      <c r="A4369" s="2" t="s">
        <v>388</v>
      </c>
      <c r="B4369" s="2">
        <v>1542</v>
      </c>
      <c r="C4369" s="2">
        <v>2388</v>
      </c>
      <c r="D4369" s="2">
        <v>0.253061812</v>
      </c>
      <c r="E4369" s="2">
        <v>0.22135160500000001</v>
      </c>
      <c r="F4369" s="2">
        <v>0.16318280299999999</v>
      </c>
      <c r="G4369" s="2">
        <v>0.14325717800000001</v>
      </c>
      <c r="H4369" s="2">
        <v>0.55078725699999997</v>
      </c>
      <c r="I4369" s="2" t="s">
        <v>65</v>
      </c>
      <c r="J4369" s="2" t="s">
        <v>65</v>
      </c>
    </row>
    <row r="4370" spans="1:10" x14ac:dyDescent="0.25">
      <c r="A4370" s="2" t="s">
        <v>388</v>
      </c>
      <c r="B4370" s="2">
        <v>1660</v>
      </c>
      <c r="C4370" s="2">
        <v>2557</v>
      </c>
      <c r="D4370" s="2">
        <v>0.53853561800000005</v>
      </c>
      <c r="E4370" s="2">
        <v>0.43208775799999999</v>
      </c>
      <c r="F4370" s="2">
        <v>0.36397897699999998</v>
      </c>
      <c r="G4370" s="2">
        <v>0.246357037</v>
      </c>
      <c r="H4370" s="2">
        <v>0.479578909</v>
      </c>
      <c r="I4370" s="2" t="s">
        <v>65</v>
      </c>
      <c r="J4370" s="2" t="s">
        <v>65</v>
      </c>
    </row>
    <row r="4371" spans="1:10" x14ac:dyDescent="0.25">
      <c r="A4371" s="2" t="s">
        <v>388</v>
      </c>
      <c r="B4371" s="2">
        <v>1886</v>
      </c>
      <c r="C4371" s="2">
        <v>2834</v>
      </c>
      <c r="D4371" s="2">
        <v>0.80646203999999999</v>
      </c>
      <c r="E4371" s="2">
        <v>0.71318234700000005</v>
      </c>
      <c r="F4371" s="2">
        <v>0.83533833499999999</v>
      </c>
      <c r="G4371" s="2">
        <v>0.13079360900000001</v>
      </c>
      <c r="H4371" s="2">
        <v>-3.4568383000000001E-2</v>
      </c>
      <c r="I4371" s="2" t="s">
        <v>65</v>
      </c>
      <c r="J4371" s="2" t="s">
        <v>65</v>
      </c>
    </row>
    <row r="4372" spans="1:10" x14ac:dyDescent="0.25">
      <c r="A4372" s="2" t="s">
        <v>388</v>
      </c>
      <c r="B4372" s="2">
        <v>1912</v>
      </c>
      <c r="C4372" s="2">
        <v>2911</v>
      </c>
      <c r="D4372" s="2">
        <v>0.47974571100000002</v>
      </c>
      <c r="E4372" s="2">
        <v>0.39921787199999997</v>
      </c>
      <c r="F4372" s="2">
        <v>0.35109544300000001</v>
      </c>
      <c r="G4372" s="2">
        <v>0.201714011</v>
      </c>
      <c r="H4372" s="2">
        <v>0.36642534300000001</v>
      </c>
      <c r="I4372" s="2" t="s">
        <v>65</v>
      </c>
      <c r="J4372" s="2" t="s">
        <v>65</v>
      </c>
    </row>
    <row r="4373" spans="1:10" x14ac:dyDescent="0.25">
      <c r="A4373" s="2" t="s">
        <v>388</v>
      </c>
      <c r="B4373" s="2">
        <v>2037</v>
      </c>
      <c r="C4373" s="2">
        <v>3087</v>
      </c>
      <c r="D4373" s="2">
        <v>0.46944017900000001</v>
      </c>
      <c r="E4373" s="2">
        <v>0.394661871</v>
      </c>
      <c r="F4373" s="2">
        <v>0.36126166999999998</v>
      </c>
      <c r="G4373" s="2">
        <v>0.18947436400000001</v>
      </c>
      <c r="H4373" s="2">
        <v>0.299446406</v>
      </c>
      <c r="I4373" s="2" t="s">
        <v>65</v>
      </c>
      <c r="J4373" s="2" t="s">
        <v>65</v>
      </c>
    </row>
    <row r="4374" spans="1:10" x14ac:dyDescent="0.25">
      <c r="A4374" s="2" t="s">
        <v>388</v>
      </c>
      <c r="B4374" s="2">
        <v>2167</v>
      </c>
      <c r="C4374" s="2">
        <v>3268</v>
      </c>
      <c r="D4374" s="2">
        <v>0.45804059200000002</v>
      </c>
      <c r="E4374" s="2">
        <v>0.23465650199999999</v>
      </c>
      <c r="F4374" s="2">
        <v>0.23461517200000001</v>
      </c>
      <c r="G4374" s="2">
        <v>0.95196207399999999</v>
      </c>
      <c r="H4374" s="2">
        <v>0.95230593100000005</v>
      </c>
      <c r="I4374" s="2" t="s">
        <v>65</v>
      </c>
      <c r="J4374" s="2" t="s">
        <v>65</v>
      </c>
    </row>
    <row r="4375" spans="1:10" x14ac:dyDescent="0.25">
      <c r="A4375" s="2" t="s">
        <v>388</v>
      </c>
      <c r="B4375" s="2">
        <v>2291</v>
      </c>
      <c r="C4375" s="2">
        <v>3443</v>
      </c>
      <c r="D4375" s="2">
        <v>0.54907548399999995</v>
      </c>
      <c r="E4375" s="2">
        <v>0.490797979</v>
      </c>
      <c r="F4375" s="2">
        <v>0.41692930499999997</v>
      </c>
      <c r="G4375" s="2">
        <v>0.118740312</v>
      </c>
      <c r="H4375" s="2">
        <v>0.31695104600000001</v>
      </c>
      <c r="I4375" s="2" t="s">
        <v>65</v>
      </c>
      <c r="J4375" s="2" t="s">
        <v>65</v>
      </c>
    </row>
    <row r="4376" spans="1:10" x14ac:dyDescent="0.25">
      <c r="A4376" s="2" t="s">
        <v>388</v>
      </c>
      <c r="B4376" s="2">
        <v>2524</v>
      </c>
      <c r="C4376" s="2">
        <v>3727</v>
      </c>
      <c r="D4376" s="2">
        <v>0.67106882199999995</v>
      </c>
      <c r="E4376" s="2">
        <v>0.54474219499999998</v>
      </c>
      <c r="F4376" s="2">
        <v>0.52494993599999995</v>
      </c>
      <c r="G4376" s="2">
        <v>0.231901675</v>
      </c>
      <c r="H4376" s="2">
        <v>0.278348231</v>
      </c>
      <c r="I4376" s="2" t="s">
        <v>65</v>
      </c>
      <c r="J4376" s="2" t="s">
        <v>65</v>
      </c>
    </row>
    <row r="4377" spans="1:10" x14ac:dyDescent="0.25">
      <c r="A4377" s="2" t="s">
        <v>388</v>
      </c>
      <c r="B4377" s="2">
        <v>2552</v>
      </c>
      <c r="C4377" s="2">
        <v>3806</v>
      </c>
      <c r="D4377" s="2">
        <v>0.61560093299999996</v>
      </c>
      <c r="E4377" s="2">
        <v>0.32970225199999997</v>
      </c>
      <c r="F4377" s="2">
        <v>0.344670423</v>
      </c>
      <c r="G4377" s="2">
        <v>0.86714203099999998</v>
      </c>
      <c r="H4377" s="2">
        <v>0.786056741</v>
      </c>
      <c r="I4377" s="2" t="s">
        <v>65</v>
      </c>
      <c r="J4377" s="2" t="s">
        <v>65</v>
      </c>
    </row>
    <row r="4378" spans="1:10" x14ac:dyDescent="0.25">
      <c r="A4378" s="2" t="s">
        <v>388</v>
      </c>
      <c r="B4378" s="2">
        <v>2683</v>
      </c>
      <c r="C4378" s="2">
        <v>3988</v>
      </c>
      <c r="D4378" s="2">
        <v>0.64685197900000002</v>
      </c>
      <c r="E4378" s="2">
        <v>0.38091697099999999</v>
      </c>
      <c r="F4378" s="2">
        <v>0.307654335</v>
      </c>
      <c r="G4378" s="2">
        <v>0.69814429</v>
      </c>
      <c r="H4378" s="2">
        <v>1.102528403</v>
      </c>
      <c r="I4378" s="2" t="s">
        <v>65</v>
      </c>
      <c r="J4378" s="2" t="s">
        <v>65</v>
      </c>
    </row>
    <row r="4379" spans="1:10" x14ac:dyDescent="0.25">
      <c r="A4379" s="2" t="s">
        <v>388</v>
      </c>
      <c r="B4379" s="2">
        <v>3113</v>
      </c>
      <c r="C4379" s="2">
        <v>4469</v>
      </c>
      <c r="D4379" s="2">
        <v>3.2275162989999999</v>
      </c>
      <c r="E4379" s="2">
        <v>1.5521402129999999</v>
      </c>
      <c r="F4379" s="2">
        <v>1.5506363729999999</v>
      </c>
      <c r="G4379" s="2">
        <v>1.0793973830000001</v>
      </c>
      <c r="H4379" s="2">
        <v>1.0814140270000001</v>
      </c>
      <c r="I4379" s="2" t="s">
        <v>65</v>
      </c>
      <c r="J4379" s="2" t="s">
        <v>65</v>
      </c>
    </row>
    <row r="4380" spans="1:10" x14ac:dyDescent="0.25">
      <c r="A4380" s="2" t="s">
        <v>388</v>
      </c>
      <c r="B4380" s="2">
        <v>3334</v>
      </c>
      <c r="C4380" s="2">
        <v>4741</v>
      </c>
      <c r="D4380" s="2">
        <v>3.2300362859999998</v>
      </c>
      <c r="E4380" s="2">
        <v>1.5414241900000001</v>
      </c>
      <c r="F4380" s="2">
        <v>1.54276894</v>
      </c>
      <c r="G4380" s="2">
        <v>1.095488255</v>
      </c>
      <c r="H4380" s="2">
        <v>1.0936617289999999</v>
      </c>
      <c r="I4380" s="2" t="s">
        <v>65</v>
      </c>
      <c r="J4380" s="2" t="s">
        <v>65</v>
      </c>
    </row>
    <row r="4381" spans="1:10" x14ac:dyDescent="0.25">
      <c r="A4381" s="2" t="s">
        <v>389</v>
      </c>
      <c r="B4381" s="2">
        <v>467</v>
      </c>
      <c r="C4381" s="2">
        <v>670</v>
      </c>
      <c r="D4381" s="2">
        <v>2.5396317110000002</v>
      </c>
      <c r="E4381" s="2">
        <v>1.399780043</v>
      </c>
      <c r="F4381" s="2">
        <v>1.470255793</v>
      </c>
      <c r="G4381" s="2">
        <v>0.81430770100000005</v>
      </c>
      <c r="H4381" s="2">
        <v>0.72734004799999996</v>
      </c>
      <c r="I4381" s="2" t="s">
        <v>85</v>
      </c>
      <c r="J4381" s="2" t="s">
        <v>85</v>
      </c>
    </row>
    <row r="4382" spans="1:10" x14ac:dyDescent="0.25">
      <c r="A4382" s="2" t="s">
        <v>389</v>
      </c>
      <c r="B4382" s="2">
        <v>658</v>
      </c>
      <c r="C4382" s="2">
        <v>919</v>
      </c>
      <c r="D4382" s="2">
        <v>0.26665165699999999</v>
      </c>
      <c r="E4382" s="2">
        <v>0.11413954599999999</v>
      </c>
      <c r="F4382" s="2">
        <v>0.118566855</v>
      </c>
      <c r="G4382" s="2">
        <v>1.336189922</v>
      </c>
      <c r="H4382" s="2">
        <v>1.248956132</v>
      </c>
      <c r="I4382" s="2" t="s">
        <v>85</v>
      </c>
      <c r="J4382" s="2" t="s">
        <v>85</v>
      </c>
    </row>
    <row r="4383" spans="1:10" x14ac:dyDescent="0.25">
      <c r="A4383" s="2" t="s">
        <v>389</v>
      </c>
      <c r="B4383" s="2">
        <v>1042</v>
      </c>
      <c r="C4383" s="2">
        <v>1361</v>
      </c>
      <c r="D4383" s="2">
        <v>3.4608186999999999E-2</v>
      </c>
      <c r="E4383" s="2">
        <v>5.7056203E-2</v>
      </c>
      <c r="F4383" s="2">
        <v>4.3214049999999997E-2</v>
      </c>
      <c r="G4383" s="2">
        <v>-0.39343690799999997</v>
      </c>
      <c r="H4383" s="2">
        <v>-0.199145035</v>
      </c>
      <c r="I4383" s="2" t="s">
        <v>85</v>
      </c>
      <c r="J4383" s="2" t="s">
        <v>85</v>
      </c>
    </row>
    <row r="4384" spans="1:10" x14ac:dyDescent="0.25">
      <c r="A4384" s="2" t="s">
        <v>389</v>
      </c>
      <c r="B4384" s="2">
        <v>1187</v>
      </c>
      <c r="C4384" s="2">
        <v>1564</v>
      </c>
      <c r="D4384" s="2">
        <v>1.019722E-2</v>
      </c>
      <c r="E4384" s="2">
        <v>5.0091846000000002E-2</v>
      </c>
      <c r="F4384" s="2">
        <v>3.2144527999999999E-2</v>
      </c>
      <c r="G4384" s="2">
        <v>-0.79642953299999997</v>
      </c>
      <c r="H4384" s="2">
        <v>-0.68276963099999999</v>
      </c>
      <c r="I4384" s="2" t="s">
        <v>85</v>
      </c>
      <c r="J4384" s="2" t="s">
        <v>85</v>
      </c>
    </row>
    <row r="4385" spans="1:10" x14ac:dyDescent="0.25">
      <c r="A4385" s="2" t="s">
        <v>389</v>
      </c>
      <c r="B4385" s="2">
        <v>1331</v>
      </c>
      <c r="C4385" s="2">
        <v>1766</v>
      </c>
      <c r="D4385" s="2">
        <v>0.12502205</v>
      </c>
      <c r="E4385" s="2">
        <v>6.6654518999999995E-2</v>
      </c>
      <c r="F4385" s="2">
        <v>3.1893966000000003E-2</v>
      </c>
      <c r="G4385" s="2">
        <v>0.87567253499999997</v>
      </c>
      <c r="H4385" s="2">
        <v>2.9199279680000001</v>
      </c>
      <c r="I4385" s="2" t="s">
        <v>85</v>
      </c>
      <c r="J4385" s="2" t="s">
        <v>85</v>
      </c>
    </row>
    <row r="4386" spans="1:10" x14ac:dyDescent="0.25">
      <c r="A4386" s="2" t="s">
        <v>389</v>
      </c>
      <c r="B4386" s="2">
        <v>1493</v>
      </c>
      <c r="C4386" s="2">
        <v>1986</v>
      </c>
      <c r="D4386" s="2">
        <v>1.9437627999999998E-2</v>
      </c>
      <c r="E4386" s="2">
        <v>6.0831781000000001E-2</v>
      </c>
      <c r="F4386" s="2">
        <v>4.4161222999999999E-2</v>
      </c>
      <c r="G4386" s="2">
        <v>-0.68046920099999997</v>
      </c>
      <c r="H4386" s="2">
        <v>-0.55984852299999999</v>
      </c>
      <c r="I4386" s="2" t="s">
        <v>85</v>
      </c>
      <c r="J4386" s="2" t="s">
        <v>85</v>
      </c>
    </row>
    <row r="4387" spans="1:10" x14ac:dyDescent="0.25">
      <c r="A4387" s="2" t="s">
        <v>389</v>
      </c>
      <c r="B4387" s="2">
        <v>1852</v>
      </c>
      <c r="C4387" s="2">
        <v>2403</v>
      </c>
      <c r="D4387" s="2">
        <v>5.7010576E-2</v>
      </c>
      <c r="E4387" s="2">
        <v>4.9874765000000001E-2</v>
      </c>
      <c r="F4387" s="2">
        <v>2.4161940999999999E-2</v>
      </c>
      <c r="G4387" s="2">
        <v>0.14307456499999999</v>
      </c>
      <c r="H4387" s="2">
        <v>1.359519709</v>
      </c>
      <c r="I4387" s="2" t="s">
        <v>85</v>
      </c>
      <c r="J4387" s="2" t="s">
        <v>85</v>
      </c>
    </row>
    <row r="4388" spans="1:10" x14ac:dyDescent="0.25">
      <c r="A4388" s="2" t="s">
        <v>389</v>
      </c>
      <c r="B4388" s="2">
        <v>1974</v>
      </c>
      <c r="C4388" s="2">
        <v>2583</v>
      </c>
      <c r="D4388" s="2">
        <v>5.5394813000000001E-2</v>
      </c>
      <c r="E4388" s="2">
        <v>0.119796429</v>
      </c>
      <c r="F4388" s="2">
        <v>0.118059494</v>
      </c>
      <c r="G4388" s="2">
        <v>-0.53759212000000001</v>
      </c>
      <c r="H4388" s="2">
        <v>-0.53078900699999998</v>
      </c>
      <c r="I4388" s="2" t="s">
        <v>85</v>
      </c>
      <c r="J4388" s="2" t="s">
        <v>85</v>
      </c>
    </row>
    <row r="4389" spans="1:10" x14ac:dyDescent="0.25">
      <c r="A4389" s="2" t="s">
        <v>389</v>
      </c>
      <c r="B4389" s="2">
        <v>2104</v>
      </c>
      <c r="C4389" s="2">
        <v>2771</v>
      </c>
      <c r="D4389" s="2">
        <v>3.8727882999999998E-2</v>
      </c>
      <c r="E4389" s="2">
        <v>3.3417861E-2</v>
      </c>
      <c r="F4389" s="2">
        <v>2.7178961000000001E-2</v>
      </c>
      <c r="G4389" s="2">
        <v>0.158897709</v>
      </c>
      <c r="H4389" s="2">
        <v>0.42492137099999999</v>
      </c>
      <c r="I4389" s="2" t="s">
        <v>85</v>
      </c>
      <c r="J4389" s="2" t="s">
        <v>85</v>
      </c>
    </row>
    <row r="4390" spans="1:10" x14ac:dyDescent="0.25">
      <c r="A4390" s="2" t="s">
        <v>389</v>
      </c>
      <c r="B4390" s="2">
        <v>2255</v>
      </c>
      <c r="C4390" s="2">
        <v>2980</v>
      </c>
      <c r="D4390" s="2">
        <v>4.6074548999999999E-2</v>
      </c>
      <c r="E4390" s="2">
        <v>3.2499488E-2</v>
      </c>
      <c r="F4390" s="2">
        <v>3.2753184999999997E-2</v>
      </c>
      <c r="G4390" s="2">
        <v>0.41770076099999998</v>
      </c>
      <c r="H4390" s="2">
        <v>0.40671964799999999</v>
      </c>
      <c r="I4390" s="2" t="s">
        <v>85</v>
      </c>
      <c r="J4390" s="2" t="s">
        <v>85</v>
      </c>
    </row>
    <row r="4391" spans="1:10" x14ac:dyDescent="0.25">
      <c r="A4391" s="2" t="s">
        <v>389</v>
      </c>
      <c r="B4391" s="2">
        <v>2402</v>
      </c>
      <c r="C4391" s="2">
        <v>3185</v>
      </c>
      <c r="D4391" s="2">
        <v>6.1106090000000002E-2</v>
      </c>
      <c r="E4391" s="2">
        <v>2.8439411000000001E-2</v>
      </c>
      <c r="F4391" s="2">
        <v>1.5821555000000001E-2</v>
      </c>
      <c r="G4391" s="2">
        <v>1.1486412399999999</v>
      </c>
      <c r="H4391" s="2">
        <v>2.8622051719999999</v>
      </c>
      <c r="I4391" s="2" t="s">
        <v>85</v>
      </c>
      <c r="J4391" s="2" t="s">
        <v>85</v>
      </c>
    </row>
    <row r="4392" spans="1:10" x14ac:dyDescent="0.25">
      <c r="A4392" s="2" t="s">
        <v>389</v>
      </c>
      <c r="B4392" s="2">
        <v>2549</v>
      </c>
      <c r="C4392" s="2">
        <v>3390</v>
      </c>
      <c r="D4392" s="2">
        <v>4.8373092999999999E-2</v>
      </c>
      <c r="E4392" s="2">
        <v>1.4332477999999999E-2</v>
      </c>
      <c r="F4392" s="2">
        <v>2.0805171000000001E-2</v>
      </c>
      <c r="G4392" s="2">
        <v>2.3750682680000001</v>
      </c>
      <c r="H4392" s="2">
        <v>1.3250514360000001</v>
      </c>
      <c r="I4392" s="2" t="s">
        <v>85</v>
      </c>
      <c r="J4392" s="2" t="s">
        <v>85</v>
      </c>
    </row>
    <row r="4393" spans="1:10" x14ac:dyDescent="0.25">
      <c r="A4393" s="2" t="s">
        <v>389</v>
      </c>
      <c r="B4393" s="2">
        <v>2702</v>
      </c>
      <c r="C4393" s="2">
        <v>3601</v>
      </c>
      <c r="D4393" s="2">
        <v>4.9631564000000003E-2</v>
      </c>
      <c r="E4393" s="2">
        <v>4.8255803E-2</v>
      </c>
      <c r="F4393" s="2">
        <v>2.7300979E-2</v>
      </c>
      <c r="G4393" s="2">
        <v>2.8509771E-2</v>
      </c>
      <c r="H4393" s="2">
        <v>0.817940797</v>
      </c>
      <c r="I4393" s="2" t="s">
        <v>85</v>
      </c>
      <c r="J4393" s="2" t="s">
        <v>85</v>
      </c>
    </row>
    <row r="4394" spans="1:10" x14ac:dyDescent="0.25">
      <c r="A4394" s="2" t="s">
        <v>389</v>
      </c>
      <c r="B4394" s="2">
        <v>2855</v>
      </c>
      <c r="C4394" s="2">
        <v>3812</v>
      </c>
      <c r="D4394" s="2">
        <v>3.7043044999999997E-2</v>
      </c>
      <c r="E4394" s="2">
        <v>1.1406756000000001E-2</v>
      </c>
      <c r="F4394" s="2">
        <v>1.1190616E-2</v>
      </c>
      <c r="G4394" s="2">
        <v>2.2474653660000001</v>
      </c>
      <c r="H4394" s="2">
        <v>2.3101881070000001</v>
      </c>
      <c r="I4394" s="2" t="s">
        <v>85</v>
      </c>
      <c r="J4394" s="2" t="s">
        <v>85</v>
      </c>
    </row>
    <row r="4395" spans="1:10" x14ac:dyDescent="0.25">
      <c r="A4395" s="2" t="s">
        <v>389</v>
      </c>
      <c r="B4395" s="2">
        <v>3012</v>
      </c>
      <c r="C4395" s="2">
        <v>4027</v>
      </c>
      <c r="D4395" s="2">
        <v>4.5899388999999999E-2</v>
      </c>
      <c r="E4395" s="2">
        <v>2.5803735000000001E-2</v>
      </c>
      <c r="F4395" s="2">
        <v>2.2731907999999999E-2</v>
      </c>
      <c r="G4395" s="2">
        <v>0.77878858200000001</v>
      </c>
      <c r="H4395" s="2">
        <v>1.0191613150000001</v>
      </c>
      <c r="I4395" s="2" t="s">
        <v>85</v>
      </c>
      <c r="J4395" s="2" t="s">
        <v>85</v>
      </c>
    </row>
    <row r="4396" spans="1:10" x14ac:dyDescent="0.25">
      <c r="A4396" s="2" t="s">
        <v>389</v>
      </c>
      <c r="B4396" s="2">
        <v>3169</v>
      </c>
      <c r="C4396" s="2">
        <v>4242</v>
      </c>
      <c r="D4396" s="2">
        <v>0.15919919699999999</v>
      </c>
      <c r="E4396" s="2">
        <v>4.697958E-2</v>
      </c>
      <c r="F4396" s="2">
        <v>3.5627095999999997E-2</v>
      </c>
      <c r="G4396" s="2">
        <v>2.3886892569999998</v>
      </c>
      <c r="H4396" s="2">
        <v>3.4684865579999999</v>
      </c>
      <c r="I4396" s="2" t="s">
        <v>85</v>
      </c>
      <c r="J4396" s="2" t="s">
        <v>85</v>
      </c>
    </row>
    <row r="4397" spans="1:10" x14ac:dyDescent="0.25">
      <c r="A4397" s="2" t="s">
        <v>389</v>
      </c>
      <c r="B4397" s="2">
        <v>3714</v>
      </c>
      <c r="C4397" s="2">
        <v>4845</v>
      </c>
      <c r="D4397" s="2">
        <v>0.21016563099999999</v>
      </c>
      <c r="E4397" s="2">
        <v>0.169572474</v>
      </c>
      <c r="F4397" s="2">
        <v>0.21522131999999999</v>
      </c>
      <c r="G4397" s="2">
        <v>0.239385298</v>
      </c>
      <c r="H4397" s="2">
        <v>-2.3490651000000001E-2</v>
      </c>
      <c r="I4397" s="2" t="s">
        <v>85</v>
      </c>
      <c r="J4397" s="2" t="s">
        <v>85</v>
      </c>
    </row>
    <row r="4398" spans="1:10" x14ac:dyDescent="0.25">
      <c r="A4398" s="2" t="s">
        <v>390</v>
      </c>
      <c r="B4398" s="2">
        <v>105</v>
      </c>
      <c r="C4398" s="2">
        <v>209</v>
      </c>
      <c r="D4398" s="2">
        <v>0.22919326100000001</v>
      </c>
      <c r="E4398" s="2">
        <v>0.431197261</v>
      </c>
      <c r="F4398" s="2">
        <v>0.40741791100000002</v>
      </c>
      <c r="G4398" s="2">
        <v>-0.46847236399999997</v>
      </c>
      <c r="H4398" s="2">
        <v>-0.437449227</v>
      </c>
      <c r="I4398" s="2" t="s">
        <v>57</v>
      </c>
      <c r="J4398" s="2" t="s">
        <v>57</v>
      </c>
    </row>
    <row r="4399" spans="1:10" x14ac:dyDescent="0.25">
      <c r="A4399" s="2" t="s">
        <v>390</v>
      </c>
      <c r="B4399" s="2">
        <v>121</v>
      </c>
      <c r="C4399" s="2">
        <v>275</v>
      </c>
      <c r="D4399" s="2">
        <v>0.95497733200000001</v>
      </c>
      <c r="E4399" s="2">
        <v>0.711702265</v>
      </c>
      <c r="F4399" s="2">
        <v>0.51270391999999998</v>
      </c>
      <c r="G4399" s="2">
        <v>0.341821404</v>
      </c>
      <c r="H4399" s="2">
        <v>0.862629278</v>
      </c>
      <c r="I4399" s="2" t="s">
        <v>57</v>
      </c>
      <c r="J4399" s="2" t="s">
        <v>57</v>
      </c>
    </row>
    <row r="4400" spans="1:10" x14ac:dyDescent="0.25">
      <c r="A4400" s="2" t="s">
        <v>390</v>
      </c>
      <c r="B4400" s="2">
        <v>398</v>
      </c>
      <c r="C4400" s="2">
        <v>602</v>
      </c>
      <c r="D4400" s="2">
        <v>0.18860616699999999</v>
      </c>
      <c r="E4400" s="2">
        <v>1.024039006</v>
      </c>
      <c r="F4400" s="2">
        <v>0.599288775</v>
      </c>
      <c r="G4400" s="2">
        <v>-0.81582130600000002</v>
      </c>
      <c r="H4400" s="2">
        <v>-0.68528333200000002</v>
      </c>
      <c r="I4400" s="2" t="s">
        <v>57</v>
      </c>
      <c r="J4400" s="2" t="s">
        <v>57</v>
      </c>
    </row>
    <row r="4401" spans="1:10" x14ac:dyDescent="0.25">
      <c r="A4401" s="2" t="s">
        <v>390</v>
      </c>
      <c r="B4401" s="2">
        <v>469</v>
      </c>
      <c r="C4401" s="2">
        <v>723</v>
      </c>
      <c r="D4401" s="2">
        <v>0.14763585900000001</v>
      </c>
      <c r="E4401" s="2">
        <v>4.1228074000000003E-2</v>
      </c>
      <c r="F4401" s="2">
        <v>4.9672912E-2</v>
      </c>
      <c r="G4401" s="2">
        <v>2.5809545580000002</v>
      </c>
      <c r="H4401" s="2">
        <v>1.9721603649999999</v>
      </c>
      <c r="I4401" s="2" t="s">
        <v>57</v>
      </c>
      <c r="J4401" s="2" t="s">
        <v>57</v>
      </c>
    </row>
    <row r="4402" spans="1:10" x14ac:dyDescent="0.25">
      <c r="A4402" s="2" t="s">
        <v>390</v>
      </c>
      <c r="B4402" s="2">
        <v>590</v>
      </c>
      <c r="C4402" s="2">
        <v>894</v>
      </c>
      <c r="D4402" s="2">
        <v>0.15173816700000001</v>
      </c>
      <c r="E4402" s="2">
        <v>0.39806577100000001</v>
      </c>
      <c r="F4402" s="2">
        <v>0.69779980500000005</v>
      </c>
      <c r="G4402" s="2">
        <v>-0.61881131700000003</v>
      </c>
      <c r="H4402" s="2">
        <v>-0.78254770799999995</v>
      </c>
      <c r="I4402" s="2" t="s">
        <v>57</v>
      </c>
      <c r="J4402" s="2" t="s">
        <v>57</v>
      </c>
    </row>
    <row r="4403" spans="1:10" x14ac:dyDescent="0.25">
      <c r="A4403" s="2" t="s">
        <v>390</v>
      </c>
      <c r="B4403" s="2">
        <v>696</v>
      </c>
      <c r="C4403" s="2">
        <v>1050</v>
      </c>
      <c r="D4403" s="2">
        <v>0.22442651799999999</v>
      </c>
      <c r="E4403" s="2">
        <v>0.76578611500000004</v>
      </c>
      <c r="F4403" s="2">
        <v>0.651999357</v>
      </c>
      <c r="G4403" s="2">
        <v>-0.70693315800000001</v>
      </c>
      <c r="H4403" s="2">
        <v>-0.65578720999999995</v>
      </c>
      <c r="I4403" s="2" t="s">
        <v>57</v>
      </c>
      <c r="J4403" s="2" t="s">
        <v>57</v>
      </c>
    </row>
    <row r="4404" spans="1:10" x14ac:dyDescent="0.25">
      <c r="A4404" s="2" t="s">
        <v>390</v>
      </c>
      <c r="B4404" s="2">
        <v>779</v>
      </c>
      <c r="C4404" s="2">
        <v>1183</v>
      </c>
      <c r="D4404" s="2">
        <v>0.16012518100000001</v>
      </c>
      <c r="E4404" s="2">
        <v>9.1033228999999993E-2</v>
      </c>
      <c r="F4404" s="2">
        <v>0.115925078</v>
      </c>
      <c r="G4404" s="2">
        <v>0.75897507200000003</v>
      </c>
      <c r="H4404" s="2">
        <v>0.38128163399999998</v>
      </c>
      <c r="I4404" s="2" t="s">
        <v>57</v>
      </c>
      <c r="J4404" s="2" t="s">
        <v>57</v>
      </c>
    </row>
    <row r="4405" spans="1:10" x14ac:dyDescent="0.25">
      <c r="A4405" s="2" t="s">
        <v>390</v>
      </c>
      <c r="B4405" s="2">
        <v>885</v>
      </c>
      <c r="C4405" s="2">
        <v>1339</v>
      </c>
      <c r="D4405" s="2">
        <v>6.8838074999999999E-2</v>
      </c>
      <c r="E4405" s="2">
        <v>3.9311077E-2</v>
      </c>
      <c r="F4405" s="2">
        <v>4.6139618E-2</v>
      </c>
      <c r="G4405" s="2">
        <v>0.75111141599999998</v>
      </c>
      <c r="H4405" s="2">
        <v>0.49195156499999998</v>
      </c>
      <c r="I4405" s="2" t="s">
        <v>57</v>
      </c>
      <c r="J4405" s="2" t="s">
        <v>57</v>
      </c>
    </row>
    <row r="4406" spans="1:10" x14ac:dyDescent="0.25">
      <c r="A4406" s="2" t="s">
        <v>390</v>
      </c>
      <c r="B4406" s="2">
        <v>994</v>
      </c>
      <c r="C4406" s="2">
        <v>1498</v>
      </c>
      <c r="D4406" s="2">
        <v>2.5793007999999999E-2</v>
      </c>
      <c r="E4406" s="2">
        <v>3.9957120999999998E-2</v>
      </c>
      <c r="F4406" s="2">
        <v>3.1280184000000003E-2</v>
      </c>
      <c r="G4406" s="2">
        <v>-0.35448282599999997</v>
      </c>
      <c r="H4406" s="2">
        <v>-0.1754202</v>
      </c>
      <c r="I4406" s="2" t="s">
        <v>57</v>
      </c>
      <c r="J4406" s="2" t="s">
        <v>57</v>
      </c>
    </row>
    <row r="4407" spans="1:10" x14ac:dyDescent="0.25">
      <c r="A4407" s="2" t="s">
        <v>390</v>
      </c>
      <c r="B4407" s="2">
        <v>1120</v>
      </c>
      <c r="C4407" s="2">
        <v>1674</v>
      </c>
      <c r="D4407" s="2">
        <v>0.15788118000000001</v>
      </c>
      <c r="E4407" s="2">
        <v>0.54432327400000002</v>
      </c>
      <c r="F4407" s="2">
        <v>0.330625316</v>
      </c>
      <c r="G4407" s="2">
        <v>-0.70994960600000001</v>
      </c>
      <c r="H4407" s="2">
        <v>-0.52247703899999998</v>
      </c>
      <c r="I4407" s="2" t="s">
        <v>57</v>
      </c>
      <c r="J4407" s="2" t="s">
        <v>57</v>
      </c>
    </row>
    <row r="4408" spans="1:10" x14ac:dyDescent="0.25">
      <c r="A4408" s="2" t="s">
        <v>390</v>
      </c>
      <c r="B4408" s="2">
        <v>1226</v>
      </c>
      <c r="C4408" s="2">
        <v>1830</v>
      </c>
      <c r="D4408" s="2">
        <v>0.253460291</v>
      </c>
      <c r="E4408" s="2">
        <v>0.61732152799999995</v>
      </c>
      <c r="F4408" s="2">
        <v>0.49868716899999999</v>
      </c>
      <c r="G4408" s="2">
        <v>-0.589419323</v>
      </c>
      <c r="H4408" s="2">
        <v>-0.49174491100000001</v>
      </c>
      <c r="I4408" s="2" t="s">
        <v>57</v>
      </c>
      <c r="J4408" s="2" t="s">
        <v>57</v>
      </c>
    </row>
    <row r="4409" spans="1:10" x14ac:dyDescent="0.25">
      <c r="A4409" s="2" t="s">
        <v>390</v>
      </c>
      <c r="B4409" s="2">
        <v>1330</v>
      </c>
      <c r="C4409" s="2">
        <v>1984</v>
      </c>
      <c r="D4409" s="2">
        <v>0.20740156800000001</v>
      </c>
      <c r="E4409" s="2">
        <v>0.248782747</v>
      </c>
      <c r="F4409" s="2">
        <v>0.164913752</v>
      </c>
      <c r="G4409" s="2">
        <v>-0.166334602</v>
      </c>
      <c r="H4409" s="2">
        <v>0.25763658</v>
      </c>
      <c r="I4409" s="2" t="s">
        <v>57</v>
      </c>
      <c r="J4409" s="2" t="s">
        <v>57</v>
      </c>
    </row>
    <row r="4410" spans="1:10" x14ac:dyDescent="0.25">
      <c r="A4410" s="2" t="s">
        <v>390</v>
      </c>
      <c r="B4410" s="2">
        <v>1437</v>
      </c>
      <c r="C4410" s="2">
        <v>2141</v>
      </c>
      <c r="D4410" s="2">
        <v>0.18244350600000001</v>
      </c>
      <c r="E4410" s="2">
        <v>0.29134416299999999</v>
      </c>
      <c r="F4410" s="2">
        <v>0.21106034400000001</v>
      </c>
      <c r="G4410" s="2">
        <v>-0.37378698700000001</v>
      </c>
      <c r="H4410" s="2">
        <v>-0.13558604899999999</v>
      </c>
      <c r="I4410" s="2" t="s">
        <v>57</v>
      </c>
      <c r="J4410" s="2" t="s">
        <v>57</v>
      </c>
    </row>
    <row r="4411" spans="1:10" x14ac:dyDescent="0.25">
      <c r="A4411" s="2" t="s">
        <v>390</v>
      </c>
      <c r="B4411" s="2">
        <v>1527</v>
      </c>
      <c r="C4411" s="2">
        <v>2281</v>
      </c>
      <c r="D4411" s="2">
        <v>6.8938916000000003E-2</v>
      </c>
      <c r="E4411" s="2">
        <v>4.3171326000000003E-2</v>
      </c>
      <c r="F4411" s="2">
        <v>4.2442399999999998E-2</v>
      </c>
      <c r="G4411" s="2">
        <v>0.59686816099999995</v>
      </c>
      <c r="H4411" s="2">
        <v>0.62429354599999998</v>
      </c>
      <c r="I4411" s="2" t="s">
        <v>57</v>
      </c>
      <c r="J4411" s="2" t="s">
        <v>57</v>
      </c>
    </row>
    <row r="4412" spans="1:10" x14ac:dyDescent="0.25">
      <c r="A4412" s="2" t="s">
        <v>390</v>
      </c>
      <c r="B4412" s="2">
        <v>1660</v>
      </c>
      <c r="C4412" s="2">
        <v>2464</v>
      </c>
      <c r="D4412" s="2">
        <v>0.222603674</v>
      </c>
      <c r="E4412" s="2">
        <v>0.83195996699999997</v>
      </c>
      <c r="F4412" s="2">
        <v>0.49821362800000002</v>
      </c>
      <c r="G4412" s="2">
        <v>-0.732434633</v>
      </c>
      <c r="H4412" s="2">
        <v>-0.55319633599999996</v>
      </c>
      <c r="I4412" s="2" t="s">
        <v>57</v>
      </c>
      <c r="J4412" s="2" t="s">
        <v>57</v>
      </c>
    </row>
    <row r="4413" spans="1:10" x14ac:dyDescent="0.25">
      <c r="A4413" s="2" t="s">
        <v>390</v>
      </c>
      <c r="B4413" s="2">
        <v>1766</v>
      </c>
      <c r="C4413" s="2">
        <v>2620</v>
      </c>
      <c r="D4413" s="2">
        <v>0.15172943</v>
      </c>
      <c r="E4413" s="2">
        <v>0.55637649600000005</v>
      </c>
      <c r="F4413" s="2">
        <v>0.36626662900000001</v>
      </c>
      <c r="G4413" s="2">
        <v>-0.72729000700000002</v>
      </c>
      <c r="H4413" s="2">
        <v>-0.58574050099999997</v>
      </c>
      <c r="I4413" s="2" t="s">
        <v>57</v>
      </c>
      <c r="J4413" s="2" t="s">
        <v>57</v>
      </c>
    </row>
    <row r="4414" spans="1:10" x14ac:dyDescent="0.25">
      <c r="A4414" s="2" t="s">
        <v>390</v>
      </c>
      <c r="B4414" s="2">
        <v>1854</v>
      </c>
      <c r="C4414" s="2">
        <v>2758</v>
      </c>
      <c r="D4414" s="2">
        <v>0.12943988300000001</v>
      </c>
      <c r="E4414" s="2">
        <v>4.4768963000000002E-2</v>
      </c>
      <c r="F4414" s="2">
        <v>4.3715917E-2</v>
      </c>
      <c r="G4414" s="2">
        <v>1.8912861560000001</v>
      </c>
      <c r="H4414" s="2">
        <v>1.9609325580000001</v>
      </c>
      <c r="I4414" s="2" t="s">
        <v>57</v>
      </c>
      <c r="J4414" s="2" t="s">
        <v>57</v>
      </c>
    </row>
    <row r="4415" spans="1:10" x14ac:dyDescent="0.25">
      <c r="A4415" s="2" t="s">
        <v>390</v>
      </c>
      <c r="B4415" s="2">
        <v>1956</v>
      </c>
      <c r="C4415" s="2">
        <v>2910</v>
      </c>
      <c r="D4415" s="2">
        <v>4.0215753E-2</v>
      </c>
      <c r="E4415" s="2">
        <v>2.0909496999999999E-2</v>
      </c>
      <c r="F4415" s="2">
        <v>1.9359174E-2</v>
      </c>
      <c r="G4415" s="2">
        <v>0.92332479599999995</v>
      </c>
      <c r="H4415" s="2">
        <v>1.077348612</v>
      </c>
      <c r="I4415" s="2" t="s">
        <v>57</v>
      </c>
      <c r="J4415" s="2" t="s">
        <v>57</v>
      </c>
    </row>
    <row r="4416" spans="1:10" x14ac:dyDescent="0.25">
      <c r="A4416" s="2" t="s">
        <v>390</v>
      </c>
      <c r="B4416" s="2">
        <v>2079</v>
      </c>
      <c r="C4416" s="2">
        <v>3083</v>
      </c>
      <c r="D4416" s="2">
        <v>0.32754565400000002</v>
      </c>
      <c r="E4416" s="2">
        <v>0.76626379099999997</v>
      </c>
      <c r="F4416" s="2">
        <v>0.75673741000000005</v>
      </c>
      <c r="G4416" s="2">
        <v>-0.57254191300000001</v>
      </c>
      <c r="H4416" s="2">
        <v>-0.56716074800000005</v>
      </c>
      <c r="I4416" s="2" t="s">
        <v>57</v>
      </c>
      <c r="J4416" s="2" t="s">
        <v>57</v>
      </c>
    </row>
    <row r="4417" spans="1:10" x14ac:dyDescent="0.25">
      <c r="A4417" s="2" t="s">
        <v>390</v>
      </c>
      <c r="B4417" s="2">
        <v>2191</v>
      </c>
      <c r="C4417" s="2">
        <v>3245</v>
      </c>
      <c r="D4417" s="2">
        <v>0.13237765200000001</v>
      </c>
      <c r="E4417" s="2">
        <v>0.42933718599999998</v>
      </c>
      <c r="F4417" s="2">
        <v>0.19655500300000001</v>
      </c>
      <c r="G4417" s="2">
        <v>-0.69166972500000001</v>
      </c>
      <c r="H4417" s="2">
        <v>-0.32651089799999999</v>
      </c>
      <c r="I4417" s="2" t="s">
        <v>57</v>
      </c>
      <c r="J4417" s="2" t="s">
        <v>57</v>
      </c>
    </row>
    <row r="4418" spans="1:10" x14ac:dyDescent="0.25">
      <c r="A4418" s="2" t="s">
        <v>390</v>
      </c>
      <c r="B4418" s="2">
        <v>2290</v>
      </c>
      <c r="C4418" s="2">
        <v>3394</v>
      </c>
      <c r="D4418" s="2">
        <v>0.118540372</v>
      </c>
      <c r="E4418" s="2">
        <v>0.107482046</v>
      </c>
      <c r="F4418" s="2">
        <v>0.107764422</v>
      </c>
      <c r="G4418" s="2">
        <v>0.10288533499999999</v>
      </c>
      <c r="H4418" s="2">
        <v>9.9995428999999997E-2</v>
      </c>
      <c r="I4418" s="2" t="s">
        <v>57</v>
      </c>
      <c r="J4418" s="2" t="s">
        <v>57</v>
      </c>
    </row>
    <row r="4419" spans="1:10" x14ac:dyDescent="0.25">
      <c r="A4419" s="2" t="s">
        <v>390</v>
      </c>
      <c r="B4419" s="2">
        <v>2484</v>
      </c>
      <c r="C4419" s="2">
        <v>3638</v>
      </c>
      <c r="D4419" s="2">
        <v>1.6272052829999999</v>
      </c>
      <c r="E4419" s="2">
        <v>0.742735967</v>
      </c>
      <c r="F4419" s="2">
        <v>0.73019626000000004</v>
      </c>
      <c r="G4419" s="2">
        <v>1.1908260209999999</v>
      </c>
      <c r="H4419" s="2">
        <v>1.2284492149999999</v>
      </c>
      <c r="I4419" s="2" t="s">
        <v>57</v>
      </c>
      <c r="J4419" s="2" t="s">
        <v>57</v>
      </c>
    </row>
    <row r="4420" spans="1:10" x14ac:dyDescent="0.25">
      <c r="A4420" s="2" t="s">
        <v>390</v>
      </c>
      <c r="B4420" s="2">
        <v>2670</v>
      </c>
      <c r="C4420" s="2">
        <v>3874</v>
      </c>
      <c r="D4420" s="2">
        <v>1.760673921</v>
      </c>
      <c r="E4420" s="2">
        <v>0.71891747699999997</v>
      </c>
      <c r="F4420" s="2">
        <v>0.72023708799999997</v>
      </c>
      <c r="G4420" s="2">
        <v>1.4490626230000001</v>
      </c>
      <c r="H4420" s="2">
        <v>1.4445754749999999</v>
      </c>
      <c r="I4420" s="2" t="s">
        <v>57</v>
      </c>
      <c r="J4420" s="2" t="s">
        <v>57</v>
      </c>
    </row>
    <row r="4421" spans="1:10" x14ac:dyDescent="0.25">
      <c r="A4421" s="2" t="s">
        <v>391</v>
      </c>
      <c r="B4421" s="2">
        <v>175</v>
      </c>
      <c r="C4421" s="2">
        <v>351</v>
      </c>
      <c r="D4421" s="2">
        <v>1.3347478960000001</v>
      </c>
      <c r="E4421" s="2">
        <v>0.52136936</v>
      </c>
      <c r="F4421" s="2">
        <v>0.64556473800000003</v>
      </c>
      <c r="G4421" s="2">
        <v>1.560081201</v>
      </c>
      <c r="H4421" s="2">
        <v>1.0675663</v>
      </c>
      <c r="I4421" s="2" t="s">
        <v>28</v>
      </c>
      <c r="J4421" s="2" t="s">
        <v>28</v>
      </c>
    </row>
    <row r="4422" spans="1:10" x14ac:dyDescent="0.25">
      <c r="A4422" s="2" t="s">
        <v>391</v>
      </c>
      <c r="B4422" s="2">
        <v>268</v>
      </c>
      <c r="C4422" s="2">
        <v>499</v>
      </c>
      <c r="D4422" s="2">
        <v>1.9891336120000001</v>
      </c>
      <c r="E4422" s="2">
        <v>0.42050732299999999</v>
      </c>
      <c r="F4422" s="2">
        <v>0.68606942100000001</v>
      </c>
      <c r="G4422" s="2">
        <v>3.7303186030000002</v>
      </c>
      <c r="H4422" s="2">
        <v>1.8993182790000001</v>
      </c>
      <c r="I4422" s="2" t="s">
        <v>28</v>
      </c>
      <c r="J4422" s="2" t="s">
        <v>28</v>
      </c>
    </row>
    <row r="4423" spans="1:10" x14ac:dyDescent="0.25">
      <c r="A4423" s="2" t="s">
        <v>391</v>
      </c>
      <c r="B4423" s="2">
        <v>333</v>
      </c>
      <c r="C4423" s="2">
        <v>619</v>
      </c>
      <c r="D4423" s="2">
        <v>1.2599252480000001</v>
      </c>
      <c r="E4423" s="2">
        <v>0.505833329</v>
      </c>
      <c r="F4423" s="2">
        <v>0.66607663800000005</v>
      </c>
      <c r="G4423" s="2">
        <v>1.4907912860000001</v>
      </c>
      <c r="H4423" s="2">
        <v>0.891561987</v>
      </c>
      <c r="I4423" s="2" t="s">
        <v>28</v>
      </c>
      <c r="J4423" s="2" t="s">
        <v>28</v>
      </c>
    </row>
    <row r="4424" spans="1:10" x14ac:dyDescent="0.25">
      <c r="A4424" s="2" t="s">
        <v>391</v>
      </c>
      <c r="B4424" s="2">
        <v>505</v>
      </c>
      <c r="C4424" s="2">
        <v>846</v>
      </c>
      <c r="D4424" s="2">
        <v>8.0262096000000005E-2</v>
      </c>
      <c r="E4424" s="2">
        <v>3.7378653999999997E-2</v>
      </c>
      <c r="F4424" s="2">
        <v>3.2245080000000002E-2</v>
      </c>
      <c r="G4424" s="2">
        <v>1.1472709059999999</v>
      </c>
      <c r="H4424" s="2">
        <v>1.4891269199999999</v>
      </c>
      <c r="I4424" s="2" t="s">
        <v>28</v>
      </c>
      <c r="J4424" s="2" t="s">
        <v>28</v>
      </c>
    </row>
    <row r="4425" spans="1:10" x14ac:dyDescent="0.25">
      <c r="A4425" s="2" t="s">
        <v>391</v>
      </c>
      <c r="B4425" s="2">
        <v>615</v>
      </c>
      <c r="C4425" s="2">
        <v>1011</v>
      </c>
      <c r="D4425" s="2">
        <v>5.8989939999999998E-2</v>
      </c>
      <c r="E4425" s="2">
        <v>6.7143038000000002E-2</v>
      </c>
      <c r="F4425" s="2">
        <v>6.3206425999999996E-2</v>
      </c>
      <c r="G4425" s="2">
        <v>-0.12142879199999999</v>
      </c>
      <c r="H4425" s="2">
        <v>-6.6709773E-2</v>
      </c>
      <c r="I4425" s="2" t="s">
        <v>28</v>
      </c>
      <c r="J4425" s="2" t="s">
        <v>28</v>
      </c>
    </row>
    <row r="4426" spans="1:10" x14ac:dyDescent="0.25">
      <c r="A4426" s="2" t="s">
        <v>391</v>
      </c>
      <c r="B4426" s="2">
        <v>839</v>
      </c>
      <c r="C4426" s="2">
        <v>1290</v>
      </c>
      <c r="D4426" s="2">
        <v>1.2798990999999999E-2</v>
      </c>
      <c r="E4426" s="2">
        <v>7.6560680000000002E-3</v>
      </c>
      <c r="F4426" s="2">
        <v>9.7491009999999996E-3</v>
      </c>
      <c r="G4426" s="2">
        <v>0.67174478999999998</v>
      </c>
      <c r="H4426" s="2">
        <v>0.31283814999999998</v>
      </c>
      <c r="I4426" s="2" t="s">
        <v>28</v>
      </c>
      <c r="J4426" s="2" t="s">
        <v>28</v>
      </c>
    </row>
    <row r="4427" spans="1:10" x14ac:dyDescent="0.25">
      <c r="A4427" s="2" t="s">
        <v>391</v>
      </c>
      <c r="B4427" s="2">
        <v>1023</v>
      </c>
      <c r="C4427" s="2">
        <v>1529</v>
      </c>
      <c r="D4427" s="2">
        <v>2.0770068999999999E-2</v>
      </c>
      <c r="E4427" s="2">
        <v>1.6723517E-2</v>
      </c>
      <c r="F4427" s="2">
        <v>1.9291077E-2</v>
      </c>
      <c r="G4427" s="2">
        <v>0.24196773899999999</v>
      </c>
      <c r="H4427" s="2">
        <v>7.6667137999999996E-2</v>
      </c>
      <c r="I4427" s="2" t="s">
        <v>28</v>
      </c>
      <c r="J4427" s="2" t="s">
        <v>28</v>
      </c>
    </row>
    <row r="4428" spans="1:10" x14ac:dyDescent="0.25">
      <c r="A4428" s="2" t="s">
        <v>391</v>
      </c>
      <c r="B4428" s="2">
        <v>1151</v>
      </c>
      <c r="C4428" s="2">
        <v>1712</v>
      </c>
      <c r="D4428" s="2">
        <v>4.8304979999999997E-2</v>
      </c>
      <c r="E4428" s="2">
        <v>6.0472104999999998E-2</v>
      </c>
      <c r="F4428" s="2">
        <v>7.5505839999999999E-3</v>
      </c>
      <c r="G4428" s="2">
        <v>-0.20120226699999999</v>
      </c>
      <c r="H4428" s="2">
        <v>5.3975158519999997</v>
      </c>
      <c r="I4428" s="2" t="s">
        <v>28</v>
      </c>
      <c r="J4428" s="2" t="s">
        <v>28</v>
      </c>
    </row>
    <row r="4429" spans="1:10" x14ac:dyDescent="0.25">
      <c r="A4429" s="2" t="s">
        <v>391</v>
      </c>
      <c r="B4429" s="2">
        <v>1277</v>
      </c>
      <c r="C4429" s="2">
        <v>1893</v>
      </c>
      <c r="D4429" s="2">
        <v>1.9310085000000001E-2</v>
      </c>
      <c r="E4429" s="2">
        <v>8.1711600000000002E-3</v>
      </c>
      <c r="F4429" s="2">
        <v>1.1044719999999999E-2</v>
      </c>
      <c r="G4429" s="2">
        <v>1.363199848</v>
      </c>
      <c r="H4429" s="2">
        <v>0.748354356</v>
      </c>
      <c r="I4429" s="2" t="s">
        <v>28</v>
      </c>
      <c r="J4429" s="2" t="s">
        <v>28</v>
      </c>
    </row>
    <row r="4430" spans="1:10" x14ac:dyDescent="0.25">
      <c r="A4430" s="2" t="s">
        <v>391</v>
      </c>
      <c r="B4430" s="2">
        <v>1399</v>
      </c>
      <c r="C4430" s="2">
        <v>2070</v>
      </c>
      <c r="D4430" s="2">
        <v>3.1606439E-2</v>
      </c>
      <c r="E4430" s="2">
        <v>1.0215622000000001E-2</v>
      </c>
      <c r="F4430" s="2">
        <v>1.5999929E-2</v>
      </c>
      <c r="G4430" s="2">
        <v>2.093931805</v>
      </c>
      <c r="H4430" s="2">
        <v>0.97541123900000004</v>
      </c>
      <c r="I4430" s="2" t="s">
        <v>28</v>
      </c>
      <c r="J4430" s="2" t="s">
        <v>28</v>
      </c>
    </row>
    <row r="4431" spans="1:10" x14ac:dyDescent="0.25">
      <c r="A4431" s="2" t="s">
        <v>391</v>
      </c>
      <c r="B4431" s="2">
        <v>1494</v>
      </c>
      <c r="C4431" s="2">
        <v>2220</v>
      </c>
      <c r="D4431" s="2">
        <v>3.9479604000000001E-2</v>
      </c>
      <c r="E4431" s="2">
        <v>2.2348804999999999E-2</v>
      </c>
      <c r="F4431" s="2">
        <v>1.889689E-2</v>
      </c>
      <c r="G4431" s="2">
        <v>0.76651966999999999</v>
      </c>
      <c r="H4431" s="2">
        <v>1.0892117050000001</v>
      </c>
      <c r="I4431" s="2" t="s">
        <v>28</v>
      </c>
      <c r="J4431" s="2" t="s">
        <v>28</v>
      </c>
    </row>
    <row r="4432" spans="1:10" x14ac:dyDescent="0.25">
      <c r="A4432" s="2" t="s">
        <v>391</v>
      </c>
      <c r="B4432" s="2">
        <v>1594</v>
      </c>
      <c r="C4432" s="2">
        <v>2375</v>
      </c>
      <c r="D4432" s="2">
        <v>3.6822829000000001E-2</v>
      </c>
      <c r="E4432" s="2">
        <v>2.5901763000000001E-2</v>
      </c>
      <c r="F4432" s="2">
        <v>3.8402306999999997E-2</v>
      </c>
      <c r="G4432" s="2">
        <v>0.42163409400000001</v>
      </c>
      <c r="H4432" s="2">
        <v>-4.1129768999999997E-2</v>
      </c>
      <c r="I4432" s="2" t="s">
        <v>28</v>
      </c>
      <c r="J4432" s="2" t="s">
        <v>28</v>
      </c>
    </row>
    <row r="4433" spans="1:10" x14ac:dyDescent="0.25">
      <c r="A4433" s="2" t="s">
        <v>391</v>
      </c>
      <c r="B4433" s="2">
        <v>1676</v>
      </c>
      <c r="C4433" s="2">
        <v>2512</v>
      </c>
      <c r="D4433" s="2">
        <v>4.5920076999999997E-2</v>
      </c>
      <c r="E4433" s="2">
        <v>1.2634645999999999E-2</v>
      </c>
      <c r="F4433" s="2">
        <v>1.2621386E-2</v>
      </c>
      <c r="G4433" s="2">
        <v>2.6344568929999999</v>
      </c>
      <c r="H4433" s="2">
        <v>2.6382752530000002</v>
      </c>
      <c r="I4433" s="2" t="s">
        <v>28</v>
      </c>
      <c r="J4433" s="2" t="s">
        <v>28</v>
      </c>
    </row>
    <row r="4434" spans="1:10" x14ac:dyDescent="0.25">
      <c r="A4434" s="2" t="s">
        <v>391</v>
      </c>
      <c r="B4434" s="2">
        <v>1774</v>
      </c>
      <c r="C4434" s="2">
        <v>2665</v>
      </c>
      <c r="D4434" s="2">
        <v>2.9140811999999999E-2</v>
      </c>
      <c r="E4434" s="2">
        <v>6.9563902999999996E-2</v>
      </c>
      <c r="F4434" s="2">
        <v>9.3394580000000001E-3</v>
      </c>
      <c r="G4434" s="2">
        <v>-0.58109290599999996</v>
      </c>
      <c r="H4434" s="2">
        <v>2.120182486</v>
      </c>
      <c r="I4434" s="2" t="s">
        <v>28</v>
      </c>
      <c r="J4434" s="2" t="s">
        <v>28</v>
      </c>
    </row>
    <row r="4435" spans="1:10" x14ac:dyDescent="0.25">
      <c r="A4435" s="2" t="s">
        <v>391</v>
      </c>
      <c r="B4435" s="2">
        <v>1879</v>
      </c>
      <c r="C4435" s="2">
        <v>2825</v>
      </c>
      <c r="D4435" s="2">
        <v>5.0627152000000002E-2</v>
      </c>
      <c r="E4435" s="2">
        <v>3.5631784999999999E-2</v>
      </c>
      <c r="F4435" s="2">
        <v>5.0125752000000003E-2</v>
      </c>
      <c r="G4435" s="2">
        <v>0.42084241700000002</v>
      </c>
      <c r="H4435" s="2">
        <v>1.0002842E-2</v>
      </c>
      <c r="I4435" s="2" t="s">
        <v>28</v>
      </c>
      <c r="J4435" s="2" t="s">
        <v>28</v>
      </c>
    </row>
    <row r="4436" spans="1:10" x14ac:dyDescent="0.25">
      <c r="A4436" s="2" t="s">
        <v>391</v>
      </c>
      <c r="B4436" s="2">
        <v>2004</v>
      </c>
      <c r="C4436" s="2">
        <v>3005</v>
      </c>
      <c r="D4436" s="2">
        <v>3.6652505000000002E-2</v>
      </c>
      <c r="E4436" s="2">
        <v>3.8121598999999999E-2</v>
      </c>
      <c r="F4436" s="2">
        <v>2.8916767999999999E-2</v>
      </c>
      <c r="G4436" s="2">
        <v>-3.8537057E-2</v>
      </c>
      <c r="H4436" s="2">
        <v>0.26751734900000002</v>
      </c>
      <c r="I4436" s="2" t="s">
        <v>28</v>
      </c>
      <c r="J4436" s="2" t="s">
        <v>28</v>
      </c>
    </row>
    <row r="4437" spans="1:10" x14ac:dyDescent="0.25">
      <c r="A4437" s="2" t="s">
        <v>391</v>
      </c>
      <c r="B4437" s="2">
        <v>2096</v>
      </c>
      <c r="C4437" s="2">
        <v>3152</v>
      </c>
      <c r="D4437" s="2">
        <v>3.6115161999999999E-2</v>
      </c>
      <c r="E4437" s="2">
        <v>9.0410079999999997E-3</v>
      </c>
      <c r="F4437" s="2">
        <v>1.9120911000000001E-2</v>
      </c>
      <c r="G4437" s="2">
        <v>2.9945947049999999</v>
      </c>
      <c r="H4437" s="2">
        <v>0.88877835000000005</v>
      </c>
      <c r="I4437" s="2" t="s">
        <v>28</v>
      </c>
      <c r="J4437" s="2" t="s">
        <v>28</v>
      </c>
    </row>
    <row r="4438" spans="1:10" x14ac:dyDescent="0.25">
      <c r="A4438" s="2" t="s">
        <v>391</v>
      </c>
      <c r="B4438" s="2">
        <v>2167</v>
      </c>
      <c r="C4438" s="2">
        <v>3278</v>
      </c>
      <c r="D4438" s="2">
        <v>9.3707002999999997E-2</v>
      </c>
      <c r="E4438" s="2">
        <v>1.2125894999999999E-2</v>
      </c>
      <c r="F4438" s="2">
        <v>1.061778E-2</v>
      </c>
      <c r="G4438" s="2">
        <v>6.7278420929999996</v>
      </c>
      <c r="H4438" s="2">
        <v>7.8254799869999996</v>
      </c>
      <c r="I4438" s="2" t="s">
        <v>28</v>
      </c>
      <c r="J4438" s="2" t="s">
        <v>28</v>
      </c>
    </row>
    <row r="4439" spans="1:10" x14ac:dyDescent="0.25">
      <c r="A4439" s="2" t="s">
        <v>391</v>
      </c>
      <c r="B4439" s="2">
        <v>2261</v>
      </c>
      <c r="C4439" s="2">
        <v>3427</v>
      </c>
      <c r="D4439" s="2">
        <v>6.6167387999999994E-2</v>
      </c>
      <c r="E4439" s="2">
        <v>3.2406259E-2</v>
      </c>
      <c r="F4439" s="2">
        <v>1.2456269000000001E-2</v>
      </c>
      <c r="G4439" s="2">
        <v>1.041808896</v>
      </c>
      <c r="H4439" s="2">
        <v>4.311974706</v>
      </c>
      <c r="I4439" s="2" t="s">
        <v>28</v>
      </c>
      <c r="J4439" s="2" t="s">
        <v>28</v>
      </c>
    </row>
    <row r="4440" spans="1:10" x14ac:dyDescent="0.25">
      <c r="A4440" s="2" t="s">
        <v>391</v>
      </c>
      <c r="B4440" s="2">
        <v>2396</v>
      </c>
      <c r="C4440" s="2">
        <v>3617</v>
      </c>
      <c r="D4440" s="2">
        <v>1.7417149999999999E-2</v>
      </c>
      <c r="E4440" s="2">
        <v>6.7713310000000002E-3</v>
      </c>
      <c r="F4440" s="2">
        <v>7.125035E-3</v>
      </c>
      <c r="G4440" s="2">
        <v>1.572190135</v>
      </c>
      <c r="H4440" s="2">
        <v>1.4445001159999999</v>
      </c>
      <c r="I4440" s="2" t="s">
        <v>28</v>
      </c>
      <c r="J4440" s="2" t="s">
        <v>28</v>
      </c>
    </row>
    <row r="4441" spans="1:10" x14ac:dyDescent="0.25">
      <c r="A4441" s="2" t="s">
        <v>391</v>
      </c>
      <c r="B4441" s="2">
        <v>2530</v>
      </c>
      <c r="C4441" s="2">
        <v>3806</v>
      </c>
      <c r="D4441" s="2">
        <v>3.9108463000000003E-2</v>
      </c>
      <c r="E4441" s="2">
        <v>3.6347996E-2</v>
      </c>
      <c r="F4441" s="2">
        <v>4.9607045000000002E-2</v>
      </c>
      <c r="G4441" s="2">
        <v>7.5945504999999996E-2</v>
      </c>
      <c r="H4441" s="2">
        <v>-0.21163490300000001</v>
      </c>
      <c r="I4441" s="2" t="s">
        <v>28</v>
      </c>
      <c r="J4441" s="2" t="s">
        <v>28</v>
      </c>
    </row>
    <row r="4442" spans="1:10" x14ac:dyDescent="0.25">
      <c r="A4442" s="2" t="s">
        <v>391</v>
      </c>
      <c r="B4442" s="2">
        <v>2656</v>
      </c>
      <c r="C4442" s="2">
        <v>3987</v>
      </c>
      <c r="D4442" s="2">
        <v>7.3144867000000002E-2</v>
      </c>
      <c r="E4442" s="2">
        <v>4.9572044000000003E-2</v>
      </c>
      <c r="F4442" s="2">
        <v>3.5453512999999999E-2</v>
      </c>
      <c r="G4442" s="2">
        <v>0.47552656500000001</v>
      </c>
      <c r="H4442" s="2">
        <v>1.063120431</v>
      </c>
      <c r="I4442" s="2" t="s">
        <v>28</v>
      </c>
      <c r="J4442" s="2" t="s">
        <v>28</v>
      </c>
    </row>
    <row r="4443" spans="1:10" x14ac:dyDescent="0.25">
      <c r="A4443" s="2" t="s">
        <v>392</v>
      </c>
      <c r="B4443" s="2">
        <v>139</v>
      </c>
      <c r="C4443" s="2">
        <v>216</v>
      </c>
      <c r="D4443" s="2">
        <v>0.21787605099999999</v>
      </c>
      <c r="E4443" s="2">
        <v>3.2859550000000001E-2</v>
      </c>
      <c r="F4443" s="2">
        <v>2.0230904000000001E-2</v>
      </c>
      <c r="G4443" s="2">
        <v>5.6305245609999997</v>
      </c>
      <c r="H4443" s="2">
        <v>9.7694667430000006</v>
      </c>
      <c r="I4443" s="2" t="s">
        <v>113</v>
      </c>
      <c r="J4443" s="2" t="s">
        <v>113</v>
      </c>
    </row>
    <row r="4444" spans="1:10" x14ac:dyDescent="0.25">
      <c r="A4444" s="2" t="s">
        <v>392</v>
      </c>
      <c r="B4444" s="2">
        <v>232</v>
      </c>
      <c r="C4444" s="2">
        <v>357</v>
      </c>
      <c r="D4444" s="2">
        <v>0.265284572</v>
      </c>
      <c r="E4444" s="2">
        <v>8.378735E-3</v>
      </c>
      <c r="F4444" s="2">
        <v>0.13624483200000001</v>
      </c>
      <c r="G4444" s="2">
        <v>30.66164822</v>
      </c>
      <c r="H4444" s="2">
        <v>0.94711658200000004</v>
      </c>
      <c r="I4444" s="2" t="s">
        <v>113</v>
      </c>
      <c r="J4444" s="2" t="s">
        <v>113</v>
      </c>
    </row>
    <row r="4445" spans="1:10" x14ac:dyDescent="0.25">
      <c r="A4445" s="2" t="s">
        <v>392</v>
      </c>
      <c r="B4445" s="2">
        <v>493</v>
      </c>
      <c r="C4445" s="2">
        <v>666</v>
      </c>
      <c r="D4445" s="2">
        <v>8.9671174000000006E-2</v>
      </c>
      <c r="E4445" s="2">
        <v>0.238306192</v>
      </c>
      <c r="F4445" s="2">
        <v>0.157786489</v>
      </c>
      <c r="G4445" s="2">
        <v>-0.62371446100000005</v>
      </c>
      <c r="H4445" s="2">
        <v>-0.43169294899999999</v>
      </c>
      <c r="I4445" s="2" t="s">
        <v>113</v>
      </c>
      <c r="J4445" s="2" t="s">
        <v>113</v>
      </c>
    </row>
    <row r="4446" spans="1:10" x14ac:dyDescent="0.25">
      <c r="A4446" s="2" t="s">
        <v>392</v>
      </c>
      <c r="B4446" s="2">
        <v>517</v>
      </c>
      <c r="C4446" s="2">
        <v>738</v>
      </c>
      <c r="D4446" s="2">
        <v>8.0432919000000005E-2</v>
      </c>
      <c r="E4446" s="2">
        <v>0.12530709800000001</v>
      </c>
      <c r="F4446" s="2">
        <v>4.8733235E-2</v>
      </c>
      <c r="G4446" s="2">
        <v>-0.35811362899999999</v>
      </c>
      <c r="H4446" s="2">
        <v>0.65047361599999998</v>
      </c>
      <c r="I4446" s="2" t="s">
        <v>113</v>
      </c>
      <c r="J4446" s="2" t="s">
        <v>113</v>
      </c>
    </row>
    <row r="4447" spans="1:10" x14ac:dyDescent="0.25">
      <c r="A4447" s="2" t="s">
        <v>392</v>
      </c>
      <c r="B4447" s="2">
        <v>529</v>
      </c>
      <c r="C4447" s="2">
        <v>798</v>
      </c>
      <c r="D4447" s="2">
        <v>5.9163809999999997E-2</v>
      </c>
      <c r="E4447" s="2">
        <v>5.2432381E-2</v>
      </c>
      <c r="F4447" s="2">
        <v>5.0846048999999997E-2</v>
      </c>
      <c r="G4447" s="2">
        <v>0.128383049</v>
      </c>
      <c r="H4447" s="2">
        <v>0.16358716300000001</v>
      </c>
      <c r="I4447" s="2" t="s">
        <v>113</v>
      </c>
      <c r="J4447" s="2" t="s">
        <v>113</v>
      </c>
    </row>
    <row r="4448" spans="1:10" x14ac:dyDescent="0.25">
      <c r="A4448" s="2" t="s">
        <v>392</v>
      </c>
      <c r="B4448" s="2">
        <v>551</v>
      </c>
      <c r="C4448" s="2">
        <v>868</v>
      </c>
      <c r="D4448" s="2">
        <v>3.6982503999999999E-2</v>
      </c>
      <c r="E4448" s="2">
        <v>3.6066935000000001E-2</v>
      </c>
      <c r="F4448" s="2">
        <v>2.9092335E-2</v>
      </c>
      <c r="G4448" s="2">
        <v>2.5385270000000001E-2</v>
      </c>
      <c r="H4448" s="2">
        <v>0.27121125099999999</v>
      </c>
      <c r="I4448" s="2" t="s">
        <v>113</v>
      </c>
      <c r="J4448" s="2" t="s">
        <v>113</v>
      </c>
    </row>
    <row r="4449" spans="1:10" x14ac:dyDescent="0.25">
      <c r="A4449" s="2" t="s">
        <v>392</v>
      </c>
      <c r="B4449" s="2">
        <v>571</v>
      </c>
      <c r="C4449" s="2">
        <v>936</v>
      </c>
      <c r="D4449" s="2">
        <v>8.0809456000000002E-2</v>
      </c>
      <c r="E4449" s="2">
        <v>2.9609318999999999E-2</v>
      </c>
      <c r="F4449" s="2">
        <v>3.1485787000000001E-2</v>
      </c>
      <c r="G4449" s="2">
        <v>1.7291899070000001</v>
      </c>
      <c r="H4449" s="2">
        <v>1.5665375479999999</v>
      </c>
      <c r="I4449" s="2" t="s">
        <v>113</v>
      </c>
      <c r="J4449" s="2" t="s">
        <v>113</v>
      </c>
    </row>
    <row r="4450" spans="1:10" x14ac:dyDescent="0.25">
      <c r="A4450" s="2" t="s">
        <v>392</v>
      </c>
      <c r="B4450" s="2">
        <v>593</v>
      </c>
      <c r="C4450" s="2">
        <v>1006</v>
      </c>
      <c r="D4450" s="2">
        <v>2.9208323000000001E-2</v>
      </c>
      <c r="E4450" s="2">
        <v>8.7902668000000003E-2</v>
      </c>
      <c r="F4450" s="2">
        <v>4.9230361E-2</v>
      </c>
      <c r="G4450" s="2">
        <v>-0.66771972700000004</v>
      </c>
      <c r="H4450" s="2">
        <v>-0.40670102899999999</v>
      </c>
      <c r="I4450" s="2" t="s">
        <v>113</v>
      </c>
      <c r="J4450" s="2" t="s">
        <v>113</v>
      </c>
    </row>
    <row r="4451" spans="1:10" x14ac:dyDescent="0.25">
      <c r="A4451" s="2" t="s">
        <v>392</v>
      </c>
      <c r="B4451" s="2">
        <v>630</v>
      </c>
      <c r="C4451" s="2">
        <v>1091</v>
      </c>
      <c r="D4451" s="2">
        <v>7.3852104000000002E-2</v>
      </c>
      <c r="E4451" s="2">
        <v>6.7035445999999999E-2</v>
      </c>
      <c r="F4451" s="2">
        <v>5.4005460999999998E-2</v>
      </c>
      <c r="G4451" s="2">
        <v>0.101687361</v>
      </c>
      <c r="H4451" s="2">
        <v>0.36749326900000001</v>
      </c>
      <c r="I4451" s="2" t="s">
        <v>113</v>
      </c>
      <c r="J4451" s="2" t="s">
        <v>113</v>
      </c>
    </row>
    <row r="4452" spans="1:10" x14ac:dyDescent="0.25">
      <c r="A4452" s="2" t="s">
        <v>392</v>
      </c>
      <c r="B4452" s="2">
        <v>650</v>
      </c>
      <c r="C4452" s="2">
        <v>1159</v>
      </c>
      <c r="D4452" s="2">
        <v>7.0807646000000002E-2</v>
      </c>
      <c r="E4452" s="2">
        <v>0.111893416</v>
      </c>
      <c r="F4452" s="2">
        <v>0.136498486</v>
      </c>
      <c r="G4452" s="2">
        <v>-0.367186658</v>
      </c>
      <c r="H4452" s="2">
        <v>-0.48125690900000001</v>
      </c>
      <c r="I4452" s="2" t="s">
        <v>113</v>
      </c>
      <c r="J4452" s="2" t="s">
        <v>113</v>
      </c>
    </row>
    <row r="4453" spans="1:10" x14ac:dyDescent="0.25">
      <c r="A4453" s="2" t="s">
        <v>392</v>
      </c>
      <c r="B4453" s="2">
        <v>667</v>
      </c>
      <c r="C4453" s="2">
        <v>1224</v>
      </c>
      <c r="D4453" s="2">
        <v>6.0408336E-2</v>
      </c>
      <c r="E4453" s="2">
        <v>2.9201293999999999E-2</v>
      </c>
      <c r="F4453" s="2">
        <v>3.5934226999999999E-2</v>
      </c>
      <c r="G4453" s="2">
        <v>1.0686869219999999</v>
      </c>
      <c r="H4453" s="2">
        <v>0.68108072099999994</v>
      </c>
      <c r="I4453" s="2" t="s">
        <v>113</v>
      </c>
      <c r="J4453" s="2" t="s">
        <v>113</v>
      </c>
    </row>
    <row r="4454" spans="1:10" x14ac:dyDescent="0.25">
      <c r="A4454" s="2" t="s">
        <v>392</v>
      </c>
      <c r="B4454" s="2">
        <v>761</v>
      </c>
      <c r="C4454" s="2">
        <v>1366</v>
      </c>
      <c r="D4454" s="2">
        <v>5.9159256E-2</v>
      </c>
      <c r="E4454" s="2">
        <v>0.10017256400000001</v>
      </c>
      <c r="F4454" s="2">
        <v>0.124007337</v>
      </c>
      <c r="G4454" s="2">
        <v>-0.40942655700000002</v>
      </c>
      <c r="H4454" s="2">
        <v>-0.52293745300000005</v>
      </c>
      <c r="I4454" s="2" t="s">
        <v>113</v>
      </c>
      <c r="J4454" s="2" t="s">
        <v>113</v>
      </c>
    </row>
    <row r="4455" spans="1:10" x14ac:dyDescent="0.25">
      <c r="A4455" s="2" t="s">
        <v>392</v>
      </c>
      <c r="B4455" s="2">
        <v>781</v>
      </c>
      <c r="C4455" s="2">
        <v>1434</v>
      </c>
      <c r="D4455" s="2">
        <v>3.5442437E-2</v>
      </c>
      <c r="E4455" s="2">
        <v>6.4856914000000002E-2</v>
      </c>
      <c r="F4455" s="2">
        <v>4.7957896999999999E-2</v>
      </c>
      <c r="G4455" s="2">
        <v>-0.45352878600000002</v>
      </c>
      <c r="H4455" s="2">
        <v>-0.26096767199999998</v>
      </c>
      <c r="I4455" s="2" t="s">
        <v>113</v>
      </c>
      <c r="J4455" s="2" t="s">
        <v>113</v>
      </c>
    </row>
    <row r="4456" spans="1:10" x14ac:dyDescent="0.25">
      <c r="A4456" s="2" t="s">
        <v>392</v>
      </c>
      <c r="B4456" s="2">
        <v>806</v>
      </c>
      <c r="C4456" s="2">
        <v>1507</v>
      </c>
      <c r="D4456" s="2">
        <v>2.6685601999999999E-2</v>
      </c>
      <c r="E4456" s="2">
        <v>1.8480439000000001E-2</v>
      </c>
      <c r="F4456" s="2">
        <v>2.7920784000000001E-2</v>
      </c>
      <c r="G4456" s="2">
        <v>0.44399178700000003</v>
      </c>
      <c r="H4456" s="2">
        <v>-4.4238784000000003E-2</v>
      </c>
      <c r="I4456" s="2" t="s">
        <v>113</v>
      </c>
      <c r="J4456" s="2" t="s">
        <v>113</v>
      </c>
    </row>
    <row r="4457" spans="1:10" x14ac:dyDescent="0.25">
      <c r="A4457" s="2" t="s">
        <v>392</v>
      </c>
      <c r="B4457" s="2">
        <v>828</v>
      </c>
      <c r="C4457" s="2">
        <v>1577</v>
      </c>
      <c r="D4457" s="2">
        <v>8.1430816000000003E-2</v>
      </c>
      <c r="E4457" s="2">
        <v>9.6653459999999997E-2</v>
      </c>
      <c r="F4457" s="2">
        <v>9.5934434999999998E-2</v>
      </c>
      <c r="G4457" s="2">
        <v>-0.15749714400000001</v>
      </c>
      <c r="H4457" s="2">
        <v>-0.15118261499999999</v>
      </c>
      <c r="I4457" s="2" t="s">
        <v>113</v>
      </c>
      <c r="J4457" s="2" t="s">
        <v>113</v>
      </c>
    </row>
    <row r="4458" spans="1:10" x14ac:dyDescent="0.25">
      <c r="A4458" s="2" t="s">
        <v>392</v>
      </c>
      <c r="B4458" s="2">
        <v>857</v>
      </c>
      <c r="C4458" s="2">
        <v>1654</v>
      </c>
      <c r="D4458" s="2">
        <v>2.2347276999999999E-2</v>
      </c>
      <c r="E4458" s="2">
        <v>2.4106694000000001E-2</v>
      </c>
      <c r="F4458" s="2">
        <v>1.093103E-2</v>
      </c>
      <c r="G4458" s="2">
        <v>-7.2984548999999996E-2</v>
      </c>
      <c r="H4458" s="2">
        <v>1.0443889289999999</v>
      </c>
      <c r="I4458" s="2" t="s">
        <v>113</v>
      </c>
      <c r="J4458" s="2" t="s">
        <v>113</v>
      </c>
    </row>
    <row r="4459" spans="1:10" x14ac:dyDescent="0.25">
      <c r="A4459" s="2" t="s">
        <v>392</v>
      </c>
      <c r="B4459" s="2">
        <v>875</v>
      </c>
      <c r="C4459" s="2">
        <v>1720</v>
      </c>
      <c r="D4459" s="2">
        <v>5.8600739999999998E-2</v>
      </c>
      <c r="E4459" s="2">
        <v>0.119475822</v>
      </c>
      <c r="F4459" s="2">
        <v>8.2203134999999997E-2</v>
      </c>
      <c r="G4459" s="2">
        <v>-0.50951800300000005</v>
      </c>
      <c r="H4459" s="2">
        <v>-0.28712281299999998</v>
      </c>
      <c r="I4459" s="2" t="s">
        <v>113</v>
      </c>
      <c r="J4459" s="2" t="s">
        <v>113</v>
      </c>
    </row>
    <row r="4460" spans="1:10" x14ac:dyDescent="0.25">
      <c r="A4460" s="2" t="s">
        <v>392</v>
      </c>
      <c r="B4460" s="2">
        <v>906</v>
      </c>
      <c r="C4460" s="2">
        <v>1799</v>
      </c>
      <c r="D4460" s="2">
        <v>1.6028831E-2</v>
      </c>
      <c r="E4460" s="2">
        <v>1.6683236000000001E-2</v>
      </c>
      <c r="F4460" s="2">
        <v>8.9998349999999994E-3</v>
      </c>
      <c r="G4460" s="2">
        <v>-3.9225296999999999E-2</v>
      </c>
      <c r="H4460" s="2">
        <v>0.78101385499999998</v>
      </c>
      <c r="I4460" s="2" t="s">
        <v>113</v>
      </c>
      <c r="J4460" s="2" t="s">
        <v>113</v>
      </c>
    </row>
    <row r="4461" spans="1:10" x14ac:dyDescent="0.25">
      <c r="A4461" s="2" t="s">
        <v>392</v>
      </c>
      <c r="B4461" s="2">
        <v>931</v>
      </c>
      <c r="C4461" s="2">
        <v>1872</v>
      </c>
      <c r="D4461" s="2">
        <v>6.3332498000000001E-2</v>
      </c>
      <c r="E4461" s="2">
        <v>7.7480809999999997E-2</v>
      </c>
      <c r="F4461" s="2">
        <v>5.45613E-2</v>
      </c>
      <c r="G4461" s="2">
        <v>-0.18260407400000001</v>
      </c>
      <c r="H4461" s="2">
        <v>0.160758594</v>
      </c>
      <c r="I4461" s="2" t="s">
        <v>113</v>
      </c>
      <c r="J4461" s="2" t="s">
        <v>113</v>
      </c>
    </row>
    <row r="4462" spans="1:10" x14ac:dyDescent="0.25">
      <c r="A4462" s="2" t="s">
        <v>392</v>
      </c>
      <c r="B4462" s="2">
        <v>960</v>
      </c>
      <c r="C4462" s="2">
        <v>1949</v>
      </c>
      <c r="D4462" s="2">
        <v>8.4519239999999995E-3</v>
      </c>
      <c r="E4462" s="2">
        <v>1.1194213E-2</v>
      </c>
      <c r="F4462" s="2">
        <v>8.689001E-3</v>
      </c>
      <c r="G4462" s="2">
        <v>-0.24497379599999999</v>
      </c>
      <c r="H4462" s="2">
        <v>-2.7284735000000001E-2</v>
      </c>
      <c r="I4462" s="2" t="s">
        <v>113</v>
      </c>
      <c r="J4462" s="2" t="s">
        <v>113</v>
      </c>
    </row>
    <row r="4463" spans="1:10" x14ac:dyDescent="0.25">
      <c r="A4463" s="2" t="s">
        <v>392</v>
      </c>
      <c r="B4463" s="2">
        <v>983</v>
      </c>
      <c r="C4463" s="2">
        <v>2020</v>
      </c>
      <c r="D4463" s="2">
        <v>2.3246670000000001E-2</v>
      </c>
      <c r="E4463" s="2">
        <v>4.1641403E-2</v>
      </c>
      <c r="F4463" s="2">
        <v>2.6639116000000001E-2</v>
      </c>
      <c r="G4463" s="2">
        <v>-0.44174143300000002</v>
      </c>
      <c r="H4463" s="2">
        <v>-0.12734831899999999</v>
      </c>
      <c r="I4463" s="2" t="s">
        <v>113</v>
      </c>
      <c r="J4463" s="2" t="s">
        <v>113</v>
      </c>
    </row>
    <row r="4464" spans="1:10" x14ac:dyDescent="0.25">
      <c r="A4464" s="2" t="s">
        <v>392</v>
      </c>
      <c r="B4464" s="2">
        <v>1009</v>
      </c>
      <c r="C4464" s="2">
        <v>2094</v>
      </c>
      <c r="D4464" s="2">
        <v>1.3097388E-2</v>
      </c>
      <c r="E4464" s="2">
        <v>8.6081309999999998E-3</v>
      </c>
      <c r="F4464" s="2">
        <v>8.0588910000000003E-3</v>
      </c>
      <c r="G4464" s="2">
        <v>0.521513475</v>
      </c>
      <c r="H4464" s="2">
        <v>0.62520961900000005</v>
      </c>
      <c r="I4464" s="2" t="s">
        <v>113</v>
      </c>
      <c r="J4464" s="2" t="s">
        <v>113</v>
      </c>
    </row>
    <row r="4465" spans="1:10" x14ac:dyDescent="0.25">
      <c r="A4465" s="2" t="s">
        <v>392</v>
      </c>
      <c r="B4465" s="2">
        <v>1029</v>
      </c>
      <c r="C4465" s="2">
        <v>2162</v>
      </c>
      <c r="D4465" s="2">
        <v>3.7355502999999998E-2</v>
      </c>
      <c r="E4465" s="2">
        <v>9.8653367000000006E-2</v>
      </c>
      <c r="F4465" s="2">
        <v>4.4125359000000003E-2</v>
      </c>
      <c r="G4465" s="2">
        <v>-0.62134588599999996</v>
      </c>
      <c r="H4465" s="2">
        <v>-0.15342324099999999</v>
      </c>
      <c r="I4465" s="2" t="s">
        <v>113</v>
      </c>
      <c r="J4465" s="2" t="s">
        <v>113</v>
      </c>
    </row>
    <row r="4466" spans="1:10" x14ac:dyDescent="0.25">
      <c r="A4466" s="2" t="s">
        <v>392</v>
      </c>
      <c r="B4466" s="2">
        <v>1061</v>
      </c>
      <c r="C4466" s="2">
        <v>2242</v>
      </c>
      <c r="D4466" s="2">
        <v>1.8719381E-2</v>
      </c>
      <c r="E4466" s="2">
        <v>2.0774562E-2</v>
      </c>
      <c r="F4466" s="2">
        <v>2.3761081999999999E-2</v>
      </c>
      <c r="G4466" s="2">
        <v>-9.8927749999999995E-2</v>
      </c>
      <c r="H4466" s="2">
        <v>-0.21218315900000001</v>
      </c>
      <c r="I4466" s="2" t="s">
        <v>113</v>
      </c>
      <c r="J4466" s="2" t="s">
        <v>113</v>
      </c>
    </row>
    <row r="4467" spans="1:10" x14ac:dyDescent="0.25">
      <c r="A4467" s="2" t="s">
        <v>392</v>
      </c>
      <c r="B4467" s="2">
        <v>1081</v>
      </c>
      <c r="C4467" s="2">
        <v>2310</v>
      </c>
      <c r="D4467" s="2">
        <v>3.9011376E-2</v>
      </c>
      <c r="E4467" s="2">
        <v>0.100162558</v>
      </c>
      <c r="F4467" s="2">
        <v>2.7009959E-2</v>
      </c>
      <c r="G4467" s="2">
        <v>-0.61051936900000003</v>
      </c>
      <c r="H4467" s="2">
        <v>0.44433304600000001</v>
      </c>
      <c r="I4467" s="2" t="s">
        <v>113</v>
      </c>
      <c r="J4467" s="2" t="s">
        <v>113</v>
      </c>
    </row>
    <row r="4468" spans="1:10" x14ac:dyDescent="0.25">
      <c r="A4468" s="2" t="s">
        <v>392</v>
      </c>
      <c r="B4468" s="2">
        <v>1113</v>
      </c>
      <c r="C4468" s="2">
        <v>2390</v>
      </c>
      <c r="D4468" s="2">
        <v>1.2693559E-2</v>
      </c>
      <c r="E4468" s="2">
        <v>1.0623117E-2</v>
      </c>
      <c r="F4468" s="2">
        <v>7.1630670000000004E-3</v>
      </c>
      <c r="G4468" s="2">
        <v>0.19489964500000001</v>
      </c>
      <c r="H4468" s="2">
        <v>0.77208426600000002</v>
      </c>
      <c r="I4468" s="2" t="s">
        <v>113</v>
      </c>
      <c r="J4468" s="2" t="s">
        <v>113</v>
      </c>
    </row>
    <row r="4469" spans="1:10" x14ac:dyDescent="0.25">
      <c r="A4469" s="2" t="s">
        <v>392</v>
      </c>
      <c r="B4469" s="2">
        <v>1137</v>
      </c>
      <c r="C4469" s="2">
        <v>2462</v>
      </c>
      <c r="D4469" s="2">
        <v>5.6845332999999998E-2</v>
      </c>
      <c r="E4469" s="2">
        <v>7.6632912999999997E-2</v>
      </c>
      <c r="F4469" s="2">
        <v>6.1905759999999997E-2</v>
      </c>
      <c r="G4469" s="2">
        <v>-0.25821255599999998</v>
      </c>
      <c r="H4469" s="2">
        <v>-8.1744038000000005E-2</v>
      </c>
      <c r="I4469" s="2" t="s">
        <v>113</v>
      </c>
      <c r="J4469" s="2" t="s">
        <v>113</v>
      </c>
    </row>
    <row r="4470" spans="1:10" x14ac:dyDescent="0.25">
      <c r="A4470" s="2" t="s">
        <v>392</v>
      </c>
      <c r="B4470" s="2">
        <v>1171</v>
      </c>
      <c r="C4470" s="2">
        <v>2544</v>
      </c>
      <c r="D4470" s="2">
        <v>1.4707186000000001E-2</v>
      </c>
      <c r="E4470" s="2">
        <v>2.3581075E-2</v>
      </c>
      <c r="F4470" s="2">
        <v>9.3787090000000007E-3</v>
      </c>
      <c r="G4470" s="2">
        <v>-0.376314011</v>
      </c>
      <c r="H4470" s="2">
        <v>0.568146119</v>
      </c>
      <c r="I4470" s="2" t="s">
        <v>113</v>
      </c>
      <c r="J4470" s="2" t="s">
        <v>113</v>
      </c>
    </row>
    <row r="4471" spans="1:10" x14ac:dyDescent="0.25">
      <c r="A4471" s="2" t="s">
        <v>392</v>
      </c>
      <c r="B4471" s="2">
        <v>1192</v>
      </c>
      <c r="C4471" s="2">
        <v>2613</v>
      </c>
      <c r="D4471" s="2">
        <v>6.8025753999999994E-2</v>
      </c>
      <c r="E4471" s="2">
        <v>0.121613706</v>
      </c>
      <c r="F4471" s="2">
        <v>7.6161597999999997E-2</v>
      </c>
      <c r="G4471" s="2">
        <v>-0.44064072700000001</v>
      </c>
      <c r="H4471" s="2">
        <v>-0.10682344000000001</v>
      </c>
      <c r="I4471" s="2" t="s">
        <v>113</v>
      </c>
      <c r="J4471" s="2" t="s">
        <v>113</v>
      </c>
    </row>
    <row r="4472" spans="1:10" x14ac:dyDescent="0.25">
      <c r="A4472" s="2" t="s">
        <v>392</v>
      </c>
      <c r="B4472" s="2">
        <v>1223</v>
      </c>
      <c r="C4472" s="2">
        <v>2692</v>
      </c>
      <c r="D4472" s="2">
        <v>2.7496060999999999E-2</v>
      </c>
      <c r="E4472" s="2">
        <v>4.4534839999999999E-2</v>
      </c>
      <c r="F4472" s="2">
        <v>2.7320180999999999E-2</v>
      </c>
      <c r="G4472" s="2">
        <v>-0.38259437699999999</v>
      </c>
      <c r="H4472" s="2">
        <v>6.4377169999999999E-3</v>
      </c>
      <c r="I4472" s="2" t="s">
        <v>113</v>
      </c>
      <c r="J4472" s="2" t="s">
        <v>113</v>
      </c>
    </row>
    <row r="4473" spans="1:10" x14ac:dyDescent="0.25">
      <c r="A4473" s="2" t="s">
        <v>392</v>
      </c>
      <c r="B4473" s="2">
        <v>1245</v>
      </c>
      <c r="C4473" s="2">
        <v>2762</v>
      </c>
      <c r="D4473" s="2">
        <v>2.3677518000000002E-2</v>
      </c>
      <c r="E4473" s="2">
        <v>7.8741690000000003E-2</v>
      </c>
      <c r="F4473" s="2">
        <v>4.0077324999999997E-2</v>
      </c>
      <c r="G4473" s="2">
        <v>-0.69930136700000001</v>
      </c>
      <c r="H4473" s="2">
        <v>-0.40920411400000001</v>
      </c>
      <c r="I4473" s="2" t="s">
        <v>113</v>
      </c>
      <c r="J4473" s="2" t="s">
        <v>113</v>
      </c>
    </row>
    <row r="4474" spans="1:10" x14ac:dyDescent="0.25">
      <c r="A4474" s="2" t="s">
        <v>392</v>
      </c>
      <c r="B4474" s="2">
        <v>1276</v>
      </c>
      <c r="C4474" s="2">
        <v>2841</v>
      </c>
      <c r="D4474" s="2">
        <v>1.3608972E-2</v>
      </c>
      <c r="E4474" s="2">
        <v>1.4976768E-2</v>
      </c>
      <c r="F4474" s="2">
        <v>1.0970176E-2</v>
      </c>
      <c r="G4474" s="2">
        <v>-9.1327850000000002E-2</v>
      </c>
      <c r="H4474" s="2">
        <v>0.24054271299999999</v>
      </c>
      <c r="I4474" s="2" t="s">
        <v>113</v>
      </c>
      <c r="J4474" s="2" t="s">
        <v>113</v>
      </c>
    </row>
    <row r="4475" spans="1:10" x14ac:dyDescent="0.25">
      <c r="A4475" s="2" t="s">
        <v>392</v>
      </c>
      <c r="B4475" s="2">
        <v>1300</v>
      </c>
      <c r="C4475" s="2">
        <v>2913</v>
      </c>
      <c r="D4475" s="2">
        <v>9.9472339999999992E-3</v>
      </c>
      <c r="E4475" s="2">
        <v>1.2062226000000001E-2</v>
      </c>
      <c r="F4475" s="2">
        <v>9.5587710000000006E-3</v>
      </c>
      <c r="G4475" s="2">
        <v>-0.17534008300000001</v>
      </c>
      <c r="H4475" s="2">
        <v>4.0639389999999997E-2</v>
      </c>
      <c r="I4475" s="2" t="s">
        <v>113</v>
      </c>
      <c r="J4475" s="2" t="s">
        <v>113</v>
      </c>
    </row>
    <row r="4476" spans="1:10" x14ac:dyDescent="0.25">
      <c r="A4476" s="2" t="s">
        <v>392</v>
      </c>
      <c r="B4476" s="2">
        <v>1325</v>
      </c>
      <c r="C4476" s="2">
        <v>2986</v>
      </c>
      <c r="D4476" s="2">
        <v>4.6916166000000002E-2</v>
      </c>
      <c r="E4476" s="2">
        <v>1.5852287E-2</v>
      </c>
      <c r="F4476" s="2">
        <v>9.6231939999999998E-3</v>
      </c>
      <c r="G4476" s="2">
        <v>1.9595833579999999</v>
      </c>
      <c r="H4476" s="2">
        <v>3.8753216400000001</v>
      </c>
      <c r="I4476" s="2" t="s">
        <v>113</v>
      </c>
      <c r="J4476" s="2" t="s">
        <v>113</v>
      </c>
    </row>
    <row r="4477" spans="1:10" x14ac:dyDescent="0.25">
      <c r="A4477" s="2" t="s">
        <v>392</v>
      </c>
      <c r="B4477" s="2">
        <v>1348</v>
      </c>
      <c r="C4477" s="2">
        <v>3057</v>
      </c>
      <c r="D4477" s="2">
        <v>5.1816016999999999E-2</v>
      </c>
      <c r="E4477" s="2">
        <v>0.120414546</v>
      </c>
      <c r="F4477" s="2">
        <v>7.1660482999999997E-2</v>
      </c>
      <c r="G4477" s="2">
        <v>-0.56968639700000001</v>
      </c>
      <c r="H4477" s="2">
        <v>-0.27692341999999998</v>
      </c>
      <c r="I4477" s="2" t="s">
        <v>113</v>
      </c>
      <c r="J4477" s="2" t="s">
        <v>113</v>
      </c>
    </row>
    <row r="4478" spans="1:10" x14ac:dyDescent="0.25">
      <c r="A4478" s="2" t="s">
        <v>392</v>
      </c>
      <c r="B4478" s="2">
        <v>1375</v>
      </c>
      <c r="C4478" s="2">
        <v>3132</v>
      </c>
      <c r="D4478" s="2">
        <v>1.4210402E-2</v>
      </c>
      <c r="E4478" s="2">
        <v>2.2212322E-2</v>
      </c>
      <c r="F4478" s="2">
        <v>1.5015377E-2</v>
      </c>
      <c r="G4478" s="2">
        <v>-0.36024687300000002</v>
      </c>
      <c r="H4478" s="2">
        <v>-5.3610010999999999E-2</v>
      </c>
      <c r="I4478" s="2" t="s">
        <v>113</v>
      </c>
      <c r="J4478" s="2" t="s">
        <v>113</v>
      </c>
    </row>
    <row r="4479" spans="1:10" x14ac:dyDescent="0.25">
      <c r="A4479" s="2" t="s">
        <v>392</v>
      </c>
      <c r="B4479" s="2">
        <v>1397</v>
      </c>
      <c r="C4479" s="2">
        <v>3202</v>
      </c>
      <c r="D4479" s="2">
        <v>3.3786645999999997E-2</v>
      </c>
      <c r="E4479" s="2">
        <v>5.0928517999999999E-2</v>
      </c>
      <c r="F4479" s="2">
        <v>2.7242101000000001E-2</v>
      </c>
      <c r="G4479" s="2">
        <v>-0.33658690499999999</v>
      </c>
      <c r="H4479" s="2">
        <v>0.24023639999999999</v>
      </c>
      <c r="I4479" s="2" t="s">
        <v>113</v>
      </c>
      <c r="J4479" s="2" t="s">
        <v>113</v>
      </c>
    </row>
    <row r="4480" spans="1:10" x14ac:dyDescent="0.25">
      <c r="A4480" s="2" t="s">
        <v>392</v>
      </c>
      <c r="B4480" s="2">
        <v>1420</v>
      </c>
      <c r="C4480" s="2">
        <v>3273</v>
      </c>
      <c r="D4480" s="2">
        <v>2.2340767000000001E-2</v>
      </c>
      <c r="E4480" s="2">
        <v>1.9248610999999999E-2</v>
      </c>
      <c r="F4480" s="2">
        <v>3.6440108999999998E-2</v>
      </c>
      <c r="G4480" s="2">
        <v>0.16064302799999999</v>
      </c>
      <c r="H4480" s="2">
        <v>-0.38691822799999998</v>
      </c>
      <c r="I4480" s="2" t="s">
        <v>113</v>
      </c>
      <c r="J4480" s="2" t="s">
        <v>113</v>
      </c>
    </row>
    <row r="4481" spans="1:10" x14ac:dyDescent="0.25">
      <c r="A4481" s="2" t="s">
        <v>392</v>
      </c>
      <c r="B4481" s="2">
        <v>1443</v>
      </c>
      <c r="C4481" s="2">
        <v>3344</v>
      </c>
      <c r="D4481" s="2">
        <v>0.13117082899999999</v>
      </c>
      <c r="E4481" s="2">
        <v>4.5540733E-2</v>
      </c>
      <c r="F4481" s="2">
        <v>3.4451471999999997E-2</v>
      </c>
      <c r="G4481" s="2">
        <v>1.8802968090000001</v>
      </c>
      <c r="H4481" s="2">
        <v>2.8074085719999999</v>
      </c>
      <c r="I4481" s="2" t="s">
        <v>113</v>
      </c>
      <c r="J4481" s="2" t="s">
        <v>113</v>
      </c>
    </row>
    <row r="4482" spans="1:10" x14ac:dyDescent="0.25">
      <c r="A4482" s="2" t="s">
        <v>392</v>
      </c>
      <c r="B4482" s="2">
        <v>1454</v>
      </c>
      <c r="C4482" s="2">
        <v>3403</v>
      </c>
      <c r="D4482" s="2">
        <v>0.17714766300000001</v>
      </c>
      <c r="E4482" s="2">
        <v>0.15384672599999999</v>
      </c>
      <c r="F4482" s="2">
        <v>0.15276188099999999</v>
      </c>
      <c r="G4482" s="2">
        <v>0.15145552800000001</v>
      </c>
      <c r="H4482" s="2">
        <v>0.15963263499999999</v>
      </c>
      <c r="I4482" s="2" t="s">
        <v>113</v>
      </c>
      <c r="J4482" s="2" t="s">
        <v>113</v>
      </c>
    </row>
    <row r="4483" spans="1:10" x14ac:dyDescent="0.25">
      <c r="A4483" s="2" t="s">
        <v>392</v>
      </c>
      <c r="B4483" s="2">
        <v>1479</v>
      </c>
      <c r="C4483" s="2">
        <v>3476</v>
      </c>
      <c r="D4483" s="2">
        <v>2.9064473E-2</v>
      </c>
      <c r="E4483" s="2">
        <v>1.5984622E-2</v>
      </c>
      <c r="F4483" s="2">
        <v>1.6041573E-2</v>
      </c>
      <c r="G4483" s="2">
        <v>0.81827716699999997</v>
      </c>
      <c r="H4483" s="2">
        <v>0.81182188600000005</v>
      </c>
      <c r="I4483" s="2" t="s">
        <v>113</v>
      </c>
      <c r="J4483" s="2" t="s">
        <v>113</v>
      </c>
    </row>
    <row r="4484" spans="1:10" x14ac:dyDescent="0.25">
      <c r="A4484" s="2" t="s">
        <v>392</v>
      </c>
      <c r="B4484" s="2">
        <v>1616</v>
      </c>
      <c r="C4484" s="2">
        <v>3661</v>
      </c>
      <c r="D4484" s="2">
        <v>0.65843872699999995</v>
      </c>
      <c r="E4484" s="2">
        <v>0.31383600299999997</v>
      </c>
      <c r="F4484" s="2">
        <v>0.31610474399999999</v>
      </c>
      <c r="G4484" s="2">
        <v>1.0980343889999999</v>
      </c>
      <c r="H4484" s="2">
        <v>1.0829764180000001</v>
      </c>
      <c r="I4484" s="2" t="s">
        <v>113</v>
      </c>
      <c r="J4484" s="2" t="s">
        <v>113</v>
      </c>
    </row>
    <row r="4485" spans="1:10" x14ac:dyDescent="0.25">
      <c r="A4485" s="2" t="s">
        <v>392</v>
      </c>
      <c r="B4485" s="2">
        <v>1691</v>
      </c>
      <c r="C4485" s="2">
        <v>3784</v>
      </c>
      <c r="D4485" s="2">
        <v>0.78287588600000002</v>
      </c>
      <c r="E4485" s="2">
        <v>0.29048253299999999</v>
      </c>
      <c r="F4485" s="2">
        <v>0.27426757000000002</v>
      </c>
      <c r="G4485" s="2">
        <v>1.695087644</v>
      </c>
      <c r="H4485" s="2">
        <v>1.85442383</v>
      </c>
      <c r="I4485" s="2" t="s">
        <v>113</v>
      </c>
      <c r="J4485" s="2" t="s">
        <v>113</v>
      </c>
    </row>
    <row r="4486" spans="1:10" x14ac:dyDescent="0.25">
      <c r="A4486" s="2" t="s">
        <v>393</v>
      </c>
      <c r="B4486" s="2">
        <v>50</v>
      </c>
      <c r="C4486" s="2">
        <v>190</v>
      </c>
      <c r="D4486" s="2">
        <v>0.19609590199999999</v>
      </c>
      <c r="E4486" s="2">
        <v>6.2482463000000002E-2</v>
      </c>
      <c r="F4486" s="2">
        <v>6.4177651000000002E-2</v>
      </c>
      <c r="G4486" s="2">
        <v>2.1384150690000001</v>
      </c>
      <c r="H4486" s="2">
        <v>2.055516978</v>
      </c>
      <c r="I4486" s="2" t="s">
        <v>24</v>
      </c>
      <c r="J4486" s="2" t="s">
        <v>24</v>
      </c>
    </row>
    <row r="4487" spans="1:10" x14ac:dyDescent="0.25">
      <c r="A4487" s="2" t="s">
        <v>393</v>
      </c>
      <c r="B4487" s="2">
        <v>169</v>
      </c>
      <c r="C4487" s="2">
        <v>365</v>
      </c>
      <c r="D4487" s="2">
        <v>3.459981E-3</v>
      </c>
      <c r="E4487" s="2">
        <v>1.8506519999999999E-3</v>
      </c>
      <c r="F4487" s="2">
        <v>1.153067E-3</v>
      </c>
      <c r="G4487" s="2">
        <v>0.86960139599999997</v>
      </c>
      <c r="H4487" s="2">
        <v>2.0006755059999999</v>
      </c>
      <c r="I4487" s="2" t="s">
        <v>24</v>
      </c>
      <c r="J4487" s="2" t="s">
        <v>24</v>
      </c>
    </row>
    <row r="4488" spans="1:10" x14ac:dyDescent="0.25">
      <c r="A4488" s="2" t="s">
        <v>393</v>
      </c>
      <c r="B4488" s="2">
        <v>254</v>
      </c>
      <c r="C4488" s="2">
        <v>506</v>
      </c>
      <c r="D4488" s="2">
        <v>3.6509250000000002E-3</v>
      </c>
      <c r="E4488" s="2">
        <v>2.7657250000000001E-3</v>
      </c>
      <c r="F4488" s="2">
        <v>3.7268639999999999E-3</v>
      </c>
      <c r="G4488" s="2">
        <v>0.32006083499999999</v>
      </c>
      <c r="H4488" s="2">
        <v>-2.0376005999999999E-2</v>
      </c>
      <c r="I4488" s="2" t="s">
        <v>24</v>
      </c>
      <c r="J4488" s="2" t="s">
        <v>24</v>
      </c>
    </row>
    <row r="4489" spans="1:10" x14ac:dyDescent="0.25">
      <c r="A4489" s="2" t="s">
        <v>393</v>
      </c>
      <c r="B4489" s="2">
        <v>383</v>
      </c>
      <c r="C4489" s="2">
        <v>691</v>
      </c>
      <c r="D4489" s="2">
        <v>1.537264E-3</v>
      </c>
      <c r="E4489" s="2">
        <v>5.2659229999999996E-3</v>
      </c>
      <c r="F4489" s="2">
        <v>2.9188920000000002E-3</v>
      </c>
      <c r="G4489" s="2">
        <v>-0.70807311900000003</v>
      </c>
      <c r="H4489" s="2">
        <v>-0.473339801</v>
      </c>
      <c r="I4489" s="2" t="s">
        <v>24</v>
      </c>
      <c r="J4489" s="2" t="s">
        <v>24</v>
      </c>
    </row>
    <row r="4490" spans="1:10" x14ac:dyDescent="0.25">
      <c r="A4490" s="2" t="s">
        <v>393</v>
      </c>
      <c r="B4490" s="2">
        <v>524</v>
      </c>
      <c r="C4490" s="2">
        <v>888</v>
      </c>
      <c r="D4490" s="2">
        <v>1.8977779999999999E-3</v>
      </c>
      <c r="E4490" s="2">
        <v>1.9706150000000002E-3</v>
      </c>
      <c r="F4490" s="2">
        <v>1.241921E-3</v>
      </c>
      <c r="G4490" s="2">
        <v>-3.6961626999999997E-2</v>
      </c>
      <c r="H4490" s="2">
        <v>0.52809835199999999</v>
      </c>
      <c r="I4490" s="2" t="s">
        <v>24</v>
      </c>
      <c r="J4490" s="2" t="s">
        <v>24</v>
      </c>
    </row>
    <row r="4491" spans="1:10" x14ac:dyDescent="0.25">
      <c r="A4491" s="2" t="s">
        <v>393</v>
      </c>
      <c r="B4491" s="2">
        <v>596</v>
      </c>
      <c r="C4491" s="2">
        <v>1016</v>
      </c>
      <c r="D4491" s="2">
        <v>7.7181299999999999E-4</v>
      </c>
      <c r="E4491" s="2">
        <v>1.118207E-3</v>
      </c>
      <c r="F4491" s="2">
        <v>5.1528700000000001E-4</v>
      </c>
      <c r="G4491" s="2">
        <v>-0.30977593799999997</v>
      </c>
      <c r="H4491" s="2">
        <v>0.49783183800000003</v>
      </c>
      <c r="I4491" s="2" t="s">
        <v>24</v>
      </c>
      <c r="J4491" s="2" t="s">
        <v>24</v>
      </c>
    </row>
    <row r="4492" spans="1:10" x14ac:dyDescent="0.25">
      <c r="A4492" s="2" t="s">
        <v>393</v>
      </c>
      <c r="B4492" s="2">
        <v>726</v>
      </c>
      <c r="C4492" s="2">
        <v>1202</v>
      </c>
      <c r="D4492" s="2">
        <v>1.2485E-3</v>
      </c>
      <c r="E4492" s="2">
        <v>2.12188E-3</v>
      </c>
      <c r="F4492" s="2">
        <v>2.5618350000000002E-3</v>
      </c>
      <c r="G4492" s="2">
        <v>-0.411606788</v>
      </c>
      <c r="H4492" s="2">
        <v>-0.512654041</v>
      </c>
      <c r="I4492" s="2" t="s">
        <v>24</v>
      </c>
      <c r="J4492" s="2" t="s">
        <v>24</v>
      </c>
    </row>
    <row r="4493" spans="1:10" x14ac:dyDescent="0.25">
      <c r="A4493" s="2" t="s">
        <v>393</v>
      </c>
      <c r="B4493" s="2">
        <v>843</v>
      </c>
      <c r="C4493" s="2">
        <v>1375</v>
      </c>
      <c r="D4493" s="2">
        <v>7.3649200000000005E-4</v>
      </c>
      <c r="E4493" s="2">
        <v>9.7505900000000002E-4</v>
      </c>
      <c r="F4493" s="2">
        <v>9.1015300000000003E-4</v>
      </c>
      <c r="G4493" s="2">
        <v>-0.244669635</v>
      </c>
      <c r="H4493" s="2">
        <v>-0.19080448799999999</v>
      </c>
      <c r="I4493" s="2" t="s">
        <v>24</v>
      </c>
      <c r="J4493" s="2" t="s">
        <v>24</v>
      </c>
    </row>
    <row r="4494" spans="1:10" x14ac:dyDescent="0.25">
      <c r="A4494" s="2" t="s">
        <v>393</v>
      </c>
      <c r="B4494" s="2">
        <v>964</v>
      </c>
      <c r="C4494" s="2">
        <v>1552</v>
      </c>
      <c r="D4494" s="2">
        <v>5.8387900000000004E-4</v>
      </c>
      <c r="E4494" s="2">
        <v>7.58675E-4</v>
      </c>
      <c r="F4494" s="2">
        <v>1.0195200000000001E-3</v>
      </c>
      <c r="G4494" s="2">
        <v>-0.230395511</v>
      </c>
      <c r="H4494" s="2">
        <v>-0.427299967</v>
      </c>
      <c r="I4494" s="2" t="s">
        <v>24</v>
      </c>
      <c r="J4494" s="2" t="s">
        <v>24</v>
      </c>
    </row>
    <row r="4495" spans="1:10" x14ac:dyDescent="0.25">
      <c r="A4495" s="2" t="s">
        <v>393</v>
      </c>
      <c r="B4495" s="2">
        <v>1073</v>
      </c>
      <c r="C4495" s="2">
        <v>1717</v>
      </c>
      <c r="D4495" s="2">
        <v>6.3588700000000002E-4</v>
      </c>
      <c r="E4495" s="2">
        <v>9.1474600000000003E-4</v>
      </c>
      <c r="F4495" s="2">
        <v>9.5525799999999995E-4</v>
      </c>
      <c r="G4495" s="2">
        <v>-0.30484853099999998</v>
      </c>
      <c r="H4495" s="2">
        <v>-0.33432968200000002</v>
      </c>
      <c r="I4495" s="2" t="s">
        <v>24</v>
      </c>
      <c r="J4495" s="2" t="s">
        <v>24</v>
      </c>
    </row>
    <row r="4496" spans="1:10" x14ac:dyDescent="0.25">
      <c r="A4496" s="2" t="s">
        <v>393</v>
      </c>
      <c r="B4496" s="2">
        <v>1178</v>
      </c>
      <c r="C4496" s="2">
        <v>1878</v>
      </c>
      <c r="D4496" s="2">
        <v>1.589813E-3</v>
      </c>
      <c r="E4496" s="2">
        <v>7.5271300000000001E-4</v>
      </c>
      <c r="F4496" s="2">
        <v>9.7214899999999995E-4</v>
      </c>
      <c r="G4496" s="2">
        <v>1.112109177</v>
      </c>
      <c r="H4496" s="2">
        <v>0.63535930100000004</v>
      </c>
      <c r="I4496" s="2" t="s">
        <v>24</v>
      </c>
      <c r="J4496" s="2" t="s">
        <v>24</v>
      </c>
    </row>
    <row r="4497" spans="1:10" x14ac:dyDescent="0.25">
      <c r="A4497" s="2" t="s">
        <v>393</v>
      </c>
      <c r="B4497" s="2">
        <v>1303</v>
      </c>
      <c r="C4497" s="2">
        <v>2059</v>
      </c>
      <c r="D4497" s="2">
        <v>8.3200500000000003E-4</v>
      </c>
      <c r="E4497" s="2">
        <v>7.3632999999999999E-4</v>
      </c>
      <c r="F4497" s="2">
        <v>9.1101500000000005E-4</v>
      </c>
      <c r="G4497" s="2">
        <v>0.129934835</v>
      </c>
      <c r="H4497" s="2">
        <v>-8.6728246999999994E-2</v>
      </c>
      <c r="I4497" s="2" t="s">
        <v>24</v>
      </c>
      <c r="J4497" s="2" t="s">
        <v>24</v>
      </c>
    </row>
    <row r="4498" spans="1:10" x14ac:dyDescent="0.25">
      <c r="A4498" s="2" t="s">
        <v>393</v>
      </c>
      <c r="B4498" s="2">
        <v>1418</v>
      </c>
      <c r="C4498" s="2">
        <v>2230</v>
      </c>
      <c r="D4498" s="2">
        <v>3.2657369999999999E-3</v>
      </c>
      <c r="E4498" s="2">
        <v>1.3668980000000001E-3</v>
      </c>
      <c r="F4498" s="2">
        <v>1.2587200000000001E-3</v>
      </c>
      <c r="G4498" s="2">
        <v>1.389159933</v>
      </c>
      <c r="H4498" s="2">
        <v>1.594490371</v>
      </c>
      <c r="I4498" s="2" t="s">
        <v>24</v>
      </c>
      <c r="J4498" s="2" t="s">
        <v>24</v>
      </c>
    </row>
    <row r="4499" spans="1:10" x14ac:dyDescent="0.25">
      <c r="A4499" s="2" t="s">
        <v>393</v>
      </c>
      <c r="B4499" s="2">
        <v>1539</v>
      </c>
      <c r="C4499" s="2">
        <v>2407</v>
      </c>
      <c r="D4499" s="2">
        <v>3.7059400000000002E-4</v>
      </c>
      <c r="E4499" s="2">
        <v>3.5991499999999999E-4</v>
      </c>
      <c r="F4499" s="2">
        <v>3.3780000000000003E-4</v>
      </c>
      <c r="G4499" s="2">
        <v>2.9672117000000001E-2</v>
      </c>
      <c r="H4499" s="2">
        <v>9.7083508999999998E-2</v>
      </c>
      <c r="I4499" s="2" t="s">
        <v>24</v>
      </c>
      <c r="J4499" s="2" t="s">
        <v>24</v>
      </c>
    </row>
    <row r="4500" spans="1:10" x14ac:dyDescent="0.25">
      <c r="A4500" s="2" t="s">
        <v>393</v>
      </c>
      <c r="B4500" s="2">
        <v>1656</v>
      </c>
      <c r="C4500" s="2">
        <v>2580</v>
      </c>
      <c r="D4500" s="2">
        <v>5.7509290000000001E-3</v>
      </c>
      <c r="E4500" s="2">
        <v>1.854814E-3</v>
      </c>
      <c r="F4500" s="2">
        <v>1.9304630000000001E-3</v>
      </c>
      <c r="G4500" s="2">
        <v>2.100542811</v>
      </c>
      <c r="H4500" s="2">
        <v>1.9790415589999999</v>
      </c>
      <c r="I4500" s="2" t="s">
        <v>24</v>
      </c>
      <c r="J4500" s="2" t="s">
        <v>24</v>
      </c>
    </row>
    <row r="4501" spans="1:10" x14ac:dyDescent="0.25">
      <c r="A4501" s="2" t="s">
        <v>393</v>
      </c>
      <c r="B4501" s="2">
        <v>1746</v>
      </c>
      <c r="C4501" s="2">
        <v>2726</v>
      </c>
      <c r="D4501" s="2">
        <v>1.526538E-3</v>
      </c>
      <c r="E4501" s="2">
        <v>1.476708E-3</v>
      </c>
      <c r="F4501" s="2">
        <v>5.5489700000000005E-4</v>
      </c>
      <c r="G4501" s="2">
        <v>3.3743881000000003E-2</v>
      </c>
      <c r="H4501" s="2">
        <v>1.7510313</v>
      </c>
      <c r="I4501" s="2" t="s">
        <v>24</v>
      </c>
      <c r="J4501" s="2" t="s">
        <v>24</v>
      </c>
    </row>
    <row r="4502" spans="1:10" x14ac:dyDescent="0.25">
      <c r="A4502" s="2" t="s">
        <v>393</v>
      </c>
      <c r="B4502" s="2">
        <v>1847</v>
      </c>
      <c r="C4502" s="2">
        <v>2883</v>
      </c>
      <c r="D4502" s="2">
        <v>5.9042000000000001E-3</v>
      </c>
      <c r="E4502" s="2">
        <v>6.4985620000000003E-3</v>
      </c>
      <c r="F4502" s="2">
        <v>6.2654080000000001E-3</v>
      </c>
      <c r="G4502" s="2">
        <v>-9.1460651000000004E-2</v>
      </c>
      <c r="H4502" s="2">
        <v>-5.7651234000000003E-2</v>
      </c>
      <c r="I4502" s="2" t="s">
        <v>24</v>
      </c>
      <c r="J4502" s="2" t="s">
        <v>24</v>
      </c>
    </row>
    <row r="4503" spans="1:10" x14ac:dyDescent="0.25">
      <c r="A4503" s="2" t="s">
        <v>393</v>
      </c>
      <c r="B4503" s="2">
        <v>1953</v>
      </c>
      <c r="C4503" s="2">
        <v>3045</v>
      </c>
      <c r="D4503" s="2">
        <v>2.5976520000000002E-3</v>
      </c>
      <c r="E4503" s="2">
        <v>3.6712160000000001E-3</v>
      </c>
      <c r="F4503" s="2">
        <v>2.6811209999999999E-3</v>
      </c>
      <c r="G4503" s="2">
        <v>-0.292427363</v>
      </c>
      <c r="H4503" s="2">
        <v>-3.1132026E-2</v>
      </c>
      <c r="I4503" s="2" t="s">
        <v>24</v>
      </c>
      <c r="J4503" s="2" t="s">
        <v>24</v>
      </c>
    </row>
    <row r="4504" spans="1:10" x14ac:dyDescent="0.25">
      <c r="A4504" s="2" t="s">
        <v>393</v>
      </c>
      <c r="B4504" s="2">
        <v>2031</v>
      </c>
      <c r="C4504" s="2">
        <v>3179</v>
      </c>
      <c r="D4504" s="2">
        <v>3.214887E-3</v>
      </c>
      <c r="E4504" s="2">
        <v>9.5335199999999998E-4</v>
      </c>
      <c r="F4504" s="2">
        <v>5.9469700000000004E-4</v>
      </c>
      <c r="G4504" s="2">
        <v>2.3721935300000001</v>
      </c>
      <c r="H4504" s="2">
        <v>4.4059199849999997</v>
      </c>
      <c r="I4504" s="2" t="s">
        <v>24</v>
      </c>
      <c r="J4504" s="2" t="s">
        <v>24</v>
      </c>
    </row>
    <row r="4505" spans="1:10" x14ac:dyDescent="0.25">
      <c r="A4505" s="2" t="s">
        <v>393</v>
      </c>
      <c r="B4505" s="2">
        <v>2177</v>
      </c>
      <c r="C4505" s="2">
        <v>3381</v>
      </c>
      <c r="D4505" s="2">
        <v>1.113309E-3</v>
      </c>
      <c r="E4505" s="2">
        <v>1.1254430000000001E-3</v>
      </c>
      <c r="F4505" s="2">
        <v>1.157845E-3</v>
      </c>
      <c r="G4505" s="2">
        <v>-1.0781667999999999E-2</v>
      </c>
      <c r="H4505" s="2">
        <v>-3.8464323000000002E-2</v>
      </c>
      <c r="I4505" s="2" t="s">
        <v>24</v>
      </c>
      <c r="J4505" s="2" t="s">
        <v>24</v>
      </c>
    </row>
    <row r="4506" spans="1:10" x14ac:dyDescent="0.25">
      <c r="A4506" s="2" t="s">
        <v>393</v>
      </c>
      <c r="B4506" s="2">
        <v>2394</v>
      </c>
      <c r="C4506" s="2">
        <v>3654</v>
      </c>
      <c r="D4506" s="2">
        <v>1.3017496E-2</v>
      </c>
      <c r="E4506" s="2">
        <v>2.112694E-3</v>
      </c>
      <c r="F4506" s="2">
        <v>2.2410849999999999E-3</v>
      </c>
      <c r="G4506" s="2">
        <v>5.1615632050000002</v>
      </c>
      <c r="H4506" s="2">
        <v>4.8085680279999998</v>
      </c>
      <c r="I4506" s="2" t="s">
        <v>24</v>
      </c>
      <c r="J4506" s="2" t="s">
        <v>24</v>
      </c>
    </row>
    <row r="4507" spans="1:10" x14ac:dyDescent="0.25">
      <c r="A4507" s="2" t="s">
        <v>393</v>
      </c>
      <c r="B4507" s="2">
        <v>2504</v>
      </c>
      <c r="C4507" s="2">
        <v>3820</v>
      </c>
      <c r="D4507" s="2">
        <v>3.1059331999999999E-2</v>
      </c>
      <c r="E4507" s="2">
        <v>1.7262843E-2</v>
      </c>
      <c r="F4507" s="2">
        <v>2.3843103000000001E-2</v>
      </c>
      <c r="G4507" s="2">
        <v>0.79920144299999996</v>
      </c>
      <c r="H4507" s="2">
        <v>0.30265473599999998</v>
      </c>
      <c r="I4507" s="2" t="s">
        <v>24</v>
      </c>
      <c r="J4507" s="2" t="s">
        <v>24</v>
      </c>
    </row>
    <row r="4508" spans="1:10" x14ac:dyDescent="0.25">
      <c r="A4508" s="2" t="s">
        <v>394</v>
      </c>
      <c r="B4508" s="2">
        <v>313</v>
      </c>
      <c r="C4508" s="2">
        <v>453</v>
      </c>
      <c r="D4508" s="2">
        <v>4.6547209999999999E-2</v>
      </c>
      <c r="E4508" s="2">
        <v>4.6905711000000003E-2</v>
      </c>
      <c r="F4508" s="2">
        <v>5.2170449000000001E-2</v>
      </c>
      <c r="G4508" s="2">
        <v>-7.6430109999999999E-3</v>
      </c>
      <c r="H4508" s="2">
        <v>-0.107785903</v>
      </c>
      <c r="I4508" s="2" t="s">
        <v>24</v>
      </c>
      <c r="J4508" s="2" t="s">
        <v>24</v>
      </c>
    </row>
    <row r="4509" spans="1:10" x14ac:dyDescent="0.25">
      <c r="A4509" s="2" t="s">
        <v>394</v>
      </c>
      <c r="B4509" s="2">
        <v>419</v>
      </c>
      <c r="C4509" s="2">
        <v>612</v>
      </c>
      <c r="D4509" s="2">
        <v>1.1837375000000001E-2</v>
      </c>
      <c r="E4509" s="2">
        <v>6.8450719999999998E-3</v>
      </c>
      <c r="F4509" s="2">
        <v>6.9245330000000001E-3</v>
      </c>
      <c r="G4509" s="2">
        <v>0.72932799800000003</v>
      </c>
      <c r="H4509" s="2">
        <v>0.70948346500000004</v>
      </c>
      <c r="I4509" s="2" t="s">
        <v>24</v>
      </c>
      <c r="J4509" s="2" t="s">
        <v>24</v>
      </c>
    </row>
    <row r="4510" spans="1:10" x14ac:dyDescent="0.25">
      <c r="A4510" s="2" t="s">
        <v>394</v>
      </c>
      <c r="B4510" s="2">
        <v>534</v>
      </c>
      <c r="C4510" s="2">
        <v>780</v>
      </c>
      <c r="D4510" s="2">
        <v>6.5527090000000003E-3</v>
      </c>
      <c r="E4510" s="2">
        <v>8.4458929999999995E-3</v>
      </c>
      <c r="F4510" s="2">
        <v>6.9534139999999998E-3</v>
      </c>
      <c r="G4510" s="2">
        <v>-0.22415437599999999</v>
      </c>
      <c r="H4510" s="2">
        <v>-5.7627088E-2</v>
      </c>
      <c r="I4510" s="2" t="s">
        <v>24</v>
      </c>
      <c r="J4510" s="2" t="s">
        <v>24</v>
      </c>
    </row>
    <row r="4511" spans="1:10" x14ac:dyDescent="0.25">
      <c r="A4511" s="2" t="s">
        <v>394</v>
      </c>
      <c r="B4511" s="2">
        <v>625</v>
      </c>
      <c r="C4511" s="2">
        <v>924</v>
      </c>
      <c r="D4511" s="2">
        <v>1.4001255000000001E-2</v>
      </c>
      <c r="E4511" s="2">
        <v>2.1571976999999999E-2</v>
      </c>
      <c r="F4511" s="2">
        <v>1.0808217E-2</v>
      </c>
      <c r="G4511" s="2">
        <v>-0.35095169300000001</v>
      </c>
      <c r="H4511" s="2">
        <v>0.29542693799999997</v>
      </c>
      <c r="I4511" s="2" t="s">
        <v>24</v>
      </c>
      <c r="J4511" s="2" t="s">
        <v>24</v>
      </c>
    </row>
    <row r="4512" spans="1:10" x14ac:dyDescent="0.25">
      <c r="A4512" s="2" t="s">
        <v>394</v>
      </c>
      <c r="B4512" s="2">
        <v>739</v>
      </c>
      <c r="C4512" s="2">
        <v>1091</v>
      </c>
      <c r="D4512" s="2">
        <v>2.9781749999999999E-2</v>
      </c>
      <c r="E4512" s="2">
        <v>2.5368501000000002E-2</v>
      </c>
      <c r="F4512" s="2">
        <v>8.0277149999999995E-3</v>
      </c>
      <c r="G4512" s="2">
        <v>0.173965693</v>
      </c>
      <c r="H4512" s="2">
        <v>2.709866554</v>
      </c>
      <c r="I4512" s="2" t="s">
        <v>24</v>
      </c>
      <c r="J4512" s="2" t="s">
        <v>24</v>
      </c>
    </row>
    <row r="4513" spans="1:10" x14ac:dyDescent="0.25">
      <c r="A4513" s="2" t="s">
        <v>394</v>
      </c>
      <c r="B4513" s="2">
        <v>895</v>
      </c>
      <c r="C4513" s="2">
        <v>1300</v>
      </c>
      <c r="D4513" s="2">
        <v>5.1257719999999998E-3</v>
      </c>
      <c r="E4513" s="2">
        <v>4.2032079999999999E-3</v>
      </c>
      <c r="F4513" s="2">
        <v>1.1816191E-2</v>
      </c>
      <c r="G4513" s="2">
        <v>0.219490617</v>
      </c>
      <c r="H4513" s="2">
        <v>-0.56620774799999996</v>
      </c>
      <c r="I4513" s="2" t="s">
        <v>24</v>
      </c>
      <c r="J4513" s="2" t="s">
        <v>24</v>
      </c>
    </row>
    <row r="4514" spans="1:10" x14ac:dyDescent="0.25">
      <c r="A4514" s="2" t="s">
        <v>394</v>
      </c>
      <c r="B4514" s="2">
        <v>936</v>
      </c>
      <c r="C4514" s="2">
        <v>1394</v>
      </c>
      <c r="D4514" s="2">
        <v>3.5990461000000001E-2</v>
      </c>
      <c r="E4514" s="2">
        <v>2.5136789999999999E-2</v>
      </c>
      <c r="F4514" s="2">
        <v>2.2354886000000001E-2</v>
      </c>
      <c r="G4514" s="2">
        <v>0.431784271</v>
      </c>
      <c r="H4514" s="2">
        <v>0.60995951500000001</v>
      </c>
      <c r="I4514" s="2" t="s">
        <v>24</v>
      </c>
      <c r="J4514" s="2" t="s">
        <v>24</v>
      </c>
    </row>
    <row r="4515" spans="1:10" x14ac:dyDescent="0.25">
      <c r="A4515" s="2" t="s">
        <v>394</v>
      </c>
      <c r="B4515" s="2">
        <v>1094</v>
      </c>
      <c r="C4515" s="2">
        <v>1605</v>
      </c>
      <c r="D4515" s="2">
        <v>1.9310648E-2</v>
      </c>
      <c r="E4515" s="2">
        <v>9.6583710000000007E-3</v>
      </c>
      <c r="F4515" s="2">
        <v>2.028874E-2</v>
      </c>
      <c r="G4515" s="2">
        <v>0.99936898799999996</v>
      </c>
      <c r="H4515" s="2">
        <v>-4.8208579000000001E-2</v>
      </c>
      <c r="I4515" s="2" t="s">
        <v>24</v>
      </c>
      <c r="J4515" s="2" t="s">
        <v>24</v>
      </c>
    </row>
    <row r="4516" spans="1:10" x14ac:dyDescent="0.25">
      <c r="A4516" s="2" t="s">
        <v>394</v>
      </c>
      <c r="B4516" s="2">
        <v>1218</v>
      </c>
      <c r="C4516" s="2">
        <v>1782</v>
      </c>
      <c r="D4516" s="2">
        <v>1.8472089000000001E-2</v>
      </c>
      <c r="E4516" s="2">
        <v>1.319909E-2</v>
      </c>
      <c r="F4516" s="2">
        <v>1.8733118999999999E-2</v>
      </c>
      <c r="G4516" s="2">
        <v>0.39949716099999999</v>
      </c>
      <c r="H4516" s="2">
        <v>-1.3934146999999999E-2</v>
      </c>
      <c r="I4516" s="2" t="s">
        <v>24</v>
      </c>
      <c r="J4516" s="2" t="s">
        <v>24</v>
      </c>
    </row>
    <row r="4517" spans="1:10" x14ac:dyDescent="0.25">
      <c r="A4517" s="2" t="s">
        <v>394</v>
      </c>
      <c r="B4517" s="2">
        <v>1313</v>
      </c>
      <c r="C4517" s="2">
        <v>1930</v>
      </c>
      <c r="D4517" s="2">
        <v>2.5476160000000001E-2</v>
      </c>
      <c r="E4517" s="2">
        <v>2.3984218000000002E-2</v>
      </c>
      <c r="F4517" s="2">
        <v>9.9764329999999998E-3</v>
      </c>
      <c r="G4517" s="2">
        <v>6.2205143999999997E-2</v>
      </c>
      <c r="H4517" s="2">
        <v>1.553634129</v>
      </c>
      <c r="I4517" s="2" t="s">
        <v>24</v>
      </c>
      <c r="J4517" s="2" t="s">
        <v>24</v>
      </c>
    </row>
    <row r="4518" spans="1:10" x14ac:dyDescent="0.25">
      <c r="A4518" s="2" t="s">
        <v>394</v>
      </c>
      <c r="B4518" s="2">
        <v>1524</v>
      </c>
      <c r="C4518" s="2">
        <v>2194</v>
      </c>
      <c r="D4518" s="2">
        <v>3.6193110000000001E-3</v>
      </c>
      <c r="E4518" s="2">
        <v>3.3330399999999998E-3</v>
      </c>
      <c r="F4518" s="2">
        <v>3.739011E-3</v>
      </c>
      <c r="G4518" s="2">
        <v>8.5888636000000004E-2</v>
      </c>
      <c r="H4518" s="2">
        <v>-3.2014033999999997E-2</v>
      </c>
      <c r="I4518" s="2" t="s">
        <v>24</v>
      </c>
      <c r="J4518" s="2" t="s">
        <v>24</v>
      </c>
    </row>
    <row r="4519" spans="1:10" x14ac:dyDescent="0.25">
      <c r="A4519" s="2" t="s">
        <v>394</v>
      </c>
      <c r="B4519" s="2">
        <v>1582</v>
      </c>
      <c r="C4519" s="2">
        <v>2305</v>
      </c>
      <c r="D4519" s="2">
        <v>2.9844763E-2</v>
      </c>
      <c r="E4519" s="2">
        <v>2.3492598999999999E-2</v>
      </c>
      <c r="F4519" s="2">
        <v>1.266018E-2</v>
      </c>
      <c r="G4519" s="2">
        <v>0.270389981</v>
      </c>
      <c r="H4519" s="2">
        <v>1.3573727010000001</v>
      </c>
      <c r="I4519" s="2" t="s">
        <v>24</v>
      </c>
      <c r="J4519" s="2" t="s">
        <v>24</v>
      </c>
    </row>
    <row r="4520" spans="1:10" x14ac:dyDescent="0.25">
      <c r="A4520" s="2" t="s">
        <v>394</v>
      </c>
      <c r="B4520" s="2">
        <v>1605</v>
      </c>
      <c r="C4520" s="2">
        <v>2381</v>
      </c>
      <c r="D4520" s="2">
        <v>1.3560381E-2</v>
      </c>
      <c r="E4520" s="2">
        <v>6.0670259999999997E-3</v>
      </c>
      <c r="F4520" s="2">
        <v>4.768797E-3</v>
      </c>
      <c r="G4520" s="2">
        <v>1.235095222</v>
      </c>
      <c r="H4520" s="2">
        <v>1.843564545</v>
      </c>
      <c r="I4520" s="2" t="s">
        <v>24</v>
      </c>
      <c r="J4520" s="2" t="s">
        <v>24</v>
      </c>
    </row>
    <row r="4521" spans="1:10" x14ac:dyDescent="0.25">
      <c r="A4521" s="2" t="s">
        <v>394</v>
      </c>
      <c r="B4521" s="2">
        <v>1684</v>
      </c>
      <c r="C4521" s="2">
        <v>2513</v>
      </c>
      <c r="D4521" s="2">
        <v>1.8180239000000001E-2</v>
      </c>
      <c r="E4521" s="2">
        <v>1.9729684000000001E-2</v>
      </c>
      <c r="F4521" s="2">
        <v>1.5688193E-2</v>
      </c>
      <c r="G4521" s="2">
        <v>-7.8533705999999995E-2</v>
      </c>
      <c r="H4521" s="2">
        <v>0.15884852299999999</v>
      </c>
      <c r="I4521" s="2" t="s">
        <v>24</v>
      </c>
      <c r="J4521" s="2" t="s">
        <v>24</v>
      </c>
    </row>
    <row r="4522" spans="1:10" x14ac:dyDescent="0.25">
      <c r="A4522" s="2" t="s">
        <v>394</v>
      </c>
      <c r="B4522" s="2">
        <v>1804</v>
      </c>
      <c r="C4522" s="2">
        <v>2686</v>
      </c>
      <c r="D4522" s="2">
        <v>2.0052919999999998E-2</v>
      </c>
      <c r="E4522" s="2">
        <v>1.2143813E-2</v>
      </c>
      <c r="F4522" s="2">
        <v>2.0399787999999999E-2</v>
      </c>
      <c r="G4522" s="2">
        <v>0.65128695299999995</v>
      </c>
      <c r="H4522" s="2">
        <v>-1.7003478999999998E-2</v>
      </c>
      <c r="I4522" s="2" t="s">
        <v>24</v>
      </c>
      <c r="J4522" s="2" t="s">
        <v>24</v>
      </c>
    </row>
    <row r="4523" spans="1:10" x14ac:dyDescent="0.25">
      <c r="A4523" s="2" t="s">
        <v>394</v>
      </c>
      <c r="B4523" s="2">
        <v>1955</v>
      </c>
      <c r="C4523" s="2">
        <v>2890</v>
      </c>
      <c r="D4523" s="2">
        <v>1.2766316E-2</v>
      </c>
      <c r="E4523" s="2">
        <v>5.8144800000000003E-3</v>
      </c>
      <c r="F4523" s="2">
        <v>8.4664619999999993E-3</v>
      </c>
      <c r="G4523" s="2">
        <v>1.1956075690000001</v>
      </c>
      <c r="H4523" s="2">
        <v>0.50786904300000002</v>
      </c>
      <c r="I4523" s="2" t="s">
        <v>24</v>
      </c>
      <c r="J4523" s="2" t="s">
        <v>24</v>
      </c>
    </row>
    <row r="4524" spans="1:10" x14ac:dyDescent="0.25">
      <c r="A4524" s="2" t="s">
        <v>394</v>
      </c>
      <c r="B4524" s="2">
        <v>2018</v>
      </c>
      <c r="C4524" s="2">
        <v>3006</v>
      </c>
      <c r="D4524" s="2">
        <v>2.3168944E-2</v>
      </c>
      <c r="E4524" s="2">
        <v>3.8915259000000001E-2</v>
      </c>
      <c r="F4524" s="2">
        <v>5.5728030000000003E-3</v>
      </c>
      <c r="G4524" s="2">
        <v>-0.40463086700000001</v>
      </c>
      <c r="H4524" s="2">
        <v>3.1575029099999998</v>
      </c>
      <c r="I4524" s="2" t="s">
        <v>24</v>
      </c>
      <c r="J4524" s="2" t="s">
        <v>24</v>
      </c>
    </row>
    <row r="4525" spans="1:10" x14ac:dyDescent="0.25">
      <c r="A4525" s="2" t="s">
        <v>394</v>
      </c>
      <c r="B4525" s="2">
        <v>2137</v>
      </c>
      <c r="C4525" s="2">
        <v>3178</v>
      </c>
      <c r="D4525" s="2">
        <v>2.2275864999999999E-2</v>
      </c>
      <c r="E4525" s="2">
        <v>7.4375035000000006E-2</v>
      </c>
      <c r="F4525" s="2">
        <v>7.4233520000000002E-3</v>
      </c>
      <c r="G4525" s="2">
        <v>-0.70049271199999996</v>
      </c>
      <c r="H4525" s="2">
        <v>2.000782515</v>
      </c>
      <c r="I4525" s="2" t="s">
        <v>24</v>
      </c>
      <c r="J4525" s="2" t="s">
        <v>24</v>
      </c>
    </row>
    <row r="4526" spans="1:10" x14ac:dyDescent="0.25">
      <c r="A4526" s="2" t="s">
        <v>394</v>
      </c>
      <c r="B4526" s="2">
        <v>2239</v>
      </c>
      <c r="C4526" s="2">
        <v>3333</v>
      </c>
      <c r="D4526" s="2">
        <v>3.4035659000000003E-2</v>
      </c>
      <c r="E4526" s="2">
        <v>1.0771654E-2</v>
      </c>
      <c r="F4526" s="2">
        <v>9.5826569999999996E-3</v>
      </c>
      <c r="G4526" s="2">
        <v>2.159742939</v>
      </c>
      <c r="H4526" s="2">
        <v>2.5517976849999999</v>
      </c>
      <c r="I4526" s="2" t="s">
        <v>24</v>
      </c>
      <c r="J4526" s="2" t="s">
        <v>24</v>
      </c>
    </row>
    <row r="4527" spans="1:10" x14ac:dyDescent="0.25">
      <c r="A4527" s="2" t="s">
        <v>394</v>
      </c>
      <c r="B4527" s="2">
        <v>2423</v>
      </c>
      <c r="C4527" s="2">
        <v>3570</v>
      </c>
      <c r="D4527" s="2">
        <v>8.1816600000000003E-3</v>
      </c>
      <c r="E4527" s="2">
        <v>1.1765385E-2</v>
      </c>
      <c r="F4527" s="2">
        <v>1.0617560999999999E-2</v>
      </c>
      <c r="G4527" s="2">
        <v>-0.304599071</v>
      </c>
      <c r="H4527" s="2">
        <v>-0.22942194099999999</v>
      </c>
      <c r="I4527" s="2" t="s">
        <v>24</v>
      </c>
      <c r="J4527" s="2" t="s">
        <v>24</v>
      </c>
    </row>
    <row r="4528" spans="1:10" x14ac:dyDescent="0.25">
      <c r="A4528" s="2" t="s">
        <v>394</v>
      </c>
      <c r="B4528" s="2">
        <v>2493</v>
      </c>
      <c r="C4528" s="2">
        <v>3693</v>
      </c>
      <c r="D4528" s="2">
        <v>1.9254772999999999E-2</v>
      </c>
      <c r="E4528" s="2">
        <v>8.1554660000000001E-3</v>
      </c>
      <c r="F4528" s="2">
        <v>5.8265610000000001E-3</v>
      </c>
      <c r="G4528" s="2">
        <v>1.360965462</v>
      </c>
      <c r="H4528" s="2">
        <v>2.3046551179999999</v>
      </c>
      <c r="I4528" s="2" t="s">
        <v>24</v>
      </c>
      <c r="J4528" s="2" t="s">
        <v>24</v>
      </c>
    </row>
    <row r="4529" spans="1:10" x14ac:dyDescent="0.25">
      <c r="A4529" s="2" t="s">
        <v>394</v>
      </c>
      <c r="B4529" s="2">
        <v>2705</v>
      </c>
      <c r="C4529" s="2">
        <v>3958</v>
      </c>
      <c r="D4529" s="2">
        <v>0.11939235600000001</v>
      </c>
      <c r="E4529" s="2">
        <v>4.9860789000000003E-2</v>
      </c>
      <c r="F4529" s="2">
        <v>4.2848681E-2</v>
      </c>
      <c r="G4529" s="2">
        <v>1.3945139900000001</v>
      </c>
      <c r="H4529" s="2">
        <v>1.786371779</v>
      </c>
      <c r="I4529" s="2" t="s">
        <v>24</v>
      </c>
      <c r="J4529" s="2" t="s">
        <v>24</v>
      </c>
    </row>
    <row r="4530" spans="1:10" x14ac:dyDescent="0.25">
      <c r="A4530" s="2" t="s">
        <v>394</v>
      </c>
      <c r="B4530" s="2">
        <v>2805</v>
      </c>
      <c r="C4530" s="2">
        <v>4111</v>
      </c>
      <c r="D4530" s="2">
        <v>0.12781927600000001</v>
      </c>
      <c r="E4530" s="2">
        <v>5.0138097999999999E-2</v>
      </c>
      <c r="F4530" s="2">
        <v>5.1814436999999998E-2</v>
      </c>
      <c r="G4530" s="2">
        <v>1.5493443179999999</v>
      </c>
      <c r="H4530" s="2">
        <v>1.4668660609999999</v>
      </c>
      <c r="I4530" s="2" t="s">
        <v>24</v>
      </c>
      <c r="J4530" s="2" t="s">
        <v>24</v>
      </c>
    </row>
    <row r="4531" spans="1:10" x14ac:dyDescent="0.25">
      <c r="A4531" s="2" t="s">
        <v>395</v>
      </c>
      <c r="B4531" s="2">
        <v>166</v>
      </c>
      <c r="C4531" s="2">
        <v>307</v>
      </c>
      <c r="D4531" s="2">
        <v>8.8168772000000006E-2</v>
      </c>
      <c r="E4531" s="2">
        <v>0.22717272899999999</v>
      </c>
      <c r="F4531" s="2">
        <v>0.22717272899999999</v>
      </c>
      <c r="G4531" s="2">
        <v>-0.61188663399999998</v>
      </c>
      <c r="H4531" s="2">
        <v>-0.61188663399999998</v>
      </c>
      <c r="I4531" s="2" t="s">
        <v>14</v>
      </c>
      <c r="J4531" s="2" t="s">
        <v>14</v>
      </c>
    </row>
    <row r="4532" spans="1:10" x14ac:dyDescent="0.25">
      <c r="A4532" s="2" t="s">
        <v>395</v>
      </c>
      <c r="B4532" s="2">
        <v>452</v>
      </c>
      <c r="C4532" s="2">
        <v>658</v>
      </c>
      <c r="D4532" s="2">
        <v>3.9981384000000002E-2</v>
      </c>
      <c r="E4532" s="2">
        <v>1.5239859E-2</v>
      </c>
      <c r="F4532" s="2">
        <v>1.3881085E-2</v>
      </c>
      <c r="G4532" s="2">
        <v>1.6234746600000001</v>
      </c>
      <c r="H4532" s="2">
        <v>1.880277975</v>
      </c>
      <c r="I4532" s="2" t="s">
        <v>14</v>
      </c>
      <c r="J4532" s="2" t="s">
        <v>14</v>
      </c>
    </row>
    <row r="4533" spans="1:10" x14ac:dyDescent="0.25">
      <c r="A4533" s="2" t="s">
        <v>395</v>
      </c>
      <c r="B4533" s="2">
        <v>525</v>
      </c>
      <c r="C4533" s="2">
        <v>796</v>
      </c>
      <c r="D4533" s="2">
        <v>6.8289994000000007E-2</v>
      </c>
      <c r="E4533" s="2">
        <v>6.9428755999999994E-2</v>
      </c>
      <c r="F4533" s="2">
        <v>7.6103360999999994E-2</v>
      </c>
      <c r="G4533" s="2">
        <v>-1.6401872000000001E-2</v>
      </c>
      <c r="H4533" s="2">
        <v>-0.102667832</v>
      </c>
      <c r="I4533" s="2" t="s">
        <v>14</v>
      </c>
      <c r="J4533" s="2" t="s">
        <v>14</v>
      </c>
    </row>
    <row r="4534" spans="1:10" x14ac:dyDescent="0.25">
      <c r="A4534" s="2" t="s">
        <v>395</v>
      </c>
      <c r="B4534" s="2">
        <v>584</v>
      </c>
      <c r="C4534" s="2">
        <v>920</v>
      </c>
      <c r="D4534" s="2">
        <v>3.7020286999999999E-2</v>
      </c>
      <c r="E4534" s="2">
        <v>7.2129577E-2</v>
      </c>
      <c r="F4534" s="2">
        <v>7.1388106000000007E-2</v>
      </c>
      <c r="G4534" s="2">
        <v>-0.48675302100000001</v>
      </c>
      <c r="H4534" s="2">
        <v>-0.481422197</v>
      </c>
      <c r="I4534" s="2" t="s">
        <v>14</v>
      </c>
      <c r="J4534" s="2" t="s">
        <v>14</v>
      </c>
    </row>
    <row r="4535" spans="1:10" x14ac:dyDescent="0.25">
      <c r="A4535" s="2" t="s">
        <v>395</v>
      </c>
      <c r="B4535" s="2">
        <v>699</v>
      </c>
      <c r="C4535" s="2">
        <v>1100</v>
      </c>
      <c r="D4535" s="2">
        <v>5.9259402000000003E-2</v>
      </c>
      <c r="E4535" s="2">
        <v>0.15879080700000001</v>
      </c>
      <c r="F4535" s="2">
        <v>0.15944978800000001</v>
      </c>
      <c r="G4535" s="2">
        <v>-0.62680836100000004</v>
      </c>
      <c r="H4535" s="2">
        <v>-0.62835070299999995</v>
      </c>
      <c r="I4535" s="2" t="s">
        <v>14</v>
      </c>
      <c r="J4535" s="2" t="s">
        <v>14</v>
      </c>
    </row>
    <row r="4536" spans="1:10" x14ac:dyDescent="0.25">
      <c r="A4536" s="2" t="s">
        <v>395</v>
      </c>
      <c r="B4536" s="2">
        <v>758</v>
      </c>
      <c r="C4536" s="2">
        <v>1224</v>
      </c>
      <c r="D4536" s="2">
        <v>9.9936137999999994E-2</v>
      </c>
      <c r="E4536" s="2">
        <v>6.6263857999999995E-2</v>
      </c>
      <c r="F4536" s="2">
        <v>6.6797064000000003E-2</v>
      </c>
      <c r="G4536" s="2">
        <v>0.50815454900000001</v>
      </c>
      <c r="H4536" s="2">
        <v>0.49611574200000003</v>
      </c>
      <c r="I4536" s="2" t="s">
        <v>14</v>
      </c>
      <c r="J4536" s="2" t="s">
        <v>14</v>
      </c>
    </row>
    <row r="4537" spans="1:10" x14ac:dyDescent="0.25">
      <c r="A4537" s="2" t="s">
        <v>395</v>
      </c>
      <c r="B4537" s="2">
        <v>844</v>
      </c>
      <c r="C4537" s="2">
        <v>1375</v>
      </c>
      <c r="D4537" s="2">
        <v>1.2806104E-2</v>
      </c>
      <c r="E4537" s="2">
        <v>4.5543089000000002E-2</v>
      </c>
      <c r="F4537" s="2">
        <v>4.2321275999999998E-2</v>
      </c>
      <c r="G4537" s="2">
        <v>-0.71881346000000002</v>
      </c>
      <c r="H4537" s="2">
        <v>-0.697407428</v>
      </c>
      <c r="I4537" s="2" t="s">
        <v>14</v>
      </c>
      <c r="J4537" s="2" t="s">
        <v>14</v>
      </c>
    </row>
    <row r="4538" spans="1:10" x14ac:dyDescent="0.25">
      <c r="A4538" s="2" t="s">
        <v>395</v>
      </c>
      <c r="B4538" s="2">
        <v>914</v>
      </c>
      <c r="C4538" s="2">
        <v>1510</v>
      </c>
      <c r="D4538" s="2">
        <v>4.1139137999999999E-2</v>
      </c>
      <c r="E4538" s="2">
        <v>3.1544986999999997E-2</v>
      </c>
      <c r="F4538" s="2">
        <v>3.2426458999999998E-2</v>
      </c>
      <c r="G4538" s="2">
        <v>0.30414185100000002</v>
      </c>
      <c r="H4538" s="2">
        <v>0.26869043300000001</v>
      </c>
      <c r="I4538" s="2" t="s">
        <v>14</v>
      </c>
      <c r="J4538" s="2" t="s">
        <v>14</v>
      </c>
    </row>
    <row r="4539" spans="1:10" x14ac:dyDescent="0.25">
      <c r="A4539" s="2" t="s">
        <v>395</v>
      </c>
      <c r="B4539" s="2">
        <v>999</v>
      </c>
      <c r="C4539" s="2">
        <v>1660</v>
      </c>
      <c r="D4539" s="2">
        <v>3.0325683999999999E-2</v>
      </c>
      <c r="E4539" s="2">
        <v>9.1859223000000004E-2</v>
      </c>
      <c r="F4539" s="2">
        <v>9.1859223000000004E-2</v>
      </c>
      <c r="G4539" s="2">
        <v>-0.66986783400000005</v>
      </c>
      <c r="H4539" s="2">
        <v>-0.66986783400000005</v>
      </c>
      <c r="I4539" s="2" t="s">
        <v>14</v>
      </c>
      <c r="J4539" s="2" t="s">
        <v>14</v>
      </c>
    </row>
    <row r="4540" spans="1:10" x14ac:dyDescent="0.25">
      <c r="A4540" s="2" t="s">
        <v>395</v>
      </c>
      <c r="B4540" s="2">
        <v>1079</v>
      </c>
      <c r="C4540" s="2">
        <v>1805</v>
      </c>
      <c r="D4540" s="2">
        <v>2.7559068999999999E-2</v>
      </c>
      <c r="E4540" s="2">
        <v>2.6591562999999999E-2</v>
      </c>
      <c r="F4540" s="2">
        <v>2.6534081000000001E-2</v>
      </c>
      <c r="G4540" s="2">
        <v>3.6383960999999999E-2</v>
      </c>
      <c r="H4540" s="2">
        <v>3.8629123000000001E-2</v>
      </c>
      <c r="I4540" s="2" t="s">
        <v>14</v>
      </c>
      <c r="J4540" s="2" t="s">
        <v>14</v>
      </c>
    </row>
    <row r="4541" spans="1:10" x14ac:dyDescent="0.25">
      <c r="A4541" s="2" t="s">
        <v>395</v>
      </c>
      <c r="B4541" s="2">
        <v>1156</v>
      </c>
      <c r="C4541" s="2">
        <v>1947</v>
      </c>
      <c r="D4541" s="2">
        <v>4.3178635999999999E-2</v>
      </c>
      <c r="E4541" s="2">
        <v>0.103508607</v>
      </c>
      <c r="F4541" s="2">
        <v>9.7639902000000001E-2</v>
      </c>
      <c r="G4541" s="2">
        <v>-0.58284980600000003</v>
      </c>
      <c r="H4541" s="2">
        <v>-0.55777673999999999</v>
      </c>
      <c r="I4541" s="2" t="s">
        <v>14</v>
      </c>
      <c r="J4541" s="2" t="s">
        <v>14</v>
      </c>
    </row>
    <row r="4542" spans="1:10" x14ac:dyDescent="0.25">
      <c r="A4542" s="2" t="s">
        <v>395</v>
      </c>
      <c r="B4542" s="2">
        <v>1225</v>
      </c>
      <c r="C4542" s="2">
        <v>2081</v>
      </c>
      <c r="D4542" s="2">
        <v>0.110620785</v>
      </c>
      <c r="E4542" s="2">
        <v>6.0268808E-2</v>
      </c>
      <c r="F4542" s="2">
        <v>5.9497903999999997E-2</v>
      </c>
      <c r="G4542" s="2">
        <v>0.83545666200000002</v>
      </c>
      <c r="H4542" s="2">
        <v>0.85923833299999997</v>
      </c>
      <c r="I4542" s="2" t="s">
        <v>14</v>
      </c>
      <c r="J4542" s="2" t="s">
        <v>14</v>
      </c>
    </row>
    <row r="4543" spans="1:10" x14ac:dyDescent="0.25">
      <c r="A4543" s="2" t="s">
        <v>395</v>
      </c>
      <c r="B4543" s="2">
        <v>1321</v>
      </c>
      <c r="C4543" s="2">
        <v>2242</v>
      </c>
      <c r="D4543" s="2">
        <v>0.11358713400000001</v>
      </c>
      <c r="E4543" s="2">
        <v>0.25666728599999999</v>
      </c>
      <c r="F4543" s="2">
        <v>0.25301254699999998</v>
      </c>
      <c r="G4543" s="2">
        <v>-0.55745378999999995</v>
      </c>
      <c r="H4543" s="2">
        <v>-0.55106125800000005</v>
      </c>
      <c r="I4543" s="2" t="s">
        <v>14</v>
      </c>
      <c r="J4543" s="2" t="s">
        <v>14</v>
      </c>
    </row>
    <row r="4544" spans="1:10" x14ac:dyDescent="0.25">
      <c r="A4544" s="2" t="s">
        <v>395</v>
      </c>
      <c r="B4544" s="2">
        <v>1374</v>
      </c>
      <c r="C4544" s="2">
        <v>2360</v>
      </c>
      <c r="D4544" s="2">
        <v>7.5938305999999997E-2</v>
      </c>
      <c r="E4544" s="2">
        <v>0.130930555</v>
      </c>
      <c r="F4544" s="2">
        <v>0.12910353799999999</v>
      </c>
      <c r="G4544" s="2">
        <v>-0.42001081499999998</v>
      </c>
      <c r="H4544" s="2">
        <v>-0.41180305900000003</v>
      </c>
      <c r="I4544" s="2" t="s">
        <v>14</v>
      </c>
      <c r="J4544" s="2" t="s">
        <v>14</v>
      </c>
    </row>
    <row r="4545" spans="1:10" x14ac:dyDescent="0.25">
      <c r="A4545" s="2" t="s">
        <v>395</v>
      </c>
      <c r="B4545" s="2">
        <v>1482</v>
      </c>
      <c r="C4545" s="2">
        <v>2533</v>
      </c>
      <c r="D4545" s="2">
        <v>8.9660841000000005E-2</v>
      </c>
      <c r="E4545" s="2">
        <v>0.175114454</v>
      </c>
      <c r="F4545" s="2">
        <v>0.22746656600000001</v>
      </c>
      <c r="G4545" s="2">
        <v>-0.48798720299999998</v>
      </c>
      <c r="H4545" s="2">
        <v>-0.605828484</v>
      </c>
      <c r="I4545" s="2" t="s">
        <v>14</v>
      </c>
      <c r="J4545" s="2" t="s">
        <v>14</v>
      </c>
    </row>
    <row r="4546" spans="1:10" x14ac:dyDescent="0.25">
      <c r="A4546" s="2" t="s">
        <v>395</v>
      </c>
      <c r="B4546" s="2">
        <v>1539</v>
      </c>
      <c r="C4546" s="2">
        <v>2655</v>
      </c>
      <c r="D4546" s="2">
        <v>0.111266008</v>
      </c>
      <c r="E4546" s="2">
        <v>6.6008135999999995E-2</v>
      </c>
      <c r="F4546" s="2">
        <v>6.2727949000000005E-2</v>
      </c>
      <c r="G4546" s="2">
        <v>0.68564082800000004</v>
      </c>
      <c r="H4546" s="2">
        <v>0.77378681500000002</v>
      </c>
      <c r="I4546" s="2" t="s">
        <v>14</v>
      </c>
      <c r="J4546" s="2" t="s">
        <v>14</v>
      </c>
    </row>
    <row r="4547" spans="1:10" x14ac:dyDescent="0.25">
      <c r="A4547" s="2" t="s">
        <v>395</v>
      </c>
      <c r="B4547" s="2">
        <v>1617</v>
      </c>
      <c r="C4547" s="2">
        <v>2798</v>
      </c>
      <c r="D4547" s="2">
        <v>5.1561006999999999E-2</v>
      </c>
      <c r="E4547" s="2">
        <v>9.2895390999999994E-2</v>
      </c>
      <c r="F4547" s="2">
        <v>8.7639020999999998E-2</v>
      </c>
      <c r="G4547" s="2">
        <v>-0.444956242</v>
      </c>
      <c r="H4547" s="2">
        <v>-0.411666107</v>
      </c>
      <c r="I4547" s="2" t="s">
        <v>14</v>
      </c>
      <c r="J4547" s="2" t="s">
        <v>14</v>
      </c>
    </row>
    <row r="4548" spans="1:10" x14ac:dyDescent="0.25">
      <c r="A4548" s="2" t="s">
        <v>395</v>
      </c>
      <c r="B4548" s="2">
        <v>1681</v>
      </c>
      <c r="C4548" s="2">
        <v>2927</v>
      </c>
      <c r="D4548" s="2">
        <v>2.2049368E-2</v>
      </c>
      <c r="E4548" s="2">
        <v>1.9907516E-2</v>
      </c>
      <c r="F4548" s="2">
        <v>2.5095043000000001E-2</v>
      </c>
      <c r="G4548" s="2">
        <v>0.107590123</v>
      </c>
      <c r="H4548" s="2">
        <v>-0.121365605</v>
      </c>
      <c r="I4548" s="2" t="s">
        <v>14</v>
      </c>
      <c r="J4548" s="2" t="s">
        <v>14</v>
      </c>
    </row>
    <row r="4549" spans="1:10" x14ac:dyDescent="0.25">
      <c r="A4549" s="2" t="s">
        <v>395</v>
      </c>
      <c r="B4549" s="2">
        <v>1754</v>
      </c>
      <c r="C4549" s="2">
        <v>3065</v>
      </c>
      <c r="D4549" s="2">
        <v>5.7131968999999998E-2</v>
      </c>
      <c r="E4549" s="2">
        <v>4.6467840000000003E-2</v>
      </c>
      <c r="F4549" s="2">
        <v>5.4264020000000003E-2</v>
      </c>
      <c r="G4549" s="2">
        <v>0.22949482199999999</v>
      </c>
      <c r="H4549" s="2">
        <v>5.2851756999999999E-2</v>
      </c>
      <c r="I4549" s="2" t="s">
        <v>14</v>
      </c>
      <c r="J4549" s="2" t="s">
        <v>14</v>
      </c>
    </row>
    <row r="4550" spans="1:10" x14ac:dyDescent="0.25">
      <c r="A4550" s="2" t="s">
        <v>395</v>
      </c>
      <c r="B4550" s="2">
        <v>1812</v>
      </c>
      <c r="C4550" s="2">
        <v>3188</v>
      </c>
      <c r="D4550" s="2">
        <v>7.4064867000000006E-2</v>
      </c>
      <c r="E4550" s="2">
        <v>0.10110406</v>
      </c>
      <c r="F4550" s="2">
        <v>9.8399607E-2</v>
      </c>
      <c r="G4550" s="2">
        <v>-0.26743924600000002</v>
      </c>
      <c r="H4550" s="2">
        <v>-0.247305262</v>
      </c>
      <c r="I4550" s="2" t="s">
        <v>14</v>
      </c>
      <c r="J4550" s="2" t="s">
        <v>14</v>
      </c>
    </row>
    <row r="4551" spans="1:10" x14ac:dyDescent="0.25">
      <c r="A4551" s="2" t="s">
        <v>395</v>
      </c>
      <c r="B4551" s="2">
        <v>1886</v>
      </c>
      <c r="C4551" s="2">
        <v>3327</v>
      </c>
      <c r="D4551" s="2">
        <v>6.0585148999999998E-2</v>
      </c>
      <c r="E4551" s="2">
        <v>0.102385612</v>
      </c>
      <c r="F4551" s="2">
        <v>0.10651358</v>
      </c>
      <c r="G4551" s="2">
        <v>-0.40826500900000001</v>
      </c>
      <c r="H4551" s="2">
        <v>-0.431197891</v>
      </c>
      <c r="I4551" s="2" t="s">
        <v>14</v>
      </c>
      <c r="J4551" s="2" t="s">
        <v>14</v>
      </c>
    </row>
    <row r="4552" spans="1:10" x14ac:dyDescent="0.25">
      <c r="A4552" s="2" t="s">
        <v>395</v>
      </c>
      <c r="B4552" s="2">
        <v>1944</v>
      </c>
      <c r="C4552" s="2">
        <v>3450</v>
      </c>
      <c r="D4552" s="2">
        <v>5.8169192000000002E-2</v>
      </c>
      <c r="E4552" s="2">
        <v>5.7601797000000003E-2</v>
      </c>
      <c r="F4552" s="2">
        <v>6.5404693999999999E-2</v>
      </c>
      <c r="G4552" s="2">
        <v>9.8502929999999995E-3</v>
      </c>
      <c r="H4552" s="2">
        <v>-0.110626654</v>
      </c>
      <c r="I4552" s="2" t="s">
        <v>14</v>
      </c>
      <c r="J4552" s="2" t="s">
        <v>14</v>
      </c>
    </row>
    <row r="4553" spans="1:10" x14ac:dyDescent="0.25">
      <c r="A4553" s="2" t="s">
        <v>395</v>
      </c>
      <c r="B4553" s="2">
        <v>2010</v>
      </c>
      <c r="C4553" s="2">
        <v>3581</v>
      </c>
      <c r="D4553" s="2">
        <v>2.8224559999999999E-2</v>
      </c>
      <c r="E4553" s="2">
        <v>3.3562638999999998E-2</v>
      </c>
      <c r="F4553" s="2">
        <v>3.0632367000000001E-2</v>
      </c>
      <c r="G4553" s="2">
        <v>-0.15904824400000001</v>
      </c>
      <c r="H4553" s="2">
        <v>-7.8603372000000005E-2</v>
      </c>
      <c r="I4553" s="2" t="s">
        <v>14</v>
      </c>
      <c r="J4553" s="2" t="s">
        <v>14</v>
      </c>
    </row>
    <row r="4554" spans="1:10" x14ac:dyDescent="0.25">
      <c r="A4554" s="2" t="s">
        <v>395</v>
      </c>
      <c r="B4554" s="2">
        <v>2075</v>
      </c>
      <c r="C4554" s="2">
        <v>3711</v>
      </c>
      <c r="D4554" s="2">
        <v>5.8191175999999997E-2</v>
      </c>
      <c r="E4554" s="2">
        <v>1.0923647E-2</v>
      </c>
      <c r="F4554" s="2">
        <v>1.1334479999999999E-2</v>
      </c>
      <c r="G4554" s="2">
        <v>4.3270831349999996</v>
      </c>
      <c r="H4554" s="2">
        <v>4.1339962889999997</v>
      </c>
      <c r="I4554" s="2" t="s">
        <v>14</v>
      </c>
      <c r="J4554" s="2" t="s">
        <v>14</v>
      </c>
    </row>
    <row r="4555" spans="1:10" x14ac:dyDescent="0.25">
      <c r="A4555" s="2" t="s">
        <v>395</v>
      </c>
      <c r="B4555" s="2">
        <v>2134</v>
      </c>
      <c r="C4555" s="2">
        <v>3835</v>
      </c>
      <c r="D4555" s="2">
        <v>4.0937837999999997E-2</v>
      </c>
      <c r="E4555" s="2">
        <v>4.3392370999999999E-2</v>
      </c>
      <c r="F4555" s="2">
        <v>3.9211652E-2</v>
      </c>
      <c r="G4555" s="2">
        <v>-5.6566008000000001E-2</v>
      </c>
      <c r="H4555" s="2">
        <v>4.4022283000000002E-2</v>
      </c>
      <c r="I4555" s="2" t="s">
        <v>14</v>
      </c>
      <c r="J4555" s="2" t="s">
        <v>14</v>
      </c>
    </row>
    <row r="4556" spans="1:10" x14ac:dyDescent="0.25">
      <c r="A4556" s="2" t="s">
        <v>395</v>
      </c>
      <c r="B4556" s="2">
        <v>2202</v>
      </c>
      <c r="C4556" s="2">
        <v>3968</v>
      </c>
      <c r="D4556" s="2">
        <v>5.9067630000000003E-2</v>
      </c>
      <c r="E4556" s="2">
        <v>2.8326363E-2</v>
      </c>
      <c r="F4556" s="2">
        <v>2.9377823000000001E-2</v>
      </c>
      <c r="G4556" s="2">
        <v>1.085252871</v>
      </c>
      <c r="H4556" s="2">
        <v>1.0106197290000001</v>
      </c>
      <c r="I4556" s="2" t="s">
        <v>14</v>
      </c>
      <c r="J4556" s="2" t="s">
        <v>14</v>
      </c>
    </row>
    <row r="4557" spans="1:10" x14ac:dyDescent="0.25">
      <c r="A4557" s="2" t="s">
        <v>395</v>
      </c>
      <c r="B4557" s="2">
        <v>2270</v>
      </c>
      <c r="C4557" s="2">
        <v>4101</v>
      </c>
      <c r="D4557" s="2">
        <v>4.5965198999999998E-2</v>
      </c>
      <c r="E4557" s="2">
        <v>1.6314934E-2</v>
      </c>
      <c r="F4557" s="2">
        <v>1.6273625E-2</v>
      </c>
      <c r="G4557" s="2">
        <v>1.817369593</v>
      </c>
      <c r="H4557" s="2">
        <v>1.8245211299999999</v>
      </c>
      <c r="I4557" s="2" t="s">
        <v>14</v>
      </c>
      <c r="J4557" s="2" t="s">
        <v>14</v>
      </c>
    </row>
    <row r="4558" spans="1:10" x14ac:dyDescent="0.25">
      <c r="A4558" s="2" t="s">
        <v>395</v>
      </c>
      <c r="B4558" s="2">
        <v>2338</v>
      </c>
      <c r="C4558" s="2">
        <v>4234</v>
      </c>
      <c r="D4558" s="2">
        <v>5.7599035999999999E-2</v>
      </c>
      <c r="E4558" s="2">
        <v>7.0476734999999999E-2</v>
      </c>
      <c r="F4558" s="2">
        <v>6.9390552999999994E-2</v>
      </c>
      <c r="G4558" s="2">
        <v>-0.18272269299999999</v>
      </c>
      <c r="H4558" s="2">
        <v>-0.16992971900000001</v>
      </c>
      <c r="I4558" s="2" t="s">
        <v>14</v>
      </c>
      <c r="J4558" s="2" t="s">
        <v>14</v>
      </c>
    </row>
    <row r="4559" spans="1:10" x14ac:dyDescent="0.25">
      <c r="A4559" s="2" t="s">
        <v>395</v>
      </c>
      <c r="B4559" s="2">
        <v>2419</v>
      </c>
      <c r="C4559" s="2">
        <v>4380</v>
      </c>
      <c r="D4559" s="2">
        <v>3.1357928E-2</v>
      </c>
      <c r="E4559" s="2">
        <v>3.7463871000000003E-2</v>
      </c>
      <c r="F4559" s="2">
        <v>3.9040450999999997E-2</v>
      </c>
      <c r="G4559" s="2">
        <v>-0.162982184</v>
      </c>
      <c r="H4559" s="2">
        <v>-0.19678366899999999</v>
      </c>
      <c r="I4559" s="2" t="s">
        <v>14</v>
      </c>
      <c r="J4559" s="2" t="s">
        <v>14</v>
      </c>
    </row>
    <row r="4560" spans="1:10" x14ac:dyDescent="0.25">
      <c r="A4560" s="2" t="s">
        <v>395</v>
      </c>
      <c r="B4560" s="2">
        <v>2492</v>
      </c>
      <c r="C4560" s="2">
        <v>4518</v>
      </c>
      <c r="D4560" s="2">
        <v>1.3167389999999999E-2</v>
      </c>
      <c r="E4560" s="2">
        <v>1.1820999E-2</v>
      </c>
      <c r="F4560" s="2">
        <v>1.1769989999999999E-2</v>
      </c>
      <c r="G4560" s="2">
        <v>0.113898191</v>
      </c>
      <c r="H4560" s="2">
        <v>0.118725646</v>
      </c>
      <c r="I4560" s="2" t="s">
        <v>14</v>
      </c>
      <c r="J4560" s="2" t="s">
        <v>14</v>
      </c>
    </row>
    <row r="4561" spans="1:10" x14ac:dyDescent="0.25">
      <c r="A4561" s="2" t="s">
        <v>395</v>
      </c>
      <c r="B4561" s="2">
        <v>2566</v>
      </c>
      <c r="C4561" s="2">
        <v>4657</v>
      </c>
      <c r="D4561" s="2">
        <v>8.9216343000000004E-2</v>
      </c>
      <c r="E4561" s="2">
        <v>5.6316617999999999E-2</v>
      </c>
      <c r="F4561" s="2">
        <v>5.6316617999999999E-2</v>
      </c>
      <c r="G4561" s="2">
        <v>0.58419212499999995</v>
      </c>
      <c r="H4561" s="2">
        <v>0.58419212499999995</v>
      </c>
      <c r="I4561" s="2" t="s">
        <v>14</v>
      </c>
      <c r="J4561" s="2" t="s">
        <v>14</v>
      </c>
    </row>
    <row r="4562" spans="1:10" x14ac:dyDescent="0.25">
      <c r="A4562" s="2" t="s">
        <v>395</v>
      </c>
      <c r="B4562" s="2">
        <v>2698</v>
      </c>
      <c r="C4562" s="2">
        <v>4854</v>
      </c>
      <c r="D4562" s="2">
        <v>0.95312361700000003</v>
      </c>
      <c r="E4562" s="2">
        <v>0.35987928800000002</v>
      </c>
      <c r="F4562" s="2">
        <v>0.36072847699999999</v>
      </c>
      <c r="G4562" s="2">
        <v>1.648453658</v>
      </c>
      <c r="H4562" s="2">
        <v>1.6422189460000001</v>
      </c>
      <c r="I4562" s="2" t="s">
        <v>14</v>
      </c>
      <c r="J4562" s="2" t="s">
        <v>14</v>
      </c>
    </row>
    <row r="4563" spans="1:10" x14ac:dyDescent="0.25">
      <c r="A4563" s="2" t="s">
        <v>396</v>
      </c>
      <c r="B4563" s="2">
        <v>34</v>
      </c>
      <c r="C4563" s="2">
        <v>106</v>
      </c>
      <c r="D4563" s="2">
        <v>1.768099635</v>
      </c>
      <c r="E4563" s="2">
        <v>0.79576018699999995</v>
      </c>
      <c r="F4563" s="2">
        <v>0.79569196200000003</v>
      </c>
      <c r="G4563" s="2">
        <v>1.221900094</v>
      </c>
      <c r="H4563" s="2">
        <v>1.2220906060000001</v>
      </c>
      <c r="I4563" s="2" t="s">
        <v>114</v>
      </c>
      <c r="J4563" s="2" t="s">
        <v>114</v>
      </c>
    </row>
    <row r="4564" spans="1:10" x14ac:dyDescent="0.25">
      <c r="A4564" s="2" t="s">
        <v>396</v>
      </c>
      <c r="B4564" s="2">
        <v>190</v>
      </c>
      <c r="C4564" s="2">
        <v>301</v>
      </c>
      <c r="D4564" s="2">
        <v>0.94839865499999998</v>
      </c>
      <c r="E4564" s="2">
        <v>0.33454686300000003</v>
      </c>
      <c r="F4564" s="2">
        <v>0.305589948</v>
      </c>
      <c r="G4564" s="2">
        <v>1.834875349</v>
      </c>
      <c r="H4564" s="2">
        <v>2.1035008180000001</v>
      </c>
      <c r="I4564" s="2" t="s">
        <v>114</v>
      </c>
      <c r="J4564" s="2" t="s">
        <v>114</v>
      </c>
    </row>
    <row r="4565" spans="1:10" x14ac:dyDescent="0.25">
      <c r="A4565" s="2" t="s">
        <v>396</v>
      </c>
      <c r="B4565" s="2">
        <v>227</v>
      </c>
      <c r="C4565" s="2">
        <v>377</v>
      </c>
      <c r="D4565" s="2">
        <v>0.727819357</v>
      </c>
      <c r="E4565" s="2">
        <v>0.63829570599999996</v>
      </c>
      <c r="F4565" s="2">
        <v>0.65414634299999996</v>
      </c>
      <c r="G4565" s="2">
        <v>0.140254194</v>
      </c>
      <c r="H4565" s="2">
        <v>0.112624665</v>
      </c>
      <c r="I4565" s="2" t="s">
        <v>114</v>
      </c>
      <c r="J4565" s="2" t="s">
        <v>114</v>
      </c>
    </row>
    <row r="4566" spans="1:10" x14ac:dyDescent="0.25">
      <c r="A4566" s="2" t="s">
        <v>396</v>
      </c>
      <c r="B4566" s="2">
        <v>254</v>
      </c>
      <c r="C4566" s="2">
        <v>443</v>
      </c>
      <c r="D4566" s="2">
        <v>9.3550579999999994E-2</v>
      </c>
      <c r="E4566" s="2">
        <v>8.6356789000000003E-2</v>
      </c>
      <c r="F4566" s="2">
        <v>0.117705622</v>
      </c>
      <c r="G4566" s="2">
        <v>8.3303128000000004E-2</v>
      </c>
      <c r="H4566" s="2">
        <v>-0.205215705</v>
      </c>
      <c r="I4566" s="2" t="s">
        <v>114</v>
      </c>
      <c r="J4566" s="2" t="s">
        <v>114</v>
      </c>
    </row>
    <row r="4567" spans="1:10" x14ac:dyDescent="0.25">
      <c r="A4567" s="2" t="s">
        <v>396</v>
      </c>
      <c r="B4567" s="2">
        <v>272</v>
      </c>
      <c r="C4567" s="2">
        <v>500</v>
      </c>
      <c r="D4567" s="2">
        <v>0.22338234800000001</v>
      </c>
      <c r="E4567" s="2">
        <v>0.38134148299999998</v>
      </c>
      <c r="F4567" s="2">
        <v>0.183602088</v>
      </c>
      <c r="G4567" s="2">
        <v>-0.41421964900000002</v>
      </c>
      <c r="H4567" s="2">
        <v>0.21666561600000001</v>
      </c>
      <c r="I4567" s="2" t="s">
        <v>114</v>
      </c>
      <c r="J4567" s="2" t="s">
        <v>114</v>
      </c>
    </row>
    <row r="4568" spans="1:10" x14ac:dyDescent="0.25">
      <c r="A4568" s="2" t="s">
        <v>396</v>
      </c>
      <c r="B4568" s="2">
        <v>310</v>
      </c>
      <c r="C4568" s="2">
        <v>577</v>
      </c>
      <c r="D4568" s="2">
        <v>6.9498195999999998E-2</v>
      </c>
      <c r="E4568" s="2">
        <v>9.6252539999999998E-2</v>
      </c>
      <c r="F4568" s="2">
        <v>8.9921712000000001E-2</v>
      </c>
      <c r="G4568" s="2">
        <v>-0.27795988100000002</v>
      </c>
      <c r="H4568" s="2">
        <v>-0.22712552699999999</v>
      </c>
      <c r="I4568" s="2" t="s">
        <v>114</v>
      </c>
      <c r="J4568" s="2" t="s">
        <v>114</v>
      </c>
    </row>
    <row r="4569" spans="1:10" x14ac:dyDescent="0.25">
      <c r="A4569" s="2" t="s">
        <v>396</v>
      </c>
      <c r="B4569" s="2">
        <v>318</v>
      </c>
      <c r="C4569" s="2">
        <v>624</v>
      </c>
      <c r="D4569" s="2">
        <v>0.25963498600000001</v>
      </c>
      <c r="E4569" s="2">
        <v>1.028228277</v>
      </c>
      <c r="F4569" s="2">
        <v>0.13918485999999999</v>
      </c>
      <c r="G4569" s="2">
        <v>-0.74749285499999996</v>
      </c>
      <c r="H4569" s="2">
        <v>0.86539675400000005</v>
      </c>
      <c r="I4569" s="2" t="s">
        <v>114</v>
      </c>
      <c r="J4569" s="2" t="s">
        <v>114</v>
      </c>
    </row>
    <row r="4570" spans="1:10" x14ac:dyDescent="0.25">
      <c r="A4570" s="2" t="s">
        <v>396</v>
      </c>
      <c r="B4570" s="2">
        <v>348</v>
      </c>
      <c r="C4570" s="2">
        <v>693</v>
      </c>
      <c r="D4570" s="2">
        <v>8.3689967000000004E-2</v>
      </c>
      <c r="E4570" s="2">
        <v>4.8271095999999999E-2</v>
      </c>
      <c r="F4570" s="2">
        <v>5.8178583999999998E-2</v>
      </c>
      <c r="G4570" s="2">
        <v>0.73374904900000004</v>
      </c>
      <c r="H4570" s="2">
        <v>0.438501274</v>
      </c>
      <c r="I4570" s="2" t="s">
        <v>114</v>
      </c>
      <c r="J4570" s="2" t="s">
        <v>114</v>
      </c>
    </row>
    <row r="4571" spans="1:10" x14ac:dyDescent="0.25">
      <c r="A4571" s="2" t="s">
        <v>396</v>
      </c>
      <c r="B4571" s="2">
        <v>364</v>
      </c>
      <c r="C4571" s="2">
        <v>748</v>
      </c>
      <c r="D4571" s="2">
        <v>0.27634672399999999</v>
      </c>
      <c r="E4571" s="2">
        <v>0.56683746400000001</v>
      </c>
      <c r="F4571" s="2">
        <v>4.2397340999999998E-2</v>
      </c>
      <c r="G4571" s="2">
        <v>-0.51247625399999996</v>
      </c>
      <c r="H4571" s="2">
        <v>5.5180202139999999</v>
      </c>
      <c r="I4571" s="2" t="s">
        <v>114</v>
      </c>
      <c r="J4571" s="2" t="s">
        <v>114</v>
      </c>
    </row>
    <row r="4572" spans="1:10" x14ac:dyDescent="0.25">
      <c r="A4572" s="2" t="s">
        <v>396</v>
      </c>
      <c r="B4572" s="2">
        <v>389</v>
      </c>
      <c r="C4572" s="2">
        <v>812</v>
      </c>
      <c r="D4572" s="2">
        <v>0.136190268</v>
      </c>
      <c r="E4572" s="2">
        <v>0.14366648500000001</v>
      </c>
      <c r="F4572" s="2">
        <v>5.1922270999999999E-2</v>
      </c>
      <c r="G4572" s="2">
        <v>-5.2038695000000003E-2</v>
      </c>
      <c r="H4572" s="2">
        <v>1.622964407</v>
      </c>
      <c r="I4572" s="2" t="s">
        <v>114</v>
      </c>
      <c r="J4572" s="2" t="s">
        <v>114</v>
      </c>
    </row>
    <row r="4573" spans="1:10" x14ac:dyDescent="0.25">
      <c r="A4573" s="2" t="s">
        <v>396</v>
      </c>
      <c r="B4573" s="2">
        <v>409</v>
      </c>
      <c r="C4573" s="2">
        <v>871</v>
      </c>
      <c r="D4573" s="2">
        <v>0.39105974199999999</v>
      </c>
      <c r="E4573" s="2">
        <v>0.66973231499999997</v>
      </c>
      <c r="F4573" s="2">
        <v>0.13061289600000001</v>
      </c>
      <c r="G4573" s="2">
        <v>-0.416095457</v>
      </c>
      <c r="H4573" s="2">
        <v>1.9940362300000001</v>
      </c>
      <c r="I4573" s="2" t="s">
        <v>114</v>
      </c>
      <c r="J4573" s="2" t="s">
        <v>114</v>
      </c>
    </row>
    <row r="4574" spans="1:10" x14ac:dyDescent="0.25">
      <c r="A4574" s="2" t="s">
        <v>396</v>
      </c>
      <c r="B4574" s="2">
        <v>441</v>
      </c>
      <c r="C4574" s="2">
        <v>942</v>
      </c>
      <c r="D4574" s="2">
        <v>4.2692489E-2</v>
      </c>
      <c r="E4574" s="2">
        <v>3.0702639E-2</v>
      </c>
      <c r="F4574" s="2">
        <v>6.2014298000000002E-2</v>
      </c>
      <c r="G4574" s="2">
        <v>0.39051529499999998</v>
      </c>
      <c r="H4574" s="2">
        <v>-0.31157023499999997</v>
      </c>
      <c r="I4574" s="2" t="s">
        <v>114</v>
      </c>
      <c r="J4574" s="2" t="s">
        <v>114</v>
      </c>
    </row>
    <row r="4575" spans="1:10" x14ac:dyDescent="0.25">
      <c r="A4575" s="2" t="s">
        <v>396</v>
      </c>
      <c r="B4575" s="2">
        <v>452</v>
      </c>
      <c r="C4575" s="2">
        <v>992</v>
      </c>
      <c r="D4575" s="2">
        <v>0.28174491299999999</v>
      </c>
      <c r="E4575" s="2">
        <v>0.62778318600000005</v>
      </c>
      <c r="F4575" s="2">
        <v>0.46211934300000002</v>
      </c>
      <c r="G4575" s="2">
        <v>-0.55120665899999999</v>
      </c>
      <c r="H4575" s="2">
        <v>-0.39032001599999999</v>
      </c>
      <c r="I4575" s="2" t="s">
        <v>114</v>
      </c>
      <c r="J4575" s="2" t="s">
        <v>114</v>
      </c>
    </row>
    <row r="4576" spans="1:10" x14ac:dyDescent="0.25">
      <c r="A4576" s="2" t="s">
        <v>396</v>
      </c>
      <c r="B4576" s="2">
        <v>490</v>
      </c>
      <c r="C4576" s="2">
        <v>1069</v>
      </c>
      <c r="D4576" s="2">
        <v>0.26592958100000003</v>
      </c>
      <c r="E4576" s="2">
        <v>0.183264545</v>
      </c>
      <c r="F4576" s="2">
        <v>0.214380072</v>
      </c>
      <c r="G4576" s="2">
        <v>0.45106944599999999</v>
      </c>
      <c r="H4576" s="2">
        <v>0.24045849399999999</v>
      </c>
      <c r="I4576" s="2" t="s">
        <v>114</v>
      </c>
      <c r="J4576" s="2" t="s">
        <v>114</v>
      </c>
    </row>
    <row r="4577" spans="1:10" x14ac:dyDescent="0.25">
      <c r="A4577" s="2" t="s">
        <v>396</v>
      </c>
      <c r="B4577" s="2">
        <v>570</v>
      </c>
      <c r="C4577" s="2">
        <v>1188</v>
      </c>
      <c r="D4577" s="2">
        <v>0.474041775</v>
      </c>
      <c r="E4577" s="2">
        <v>0.17801108199999999</v>
      </c>
      <c r="F4577" s="2">
        <v>0.125718354</v>
      </c>
      <c r="G4577" s="2">
        <v>1.6629902430000001</v>
      </c>
      <c r="H4577" s="2">
        <v>2.7706648290000002</v>
      </c>
      <c r="I4577" s="2" t="s">
        <v>114</v>
      </c>
      <c r="J4577" s="2" t="s">
        <v>114</v>
      </c>
    </row>
    <row r="4578" spans="1:10" x14ac:dyDescent="0.25">
      <c r="A4578" s="2" t="s">
        <v>396</v>
      </c>
      <c r="B4578" s="2">
        <v>648</v>
      </c>
      <c r="C4578" s="2">
        <v>1305</v>
      </c>
      <c r="D4578" s="2">
        <v>3.5188191000000001E-2</v>
      </c>
      <c r="E4578" s="2">
        <v>5.5280359000000001E-2</v>
      </c>
      <c r="F4578" s="2">
        <v>3.5112438000000003E-2</v>
      </c>
      <c r="G4578" s="2">
        <v>-0.363459429</v>
      </c>
      <c r="H4578" s="2">
        <v>2.1574419999999999E-3</v>
      </c>
      <c r="I4578" s="2" t="s">
        <v>114</v>
      </c>
      <c r="J4578" s="2" t="s">
        <v>114</v>
      </c>
    </row>
    <row r="4579" spans="1:10" x14ac:dyDescent="0.25">
      <c r="A4579" s="2" t="s">
        <v>396</v>
      </c>
      <c r="B4579" s="2">
        <v>731</v>
      </c>
      <c r="C4579" s="2">
        <v>1427</v>
      </c>
      <c r="D4579" s="2">
        <v>3.8293459000000002E-2</v>
      </c>
      <c r="E4579" s="2">
        <v>1.9438766999999999E-2</v>
      </c>
      <c r="F4579" s="2">
        <v>1.8374398E-2</v>
      </c>
      <c r="G4579" s="2">
        <v>0.96995309900000004</v>
      </c>
      <c r="H4579" s="2">
        <v>1.084066049</v>
      </c>
      <c r="I4579" s="2" t="s">
        <v>114</v>
      </c>
      <c r="J4579" s="2" t="s">
        <v>114</v>
      </c>
    </row>
    <row r="4580" spans="1:10" x14ac:dyDescent="0.25">
      <c r="A4580" s="2" t="s">
        <v>396</v>
      </c>
      <c r="B4580" s="2">
        <v>811</v>
      </c>
      <c r="C4580" s="2">
        <v>1546</v>
      </c>
      <c r="D4580" s="2">
        <v>0.49458903399999998</v>
      </c>
      <c r="E4580" s="2">
        <v>0.16127960499999999</v>
      </c>
      <c r="F4580" s="2">
        <v>0.142470392</v>
      </c>
      <c r="G4580" s="2">
        <v>2.0666557879999998</v>
      </c>
      <c r="H4580" s="2">
        <v>2.4715215380000002</v>
      </c>
      <c r="I4580" s="2" t="s">
        <v>114</v>
      </c>
      <c r="J4580" s="2" t="s">
        <v>114</v>
      </c>
    </row>
    <row r="4581" spans="1:10" x14ac:dyDescent="0.25">
      <c r="A4581" s="2" t="s">
        <v>396</v>
      </c>
      <c r="B4581" s="2">
        <v>902</v>
      </c>
      <c r="C4581" s="2">
        <v>1676</v>
      </c>
      <c r="D4581" s="2">
        <v>0.29922719800000003</v>
      </c>
      <c r="E4581" s="2">
        <v>0.49723975999999998</v>
      </c>
      <c r="F4581" s="2">
        <v>0.70453643600000004</v>
      </c>
      <c r="G4581" s="2">
        <v>-0.39822350899999998</v>
      </c>
      <c r="H4581" s="2">
        <v>-0.57528499200000005</v>
      </c>
      <c r="I4581" s="2" t="s">
        <v>114</v>
      </c>
      <c r="J4581" s="2" t="s">
        <v>114</v>
      </c>
    </row>
    <row r="4582" spans="1:10" x14ac:dyDescent="0.25">
      <c r="A4582" s="2" t="s">
        <v>396</v>
      </c>
      <c r="B4582" s="2">
        <v>960</v>
      </c>
      <c r="C4582" s="2">
        <v>1773</v>
      </c>
      <c r="D4582" s="2">
        <v>0.23076651200000001</v>
      </c>
      <c r="E4582" s="2">
        <v>5.0432672999999997E-2</v>
      </c>
      <c r="F4582" s="2">
        <v>5.4529857000000001E-2</v>
      </c>
      <c r="G4582" s="2">
        <v>3.5757343260000001</v>
      </c>
      <c r="H4582" s="2">
        <v>3.2319295160000001</v>
      </c>
      <c r="I4582" s="2" t="s">
        <v>114</v>
      </c>
      <c r="J4582" s="2" t="s">
        <v>114</v>
      </c>
    </row>
    <row r="4583" spans="1:10" x14ac:dyDescent="0.25">
      <c r="A4583" s="2" t="s">
        <v>396</v>
      </c>
      <c r="B4583" s="2">
        <v>1037</v>
      </c>
      <c r="C4583" s="2">
        <v>1889</v>
      </c>
      <c r="D4583" s="2">
        <v>5.1649532999999997E-2</v>
      </c>
      <c r="E4583" s="2">
        <v>5.5758979E-2</v>
      </c>
      <c r="F4583" s="2">
        <v>6.3875696999999995E-2</v>
      </c>
      <c r="G4583" s="2">
        <v>-7.3700170999999995E-2</v>
      </c>
      <c r="H4583" s="2">
        <v>-0.19140557499999999</v>
      </c>
      <c r="I4583" s="2" t="s">
        <v>114</v>
      </c>
      <c r="J4583" s="2" t="s">
        <v>114</v>
      </c>
    </row>
    <row r="4584" spans="1:10" x14ac:dyDescent="0.25">
      <c r="A4584" s="2" t="s">
        <v>396</v>
      </c>
      <c r="B4584" s="2">
        <v>1053</v>
      </c>
      <c r="C4584" s="2">
        <v>1944</v>
      </c>
      <c r="D4584" s="2">
        <v>0.13937127199999999</v>
      </c>
      <c r="E4584" s="2">
        <v>0.29031617599999998</v>
      </c>
      <c r="F4584" s="2">
        <v>4.4709771000000002E-2</v>
      </c>
      <c r="G4584" s="2">
        <v>-0.51993280600000003</v>
      </c>
      <c r="H4584" s="2">
        <v>2.1172441549999999</v>
      </c>
      <c r="I4584" s="2" t="s">
        <v>114</v>
      </c>
      <c r="J4584" s="2" t="s">
        <v>114</v>
      </c>
    </row>
    <row r="4585" spans="1:10" x14ac:dyDescent="0.25">
      <c r="A4585" s="2" t="s">
        <v>396</v>
      </c>
      <c r="B4585" s="2">
        <v>1081</v>
      </c>
      <c r="C4585" s="2">
        <v>2011</v>
      </c>
      <c r="D4585" s="2">
        <v>0.13374461500000001</v>
      </c>
      <c r="E4585" s="2">
        <v>0.11732738199999999</v>
      </c>
      <c r="F4585" s="2">
        <v>0.10426044900000001</v>
      </c>
      <c r="G4585" s="2">
        <v>0.13992669799999999</v>
      </c>
      <c r="H4585" s="2">
        <v>0.28279339799999997</v>
      </c>
      <c r="I4585" s="2" t="s">
        <v>114</v>
      </c>
      <c r="J4585" s="2" t="s">
        <v>114</v>
      </c>
    </row>
    <row r="4586" spans="1:10" x14ac:dyDescent="0.25">
      <c r="A4586" s="2" t="s">
        <v>396</v>
      </c>
      <c r="B4586" s="2">
        <v>1100</v>
      </c>
      <c r="C4586" s="2">
        <v>2069</v>
      </c>
      <c r="D4586" s="2">
        <v>0.336054191</v>
      </c>
      <c r="E4586" s="2">
        <v>0.77419148299999996</v>
      </c>
      <c r="F4586" s="2">
        <v>7.4516682000000001E-2</v>
      </c>
      <c r="G4586" s="2">
        <v>-0.56592884499999996</v>
      </c>
      <c r="H4586" s="2">
        <v>3.5097847120000001</v>
      </c>
      <c r="I4586" s="2" t="s">
        <v>114</v>
      </c>
      <c r="J4586" s="2" t="s">
        <v>114</v>
      </c>
    </row>
    <row r="4587" spans="1:10" x14ac:dyDescent="0.25">
      <c r="A4587" s="2" t="s">
        <v>396</v>
      </c>
      <c r="B4587" s="2">
        <v>1128</v>
      </c>
      <c r="C4587" s="2">
        <v>2136</v>
      </c>
      <c r="D4587" s="2">
        <v>0.13598495799999999</v>
      </c>
      <c r="E4587" s="2">
        <v>0.121224238</v>
      </c>
      <c r="F4587" s="2">
        <v>0.116571355</v>
      </c>
      <c r="G4587" s="2">
        <v>0.12176376799999999</v>
      </c>
      <c r="H4587" s="2">
        <v>0.166538362</v>
      </c>
      <c r="I4587" s="2" t="s">
        <v>114</v>
      </c>
      <c r="J4587" s="2" t="s">
        <v>114</v>
      </c>
    </row>
    <row r="4588" spans="1:10" x14ac:dyDescent="0.25">
      <c r="A4588" s="2" t="s">
        <v>396</v>
      </c>
      <c r="B4588" s="2">
        <v>1143</v>
      </c>
      <c r="C4588" s="2">
        <v>2190</v>
      </c>
      <c r="D4588" s="2">
        <v>0.23943188500000001</v>
      </c>
      <c r="E4588" s="2">
        <v>0.89566473300000005</v>
      </c>
      <c r="F4588" s="2">
        <v>0.24701695000000001</v>
      </c>
      <c r="G4588" s="2">
        <v>-0.732676887</v>
      </c>
      <c r="H4588" s="2">
        <v>-3.0706661E-2</v>
      </c>
      <c r="I4588" s="2" t="s">
        <v>114</v>
      </c>
      <c r="J4588" s="2" t="s">
        <v>114</v>
      </c>
    </row>
    <row r="4589" spans="1:10" x14ac:dyDescent="0.25">
      <c r="A4589" s="2" t="s">
        <v>396</v>
      </c>
      <c r="B4589" s="2">
        <v>1170</v>
      </c>
      <c r="C4589" s="2">
        <v>2256</v>
      </c>
      <c r="D4589" s="2">
        <v>7.2389589000000004E-2</v>
      </c>
      <c r="E4589" s="2">
        <v>2.7016401999999998E-2</v>
      </c>
      <c r="F4589" s="2">
        <v>2.7439618999999998E-2</v>
      </c>
      <c r="G4589" s="2">
        <v>1.679468196</v>
      </c>
      <c r="H4589" s="2">
        <v>1.6381411829999999</v>
      </c>
      <c r="I4589" s="2" t="s">
        <v>114</v>
      </c>
      <c r="J4589" s="2" t="s">
        <v>114</v>
      </c>
    </row>
    <row r="4590" spans="1:10" x14ac:dyDescent="0.25">
      <c r="A4590" s="2" t="s">
        <v>396</v>
      </c>
      <c r="B4590" s="2">
        <v>1184</v>
      </c>
      <c r="C4590" s="2">
        <v>2309</v>
      </c>
      <c r="D4590" s="2">
        <v>0.23982839</v>
      </c>
      <c r="E4590" s="2">
        <v>0.98935978199999997</v>
      </c>
      <c r="F4590" s="2">
        <v>0.45526582999999998</v>
      </c>
      <c r="G4590" s="2">
        <v>-0.757592339</v>
      </c>
      <c r="H4590" s="2">
        <v>-0.473212409</v>
      </c>
      <c r="I4590" s="2" t="s">
        <v>114</v>
      </c>
      <c r="J4590" s="2" t="s">
        <v>114</v>
      </c>
    </row>
    <row r="4591" spans="1:10" x14ac:dyDescent="0.25">
      <c r="A4591" s="2" t="s">
        <v>396</v>
      </c>
      <c r="B4591" s="2">
        <v>1211</v>
      </c>
      <c r="C4591" s="2">
        <v>2375</v>
      </c>
      <c r="D4591" s="2">
        <v>5.5676486999999997E-2</v>
      </c>
      <c r="E4591" s="2">
        <v>3.4029402E-2</v>
      </c>
      <c r="F4591" s="2">
        <v>3.3791952E-2</v>
      </c>
      <c r="G4591" s="2">
        <v>0.63612887100000004</v>
      </c>
      <c r="H4591" s="2">
        <v>0.64762568499999995</v>
      </c>
      <c r="I4591" s="2" t="s">
        <v>114</v>
      </c>
      <c r="J4591" s="2" t="s">
        <v>114</v>
      </c>
    </row>
    <row r="4592" spans="1:10" x14ac:dyDescent="0.25">
      <c r="A4592" s="2" t="s">
        <v>396</v>
      </c>
      <c r="B4592" s="2">
        <v>1227</v>
      </c>
      <c r="C4592" s="2">
        <v>2430</v>
      </c>
      <c r="D4592" s="2">
        <v>0.22579976500000001</v>
      </c>
      <c r="E4592" s="2">
        <v>0.80209913600000005</v>
      </c>
      <c r="F4592" s="2">
        <v>0.15581034499999999</v>
      </c>
      <c r="G4592" s="2">
        <v>-0.71848895599999996</v>
      </c>
      <c r="H4592" s="2">
        <v>0.44919622999999997</v>
      </c>
      <c r="I4592" s="2" t="s">
        <v>114</v>
      </c>
      <c r="J4592" s="2" t="s">
        <v>114</v>
      </c>
    </row>
    <row r="4593" spans="1:10" x14ac:dyDescent="0.25">
      <c r="A4593" s="2" t="s">
        <v>396</v>
      </c>
      <c r="B4593" s="2">
        <v>1267</v>
      </c>
      <c r="C4593" s="2">
        <v>2509</v>
      </c>
      <c r="D4593" s="2">
        <v>0.224088489</v>
      </c>
      <c r="E4593" s="2">
        <v>0.117562419</v>
      </c>
      <c r="F4593" s="2">
        <v>0.13498916499999999</v>
      </c>
      <c r="G4593" s="2">
        <v>0.90612349299999995</v>
      </c>
      <c r="H4593" s="2">
        <v>0.66004796399999999</v>
      </c>
      <c r="I4593" s="2" t="s">
        <v>114</v>
      </c>
      <c r="J4593" s="2" t="s">
        <v>114</v>
      </c>
    </row>
    <row r="4594" spans="1:10" x14ac:dyDescent="0.25">
      <c r="A4594" s="2" t="s">
        <v>396</v>
      </c>
      <c r="B4594" s="2">
        <v>1349</v>
      </c>
      <c r="C4594" s="2">
        <v>2630</v>
      </c>
      <c r="D4594" s="2">
        <v>0.25692398799999999</v>
      </c>
      <c r="E4594" s="2">
        <v>8.0506808999999999E-2</v>
      </c>
      <c r="F4594" s="2">
        <v>5.3534155E-2</v>
      </c>
      <c r="G4594" s="2">
        <v>2.191332418</v>
      </c>
      <c r="H4594" s="2">
        <v>3.7992536490000002</v>
      </c>
      <c r="I4594" s="2" t="s">
        <v>114</v>
      </c>
      <c r="J4594" s="2" t="s">
        <v>114</v>
      </c>
    </row>
    <row r="4595" spans="1:10" x14ac:dyDescent="0.25">
      <c r="A4595" s="2" t="s">
        <v>396</v>
      </c>
      <c r="B4595" s="2">
        <v>1441</v>
      </c>
      <c r="C4595" s="2">
        <v>2761</v>
      </c>
      <c r="D4595" s="2">
        <v>0.127804637</v>
      </c>
      <c r="E4595" s="2">
        <v>3.8024081000000001E-2</v>
      </c>
      <c r="F4595" s="2">
        <v>6.4286931000000005E-2</v>
      </c>
      <c r="G4595" s="2">
        <v>2.3611499079999998</v>
      </c>
      <c r="H4595" s="2">
        <v>0.98803450100000001</v>
      </c>
      <c r="I4595" s="2" t="s">
        <v>114</v>
      </c>
      <c r="J4595" s="2" t="s">
        <v>114</v>
      </c>
    </row>
    <row r="4596" spans="1:10" x14ac:dyDescent="0.25">
      <c r="A4596" s="2" t="s">
        <v>396</v>
      </c>
      <c r="B4596" s="2">
        <v>1537</v>
      </c>
      <c r="C4596" s="2">
        <v>2896</v>
      </c>
      <c r="D4596" s="2">
        <v>7.1546735E-2</v>
      </c>
      <c r="E4596" s="2">
        <v>4.0272344000000002E-2</v>
      </c>
      <c r="F4596" s="2">
        <v>3.7860357999999997E-2</v>
      </c>
      <c r="G4596" s="2">
        <v>0.77657239899999997</v>
      </c>
      <c r="H4596" s="2">
        <v>0.88975326300000002</v>
      </c>
      <c r="I4596" s="2" t="s">
        <v>114</v>
      </c>
      <c r="J4596" s="2" t="s">
        <v>114</v>
      </c>
    </row>
    <row r="4597" spans="1:10" x14ac:dyDescent="0.25">
      <c r="A4597" s="2" t="s">
        <v>396</v>
      </c>
      <c r="B4597" s="2">
        <v>1557</v>
      </c>
      <c r="C4597" s="2">
        <v>2955</v>
      </c>
      <c r="D4597" s="2">
        <v>0.411123403</v>
      </c>
      <c r="E4597" s="2">
        <v>0.48422885900000001</v>
      </c>
      <c r="F4597" s="2">
        <v>0.28913898799999999</v>
      </c>
      <c r="G4597" s="2">
        <v>-0.150972944</v>
      </c>
      <c r="H4597" s="2">
        <v>0.42188850100000003</v>
      </c>
      <c r="I4597" s="2" t="s">
        <v>114</v>
      </c>
      <c r="J4597" s="2" t="s">
        <v>114</v>
      </c>
    </row>
    <row r="4598" spans="1:10" x14ac:dyDescent="0.25">
      <c r="A4598" s="2" t="s">
        <v>396</v>
      </c>
      <c r="B4598" s="2">
        <v>1660</v>
      </c>
      <c r="C4598" s="2">
        <v>3097</v>
      </c>
      <c r="D4598" s="2">
        <v>0.757525699</v>
      </c>
      <c r="E4598" s="2">
        <v>0.44879203600000001</v>
      </c>
      <c r="F4598" s="2">
        <v>0.371658614</v>
      </c>
      <c r="G4598" s="2">
        <v>0.68792143699999997</v>
      </c>
      <c r="H4598" s="2">
        <v>1.038229895</v>
      </c>
      <c r="I4598" s="2" t="s">
        <v>114</v>
      </c>
      <c r="J4598" s="2" t="s">
        <v>114</v>
      </c>
    </row>
    <row r="4599" spans="1:10" x14ac:dyDescent="0.25">
      <c r="A4599" s="2" t="s">
        <v>397</v>
      </c>
      <c r="B4599" s="2">
        <v>7</v>
      </c>
      <c r="C4599" s="2">
        <v>84</v>
      </c>
      <c r="D4599" s="2">
        <v>1.071996223</v>
      </c>
      <c r="E4599" s="2">
        <v>0.80471785399999995</v>
      </c>
      <c r="F4599" s="2">
        <v>0.74606157500000003</v>
      </c>
      <c r="G4599" s="2">
        <v>0.33213923000000001</v>
      </c>
      <c r="H4599" s="2">
        <v>0.436873656</v>
      </c>
      <c r="I4599" s="2" t="s">
        <v>113</v>
      </c>
      <c r="J4599" s="2" t="s">
        <v>113</v>
      </c>
    </row>
    <row r="4600" spans="1:10" x14ac:dyDescent="0.25">
      <c r="A4600" s="2" t="s">
        <v>397</v>
      </c>
      <c r="B4600" s="2">
        <v>44</v>
      </c>
      <c r="C4600" s="2">
        <v>155</v>
      </c>
      <c r="D4600" s="2">
        <v>1.051401966</v>
      </c>
      <c r="E4600" s="2">
        <v>0.74152638800000004</v>
      </c>
      <c r="F4600" s="2">
        <v>0.73743053700000005</v>
      </c>
      <c r="G4600" s="2">
        <v>0.41788880699999997</v>
      </c>
      <c r="H4600" s="2">
        <v>0.42576407300000002</v>
      </c>
      <c r="I4600" s="2" t="s">
        <v>113</v>
      </c>
      <c r="J4600" s="2" t="s">
        <v>113</v>
      </c>
    </row>
    <row r="4601" spans="1:10" x14ac:dyDescent="0.25">
      <c r="A4601" s="2" t="s">
        <v>397</v>
      </c>
      <c r="B4601" s="2">
        <v>155</v>
      </c>
      <c r="C4601" s="2">
        <v>300</v>
      </c>
      <c r="D4601" s="2">
        <v>1.0245858480000001</v>
      </c>
      <c r="E4601" s="2">
        <v>0.71590895099999996</v>
      </c>
      <c r="F4601" s="2">
        <v>0.71848431899999998</v>
      </c>
      <c r="G4601" s="2">
        <v>0.43116781199999998</v>
      </c>
      <c r="H4601" s="2">
        <v>0.42603786900000001</v>
      </c>
      <c r="I4601" s="2" t="s">
        <v>113</v>
      </c>
      <c r="J4601" s="2" t="s">
        <v>113</v>
      </c>
    </row>
    <row r="4602" spans="1:10" x14ac:dyDescent="0.25">
      <c r="A4602" s="2" t="s">
        <v>397</v>
      </c>
      <c r="B4602" s="2">
        <v>247</v>
      </c>
      <c r="C4602" s="2">
        <v>426</v>
      </c>
      <c r="D4602" s="2">
        <v>0.92508629399999998</v>
      </c>
      <c r="E4602" s="2">
        <v>0.70197693699999997</v>
      </c>
      <c r="F4602" s="2">
        <v>0.63935489400000001</v>
      </c>
      <c r="G4602" s="2">
        <v>0.31783003799999998</v>
      </c>
      <c r="H4602" s="2">
        <v>0.44690578199999997</v>
      </c>
      <c r="I4602" s="2" t="s">
        <v>113</v>
      </c>
      <c r="J4602" s="2" t="s">
        <v>113</v>
      </c>
    </row>
    <row r="4603" spans="1:10" x14ac:dyDescent="0.25">
      <c r="A4603" s="2" t="s">
        <v>397</v>
      </c>
      <c r="B4603" s="2">
        <v>318</v>
      </c>
      <c r="C4603" s="2">
        <v>531</v>
      </c>
      <c r="D4603" s="2">
        <v>0.26320250000000001</v>
      </c>
      <c r="E4603" s="2">
        <v>0.22214254</v>
      </c>
      <c r="F4603" s="2">
        <v>0.25505113600000001</v>
      </c>
      <c r="G4603" s="2">
        <v>0.184836097</v>
      </c>
      <c r="H4603" s="2">
        <v>3.1959722000000003E-2</v>
      </c>
      <c r="I4603" s="2" t="s">
        <v>113</v>
      </c>
      <c r="J4603" s="2" t="s">
        <v>113</v>
      </c>
    </row>
    <row r="4604" spans="1:10" x14ac:dyDescent="0.25">
      <c r="A4604" s="2" t="s">
        <v>397</v>
      </c>
      <c r="B4604" s="2">
        <v>362</v>
      </c>
      <c r="C4604" s="2">
        <v>609</v>
      </c>
      <c r="D4604" s="2">
        <v>1.7717677000000001E-2</v>
      </c>
      <c r="E4604" s="2">
        <v>2.7611533000000001E-2</v>
      </c>
      <c r="F4604" s="2">
        <v>2.7062777E-2</v>
      </c>
      <c r="G4604" s="2">
        <v>-0.35832330099999998</v>
      </c>
      <c r="H4604" s="2">
        <v>-0.34531191999999999</v>
      </c>
      <c r="I4604" s="2" t="s">
        <v>113</v>
      </c>
      <c r="J4604" s="2" t="s">
        <v>113</v>
      </c>
    </row>
    <row r="4605" spans="1:10" x14ac:dyDescent="0.25">
      <c r="A4605" s="2" t="s">
        <v>397</v>
      </c>
      <c r="B4605" s="2">
        <v>383</v>
      </c>
      <c r="C4605" s="2">
        <v>664</v>
      </c>
      <c r="D4605" s="2">
        <v>0.38882104299999998</v>
      </c>
      <c r="E4605" s="2">
        <v>0.54014497100000003</v>
      </c>
      <c r="F4605" s="2">
        <v>0.29515646699999998</v>
      </c>
      <c r="G4605" s="2">
        <v>-0.280154285</v>
      </c>
      <c r="H4605" s="2">
        <v>0.31733872099999999</v>
      </c>
      <c r="I4605" s="2" t="s">
        <v>113</v>
      </c>
      <c r="J4605" s="2" t="s">
        <v>113</v>
      </c>
    </row>
    <row r="4606" spans="1:10" x14ac:dyDescent="0.25">
      <c r="A4606" s="2" t="s">
        <v>397</v>
      </c>
      <c r="B4606" s="2">
        <v>429</v>
      </c>
      <c r="C4606" s="2">
        <v>744</v>
      </c>
      <c r="D4606" s="2">
        <v>1.8037692000000001E-2</v>
      </c>
      <c r="E4606" s="2">
        <v>4.6758760000000003E-2</v>
      </c>
      <c r="F4606" s="2">
        <v>4.0236945000000003E-2</v>
      </c>
      <c r="G4606" s="2">
        <v>-0.61423929499999996</v>
      </c>
      <c r="H4606" s="2">
        <v>-0.551713173</v>
      </c>
      <c r="I4606" s="2" t="s">
        <v>113</v>
      </c>
      <c r="J4606" s="2" t="s">
        <v>113</v>
      </c>
    </row>
    <row r="4607" spans="1:10" x14ac:dyDescent="0.25">
      <c r="A4607" s="2" t="s">
        <v>397</v>
      </c>
      <c r="B4607" s="2">
        <v>447</v>
      </c>
      <c r="C4607" s="2">
        <v>796</v>
      </c>
      <c r="D4607" s="2">
        <v>0.35706675100000002</v>
      </c>
      <c r="E4607" s="2">
        <v>0.66779612499999996</v>
      </c>
      <c r="F4607" s="2">
        <v>0.44208262999999998</v>
      </c>
      <c r="G4607" s="2">
        <v>-0.46530574600000002</v>
      </c>
      <c r="H4607" s="2">
        <v>-0.19230766599999999</v>
      </c>
      <c r="I4607" s="2" t="s">
        <v>113</v>
      </c>
      <c r="J4607" s="2" t="s">
        <v>113</v>
      </c>
    </row>
    <row r="4608" spans="1:10" x14ac:dyDescent="0.25">
      <c r="A4608" s="2" t="s">
        <v>397</v>
      </c>
      <c r="B4608" s="2">
        <v>498</v>
      </c>
      <c r="C4608" s="2">
        <v>881</v>
      </c>
      <c r="D4608" s="2">
        <v>1.2783403E-2</v>
      </c>
      <c r="E4608" s="2">
        <v>9.7194870000000006E-3</v>
      </c>
      <c r="F4608" s="2">
        <v>1.0080828999999999E-2</v>
      </c>
      <c r="G4608" s="2">
        <v>0.31523433200000001</v>
      </c>
      <c r="H4608" s="2">
        <v>0.26809047200000002</v>
      </c>
      <c r="I4608" s="2" t="s">
        <v>113</v>
      </c>
      <c r="J4608" s="2" t="s">
        <v>113</v>
      </c>
    </row>
    <row r="4609" spans="1:10" x14ac:dyDescent="0.25">
      <c r="A4609" s="2" t="s">
        <v>397</v>
      </c>
      <c r="B4609" s="2">
        <v>514</v>
      </c>
      <c r="C4609" s="2">
        <v>931</v>
      </c>
      <c r="D4609" s="2">
        <v>0.34389741699999998</v>
      </c>
      <c r="E4609" s="2">
        <v>0.68847768600000003</v>
      </c>
      <c r="F4609" s="2">
        <v>0.39227287399999999</v>
      </c>
      <c r="G4609" s="2">
        <v>-0.50049591500000001</v>
      </c>
      <c r="H4609" s="2">
        <v>-0.12332093299999999</v>
      </c>
      <c r="I4609" s="2" t="s">
        <v>113</v>
      </c>
      <c r="J4609" s="2" t="s">
        <v>113</v>
      </c>
    </row>
    <row r="4610" spans="1:10" x14ac:dyDescent="0.25">
      <c r="A4610" s="2" t="s">
        <v>397</v>
      </c>
      <c r="B4610" s="2">
        <v>556</v>
      </c>
      <c r="C4610" s="2">
        <v>1007</v>
      </c>
      <c r="D4610" s="2">
        <v>2.3549264E-2</v>
      </c>
      <c r="E4610" s="2">
        <v>6.4269033000000003E-2</v>
      </c>
      <c r="F4610" s="2">
        <v>6.7538059999999997E-2</v>
      </c>
      <c r="G4610" s="2">
        <v>-0.63358303100000002</v>
      </c>
      <c r="H4610" s="2">
        <v>-0.65131861499999999</v>
      </c>
      <c r="I4610" s="2" t="s">
        <v>113</v>
      </c>
      <c r="J4610" s="2" t="s">
        <v>113</v>
      </c>
    </row>
    <row r="4611" spans="1:10" x14ac:dyDescent="0.25">
      <c r="A4611" s="2" t="s">
        <v>397</v>
      </c>
      <c r="B4611" s="2">
        <v>575</v>
      </c>
      <c r="C4611" s="2">
        <v>1060</v>
      </c>
      <c r="D4611" s="2">
        <v>0.36267100600000002</v>
      </c>
      <c r="E4611" s="2">
        <v>0.65175327999999999</v>
      </c>
      <c r="F4611" s="2">
        <v>0.37026709000000002</v>
      </c>
      <c r="G4611" s="2">
        <v>-0.44354556099999998</v>
      </c>
      <c r="H4611" s="2">
        <v>-2.0515149E-2</v>
      </c>
      <c r="I4611" s="2" t="s">
        <v>113</v>
      </c>
      <c r="J4611" s="2" t="s">
        <v>113</v>
      </c>
    </row>
    <row r="4612" spans="1:10" x14ac:dyDescent="0.25">
      <c r="A4612" s="2" t="s">
        <v>397</v>
      </c>
      <c r="B4612" s="2">
        <v>617</v>
      </c>
      <c r="C4612" s="2">
        <v>1136</v>
      </c>
      <c r="D4612" s="2">
        <v>4.4417682E-2</v>
      </c>
      <c r="E4612" s="2">
        <v>6.8334226999999997E-2</v>
      </c>
      <c r="F4612" s="2">
        <v>7.1867507999999997E-2</v>
      </c>
      <c r="G4612" s="2">
        <v>-0.34999363900000002</v>
      </c>
      <c r="H4612" s="2">
        <v>-0.381950438</v>
      </c>
      <c r="I4612" s="2" t="s">
        <v>113</v>
      </c>
      <c r="J4612" s="2" t="s">
        <v>113</v>
      </c>
    </row>
    <row r="4613" spans="1:10" x14ac:dyDescent="0.25">
      <c r="A4613" s="2" t="s">
        <v>397</v>
      </c>
      <c r="B4613" s="2">
        <v>639</v>
      </c>
      <c r="C4613" s="2">
        <v>1192</v>
      </c>
      <c r="D4613" s="2">
        <v>0.37652152900000002</v>
      </c>
      <c r="E4613" s="2">
        <v>0.50659395799999996</v>
      </c>
      <c r="F4613" s="2">
        <v>0.28314182399999999</v>
      </c>
      <c r="G4613" s="2">
        <v>-0.25675874399999998</v>
      </c>
      <c r="H4613" s="2">
        <v>0.32979834699999999</v>
      </c>
      <c r="I4613" s="2" t="s">
        <v>113</v>
      </c>
      <c r="J4613" s="2" t="s">
        <v>113</v>
      </c>
    </row>
    <row r="4614" spans="1:10" x14ac:dyDescent="0.25">
      <c r="A4614" s="2" t="s">
        <v>397</v>
      </c>
      <c r="B4614" s="2">
        <v>682</v>
      </c>
      <c r="C4614" s="2">
        <v>1269</v>
      </c>
      <c r="D4614" s="2">
        <v>6.6525461999999994E-2</v>
      </c>
      <c r="E4614" s="2">
        <v>9.2655848999999998E-2</v>
      </c>
      <c r="F4614" s="2">
        <v>0.12173213099999999</v>
      </c>
      <c r="G4614" s="2">
        <v>-0.282015513</v>
      </c>
      <c r="H4614" s="2">
        <v>-0.45350942999999999</v>
      </c>
      <c r="I4614" s="2" t="s">
        <v>113</v>
      </c>
      <c r="J4614" s="2" t="s">
        <v>113</v>
      </c>
    </row>
    <row r="4615" spans="1:10" x14ac:dyDescent="0.25">
      <c r="A4615" s="2" t="s">
        <v>397</v>
      </c>
      <c r="B4615" s="2">
        <v>703</v>
      </c>
      <c r="C4615" s="2">
        <v>1324</v>
      </c>
      <c r="D4615" s="2">
        <v>0.37324736600000002</v>
      </c>
      <c r="E4615" s="2">
        <v>0.69204914500000003</v>
      </c>
      <c r="F4615" s="2">
        <v>0.40146046699999999</v>
      </c>
      <c r="G4615" s="2">
        <v>-0.46066349699999998</v>
      </c>
      <c r="H4615" s="2">
        <v>-7.0276162000000003E-2</v>
      </c>
      <c r="I4615" s="2" t="s">
        <v>113</v>
      </c>
      <c r="J4615" s="2" t="s">
        <v>113</v>
      </c>
    </row>
    <row r="4616" spans="1:10" x14ac:dyDescent="0.25">
      <c r="A4616" s="2" t="s">
        <v>397</v>
      </c>
      <c r="B4616" s="2">
        <v>745</v>
      </c>
      <c r="C4616" s="2">
        <v>1400</v>
      </c>
      <c r="D4616" s="2">
        <v>0.102472943</v>
      </c>
      <c r="E4616" s="2">
        <v>0.137850736</v>
      </c>
      <c r="F4616" s="2">
        <v>0.137850736</v>
      </c>
      <c r="G4616" s="2">
        <v>-0.25663840599999999</v>
      </c>
      <c r="H4616" s="2">
        <v>-0.25663840599999999</v>
      </c>
      <c r="I4616" s="2" t="s">
        <v>113</v>
      </c>
      <c r="J4616" s="2" t="s">
        <v>113</v>
      </c>
    </row>
    <row r="4617" spans="1:10" x14ac:dyDescent="0.25">
      <c r="A4617" s="2" t="s">
        <v>397</v>
      </c>
      <c r="B4617" s="2">
        <v>764</v>
      </c>
      <c r="C4617" s="2">
        <v>1453</v>
      </c>
      <c r="D4617" s="2">
        <v>0.42086900199999999</v>
      </c>
      <c r="E4617" s="2">
        <v>0.700744225</v>
      </c>
      <c r="F4617" s="2">
        <v>0.371436614</v>
      </c>
      <c r="G4617" s="2">
        <v>-0.39939711700000002</v>
      </c>
      <c r="H4617" s="2">
        <v>0.13308431700000001</v>
      </c>
      <c r="I4617" s="2" t="s">
        <v>113</v>
      </c>
      <c r="J4617" s="2" t="s">
        <v>113</v>
      </c>
    </row>
    <row r="4618" spans="1:10" x14ac:dyDescent="0.25">
      <c r="A4618" s="2" t="s">
        <v>397</v>
      </c>
      <c r="B4618" s="2">
        <v>805</v>
      </c>
      <c r="C4618" s="2">
        <v>1528</v>
      </c>
      <c r="D4618" s="2">
        <v>4.8515895000000003E-2</v>
      </c>
      <c r="E4618" s="2">
        <v>9.8921389999999998E-2</v>
      </c>
      <c r="F4618" s="2">
        <v>8.9833673000000003E-2</v>
      </c>
      <c r="G4618" s="2">
        <v>-0.50955101899999999</v>
      </c>
      <c r="H4618" s="2">
        <v>-0.45993641899999999</v>
      </c>
      <c r="I4618" s="2" t="s">
        <v>113</v>
      </c>
      <c r="J4618" s="2" t="s">
        <v>113</v>
      </c>
    </row>
    <row r="4619" spans="1:10" x14ac:dyDescent="0.25">
      <c r="A4619" s="2" t="s">
        <v>397</v>
      </c>
      <c r="B4619" s="2">
        <v>828</v>
      </c>
      <c r="C4619" s="2">
        <v>1585</v>
      </c>
      <c r="D4619" s="2">
        <v>0.35214190899999998</v>
      </c>
      <c r="E4619" s="2">
        <v>0.53737505200000002</v>
      </c>
      <c r="F4619" s="2">
        <v>0.348244685</v>
      </c>
      <c r="G4619" s="2">
        <v>-0.34469993100000001</v>
      </c>
      <c r="H4619" s="2">
        <v>1.1191049E-2</v>
      </c>
      <c r="I4619" s="2" t="s">
        <v>113</v>
      </c>
      <c r="J4619" s="2" t="s">
        <v>113</v>
      </c>
    </row>
    <row r="4620" spans="1:10" x14ac:dyDescent="0.25">
      <c r="A4620" s="2" t="s">
        <v>397</v>
      </c>
      <c r="B4620" s="2">
        <v>873</v>
      </c>
      <c r="C4620" s="2">
        <v>1664</v>
      </c>
      <c r="D4620" s="2">
        <v>5.3070920000000001E-2</v>
      </c>
      <c r="E4620" s="2">
        <v>7.5488727000000005E-2</v>
      </c>
      <c r="F4620" s="2">
        <v>7.0548352999999994E-2</v>
      </c>
      <c r="G4620" s="2">
        <v>-0.29696892699999999</v>
      </c>
      <c r="H4620" s="2">
        <v>-0.24773693399999999</v>
      </c>
      <c r="I4620" s="2" t="s">
        <v>113</v>
      </c>
      <c r="J4620" s="2" t="s">
        <v>113</v>
      </c>
    </row>
    <row r="4621" spans="1:10" x14ac:dyDescent="0.25">
      <c r="A4621" s="2" t="s">
        <v>397</v>
      </c>
      <c r="B4621" s="2">
        <v>892</v>
      </c>
      <c r="C4621" s="2">
        <v>1717</v>
      </c>
      <c r="D4621" s="2">
        <v>0.295694401</v>
      </c>
      <c r="E4621" s="2">
        <v>0.77701703099999997</v>
      </c>
      <c r="F4621" s="2">
        <v>0.37137445000000002</v>
      </c>
      <c r="G4621" s="2">
        <v>-0.61944926700000003</v>
      </c>
      <c r="H4621" s="2">
        <v>-0.203783674</v>
      </c>
      <c r="I4621" s="2" t="s">
        <v>113</v>
      </c>
      <c r="J4621" s="2" t="s">
        <v>113</v>
      </c>
    </row>
    <row r="4622" spans="1:10" x14ac:dyDescent="0.25">
      <c r="A4622" s="2" t="s">
        <v>397</v>
      </c>
      <c r="B4622" s="2">
        <v>936</v>
      </c>
      <c r="C4622" s="2">
        <v>1795</v>
      </c>
      <c r="D4622" s="2">
        <v>9.5177679000000001E-2</v>
      </c>
      <c r="E4622" s="2">
        <v>8.2725782999999997E-2</v>
      </c>
      <c r="F4622" s="2">
        <v>0.114493264</v>
      </c>
      <c r="G4622" s="2">
        <v>0.150520132</v>
      </c>
      <c r="H4622" s="2">
        <v>-0.168704992</v>
      </c>
      <c r="I4622" s="2" t="s">
        <v>113</v>
      </c>
      <c r="J4622" s="2" t="s">
        <v>113</v>
      </c>
    </row>
    <row r="4623" spans="1:10" x14ac:dyDescent="0.25">
      <c r="A4623" s="2" t="s">
        <v>397</v>
      </c>
      <c r="B4623" s="2">
        <v>949</v>
      </c>
      <c r="C4623" s="2">
        <v>1842</v>
      </c>
      <c r="D4623" s="2">
        <v>0.41694291</v>
      </c>
      <c r="E4623" s="2">
        <v>0.82083609300000004</v>
      </c>
      <c r="F4623" s="2">
        <v>0.40823970399999998</v>
      </c>
      <c r="G4623" s="2">
        <v>-0.49205095399999998</v>
      </c>
      <c r="H4623" s="2">
        <v>2.1318863E-2</v>
      </c>
      <c r="I4623" s="2" t="s">
        <v>113</v>
      </c>
      <c r="J4623" s="2" t="s">
        <v>113</v>
      </c>
    </row>
    <row r="4624" spans="1:10" x14ac:dyDescent="0.25">
      <c r="A4624" s="2" t="s">
        <v>397</v>
      </c>
      <c r="B4624" s="2">
        <v>988</v>
      </c>
      <c r="C4624" s="2">
        <v>1915</v>
      </c>
      <c r="D4624" s="2">
        <v>4.0677654000000001E-2</v>
      </c>
      <c r="E4624" s="2">
        <v>7.6421979000000001E-2</v>
      </c>
      <c r="F4624" s="2">
        <v>7.1314801999999997E-2</v>
      </c>
      <c r="G4624" s="2">
        <v>-0.467723104</v>
      </c>
      <c r="H4624" s="2">
        <v>-0.42960433100000001</v>
      </c>
      <c r="I4624" s="2" t="s">
        <v>113</v>
      </c>
      <c r="J4624" s="2" t="s">
        <v>113</v>
      </c>
    </row>
    <row r="4625" spans="1:10" x14ac:dyDescent="0.25">
      <c r="A4625" s="2" t="s">
        <v>397</v>
      </c>
      <c r="B4625" s="2">
        <v>1011</v>
      </c>
      <c r="C4625" s="2">
        <v>1972</v>
      </c>
      <c r="D4625" s="2">
        <v>0.34091228600000001</v>
      </c>
      <c r="E4625" s="2">
        <v>0.62849275199999999</v>
      </c>
      <c r="F4625" s="2">
        <v>0.32901111500000002</v>
      </c>
      <c r="G4625" s="2">
        <v>-0.45757165</v>
      </c>
      <c r="H4625" s="2">
        <v>3.6172548999999998E-2</v>
      </c>
      <c r="I4625" s="2" t="s">
        <v>113</v>
      </c>
      <c r="J4625" s="2" t="s">
        <v>113</v>
      </c>
    </row>
    <row r="4626" spans="1:10" x14ac:dyDescent="0.25">
      <c r="A4626" s="2" t="s">
        <v>397</v>
      </c>
      <c r="B4626" s="2">
        <v>1053</v>
      </c>
      <c r="C4626" s="2">
        <v>2048</v>
      </c>
      <c r="D4626" s="2">
        <v>6.7054130000000003E-2</v>
      </c>
      <c r="E4626" s="2">
        <v>0.13220162499999999</v>
      </c>
      <c r="F4626" s="2">
        <v>0.13738608799999999</v>
      </c>
      <c r="G4626" s="2">
        <v>-0.492788909</v>
      </c>
      <c r="H4626" s="2">
        <v>-0.51192925600000005</v>
      </c>
      <c r="I4626" s="2" t="s">
        <v>113</v>
      </c>
      <c r="J4626" s="2" t="s">
        <v>113</v>
      </c>
    </row>
    <row r="4627" spans="1:10" x14ac:dyDescent="0.25">
      <c r="A4627" s="2" t="s">
        <v>397</v>
      </c>
      <c r="B4627" s="2">
        <v>1073</v>
      </c>
      <c r="C4627" s="2">
        <v>2102</v>
      </c>
      <c r="D4627" s="2">
        <v>0.368526297</v>
      </c>
      <c r="E4627" s="2">
        <v>0.56508132</v>
      </c>
      <c r="F4627" s="2">
        <v>0.27318344100000003</v>
      </c>
      <c r="G4627" s="2">
        <v>-0.34783493300000001</v>
      </c>
      <c r="H4627" s="2">
        <v>0.34900671700000002</v>
      </c>
      <c r="I4627" s="2" t="s">
        <v>113</v>
      </c>
      <c r="J4627" s="2" t="s">
        <v>113</v>
      </c>
    </row>
    <row r="4628" spans="1:10" x14ac:dyDescent="0.25">
      <c r="A4628" s="2" t="s">
        <v>397</v>
      </c>
      <c r="B4628" s="2">
        <v>1114</v>
      </c>
      <c r="C4628" s="2">
        <v>2177</v>
      </c>
      <c r="D4628" s="2">
        <v>5.2539097E-2</v>
      </c>
      <c r="E4628" s="2">
        <v>0.101689182</v>
      </c>
      <c r="F4628" s="2">
        <v>9.4539858000000004E-2</v>
      </c>
      <c r="G4628" s="2">
        <v>-0.48333642399999999</v>
      </c>
      <c r="H4628" s="2">
        <v>-0.44426512200000001</v>
      </c>
      <c r="I4628" s="2" t="s">
        <v>113</v>
      </c>
      <c r="J4628" s="2" t="s">
        <v>113</v>
      </c>
    </row>
    <row r="4629" spans="1:10" x14ac:dyDescent="0.25">
      <c r="A4629" s="2" t="s">
        <v>397</v>
      </c>
      <c r="B4629" s="2">
        <v>1133</v>
      </c>
      <c r="C4629" s="2">
        <v>2230</v>
      </c>
      <c r="D4629" s="2">
        <v>0.32246970800000002</v>
      </c>
      <c r="E4629" s="2">
        <v>0.86006510199999997</v>
      </c>
      <c r="F4629" s="2">
        <v>0.51192364499999998</v>
      </c>
      <c r="G4629" s="2">
        <v>-0.62506360599999999</v>
      </c>
      <c r="H4629" s="2">
        <v>-0.370082411</v>
      </c>
      <c r="I4629" s="2" t="s">
        <v>113</v>
      </c>
      <c r="J4629" s="2" t="s">
        <v>113</v>
      </c>
    </row>
    <row r="4630" spans="1:10" x14ac:dyDescent="0.25">
      <c r="A4630" s="2" t="s">
        <v>397</v>
      </c>
      <c r="B4630" s="2">
        <v>1176</v>
      </c>
      <c r="C4630" s="2">
        <v>2307</v>
      </c>
      <c r="D4630" s="2">
        <v>2.4408078999999999E-2</v>
      </c>
      <c r="E4630" s="2">
        <v>4.3318889999999999E-2</v>
      </c>
      <c r="F4630" s="2">
        <v>4.1061499000000001E-2</v>
      </c>
      <c r="G4630" s="2">
        <v>-0.43654882299999997</v>
      </c>
      <c r="H4630" s="2">
        <v>-0.40557262100000002</v>
      </c>
      <c r="I4630" s="2" t="s">
        <v>113</v>
      </c>
      <c r="J4630" s="2" t="s">
        <v>113</v>
      </c>
    </row>
    <row r="4631" spans="1:10" x14ac:dyDescent="0.25">
      <c r="A4631" s="2" t="s">
        <v>397</v>
      </c>
      <c r="B4631" s="2">
        <v>1194</v>
      </c>
      <c r="C4631" s="2">
        <v>2359</v>
      </c>
      <c r="D4631" s="2">
        <v>0.30828370700000002</v>
      </c>
      <c r="E4631" s="2">
        <v>0.72895272099999997</v>
      </c>
      <c r="F4631" s="2">
        <v>0.35363776200000002</v>
      </c>
      <c r="G4631" s="2">
        <v>-0.57708682899999997</v>
      </c>
      <c r="H4631" s="2">
        <v>-0.12825003300000001</v>
      </c>
      <c r="I4631" s="2" t="s">
        <v>113</v>
      </c>
      <c r="J4631" s="2" t="s">
        <v>113</v>
      </c>
    </row>
    <row r="4632" spans="1:10" x14ac:dyDescent="0.25">
      <c r="A4632" s="2" t="s">
        <v>397</v>
      </c>
      <c r="B4632" s="2">
        <v>1236</v>
      </c>
      <c r="C4632" s="2">
        <v>2435</v>
      </c>
      <c r="D4632" s="2">
        <v>4.1197908999999998E-2</v>
      </c>
      <c r="E4632" s="2">
        <v>0.102301774</v>
      </c>
      <c r="F4632" s="2">
        <v>8.5793430000000004E-2</v>
      </c>
      <c r="G4632" s="2">
        <v>-0.59729036999999996</v>
      </c>
      <c r="H4632" s="2">
        <v>-0.51980111500000004</v>
      </c>
      <c r="I4632" s="2" t="s">
        <v>113</v>
      </c>
      <c r="J4632" s="2" t="s">
        <v>113</v>
      </c>
    </row>
    <row r="4633" spans="1:10" x14ac:dyDescent="0.25">
      <c r="A4633" s="2" t="s">
        <v>397</v>
      </c>
      <c r="B4633" s="2">
        <v>1252</v>
      </c>
      <c r="C4633" s="2">
        <v>2485</v>
      </c>
      <c r="D4633" s="2">
        <v>0.39475467199999997</v>
      </c>
      <c r="E4633" s="2">
        <v>0.64484715299999995</v>
      </c>
      <c r="F4633" s="2">
        <v>0.38333430899999998</v>
      </c>
      <c r="G4633" s="2">
        <v>-0.38783218699999999</v>
      </c>
      <c r="H4633" s="2">
        <v>2.9792175000000001E-2</v>
      </c>
      <c r="I4633" s="2" t="s">
        <v>113</v>
      </c>
      <c r="J4633" s="2" t="s">
        <v>113</v>
      </c>
    </row>
    <row r="4634" spans="1:10" x14ac:dyDescent="0.25">
      <c r="A4634" s="2" t="s">
        <v>397</v>
      </c>
      <c r="B4634" s="2">
        <v>1293</v>
      </c>
      <c r="C4634" s="2">
        <v>2560</v>
      </c>
      <c r="D4634" s="2">
        <v>8.1289886000000006E-2</v>
      </c>
      <c r="E4634" s="2">
        <v>0.14592166000000001</v>
      </c>
      <c r="F4634" s="2">
        <v>0.16031125500000001</v>
      </c>
      <c r="G4634" s="2">
        <v>-0.44292104599999998</v>
      </c>
      <c r="H4634" s="2">
        <v>-0.49292465099999999</v>
      </c>
      <c r="I4634" s="2" t="s">
        <v>113</v>
      </c>
      <c r="J4634" s="2" t="s">
        <v>113</v>
      </c>
    </row>
    <row r="4635" spans="1:10" x14ac:dyDescent="0.25">
      <c r="A4635" s="2" t="s">
        <v>397</v>
      </c>
      <c r="B4635" s="2">
        <v>1313</v>
      </c>
      <c r="C4635" s="2">
        <v>2614</v>
      </c>
      <c r="D4635" s="2">
        <v>0.34579444399999998</v>
      </c>
      <c r="E4635" s="2">
        <v>0.77879716399999999</v>
      </c>
      <c r="F4635" s="2">
        <v>0.49253044899999998</v>
      </c>
      <c r="G4635" s="2">
        <v>-0.55598908199999997</v>
      </c>
      <c r="H4635" s="2">
        <v>-0.29792270799999998</v>
      </c>
      <c r="I4635" s="2" t="s">
        <v>113</v>
      </c>
      <c r="J4635" s="2" t="s">
        <v>113</v>
      </c>
    </row>
    <row r="4636" spans="1:10" x14ac:dyDescent="0.25">
      <c r="A4636" s="2" t="s">
        <v>397</v>
      </c>
      <c r="B4636" s="2">
        <v>1353</v>
      </c>
      <c r="C4636" s="2">
        <v>2688</v>
      </c>
      <c r="D4636" s="2">
        <v>0.12767014500000001</v>
      </c>
      <c r="E4636" s="2">
        <v>0.17226956199999999</v>
      </c>
      <c r="F4636" s="2">
        <v>0.16898744700000001</v>
      </c>
      <c r="G4636" s="2">
        <v>-0.25889319599999999</v>
      </c>
      <c r="H4636" s="2">
        <v>-0.24449924000000001</v>
      </c>
      <c r="I4636" s="2" t="s">
        <v>113</v>
      </c>
      <c r="J4636" s="2" t="s">
        <v>113</v>
      </c>
    </row>
    <row r="4637" spans="1:10" x14ac:dyDescent="0.25">
      <c r="A4637" s="2" t="s">
        <v>397</v>
      </c>
      <c r="B4637" s="2">
        <v>1370</v>
      </c>
      <c r="C4637" s="2">
        <v>2739</v>
      </c>
      <c r="D4637" s="2">
        <v>0.43464324500000001</v>
      </c>
      <c r="E4637" s="2">
        <v>0.83188944300000001</v>
      </c>
      <c r="F4637" s="2">
        <v>0.44489849399999998</v>
      </c>
      <c r="G4637" s="2">
        <v>-0.47752282600000001</v>
      </c>
      <c r="H4637" s="2">
        <v>-2.3050760999999999E-2</v>
      </c>
      <c r="I4637" s="2" t="s">
        <v>113</v>
      </c>
      <c r="J4637" s="2" t="s">
        <v>113</v>
      </c>
    </row>
    <row r="4638" spans="1:10" x14ac:dyDescent="0.25">
      <c r="A4638" s="2" t="s">
        <v>397</v>
      </c>
      <c r="B4638" s="2">
        <v>1410</v>
      </c>
      <c r="C4638" s="2">
        <v>2813</v>
      </c>
      <c r="D4638" s="2">
        <v>7.4759890999999995E-2</v>
      </c>
      <c r="E4638" s="2">
        <v>0.15025960399999999</v>
      </c>
      <c r="F4638" s="2">
        <v>0.151590473</v>
      </c>
      <c r="G4638" s="2">
        <v>-0.50246181000000001</v>
      </c>
      <c r="H4638" s="2">
        <v>-0.50682988299999998</v>
      </c>
      <c r="I4638" s="2" t="s">
        <v>113</v>
      </c>
      <c r="J4638" s="2" t="s">
        <v>113</v>
      </c>
    </row>
    <row r="4639" spans="1:10" x14ac:dyDescent="0.25">
      <c r="A4639" s="2" t="s">
        <v>397</v>
      </c>
      <c r="B4639" s="2">
        <v>1434</v>
      </c>
      <c r="C4639" s="2">
        <v>2871</v>
      </c>
      <c r="D4639" s="2">
        <v>0.39201007999999998</v>
      </c>
      <c r="E4639" s="2">
        <v>0.65226008999999996</v>
      </c>
      <c r="F4639" s="2">
        <v>0.32466792500000002</v>
      </c>
      <c r="G4639" s="2">
        <v>-0.39899729299999998</v>
      </c>
      <c r="H4639" s="2">
        <v>0.207418563</v>
      </c>
      <c r="I4639" s="2" t="s">
        <v>113</v>
      </c>
      <c r="J4639" s="2" t="s">
        <v>113</v>
      </c>
    </row>
    <row r="4640" spans="1:10" x14ac:dyDescent="0.25">
      <c r="A4640" s="2" t="s">
        <v>397</v>
      </c>
      <c r="B4640" s="2">
        <v>1528</v>
      </c>
      <c r="C4640" s="2">
        <v>2999</v>
      </c>
      <c r="D4640" s="2">
        <v>0.42642874400000003</v>
      </c>
      <c r="E4640" s="2">
        <v>0.72679544299999999</v>
      </c>
      <c r="F4640" s="2">
        <v>0.45306427300000002</v>
      </c>
      <c r="G4640" s="2">
        <v>-0.41327543</v>
      </c>
      <c r="H4640" s="2">
        <v>-5.8789738000000001E-2</v>
      </c>
      <c r="I4640" s="2" t="s">
        <v>113</v>
      </c>
      <c r="J4640" s="2" t="s">
        <v>113</v>
      </c>
    </row>
    <row r="4641" spans="1:10" x14ac:dyDescent="0.25">
      <c r="A4641" s="2" t="s">
        <v>397</v>
      </c>
      <c r="B4641" s="2">
        <v>1571</v>
      </c>
      <c r="C4641" s="2">
        <v>3076</v>
      </c>
      <c r="D4641" s="2">
        <v>0.18742201999999999</v>
      </c>
      <c r="E4641" s="2">
        <v>0.20682447200000001</v>
      </c>
      <c r="F4641" s="2">
        <v>0.154738968</v>
      </c>
      <c r="G4641" s="2">
        <v>-9.3811197999999998E-2</v>
      </c>
      <c r="H4641" s="2">
        <v>0.21121410299999999</v>
      </c>
      <c r="I4641" s="2" t="s">
        <v>113</v>
      </c>
      <c r="J4641" s="2" t="s">
        <v>113</v>
      </c>
    </row>
    <row r="4642" spans="1:10" x14ac:dyDescent="0.25">
      <c r="A4642" s="2" t="s">
        <v>397</v>
      </c>
      <c r="B4642" s="2">
        <v>1654</v>
      </c>
      <c r="C4642" s="2">
        <v>3193</v>
      </c>
      <c r="D4642" s="2">
        <v>0.91709227500000001</v>
      </c>
      <c r="E4642" s="2">
        <v>0.74499246100000005</v>
      </c>
      <c r="F4642" s="2">
        <v>0.72211433800000002</v>
      </c>
      <c r="G4642" s="2">
        <v>0.23100879799999999</v>
      </c>
      <c r="H4642" s="2">
        <v>0.270009785</v>
      </c>
      <c r="I4642" s="2" t="s">
        <v>113</v>
      </c>
      <c r="J4642" s="2" t="s">
        <v>113</v>
      </c>
    </row>
    <row r="4643" spans="1:10" x14ac:dyDescent="0.25">
      <c r="A4643" s="2" t="s">
        <v>398</v>
      </c>
      <c r="B4643" s="2">
        <v>41</v>
      </c>
      <c r="C4643" s="2">
        <v>168</v>
      </c>
      <c r="D4643" s="2">
        <v>9.1448190000000002E-3</v>
      </c>
      <c r="E4643" s="2">
        <v>7.1582269999999996E-3</v>
      </c>
      <c r="F4643" s="2">
        <v>7.0379129999999998E-3</v>
      </c>
      <c r="G4643" s="2">
        <v>0.27752576600000001</v>
      </c>
      <c r="H4643" s="2">
        <v>0.29936513300000001</v>
      </c>
      <c r="I4643" s="2" t="s">
        <v>15</v>
      </c>
      <c r="J4643" s="2" t="s">
        <v>15</v>
      </c>
    </row>
    <row r="4644" spans="1:10" x14ac:dyDescent="0.25">
      <c r="A4644" s="2" t="s">
        <v>398</v>
      </c>
      <c r="B4644" s="2">
        <v>179</v>
      </c>
      <c r="C4644" s="2">
        <v>353</v>
      </c>
      <c r="D4644" s="2">
        <v>4.589213E-3</v>
      </c>
      <c r="E4644" s="2">
        <v>2.7795459999999999E-3</v>
      </c>
      <c r="F4644" s="2">
        <v>1.418072E-3</v>
      </c>
      <c r="G4644" s="2">
        <v>0.65106578199999998</v>
      </c>
      <c r="H4644" s="2">
        <v>2.2362341529999998</v>
      </c>
      <c r="I4644" s="2" t="s">
        <v>15</v>
      </c>
      <c r="J4644" s="2" t="s">
        <v>15</v>
      </c>
    </row>
    <row r="4645" spans="1:10" x14ac:dyDescent="0.25">
      <c r="A4645" s="2" t="s">
        <v>398</v>
      </c>
      <c r="B4645" s="2">
        <v>302</v>
      </c>
      <c r="C4645" s="2">
        <v>523</v>
      </c>
      <c r="D4645" s="2">
        <v>2.8433999999999998E-3</v>
      </c>
      <c r="E4645" s="2">
        <v>7.8877799999999996E-4</v>
      </c>
      <c r="F4645" s="2">
        <v>1.257003E-3</v>
      </c>
      <c r="G4645" s="2">
        <v>2.6048158140000002</v>
      </c>
      <c r="H4645" s="2">
        <v>1.262047232</v>
      </c>
      <c r="I4645" s="2" t="s">
        <v>15</v>
      </c>
      <c r="J4645" s="2" t="s">
        <v>15</v>
      </c>
    </row>
    <row r="4646" spans="1:10" x14ac:dyDescent="0.25">
      <c r="A4646" s="2" t="s">
        <v>398</v>
      </c>
      <c r="B4646" s="2">
        <v>421</v>
      </c>
      <c r="C4646" s="2">
        <v>689</v>
      </c>
      <c r="D4646" s="2">
        <v>3.3075140000000001E-3</v>
      </c>
      <c r="E4646" s="2">
        <v>1.3647469999999999E-3</v>
      </c>
      <c r="F4646" s="2">
        <v>2.193038E-3</v>
      </c>
      <c r="G4646" s="2">
        <v>1.4235363729999999</v>
      </c>
      <c r="H4646" s="2">
        <v>0.50818807499999996</v>
      </c>
      <c r="I4646" s="2" t="s">
        <v>15</v>
      </c>
      <c r="J4646" s="2" t="s">
        <v>15</v>
      </c>
    </row>
    <row r="4647" spans="1:10" x14ac:dyDescent="0.25">
      <c r="A4647" s="2" t="s">
        <v>398</v>
      </c>
      <c r="B4647" s="2">
        <v>552</v>
      </c>
      <c r="C4647" s="2">
        <v>867</v>
      </c>
      <c r="D4647" s="2">
        <v>1.0582912999999999E-2</v>
      </c>
      <c r="E4647" s="2">
        <v>1.1070100000000001E-3</v>
      </c>
      <c r="F4647" s="2">
        <v>9.5299700000000002E-4</v>
      </c>
      <c r="G4647" s="2">
        <v>8.5599049269999998</v>
      </c>
      <c r="H4647" s="2">
        <v>10.10487228</v>
      </c>
      <c r="I4647" s="2" t="s">
        <v>15</v>
      </c>
      <c r="J4647" s="2" t="s">
        <v>15</v>
      </c>
    </row>
    <row r="4648" spans="1:10" x14ac:dyDescent="0.25">
      <c r="A4648" s="2" t="s">
        <v>398</v>
      </c>
      <c r="B4648" s="2">
        <v>657</v>
      </c>
      <c r="C4648" s="2">
        <v>1019</v>
      </c>
      <c r="D4648" s="2">
        <v>6.4959309999999999E-3</v>
      </c>
      <c r="E4648" s="2">
        <v>1.9303E-3</v>
      </c>
      <c r="F4648" s="2">
        <v>8.8533700000000004E-4</v>
      </c>
      <c r="G4648" s="2">
        <v>2.365244305</v>
      </c>
      <c r="H4648" s="2">
        <v>6.3372393300000001</v>
      </c>
      <c r="I4648" s="2" t="s">
        <v>15</v>
      </c>
      <c r="J4648" s="2" t="s">
        <v>15</v>
      </c>
    </row>
    <row r="4649" spans="1:10" x14ac:dyDescent="0.25">
      <c r="A4649" s="2" t="s">
        <v>398</v>
      </c>
      <c r="B4649" s="2">
        <v>786</v>
      </c>
      <c r="C4649" s="2">
        <v>1195</v>
      </c>
      <c r="D4649" s="2">
        <v>7.9132630000000002E-3</v>
      </c>
      <c r="E4649" s="2">
        <v>2.9720039999999999E-3</v>
      </c>
      <c r="F4649" s="2">
        <v>1.440317E-3</v>
      </c>
      <c r="G4649" s="2">
        <v>1.6626019910000001</v>
      </c>
      <c r="H4649" s="2">
        <v>4.4941112949999997</v>
      </c>
      <c r="I4649" s="2" t="s">
        <v>15</v>
      </c>
      <c r="J4649" s="2" t="s">
        <v>15</v>
      </c>
    </row>
    <row r="4650" spans="1:10" x14ac:dyDescent="0.25">
      <c r="A4650" s="2" t="s">
        <v>398</v>
      </c>
      <c r="B4650" s="2">
        <v>811</v>
      </c>
      <c r="C4650" s="2">
        <v>1267</v>
      </c>
      <c r="D4650" s="2">
        <v>9.2067109999999994E-3</v>
      </c>
      <c r="E4650" s="2">
        <v>9.1309500000000005E-4</v>
      </c>
      <c r="F4650" s="2">
        <v>9.49353E-4</v>
      </c>
      <c r="G4650" s="2">
        <v>9.0829668770000005</v>
      </c>
      <c r="H4650" s="2">
        <v>8.6978821350000004</v>
      </c>
      <c r="I4650" s="2" t="s">
        <v>15</v>
      </c>
      <c r="J4650" s="2" t="s">
        <v>15</v>
      </c>
    </row>
    <row r="4651" spans="1:10" x14ac:dyDescent="0.25">
      <c r="A4651" s="2" t="s">
        <v>398</v>
      </c>
      <c r="B4651" s="2">
        <v>919</v>
      </c>
      <c r="C4651" s="2">
        <v>1422</v>
      </c>
      <c r="D4651" s="2">
        <v>1.0828289E-2</v>
      </c>
      <c r="E4651" s="2">
        <v>6.057893E-3</v>
      </c>
      <c r="F4651" s="2">
        <v>6.7610739999999997E-3</v>
      </c>
      <c r="G4651" s="2">
        <v>0.78746787699999998</v>
      </c>
      <c r="H4651" s="2">
        <v>0.60156349600000003</v>
      </c>
      <c r="I4651" s="2" t="s">
        <v>15</v>
      </c>
      <c r="J4651" s="2" t="s">
        <v>15</v>
      </c>
    </row>
    <row r="4652" spans="1:10" x14ac:dyDescent="0.25">
      <c r="A4652" s="2" t="s">
        <v>398</v>
      </c>
      <c r="B4652" s="2">
        <v>1014</v>
      </c>
      <c r="C4652" s="2">
        <v>1564</v>
      </c>
      <c r="D4652" s="2">
        <v>4.8969970000000002E-3</v>
      </c>
      <c r="E4652" s="2">
        <v>5.2712439999999996E-3</v>
      </c>
      <c r="F4652" s="2">
        <v>2.0387909999999999E-3</v>
      </c>
      <c r="G4652" s="2">
        <v>-7.0997855999999998E-2</v>
      </c>
      <c r="H4652" s="2">
        <v>1.4019123840000001</v>
      </c>
      <c r="I4652" s="2" t="s">
        <v>15</v>
      </c>
      <c r="J4652" s="2" t="s">
        <v>15</v>
      </c>
    </row>
    <row r="4653" spans="1:10" x14ac:dyDescent="0.25">
      <c r="A4653" s="2" t="s">
        <v>398</v>
      </c>
      <c r="B4653" s="2">
        <v>1203</v>
      </c>
      <c r="C4653" s="2">
        <v>1800</v>
      </c>
      <c r="D4653" s="2">
        <v>3.4110780000000001E-3</v>
      </c>
      <c r="E4653" s="2">
        <v>5.8382099999999999E-4</v>
      </c>
      <c r="F4653" s="2">
        <v>2.3044279999999999E-3</v>
      </c>
      <c r="G4653" s="2">
        <v>4.8426743930000002</v>
      </c>
      <c r="H4653" s="2">
        <v>0.480227389</v>
      </c>
      <c r="I4653" s="2" t="s">
        <v>15</v>
      </c>
      <c r="J4653" s="2" t="s">
        <v>15</v>
      </c>
    </row>
    <row r="4654" spans="1:10" x14ac:dyDescent="0.25">
      <c r="A4654" s="2" t="s">
        <v>398</v>
      </c>
      <c r="B4654" s="2">
        <v>1315</v>
      </c>
      <c r="C4654" s="2">
        <v>1959</v>
      </c>
      <c r="D4654" s="2">
        <v>8.0223450000000002E-3</v>
      </c>
      <c r="E4654" s="2">
        <v>2.4957299999999998E-3</v>
      </c>
      <c r="F4654" s="2">
        <v>1.944975E-3</v>
      </c>
      <c r="G4654" s="2">
        <v>2.214427728</v>
      </c>
      <c r="H4654" s="2">
        <v>3.1246508959999999</v>
      </c>
      <c r="I4654" s="2" t="s">
        <v>15</v>
      </c>
      <c r="J4654" s="2" t="s">
        <v>15</v>
      </c>
    </row>
    <row r="4655" spans="1:10" x14ac:dyDescent="0.25">
      <c r="A4655" s="2" t="s">
        <v>398</v>
      </c>
      <c r="B4655" s="2">
        <v>1403</v>
      </c>
      <c r="C4655" s="2">
        <v>2094</v>
      </c>
      <c r="D4655" s="2">
        <v>8.6477580000000002E-3</v>
      </c>
      <c r="E4655" s="2">
        <v>1.3980049999999999E-3</v>
      </c>
      <c r="F4655" s="2">
        <v>2.08026E-3</v>
      </c>
      <c r="G4655" s="2">
        <v>5.1857864249999999</v>
      </c>
      <c r="H4655" s="2">
        <v>3.1570551949999999</v>
      </c>
      <c r="I4655" s="2" t="s">
        <v>15</v>
      </c>
      <c r="J4655" s="2" t="s">
        <v>15</v>
      </c>
    </row>
    <row r="4656" spans="1:10" x14ac:dyDescent="0.25">
      <c r="A4656" s="2" t="s">
        <v>398</v>
      </c>
      <c r="B4656" s="2">
        <v>1447</v>
      </c>
      <c r="C4656" s="2">
        <v>2185</v>
      </c>
      <c r="D4656" s="2">
        <v>2.9690960000000001E-3</v>
      </c>
      <c r="E4656" s="2">
        <v>3.3778409999999999E-3</v>
      </c>
      <c r="F4656" s="2">
        <v>2.9110210000000002E-3</v>
      </c>
      <c r="G4656" s="2">
        <v>-0.121007565</v>
      </c>
      <c r="H4656" s="2">
        <v>1.9950310999999998E-2</v>
      </c>
      <c r="I4656" s="2" t="s">
        <v>15</v>
      </c>
      <c r="J4656" s="2" t="s">
        <v>15</v>
      </c>
    </row>
    <row r="4657" spans="1:10" x14ac:dyDescent="0.25">
      <c r="A4657" s="2" t="s">
        <v>398</v>
      </c>
      <c r="B4657" s="2">
        <v>1586</v>
      </c>
      <c r="C4657" s="2">
        <v>2371</v>
      </c>
      <c r="D4657" s="2">
        <v>5.3151359999999998E-3</v>
      </c>
      <c r="E4657" s="2">
        <v>2.2051639999999999E-3</v>
      </c>
      <c r="F4657" s="2">
        <v>2.7849910000000001E-3</v>
      </c>
      <c r="G4657" s="2">
        <v>1.4103137299999999</v>
      </c>
      <c r="H4657" s="2">
        <v>0.90849326900000005</v>
      </c>
      <c r="I4657" s="2" t="s">
        <v>15</v>
      </c>
      <c r="J4657" s="2" t="s">
        <v>15</v>
      </c>
    </row>
    <row r="4658" spans="1:10" x14ac:dyDescent="0.25">
      <c r="A4658" s="2" t="s">
        <v>398</v>
      </c>
      <c r="B4658" s="2">
        <v>1674</v>
      </c>
      <c r="C4658" s="2">
        <v>2506</v>
      </c>
      <c r="D4658" s="2">
        <v>9.9396250000000005E-3</v>
      </c>
      <c r="E4658" s="2">
        <v>3.8650490000000002E-3</v>
      </c>
      <c r="F4658" s="2">
        <v>1.135159E-3</v>
      </c>
      <c r="G4658" s="2">
        <v>1.5716684949999999</v>
      </c>
      <c r="H4658" s="2">
        <v>7.7561506590000002</v>
      </c>
      <c r="I4658" s="2" t="s">
        <v>15</v>
      </c>
      <c r="J4658" s="2" t="s">
        <v>15</v>
      </c>
    </row>
    <row r="4659" spans="1:10" x14ac:dyDescent="0.25">
      <c r="A4659" s="2" t="s">
        <v>398</v>
      </c>
      <c r="B4659" s="2">
        <v>1783</v>
      </c>
      <c r="C4659" s="2">
        <v>2662</v>
      </c>
      <c r="D4659" s="2">
        <v>3.5972859999999999E-3</v>
      </c>
      <c r="E4659" s="2">
        <v>1.495187E-3</v>
      </c>
      <c r="F4659" s="2">
        <v>2.3689520000000001E-3</v>
      </c>
      <c r="G4659" s="2">
        <v>1.4059103989999999</v>
      </c>
      <c r="H4659" s="2">
        <v>0.51851339399999996</v>
      </c>
      <c r="I4659" s="2" t="s">
        <v>15</v>
      </c>
      <c r="J4659" s="2" t="s">
        <v>15</v>
      </c>
    </row>
    <row r="4660" spans="1:10" x14ac:dyDescent="0.25">
      <c r="A4660" s="2" t="s">
        <v>398</v>
      </c>
      <c r="B4660" s="2">
        <v>1858</v>
      </c>
      <c r="C4660" s="2">
        <v>2784</v>
      </c>
      <c r="D4660" s="2">
        <v>2.906858E-3</v>
      </c>
      <c r="E4660" s="2">
        <v>1.4584610000000001E-3</v>
      </c>
      <c r="F4660" s="2">
        <v>7.9307399999999995E-4</v>
      </c>
      <c r="G4660" s="2">
        <v>0.99310021100000001</v>
      </c>
      <c r="H4660" s="2">
        <v>2.665303749</v>
      </c>
      <c r="I4660" s="2" t="s">
        <v>15</v>
      </c>
      <c r="J4660" s="2" t="s">
        <v>15</v>
      </c>
    </row>
    <row r="4661" spans="1:10" x14ac:dyDescent="0.25">
      <c r="A4661" s="2" t="s">
        <v>398</v>
      </c>
      <c r="B4661" s="2">
        <v>1913</v>
      </c>
      <c r="C4661" s="2">
        <v>2886</v>
      </c>
      <c r="D4661" s="2">
        <v>1.2014129999999999E-3</v>
      </c>
      <c r="E4661" s="2">
        <v>5.3475700000000003E-3</v>
      </c>
      <c r="F4661" s="2">
        <v>1.773583E-3</v>
      </c>
      <c r="G4661" s="2">
        <v>-0.77533483199999997</v>
      </c>
      <c r="H4661" s="2">
        <v>-0.32260716099999998</v>
      </c>
      <c r="I4661" s="2" t="s">
        <v>15</v>
      </c>
      <c r="J4661" s="2" t="s">
        <v>15</v>
      </c>
    </row>
    <row r="4662" spans="1:10" x14ac:dyDescent="0.25">
      <c r="A4662" s="2" t="s">
        <v>398</v>
      </c>
      <c r="B4662" s="2">
        <v>1993</v>
      </c>
      <c r="C4662" s="2">
        <v>3013</v>
      </c>
      <c r="D4662" s="2">
        <v>7.6653629999999997E-3</v>
      </c>
      <c r="E4662" s="2">
        <v>1.88208E-3</v>
      </c>
      <c r="F4662" s="2">
        <v>1.8067650000000001E-3</v>
      </c>
      <c r="G4662" s="2">
        <v>3.0728143389999998</v>
      </c>
      <c r="H4662" s="2">
        <v>3.2425906549999999</v>
      </c>
      <c r="I4662" s="2" t="s">
        <v>15</v>
      </c>
      <c r="J4662" s="2" t="s">
        <v>15</v>
      </c>
    </row>
    <row r="4663" spans="1:10" x14ac:dyDescent="0.25">
      <c r="A4663" s="2" t="s">
        <v>398</v>
      </c>
      <c r="B4663" s="2">
        <v>2096</v>
      </c>
      <c r="C4663" s="2">
        <v>3163</v>
      </c>
      <c r="D4663" s="2">
        <v>1.800781E-3</v>
      </c>
      <c r="E4663" s="2">
        <v>2.3573489999999999E-3</v>
      </c>
      <c r="F4663" s="2">
        <v>1.4413080000000001E-3</v>
      </c>
      <c r="G4663" s="2">
        <v>-0.23609908900000001</v>
      </c>
      <c r="H4663" s="2">
        <v>0.249407517</v>
      </c>
      <c r="I4663" s="2" t="s">
        <v>15</v>
      </c>
      <c r="J4663" s="2" t="s">
        <v>15</v>
      </c>
    </row>
    <row r="4664" spans="1:10" x14ac:dyDescent="0.25">
      <c r="A4664" s="2" t="s">
        <v>398</v>
      </c>
      <c r="B4664" s="2">
        <v>2310</v>
      </c>
      <c r="C4664" s="2">
        <v>3424</v>
      </c>
      <c r="D4664" s="2">
        <v>1.2468485E-2</v>
      </c>
      <c r="E4664" s="2">
        <v>1.0363849999999999E-3</v>
      </c>
      <c r="F4664" s="2">
        <v>9.0545600000000001E-4</v>
      </c>
      <c r="G4664" s="2">
        <v>11.03074451</v>
      </c>
      <c r="H4664" s="2">
        <v>12.770391200000001</v>
      </c>
      <c r="I4664" s="2" t="s">
        <v>15</v>
      </c>
      <c r="J4664" s="2" t="s">
        <v>15</v>
      </c>
    </row>
    <row r="4665" spans="1:10" x14ac:dyDescent="0.25">
      <c r="A4665" s="2" t="s">
        <v>398</v>
      </c>
      <c r="B4665" s="2">
        <v>2502</v>
      </c>
      <c r="C4665" s="2">
        <v>3663</v>
      </c>
      <c r="D4665" s="2">
        <v>3.9175800000000004E-3</v>
      </c>
      <c r="E4665" s="2">
        <v>3.5435829999999999E-3</v>
      </c>
      <c r="F4665" s="2">
        <v>2.481844E-3</v>
      </c>
      <c r="G4665" s="2">
        <v>0.10554184699999999</v>
      </c>
      <c r="H4665" s="2">
        <v>0.57849575799999997</v>
      </c>
      <c r="I4665" s="2" t="s">
        <v>15</v>
      </c>
      <c r="J4665" s="2" t="s">
        <v>15</v>
      </c>
    </row>
    <row r="4666" spans="1:10" x14ac:dyDescent="0.25">
      <c r="A4666" s="2" t="s">
        <v>398</v>
      </c>
      <c r="B4666" s="2">
        <v>2773</v>
      </c>
      <c r="C4666" s="2">
        <v>3981</v>
      </c>
      <c r="D4666" s="2">
        <v>3.5936840000000002E-3</v>
      </c>
      <c r="E4666" s="2">
        <v>3.1409789999999999E-3</v>
      </c>
      <c r="F4666" s="2">
        <v>2.0869040000000001E-3</v>
      </c>
      <c r="G4666" s="2">
        <v>0.14412849899999999</v>
      </c>
      <c r="H4666" s="2">
        <v>0.72201687199999998</v>
      </c>
      <c r="I4666" s="2" t="s">
        <v>15</v>
      </c>
      <c r="J4666" s="2" t="s">
        <v>15</v>
      </c>
    </row>
    <row r="4667" spans="1:10" x14ac:dyDescent="0.25">
      <c r="A4667" s="2" t="s">
        <v>399</v>
      </c>
      <c r="B4667" s="2">
        <v>236</v>
      </c>
      <c r="C4667" s="2">
        <v>344</v>
      </c>
      <c r="D4667" s="2">
        <v>0.16928595299999999</v>
      </c>
      <c r="E4667" s="2">
        <v>0.32318417399999999</v>
      </c>
      <c r="F4667" s="2">
        <v>0.28374202599999998</v>
      </c>
      <c r="G4667" s="2">
        <v>-0.47619355699999999</v>
      </c>
      <c r="H4667" s="2">
        <v>-0.40338075699999998</v>
      </c>
      <c r="I4667" s="2" t="s">
        <v>18</v>
      </c>
      <c r="J4667" s="2" t="s">
        <v>18</v>
      </c>
    </row>
    <row r="4668" spans="1:10" x14ac:dyDescent="0.25">
      <c r="A4668" s="2" t="s">
        <v>399</v>
      </c>
      <c r="B4668" s="2">
        <v>328</v>
      </c>
      <c r="C4668" s="2">
        <v>478</v>
      </c>
      <c r="D4668" s="2">
        <v>7.6839537999999999E-2</v>
      </c>
      <c r="E4668" s="2">
        <v>0.300305869</v>
      </c>
      <c r="F4668" s="2">
        <v>0.34627688899999998</v>
      </c>
      <c r="G4668" s="2">
        <v>-0.74412908499999997</v>
      </c>
      <c r="H4668" s="2">
        <v>-0.77809799000000002</v>
      </c>
      <c r="I4668" s="2" t="s">
        <v>18</v>
      </c>
      <c r="J4668" s="2" t="s">
        <v>18</v>
      </c>
    </row>
    <row r="4669" spans="1:10" x14ac:dyDescent="0.25">
      <c r="A4669" s="2" t="s">
        <v>399</v>
      </c>
      <c r="B4669" s="2">
        <v>374</v>
      </c>
      <c r="C4669" s="2">
        <v>566</v>
      </c>
      <c r="D4669" s="2">
        <v>5.0784013000000003E-2</v>
      </c>
      <c r="E4669" s="2">
        <v>4.6923435999999999E-2</v>
      </c>
      <c r="F4669" s="2">
        <v>3.8324957E-2</v>
      </c>
      <c r="G4669" s="2">
        <v>8.2273966000000004E-2</v>
      </c>
      <c r="H4669" s="2">
        <v>0.32508991100000001</v>
      </c>
      <c r="I4669" s="2" t="s">
        <v>18</v>
      </c>
      <c r="J4669" s="2" t="s">
        <v>18</v>
      </c>
    </row>
    <row r="4670" spans="1:10" x14ac:dyDescent="0.25">
      <c r="A4670" s="2" t="s">
        <v>399</v>
      </c>
      <c r="B4670" s="2">
        <v>449</v>
      </c>
      <c r="C4670" s="2">
        <v>683</v>
      </c>
      <c r="D4670" s="2">
        <v>0.12814318699999999</v>
      </c>
      <c r="E4670" s="2">
        <v>0.27434502500000002</v>
      </c>
      <c r="F4670" s="2">
        <v>0.23828587500000001</v>
      </c>
      <c r="G4670" s="2">
        <v>-0.53291229799999995</v>
      </c>
      <c r="H4670" s="2">
        <v>-0.46222919200000001</v>
      </c>
      <c r="I4670" s="2" t="s">
        <v>18</v>
      </c>
      <c r="J4670" s="2" t="s">
        <v>18</v>
      </c>
    </row>
    <row r="4671" spans="1:10" x14ac:dyDescent="0.25">
      <c r="A4671" s="2" t="s">
        <v>399</v>
      </c>
      <c r="B4671" s="2">
        <v>517</v>
      </c>
      <c r="C4671" s="2">
        <v>793</v>
      </c>
      <c r="D4671" s="2">
        <v>3.3686081E-2</v>
      </c>
      <c r="E4671" s="2">
        <v>2.5572826E-2</v>
      </c>
      <c r="F4671" s="2">
        <v>2.6331367000000001E-2</v>
      </c>
      <c r="G4671" s="2">
        <v>0.31726075100000001</v>
      </c>
      <c r="H4671" s="2">
        <v>0.27931379899999997</v>
      </c>
      <c r="I4671" s="2" t="s">
        <v>18</v>
      </c>
      <c r="J4671" s="2" t="s">
        <v>18</v>
      </c>
    </row>
    <row r="4672" spans="1:10" x14ac:dyDescent="0.25">
      <c r="A4672" s="2" t="s">
        <v>399</v>
      </c>
      <c r="B4672" s="2">
        <v>577</v>
      </c>
      <c r="C4672" s="2">
        <v>895</v>
      </c>
      <c r="D4672" s="2">
        <v>8.3643341999999996E-2</v>
      </c>
      <c r="E4672" s="2">
        <v>0.28688609999999998</v>
      </c>
      <c r="F4672" s="2">
        <v>0.302128642</v>
      </c>
      <c r="G4672" s="2">
        <v>-0.70844407499999995</v>
      </c>
      <c r="H4672" s="2">
        <v>-0.72315321799999999</v>
      </c>
      <c r="I4672" s="2" t="s">
        <v>18</v>
      </c>
      <c r="J4672" s="2" t="s">
        <v>18</v>
      </c>
    </row>
    <row r="4673" spans="1:10" x14ac:dyDescent="0.25">
      <c r="A4673" s="2" t="s">
        <v>399</v>
      </c>
      <c r="B4673" s="2">
        <v>634</v>
      </c>
      <c r="C4673" s="2">
        <v>994</v>
      </c>
      <c r="D4673" s="2">
        <v>5.2155994999999997E-2</v>
      </c>
      <c r="E4673" s="2">
        <v>4.1272598000000001E-2</v>
      </c>
      <c r="F4673" s="2">
        <v>3.8935676000000002E-2</v>
      </c>
      <c r="G4673" s="2">
        <v>0.263695491</v>
      </c>
      <c r="H4673" s="2">
        <v>0.33954256300000002</v>
      </c>
      <c r="I4673" s="2" t="s">
        <v>18</v>
      </c>
      <c r="J4673" s="2" t="s">
        <v>18</v>
      </c>
    </row>
    <row r="4674" spans="1:10" x14ac:dyDescent="0.25">
      <c r="A4674" s="2" t="s">
        <v>399</v>
      </c>
      <c r="B4674" s="2">
        <v>714</v>
      </c>
      <c r="C4674" s="2">
        <v>1116</v>
      </c>
      <c r="D4674" s="2">
        <v>3.6442027000000002E-2</v>
      </c>
      <c r="E4674" s="2">
        <v>3.6560005999999999E-2</v>
      </c>
      <c r="F4674" s="2">
        <v>2.8141216E-2</v>
      </c>
      <c r="G4674" s="2">
        <v>-3.2270089999999999E-3</v>
      </c>
      <c r="H4674" s="2">
        <v>0.29496986800000002</v>
      </c>
      <c r="I4674" s="2" t="s">
        <v>18</v>
      </c>
      <c r="J4674" s="2" t="s">
        <v>18</v>
      </c>
    </row>
    <row r="4675" spans="1:10" x14ac:dyDescent="0.25">
      <c r="A4675" s="2" t="s">
        <v>399</v>
      </c>
      <c r="B4675" s="2">
        <v>757</v>
      </c>
      <c r="C4675" s="2">
        <v>1201</v>
      </c>
      <c r="D4675" s="2">
        <v>3.0602066000000001E-2</v>
      </c>
      <c r="E4675" s="2">
        <v>0.15130655400000001</v>
      </c>
      <c r="F4675" s="2">
        <v>0.150157344</v>
      </c>
      <c r="G4675" s="2">
        <v>-0.79774791499999997</v>
      </c>
      <c r="H4675" s="2">
        <v>-0.79620000499999999</v>
      </c>
      <c r="I4675" s="2" t="s">
        <v>18</v>
      </c>
      <c r="J4675" s="2" t="s">
        <v>18</v>
      </c>
    </row>
    <row r="4676" spans="1:10" x14ac:dyDescent="0.25">
      <c r="A4676" s="2" t="s">
        <v>399</v>
      </c>
      <c r="B4676" s="2">
        <v>835</v>
      </c>
      <c r="C4676" s="2">
        <v>1321</v>
      </c>
      <c r="D4676" s="2">
        <v>6.1166648999999997E-2</v>
      </c>
      <c r="E4676" s="2">
        <v>0.28323242799999998</v>
      </c>
      <c r="F4676" s="2">
        <v>0.27472640999999998</v>
      </c>
      <c r="G4676" s="2">
        <v>-0.78404079999999998</v>
      </c>
      <c r="H4676" s="2">
        <v>-0.77735431899999996</v>
      </c>
      <c r="I4676" s="2" t="s">
        <v>18</v>
      </c>
      <c r="J4676" s="2" t="s">
        <v>18</v>
      </c>
    </row>
    <row r="4677" spans="1:10" x14ac:dyDescent="0.25">
      <c r="A4677" s="2" t="s">
        <v>399</v>
      </c>
      <c r="B4677" s="2">
        <v>880</v>
      </c>
      <c r="C4677" s="2">
        <v>1408</v>
      </c>
      <c r="D4677" s="2">
        <v>1.8191000999999998E-2</v>
      </c>
      <c r="E4677" s="2">
        <v>2.7303265E-2</v>
      </c>
      <c r="F4677" s="2">
        <v>2.6305372E-2</v>
      </c>
      <c r="G4677" s="2">
        <v>-0.333742655</v>
      </c>
      <c r="H4677" s="2">
        <v>-0.30846821899999999</v>
      </c>
      <c r="I4677" s="2" t="s">
        <v>18</v>
      </c>
      <c r="J4677" s="2" t="s">
        <v>18</v>
      </c>
    </row>
    <row r="4678" spans="1:10" x14ac:dyDescent="0.25">
      <c r="A4678" s="2" t="s">
        <v>399</v>
      </c>
      <c r="B4678" s="2">
        <v>947</v>
      </c>
      <c r="C4678" s="2">
        <v>1517</v>
      </c>
      <c r="D4678" s="2">
        <v>9.5636331000000005E-2</v>
      </c>
      <c r="E4678" s="2">
        <v>0.15935268999999999</v>
      </c>
      <c r="F4678" s="2">
        <v>0.159597933</v>
      </c>
      <c r="G4678" s="2">
        <v>-0.39984489099999998</v>
      </c>
      <c r="H4678" s="2">
        <v>-0.40076710599999998</v>
      </c>
      <c r="I4678" s="2" t="s">
        <v>18</v>
      </c>
      <c r="J4678" s="2" t="s">
        <v>18</v>
      </c>
    </row>
    <row r="4679" spans="1:10" x14ac:dyDescent="0.25">
      <c r="A4679" s="2" t="s">
        <v>399</v>
      </c>
      <c r="B4679" s="2">
        <v>1019</v>
      </c>
      <c r="C4679" s="2">
        <v>1631</v>
      </c>
      <c r="D4679" s="2">
        <v>3.3066480000000002E-2</v>
      </c>
      <c r="E4679" s="2">
        <v>1.8870468000000001E-2</v>
      </c>
      <c r="F4679" s="2">
        <v>2.1952487999999999E-2</v>
      </c>
      <c r="G4679" s="2">
        <v>0.75228718000000006</v>
      </c>
      <c r="H4679" s="2">
        <v>0.506274856</v>
      </c>
      <c r="I4679" s="2" t="s">
        <v>18</v>
      </c>
      <c r="J4679" s="2" t="s">
        <v>18</v>
      </c>
    </row>
    <row r="4680" spans="1:10" x14ac:dyDescent="0.25">
      <c r="A4680" s="2" t="s">
        <v>399</v>
      </c>
      <c r="B4680" s="2">
        <v>1086</v>
      </c>
      <c r="C4680" s="2">
        <v>1740</v>
      </c>
      <c r="D4680" s="2">
        <v>3.5001951000000003E-2</v>
      </c>
      <c r="E4680" s="2">
        <v>4.9953664000000002E-2</v>
      </c>
      <c r="F4680" s="2">
        <v>7.1692849000000003E-2</v>
      </c>
      <c r="G4680" s="2">
        <v>-0.29931164199999999</v>
      </c>
      <c r="H4680" s="2">
        <v>-0.51177905199999996</v>
      </c>
      <c r="I4680" s="2" t="s">
        <v>18</v>
      </c>
      <c r="J4680" s="2" t="s">
        <v>18</v>
      </c>
    </row>
    <row r="4681" spans="1:10" x14ac:dyDescent="0.25">
      <c r="A4681" s="2" t="s">
        <v>399</v>
      </c>
      <c r="B4681" s="2">
        <v>1143</v>
      </c>
      <c r="C4681" s="2">
        <v>1839</v>
      </c>
      <c r="D4681" s="2">
        <v>5.2788426999999999E-2</v>
      </c>
      <c r="E4681" s="2">
        <v>9.4456717999999995E-2</v>
      </c>
      <c r="F4681" s="2">
        <v>9.9638492999999995E-2</v>
      </c>
      <c r="G4681" s="2">
        <v>-0.44113633899999999</v>
      </c>
      <c r="H4681" s="2">
        <v>-0.47020046799999998</v>
      </c>
      <c r="I4681" s="2" t="s">
        <v>18</v>
      </c>
      <c r="J4681" s="2" t="s">
        <v>18</v>
      </c>
    </row>
    <row r="4682" spans="1:10" x14ac:dyDescent="0.25">
      <c r="A4682" s="2" t="s">
        <v>399</v>
      </c>
      <c r="B4682" s="2">
        <v>1220</v>
      </c>
      <c r="C4682" s="2">
        <v>1958</v>
      </c>
      <c r="D4682" s="2">
        <v>0.17702679099999999</v>
      </c>
      <c r="E4682" s="2">
        <v>0.736910862</v>
      </c>
      <c r="F4682" s="2">
        <v>0.72442841300000005</v>
      </c>
      <c r="G4682" s="2">
        <v>-0.75977177200000001</v>
      </c>
      <c r="H4682" s="2">
        <v>-0.75563245800000001</v>
      </c>
      <c r="I4682" s="2" t="s">
        <v>18</v>
      </c>
      <c r="J4682" s="2" t="s">
        <v>18</v>
      </c>
    </row>
    <row r="4683" spans="1:10" x14ac:dyDescent="0.25">
      <c r="A4683" s="2" t="s">
        <v>399</v>
      </c>
      <c r="B4683" s="2">
        <v>1263</v>
      </c>
      <c r="C4683" s="2">
        <v>2043</v>
      </c>
      <c r="D4683" s="2">
        <v>1.9793278000000001E-2</v>
      </c>
      <c r="E4683" s="2">
        <v>2.5905906999999999E-2</v>
      </c>
      <c r="F4683" s="2">
        <v>2.9832823000000001E-2</v>
      </c>
      <c r="G4683" s="2">
        <v>-0.23595501599999999</v>
      </c>
      <c r="H4683" s="2">
        <v>-0.33652681800000001</v>
      </c>
      <c r="I4683" s="2" t="s">
        <v>18</v>
      </c>
      <c r="J4683" s="2" t="s">
        <v>18</v>
      </c>
    </row>
    <row r="4684" spans="1:10" x14ac:dyDescent="0.25">
      <c r="A4684" s="2" t="s">
        <v>399</v>
      </c>
      <c r="B4684" s="2">
        <v>1339</v>
      </c>
      <c r="C4684" s="2">
        <v>2161</v>
      </c>
      <c r="D4684" s="2">
        <v>8.9435596000000006E-2</v>
      </c>
      <c r="E4684" s="2">
        <v>0.30578960700000002</v>
      </c>
      <c r="F4684" s="2">
        <v>0.32856842600000002</v>
      </c>
      <c r="G4684" s="2">
        <v>-0.70752571799999997</v>
      </c>
      <c r="H4684" s="2">
        <v>-0.727802222</v>
      </c>
      <c r="I4684" s="2" t="s">
        <v>18</v>
      </c>
      <c r="J4684" s="2" t="s">
        <v>18</v>
      </c>
    </row>
    <row r="4685" spans="1:10" x14ac:dyDescent="0.25">
      <c r="A4685" s="2" t="s">
        <v>399</v>
      </c>
      <c r="B4685" s="2">
        <v>1386</v>
      </c>
      <c r="C4685" s="2">
        <v>2250</v>
      </c>
      <c r="D4685" s="2">
        <v>3.4611227000000001E-2</v>
      </c>
      <c r="E4685" s="2">
        <v>3.8877378999999997E-2</v>
      </c>
      <c r="F4685" s="2">
        <v>3.5869382999999998E-2</v>
      </c>
      <c r="G4685" s="2">
        <v>-0.10973355</v>
      </c>
      <c r="H4685" s="2">
        <v>-3.5076046E-2</v>
      </c>
      <c r="I4685" s="2" t="s">
        <v>18</v>
      </c>
      <c r="J4685" s="2" t="s">
        <v>18</v>
      </c>
    </row>
    <row r="4686" spans="1:10" x14ac:dyDescent="0.25">
      <c r="A4686" s="2" t="s">
        <v>399</v>
      </c>
      <c r="B4686" s="2">
        <v>1463</v>
      </c>
      <c r="C4686" s="2">
        <v>2369</v>
      </c>
      <c r="D4686" s="2">
        <v>7.1223047999999997E-2</v>
      </c>
      <c r="E4686" s="2">
        <v>0.123297028</v>
      </c>
      <c r="F4686" s="2">
        <v>0.108208232</v>
      </c>
      <c r="G4686" s="2">
        <v>-0.422345782</v>
      </c>
      <c r="H4686" s="2">
        <v>-0.34179639699999997</v>
      </c>
      <c r="I4686" s="2" t="s">
        <v>18</v>
      </c>
      <c r="J4686" s="2" t="s">
        <v>18</v>
      </c>
    </row>
    <row r="4687" spans="1:10" x14ac:dyDescent="0.25">
      <c r="A4687" s="2" t="s">
        <v>399</v>
      </c>
      <c r="B4687" s="2">
        <v>1522</v>
      </c>
      <c r="C4687" s="2">
        <v>2470</v>
      </c>
      <c r="D4687" s="2">
        <v>3.0056342E-2</v>
      </c>
      <c r="E4687" s="2">
        <v>2.3455993000000001E-2</v>
      </c>
      <c r="F4687" s="2">
        <v>2.4626052999999998E-2</v>
      </c>
      <c r="G4687" s="2">
        <v>0.28139282700000001</v>
      </c>
      <c r="H4687" s="2">
        <v>0.22050990400000001</v>
      </c>
      <c r="I4687" s="2" t="s">
        <v>18</v>
      </c>
      <c r="J4687" s="2" t="s">
        <v>18</v>
      </c>
    </row>
    <row r="4688" spans="1:10" x14ac:dyDescent="0.25">
      <c r="A4688" s="2" t="s">
        <v>399</v>
      </c>
      <c r="B4688" s="2">
        <v>1603</v>
      </c>
      <c r="C4688" s="2">
        <v>2593</v>
      </c>
      <c r="D4688" s="2">
        <v>9.7281406000000001E-2</v>
      </c>
      <c r="E4688" s="2">
        <v>0.30637351499999999</v>
      </c>
      <c r="F4688" s="2">
        <v>0.22737268399999999</v>
      </c>
      <c r="G4688" s="2">
        <v>-0.68247449299999996</v>
      </c>
      <c r="H4688" s="2">
        <v>-0.57214998699999997</v>
      </c>
      <c r="I4688" s="2" t="s">
        <v>18</v>
      </c>
      <c r="J4688" s="2" t="s">
        <v>18</v>
      </c>
    </row>
    <row r="4689" spans="1:10" x14ac:dyDescent="0.25">
      <c r="A4689" s="2" t="s">
        <v>399</v>
      </c>
      <c r="B4689" s="2">
        <v>1658</v>
      </c>
      <c r="C4689" s="2">
        <v>2690</v>
      </c>
      <c r="D4689" s="2">
        <v>6.0555326E-2</v>
      </c>
      <c r="E4689" s="2">
        <v>7.3597621000000002E-2</v>
      </c>
      <c r="F4689" s="2">
        <v>7.5637503999999994E-2</v>
      </c>
      <c r="G4689" s="2">
        <v>-0.17721082199999999</v>
      </c>
      <c r="H4689" s="2">
        <v>-0.199400788</v>
      </c>
      <c r="I4689" s="2" t="s">
        <v>18</v>
      </c>
      <c r="J4689" s="2" t="s">
        <v>18</v>
      </c>
    </row>
    <row r="4690" spans="1:10" x14ac:dyDescent="0.25">
      <c r="A4690" s="2" t="s">
        <v>399</v>
      </c>
      <c r="B4690" s="2">
        <v>1756</v>
      </c>
      <c r="C4690" s="2">
        <v>2830</v>
      </c>
      <c r="D4690" s="2">
        <v>6.8353832000000003E-2</v>
      </c>
      <c r="E4690" s="2">
        <v>0.36324441699999999</v>
      </c>
      <c r="F4690" s="2">
        <v>0.30425733900000002</v>
      </c>
      <c r="G4690" s="2">
        <v>-0.811824137</v>
      </c>
      <c r="H4690" s="2">
        <v>-0.77534204500000004</v>
      </c>
      <c r="I4690" s="2" t="s">
        <v>18</v>
      </c>
      <c r="J4690" s="2" t="s">
        <v>18</v>
      </c>
    </row>
    <row r="4691" spans="1:10" x14ac:dyDescent="0.25">
      <c r="A4691" s="2" t="s">
        <v>399</v>
      </c>
      <c r="B4691" s="2">
        <v>1812</v>
      </c>
      <c r="C4691" s="2">
        <v>2928</v>
      </c>
      <c r="D4691" s="2">
        <v>3.0829025999999999E-2</v>
      </c>
      <c r="E4691" s="2">
        <v>0.15967246399999999</v>
      </c>
      <c r="F4691" s="2">
        <v>0.157828406</v>
      </c>
      <c r="G4691" s="2">
        <v>-0.80692333800000005</v>
      </c>
      <c r="H4691" s="2">
        <v>-0.80466744199999996</v>
      </c>
      <c r="I4691" s="2" t="s">
        <v>18</v>
      </c>
      <c r="J4691" s="2" t="s">
        <v>18</v>
      </c>
    </row>
    <row r="4692" spans="1:10" x14ac:dyDescent="0.25">
      <c r="A4692" s="2" t="s">
        <v>399</v>
      </c>
      <c r="B4692" s="2">
        <v>1885</v>
      </c>
      <c r="C4692" s="2">
        <v>3043</v>
      </c>
      <c r="D4692" s="2">
        <v>0.13609787400000001</v>
      </c>
      <c r="E4692" s="2">
        <v>0.42810891000000001</v>
      </c>
      <c r="F4692" s="2">
        <v>0.414149824</v>
      </c>
      <c r="G4692" s="2">
        <v>-0.68209520899999998</v>
      </c>
      <c r="H4692" s="2">
        <v>-0.67138010000000004</v>
      </c>
      <c r="I4692" s="2" t="s">
        <v>18</v>
      </c>
      <c r="J4692" s="2" t="s">
        <v>18</v>
      </c>
    </row>
    <row r="4693" spans="1:10" x14ac:dyDescent="0.25">
      <c r="A4693" s="2" t="s">
        <v>399</v>
      </c>
      <c r="B4693" s="2">
        <v>1941</v>
      </c>
      <c r="C4693" s="2">
        <v>3141</v>
      </c>
      <c r="D4693" s="2">
        <v>5.2057526999999999E-2</v>
      </c>
      <c r="E4693" s="2">
        <v>1.9940118E-2</v>
      </c>
      <c r="F4693" s="2">
        <v>1.653168E-2</v>
      </c>
      <c r="G4693" s="2">
        <v>1.6106931120000001</v>
      </c>
      <c r="H4693" s="2">
        <v>2.1489556749999998</v>
      </c>
      <c r="I4693" s="2" t="s">
        <v>18</v>
      </c>
      <c r="J4693" s="2" t="s">
        <v>18</v>
      </c>
    </row>
    <row r="4694" spans="1:10" x14ac:dyDescent="0.25">
      <c r="A4694" s="2" t="s">
        <v>399</v>
      </c>
      <c r="B4694" s="2">
        <v>2026</v>
      </c>
      <c r="C4694" s="2">
        <v>3268</v>
      </c>
      <c r="D4694" s="2">
        <v>0.118454033</v>
      </c>
      <c r="E4694" s="2">
        <v>0.30352659300000001</v>
      </c>
      <c r="F4694" s="2">
        <v>0.25293283799999999</v>
      </c>
      <c r="G4694" s="2">
        <v>-0.60974083899999998</v>
      </c>
      <c r="H4694" s="2">
        <v>-0.531677917</v>
      </c>
      <c r="I4694" s="2" t="s">
        <v>18</v>
      </c>
      <c r="J4694" s="2" t="s">
        <v>18</v>
      </c>
    </row>
    <row r="4695" spans="1:10" x14ac:dyDescent="0.25">
      <c r="A4695" s="2" t="s">
        <v>399</v>
      </c>
      <c r="B4695" s="2">
        <v>2084</v>
      </c>
      <c r="C4695" s="2">
        <v>3368</v>
      </c>
      <c r="D4695" s="2">
        <v>5.4404612999999998E-2</v>
      </c>
      <c r="E4695" s="2">
        <v>6.1982753000000002E-2</v>
      </c>
      <c r="F4695" s="2">
        <v>6.1950413000000003E-2</v>
      </c>
      <c r="G4695" s="2">
        <v>-0.122262077</v>
      </c>
      <c r="H4695" s="2">
        <v>-0.121803865</v>
      </c>
      <c r="I4695" s="2" t="s">
        <v>18</v>
      </c>
      <c r="J4695" s="2" t="s">
        <v>18</v>
      </c>
    </row>
    <row r="4696" spans="1:10" x14ac:dyDescent="0.25">
      <c r="A4696" s="2" t="s">
        <v>399</v>
      </c>
      <c r="B4696" s="2">
        <v>2162</v>
      </c>
      <c r="C4696" s="2">
        <v>3488</v>
      </c>
      <c r="D4696" s="2">
        <v>0.14986477400000001</v>
      </c>
      <c r="E4696" s="2">
        <v>0.19577170299999999</v>
      </c>
      <c r="F4696" s="2">
        <v>0.19765158299999999</v>
      </c>
      <c r="G4696" s="2">
        <v>-0.23449215800000001</v>
      </c>
      <c r="H4696" s="2">
        <v>-0.24177296500000001</v>
      </c>
      <c r="I4696" s="2" t="s">
        <v>18</v>
      </c>
      <c r="J4696" s="2" t="s">
        <v>18</v>
      </c>
    </row>
    <row r="4697" spans="1:10" x14ac:dyDescent="0.25">
      <c r="A4697" s="2" t="s">
        <v>400</v>
      </c>
      <c r="B4697" s="2">
        <v>294</v>
      </c>
      <c r="C4697" s="2">
        <v>396</v>
      </c>
      <c r="D4697" s="2">
        <v>0.120135088</v>
      </c>
      <c r="E4697" s="2">
        <v>0.102761002</v>
      </c>
      <c r="F4697" s="2">
        <v>0.22098800599999999</v>
      </c>
      <c r="G4697" s="2">
        <v>0.16907275599999999</v>
      </c>
      <c r="H4697" s="2">
        <v>-0.45637281299999999</v>
      </c>
      <c r="I4697" s="2" t="s">
        <v>17</v>
      </c>
      <c r="J4697" s="2" t="s">
        <v>17</v>
      </c>
    </row>
    <row r="4698" spans="1:10" x14ac:dyDescent="0.25">
      <c r="A4698" s="2" t="s">
        <v>400</v>
      </c>
      <c r="B4698" s="2">
        <v>569</v>
      </c>
      <c r="C4698" s="2">
        <v>725</v>
      </c>
      <c r="D4698" s="2">
        <v>0.51933831900000005</v>
      </c>
      <c r="E4698" s="2">
        <v>0.56502435100000004</v>
      </c>
      <c r="F4698" s="2">
        <v>0.55354615200000001</v>
      </c>
      <c r="G4698" s="2">
        <v>-8.0856749000000006E-2</v>
      </c>
      <c r="H4698" s="2">
        <v>-6.1797616E-2</v>
      </c>
      <c r="I4698" s="2" t="s">
        <v>17</v>
      </c>
      <c r="J4698" s="2" t="s">
        <v>17</v>
      </c>
    </row>
    <row r="4699" spans="1:10" x14ac:dyDescent="0.25">
      <c r="A4699" s="2" t="s">
        <v>400</v>
      </c>
      <c r="B4699" s="2">
        <v>585</v>
      </c>
      <c r="C4699" s="2">
        <v>795</v>
      </c>
      <c r="D4699" s="2">
        <v>0.28939721299999999</v>
      </c>
      <c r="E4699" s="2">
        <v>8.1633036000000006E-2</v>
      </c>
      <c r="F4699" s="2">
        <v>0.14326414000000001</v>
      </c>
      <c r="G4699" s="2">
        <v>2.5450992339999998</v>
      </c>
      <c r="H4699" s="2">
        <v>1.0200254820000001</v>
      </c>
      <c r="I4699" s="2" t="s">
        <v>17</v>
      </c>
      <c r="J4699" s="2" t="s">
        <v>17</v>
      </c>
    </row>
    <row r="4700" spans="1:10" x14ac:dyDescent="0.25">
      <c r="A4700" s="2" t="s">
        <v>400</v>
      </c>
      <c r="B4700" s="2">
        <v>620</v>
      </c>
      <c r="C4700" s="2">
        <v>884</v>
      </c>
      <c r="D4700" s="2">
        <v>0.15855475999999999</v>
      </c>
      <c r="E4700" s="2">
        <v>0.56023520999999998</v>
      </c>
      <c r="F4700" s="2">
        <v>0.47927864399999998</v>
      </c>
      <c r="G4700" s="2">
        <v>-0.71698537100000004</v>
      </c>
      <c r="H4700" s="2">
        <v>-0.66918041900000003</v>
      </c>
      <c r="I4700" s="2" t="s">
        <v>17</v>
      </c>
      <c r="J4700" s="2" t="s">
        <v>17</v>
      </c>
    </row>
    <row r="4701" spans="1:10" x14ac:dyDescent="0.25">
      <c r="A4701" s="2" t="s">
        <v>400</v>
      </c>
      <c r="B4701" s="2">
        <v>637</v>
      </c>
      <c r="C4701" s="2">
        <v>955</v>
      </c>
      <c r="D4701" s="2">
        <v>2.8000951999999999E-2</v>
      </c>
      <c r="E4701" s="2">
        <v>2.8493794999999999E-2</v>
      </c>
      <c r="F4701" s="2">
        <v>2.7601342000000001E-2</v>
      </c>
      <c r="G4701" s="2">
        <v>-1.7296480999999999E-2</v>
      </c>
      <c r="H4701" s="2">
        <v>1.4477929E-2</v>
      </c>
      <c r="I4701" s="2" t="s">
        <v>17</v>
      </c>
      <c r="J4701" s="2" t="s">
        <v>17</v>
      </c>
    </row>
    <row r="4702" spans="1:10" x14ac:dyDescent="0.25">
      <c r="A4702" s="2" t="s">
        <v>400</v>
      </c>
      <c r="B4702" s="2">
        <v>669</v>
      </c>
      <c r="C4702" s="2">
        <v>1041</v>
      </c>
      <c r="D4702" s="2">
        <v>9.7502868000000006E-2</v>
      </c>
      <c r="E4702" s="2">
        <v>0.14111048000000001</v>
      </c>
      <c r="F4702" s="2">
        <v>0.173995751</v>
      </c>
      <c r="G4702" s="2">
        <v>-0.30903169899999999</v>
      </c>
      <c r="H4702" s="2">
        <v>-0.43962500300000001</v>
      </c>
      <c r="I4702" s="2" t="s">
        <v>17</v>
      </c>
      <c r="J4702" s="2" t="s">
        <v>17</v>
      </c>
    </row>
    <row r="4703" spans="1:10" x14ac:dyDescent="0.25">
      <c r="A4703" s="2" t="s">
        <v>400</v>
      </c>
      <c r="B4703" s="2">
        <v>703</v>
      </c>
      <c r="C4703" s="2">
        <v>1129</v>
      </c>
      <c r="D4703" s="2">
        <v>0.10150872900000001</v>
      </c>
      <c r="E4703" s="2">
        <v>0.30621947199999999</v>
      </c>
      <c r="F4703" s="2">
        <v>0.18118262199999999</v>
      </c>
      <c r="G4703" s="2">
        <v>-0.66850988</v>
      </c>
      <c r="H4703" s="2">
        <v>-0.43974356599999997</v>
      </c>
      <c r="I4703" s="2" t="s">
        <v>17</v>
      </c>
      <c r="J4703" s="2" t="s">
        <v>17</v>
      </c>
    </row>
    <row r="4704" spans="1:10" x14ac:dyDescent="0.25">
      <c r="A4704" s="2" t="s">
        <v>400</v>
      </c>
      <c r="B4704" s="2">
        <v>741</v>
      </c>
      <c r="C4704" s="2">
        <v>1221</v>
      </c>
      <c r="D4704" s="2">
        <v>0.19763357300000001</v>
      </c>
      <c r="E4704" s="2">
        <v>0.309272569</v>
      </c>
      <c r="F4704" s="2">
        <v>0.31050465799999999</v>
      </c>
      <c r="G4704" s="2">
        <v>-0.36097283400000002</v>
      </c>
      <c r="H4704" s="2">
        <v>-0.36350850699999998</v>
      </c>
      <c r="I4704" s="2" t="s">
        <v>17</v>
      </c>
      <c r="J4704" s="2" t="s">
        <v>17</v>
      </c>
    </row>
    <row r="4705" spans="1:10" x14ac:dyDescent="0.25">
      <c r="A4705" s="2" t="s">
        <v>400</v>
      </c>
      <c r="B4705" s="2">
        <v>855</v>
      </c>
      <c r="C4705" s="2">
        <v>1389</v>
      </c>
      <c r="D4705" s="2">
        <v>0.107420427</v>
      </c>
      <c r="E4705" s="2">
        <v>0.26999209600000001</v>
      </c>
      <c r="F4705" s="2">
        <v>0.31247635600000001</v>
      </c>
      <c r="G4705" s="2">
        <v>-0.60213492099999999</v>
      </c>
      <c r="H4705" s="2">
        <v>-0.65622862400000004</v>
      </c>
      <c r="I4705" s="2" t="s">
        <v>17</v>
      </c>
      <c r="J4705" s="2" t="s">
        <v>17</v>
      </c>
    </row>
    <row r="4706" spans="1:10" x14ac:dyDescent="0.25">
      <c r="A4706" s="2" t="s">
        <v>400</v>
      </c>
      <c r="B4706" s="2">
        <v>974</v>
      </c>
      <c r="C4706" s="2">
        <v>1562</v>
      </c>
      <c r="D4706" s="2">
        <v>9.3786543E-2</v>
      </c>
      <c r="E4706" s="2">
        <v>0.41862714400000001</v>
      </c>
      <c r="F4706" s="2">
        <v>0.54889161600000003</v>
      </c>
      <c r="G4706" s="2">
        <v>-0.775966406</v>
      </c>
      <c r="H4706" s="2">
        <v>-0.82913467699999999</v>
      </c>
      <c r="I4706" s="2" t="s">
        <v>17</v>
      </c>
      <c r="J4706" s="2" t="s">
        <v>17</v>
      </c>
    </row>
    <row r="4707" spans="1:10" x14ac:dyDescent="0.25">
      <c r="A4707" s="2" t="s">
        <v>400</v>
      </c>
      <c r="B4707" s="2">
        <v>1019</v>
      </c>
      <c r="C4707" s="2">
        <v>1661</v>
      </c>
      <c r="D4707" s="2">
        <v>0.308231225</v>
      </c>
      <c r="E4707" s="2">
        <v>0.18240136200000001</v>
      </c>
      <c r="F4707" s="2">
        <v>0.17778691999999999</v>
      </c>
      <c r="G4707" s="2">
        <v>0.68985155600000003</v>
      </c>
      <c r="H4707" s="2">
        <v>0.73371148600000002</v>
      </c>
      <c r="I4707" s="2" t="s">
        <v>17</v>
      </c>
      <c r="J4707" s="2" t="s">
        <v>17</v>
      </c>
    </row>
    <row r="4708" spans="1:10" x14ac:dyDescent="0.25">
      <c r="A4708" s="2" t="s">
        <v>400</v>
      </c>
      <c r="B4708" s="2">
        <v>1063</v>
      </c>
      <c r="C4708" s="2">
        <v>1759</v>
      </c>
      <c r="D4708" s="2">
        <v>0.339825286</v>
      </c>
      <c r="E4708" s="2">
        <v>0.76775165899999998</v>
      </c>
      <c r="F4708" s="2">
        <v>0.70082850600000002</v>
      </c>
      <c r="G4708" s="2">
        <v>-0.55737603099999999</v>
      </c>
      <c r="H4708" s="2">
        <v>-0.51510921200000004</v>
      </c>
      <c r="I4708" s="2" t="s">
        <v>17</v>
      </c>
      <c r="J4708" s="2" t="s">
        <v>17</v>
      </c>
    </row>
    <row r="4709" spans="1:10" x14ac:dyDescent="0.25">
      <c r="A4709" s="2" t="s">
        <v>400</v>
      </c>
      <c r="B4709" s="2">
        <v>1164</v>
      </c>
      <c r="C4709" s="2">
        <v>1914</v>
      </c>
      <c r="D4709" s="2">
        <v>0.36674362700000002</v>
      </c>
      <c r="E4709" s="2">
        <v>0.61094589899999996</v>
      </c>
      <c r="F4709" s="2">
        <v>0.61628629499999998</v>
      </c>
      <c r="G4709" s="2">
        <v>-0.39971177899999999</v>
      </c>
      <c r="H4709" s="2">
        <v>-0.40491354499999999</v>
      </c>
      <c r="I4709" s="2" t="s">
        <v>17</v>
      </c>
      <c r="J4709" s="2" t="s">
        <v>17</v>
      </c>
    </row>
    <row r="4710" spans="1:10" x14ac:dyDescent="0.25">
      <c r="A4710" s="2" t="s">
        <v>400</v>
      </c>
      <c r="B4710" s="2">
        <v>1268</v>
      </c>
      <c r="C4710" s="2">
        <v>2072</v>
      </c>
      <c r="D4710" s="2">
        <v>0.19633695600000001</v>
      </c>
      <c r="E4710" s="2">
        <v>0.61028142500000004</v>
      </c>
      <c r="F4710" s="2">
        <v>0.66700166100000002</v>
      </c>
      <c r="G4710" s="2">
        <v>-0.67828456299999995</v>
      </c>
      <c r="H4710" s="2">
        <v>-0.70564247899999999</v>
      </c>
      <c r="I4710" s="2" t="s">
        <v>17</v>
      </c>
      <c r="J4710" s="2" t="s">
        <v>17</v>
      </c>
    </row>
    <row r="4711" spans="1:10" x14ac:dyDescent="0.25">
      <c r="A4711" s="2" t="s">
        <v>400</v>
      </c>
      <c r="B4711" s="2">
        <v>1373</v>
      </c>
      <c r="C4711" s="2">
        <v>2231</v>
      </c>
      <c r="D4711" s="2">
        <v>0.10890638399999999</v>
      </c>
      <c r="E4711" s="2">
        <v>0.44988706299999998</v>
      </c>
      <c r="F4711" s="2">
        <v>0.45932664000000001</v>
      </c>
      <c r="G4711" s="2">
        <v>-0.75792506000000004</v>
      </c>
      <c r="H4711" s="2">
        <v>-0.76289991800000001</v>
      </c>
      <c r="I4711" s="2" t="s">
        <v>17</v>
      </c>
      <c r="J4711" s="2" t="s">
        <v>17</v>
      </c>
    </row>
    <row r="4712" spans="1:10" x14ac:dyDescent="0.25">
      <c r="A4712" s="2" t="s">
        <v>400</v>
      </c>
      <c r="B4712" s="2">
        <v>1490</v>
      </c>
      <c r="C4712" s="2">
        <v>2402</v>
      </c>
      <c r="D4712" s="2">
        <v>0.262276073</v>
      </c>
      <c r="E4712" s="2">
        <v>0.64738863700000004</v>
      </c>
      <c r="F4712" s="2">
        <v>0.65692233600000005</v>
      </c>
      <c r="G4712" s="2">
        <v>-0.59487075099999998</v>
      </c>
      <c r="H4712" s="2">
        <v>-0.60075025900000001</v>
      </c>
      <c r="I4712" s="2" t="s">
        <v>17</v>
      </c>
      <c r="J4712" s="2" t="s">
        <v>17</v>
      </c>
    </row>
    <row r="4713" spans="1:10" x14ac:dyDescent="0.25">
      <c r="A4713" s="2" t="s">
        <v>400</v>
      </c>
      <c r="B4713" s="2">
        <v>1502</v>
      </c>
      <c r="C4713" s="2">
        <v>2468</v>
      </c>
      <c r="D4713" s="2">
        <v>0.25222269600000002</v>
      </c>
      <c r="E4713" s="2">
        <v>0.14295788600000001</v>
      </c>
      <c r="F4713" s="2">
        <v>0.10097988099999999</v>
      </c>
      <c r="G4713" s="2">
        <v>0.76431467500000005</v>
      </c>
      <c r="H4713" s="2">
        <v>1.4977519690000001</v>
      </c>
      <c r="I4713" s="2" t="s">
        <v>17</v>
      </c>
      <c r="J4713" s="2" t="s">
        <v>17</v>
      </c>
    </row>
    <row r="4714" spans="1:10" x14ac:dyDescent="0.25">
      <c r="A4714" s="2" t="s">
        <v>400</v>
      </c>
      <c r="B4714" s="2">
        <v>1549</v>
      </c>
      <c r="C4714" s="2">
        <v>2569</v>
      </c>
      <c r="D4714" s="2">
        <v>0.49929438900000001</v>
      </c>
      <c r="E4714" s="2">
        <v>0.70742055000000004</v>
      </c>
      <c r="F4714" s="2">
        <v>0.76286766100000003</v>
      </c>
      <c r="G4714" s="2">
        <v>-0.29420428900000001</v>
      </c>
      <c r="H4714" s="2">
        <v>-0.34550326999999997</v>
      </c>
      <c r="I4714" s="2" t="s">
        <v>17</v>
      </c>
      <c r="J4714" s="2" t="s">
        <v>17</v>
      </c>
    </row>
    <row r="4715" spans="1:10" x14ac:dyDescent="0.25">
      <c r="A4715" s="2" t="s">
        <v>400</v>
      </c>
      <c r="B4715" s="2">
        <v>1653</v>
      </c>
      <c r="C4715" s="2">
        <v>2727</v>
      </c>
      <c r="D4715" s="2">
        <v>0.156750158</v>
      </c>
      <c r="E4715" s="2">
        <v>0.521256312</v>
      </c>
      <c r="F4715" s="2">
        <v>0.51100961499999997</v>
      </c>
      <c r="G4715" s="2">
        <v>-0.69928391499999998</v>
      </c>
      <c r="H4715" s="2">
        <v>-0.69325399499999996</v>
      </c>
      <c r="I4715" s="2" t="s">
        <v>17</v>
      </c>
      <c r="J4715" s="2" t="s">
        <v>17</v>
      </c>
    </row>
    <row r="4716" spans="1:10" x14ac:dyDescent="0.25">
      <c r="A4716" s="2" t="s">
        <v>400</v>
      </c>
      <c r="B4716" s="2">
        <v>1771</v>
      </c>
      <c r="C4716" s="2">
        <v>2899</v>
      </c>
      <c r="D4716" s="2">
        <v>7.8053876999999994E-2</v>
      </c>
      <c r="E4716" s="2">
        <v>0.47407091800000001</v>
      </c>
      <c r="F4716" s="2">
        <v>0.52665967300000005</v>
      </c>
      <c r="G4716" s="2">
        <v>-0.83535400699999995</v>
      </c>
      <c r="H4716" s="2">
        <v>-0.85179446800000003</v>
      </c>
      <c r="I4716" s="2" t="s">
        <v>17</v>
      </c>
      <c r="J4716" s="2" t="s">
        <v>17</v>
      </c>
    </row>
    <row r="4717" spans="1:10" x14ac:dyDescent="0.25">
      <c r="A4717" s="2" t="s">
        <v>400</v>
      </c>
      <c r="B4717" s="2">
        <v>1865</v>
      </c>
      <c r="C4717" s="2">
        <v>3047</v>
      </c>
      <c r="D4717" s="2">
        <v>0.18448597999999999</v>
      </c>
      <c r="E4717" s="2">
        <v>0.484999611</v>
      </c>
      <c r="F4717" s="2">
        <v>0.59565300399999999</v>
      </c>
      <c r="G4717" s="2">
        <v>-0.61961623099999996</v>
      </c>
      <c r="H4717" s="2">
        <v>-0.69027944299999999</v>
      </c>
      <c r="I4717" s="2" t="s">
        <v>17</v>
      </c>
      <c r="J4717" s="2" t="s">
        <v>17</v>
      </c>
    </row>
    <row r="4718" spans="1:10" x14ac:dyDescent="0.25">
      <c r="A4718" s="2" t="s">
        <v>400</v>
      </c>
      <c r="B4718" s="2">
        <v>1913</v>
      </c>
      <c r="C4718" s="2">
        <v>3149</v>
      </c>
      <c r="D4718" s="2">
        <v>0.19695431999999999</v>
      </c>
      <c r="E4718" s="2">
        <v>0.23608606800000001</v>
      </c>
      <c r="F4718" s="2">
        <v>0.19007041799999999</v>
      </c>
      <c r="G4718" s="2">
        <v>-0.16575204199999999</v>
      </c>
      <c r="H4718" s="2">
        <v>3.6217642000000001E-2</v>
      </c>
      <c r="I4718" s="2" t="s">
        <v>17</v>
      </c>
      <c r="J4718" s="2" t="s">
        <v>17</v>
      </c>
    </row>
    <row r="4719" spans="1:10" x14ac:dyDescent="0.25">
      <c r="A4719" s="2" t="s">
        <v>400</v>
      </c>
      <c r="B4719" s="2">
        <v>1930</v>
      </c>
      <c r="C4719" s="2">
        <v>3220</v>
      </c>
      <c r="D4719" s="2">
        <v>7.5005380999999996E-2</v>
      </c>
      <c r="E4719" s="2">
        <v>0.342682292</v>
      </c>
      <c r="F4719" s="2">
        <v>0.44278138900000003</v>
      </c>
      <c r="G4719" s="2">
        <v>-0.78112268100000004</v>
      </c>
      <c r="H4719" s="2">
        <v>-0.83060403400000005</v>
      </c>
      <c r="I4719" s="2" t="s">
        <v>17</v>
      </c>
      <c r="J4719" s="2" t="s">
        <v>17</v>
      </c>
    </row>
    <row r="4720" spans="1:10" x14ac:dyDescent="0.25">
      <c r="A4720" s="2" t="s">
        <v>400</v>
      </c>
      <c r="B4720" s="2">
        <v>1979</v>
      </c>
      <c r="C4720" s="2">
        <v>3323</v>
      </c>
      <c r="D4720" s="2">
        <v>0.226284507</v>
      </c>
      <c r="E4720" s="2">
        <v>0.18190202699999999</v>
      </c>
      <c r="F4720" s="2">
        <v>0.12007646199999999</v>
      </c>
      <c r="G4720" s="2">
        <v>0.243991123</v>
      </c>
      <c r="H4720" s="2">
        <v>0.88450344599999997</v>
      </c>
      <c r="I4720" s="2" t="s">
        <v>17</v>
      </c>
      <c r="J4720" s="2" t="s">
        <v>17</v>
      </c>
    </row>
    <row r="4721" spans="1:10" x14ac:dyDescent="0.25">
      <c r="A4721" s="2" t="s">
        <v>400</v>
      </c>
      <c r="B4721" s="2">
        <v>2014</v>
      </c>
      <c r="C4721" s="2">
        <v>3412</v>
      </c>
      <c r="D4721" s="2">
        <v>7.8855623E-2</v>
      </c>
      <c r="E4721" s="2">
        <v>0.45080431700000001</v>
      </c>
      <c r="F4721" s="2">
        <v>0.411810652</v>
      </c>
      <c r="G4721" s="2">
        <v>-0.82507793299999999</v>
      </c>
      <c r="H4721" s="2">
        <v>-0.80851485300000003</v>
      </c>
      <c r="I4721" s="2" t="s">
        <v>17</v>
      </c>
      <c r="J4721" s="2" t="s">
        <v>17</v>
      </c>
    </row>
    <row r="4722" spans="1:10" x14ac:dyDescent="0.25">
      <c r="A4722" s="2" t="s">
        <v>400</v>
      </c>
      <c r="B4722" s="2">
        <v>2151</v>
      </c>
      <c r="C4722" s="2">
        <v>3603</v>
      </c>
      <c r="D4722" s="2">
        <v>0.166931625</v>
      </c>
      <c r="E4722" s="2">
        <v>0.40705549400000002</v>
      </c>
      <c r="F4722" s="2">
        <v>0.43264695800000003</v>
      </c>
      <c r="G4722" s="2">
        <v>-0.58990450299999997</v>
      </c>
      <c r="H4722" s="2">
        <v>-0.614162027</v>
      </c>
      <c r="I4722" s="2" t="s">
        <v>17</v>
      </c>
      <c r="J4722" s="2" t="s">
        <v>17</v>
      </c>
    </row>
    <row r="4723" spans="1:10" x14ac:dyDescent="0.25">
      <c r="A4723" s="2" t="s">
        <v>400</v>
      </c>
      <c r="B4723" s="2">
        <v>2244</v>
      </c>
      <c r="C4723" s="2">
        <v>3750</v>
      </c>
      <c r="D4723" s="2">
        <v>0.66510692999999999</v>
      </c>
      <c r="E4723" s="2">
        <v>0.86208771699999998</v>
      </c>
      <c r="F4723" s="2">
        <v>0.98205468600000001</v>
      </c>
      <c r="G4723" s="2">
        <v>-0.228492743</v>
      </c>
      <c r="H4723" s="2">
        <v>-0.322739416</v>
      </c>
      <c r="I4723" s="2" t="s">
        <v>17</v>
      </c>
      <c r="J4723" s="2" t="s">
        <v>17</v>
      </c>
    </row>
    <row r="4724" spans="1:10" x14ac:dyDescent="0.25">
      <c r="A4724" s="2" t="s">
        <v>400</v>
      </c>
      <c r="B4724" s="2">
        <v>2345</v>
      </c>
      <c r="C4724" s="2">
        <v>3905</v>
      </c>
      <c r="D4724" s="2">
        <v>8.8195577999999997E-2</v>
      </c>
      <c r="E4724" s="2">
        <v>0.28833383000000001</v>
      </c>
      <c r="F4724" s="2">
        <v>0.37302711399999999</v>
      </c>
      <c r="G4724" s="2">
        <v>-0.69411990800000001</v>
      </c>
      <c r="H4724" s="2">
        <v>-0.76356791499999999</v>
      </c>
      <c r="I4724" s="2" t="s">
        <v>17</v>
      </c>
      <c r="J4724" s="2" t="s">
        <v>17</v>
      </c>
    </row>
    <row r="4725" spans="1:10" x14ac:dyDescent="0.25">
      <c r="A4725" s="2" t="s">
        <v>400</v>
      </c>
      <c r="B4725" s="2">
        <v>2480</v>
      </c>
      <c r="C4725" s="2">
        <v>4094</v>
      </c>
      <c r="D4725" s="2">
        <v>0.245218455</v>
      </c>
      <c r="E4725" s="2">
        <v>0.55488358699999996</v>
      </c>
      <c r="F4725" s="2">
        <v>0.512457728</v>
      </c>
      <c r="G4725" s="2">
        <v>-0.55807225000000005</v>
      </c>
      <c r="H4725" s="2">
        <v>-0.52148549700000002</v>
      </c>
      <c r="I4725" s="2" t="s">
        <v>17</v>
      </c>
      <c r="J4725" s="2" t="s">
        <v>17</v>
      </c>
    </row>
    <row r="4726" spans="1:10" x14ac:dyDescent="0.25">
      <c r="A4726" s="2" t="s">
        <v>400</v>
      </c>
      <c r="B4726" s="2">
        <v>2736</v>
      </c>
      <c r="C4726" s="2">
        <v>4404</v>
      </c>
      <c r="D4726" s="2">
        <v>0.81798166299999997</v>
      </c>
      <c r="E4726" s="2">
        <v>0.19058239299999999</v>
      </c>
      <c r="F4726" s="2">
        <v>0.22359525999999999</v>
      </c>
      <c r="G4726" s="2">
        <v>3.2920106609999999</v>
      </c>
      <c r="H4726" s="2">
        <v>2.65831397</v>
      </c>
      <c r="I4726" s="2" t="s">
        <v>17</v>
      </c>
      <c r="J4726" s="2" t="s">
        <v>17</v>
      </c>
    </row>
    <row r="4727" spans="1:10" x14ac:dyDescent="0.25">
      <c r="A4727" s="2" t="s">
        <v>401</v>
      </c>
      <c r="B4727" s="2">
        <v>305</v>
      </c>
      <c r="C4727" s="2">
        <v>408</v>
      </c>
      <c r="D4727" s="2">
        <v>6.8364770000000005E-2</v>
      </c>
      <c r="E4727" s="2">
        <v>0.196605259</v>
      </c>
      <c r="F4727" s="2">
        <v>0.17448503400000001</v>
      </c>
      <c r="G4727" s="2">
        <v>-0.65227395099999996</v>
      </c>
      <c r="H4727" s="2">
        <v>-0.60819121099999995</v>
      </c>
      <c r="I4727" s="2" t="s">
        <v>115</v>
      </c>
      <c r="J4727" s="2" t="s">
        <v>115</v>
      </c>
    </row>
    <row r="4728" spans="1:10" x14ac:dyDescent="0.25">
      <c r="A4728" s="2" t="s">
        <v>401</v>
      </c>
      <c r="B4728" s="2">
        <v>608</v>
      </c>
      <c r="C4728" s="2">
        <v>764</v>
      </c>
      <c r="D4728" s="2">
        <v>1.120006211</v>
      </c>
      <c r="E4728" s="2">
        <v>0.19831051399999999</v>
      </c>
      <c r="F4728" s="2">
        <v>0.19791353</v>
      </c>
      <c r="G4728" s="2">
        <v>4.647739938</v>
      </c>
      <c r="H4728" s="2">
        <v>4.6590684309999997</v>
      </c>
      <c r="I4728" s="2" t="s">
        <v>115</v>
      </c>
      <c r="J4728" s="2" t="s">
        <v>115</v>
      </c>
    </row>
    <row r="4729" spans="1:10" x14ac:dyDescent="0.25">
      <c r="A4729" s="2" t="s">
        <v>401</v>
      </c>
      <c r="B4729" s="2">
        <v>686</v>
      </c>
      <c r="C4729" s="2">
        <v>895</v>
      </c>
      <c r="D4729" s="2">
        <v>1.075391437</v>
      </c>
      <c r="E4729" s="2">
        <v>0.18017371200000001</v>
      </c>
      <c r="F4729" s="2">
        <v>0.178026922</v>
      </c>
      <c r="G4729" s="2">
        <v>4.9686367530000002</v>
      </c>
      <c r="H4729" s="2">
        <v>5.0406112900000002</v>
      </c>
      <c r="I4729" s="2" t="s">
        <v>115</v>
      </c>
      <c r="J4729" s="2" t="s">
        <v>115</v>
      </c>
    </row>
    <row r="4730" spans="1:10" x14ac:dyDescent="0.25">
      <c r="A4730" s="2" t="s">
        <v>401</v>
      </c>
      <c r="B4730" s="2">
        <v>853</v>
      </c>
      <c r="C4730" s="2">
        <v>1115</v>
      </c>
      <c r="D4730" s="2">
        <v>0.1756259</v>
      </c>
      <c r="E4730" s="2">
        <v>0.46859854000000001</v>
      </c>
      <c r="F4730" s="2">
        <v>0.19616908899999999</v>
      </c>
      <c r="G4730" s="2">
        <v>-0.62521031299999996</v>
      </c>
      <c r="H4730" s="2">
        <v>-0.104721842</v>
      </c>
      <c r="I4730" s="2" t="s">
        <v>115</v>
      </c>
      <c r="J4730" s="2" t="s">
        <v>115</v>
      </c>
    </row>
    <row r="4731" spans="1:10" x14ac:dyDescent="0.25">
      <c r="A4731" s="2" t="s">
        <v>401</v>
      </c>
      <c r="B4731" s="2">
        <v>898</v>
      </c>
      <c r="C4731" s="2">
        <v>1213</v>
      </c>
      <c r="D4731" s="2">
        <v>0.13150884299999999</v>
      </c>
      <c r="E4731" s="2">
        <v>0.233366191</v>
      </c>
      <c r="F4731" s="2">
        <v>0.18865832799999999</v>
      </c>
      <c r="G4731" s="2">
        <v>-0.43647003000000001</v>
      </c>
      <c r="H4731" s="2">
        <v>-0.30292585599999999</v>
      </c>
      <c r="I4731" s="2" t="s">
        <v>115</v>
      </c>
      <c r="J4731" s="2" t="s">
        <v>115</v>
      </c>
    </row>
    <row r="4732" spans="1:10" x14ac:dyDescent="0.25">
      <c r="A4732" s="2" t="s">
        <v>401</v>
      </c>
      <c r="B4732" s="2">
        <v>917</v>
      </c>
      <c r="C4732" s="2">
        <v>1285</v>
      </c>
      <c r="D4732" s="2">
        <v>5.7061331E-2</v>
      </c>
      <c r="E4732" s="2">
        <v>6.9261616999999998E-2</v>
      </c>
      <c r="F4732" s="2">
        <v>6.2962822000000002E-2</v>
      </c>
      <c r="G4732" s="2">
        <v>-0.17614786900000001</v>
      </c>
      <c r="H4732" s="2">
        <v>-9.3729777E-2</v>
      </c>
      <c r="I4732" s="2" t="s">
        <v>115</v>
      </c>
      <c r="J4732" s="2" t="s">
        <v>115</v>
      </c>
    </row>
    <row r="4733" spans="1:10" x14ac:dyDescent="0.25">
      <c r="A4733" s="2" t="s">
        <v>401</v>
      </c>
      <c r="B4733" s="2">
        <v>940</v>
      </c>
      <c r="C4733" s="2">
        <v>1361</v>
      </c>
      <c r="D4733" s="2">
        <v>0.12425528499999999</v>
      </c>
      <c r="E4733" s="2">
        <v>0.129730189</v>
      </c>
      <c r="F4733" s="2">
        <v>0.132631429</v>
      </c>
      <c r="G4733" s="2">
        <v>-4.2202236999999997E-2</v>
      </c>
      <c r="H4733" s="2">
        <v>-6.3153534999999997E-2</v>
      </c>
      <c r="I4733" s="2" t="s">
        <v>115</v>
      </c>
      <c r="J4733" s="2" t="s">
        <v>115</v>
      </c>
    </row>
    <row r="4734" spans="1:10" x14ac:dyDescent="0.25">
      <c r="A4734" s="2" t="s">
        <v>401</v>
      </c>
      <c r="B4734" s="2">
        <v>955</v>
      </c>
      <c r="C4734" s="2">
        <v>1429</v>
      </c>
      <c r="D4734" s="2">
        <v>0.112448411</v>
      </c>
      <c r="E4734" s="2">
        <v>0.14086153200000001</v>
      </c>
      <c r="F4734" s="2">
        <v>0.14971775700000001</v>
      </c>
      <c r="G4734" s="2">
        <v>-0.201709581</v>
      </c>
      <c r="H4734" s="2">
        <v>-0.24893069900000001</v>
      </c>
      <c r="I4734" s="2" t="s">
        <v>115</v>
      </c>
      <c r="J4734" s="2" t="s">
        <v>115</v>
      </c>
    </row>
    <row r="4735" spans="1:10" x14ac:dyDescent="0.25">
      <c r="A4735" s="2" t="s">
        <v>401</v>
      </c>
      <c r="B4735" s="2">
        <v>985</v>
      </c>
      <c r="C4735" s="2">
        <v>1512</v>
      </c>
      <c r="D4735" s="2">
        <v>0.156003844</v>
      </c>
      <c r="E4735" s="2">
        <v>0.15952812899999999</v>
      </c>
      <c r="F4735" s="2">
        <v>0.13325056699999999</v>
      </c>
      <c r="G4735" s="2">
        <v>-2.2091929999999999E-2</v>
      </c>
      <c r="H4735" s="2">
        <v>0.17075557499999999</v>
      </c>
      <c r="I4735" s="2" t="s">
        <v>115</v>
      </c>
      <c r="J4735" s="2" t="s">
        <v>115</v>
      </c>
    </row>
    <row r="4736" spans="1:10" x14ac:dyDescent="0.25">
      <c r="A4736" s="2" t="s">
        <v>401</v>
      </c>
      <c r="B4736" s="2">
        <v>1007</v>
      </c>
      <c r="C4736" s="2">
        <v>1587</v>
      </c>
      <c r="D4736" s="2">
        <v>0.10817425</v>
      </c>
      <c r="E4736" s="2">
        <v>6.0664304000000002E-2</v>
      </c>
      <c r="F4736" s="2">
        <v>5.9128188999999998E-2</v>
      </c>
      <c r="G4736" s="2">
        <v>0.78316149499999999</v>
      </c>
      <c r="H4736" s="2">
        <v>0.82948693900000003</v>
      </c>
      <c r="I4736" s="2" t="s">
        <v>115</v>
      </c>
      <c r="J4736" s="2" t="s">
        <v>115</v>
      </c>
    </row>
    <row r="4737" spans="1:10" x14ac:dyDescent="0.25">
      <c r="A4737" s="2" t="s">
        <v>401</v>
      </c>
      <c r="B4737" s="2">
        <v>1032</v>
      </c>
      <c r="C4737" s="2">
        <v>1665</v>
      </c>
      <c r="D4737" s="2">
        <v>0.14013780000000001</v>
      </c>
      <c r="E4737" s="2">
        <v>8.6613494999999999E-2</v>
      </c>
      <c r="F4737" s="2">
        <v>9.7818028000000001E-2</v>
      </c>
      <c r="G4737" s="2">
        <v>0.61796725600000002</v>
      </c>
      <c r="H4737" s="2">
        <v>0.43263774900000002</v>
      </c>
      <c r="I4737" s="2" t="s">
        <v>115</v>
      </c>
      <c r="J4737" s="2" t="s">
        <v>115</v>
      </c>
    </row>
    <row r="4738" spans="1:10" x14ac:dyDescent="0.25">
      <c r="A4738" s="2" t="s">
        <v>401</v>
      </c>
      <c r="B4738" s="2">
        <v>1053</v>
      </c>
      <c r="C4738" s="2">
        <v>1739</v>
      </c>
      <c r="D4738" s="2">
        <v>8.6895740999999999E-2</v>
      </c>
      <c r="E4738" s="2">
        <v>3.2341952E-2</v>
      </c>
      <c r="F4738" s="2">
        <v>3.5497103000000002E-2</v>
      </c>
      <c r="G4738" s="2">
        <v>1.686780993</v>
      </c>
      <c r="H4738" s="2">
        <v>1.447967102</v>
      </c>
      <c r="I4738" s="2" t="s">
        <v>115</v>
      </c>
      <c r="J4738" s="2" t="s">
        <v>115</v>
      </c>
    </row>
    <row r="4739" spans="1:10" x14ac:dyDescent="0.25">
      <c r="A4739" s="2" t="s">
        <v>401</v>
      </c>
      <c r="B4739" s="2">
        <v>1078</v>
      </c>
      <c r="C4739" s="2">
        <v>1817</v>
      </c>
      <c r="D4739" s="2">
        <v>0.12654684299999999</v>
      </c>
      <c r="E4739" s="2">
        <v>0.10427178099999999</v>
      </c>
      <c r="F4739" s="2">
        <v>0.10063192</v>
      </c>
      <c r="G4739" s="2">
        <v>0.213625023</v>
      </c>
      <c r="H4739" s="2">
        <v>0.257521899</v>
      </c>
      <c r="I4739" s="2" t="s">
        <v>115</v>
      </c>
      <c r="J4739" s="2" t="s">
        <v>115</v>
      </c>
    </row>
    <row r="4740" spans="1:10" x14ac:dyDescent="0.25">
      <c r="A4740" s="2" t="s">
        <v>401</v>
      </c>
      <c r="B4740" s="2">
        <v>1098</v>
      </c>
      <c r="C4740" s="2">
        <v>1890</v>
      </c>
      <c r="D4740" s="2">
        <v>9.6592925999999996E-2</v>
      </c>
      <c r="E4740" s="2">
        <v>2.6301749999999999E-2</v>
      </c>
      <c r="F4740" s="2">
        <v>3.9916643000000002E-2</v>
      </c>
      <c r="G4740" s="2">
        <v>2.672490507</v>
      </c>
      <c r="H4740" s="2">
        <v>1.4198659659999999</v>
      </c>
      <c r="I4740" s="2" t="s">
        <v>115</v>
      </c>
      <c r="J4740" s="2" t="s">
        <v>115</v>
      </c>
    </row>
    <row r="4741" spans="1:10" x14ac:dyDescent="0.25">
      <c r="A4741" s="2" t="s">
        <v>401</v>
      </c>
      <c r="B4741" s="2">
        <v>1128</v>
      </c>
      <c r="C4741" s="2">
        <v>1973</v>
      </c>
      <c r="D4741" s="2">
        <v>0.12832540200000001</v>
      </c>
      <c r="E4741" s="2">
        <v>0.14540445099999999</v>
      </c>
      <c r="F4741" s="2">
        <v>0.126162415</v>
      </c>
      <c r="G4741" s="2">
        <v>-0.117458911</v>
      </c>
      <c r="H4741" s="2">
        <v>1.7144468E-2</v>
      </c>
      <c r="I4741" s="2" t="s">
        <v>115</v>
      </c>
      <c r="J4741" s="2" t="s">
        <v>115</v>
      </c>
    </row>
    <row r="4742" spans="1:10" x14ac:dyDescent="0.25">
      <c r="A4742" s="2" t="s">
        <v>401</v>
      </c>
      <c r="B4742" s="2">
        <v>1148</v>
      </c>
      <c r="C4742" s="2">
        <v>2046</v>
      </c>
      <c r="D4742" s="2">
        <v>0.100513835</v>
      </c>
      <c r="E4742" s="2">
        <v>2.4820680000000001E-2</v>
      </c>
      <c r="F4742" s="2">
        <v>3.2857343999999997E-2</v>
      </c>
      <c r="G4742" s="2">
        <v>3.0496003589999998</v>
      </c>
      <c r="H4742" s="2">
        <v>2.0590979869999999</v>
      </c>
      <c r="I4742" s="2" t="s">
        <v>115</v>
      </c>
      <c r="J4742" s="2" t="s">
        <v>115</v>
      </c>
    </row>
    <row r="4743" spans="1:10" x14ac:dyDescent="0.25">
      <c r="A4743" s="2" t="s">
        <v>401</v>
      </c>
      <c r="B4743" s="2">
        <v>1180</v>
      </c>
      <c r="C4743" s="2">
        <v>2131</v>
      </c>
      <c r="D4743" s="2">
        <v>0.15821917699999999</v>
      </c>
      <c r="E4743" s="2">
        <v>0.15390136800000001</v>
      </c>
      <c r="F4743" s="2">
        <v>0.111753227</v>
      </c>
      <c r="G4743" s="2">
        <v>2.8055690000000001E-2</v>
      </c>
      <c r="H4743" s="2">
        <v>0.41579068400000002</v>
      </c>
      <c r="I4743" s="2" t="s">
        <v>115</v>
      </c>
      <c r="J4743" s="2" t="s">
        <v>115</v>
      </c>
    </row>
    <row r="4744" spans="1:10" x14ac:dyDescent="0.25">
      <c r="A4744" s="2" t="s">
        <v>401</v>
      </c>
      <c r="B4744" s="2">
        <v>1204</v>
      </c>
      <c r="C4744" s="2">
        <v>2208</v>
      </c>
      <c r="D4744" s="2">
        <v>9.5066710999999998E-2</v>
      </c>
      <c r="E4744" s="2">
        <v>5.7816864000000003E-2</v>
      </c>
      <c r="F4744" s="2">
        <v>5.1153337E-2</v>
      </c>
      <c r="G4744" s="2">
        <v>0.64427304200000002</v>
      </c>
      <c r="H4744" s="2">
        <v>0.858465484</v>
      </c>
      <c r="I4744" s="2" t="s">
        <v>115</v>
      </c>
      <c r="J4744" s="2" t="s">
        <v>115</v>
      </c>
    </row>
    <row r="4745" spans="1:10" x14ac:dyDescent="0.25">
      <c r="A4745" s="2" t="s">
        <v>401</v>
      </c>
      <c r="B4745" s="2">
        <v>1229</v>
      </c>
      <c r="C4745" s="2">
        <v>2286</v>
      </c>
      <c r="D4745" s="2">
        <v>0.15976838199999999</v>
      </c>
      <c r="E4745" s="2">
        <v>0.13325187599999999</v>
      </c>
      <c r="F4745" s="2">
        <v>0.14958468999999999</v>
      </c>
      <c r="G4745" s="2">
        <v>0.198995371</v>
      </c>
      <c r="H4745" s="2">
        <v>6.8079772999999996E-2</v>
      </c>
      <c r="I4745" s="2" t="s">
        <v>115</v>
      </c>
      <c r="J4745" s="2" t="s">
        <v>115</v>
      </c>
    </row>
    <row r="4746" spans="1:10" x14ac:dyDescent="0.25">
      <c r="A4746" s="2" t="s">
        <v>401</v>
      </c>
      <c r="B4746" s="2">
        <v>1245</v>
      </c>
      <c r="C4746" s="2">
        <v>2355</v>
      </c>
      <c r="D4746" s="2">
        <v>0.112305352</v>
      </c>
      <c r="E4746" s="2">
        <v>0.106203662</v>
      </c>
      <c r="F4746" s="2">
        <v>0.100356844</v>
      </c>
      <c r="G4746" s="2">
        <v>5.7452727000000002E-2</v>
      </c>
      <c r="H4746" s="2">
        <v>0.119060227</v>
      </c>
      <c r="I4746" s="2" t="s">
        <v>115</v>
      </c>
      <c r="J4746" s="2" t="s">
        <v>115</v>
      </c>
    </row>
    <row r="4747" spans="1:10" x14ac:dyDescent="0.25">
      <c r="A4747" s="2" t="s">
        <v>401</v>
      </c>
      <c r="B4747" s="2">
        <v>1271</v>
      </c>
      <c r="C4747" s="2">
        <v>2434</v>
      </c>
      <c r="D4747" s="2">
        <v>0.19312046399999999</v>
      </c>
      <c r="E4747" s="2">
        <v>0.11469842500000001</v>
      </c>
      <c r="F4747" s="2">
        <v>0.120341092</v>
      </c>
      <c r="G4747" s="2">
        <v>0.68372376300000004</v>
      </c>
      <c r="H4747" s="2">
        <v>0.60477573200000001</v>
      </c>
      <c r="I4747" s="2" t="s">
        <v>115</v>
      </c>
      <c r="J4747" s="2" t="s">
        <v>115</v>
      </c>
    </row>
    <row r="4748" spans="1:10" x14ac:dyDescent="0.25">
      <c r="A4748" s="2" t="s">
        <v>401</v>
      </c>
      <c r="B4748" s="2">
        <v>1292</v>
      </c>
      <c r="C4748" s="2">
        <v>2508</v>
      </c>
      <c r="D4748" s="2">
        <v>0.13468669</v>
      </c>
      <c r="E4748" s="2">
        <v>6.1396055999999997E-2</v>
      </c>
      <c r="F4748" s="2">
        <v>5.8733009000000003E-2</v>
      </c>
      <c r="G4748" s="2">
        <v>1.1937352059999999</v>
      </c>
      <c r="H4748" s="2">
        <v>1.2932026000000001</v>
      </c>
      <c r="I4748" s="2" t="s">
        <v>115</v>
      </c>
      <c r="J4748" s="2" t="s">
        <v>115</v>
      </c>
    </row>
    <row r="4749" spans="1:10" x14ac:dyDescent="0.25">
      <c r="A4749" s="2" t="s">
        <v>401</v>
      </c>
      <c r="B4749" s="2">
        <v>1322</v>
      </c>
      <c r="C4749" s="2">
        <v>2591</v>
      </c>
      <c r="D4749" s="2">
        <v>0.266810716</v>
      </c>
      <c r="E4749" s="2">
        <v>0.163568088</v>
      </c>
      <c r="F4749" s="2">
        <v>0.15991585699999999</v>
      </c>
      <c r="G4749" s="2">
        <v>0.63119052799999997</v>
      </c>
      <c r="H4749" s="2">
        <v>0.668444394</v>
      </c>
      <c r="I4749" s="2" t="s">
        <v>115</v>
      </c>
      <c r="J4749" s="2" t="s">
        <v>115</v>
      </c>
    </row>
    <row r="4750" spans="1:10" x14ac:dyDescent="0.25">
      <c r="A4750" s="2" t="s">
        <v>401</v>
      </c>
      <c r="B4750" s="2">
        <v>1352</v>
      </c>
      <c r="C4750" s="2">
        <v>2674</v>
      </c>
      <c r="D4750" s="2">
        <v>0.113142996</v>
      </c>
      <c r="E4750" s="2">
        <v>6.2017546E-2</v>
      </c>
      <c r="F4750" s="2">
        <v>5.9507128999999999E-2</v>
      </c>
      <c r="G4750" s="2">
        <v>0.82437071399999995</v>
      </c>
      <c r="H4750" s="2">
        <v>0.90133513399999998</v>
      </c>
      <c r="I4750" s="2" t="s">
        <v>115</v>
      </c>
      <c r="J4750" s="2" t="s">
        <v>115</v>
      </c>
    </row>
    <row r="4751" spans="1:10" x14ac:dyDescent="0.25">
      <c r="A4751" s="2" t="s">
        <v>401</v>
      </c>
      <c r="B4751" s="2">
        <v>1378</v>
      </c>
      <c r="C4751" s="2">
        <v>2753</v>
      </c>
      <c r="D4751" s="2">
        <v>0.18672045100000001</v>
      </c>
      <c r="E4751" s="2">
        <v>0.116675079</v>
      </c>
      <c r="F4751" s="2">
        <v>0.133646561</v>
      </c>
      <c r="G4751" s="2">
        <v>0.600345613</v>
      </c>
      <c r="H4751" s="2">
        <v>0.39712124799999998</v>
      </c>
      <c r="I4751" s="2" t="s">
        <v>115</v>
      </c>
      <c r="J4751" s="2" t="s">
        <v>115</v>
      </c>
    </row>
    <row r="4752" spans="1:10" x14ac:dyDescent="0.25">
      <c r="A4752" s="2" t="s">
        <v>401</v>
      </c>
      <c r="B4752" s="2">
        <v>1401</v>
      </c>
      <c r="C4752" s="2">
        <v>2829</v>
      </c>
      <c r="D4752" s="2">
        <v>7.1015670000000003E-2</v>
      </c>
      <c r="E4752" s="2">
        <v>7.3710446999999998E-2</v>
      </c>
      <c r="F4752" s="2">
        <v>7.1394685999999999E-2</v>
      </c>
      <c r="G4752" s="2">
        <v>-3.6558950999999999E-2</v>
      </c>
      <c r="H4752" s="2">
        <v>-5.3087400000000002E-3</v>
      </c>
      <c r="I4752" s="2" t="s">
        <v>115</v>
      </c>
      <c r="J4752" s="2" t="s">
        <v>115</v>
      </c>
    </row>
    <row r="4753" spans="1:10" x14ac:dyDescent="0.25">
      <c r="A4753" s="2" t="s">
        <v>401</v>
      </c>
      <c r="B4753" s="2">
        <v>1430</v>
      </c>
      <c r="C4753" s="2">
        <v>2911</v>
      </c>
      <c r="D4753" s="2">
        <v>0.16514285200000001</v>
      </c>
      <c r="E4753" s="2">
        <v>0.19629735000000001</v>
      </c>
      <c r="F4753" s="2">
        <v>0.19024564099999999</v>
      </c>
      <c r="G4753" s="2">
        <v>-0.15871074299999999</v>
      </c>
      <c r="H4753" s="2">
        <v>-0.13194935499999999</v>
      </c>
      <c r="I4753" s="2" t="s">
        <v>115</v>
      </c>
      <c r="J4753" s="2" t="s">
        <v>115</v>
      </c>
    </row>
    <row r="4754" spans="1:10" x14ac:dyDescent="0.25">
      <c r="A4754" s="2" t="s">
        <v>401</v>
      </c>
      <c r="B4754" s="2">
        <v>1451</v>
      </c>
      <c r="C4754" s="2">
        <v>2985</v>
      </c>
      <c r="D4754" s="2">
        <v>0.100121534</v>
      </c>
      <c r="E4754" s="2">
        <v>8.1916357999999995E-2</v>
      </c>
      <c r="F4754" s="2">
        <v>8.4883076000000002E-2</v>
      </c>
      <c r="G4754" s="2">
        <v>0.222241035</v>
      </c>
      <c r="H4754" s="2">
        <v>0.179522921</v>
      </c>
      <c r="I4754" s="2" t="s">
        <v>115</v>
      </c>
      <c r="J4754" s="2" t="s">
        <v>115</v>
      </c>
    </row>
    <row r="4755" spans="1:10" x14ac:dyDescent="0.25">
      <c r="A4755" s="2" t="s">
        <v>401</v>
      </c>
      <c r="B4755" s="2">
        <v>1483</v>
      </c>
      <c r="C4755" s="2">
        <v>3070</v>
      </c>
      <c r="D4755" s="2">
        <v>0.18423142000000001</v>
      </c>
      <c r="E4755" s="2">
        <v>0.24321679800000001</v>
      </c>
      <c r="F4755" s="2">
        <v>0.20362032399999999</v>
      </c>
      <c r="G4755" s="2">
        <v>-0.242521809</v>
      </c>
      <c r="H4755" s="2">
        <v>-9.5220867000000001E-2</v>
      </c>
      <c r="I4755" s="2" t="s">
        <v>115</v>
      </c>
      <c r="J4755" s="2" t="s">
        <v>115</v>
      </c>
    </row>
    <row r="4756" spans="1:10" x14ac:dyDescent="0.25">
      <c r="A4756" s="2" t="s">
        <v>401</v>
      </c>
      <c r="B4756" s="2">
        <v>1499</v>
      </c>
      <c r="C4756" s="2">
        <v>3139</v>
      </c>
      <c r="D4756" s="2">
        <v>0.10714902599999999</v>
      </c>
      <c r="E4756" s="2">
        <v>7.2189710000000004E-2</v>
      </c>
      <c r="F4756" s="2">
        <v>7.0328151000000005E-2</v>
      </c>
      <c r="G4756" s="2">
        <v>0.48427008399999999</v>
      </c>
      <c r="H4756" s="2">
        <v>0.52355812499999999</v>
      </c>
      <c r="I4756" s="2" t="s">
        <v>115</v>
      </c>
      <c r="J4756" s="2" t="s">
        <v>115</v>
      </c>
    </row>
    <row r="4757" spans="1:10" x14ac:dyDescent="0.25">
      <c r="A4757" s="2" t="s">
        <v>401</v>
      </c>
      <c r="B4757" s="2">
        <v>1542</v>
      </c>
      <c r="C4757" s="2">
        <v>3235</v>
      </c>
      <c r="D4757" s="2">
        <v>0.16464367799999999</v>
      </c>
      <c r="E4757" s="2">
        <v>0.37063844499999998</v>
      </c>
      <c r="F4757" s="2">
        <v>0.316536873</v>
      </c>
      <c r="G4757" s="2">
        <v>-0.55578359399999999</v>
      </c>
      <c r="H4757" s="2">
        <v>-0.47985940399999999</v>
      </c>
      <c r="I4757" s="2" t="s">
        <v>115</v>
      </c>
      <c r="J4757" s="2" t="s">
        <v>115</v>
      </c>
    </row>
    <row r="4758" spans="1:10" x14ac:dyDescent="0.25">
      <c r="A4758" s="2" t="s">
        <v>401</v>
      </c>
      <c r="B4758" s="2">
        <v>1561</v>
      </c>
      <c r="C4758" s="2">
        <v>3307</v>
      </c>
      <c r="D4758" s="2">
        <v>9.8617175000000001E-2</v>
      </c>
      <c r="E4758" s="2">
        <v>5.8687626E-2</v>
      </c>
      <c r="F4758" s="2">
        <v>6.6920027000000007E-2</v>
      </c>
      <c r="G4758" s="2">
        <v>0.68037425200000001</v>
      </c>
      <c r="H4758" s="2">
        <v>0.473657145</v>
      </c>
      <c r="I4758" s="2" t="s">
        <v>115</v>
      </c>
      <c r="J4758" s="2" t="s">
        <v>115</v>
      </c>
    </row>
    <row r="4759" spans="1:10" x14ac:dyDescent="0.25">
      <c r="A4759" s="2" t="s">
        <v>401</v>
      </c>
      <c r="B4759" s="2">
        <v>1588</v>
      </c>
      <c r="C4759" s="2">
        <v>3387</v>
      </c>
      <c r="D4759" s="2">
        <v>0.247962508</v>
      </c>
      <c r="E4759" s="2">
        <v>7.3174913999999994E-2</v>
      </c>
      <c r="F4759" s="2">
        <v>8.0855299000000005E-2</v>
      </c>
      <c r="G4759" s="2">
        <v>2.3886272389999998</v>
      </c>
      <c r="H4759" s="2">
        <v>2.0667440620000002</v>
      </c>
      <c r="I4759" s="2" t="s">
        <v>115</v>
      </c>
      <c r="J4759" s="2" t="s">
        <v>115</v>
      </c>
    </row>
    <row r="4760" spans="1:10" x14ac:dyDescent="0.25">
      <c r="A4760" s="2" t="s">
        <v>401</v>
      </c>
      <c r="B4760" s="2">
        <v>1616</v>
      </c>
      <c r="C4760" s="2">
        <v>3468</v>
      </c>
      <c r="D4760" s="2">
        <v>0.14945002399999999</v>
      </c>
      <c r="E4760" s="2">
        <v>5.5714557999999997E-2</v>
      </c>
      <c r="F4760" s="2">
        <v>3.7438735000000001E-2</v>
      </c>
      <c r="G4760" s="2">
        <v>1.6824232509999999</v>
      </c>
      <c r="H4760" s="2">
        <v>2.9918555869999999</v>
      </c>
      <c r="I4760" s="2" t="s">
        <v>115</v>
      </c>
      <c r="J4760" s="2" t="s">
        <v>115</v>
      </c>
    </row>
    <row r="4761" spans="1:10" x14ac:dyDescent="0.25">
      <c r="A4761" s="2" t="s">
        <v>401</v>
      </c>
      <c r="B4761" s="2">
        <v>1645</v>
      </c>
      <c r="C4761" s="2">
        <v>3550</v>
      </c>
      <c r="D4761" s="2">
        <v>0.20696236100000001</v>
      </c>
      <c r="E4761" s="2">
        <v>0.127384573</v>
      </c>
      <c r="F4761" s="2">
        <v>8.1779880999999999E-2</v>
      </c>
      <c r="G4761" s="2">
        <v>0.62470506599999998</v>
      </c>
      <c r="H4761" s="2">
        <v>1.530724644</v>
      </c>
      <c r="I4761" s="2" t="s">
        <v>115</v>
      </c>
      <c r="J4761" s="2" t="s">
        <v>115</v>
      </c>
    </row>
    <row r="4762" spans="1:10" x14ac:dyDescent="0.25">
      <c r="A4762" s="2" t="s">
        <v>401</v>
      </c>
      <c r="B4762" s="2">
        <v>1676</v>
      </c>
      <c r="C4762" s="2">
        <v>3634</v>
      </c>
      <c r="D4762" s="2">
        <v>9.3328693000000004E-2</v>
      </c>
      <c r="E4762" s="2">
        <v>0.19370336699999999</v>
      </c>
      <c r="F4762" s="2">
        <v>0.16920505699999999</v>
      </c>
      <c r="G4762" s="2">
        <v>-0.51818755400000005</v>
      </c>
      <c r="H4762" s="2">
        <v>-0.44842846400000003</v>
      </c>
      <c r="I4762" s="2" t="s">
        <v>115</v>
      </c>
      <c r="J4762" s="2" t="s">
        <v>115</v>
      </c>
    </row>
    <row r="4763" spans="1:10" x14ac:dyDescent="0.25">
      <c r="A4763" s="2" t="s">
        <v>401</v>
      </c>
      <c r="B4763" s="2">
        <v>1700</v>
      </c>
      <c r="C4763" s="2">
        <v>3711</v>
      </c>
      <c r="D4763" s="2">
        <v>0.102687811</v>
      </c>
      <c r="E4763" s="2">
        <v>0.13785255099999999</v>
      </c>
      <c r="F4763" s="2">
        <v>0.10846705600000001</v>
      </c>
      <c r="G4763" s="2">
        <v>-0.25508951200000002</v>
      </c>
      <c r="H4763" s="2">
        <v>-5.3281105000000002E-2</v>
      </c>
      <c r="I4763" s="2" t="s">
        <v>115</v>
      </c>
      <c r="J4763" s="2" t="s">
        <v>115</v>
      </c>
    </row>
    <row r="4764" spans="1:10" x14ac:dyDescent="0.25">
      <c r="A4764" s="2" t="s">
        <v>401</v>
      </c>
      <c r="B4764" s="2">
        <v>1718</v>
      </c>
      <c r="C4764" s="2">
        <v>3782</v>
      </c>
      <c r="D4764" s="2">
        <v>7.4613086999999995E-2</v>
      </c>
      <c r="E4764" s="2">
        <v>6.1578242999999998E-2</v>
      </c>
      <c r="F4764" s="2">
        <v>8.0020672000000001E-2</v>
      </c>
      <c r="G4764" s="2">
        <v>0.211679377</v>
      </c>
      <c r="H4764" s="2">
        <v>-6.7577344999999997E-2</v>
      </c>
      <c r="I4764" s="2" t="s">
        <v>115</v>
      </c>
      <c r="J4764" s="2" t="s">
        <v>115</v>
      </c>
    </row>
    <row r="4765" spans="1:10" x14ac:dyDescent="0.25">
      <c r="A4765" s="2" t="s">
        <v>401</v>
      </c>
      <c r="B4765" s="2">
        <v>1743</v>
      </c>
      <c r="C4765" s="2">
        <v>3860</v>
      </c>
      <c r="D4765" s="2">
        <v>0.121963443</v>
      </c>
      <c r="E4765" s="2">
        <v>0.110301095</v>
      </c>
      <c r="F4765" s="2">
        <v>0.110301095</v>
      </c>
      <c r="G4765" s="2">
        <v>0.105731935</v>
      </c>
      <c r="H4765" s="2">
        <v>0.105731935</v>
      </c>
      <c r="I4765" s="2" t="s">
        <v>115</v>
      </c>
      <c r="J4765" s="2" t="s">
        <v>115</v>
      </c>
    </row>
    <row r="4766" spans="1:10" x14ac:dyDescent="0.25">
      <c r="A4766" s="2" t="s">
        <v>401</v>
      </c>
      <c r="B4766" s="2">
        <v>1761</v>
      </c>
      <c r="C4766" s="2">
        <v>3931</v>
      </c>
      <c r="D4766" s="2">
        <v>0.126502958</v>
      </c>
      <c r="E4766" s="2">
        <v>9.8370404999999994E-2</v>
      </c>
      <c r="F4766" s="2">
        <v>9.9047729000000001E-2</v>
      </c>
      <c r="G4766" s="2">
        <v>0.28598593100000003</v>
      </c>
      <c r="H4766" s="2">
        <v>0.27719190900000001</v>
      </c>
      <c r="I4766" s="2" t="s">
        <v>115</v>
      </c>
      <c r="J4766" s="2" t="s">
        <v>115</v>
      </c>
    </row>
    <row r="4767" spans="1:10" x14ac:dyDescent="0.25">
      <c r="A4767" s="2" t="s">
        <v>401</v>
      </c>
      <c r="B4767" s="2">
        <v>1794</v>
      </c>
      <c r="C4767" s="2">
        <v>4017</v>
      </c>
      <c r="D4767" s="2">
        <v>0.27938873199999997</v>
      </c>
      <c r="E4767" s="2">
        <v>0.21350896599999999</v>
      </c>
      <c r="F4767" s="2">
        <v>0.22277529700000001</v>
      </c>
      <c r="G4767" s="2">
        <v>0.308557374</v>
      </c>
      <c r="H4767" s="2">
        <v>0.25412797599999998</v>
      </c>
      <c r="I4767" s="2" t="s">
        <v>115</v>
      </c>
      <c r="J4767" s="2" t="s">
        <v>115</v>
      </c>
    </row>
    <row r="4768" spans="1:10" x14ac:dyDescent="0.25">
      <c r="A4768" s="2" t="s">
        <v>401</v>
      </c>
      <c r="B4768" s="2">
        <v>1818</v>
      </c>
      <c r="C4768" s="2">
        <v>4094</v>
      </c>
      <c r="D4768" s="2">
        <v>0.14007878800000001</v>
      </c>
      <c r="E4768" s="2">
        <v>7.1218007999999999E-2</v>
      </c>
      <c r="F4768" s="2">
        <v>6.6035636999999994E-2</v>
      </c>
      <c r="G4768" s="2">
        <v>0.96690123299999997</v>
      </c>
      <c r="H4768" s="2">
        <v>1.1212605099999999</v>
      </c>
      <c r="I4768" s="2" t="s">
        <v>115</v>
      </c>
      <c r="J4768" s="2" t="s">
        <v>115</v>
      </c>
    </row>
    <row r="4769" spans="1:10" x14ac:dyDescent="0.25">
      <c r="A4769" s="2" t="s">
        <v>401</v>
      </c>
      <c r="B4769" s="2">
        <v>1849</v>
      </c>
      <c r="C4769" s="2">
        <v>4178</v>
      </c>
      <c r="D4769" s="2">
        <v>0.23638210100000001</v>
      </c>
      <c r="E4769" s="2">
        <v>9.7754970999999996E-2</v>
      </c>
      <c r="F4769" s="2">
        <v>8.8326340000000003E-2</v>
      </c>
      <c r="G4769" s="2">
        <v>1.4181082410000001</v>
      </c>
      <c r="H4769" s="2">
        <v>1.6762356490000001</v>
      </c>
      <c r="I4769" s="2" t="s">
        <v>115</v>
      </c>
      <c r="J4769" s="2" t="s">
        <v>115</v>
      </c>
    </row>
    <row r="4770" spans="1:10" x14ac:dyDescent="0.25">
      <c r="A4770" s="2" t="s">
        <v>401</v>
      </c>
      <c r="B4770" s="2">
        <v>2166</v>
      </c>
      <c r="C4770" s="2">
        <v>4548</v>
      </c>
      <c r="D4770" s="2">
        <v>0.709713547</v>
      </c>
      <c r="E4770" s="2">
        <v>0.15876399599999999</v>
      </c>
      <c r="F4770" s="2">
        <v>0.16771312099999999</v>
      </c>
      <c r="G4770" s="2">
        <v>3.4702424010000001</v>
      </c>
      <c r="H4770" s="2">
        <v>3.2317115250000001</v>
      </c>
      <c r="I4770" s="2" t="s">
        <v>115</v>
      </c>
      <c r="J4770" s="2" t="s">
        <v>115</v>
      </c>
    </row>
    <row r="4771" spans="1:10" x14ac:dyDescent="0.25">
      <c r="A4771" s="2" t="s">
        <v>401</v>
      </c>
      <c r="B4771" s="2">
        <v>2182</v>
      </c>
      <c r="C4771" s="2">
        <v>4617</v>
      </c>
      <c r="D4771" s="2">
        <v>0.67194977899999997</v>
      </c>
      <c r="E4771" s="2">
        <v>0.122642349</v>
      </c>
      <c r="F4771" s="2">
        <v>0.13994387899999999</v>
      </c>
      <c r="G4771" s="2">
        <v>4.4789376279999997</v>
      </c>
      <c r="H4771" s="2">
        <v>3.8015660609999999</v>
      </c>
      <c r="I4771" s="2" t="s">
        <v>115</v>
      </c>
      <c r="J4771" s="2" t="s">
        <v>115</v>
      </c>
    </row>
    <row r="4772" spans="1:10" x14ac:dyDescent="0.25">
      <c r="A4772" s="2" t="s">
        <v>402</v>
      </c>
      <c r="B4772" s="2">
        <v>257</v>
      </c>
      <c r="C4772" s="2">
        <v>393</v>
      </c>
      <c r="D4772" s="2">
        <v>1.0025429000000001E-2</v>
      </c>
      <c r="E4772" s="2">
        <v>6.1143710000000004E-3</v>
      </c>
      <c r="F4772" s="2">
        <v>3.367026E-3</v>
      </c>
      <c r="G4772" s="2">
        <v>0.639650257</v>
      </c>
      <c r="H4772" s="2">
        <v>1.9775320830000001</v>
      </c>
      <c r="I4772" s="2" t="s">
        <v>116</v>
      </c>
      <c r="J4772" s="2" t="s">
        <v>116</v>
      </c>
    </row>
    <row r="4773" spans="1:10" x14ac:dyDescent="0.25">
      <c r="A4773" s="2" t="s">
        <v>402</v>
      </c>
      <c r="B4773" s="2">
        <v>280</v>
      </c>
      <c r="C4773" s="2">
        <v>459</v>
      </c>
      <c r="D4773" s="2">
        <v>1.1117899000000001E-2</v>
      </c>
      <c r="E4773" s="2">
        <v>3.1545050000000002E-3</v>
      </c>
      <c r="F4773" s="2">
        <v>4.1518470000000002E-3</v>
      </c>
      <c r="G4773" s="2">
        <v>2.5244518180000002</v>
      </c>
      <c r="H4773" s="2">
        <v>1.6778202719999999</v>
      </c>
      <c r="I4773" s="2" t="s">
        <v>116</v>
      </c>
      <c r="J4773" s="2" t="s">
        <v>116</v>
      </c>
    </row>
    <row r="4774" spans="1:10" x14ac:dyDescent="0.25">
      <c r="A4774" s="2" t="s">
        <v>402</v>
      </c>
      <c r="B4774" s="2">
        <v>519</v>
      </c>
      <c r="C4774" s="2">
        <v>741</v>
      </c>
      <c r="D4774" s="2">
        <v>5.1020060000000001E-3</v>
      </c>
      <c r="E4774" s="2">
        <v>8.9191879999999998E-3</v>
      </c>
      <c r="F4774" s="2">
        <v>1.6049276000000001E-2</v>
      </c>
      <c r="G4774" s="2">
        <v>-0.42797417300000001</v>
      </c>
      <c r="H4774" s="2">
        <v>-0.68210365799999995</v>
      </c>
      <c r="I4774" s="2" t="s">
        <v>116</v>
      </c>
      <c r="J4774" s="2" t="s">
        <v>116</v>
      </c>
    </row>
    <row r="4775" spans="1:10" x14ac:dyDescent="0.25">
      <c r="A4775" s="2" t="s">
        <v>402</v>
      </c>
      <c r="B4775" s="2">
        <v>664</v>
      </c>
      <c r="C4775" s="2">
        <v>929</v>
      </c>
      <c r="D4775" s="2">
        <v>4.581295E-3</v>
      </c>
      <c r="E4775" s="2">
        <v>1.731158E-3</v>
      </c>
      <c r="F4775" s="2">
        <v>3.5244759999999999E-3</v>
      </c>
      <c r="G4775" s="2">
        <v>1.646376346</v>
      </c>
      <c r="H4775" s="2">
        <v>0.299851168</v>
      </c>
      <c r="I4775" s="2" t="s">
        <v>116</v>
      </c>
      <c r="J4775" s="2" t="s">
        <v>116</v>
      </c>
    </row>
    <row r="4776" spans="1:10" x14ac:dyDescent="0.25">
      <c r="A4776" s="2" t="s">
        <v>402</v>
      </c>
      <c r="B4776" s="2">
        <v>739</v>
      </c>
      <c r="C4776" s="2">
        <v>1047</v>
      </c>
      <c r="D4776" s="2">
        <v>4.0594760000000002E-3</v>
      </c>
      <c r="E4776" s="2">
        <v>1.8716109000000002E-2</v>
      </c>
      <c r="F4776" s="2">
        <v>2.1368427999999998E-2</v>
      </c>
      <c r="G4776" s="2">
        <v>-0.78310257500000002</v>
      </c>
      <c r="H4776" s="2">
        <v>-0.81002459599999999</v>
      </c>
      <c r="I4776" s="2" t="s">
        <v>116</v>
      </c>
      <c r="J4776" s="2" t="s">
        <v>116</v>
      </c>
    </row>
    <row r="4777" spans="1:10" x14ac:dyDescent="0.25">
      <c r="A4777" s="2" t="s">
        <v>402</v>
      </c>
      <c r="B4777" s="2">
        <v>830</v>
      </c>
      <c r="C4777" s="2">
        <v>1181</v>
      </c>
      <c r="D4777" s="2">
        <v>4.72208E-3</v>
      </c>
      <c r="E4777" s="2">
        <v>1.4209777999999999E-2</v>
      </c>
      <c r="F4777" s="2">
        <v>1.1218435000000001E-2</v>
      </c>
      <c r="G4777" s="2">
        <v>-0.66768799499999998</v>
      </c>
      <c r="H4777" s="2">
        <v>-0.57907856199999996</v>
      </c>
      <c r="I4777" s="2" t="s">
        <v>116</v>
      </c>
      <c r="J4777" s="2" t="s">
        <v>116</v>
      </c>
    </row>
    <row r="4778" spans="1:10" x14ac:dyDescent="0.25">
      <c r="A4778" s="2" t="s">
        <v>402</v>
      </c>
      <c r="B4778" s="2">
        <v>948</v>
      </c>
      <c r="C4778" s="2">
        <v>1342</v>
      </c>
      <c r="D4778" s="2">
        <v>2.8925439999999999E-3</v>
      </c>
      <c r="E4778" s="2">
        <v>2.4493779999999999E-3</v>
      </c>
      <c r="F4778" s="2">
        <v>3.4828720000000001E-3</v>
      </c>
      <c r="G4778" s="2">
        <v>0.180930065</v>
      </c>
      <c r="H4778" s="2">
        <v>-0.16949473400000001</v>
      </c>
      <c r="I4778" s="2" t="s">
        <v>116</v>
      </c>
      <c r="J4778" s="2" t="s">
        <v>116</v>
      </c>
    </row>
    <row r="4779" spans="1:10" x14ac:dyDescent="0.25">
      <c r="A4779" s="2" t="s">
        <v>402</v>
      </c>
      <c r="B4779" s="2">
        <v>1034</v>
      </c>
      <c r="C4779" s="2">
        <v>1471</v>
      </c>
      <c r="D4779" s="2">
        <v>1.1372915000000001E-2</v>
      </c>
      <c r="E4779" s="2">
        <v>1.0625905E-2</v>
      </c>
      <c r="F4779" s="2">
        <v>1.2982352000000001E-2</v>
      </c>
      <c r="G4779" s="2">
        <v>7.0300775999999995E-2</v>
      </c>
      <c r="H4779" s="2">
        <v>-0.123971134</v>
      </c>
      <c r="I4779" s="2" t="s">
        <v>116</v>
      </c>
      <c r="J4779" s="2" t="s">
        <v>116</v>
      </c>
    </row>
    <row r="4780" spans="1:10" x14ac:dyDescent="0.25">
      <c r="A4780" s="2" t="s">
        <v>402</v>
      </c>
      <c r="B4780" s="2">
        <v>1139</v>
      </c>
      <c r="C4780" s="2">
        <v>1619</v>
      </c>
      <c r="D4780" s="2">
        <v>4.9406379999999998E-3</v>
      </c>
      <c r="E4780" s="2">
        <v>2.0170391999999999E-2</v>
      </c>
      <c r="F4780" s="2">
        <v>2.0282680000000001E-2</v>
      </c>
      <c r="G4780" s="2">
        <v>-0.75505495700000003</v>
      </c>
      <c r="H4780" s="2">
        <v>-0.75641100999999999</v>
      </c>
      <c r="I4780" s="2" t="s">
        <v>116</v>
      </c>
      <c r="J4780" s="2" t="s">
        <v>116</v>
      </c>
    </row>
    <row r="4781" spans="1:10" x14ac:dyDescent="0.25">
      <c r="A4781" s="2" t="s">
        <v>402</v>
      </c>
      <c r="B4781" s="2">
        <v>1239</v>
      </c>
      <c r="C4781" s="2">
        <v>1762</v>
      </c>
      <c r="D4781" s="2">
        <v>2.694526E-3</v>
      </c>
      <c r="E4781" s="2">
        <v>5.2282969999999998E-3</v>
      </c>
      <c r="F4781" s="2">
        <v>9.5045589999999992E-3</v>
      </c>
      <c r="G4781" s="2">
        <v>-0.48462647399999997</v>
      </c>
      <c r="H4781" s="2">
        <v>-0.71650177000000004</v>
      </c>
      <c r="I4781" s="2" t="s">
        <v>116</v>
      </c>
      <c r="J4781" s="2" t="s">
        <v>116</v>
      </c>
    </row>
    <row r="4782" spans="1:10" x14ac:dyDescent="0.25">
      <c r="A4782" s="2" t="s">
        <v>402</v>
      </c>
      <c r="B4782" s="2">
        <v>1367</v>
      </c>
      <c r="C4782" s="2">
        <v>1933</v>
      </c>
      <c r="D4782" s="2">
        <v>9.6690100000000005E-4</v>
      </c>
      <c r="E4782" s="2">
        <v>1.1361629999999999E-3</v>
      </c>
      <c r="F4782" s="2">
        <v>2.951258E-3</v>
      </c>
      <c r="G4782" s="2">
        <v>-0.14897706299999999</v>
      </c>
      <c r="H4782" s="2">
        <v>-0.67237659999999999</v>
      </c>
      <c r="I4782" s="2" t="s">
        <v>116</v>
      </c>
      <c r="J4782" s="2" t="s">
        <v>116</v>
      </c>
    </row>
    <row r="4783" spans="1:10" x14ac:dyDescent="0.25">
      <c r="A4783" s="2" t="s">
        <v>402</v>
      </c>
      <c r="B4783" s="2">
        <v>1443</v>
      </c>
      <c r="C4783" s="2">
        <v>2052</v>
      </c>
      <c r="D4783" s="2">
        <v>7.1764439999999997E-3</v>
      </c>
      <c r="E4783" s="2">
        <v>1.3693710000000001E-3</v>
      </c>
      <c r="F4783" s="2">
        <v>8.6260160000000002E-3</v>
      </c>
      <c r="G4783" s="2">
        <v>4.2406862570000001</v>
      </c>
      <c r="H4783" s="2">
        <v>-0.16804651500000001</v>
      </c>
      <c r="I4783" s="2" t="s">
        <v>116</v>
      </c>
      <c r="J4783" s="2" t="s">
        <v>116</v>
      </c>
    </row>
    <row r="4784" spans="1:10" x14ac:dyDescent="0.25">
      <c r="A4784" s="2" t="s">
        <v>402</v>
      </c>
      <c r="B4784" s="2">
        <v>1538</v>
      </c>
      <c r="C4784" s="2">
        <v>2190</v>
      </c>
      <c r="D4784" s="2">
        <v>3.4834000000000002E-3</v>
      </c>
      <c r="E4784" s="2">
        <v>4.5957940000000003E-3</v>
      </c>
      <c r="F4784" s="2">
        <v>4.3651289999999997E-3</v>
      </c>
      <c r="G4784" s="2">
        <v>-0.24204605200000001</v>
      </c>
      <c r="H4784" s="2">
        <v>-0.20199383700000001</v>
      </c>
      <c r="I4784" s="2" t="s">
        <v>116</v>
      </c>
      <c r="J4784" s="2" t="s">
        <v>116</v>
      </c>
    </row>
    <row r="4785" spans="1:10" x14ac:dyDescent="0.25">
      <c r="A4785" s="2" t="s">
        <v>402</v>
      </c>
      <c r="B4785" s="2">
        <v>1647</v>
      </c>
      <c r="C4785" s="2">
        <v>2342</v>
      </c>
      <c r="D4785" s="2">
        <v>3.2074640000000001E-3</v>
      </c>
      <c r="E4785" s="2">
        <v>1.4195569999999999E-3</v>
      </c>
      <c r="F4785" s="2">
        <v>2.241004E-3</v>
      </c>
      <c r="G4785" s="2">
        <v>1.2594829949999999</v>
      </c>
      <c r="H4785" s="2">
        <v>0.43126192499999999</v>
      </c>
      <c r="I4785" s="2" t="s">
        <v>116</v>
      </c>
      <c r="J4785" s="2" t="s">
        <v>116</v>
      </c>
    </row>
    <row r="4786" spans="1:10" x14ac:dyDescent="0.25">
      <c r="A4786" s="2" t="s">
        <v>402</v>
      </c>
      <c r="B4786" s="2">
        <v>1837</v>
      </c>
      <c r="C4786" s="2">
        <v>2575</v>
      </c>
      <c r="D4786" s="2">
        <v>7.2012730000000002E-3</v>
      </c>
      <c r="E4786" s="2">
        <v>1.4552198000000001E-2</v>
      </c>
      <c r="F4786" s="2">
        <v>1.4781544000000001E-2</v>
      </c>
      <c r="G4786" s="2">
        <v>-0.50514190000000003</v>
      </c>
      <c r="H4786" s="2">
        <v>-0.51281997899999998</v>
      </c>
      <c r="I4786" s="2" t="s">
        <v>116</v>
      </c>
      <c r="J4786" s="2" t="s">
        <v>116</v>
      </c>
    </row>
    <row r="4787" spans="1:10" x14ac:dyDescent="0.25">
      <c r="A4787" s="2" t="s">
        <v>402</v>
      </c>
      <c r="B4787" s="2">
        <v>1946</v>
      </c>
      <c r="C4787" s="2">
        <v>2727</v>
      </c>
      <c r="D4787" s="2">
        <v>3.2187819999999999E-3</v>
      </c>
      <c r="E4787" s="2">
        <v>5.2281999999999997E-3</v>
      </c>
      <c r="F4787" s="2">
        <v>7.4437770000000004E-3</v>
      </c>
      <c r="G4787" s="2">
        <v>-0.384342246</v>
      </c>
      <c r="H4787" s="2">
        <v>-0.56758756899999996</v>
      </c>
      <c r="I4787" s="2" t="s">
        <v>116</v>
      </c>
      <c r="J4787" s="2" t="s">
        <v>116</v>
      </c>
    </row>
    <row r="4788" spans="1:10" x14ac:dyDescent="0.25">
      <c r="A4788" s="2" t="s">
        <v>402</v>
      </c>
      <c r="B4788" s="2">
        <v>2063</v>
      </c>
      <c r="C4788" s="2">
        <v>2887</v>
      </c>
      <c r="D4788" s="2">
        <v>5.0609920000000003E-3</v>
      </c>
      <c r="E4788" s="2">
        <v>8.9135610000000004E-3</v>
      </c>
      <c r="F4788" s="2">
        <v>1.3606208999999999E-2</v>
      </c>
      <c r="G4788" s="2">
        <v>-0.43221438000000001</v>
      </c>
      <c r="H4788" s="2">
        <v>-0.62803806299999998</v>
      </c>
      <c r="I4788" s="2" t="s">
        <v>116</v>
      </c>
      <c r="J4788" s="2" t="s">
        <v>116</v>
      </c>
    </row>
    <row r="4789" spans="1:10" x14ac:dyDescent="0.25">
      <c r="A4789" s="2" t="s">
        <v>402</v>
      </c>
      <c r="B4789" s="2">
        <v>2150</v>
      </c>
      <c r="C4789" s="2">
        <v>3017</v>
      </c>
      <c r="D4789" s="2">
        <v>6.3418709999999998E-3</v>
      </c>
      <c r="E4789" s="2">
        <v>2.3390900999999999E-2</v>
      </c>
      <c r="F4789" s="2">
        <v>1.5681654999999999E-2</v>
      </c>
      <c r="G4789" s="2">
        <v>-0.72887442599999996</v>
      </c>
      <c r="H4789" s="2">
        <v>-0.59558659800000002</v>
      </c>
      <c r="I4789" s="2" t="s">
        <v>116</v>
      </c>
      <c r="J4789" s="2" t="s">
        <v>116</v>
      </c>
    </row>
    <row r="4790" spans="1:10" x14ac:dyDescent="0.25">
      <c r="A4790" s="2" t="s">
        <v>402</v>
      </c>
      <c r="B4790" s="2">
        <v>2249</v>
      </c>
      <c r="C4790" s="2">
        <v>3159</v>
      </c>
      <c r="D4790" s="2">
        <v>5.6759690000000003E-3</v>
      </c>
      <c r="E4790" s="2">
        <v>1.2215814E-2</v>
      </c>
      <c r="F4790" s="2">
        <v>7.5868309999999996E-3</v>
      </c>
      <c r="G4790" s="2">
        <v>-0.53535892200000001</v>
      </c>
      <c r="H4790" s="2">
        <v>-0.251865644</v>
      </c>
      <c r="I4790" s="2" t="s">
        <v>116</v>
      </c>
      <c r="J4790" s="2" t="s">
        <v>116</v>
      </c>
    </row>
    <row r="4791" spans="1:10" x14ac:dyDescent="0.25">
      <c r="A4791" s="2" t="s">
        <v>402</v>
      </c>
      <c r="B4791" s="2">
        <v>2591</v>
      </c>
      <c r="C4791" s="2">
        <v>3544</v>
      </c>
      <c r="D4791" s="2">
        <v>0.97588872400000004</v>
      </c>
      <c r="E4791" s="2">
        <v>0.43177684500000002</v>
      </c>
      <c r="F4791" s="2">
        <v>0.257897031</v>
      </c>
      <c r="G4791" s="2">
        <v>1.2601691939999999</v>
      </c>
      <c r="H4791" s="2">
        <v>2.7840246510000002</v>
      </c>
      <c r="I4791" s="2" t="s">
        <v>116</v>
      </c>
      <c r="J4791" s="2" t="s">
        <v>116</v>
      </c>
    </row>
    <row r="4792" spans="1:10" x14ac:dyDescent="0.25">
      <c r="A4792" s="2" t="s">
        <v>403</v>
      </c>
      <c r="B4792" s="2">
        <v>116</v>
      </c>
      <c r="C4792" s="2">
        <v>216</v>
      </c>
      <c r="D4792" s="2">
        <v>4.6493250999999999E-2</v>
      </c>
      <c r="E4792" s="2">
        <v>1.2258481999999999E-2</v>
      </c>
      <c r="F4792" s="2">
        <v>1.6416453000000001E-2</v>
      </c>
      <c r="G4792" s="2">
        <v>2.7927413749999999</v>
      </c>
      <c r="H4792" s="2">
        <v>1.8321130800000001</v>
      </c>
      <c r="I4792" s="2" t="s">
        <v>25</v>
      </c>
      <c r="J4792" s="2" t="s">
        <v>25</v>
      </c>
    </row>
    <row r="4793" spans="1:10" x14ac:dyDescent="0.25">
      <c r="A4793" s="2" t="s">
        <v>403</v>
      </c>
      <c r="B4793" s="2">
        <v>320</v>
      </c>
      <c r="C4793" s="2">
        <v>472</v>
      </c>
      <c r="D4793" s="2">
        <v>0.170241165</v>
      </c>
      <c r="E4793" s="2">
        <v>6.9032042000000002E-2</v>
      </c>
      <c r="F4793" s="2">
        <v>7.3538312999999994E-2</v>
      </c>
      <c r="G4793" s="2">
        <v>1.4661180659999999</v>
      </c>
      <c r="H4793" s="2">
        <v>1.314999582</v>
      </c>
      <c r="I4793" s="2" t="s">
        <v>25</v>
      </c>
      <c r="J4793" s="2" t="s">
        <v>25</v>
      </c>
    </row>
    <row r="4794" spans="1:10" x14ac:dyDescent="0.25">
      <c r="A4794" s="2" t="s">
        <v>403</v>
      </c>
      <c r="B4794" s="2">
        <v>436</v>
      </c>
      <c r="C4794" s="2">
        <v>640</v>
      </c>
      <c r="D4794" s="2">
        <v>2.1911795000000001E-2</v>
      </c>
      <c r="E4794" s="2">
        <v>1.4544217999999999E-2</v>
      </c>
      <c r="F4794" s="2">
        <v>1.3615019000000001E-2</v>
      </c>
      <c r="G4794" s="2">
        <v>0.50656392699999997</v>
      </c>
      <c r="H4794" s="2">
        <v>0.60938409800000004</v>
      </c>
      <c r="I4794" s="2" t="s">
        <v>25</v>
      </c>
      <c r="J4794" s="2" t="s">
        <v>25</v>
      </c>
    </row>
    <row r="4795" spans="1:10" x14ac:dyDescent="0.25">
      <c r="A4795" s="2" t="s">
        <v>403</v>
      </c>
      <c r="B4795" s="2">
        <v>451</v>
      </c>
      <c r="C4795" s="2">
        <v>707</v>
      </c>
      <c r="D4795" s="2">
        <v>2.2170150999999999E-2</v>
      </c>
      <c r="E4795" s="2">
        <v>7.7253266000000001E-2</v>
      </c>
      <c r="F4795" s="2">
        <v>5.8440632999999999E-2</v>
      </c>
      <c r="G4795" s="2">
        <v>-0.71301988699999996</v>
      </c>
      <c r="H4795" s="2">
        <v>-0.62063807299999996</v>
      </c>
      <c r="I4795" s="2" t="s">
        <v>25</v>
      </c>
      <c r="J4795" s="2" t="s">
        <v>25</v>
      </c>
    </row>
    <row r="4796" spans="1:10" x14ac:dyDescent="0.25">
      <c r="A4796" s="2" t="s">
        <v>403</v>
      </c>
      <c r="B4796" s="2">
        <v>533</v>
      </c>
      <c r="C4796" s="2">
        <v>841</v>
      </c>
      <c r="D4796" s="2">
        <v>5.4911665999999998E-2</v>
      </c>
      <c r="E4796" s="2">
        <v>2.0321888E-2</v>
      </c>
      <c r="F4796" s="2">
        <v>4.5653179000000002E-2</v>
      </c>
      <c r="G4796" s="2">
        <v>1.7020946720000001</v>
      </c>
      <c r="H4796" s="2">
        <v>0.202800488</v>
      </c>
      <c r="I4796" s="2" t="s">
        <v>25</v>
      </c>
      <c r="J4796" s="2" t="s">
        <v>25</v>
      </c>
    </row>
    <row r="4797" spans="1:10" x14ac:dyDescent="0.25">
      <c r="A4797" s="2" t="s">
        <v>403</v>
      </c>
      <c r="B4797" s="2">
        <v>621</v>
      </c>
      <c r="C4797" s="2">
        <v>981</v>
      </c>
      <c r="D4797" s="2">
        <v>3.7254577999999997E-2</v>
      </c>
      <c r="E4797" s="2">
        <v>2.1252621999999999E-2</v>
      </c>
      <c r="F4797" s="2">
        <v>2.0831206000000001E-2</v>
      </c>
      <c r="G4797" s="2">
        <v>0.75294028499999999</v>
      </c>
      <c r="H4797" s="2">
        <v>0.78840233100000001</v>
      </c>
      <c r="I4797" s="2" t="s">
        <v>25</v>
      </c>
      <c r="J4797" s="2" t="s">
        <v>25</v>
      </c>
    </row>
    <row r="4798" spans="1:10" x14ac:dyDescent="0.25">
      <c r="A4798" s="2" t="s">
        <v>403</v>
      </c>
      <c r="B4798" s="2">
        <v>724</v>
      </c>
      <c r="C4798" s="2">
        <v>1136</v>
      </c>
      <c r="D4798" s="2">
        <v>4.4883210999999999E-2</v>
      </c>
      <c r="E4798" s="2">
        <v>2.6816418000000002E-2</v>
      </c>
      <c r="F4798" s="2">
        <v>3.7358128999999997E-2</v>
      </c>
      <c r="G4798" s="2">
        <v>0.67372133899999997</v>
      </c>
      <c r="H4798" s="2">
        <v>0.20143092000000001</v>
      </c>
      <c r="I4798" s="2" t="s">
        <v>25</v>
      </c>
      <c r="J4798" s="2" t="s">
        <v>25</v>
      </c>
    </row>
    <row r="4799" spans="1:10" x14ac:dyDescent="0.25">
      <c r="A4799" s="2" t="s">
        <v>403</v>
      </c>
      <c r="B4799" s="2">
        <v>829</v>
      </c>
      <c r="C4799" s="2">
        <v>1293</v>
      </c>
      <c r="D4799" s="2">
        <v>3.3334678999999999E-2</v>
      </c>
      <c r="E4799" s="2">
        <v>3.2456776999999999E-2</v>
      </c>
      <c r="F4799" s="2">
        <v>0.10900746</v>
      </c>
      <c r="G4799" s="2">
        <v>2.7048346000000001E-2</v>
      </c>
      <c r="H4799" s="2">
        <v>-0.69419818899999997</v>
      </c>
      <c r="I4799" s="2" t="s">
        <v>25</v>
      </c>
      <c r="J4799" s="2" t="s">
        <v>25</v>
      </c>
    </row>
    <row r="4800" spans="1:10" x14ac:dyDescent="0.25">
      <c r="A4800" s="2" t="s">
        <v>403</v>
      </c>
      <c r="B4800" s="2">
        <v>891</v>
      </c>
      <c r="C4800" s="2">
        <v>1407</v>
      </c>
      <c r="D4800" s="2">
        <v>4.5932604000000002E-2</v>
      </c>
      <c r="E4800" s="2">
        <v>1.3789813E-2</v>
      </c>
      <c r="F4800" s="2">
        <v>9.1624849999999997E-3</v>
      </c>
      <c r="G4800" s="2">
        <v>2.3309084320000002</v>
      </c>
      <c r="H4800" s="2">
        <v>4.013116514</v>
      </c>
      <c r="I4800" s="2" t="s">
        <v>25</v>
      </c>
      <c r="J4800" s="2" t="s">
        <v>25</v>
      </c>
    </row>
    <row r="4801" spans="1:10" x14ac:dyDescent="0.25">
      <c r="A4801" s="2" t="s">
        <v>403</v>
      </c>
      <c r="B4801" s="2">
        <v>961</v>
      </c>
      <c r="C4801" s="2">
        <v>1529</v>
      </c>
      <c r="D4801" s="2">
        <v>1.3826709E-2</v>
      </c>
      <c r="E4801" s="2">
        <v>1.3463279999999999E-2</v>
      </c>
      <c r="F4801" s="2">
        <v>1.0522194E-2</v>
      </c>
      <c r="G4801" s="2">
        <v>2.6994117000000001E-2</v>
      </c>
      <c r="H4801" s="2">
        <v>0.314051839</v>
      </c>
      <c r="I4801" s="2" t="s">
        <v>25</v>
      </c>
      <c r="J4801" s="2" t="s">
        <v>25</v>
      </c>
    </row>
    <row r="4802" spans="1:10" x14ac:dyDescent="0.25">
      <c r="A4802" s="2" t="s">
        <v>403</v>
      </c>
      <c r="B4802" s="2">
        <v>975</v>
      </c>
      <c r="C4802" s="2">
        <v>1595</v>
      </c>
      <c r="D4802" s="2">
        <v>1.9876153000000001E-2</v>
      </c>
      <c r="E4802" s="2">
        <v>3.4620432999999999E-2</v>
      </c>
      <c r="F4802" s="2">
        <v>4.3327524999999999E-2</v>
      </c>
      <c r="G4802" s="2">
        <v>-0.42588374899999998</v>
      </c>
      <c r="H4802" s="2">
        <v>-0.54125804600000005</v>
      </c>
      <c r="I4802" s="2" t="s">
        <v>25</v>
      </c>
      <c r="J4802" s="2" t="s">
        <v>25</v>
      </c>
    </row>
    <row r="4803" spans="1:10" x14ac:dyDescent="0.25">
      <c r="A4803" s="2" t="s">
        <v>403</v>
      </c>
      <c r="B4803" s="2">
        <v>1065</v>
      </c>
      <c r="C4803" s="2">
        <v>1737</v>
      </c>
      <c r="D4803" s="2">
        <v>2.4236833999999999E-2</v>
      </c>
      <c r="E4803" s="2">
        <v>2.2090401999999999E-2</v>
      </c>
      <c r="F4803" s="2">
        <v>1.9616346999999999E-2</v>
      </c>
      <c r="G4803" s="2">
        <v>9.7165784000000005E-2</v>
      </c>
      <c r="H4803" s="2">
        <v>0.235542683</v>
      </c>
      <c r="I4803" s="2" t="s">
        <v>25</v>
      </c>
      <c r="J4803" s="2" t="s">
        <v>25</v>
      </c>
    </row>
    <row r="4804" spans="1:10" x14ac:dyDescent="0.25">
      <c r="A4804" s="2" t="s">
        <v>403</v>
      </c>
      <c r="B4804" s="2">
        <v>1176</v>
      </c>
      <c r="C4804" s="2">
        <v>1900</v>
      </c>
      <c r="D4804" s="2">
        <v>3.1924964E-2</v>
      </c>
      <c r="E4804" s="2">
        <v>1.6129516999999999E-2</v>
      </c>
      <c r="F4804" s="2">
        <v>9.1859760000000002E-3</v>
      </c>
      <c r="G4804" s="2">
        <v>0.97928828599999995</v>
      </c>
      <c r="H4804" s="2">
        <v>2.4754025730000002</v>
      </c>
      <c r="I4804" s="2" t="s">
        <v>25</v>
      </c>
      <c r="J4804" s="2" t="s">
        <v>25</v>
      </c>
    </row>
    <row r="4805" spans="1:10" x14ac:dyDescent="0.25">
      <c r="A4805" s="2" t="s">
        <v>403</v>
      </c>
      <c r="B4805" s="2">
        <v>1261</v>
      </c>
      <c r="C4805" s="2">
        <v>2037</v>
      </c>
      <c r="D4805" s="2">
        <v>9.3482289999999996E-3</v>
      </c>
      <c r="E4805" s="2">
        <v>1.2184297E-2</v>
      </c>
      <c r="F4805" s="2">
        <v>2.0715923000000001E-2</v>
      </c>
      <c r="G4805" s="2">
        <v>-0.23276419000000001</v>
      </c>
      <c r="H4805" s="2">
        <v>-0.54874188400000001</v>
      </c>
      <c r="I4805" s="2" t="s">
        <v>25</v>
      </c>
      <c r="J4805" s="2" t="s">
        <v>25</v>
      </c>
    </row>
    <row r="4806" spans="1:10" x14ac:dyDescent="0.25">
      <c r="A4806" s="2" t="s">
        <v>403</v>
      </c>
      <c r="B4806" s="2">
        <v>1343</v>
      </c>
      <c r="C4806" s="2">
        <v>2171</v>
      </c>
      <c r="D4806" s="2">
        <v>5.4578452E-2</v>
      </c>
      <c r="E4806" s="2">
        <v>5.0165640999999997E-2</v>
      </c>
      <c r="F4806" s="2">
        <v>4.7491928000000003E-2</v>
      </c>
      <c r="G4806" s="2">
        <v>8.7964816000000001E-2</v>
      </c>
      <c r="H4806" s="2">
        <v>0.149215349</v>
      </c>
      <c r="I4806" s="2" t="s">
        <v>25</v>
      </c>
      <c r="J4806" s="2" t="s">
        <v>25</v>
      </c>
    </row>
    <row r="4807" spans="1:10" x14ac:dyDescent="0.25">
      <c r="A4807" s="2" t="s">
        <v>403</v>
      </c>
      <c r="B4807" s="2">
        <v>1443</v>
      </c>
      <c r="C4807" s="2">
        <v>2323</v>
      </c>
      <c r="D4807" s="2">
        <v>2.0728937999999999E-2</v>
      </c>
      <c r="E4807" s="2">
        <v>1.4109959E-2</v>
      </c>
      <c r="F4807" s="2">
        <v>1.8287821999999999E-2</v>
      </c>
      <c r="G4807" s="2">
        <v>0.46909985300000001</v>
      </c>
      <c r="H4807" s="2">
        <v>0.13348315599999999</v>
      </c>
      <c r="I4807" s="2" t="s">
        <v>25</v>
      </c>
      <c r="J4807" s="2" t="s">
        <v>25</v>
      </c>
    </row>
    <row r="4808" spans="1:10" x14ac:dyDescent="0.25">
      <c r="A4808" s="2" t="s">
        <v>403</v>
      </c>
      <c r="B4808" s="2">
        <v>1469</v>
      </c>
      <c r="C4808" s="2">
        <v>2401</v>
      </c>
      <c r="D4808" s="2">
        <v>1.9124697999999999E-2</v>
      </c>
      <c r="E4808" s="2">
        <v>2.1049561000000001E-2</v>
      </c>
      <c r="F4808" s="2">
        <v>2.7601697000000001E-2</v>
      </c>
      <c r="G4808" s="2">
        <v>-9.1444312E-2</v>
      </c>
      <c r="H4808" s="2">
        <v>-0.30711875999999999</v>
      </c>
      <c r="I4808" s="2" t="s">
        <v>25</v>
      </c>
      <c r="J4808" s="2" t="s">
        <v>25</v>
      </c>
    </row>
    <row r="4809" spans="1:10" x14ac:dyDescent="0.25">
      <c r="A4809" s="2" t="s">
        <v>403</v>
      </c>
      <c r="B4809" s="2">
        <v>1598</v>
      </c>
      <c r="C4809" s="2">
        <v>2582</v>
      </c>
      <c r="D4809" s="2">
        <v>1.4688671E-2</v>
      </c>
      <c r="E4809" s="2">
        <v>8.4193979999999998E-3</v>
      </c>
      <c r="F4809" s="2">
        <v>7.791816E-3</v>
      </c>
      <c r="G4809" s="2">
        <v>0.74462262000000001</v>
      </c>
      <c r="H4809" s="2">
        <v>0.88514102900000002</v>
      </c>
      <c r="I4809" s="2" t="s">
        <v>25</v>
      </c>
      <c r="J4809" s="2" t="s">
        <v>25</v>
      </c>
    </row>
    <row r="4810" spans="1:10" x14ac:dyDescent="0.25">
      <c r="A4810" s="2" t="s">
        <v>403</v>
      </c>
      <c r="B4810" s="2">
        <v>1695</v>
      </c>
      <c r="C4810" s="2">
        <v>2731</v>
      </c>
      <c r="D4810" s="2">
        <v>1.8375065999999999E-2</v>
      </c>
      <c r="E4810" s="2">
        <v>8.8465620000000005E-3</v>
      </c>
      <c r="F4810" s="2">
        <v>9.9312080000000004E-3</v>
      </c>
      <c r="G4810" s="2">
        <v>1.0770854780000001</v>
      </c>
      <c r="H4810" s="2">
        <v>0.85023464500000001</v>
      </c>
      <c r="I4810" s="2" t="s">
        <v>25</v>
      </c>
      <c r="J4810" s="2" t="s">
        <v>25</v>
      </c>
    </row>
    <row r="4811" spans="1:10" x14ac:dyDescent="0.25">
      <c r="A4811" s="2" t="s">
        <v>403</v>
      </c>
      <c r="B4811" s="2">
        <v>1708</v>
      </c>
      <c r="C4811" s="2">
        <v>2796</v>
      </c>
      <c r="D4811" s="2">
        <v>3.1864855999999997E-2</v>
      </c>
      <c r="E4811" s="2">
        <v>5.7762768999999999E-2</v>
      </c>
      <c r="F4811" s="2">
        <v>8.1796604999999994E-2</v>
      </c>
      <c r="G4811" s="2">
        <v>-0.448349571</v>
      </c>
      <c r="H4811" s="2">
        <v>-0.610437911</v>
      </c>
      <c r="I4811" s="2" t="s">
        <v>25</v>
      </c>
      <c r="J4811" s="2" t="s">
        <v>25</v>
      </c>
    </row>
    <row r="4812" spans="1:10" x14ac:dyDescent="0.25">
      <c r="A4812" s="2" t="s">
        <v>403</v>
      </c>
      <c r="B4812" s="2">
        <v>1745</v>
      </c>
      <c r="C4812" s="2">
        <v>2885</v>
      </c>
      <c r="D4812" s="2">
        <v>1.5839158999999998E-2</v>
      </c>
      <c r="E4812" s="2">
        <v>7.0201760000000004E-3</v>
      </c>
      <c r="F4812" s="2">
        <v>5.1014249999999997E-3</v>
      </c>
      <c r="G4812" s="2">
        <v>1.256233962</v>
      </c>
      <c r="H4812" s="2">
        <v>2.1048499349999998</v>
      </c>
      <c r="I4812" s="2" t="s">
        <v>25</v>
      </c>
      <c r="J4812" s="2" t="s">
        <v>25</v>
      </c>
    </row>
    <row r="4813" spans="1:10" x14ac:dyDescent="0.25">
      <c r="A4813" s="2" t="s">
        <v>403</v>
      </c>
      <c r="B4813" s="2">
        <v>1762</v>
      </c>
      <c r="C4813" s="2">
        <v>2954</v>
      </c>
      <c r="D4813" s="2">
        <v>3.5622776000000002E-2</v>
      </c>
      <c r="E4813" s="2">
        <v>9.5333952999999999E-2</v>
      </c>
      <c r="F4813" s="2">
        <v>8.9588055999999999E-2</v>
      </c>
      <c r="G4813" s="2">
        <v>-0.62633694500000003</v>
      </c>
      <c r="H4813" s="2">
        <v>-0.60237136800000002</v>
      </c>
      <c r="I4813" s="2" t="s">
        <v>25</v>
      </c>
      <c r="J4813" s="2" t="s">
        <v>25</v>
      </c>
    </row>
    <row r="4814" spans="1:10" x14ac:dyDescent="0.25">
      <c r="A4814" s="2" t="s">
        <v>403</v>
      </c>
      <c r="B4814" s="2">
        <v>1859</v>
      </c>
      <c r="C4814" s="2">
        <v>3103</v>
      </c>
      <c r="D4814" s="2">
        <v>2.8892132000000001E-2</v>
      </c>
      <c r="E4814" s="2">
        <v>3.6642555E-2</v>
      </c>
      <c r="F4814" s="2">
        <v>2.278258E-2</v>
      </c>
      <c r="G4814" s="2">
        <v>-0.211514279</v>
      </c>
      <c r="H4814" s="2">
        <v>0.26816766199999997</v>
      </c>
      <c r="I4814" s="2" t="s">
        <v>25</v>
      </c>
      <c r="J4814" s="2" t="s">
        <v>25</v>
      </c>
    </row>
    <row r="4815" spans="1:10" x14ac:dyDescent="0.25">
      <c r="A4815" s="2" t="s">
        <v>403</v>
      </c>
      <c r="B4815" s="2">
        <v>1902</v>
      </c>
      <c r="C4815" s="2">
        <v>3198</v>
      </c>
      <c r="D4815" s="2">
        <v>2.3808816999999999E-2</v>
      </c>
      <c r="E4815" s="2">
        <v>9.0728530000000005E-3</v>
      </c>
      <c r="F4815" s="2">
        <v>1.3182703E-2</v>
      </c>
      <c r="G4815" s="2">
        <v>1.624182051</v>
      </c>
      <c r="H4815" s="2">
        <v>0.80606490200000003</v>
      </c>
      <c r="I4815" s="2" t="s">
        <v>25</v>
      </c>
      <c r="J4815" s="2" t="s">
        <v>25</v>
      </c>
    </row>
    <row r="4816" spans="1:10" x14ac:dyDescent="0.25">
      <c r="A4816" s="2" t="s">
        <v>403</v>
      </c>
      <c r="B4816" s="2">
        <v>1915</v>
      </c>
      <c r="C4816" s="2">
        <v>3263</v>
      </c>
      <c r="D4816" s="2">
        <v>2.9195656E-2</v>
      </c>
      <c r="E4816" s="2">
        <v>2.4410054E-2</v>
      </c>
      <c r="F4816" s="2">
        <v>5.3490734999999998E-2</v>
      </c>
      <c r="G4816" s="2">
        <v>0.19605044699999999</v>
      </c>
      <c r="H4816" s="2">
        <v>-0.45419229</v>
      </c>
      <c r="I4816" s="2" t="s">
        <v>25</v>
      </c>
      <c r="J4816" s="2" t="s">
        <v>25</v>
      </c>
    </row>
    <row r="4817" spans="1:10" x14ac:dyDescent="0.25">
      <c r="A4817" s="2" t="s">
        <v>403</v>
      </c>
      <c r="B4817" s="2">
        <v>1951</v>
      </c>
      <c r="C4817" s="2">
        <v>3351</v>
      </c>
      <c r="D4817" s="2">
        <v>1.5326799E-2</v>
      </c>
      <c r="E4817" s="2">
        <v>1.3212889E-2</v>
      </c>
      <c r="F4817" s="2">
        <v>2.9288446999999999E-2</v>
      </c>
      <c r="G4817" s="2">
        <v>0.159988457</v>
      </c>
      <c r="H4817" s="2">
        <v>-0.47669472299999999</v>
      </c>
      <c r="I4817" s="2" t="s">
        <v>25</v>
      </c>
      <c r="J4817" s="2" t="s">
        <v>25</v>
      </c>
    </row>
    <row r="4818" spans="1:10" x14ac:dyDescent="0.25">
      <c r="A4818" s="2" t="s">
        <v>403</v>
      </c>
      <c r="B4818" s="2">
        <v>1969</v>
      </c>
      <c r="C4818" s="2">
        <v>3421</v>
      </c>
      <c r="D4818" s="2">
        <v>1.7467917999999999E-2</v>
      </c>
      <c r="E4818" s="2">
        <v>1.8213631000000001E-2</v>
      </c>
      <c r="F4818" s="2">
        <v>5.0014652999999999E-2</v>
      </c>
      <c r="G4818" s="2">
        <v>-4.0942582999999998E-2</v>
      </c>
      <c r="H4818" s="2">
        <v>-0.65074399299999997</v>
      </c>
      <c r="I4818" s="2" t="s">
        <v>25</v>
      </c>
      <c r="J4818" s="2" t="s">
        <v>25</v>
      </c>
    </row>
    <row r="4819" spans="1:10" x14ac:dyDescent="0.25">
      <c r="A4819" s="2" t="s">
        <v>403</v>
      </c>
      <c r="B4819" s="2">
        <v>2028</v>
      </c>
      <c r="C4819" s="2">
        <v>3532</v>
      </c>
      <c r="D4819" s="2">
        <v>9.9986083000000003E-2</v>
      </c>
      <c r="E4819" s="2">
        <v>2.9518429999999998E-2</v>
      </c>
      <c r="F4819" s="2">
        <v>3.1248109999999999E-2</v>
      </c>
      <c r="G4819" s="2">
        <v>2.3872425420000001</v>
      </c>
      <c r="H4819" s="2">
        <v>2.1997481809999999</v>
      </c>
      <c r="I4819" s="2" t="s">
        <v>25</v>
      </c>
      <c r="J4819" s="2" t="s">
        <v>25</v>
      </c>
    </row>
    <row r="4820" spans="1:10" x14ac:dyDescent="0.25">
      <c r="A4820" s="2" t="s">
        <v>403</v>
      </c>
      <c r="B4820" s="2">
        <v>2310</v>
      </c>
      <c r="C4820" s="2">
        <v>3866</v>
      </c>
      <c r="D4820" s="2">
        <v>0.53145330400000002</v>
      </c>
      <c r="E4820" s="2">
        <v>5.4504269000000001E-2</v>
      </c>
      <c r="F4820" s="2">
        <v>0.11338994099999999</v>
      </c>
      <c r="G4820" s="2">
        <v>8.750672969</v>
      </c>
      <c r="H4820" s="2">
        <v>3.6869528109999998</v>
      </c>
      <c r="I4820" s="2" t="s">
        <v>25</v>
      </c>
      <c r="J4820" s="2" t="s">
        <v>25</v>
      </c>
    </row>
    <row r="4821" spans="1:10" x14ac:dyDescent="0.25">
      <c r="A4821" s="2" t="s">
        <v>403</v>
      </c>
      <c r="B4821" s="2">
        <v>2335</v>
      </c>
      <c r="C4821" s="2">
        <v>3943</v>
      </c>
      <c r="D4821" s="2">
        <v>0.356545746</v>
      </c>
      <c r="E4821" s="2">
        <v>3.4066203000000003E-2</v>
      </c>
      <c r="F4821" s="2">
        <v>2.4255619999999999E-2</v>
      </c>
      <c r="G4821" s="2">
        <v>9.4662603240000003</v>
      </c>
      <c r="H4821" s="2">
        <v>13.69951073</v>
      </c>
      <c r="I4821" s="2" t="s">
        <v>25</v>
      </c>
      <c r="J4821" s="2" t="s">
        <v>25</v>
      </c>
    </row>
    <row r="4822" spans="1:10" x14ac:dyDescent="0.25">
      <c r="A4822" s="2" t="s">
        <v>404</v>
      </c>
      <c r="B4822" s="2">
        <v>257</v>
      </c>
      <c r="C4822" s="2">
        <v>390</v>
      </c>
      <c r="D4822" s="2">
        <v>2.0235626419999999</v>
      </c>
      <c r="E4822" s="2">
        <v>0.442157048</v>
      </c>
      <c r="F4822" s="2">
        <v>0.39155694000000002</v>
      </c>
      <c r="G4822" s="2">
        <v>3.5765699080000002</v>
      </c>
      <c r="H4822" s="2">
        <v>4.1679907490000003</v>
      </c>
      <c r="I4822" s="2" t="s">
        <v>76</v>
      </c>
      <c r="J4822" s="2" t="s">
        <v>76</v>
      </c>
    </row>
    <row r="4823" spans="1:10" x14ac:dyDescent="0.25">
      <c r="A4823" s="2" t="s">
        <v>404</v>
      </c>
      <c r="B4823" s="2">
        <v>325</v>
      </c>
      <c r="C4823" s="2">
        <v>519</v>
      </c>
      <c r="D4823" s="2">
        <v>1.13903</v>
      </c>
      <c r="E4823" s="2">
        <v>0.37259778799999999</v>
      </c>
      <c r="F4823" s="2">
        <v>0.39389380699999998</v>
      </c>
      <c r="G4823" s="2">
        <v>2.0569961449999998</v>
      </c>
      <c r="H4823" s="2">
        <v>1.8917184760000001</v>
      </c>
      <c r="I4823" s="2" t="s">
        <v>76</v>
      </c>
      <c r="J4823" s="2" t="s">
        <v>76</v>
      </c>
    </row>
    <row r="4824" spans="1:10" x14ac:dyDescent="0.25">
      <c r="A4824" s="2" t="s">
        <v>404</v>
      </c>
      <c r="B4824" s="2">
        <v>668</v>
      </c>
      <c r="C4824" s="2">
        <v>923</v>
      </c>
      <c r="D4824" s="2">
        <v>7.2995190000000001E-2</v>
      </c>
      <c r="E4824" s="2">
        <v>0.384994375</v>
      </c>
      <c r="F4824" s="2">
        <v>0.28105914399999998</v>
      </c>
      <c r="G4824" s="2">
        <v>-0.81039933399999997</v>
      </c>
      <c r="H4824" s="2">
        <v>-0.74028530400000003</v>
      </c>
      <c r="I4824" s="2" t="s">
        <v>76</v>
      </c>
      <c r="J4824" s="2" t="s">
        <v>76</v>
      </c>
    </row>
    <row r="4825" spans="1:10" x14ac:dyDescent="0.25">
      <c r="A4825" s="2" t="s">
        <v>404</v>
      </c>
      <c r="B4825" s="2">
        <v>739</v>
      </c>
      <c r="C4825" s="2">
        <v>1055</v>
      </c>
      <c r="D4825" s="2">
        <v>0.11039734900000001</v>
      </c>
      <c r="E4825" s="2">
        <v>8.1916220999999997E-2</v>
      </c>
      <c r="F4825" s="2">
        <v>0.105753925</v>
      </c>
      <c r="G4825" s="2">
        <v>0.34768605600000002</v>
      </c>
      <c r="H4825" s="2">
        <v>4.3907821E-2</v>
      </c>
      <c r="I4825" s="2" t="s">
        <v>76</v>
      </c>
      <c r="J4825" s="2" t="s">
        <v>76</v>
      </c>
    </row>
    <row r="4826" spans="1:10" x14ac:dyDescent="0.25">
      <c r="A4826" s="2" t="s">
        <v>404</v>
      </c>
      <c r="B4826" s="2">
        <v>772</v>
      </c>
      <c r="C4826" s="2">
        <v>1149</v>
      </c>
      <c r="D4826" s="2">
        <v>0.106969567</v>
      </c>
      <c r="E4826" s="2">
        <v>8.5211916999999998E-2</v>
      </c>
      <c r="F4826" s="2">
        <v>7.3684329000000007E-2</v>
      </c>
      <c r="G4826" s="2">
        <v>0.25533576699999999</v>
      </c>
      <c r="H4826" s="2">
        <v>0.451727508</v>
      </c>
      <c r="I4826" s="2" t="s">
        <v>76</v>
      </c>
      <c r="J4826" s="2" t="s">
        <v>76</v>
      </c>
    </row>
    <row r="4827" spans="1:10" x14ac:dyDescent="0.25">
      <c r="A4827" s="2" t="s">
        <v>404</v>
      </c>
      <c r="B4827" s="2">
        <v>839</v>
      </c>
      <c r="C4827" s="2">
        <v>1277</v>
      </c>
      <c r="D4827" s="2">
        <v>0.142834189</v>
      </c>
      <c r="E4827" s="2">
        <v>4.0541401999999997E-2</v>
      </c>
      <c r="F4827" s="2">
        <v>1.4496139E-2</v>
      </c>
      <c r="G4827" s="2">
        <v>2.5231684259999998</v>
      </c>
      <c r="H4827" s="2">
        <v>8.8532575149999992</v>
      </c>
      <c r="I4827" s="2" t="s">
        <v>76</v>
      </c>
      <c r="J4827" s="2" t="s">
        <v>76</v>
      </c>
    </row>
    <row r="4828" spans="1:10" x14ac:dyDescent="0.25">
      <c r="A4828" s="2" t="s">
        <v>404</v>
      </c>
      <c r="B4828" s="2">
        <v>873</v>
      </c>
      <c r="C4828" s="2">
        <v>1372</v>
      </c>
      <c r="D4828" s="2">
        <v>0.138008303</v>
      </c>
      <c r="E4828" s="2">
        <v>6.0627818999999999E-2</v>
      </c>
      <c r="F4828" s="2">
        <v>4.6335205999999997E-2</v>
      </c>
      <c r="G4828" s="2">
        <v>1.2763197690000001</v>
      </c>
      <c r="H4828" s="2">
        <v>1.978476063</v>
      </c>
      <c r="I4828" s="2" t="s">
        <v>76</v>
      </c>
      <c r="J4828" s="2" t="s">
        <v>76</v>
      </c>
    </row>
    <row r="4829" spans="1:10" x14ac:dyDescent="0.25">
      <c r="A4829" s="2" t="s">
        <v>404</v>
      </c>
      <c r="B4829" s="2">
        <v>937</v>
      </c>
      <c r="C4829" s="2">
        <v>1497</v>
      </c>
      <c r="D4829" s="2">
        <v>0.154138473</v>
      </c>
      <c r="E4829" s="2">
        <v>4.0966214000000001E-2</v>
      </c>
      <c r="F4829" s="2">
        <v>1.9084713E-2</v>
      </c>
      <c r="G4829" s="2">
        <v>2.762575531</v>
      </c>
      <c r="H4829" s="2">
        <v>7.0765412989999996</v>
      </c>
      <c r="I4829" s="2" t="s">
        <v>76</v>
      </c>
      <c r="J4829" s="2" t="s">
        <v>76</v>
      </c>
    </row>
    <row r="4830" spans="1:10" x14ac:dyDescent="0.25">
      <c r="A4830" s="2" t="s">
        <v>404</v>
      </c>
      <c r="B4830" s="2">
        <v>980</v>
      </c>
      <c r="C4830" s="2">
        <v>1601</v>
      </c>
      <c r="D4830" s="2">
        <v>0.17003706199999999</v>
      </c>
      <c r="E4830" s="2">
        <v>5.4800057999999999E-2</v>
      </c>
      <c r="F4830" s="2">
        <v>4.4850515000000001E-2</v>
      </c>
      <c r="G4830" s="2">
        <v>2.1028628180000002</v>
      </c>
      <c r="H4830" s="2">
        <v>2.791195273</v>
      </c>
      <c r="I4830" s="2" t="s">
        <v>76</v>
      </c>
      <c r="J4830" s="2" t="s">
        <v>76</v>
      </c>
    </row>
    <row r="4831" spans="1:10" x14ac:dyDescent="0.25">
      <c r="A4831" s="2" t="s">
        <v>404</v>
      </c>
      <c r="B4831" s="2">
        <v>1025</v>
      </c>
      <c r="C4831" s="2">
        <v>1707</v>
      </c>
      <c r="D4831" s="2">
        <v>0.101369876</v>
      </c>
      <c r="E4831" s="2">
        <v>0.16087335799999999</v>
      </c>
      <c r="F4831" s="2">
        <v>0.17932770000000001</v>
      </c>
      <c r="G4831" s="2">
        <v>-0.36987778999999998</v>
      </c>
      <c r="H4831" s="2">
        <v>-0.43472271400000001</v>
      </c>
      <c r="I4831" s="2" t="s">
        <v>76</v>
      </c>
      <c r="J4831" s="2" t="s">
        <v>76</v>
      </c>
    </row>
    <row r="4832" spans="1:10" x14ac:dyDescent="0.25">
      <c r="A4832" s="2" t="s">
        <v>404</v>
      </c>
      <c r="B4832" s="2">
        <v>1074</v>
      </c>
      <c r="C4832" s="2">
        <v>1817</v>
      </c>
      <c r="D4832" s="2">
        <v>9.8557486999999999E-2</v>
      </c>
      <c r="E4832" s="2">
        <v>8.4985014999999997E-2</v>
      </c>
      <c r="F4832" s="2">
        <v>5.4009349999999998E-2</v>
      </c>
      <c r="G4832" s="2">
        <v>0.159704293</v>
      </c>
      <c r="H4832" s="2">
        <v>0.824822693</v>
      </c>
      <c r="I4832" s="2" t="s">
        <v>76</v>
      </c>
      <c r="J4832" s="2" t="s">
        <v>76</v>
      </c>
    </row>
    <row r="4833" spans="1:10" x14ac:dyDescent="0.25">
      <c r="A4833" s="2" t="s">
        <v>404</v>
      </c>
      <c r="B4833" s="2">
        <v>1121</v>
      </c>
      <c r="C4833" s="2">
        <v>1925</v>
      </c>
      <c r="D4833" s="2">
        <v>8.3501320000000004E-2</v>
      </c>
      <c r="E4833" s="2">
        <v>9.4540836000000003E-2</v>
      </c>
      <c r="F4833" s="2">
        <v>0.112528612</v>
      </c>
      <c r="G4833" s="2">
        <v>-0.116769819</v>
      </c>
      <c r="H4833" s="2">
        <v>-0.257954774</v>
      </c>
      <c r="I4833" s="2" t="s">
        <v>76</v>
      </c>
      <c r="J4833" s="2" t="s">
        <v>76</v>
      </c>
    </row>
    <row r="4834" spans="1:10" x14ac:dyDescent="0.25">
      <c r="A4834" s="2" t="s">
        <v>404</v>
      </c>
      <c r="B4834" s="2">
        <v>1173</v>
      </c>
      <c r="C4834" s="2">
        <v>2038</v>
      </c>
      <c r="D4834" s="2">
        <v>0.111487207</v>
      </c>
      <c r="E4834" s="2">
        <v>7.1981111E-2</v>
      </c>
      <c r="F4834" s="2">
        <v>4.976175E-2</v>
      </c>
      <c r="G4834" s="2">
        <v>0.54883976800000001</v>
      </c>
      <c r="H4834" s="2">
        <v>1.240419758</v>
      </c>
      <c r="I4834" s="2" t="s">
        <v>76</v>
      </c>
      <c r="J4834" s="2" t="s">
        <v>76</v>
      </c>
    </row>
    <row r="4835" spans="1:10" x14ac:dyDescent="0.25">
      <c r="A4835" s="2" t="s">
        <v>404</v>
      </c>
      <c r="B4835" s="2">
        <v>1225</v>
      </c>
      <c r="C4835" s="2">
        <v>2151</v>
      </c>
      <c r="D4835" s="2">
        <v>0.13779207900000001</v>
      </c>
      <c r="E4835" s="2">
        <v>2.9132674000000001E-2</v>
      </c>
      <c r="F4835" s="2">
        <v>6.1198970999999998E-2</v>
      </c>
      <c r="G4835" s="2">
        <v>3.7298123310000002</v>
      </c>
      <c r="H4835" s="2">
        <v>1.251542425</v>
      </c>
      <c r="I4835" s="2" t="s">
        <v>76</v>
      </c>
      <c r="J4835" s="2" t="s">
        <v>76</v>
      </c>
    </row>
    <row r="4836" spans="1:10" x14ac:dyDescent="0.25">
      <c r="A4836" s="2" t="s">
        <v>404</v>
      </c>
      <c r="B4836" s="2">
        <v>1272</v>
      </c>
      <c r="C4836" s="2">
        <v>2259</v>
      </c>
      <c r="D4836" s="2">
        <v>0.120176383</v>
      </c>
      <c r="E4836" s="2">
        <v>5.5708990999999999E-2</v>
      </c>
      <c r="F4836" s="2">
        <v>3.1514805999999999E-2</v>
      </c>
      <c r="G4836" s="2">
        <v>1.1572170129999999</v>
      </c>
      <c r="H4836" s="2">
        <v>2.813330933</v>
      </c>
      <c r="I4836" s="2" t="s">
        <v>76</v>
      </c>
      <c r="J4836" s="2" t="s">
        <v>76</v>
      </c>
    </row>
    <row r="4837" spans="1:10" x14ac:dyDescent="0.25">
      <c r="A4837" s="2" t="s">
        <v>404</v>
      </c>
      <c r="B4837" s="2">
        <v>1323</v>
      </c>
      <c r="C4837" s="2">
        <v>2371</v>
      </c>
      <c r="D4837" s="2">
        <v>5.7651301000000002E-2</v>
      </c>
      <c r="E4837" s="2">
        <v>7.0424684000000001E-2</v>
      </c>
      <c r="F4837" s="2">
        <v>0.102049449</v>
      </c>
      <c r="G4837" s="2">
        <v>-0.181376501</v>
      </c>
      <c r="H4837" s="2">
        <v>-0.43506504299999998</v>
      </c>
      <c r="I4837" s="2" t="s">
        <v>76</v>
      </c>
      <c r="J4837" s="2" t="s">
        <v>76</v>
      </c>
    </row>
    <row r="4838" spans="1:10" x14ac:dyDescent="0.25">
      <c r="A4838" s="2" t="s">
        <v>404</v>
      </c>
      <c r="B4838" s="2">
        <v>1372</v>
      </c>
      <c r="C4838" s="2">
        <v>2481</v>
      </c>
      <c r="D4838" s="2">
        <v>6.5936131999999995E-2</v>
      </c>
      <c r="E4838" s="2">
        <v>0.11054539100000001</v>
      </c>
      <c r="F4838" s="2">
        <v>8.2607590999999994E-2</v>
      </c>
      <c r="G4838" s="2">
        <v>-0.40353793500000001</v>
      </c>
      <c r="H4838" s="2">
        <v>-0.201815095</v>
      </c>
      <c r="I4838" s="2" t="s">
        <v>76</v>
      </c>
      <c r="J4838" s="2" t="s">
        <v>76</v>
      </c>
    </row>
    <row r="4839" spans="1:10" x14ac:dyDescent="0.25">
      <c r="A4839" s="2" t="s">
        <v>404</v>
      </c>
      <c r="B4839" s="2">
        <v>1422</v>
      </c>
      <c r="C4839" s="2">
        <v>2592</v>
      </c>
      <c r="D4839" s="2">
        <v>6.8784717999999995E-2</v>
      </c>
      <c r="E4839" s="2">
        <v>0.18073243899999999</v>
      </c>
      <c r="F4839" s="2">
        <v>0.18281420200000001</v>
      </c>
      <c r="G4839" s="2">
        <v>-0.61941133100000001</v>
      </c>
      <c r="H4839" s="2">
        <v>-0.62374521500000002</v>
      </c>
      <c r="I4839" s="2" t="s">
        <v>76</v>
      </c>
      <c r="J4839" s="2" t="s">
        <v>76</v>
      </c>
    </row>
    <row r="4840" spans="1:10" x14ac:dyDescent="0.25">
      <c r="A4840" s="2" t="s">
        <v>404</v>
      </c>
      <c r="B4840" s="2">
        <v>1488</v>
      </c>
      <c r="C4840" s="2">
        <v>2719</v>
      </c>
      <c r="D4840" s="2">
        <v>0.18555935500000001</v>
      </c>
      <c r="E4840" s="2">
        <v>0.244030201</v>
      </c>
      <c r="F4840" s="2">
        <v>0.195296997</v>
      </c>
      <c r="G4840" s="2">
        <v>-0.23960495600000001</v>
      </c>
      <c r="H4840" s="2">
        <v>-4.9860684000000002E-2</v>
      </c>
      <c r="I4840" s="2" t="s">
        <v>76</v>
      </c>
      <c r="J4840" s="2" t="s">
        <v>76</v>
      </c>
    </row>
    <row r="4841" spans="1:10" x14ac:dyDescent="0.25">
      <c r="A4841" s="2" t="s">
        <v>404</v>
      </c>
      <c r="B4841" s="2">
        <v>1530</v>
      </c>
      <c r="C4841" s="2">
        <v>2822</v>
      </c>
      <c r="D4841" s="2">
        <v>0.156552831</v>
      </c>
      <c r="E4841" s="2">
        <v>0.12415712700000001</v>
      </c>
      <c r="F4841" s="2">
        <v>0.13906411900000001</v>
      </c>
      <c r="G4841" s="2">
        <v>0.26092504599999999</v>
      </c>
      <c r="H4841" s="2">
        <v>0.12576005800000001</v>
      </c>
      <c r="I4841" s="2" t="s">
        <v>76</v>
      </c>
      <c r="J4841" s="2" t="s">
        <v>76</v>
      </c>
    </row>
    <row r="4842" spans="1:10" x14ac:dyDescent="0.25">
      <c r="A4842" s="2" t="s">
        <v>404</v>
      </c>
      <c r="B4842" s="2">
        <v>1581</v>
      </c>
      <c r="C4842" s="2">
        <v>2934</v>
      </c>
      <c r="D4842" s="2">
        <v>0.21771185700000001</v>
      </c>
      <c r="E4842" s="2">
        <v>5.6636409999999998E-2</v>
      </c>
      <c r="F4842" s="2">
        <v>3.0368032999999999E-2</v>
      </c>
      <c r="G4842" s="2">
        <v>2.844026468</v>
      </c>
      <c r="H4842" s="2">
        <v>6.1691129140000003</v>
      </c>
      <c r="I4842" s="2" t="s">
        <v>76</v>
      </c>
      <c r="J4842" s="2" t="s">
        <v>76</v>
      </c>
    </row>
    <row r="4843" spans="1:10" x14ac:dyDescent="0.25">
      <c r="A4843" s="2" t="s">
        <v>404</v>
      </c>
      <c r="B4843" s="2">
        <v>1620</v>
      </c>
      <c r="C4843" s="2">
        <v>3034</v>
      </c>
      <c r="D4843" s="2">
        <v>0.18644328600000001</v>
      </c>
      <c r="E4843" s="2">
        <v>6.7514943999999993E-2</v>
      </c>
      <c r="F4843" s="2">
        <v>9.1817264999999995E-2</v>
      </c>
      <c r="G4843" s="2">
        <v>1.7615113549999999</v>
      </c>
      <c r="H4843" s="2">
        <v>1.030590718</v>
      </c>
      <c r="I4843" s="2" t="s">
        <v>76</v>
      </c>
      <c r="J4843" s="2" t="s">
        <v>76</v>
      </c>
    </row>
    <row r="4844" spans="1:10" x14ac:dyDescent="0.25">
      <c r="A4844" s="2" t="s">
        <v>404</v>
      </c>
      <c r="B4844" s="2">
        <v>1670</v>
      </c>
      <c r="C4844" s="2">
        <v>3145</v>
      </c>
      <c r="D4844" s="2">
        <v>0.21344849199999999</v>
      </c>
      <c r="E4844" s="2">
        <v>4.1540373999999998E-2</v>
      </c>
      <c r="F4844" s="2">
        <v>2.7742616000000001E-2</v>
      </c>
      <c r="G4844" s="2">
        <v>4.1383382629999996</v>
      </c>
      <c r="H4844" s="2">
        <v>6.6938848880000004</v>
      </c>
      <c r="I4844" s="2" t="s">
        <v>76</v>
      </c>
      <c r="J4844" s="2" t="s">
        <v>76</v>
      </c>
    </row>
    <row r="4845" spans="1:10" x14ac:dyDescent="0.25">
      <c r="A4845" s="2" t="s">
        <v>404</v>
      </c>
      <c r="B4845" s="2">
        <v>1711</v>
      </c>
      <c r="C4845" s="2">
        <v>3247</v>
      </c>
      <c r="D4845" s="2">
        <v>0.14435488499999999</v>
      </c>
      <c r="E4845" s="2">
        <v>0.181396164</v>
      </c>
      <c r="F4845" s="2">
        <v>0.22561963099999999</v>
      </c>
      <c r="G4845" s="2">
        <v>-0.20420100799999999</v>
      </c>
      <c r="H4845" s="2">
        <v>-0.36018473099999998</v>
      </c>
      <c r="I4845" s="2" t="s">
        <v>76</v>
      </c>
      <c r="J4845" s="2" t="s">
        <v>76</v>
      </c>
    </row>
    <row r="4846" spans="1:10" x14ac:dyDescent="0.25">
      <c r="A4846" s="2" t="s">
        <v>404</v>
      </c>
      <c r="B4846" s="2">
        <v>1762</v>
      </c>
      <c r="C4846" s="2">
        <v>3359</v>
      </c>
      <c r="D4846" s="2">
        <v>0.15203317299999999</v>
      </c>
      <c r="E4846" s="2">
        <v>9.1786374000000004E-2</v>
      </c>
      <c r="F4846" s="2">
        <v>3.2719620999999997E-2</v>
      </c>
      <c r="G4846" s="2">
        <v>0.65638064900000004</v>
      </c>
      <c r="H4846" s="2">
        <v>3.6465444090000001</v>
      </c>
      <c r="I4846" s="2" t="s">
        <v>76</v>
      </c>
      <c r="J4846" s="2" t="s">
        <v>76</v>
      </c>
    </row>
    <row r="4847" spans="1:10" x14ac:dyDescent="0.25">
      <c r="A4847" s="2" t="s">
        <v>404</v>
      </c>
      <c r="B4847" s="2">
        <v>1811</v>
      </c>
      <c r="C4847" s="2">
        <v>3469</v>
      </c>
      <c r="D4847" s="2">
        <v>0.126378093</v>
      </c>
      <c r="E4847" s="2">
        <v>0.101156527</v>
      </c>
      <c r="F4847" s="2">
        <v>0.15956863299999999</v>
      </c>
      <c r="G4847" s="2">
        <v>0.24933207499999999</v>
      </c>
      <c r="H4847" s="2">
        <v>-0.20800165700000001</v>
      </c>
      <c r="I4847" s="2" t="s">
        <v>76</v>
      </c>
      <c r="J4847" s="2" t="s">
        <v>76</v>
      </c>
    </row>
    <row r="4848" spans="1:10" x14ac:dyDescent="0.25">
      <c r="A4848" s="2" t="s">
        <v>404</v>
      </c>
      <c r="B4848" s="2">
        <v>1862</v>
      </c>
      <c r="C4848" s="2">
        <v>3581</v>
      </c>
      <c r="D4848" s="2">
        <v>0.21316823200000001</v>
      </c>
      <c r="E4848" s="2">
        <v>0.10233658</v>
      </c>
      <c r="F4848" s="2">
        <v>8.8003306000000003E-2</v>
      </c>
      <c r="G4848" s="2">
        <v>1.0830110980000001</v>
      </c>
      <c r="H4848" s="2">
        <v>1.422275266</v>
      </c>
      <c r="I4848" s="2" t="s">
        <v>76</v>
      </c>
      <c r="J4848" s="2" t="s">
        <v>76</v>
      </c>
    </row>
    <row r="4849" spans="1:10" x14ac:dyDescent="0.25">
      <c r="A4849" s="2" t="s">
        <v>404</v>
      </c>
      <c r="B4849" s="2">
        <v>1908</v>
      </c>
      <c r="C4849" s="2">
        <v>3688</v>
      </c>
      <c r="D4849" s="2">
        <v>0.17091621700000001</v>
      </c>
      <c r="E4849" s="2">
        <v>0.222198653</v>
      </c>
      <c r="F4849" s="2">
        <v>0.25646790200000003</v>
      </c>
      <c r="G4849" s="2">
        <v>-0.23079544399999999</v>
      </c>
      <c r="H4849" s="2">
        <v>-0.33357658000000001</v>
      </c>
      <c r="I4849" s="2" t="s">
        <v>76</v>
      </c>
      <c r="J4849" s="2" t="s">
        <v>76</v>
      </c>
    </row>
    <row r="4850" spans="1:10" x14ac:dyDescent="0.25">
      <c r="A4850" s="2" t="s">
        <v>404</v>
      </c>
      <c r="B4850" s="2">
        <v>1955</v>
      </c>
      <c r="C4850" s="2">
        <v>3796</v>
      </c>
      <c r="D4850" s="2">
        <v>0.23413684800000001</v>
      </c>
      <c r="E4850" s="2">
        <v>8.5049361000000004E-2</v>
      </c>
      <c r="F4850" s="2">
        <v>7.0220231999999994E-2</v>
      </c>
      <c r="G4850" s="2">
        <v>1.752952471</v>
      </c>
      <c r="H4850" s="2">
        <v>2.3343217890000001</v>
      </c>
      <c r="I4850" s="2" t="s">
        <v>76</v>
      </c>
      <c r="J4850" s="2" t="s">
        <v>76</v>
      </c>
    </row>
    <row r="4851" spans="1:10" x14ac:dyDescent="0.25">
      <c r="A4851" s="2" t="s">
        <v>404</v>
      </c>
      <c r="B4851" s="2">
        <v>2003</v>
      </c>
      <c r="C4851" s="2">
        <v>3905</v>
      </c>
      <c r="D4851" s="2">
        <v>0.35650273300000002</v>
      </c>
      <c r="E4851" s="2">
        <v>5.1196261999999999E-2</v>
      </c>
      <c r="F4851" s="2">
        <v>5.3821754999999999E-2</v>
      </c>
      <c r="G4851" s="2">
        <v>5.9634524469999999</v>
      </c>
      <c r="H4851" s="2">
        <v>5.6237664220000001</v>
      </c>
      <c r="I4851" s="2" t="s">
        <v>76</v>
      </c>
      <c r="J4851" s="2" t="s">
        <v>76</v>
      </c>
    </row>
    <row r="4852" spans="1:10" x14ac:dyDescent="0.25">
      <c r="A4852" s="2" t="s">
        <v>404</v>
      </c>
      <c r="B4852" s="2">
        <v>2039</v>
      </c>
      <c r="C4852" s="2">
        <v>4002</v>
      </c>
      <c r="D4852" s="2">
        <v>0.498862998</v>
      </c>
      <c r="E4852" s="2">
        <v>0.115165797</v>
      </c>
      <c r="F4852" s="2">
        <v>9.5125886000000007E-2</v>
      </c>
      <c r="G4852" s="2">
        <v>3.3316940540000002</v>
      </c>
      <c r="H4852" s="2">
        <v>4.2442402489999997</v>
      </c>
      <c r="I4852" s="2" t="s">
        <v>76</v>
      </c>
      <c r="J4852" s="2" t="s">
        <v>76</v>
      </c>
    </row>
    <row r="4853" spans="1:10" x14ac:dyDescent="0.25">
      <c r="A4853" s="2" t="s">
        <v>404</v>
      </c>
      <c r="B4853" s="2">
        <v>2193</v>
      </c>
      <c r="C4853" s="2">
        <v>4217</v>
      </c>
      <c r="D4853" s="2">
        <v>0.14447375700000001</v>
      </c>
      <c r="E4853" s="2">
        <v>4.7141310999999998E-2</v>
      </c>
      <c r="F4853" s="2">
        <v>4.9090465E-2</v>
      </c>
      <c r="G4853" s="2">
        <v>2.0646953539999999</v>
      </c>
      <c r="H4853" s="2">
        <v>1.943010573</v>
      </c>
      <c r="I4853" s="2" t="s">
        <v>76</v>
      </c>
      <c r="J4853" s="2" t="s">
        <v>76</v>
      </c>
    </row>
    <row r="4854" spans="1:10" x14ac:dyDescent="0.25">
      <c r="A4854" s="2" t="s">
        <v>405</v>
      </c>
      <c r="B4854" s="2">
        <v>62</v>
      </c>
      <c r="C4854" s="2">
        <v>121</v>
      </c>
      <c r="D4854" s="2">
        <v>0.79319166299999999</v>
      </c>
      <c r="E4854" s="2">
        <v>0.195032647</v>
      </c>
      <c r="F4854" s="2">
        <v>0.193999383</v>
      </c>
      <c r="G4854" s="2">
        <v>3.0669686600000001</v>
      </c>
      <c r="H4854" s="2">
        <v>3.0886298299999999</v>
      </c>
      <c r="I4854" s="2" t="s">
        <v>117</v>
      </c>
      <c r="J4854" s="2" t="s">
        <v>117</v>
      </c>
    </row>
    <row r="4855" spans="1:10" x14ac:dyDescent="0.25">
      <c r="A4855" s="2" t="s">
        <v>405</v>
      </c>
      <c r="B4855" s="2">
        <v>198</v>
      </c>
      <c r="C4855" s="2">
        <v>304</v>
      </c>
      <c r="D4855" s="2">
        <v>0.242527047</v>
      </c>
      <c r="E4855" s="2">
        <v>4.6531922000000003E-2</v>
      </c>
      <c r="F4855" s="2">
        <v>4.1941124000000003E-2</v>
      </c>
      <c r="G4855" s="2">
        <v>4.2120573859999997</v>
      </c>
      <c r="H4855" s="2">
        <v>4.7825595280000002</v>
      </c>
      <c r="I4855" s="2" t="s">
        <v>117</v>
      </c>
      <c r="J4855" s="2" t="s">
        <v>117</v>
      </c>
    </row>
    <row r="4856" spans="1:10" x14ac:dyDescent="0.25">
      <c r="A4856" s="2" t="s">
        <v>405</v>
      </c>
      <c r="B4856" s="2">
        <v>408</v>
      </c>
      <c r="C4856" s="2">
        <v>561</v>
      </c>
      <c r="D4856" s="2">
        <v>0.90569792100000002</v>
      </c>
      <c r="E4856" s="2">
        <v>0.249446158</v>
      </c>
      <c r="F4856" s="2">
        <v>0.24857158500000001</v>
      </c>
      <c r="G4856" s="2">
        <v>2.630835314</v>
      </c>
      <c r="H4856" s="2">
        <v>2.6436100329999999</v>
      </c>
      <c r="I4856" s="2" t="s">
        <v>117</v>
      </c>
      <c r="J4856" s="2" t="s">
        <v>117</v>
      </c>
    </row>
    <row r="4857" spans="1:10" x14ac:dyDescent="0.25">
      <c r="A4857" s="2" t="s">
        <v>405</v>
      </c>
      <c r="B4857" s="2">
        <v>472</v>
      </c>
      <c r="C4857" s="2">
        <v>672</v>
      </c>
      <c r="D4857" s="2">
        <v>0.31687622999999998</v>
      </c>
      <c r="E4857" s="2">
        <v>2.0913865E-2</v>
      </c>
      <c r="F4857" s="2">
        <v>1.5888452000000001E-2</v>
      </c>
      <c r="G4857" s="2">
        <v>14.151490969999999</v>
      </c>
      <c r="H4857" s="2">
        <v>18.943808050000001</v>
      </c>
      <c r="I4857" s="2" t="s">
        <v>117</v>
      </c>
      <c r="J4857" s="2" t="s">
        <v>117</v>
      </c>
    </row>
    <row r="4858" spans="1:10" x14ac:dyDescent="0.25">
      <c r="A4858" s="2" t="s">
        <v>405</v>
      </c>
      <c r="B4858" s="2">
        <v>491</v>
      </c>
      <c r="C4858" s="2">
        <v>738</v>
      </c>
      <c r="D4858" s="2">
        <v>0.211515912</v>
      </c>
      <c r="E4858" s="2">
        <v>1.9420967000000001E-2</v>
      </c>
      <c r="F4858" s="2">
        <v>2.0027882E-2</v>
      </c>
      <c r="G4858" s="2">
        <v>9.891111446</v>
      </c>
      <c r="H4858" s="2">
        <v>9.5610723350000004</v>
      </c>
      <c r="I4858" s="2" t="s">
        <v>117</v>
      </c>
      <c r="J4858" s="2" t="s">
        <v>117</v>
      </c>
    </row>
    <row r="4859" spans="1:10" x14ac:dyDescent="0.25">
      <c r="A4859" s="2" t="s">
        <v>405</v>
      </c>
      <c r="B4859" s="2">
        <v>511</v>
      </c>
      <c r="C4859" s="2">
        <v>805</v>
      </c>
      <c r="D4859" s="2">
        <v>5.2324987000000003E-2</v>
      </c>
      <c r="E4859" s="2">
        <v>2.7585604999999999E-2</v>
      </c>
      <c r="F4859" s="2">
        <v>2.7738803999999999E-2</v>
      </c>
      <c r="G4859" s="2">
        <v>0.89682214599999999</v>
      </c>
      <c r="H4859" s="2">
        <v>0.88634620500000005</v>
      </c>
      <c r="I4859" s="2" t="s">
        <v>117</v>
      </c>
      <c r="J4859" s="2" t="s">
        <v>117</v>
      </c>
    </row>
    <row r="4860" spans="1:10" x14ac:dyDescent="0.25">
      <c r="A4860" s="2" t="s">
        <v>405</v>
      </c>
      <c r="B4860" s="2">
        <v>528</v>
      </c>
      <c r="C4860" s="2">
        <v>869</v>
      </c>
      <c r="D4860" s="2">
        <v>0.11803383200000001</v>
      </c>
      <c r="E4860" s="2">
        <v>1.5529631E-2</v>
      </c>
      <c r="F4860" s="2">
        <v>2.9687877000000001E-2</v>
      </c>
      <c r="G4860" s="2">
        <v>6.6005560250000004</v>
      </c>
      <c r="H4860" s="2">
        <v>2.975825919</v>
      </c>
      <c r="I4860" s="2" t="s">
        <v>117</v>
      </c>
      <c r="J4860" s="2" t="s">
        <v>117</v>
      </c>
    </row>
    <row r="4861" spans="1:10" x14ac:dyDescent="0.25">
      <c r="A4861" s="2" t="s">
        <v>405</v>
      </c>
      <c r="B4861" s="2">
        <v>542</v>
      </c>
      <c r="C4861" s="2">
        <v>930</v>
      </c>
      <c r="D4861" s="2">
        <v>6.5133075999999998E-2</v>
      </c>
      <c r="E4861" s="2">
        <v>1.2843264E-2</v>
      </c>
      <c r="F4861" s="2">
        <v>1.0239015000000001E-2</v>
      </c>
      <c r="G4861" s="2">
        <v>4.0713802069999998</v>
      </c>
      <c r="H4861" s="2">
        <v>5.3612636260000004</v>
      </c>
      <c r="I4861" s="2" t="s">
        <v>117</v>
      </c>
      <c r="J4861" s="2" t="s">
        <v>117</v>
      </c>
    </row>
    <row r="4862" spans="1:10" x14ac:dyDescent="0.25">
      <c r="A4862" s="2" t="s">
        <v>405</v>
      </c>
      <c r="B4862" s="2">
        <v>565</v>
      </c>
      <c r="C4862" s="2">
        <v>1000</v>
      </c>
      <c r="D4862" s="2">
        <v>2.2640167999999999E-2</v>
      </c>
      <c r="E4862" s="2">
        <v>8.9084401999999993E-2</v>
      </c>
      <c r="F4862" s="2">
        <v>6.4343700000000004E-2</v>
      </c>
      <c r="G4862" s="2">
        <v>-0.74585709899999997</v>
      </c>
      <c r="H4862" s="2">
        <v>-0.64813698600000003</v>
      </c>
      <c r="I4862" s="2" t="s">
        <v>117</v>
      </c>
      <c r="J4862" s="2" t="s">
        <v>117</v>
      </c>
    </row>
    <row r="4863" spans="1:10" x14ac:dyDescent="0.25">
      <c r="A4863" s="2" t="s">
        <v>405</v>
      </c>
      <c r="B4863" s="2">
        <v>578</v>
      </c>
      <c r="C4863" s="2">
        <v>1060</v>
      </c>
      <c r="D4863" s="2">
        <v>2.9490367999999999E-2</v>
      </c>
      <c r="E4863" s="2">
        <v>9.5935870000000006E-3</v>
      </c>
      <c r="F4863" s="2">
        <v>9.3061719999999997E-3</v>
      </c>
      <c r="G4863" s="2">
        <v>2.0739668729999998</v>
      </c>
      <c r="H4863" s="2">
        <v>2.168904215</v>
      </c>
      <c r="I4863" s="2" t="s">
        <v>117</v>
      </c>
      <c r="J4863" s="2" t="s">
        <v>117</v>
      </c>
    </row>
    <row r="4864" spans="1:10" x14ac:dyDescent="0.25">
      <c r="A4864" s="2" t="s">
        <v>405</v>
      </c>
      <c r="B4864" s="2">
        <v>595</v>
      </c>
      <c r="C4864" s="2">
        <v>1124</v>
      </c>
      <c r="D4864" s="2">
        <v>2.6991935000000002E-2</v>
      </c>
      <c r="E4864" s="2">
        <v>5.4774880999999997E-2</v>
      </c>
      <c r="F4864" s="2">
        <v>2.8801918999999999E-2</v>
      </c>
      <c r="G4864" s="2">
        <v>-0.50722056400000004</v>
      </c>
      <c r="H4864" s="2">
        <v>-6.2842483000000005E-2</v>
      </c>
      <c r="I4864" s="2" t="s">
        <v>117</v>
      </c>
      <c r="J4864" s="2" t="s">
        <v>117</v>
      </c>
    </row>
    <row r="4865" spans="1:10" x14ac:dyDescent="0.25">
      <c r="A4865" s="2" t="s">
        <v>405</v>
      </c>
      <c r="B4865" s="2">
        <v>623</v>
      </c>
      <c r="C4865" s="2">
        <v>1199</v>
      </c>
      <c r="D4865" s="2">
        <v>3.8762284000000001E-2</v>
      </c>
      <c r="E4865" s="2">
        <v>3.2872323000000002E-2</v>
      </c>
      <c r="F4865" s="2">
        <v>3.5621316E-2</v>
      </c>
      <c r="G4865" s="2">
        <v>0.179176895</v>
      </c>
      <c r="H4865" s="2">
        <v>8.8176633000000004E-2</v>
      </c>
      <c r="I4865" s="2" t="s">
        <v>117</v>
      </c>
      <c r="J4865" s="2" t="s">
        <v>117</v>
      </c>
    </row>
    <row r="4866" spans="1:10" x14ac:dyDescent="0.25">
      <c r="A4866" s="2" t="s">
        <v>405</v>
      </c>
      <c r="B4866" s="2">
        <v>642</v>
      </c>
      <c r="C4866" s="2">
        <v>1265</v>
      </c>
      <c r="D4866" s="2">
        <v>1.9613113000000001E-2</v>
      </c>
      <c r="E4866" s="2">
        <v>3.9448294000000002E-2</v>
      </c>
      <c r="F4866" s="2">
        <v>3.4957322999999998E-2</v>
      </c>
      <c r="G4866" s="2">
        <v>-0.50281465700000005</v>
      </c>
      <c r="H4866" s="2">
        <v>-0.43894120399999997</v>
      </c>
      <c r="I4866" s="2" t="s">
        <v>117</v>
      </c>
      <c r="J4866" s="2" t="s">
        <v>117</v>
      </c>
    </row>
    <row r="4867" spans="1:10" x14ac:dyDescent="0.25">
      <c r="A4867" s="2" t="s">
        <v>405</v>
      </c>
      <c r="B4867" s="2">
        <v>661</v>
      </c>
      <c r="C4867" s="2">
        <v>1331</v>
      </c>
      <c r="D4867" s="2">
        <v>4.9923456999999997E-2</v>
      </c>
      <c r="E4867" s="2">
        <v>7.0273360000000003E-3</v>
      </c>
      <c r="F4867" s="2">
        <v>8.5695909999999997E-3</v>
      </c>
      <c r="G4867" s="2">
        <v>6.1041792990000001</v>
      </c>
      <c r="H4867" s="2">
        <v>4.8256523869999999</v>
      </c>
      <c r="I4867" s="2" t="s">
        <v>117</v>
      </c>
      <c r="J4867" s="2" t="s">
        <v>117</v>
      </c>
    </row>
    <row r="4868" spans="1:10" x14ac:dyDescent="0.25">
      <c r="A4868" s="2" t="s">
        <v>405</v>
      </c>
      <c r="B4868" s="2">
        <v>678</v>
      </c>
      <c r="C4868" s="2">
        <v>1395</v>
      </c>
      <c r="D4868" s="2">
        <v>1.8038683E-2</v>
      </c>
      <c r="E4868" s="2">
        <v>1.4971417000000001E-2</v>
      </c>
      <c r="F4868" s="2">
        <v>1.5043664999999999E-2</v>
      </c>
      <c r="G4868" s="2">
        <v>0.204874788</v>
      </c>
      <c r="H4868" s="2">
        <v>0.19908829</v>
      </c>
      <c r="I4868" s="2" t="s">
        <v>117</v>
      </c>
      <c r="J4868" s="2" t="s">
        <v>117</v>
      </c>
    </row>
    <row r="4869" spans="1:10" x14ac:dyDescent="0.25">
      <c r="A4869" s="2" t="s">
        <v>405</v>
      </c>
      <c r="B4869" s="2">
        <v>705</v>
      </c>
      <c r="C4869" s="2">
        <v>1469</v>
      </c>
      <c r="D4869" s="2">
        <v>7.6387730000000001E-2</v>
      </c>
      <c r="E4869" s="2">
        <v>2.2672998E-2</v>
      </c>
      <c r="F4869" s="2">
        <v>2.7991703999999999E-2</v>
      </c>
      <c r="G4869" s="2">
        <v>2.3691058730000001</v>
      </c>
      <c r="H4869" s="2">
        <v>1.728941756</v>
      </c>
      <c r="I4869" s="2" t="s">
        <v>117</v>
      </c>
      <c r="J4869" s="2" t="s">
        <v>117</v>
      </c>
    </row>
    <row r="4870" spans="1:10" x14ac:dyDescent="0.25">
      <c r="A4870" s="2" t="s">
        <v>405</v>
      </c>
      <c r="B4870" s="2">
        <v>714</v>
      </c>
      <c r="C4870" s="2">
        <v>1525</v>
      </c>
      <c r="D4870" s="2">
        <v>5.8706962000000001E-2</v>
      </c>
      <c r="E4870" s="2">
        <v>2.0424118000000002E-2</v>
      </c>
      <c r="F4870" s="2">
        <v>2.1823395999999998E-2</v>
      </c>
      <c r="G4870" s="2">
        <v>1.874394055</v>
      </c>
      <c r="H4870" s="2">
        <v>1.690092905</v>
      </c>
      <c r="I4870" s="2" t="s">
        <v>117</v>
      </c>
      <c r="J4870" s="2" t="s">
        <v>117</v>
      </c>
    </row>
    <row r="4871" spans="1:10" x14ac:dyDescent="0.25">
      <c r="A4871" s="2" t="s">
        <v>405</v>
      </c>
      <c r="B4871" s="2">
        <v>745</v>
      </c>
      <c r="C4871" s="2">
        <v>1603</v>
      </c>
      <c r="D4871" s="2">
        <v>3.8134122999999999E-2</v>
      </c>
      <c r="E4871" s="2">
        <v>3.3277066000000001E-2</v>
      </c>
      <c r="F4871" s="2">
        <v>3.3694709000000003E-2</v>
      </c>
      <c r="G4871" s="2">
        <v>0.145958062</v>
      </c>
      <c r="H4871" s="2">
        <v>0.13175403599999999</v>
      </c>
      <c r="I4871" s="2" t="s">
        <v>117</v>
      </c>
      <c r="J4871" s="2" t="s">
        <v>117</v>
      </c>
    </row>
    <row r="4872" spans="1:10" x14ac:dyDescent="0.25">
      <c r="A4872" s="2" t="s">
        <v>405</v>
      </c>
      <c r="B4872" s="2">
        <v>752</v>
      </c>
      <c r="C4872" s="2">
        <v>1657</v>
      </c>
      <c r="D4872" s="2">
        <v>5.6948515999999998E-2</v>
      </c>
      <c r="E4872" s="2">
        <v>0.114086141</v>
      </c>
      <c r="F4872" s="2">
        <v>0.110893591</v>
      </c>
      <c r="G4872" s="2">
        <v>-0.50082879999999996</v>
      </c>
      <c r="H4872" s="2">
        <v>-0.48645800700000003</v>
      </c>
      <c r="I4872" s="2" t="s">
        <v>117</v>
      </c>
      <c r="J4872" s="2" t="s">
        <v>117</v>
      </c>
    </row>
    <row r="4873" spans="1:10" x14ac:dyDescent="0.25">
      <c r="A4873" s="2" t="s">
        <v>405</v>
      </c>
      <c r="B4873" s="2">
        <v>783</v>
      </c>
      <c r="C4873" s="2">
        <v>1735</v>
      </c>
      <c r="D4873" s="2">
        <v>0.10784207</v>
      </c>
      <c r="E4873" s="2">
        <v>8.6091584999999998E-2</v>
      </c>
      <c r="F4873" s="2">
        <v>8.2631814999999997E-2</v>
      </c>
      <c r="G4873" s="2">
        <v>0.25264355799999999</v>
      </c>
      <c r="H4873" s="2">
        <v>0.30509137400000003</v>
      </c>
      <c r="I4873" s="2" t="s">
        <v>117</v>
      </c>
      <c r="J4873" s="2" t="s">
        <v>117</v>
      </c>
    </row>
    <row r="4874" spans="1:10" x14ac:dyDescent="0.25">
      <c r="A4874" s="2" t="s">
        <v>405</v>
      </c>
      <c r="B4874" s="2">
        <v>802</v>
      </c>
      <c r="C4874" s="2">
        <v>1801</v>
      </c>
      <c r="D4874" s="2">
        <v>1.79846E-2</v>
      </c>
      <c r="E4874" s="2">
        <v>2.6142077999999999E-2</v>
      </c>
      <c r="F4874" s="2">
        <v>2.556224E-2</v>
      </c>
      <c r="G4874" s="2">
        <v>-0.31204397900000003</v>
      </c>
      <c r="H4874" s="2">
        <v>-0.29643881999999999</v>
      </c>
      <c r="I4874" s="2" t="s">
        <v>117</v>
      </c>
      <c r="J4874" s="2" t="s">
        <v>117</v>
      </c>
    </row>
    <row r="4875" spans="1:10" x14ac:dyDescent="0.25">
      <c r="A4875" s="2" t="s">
        <v>405</v>
      </c>
      <c r="B4875" s="2">
        <v>832</v>
      </c>
      <c r="C4875" s="2">
        <v>1878</v>
      </c>
      <c r="D4875" s="2">
        <v>1.9293195999999999E-2</v>
      </c>
      <c r="E4875" s="2">
        <v>4.2809308999999997E-2</v>
      </c>
      <c r="F4875" s="2">
        <v>4.4626529999999998E-2</v>
      </c>
      <c r="G4875" s="2">
        <v>-0.54932241900000001</v>
      </c>
      <c r="H4875" s="2">
        <v>-0.56767429899999999</v>
      </c>
      <c r="I4875" s="2" t="s">
        <v>117</v>
      </c>
      <c r="J4875" s="2" t="s">
        <v>117</v>
      </c>
    </row>
    <row r="4876" spans="1:10" x14ac:dyDescent="0.25">
      <c r="A4876" s="2" t="s">
        <v>405</v>
      </c>
      <c r="B4876" s="2">
        <v>850</v>
      </c>
      <c r="C4876" s="2">
        <v>1943</v>
      </c>
      <c r="D4876" s="2">
        <v>2.6072141E-2</v>
      </c>
      <c r="E4876" s="2">
        <v>1.5295128E-2</v>
      </c>
      <c r="F4876" s="2">
        <v>1.4135897E-2</v>
      </c>
      <c r="G4876" s="2">
        <v>0.70460429000000002</v>
      </c>
      <c r="H4876" s="2">
        <v>0.84439239799999999</v>
      </c>
      <c r="I4876" s="2" t="s">
        <v>117</v>
      </c>
      <c r="J4876" s="2" t="s">
        <v>117</v>
      </c>
    </row>
    <row r="4877" spans="1:10" x14ac:dyDescent="0.25">
      <c r="A4877" s="2" t="s">
        <v>405</v>
      </c>
      <c r="B4877" s="2">
        <v>875</v>
      </c>
      <c r="C4877" s="2">
        <v>2015</v>
      </c>
      <c r="D4877" s="2">
        <v>3.5121136999999997E-2</v>
      </c>
      <c r="E4877" s="2">
        <v>1.7915418999999998E-2</v>
      </c>
      <c r="F4877" s="2">
        <v>1.9546304E-2</v>
      </c>
      <c r="G4877" s="2">
        <v>0.96038600299999999</v>
      </c>
      <c r="H4877" s="2">
        <v>0.79681726399999997</v>
      </c>
      <c r="I4877" s="2" t="s">
        <v>117</v>
      </c>
      <c r="J4877" s="2" t="s">
        <v>117</v>
      </c>
    </row>
    <row r="4878" spans="1:10" x14ac:dyDescent="0.25">
      <c r="A4878" s="2" t="s">
        <v>405</v>
      </c>
      <c r="B4878" s="2">
        <v>889</v>
      </c>
      <c r="C4878" s="2">
        <v>2076</v>
      </c>
      <c r="D4878" s="2">
        <v>2.4782749999999999E-2</v>
      </c>
      <c r="E4878" s="2">
        <v>1.8900074999999999E-2</v>
      </c>
      <c r="F4878" s="2">
        <v>1.7712993999999999E-2</v>
      </c>
      <c r="G4878" s="2">
        <v>0.31125138299999999</v>
      </c>
      <c r="H4878" s="2">
        <v>0.39912819999999999</v>
      </c>
      <c r="I4878" s="2" t="s">
        <v>117</v>
      </c>
      <c r="J4878" s="2" t="s">
        <v>117</v>
      </c>
    </row>
    <row r="4879" spans="1:10" x14ac:dyDescent="0.25">
      <c r="A4879" s="2" t="s">
        <v>405</v>
      </c>
      <c r="B4879" s="2">
        <v>917</v>
      </c>
      <c r="C4879" s="2">
        <v>2151</v>
      </c>
      <c r="D4879" s="2">
        <v>3.0832700000000001E-2</v>
      </c>
      <c r="E4879" s="2">
        <v>1.8415852E-2</v>
      </c>
      <c r="F4879" s="2">
        <v>1.5979782000000001E-2</v>
      </c>
      <c r="G4879" s="2">
        <v>0.67424782900000002</v>
      </c>
      <c r="H4879" s="2">
        <v>0.92948195099999997</v>
      </c>
      <c r="I4879" s="2" t="s">
        <v>117</v>
      </c>
      <c r="J4879" s="2" t="s">
        <v>117</v>
      </c>
    </row>
    <row r="4880" spans="1:10" x14ac:dyDescent="0.25">
      <c r="A4880" s="2" t="s">
        <v>405</v>
      </c>
      <c r="B4880" s="2">
        <v>931</v>
      </c>
      <c r="C4880" s="2">
        <v>2212</v>
      </c>
      <c r="D4880" s="2">
        <v>4.0072483999999998E-2</v>
      </c>
      <c r="E4880" s="2">
        <v>4.1862980000000001E-2</v>
      </c>
      <c r="F4880" s="2">
        <v>5.7679712000000001E-2</v>
      </c>
      <c r="G4880" s="2">
        <v>-4.2770392999999997E-2</v>
      </c>
      <c r="H4880" s="2">
        <v>-0.30525859</v>
      </c>
      <c r="I4880" s="2" t="s">
        <v>117</v>
      </c>
      <c r="J4880" s="2" t="s">
        <v>117</v>
      </c>
    </row>
    <row r="4881" spans="1:10" x14ac:dyDescent="0.25">
      <c r="A4881" s="2" t="s">
        <v>405</v>
      </c>
      <c r="B4881" s="2">
        <v>948</v>
      </c>
      <c r="C4881" s="2">
        <v>2276</v>
      </c>
      <c r="D4881" s="2">
        <v>7.7479319999999999E-3</v>
      </c>
      <c r="E4881" s="2">
        <v>7.3308649999999998E-3</v>
      </c>
      <c r="F4881" s="2">
        <v>7.3361759999999998E-3</v>
      </c>
      <c r="G4881" s="2">
        <v>5.6891940000000002E-2</v>
      </c>
      <c r="H4881" s="2">
        <v>5.6126743E-2</v>
      </c>
      <c r="I4881" s="2" t="s">
        <v>117</v>
      </c>
      <c r="J4881" s="2" t="s">
        <v>117</v>
      </c>
    </row>
    <row r="4882" spans="1:10" x14ac:dyDescent="0.25">
      <c r="A4882" s="2" t="s">
        <v>405</v>
      </c>
      <c r="B4882" s="2">
        <v>964</v>
      </c>
      <c r="C4882" s="2">
        <v>2339</v>
      </c>
      <c r="D4882" s="2">
        <v>4.0411271999999998E-2</v>
      </c>
      <c r="E4882" s="2">
        <v>0.15167148499999999</v>
      </c>
      <c r="F4882" s="2">
        <v>8.2510930999999996E-2</v>
      </c>
      <c r="G4882" s="2">
        <v>-0.73356051700000002</v>
      </c>
      <c r="H4882" s="2">
        <v>-0.51023129199999995</v>
      </c>
      <c r="I4882" s="2" t="s">
        <v>117</v>
      </c>
      <c r="J4882" s="2" t="s">
        <v>117</v>
      </c>
    </row>
    <row r="4883" spans="1:10" x14ac:dyDescent="0.25">
      <c r="A4883" s="2" t="s">
        <v>405</v>
      </c>
      <c r="B4883" s="2">
        <v>992</v>
      </c>
      <c r="C4883" s="2">
        <v>2414</v>
      </c>
      <c r="D4883" s="2">
        <v>9.7153685000000004E-2</v>
      </c>
      <c r="E4883" s="2">
        <v>2.1113544000000001E-2</v>
      </c>
      <c r="F4883" s="2">
        <v>2.0989572000000001E-2</v>
      </c>
      <c r="G4883" s="2">
        <v>3.6014863080000001</v>
      </c>
      <c r="H4883" s="2">
        <v>3.628664396</v>
      </c>
      <c r="I4883" s="2" t="s">
        <v>117</v>
      </c>
      <c r="J4883" s="2" t="s">
        <v>117</v>
      </c>
    </row>
    <row r="4884" spans="1:10" x14ac:dyDescent="0.25">
      <c r="A4884" s="2" t="s">
        <v>405</v>
      </c>
      <c r="B4884" s="2">
        <v>1010</v>
      </c>
      <c r="C4884" s="2">
        <v>2479</v>
      </c>
      <c r="D4884" s="2">
        <v>3.655075E-2</v>
      </c>
      <c r="E4884" s="2">
        <v>1.2467564E-2</v>
      </c>
      <c r="F4884" s="2">
        <v>1.2940185E-2</v>
      </c>
      <c r="G4884" s="2">
        <v>1.931667338</v>
      </c>
      <c r="H4884" s="2">
        <v>1.8245926299999999</v>
      </c>
      <c r="I4884" s="2" t="s">
        <v>117</v>
      </c>
      <c r="J4884" s="2" t="s">
        <v>117</v>
      </c>
    </row>
    <row r="4885" spans="1:10" x14ac:dyDescent="0.25">
      <c r="A4885" s="2" t="s">
        <v>405</v>
      </c>
      <c r="B4885" s="2">
        <v>1063</v>
      </c>
      <c r="C4885" s="2">
        <v>2579</v>
      </c>
      <c r="D4885" s="2">
        <v>0.11859765799999999</v>
      </c>
      <c r="E4885" s="2">
        <v>0.303785996</v>
      </c>
      <c r="F4885" s="2">
        <v>0.18440150999999999</v>
      </c>
      <c r="G4885" s="2">
        <v>-0.60960130000000001</v>
      </c>
      <c r="H4885" s="2">
        <v>-0.35685093899999998</v>
      </c>
      <c r="I4885" s="2" t="s">
        <v>117</v>
      </c>
      <c r="J4885" s="2" t="s">
        <v>117</v>
      </c>
    </row>
    <row r="4886" spans="1:10" x14ac:dyDescent="0.25">
      <c r="A4886" s="2" t="s">
        <v>405</v>
      </c>
      <c r="B4886" s="2">
        <v>1126</v>
      </c>
      <c r="C4886" s="2">
        <v>2689</v>
      </c>
      <c r="D4886" s="2">
        <v>2.6015068999999998E-2</v>
      </c>
      <c r="E4886" s="2">
        <v>2.0901827000000001E-2</v>
      </c>
      <c r="F4886" s="2">
        <v>2.1691373999999999E-2</v>
      </c>
      <c r="G4886" s="2">
        <v>0.24463135599999999</v>
      </c>
      <c r="H4886" s="2">
        <v>0.19932786699999999</v>
      </c>
      <c r="I4886" s="2" t="s">
        <v>117</v>
      </c>
      <c r="J4886" s="2" t="s">
        <v>117</v>
      </c>
    </row>
    <row r="4887" spans="1:10" x14ac:dyDescent="0.25">
      <c r="A4887" s="2" t="s">
        <v>405</v>
      </c>
      <c r="B4887" s="2">
        <v>1141</v>
      </c>
      <c r="C4887" s="2">
        <v>2751</v>
      </c>
      <c r="D4887" s="2">
        <v>4.1002675000000002E-2</v>
      </c>
      <c r="E4887" s="2">
        <v>4.1666184000000002E-2</v>
      </c>
      <c r="F4887" s="2">
        <v>3.3970989E-2</v>
      </c>
      <c r="G4887" s="2">
        <v>-1.5924398999999999E-2</v>
      </c>
      <c r="H4887" s="2">
        <v>0.206990919</v>
      </c>
      <c r="I4887" s="2" t="s">
        <v>117</v>
      </c>
      <c r="J4887" s="2" t="s">
        <v>117</v>
      </c>
    </row>
    <row r="4888" spans="1:10" x14ac:dyDescent="0.25">
      <c r="A4888" s="2" t="s">
        <v>405</v>
      </c>
      <c r="B4888" s="2">
        <v>1168</v>
      </c>
      <c r="C4888" s="2">
        <v>2825</v>
      </c>
      <c r="D4888" s="2">
        <v>4.2798467E-2</v>
      </c>
      <c r="E4888" s="2">
        <v>4.5917415000000003E-2</v>
      </c>
      <c r="F4888" s="2">
        <v>5.4202572999999997E-2</v>
      </c>
      <c r="G4888" s="2">
        <v>-6.7925167999999994E-2</v>
      </c>
      <c r="H4888" s="2">
        <v>-0.21039786699999999</v>
      </c>
      <c r="I4888" s="2" t="s">
        <v>117</v>
      </c>
      <c r="J4888" s="2" t="s">
        <v>117</v>
      </c>
    </row>
    <row r="4889" spans="1:10" x14ac:dyDescent="0.25">
      <c r="A4889" s="2" t="s">
        <v>405</v>
      </c>
      <c r="B4889" s="2">
        <v>1182</v>
      </c>
      <c r="C4889" s="2">
        <v>2886</v>
      </c>
      <c r="D4889" s="2">
        <v>4.3325214000000001E-2</v>
      </c>
      <c r="E4889" s="2">
        <v>6.2780671999999996E-2</v>
      </c>
      <c r="F4889" s="2">
        <v>6.6047980000000006E-2</v>
      </c>
      <c r="G4889" s="2">
        <v>-0.30989566499999999</v>
      </c>
      <c r="H4889" s="2">
        <v>-0.34403423500000002</v>
      </c>
      <c r="I4889" s="2" t="s">
        <v>117</v>
      </c>
      <c r="J4889" s="2" t="s">
        <v>117</v>
      </c>
    </row>
    <row r="4890" spans="1:10" x14ac:dyDescent="0.25">
      <c r="A4890" s="2" t="s">
        <v>405</v>
      </c>
      <c r="B4890" s="2">
        <v>1204</v>
      </c>
      <c r="C4890" s="2">
        <v>2955</v>
      </c>
      <c r="D4890" s="2">
        <v>0.120660667</v>
      </c>
      <c r="E4890" s="2">
        <v>5.6186064000000001E-2</v>
      </c>
      <c r="F4890" s="2">
        <v>5.7605543000000002E-2</v>
      </c>
      <c r="G4890" s="2">
        <v>1.1475194790000001</v>
      </c>
      <c r="H4890" s="2">
        <v>1.0946016810000001</v>
      </c>
      <c r="I4890" s="2" t="s">
        <v>117</v>
      </c>
      <c r="J4890" s="2" t="s">
        <v>117</v>
      </c>
    </row>
    <row r="4891" spans="1:10" x14ac:dyDescent="0.25">
      <c r="A4891" s="2" t="s">
        <v>405</v>
      </c>
      <c r="B4891" s="2">
        <v>1220</v>
      </c>
      <c r="C4891" s="2">
        <v>3018</v>
      </c>
      <c r="D4891" s="2">
        <v>0.11723214</v>
      </c>
      <c r="E4891" s="2">
        <v>5.2418092999999999E-2</v>
      </c>
      <c r="F4891" s="2">
        <v>4.1676208999999999E-2</v>
      </c>
      <c r="G4891" s="2">
        <v>1.236482343</v>
      </c>
      <c r="H4891" s="2">
        <v>1.8129271389999999</v>
      </c>
      <c r="I4891" s="2" t="s">
        <v>117</v>
      </c>
      <c r="J4891" s="2" t="s">
        <v>117</v>
      </c>
    </row>
    <row r="4892" spans="1:10" x14ac:dyDescent="0.25">
      <c r="A4892" s="2" t="s">
        <v>405</v>
      </c>
      <c r="B4892" s="2">
        <v>1263</v>
      </c>
      <c r="C4892" s="2">
        <v>3108</v>
      </c>
      <c r="D4892" s="2">
        <v>4.2109029999999999E-2</v>
      </c>
      <c r="E4892" s="2">
        <v>3.8274741000000001E-2</v>
      </c>
      <c r="F4892" s="2">
        <v>6.0125514999999997E-2</v>
      </c>
      <c r="G4892" s="2">
        <v>0.100178037</v>
      </c>
      <c r="H4892" s="2">
        <v>-0.29964791400000002</v>
      </c>
      <c r="I4892" s="2" t="s">
        <v>117</v>
      </c>
      <c r="J4892" s="2" t="s">
        <v>117</v>
      </c>
    </row>
    <row r="4893" spans="1:10" x14ac:dyDescent="0.25">
      <c r="A4893" s="2" t="s">
        <v>405</v>
      </c>
      <c r="B4893" s="2">
        <v>1278</v>
      </c>
      <c r="C4893" s="2">
        <v>3170</v>
      </c>
      <c r="D4893" s="2">
        <v>3.9699971000000001E-2</v>
      </c>
      <c r="E4893" s="2">
        <v>3.6031500000000001E-2</v>
      </c>
      <c r="F4893" s="2">
        <v>2.6243223E-2</v>
      </c>
      <c r="G4893" s="2">
        <v>0.10181287</v>
      </c>
      <c r="H4893" s="2">
        <v>0.51277037999999997</v>
      </c>
      <c r="I4893" s="2" t="s">
        <v>117</v>
      </c>
      <c r="J4893" s="2" t="s">
        <v>117</v>
      </c>
    </row>
    <row r="4894" spans="1:10" x14ac:dyDescent="0.25">
      <c r="A4894" s="2" t="s">
        <v>405</v>
      </c>
      <c r="B4894" s="2">
        <v>1297</v>
      </c>
      <c r="C4894" s="2">
        <v>3236</v>
      </c>
      <c r="D4894" s="2">
        <v>3.4974751999999998E-2</v>
      </c>
      <c r="E4894" s="2">
        <v>1.6460425000000001E-2</v>
      </c>
      <c r="F4894" s="2">
        <v>1.7541103999999998E-2</v>
      </c>
      <c r="G4894" s="2">
        <v>1.124778236</v>
      </c>
      <c r="H4894" s="2">
        <v>0.99387408899999996</v>
      </c>
      <c r="I4894" s="2" t="s">
        <v>117</v>
      </c>
      <c r="J4894" s="2" t="s">
        <v>117</v>
      </c>
    </row>
    <row r="4895" spans="1:10" x14ac:dyDescent="0.25">
      <c r="A4895" s="2" t="s">
        <v>405</v>
      </c>
      <c r="B4895" s="2">
        <v>1313</v>
      </c>
      <c r="C4895" s="2">
        <v>3299</v>
      </c>
      <c r="D4895" s="2">
        <v>4.1371419999999999E-2</v>
      </c>
      <c r="E4895" s="2">
        <v>3.4577526999999997E-2</v>
      </c>
      <c r="F4895" s="2">
        <v>3.2179507000000003E-2</v>
      </c>
      <c r="G4895" s="2">
        <v>0.19648290199999999</v>
      </c>
      <c r="H4895" s="2">
        <v>0.28564493600000002</v>
      </c>
      <c r="I4895" s="2" t="s">
        <v>117</v>
      </c>
      <c r="J4895" s="2" t="s">
        <v>117</v>
      </c>
    </row>
    <row r="4896" spans="1:10" x14ac:dyDescent="0.25">
      <c r="A4896" s="2" t="s">
        <v>405</v>
      </c>
      <c r="B4896" s="2">
        <v>1465</v>
      </c>
      <c r="C4896" s="2">
        <v>3498</v>
      </c>
      <c r="D4896" s="2">
        <v>0.74454367499999996</v>
      </c>
      <c r="E4896" s="2">
        <v>0.20012313600000001</v>
      </c>
      <c r="F4896" s="2">
        <v>0.200228085</v>
      </c>
      <c r="G4896" s="2">
        <v>2.7204277879999998</v>
      </c>
      <c r="H4896" s="2">
        <v>2.7184777269999998</v>
      </c>
      <c r="I4896" s="2" t="s">
        <v>117</v>
      </c>
      <c r="J4896" s="2" t="s">
        <v>117</v>
      </c>
    </row>
    <row r="4897" spans="1:10" x14ac:dyDescent="0.25">
      <c r="A4897" s="2" t="s">
        <v>405</v>
      </c>
      <c r="B4897" s="2">
        <v>1543</v>
      </c>
      <c r="C4897" s="2">
        <v>3623</v>
      </c>
      <c r="D4897" s="2">
        <v>0.85482764300000003</v>
      </c>
      <c r="E4897" s="2">
        <v>0.231626945</v>
      </c>
      <c r="F4897" s="2">
        <v>0.219462238</v>
      </c>
      <c r="G4897" s="2">
        <v>2.6905362730000002</v>
      </c>
      <c r="H4897" s="2">
        <v>2.8951012770000002</v>
      </c>
      <c r="I4897" s="2" t="s">
        <v>117</v>
      </c>
      <c r="J4897" s="2" t="s">
        <v>117</v>
      </c>
    </row>
    <row r="4898" spans="1:10" x14ac:dyDescent="0.25">
      <c r="A4898" s="2" t="s">
        <v>405</v>
      </c>
      <c r="B4898" s="2">
        <v>1709</v>
      </c>
      <c r="C4898" s="2">
        <v>3836</v>
      </c>
      <c r="D4898" s="2">
        <v>0.85522796999999995</v>
      </c>
      <c r="E4898" s="2">
        <v>0.236461321</v>
      </c>
      <c r="F4898" s="2">
        <v>0.236904906</v>
      </c>
      <c r="G4898" s="2">
        <v>2.616777436</v>
      </c>
      <c r="H4898" s="2">
        <v>2.6100053170000002</v>
      </c>
      <c r="I4898" s="2" t="s">
        <v>117</v>
      </c>
      <c r="J4898" s="2" t="s">
        <v>117</v>
      </c>
    </row>
    <row r="4899" spans="1:10" x14ac:dyDescent="0.25">
      <c r="A4899" s="2" t="s">
        <v>406</v>
      </c>
      <c r="B4899" s="2">
        <v>303</v>
      </c>
      <c r="C4899" s="2">
        <v>492</v>
      </c>
      <c r="D4899" s="2">
        <v>3.4070344970000002</v>
      </c>
      <c r="E4899" s="2">
        <v>0.61691405799999999</v>
      </c>
      <c r="F4899" s="2">
        <v>0.83352025299999999</v>
      </c>
      <c r="G4899" s="2">
        <v>4.5227052309999998</v>
      </c>
      <c r="H4899" s="2">
        <v>3.0875245520000001</v>
      </c>
      <c r="I4899" s="2" t="s">
        <v>118</v>
      </c>
      <c r="J4899" s="2" t="s">
        <v>118</v>
      </c>
    </row>
    <row r="4900" spans="1:10" x14ac:dyDescent="0.25">
      <c r="A4900" s="2" t="s">
        <v>406</v>
      </c>
      <c r="B4900" s="2">
        <v>358</v>
      </c>
      <c r="C4900" s="2">
        <v>595</v>
      </c>
      <c r="D4900" s="2">
        <v>1.8069948259999999</v>
      </c>
      <c r="E4900" s="2">
        <v>0.72739767</v>
      </c>
      <c r="F4900" s="2">
        <v>0.63137235800000002</v>
      </c>
      <c r="G4900" s="2">
        <v>1.484191112</v>
      </c>
      <c r="H4900" s="2">
        <v>1.8620113039999999</v>
      </c>
      <c r="I4900" s="2" t="s">
        <v>118</v>
      </c>
      <c r="J4900" s="2" t="s">
        <v>118</v>
      </c>
    </row>
    <row r="4901" spans="1:10" x14ac:dyDescent="0.25">
      <c r="A4901" s="2" t="s">
        <v>406</v>
      </c>
      <c r="B4901" s="2">
        <v>480</v>
      </c>
      <c r="C4901" s="2">
        <v>765</v>
      </c>
      <c r="D4901" s="2">
        <v>0.17755675900000001</v>
      </c>
      <c r="E4901" s="2">
        <v>9.5260541000000004E-2</v>
      </c>
      <c r="F4901" s="2">
        <v>5.1572426999999997E-2</v>
      </c>
      <c r="G4901" s="2">
        <v>0.86390669099999995</v>
      </c>
      <c r="H4901" s="2">
        <v>2.4428622180000001</v>
      </c>
      <c r="I4901" s="2" t="s">
        <v>118</v>
      </c>
      <c r="J4901" s="2" t="s">
        <v>118</v>
      </c>
    </row>
    <row r="4902" spans="1:10" x14ac:dyDescent="0.25">
      <c r="A4902" s="2" t="s">
        <v>406</v>
      </c>
      <c r="B4902" s="2">
        <v>754</v>
      </c>
      <c r="C4902" s="2">
        <v>1087</v>
      </c>
      <c r="D4902" s="2">
        <v>1.9851381000000001E-2</v>
      </c>
      <c r="E4902" s="2">
        <v>9.8850401000000004E-2</v>
      </c>
      <c r="F4902" s="2">
        <v>0.107244877</v>
      </c>
      <c r="G4902" s="2">
        <v>-0.79917753499999999</v>
      </c>
      <c r="H4902" s="2">
        <v>-0.81489669499999995</v>
      </c>
      <c r="I4902" s="2" t="s">
        <v>118</v>
      </c>
      <c r="J4902" s="2" t="s">
        <v>118</v>
      </c>
    </row>
    <row r="4903" spans="1:10" x14ac:dyDescent="0.25">
      <c r="A4903" s="2" t="s">
        <v>406</v>
      </c>
      <c r="B4903" s="2">
        <v>824</v>
      </c>
      <c r="C4903" s="2">
        <v>1205</v>
      </c>
      <c r="D4903" s="2">
        <v>6.4091779000000001E-2</v>
      </c>
      <c r="E4903" s="2">
        <v>0.116175607</v>
      </c>
      <c r="F4903" s="2">
        <v>0.14131782300000001</v>
      </c>
      <c r="G4903" s="2">
        <v>-0.44831982399999998</v>
      </c>
      <c r="H4903" s="2">
        <v>-0.54647065800000005</v>
      </c>
      <c r="I4903" s="2" t="s">
        <v>118</v>
      </c>
      <c r="J4903" s="2" t="s">
        <v>118</v>
      </c>
    </row>
    <row r="4904" spans="1:10" x14ac:dyDescent="0.25">
      <c r="A4904" s="2" t="s">
        <v>406</v>
      </c>
      <c r="B4904" s="2">
        <v>1044</v>
      </c>
      <c r="C4904" s="2">
        <v>1473</v>
      </c>
      <c r="D4904" s="2">
        <v>6.2994026999999994E-2</v>
      </c>
      <c r="E4904" s="2">
        <v>0.157147645</v>
      </c>
      <c r="F4904" s="2">
        <v>0.21317953100000001</v>
      </c>
      <c r="G4904" s="2">
        <v>-0.59914113000000002</v>
      </c>
      <c r="H4904" s="2">
        <v>-0.704502458</v>
      </c>
      <c r="I4904" s="2" t="s">
        <v>118</v>
      </c>
      <c r="J4904" s="2" t="s">
        <v>118</v>
      </c>
    </row>
    <row r="4905" spans="1:10" x14ac:dyDescent="0.25">
      <c r="A4905" s="2" t="s">
        <v>406</v>
      </c>
      <c r="B4905" s="2">
        <v>1257</v>
      </c>
      <c r="C4905" s="2">
        <v>1734</v>
      </c>
      <c r="D4905" s="2">
        <v>7.2398549000000006E-2</v>
      </c>
      <c r="E4905" s="2">
        <v>9.6497725000000006E-2</v>
      </c>
      <c r="F4905" s="2">
        <v>0.15511108100000001</v>
      </c>
      <c r="G4905" s="2">
        <v>-0.249738289</v>
      </c>
      <c r="H4905" s="2">
        <v>-0.53324709000000003</v>
      </c>
      <c r="I4905" s="2" t="s">
        <v>118</v>
      </c>
      <c r="J4905" s="2" t="s">
        <v>118</v>
      </c>
    </row>
    <row r="4906" spans="1:10" x14ac:dyDescent="0.25">
      <c r="A4906" s="2" t="s">
        <v>406</v>
      </c>
      <c r="B4906" s="2">
        <v>1448</v>
      </c>
      <c r="C4906" s="2">
        <v>1973</v>
      </c>
      <c r="D4906" s="2">
        <v>2.1039793000000001E-2</v>
      </c>
      <c r="E4906" s="2">
        <v>0.16767557199999999</v>
      </c>
      <c r="F4906" s="2">
        <v>3.912711E-2</v>
      </c>
      <c r="G4906" s="2">
        <v>-0.87452082200000003</v>
      </c>
      <c r="H4906" s="2">
        <v>-0.462270709</v>
      </c>
      <c r="I4906" s="2" t="s">
        <v>118</v>
      </c>
      <c r="J4906" s="2" t="s">
        <v>118</v>
      </c>
    </row>
    <row r="4907" spans="1:10" x14ac:dyDescent="0.25">
      <c r="A4907" s="2" t="s">
        <v>406</v>
      </c>
      <c r="B4907" s="2">
        <v>1522</v>
      </c>
      <c r="C4907" s="2">
        <v>2095</v>
      </c>
      <c r="D4907" s="2">
        <v>4.1068223000000001E-2</v>
      </c>
      <c r="E4907" s="2">
        <v>0.25948755000000001</v>
      </c>
      <c r="F4907" s="2">
        <v>0.232407799</v>
      </c>
      <c r="G4907" s="2">
        <v>-0.84173335999999999</v>
      </c>
      <c r="H4907" s="2">
        <v>-0.82329240699999995</v>
      </c>
      <c r="I4907" s="2" t="s">
        <v>118</v>
      </c>
      <c r="J4907" s="2" t="s">
        <v>118</v>
      </c>
    </row>
    <row r="4908" spans="1:10" x14ac:dyDescent="0.25">
      <c r="A4908" s="2" t="s">
        <v>406</v>
      </c>
      <c r="B4908" s="2">
        <v>1679</v>
      </c>
      <c r="C4908" s="2">
        <v>2300</v>
      </c>
      <c r="D4908" s="2">
        <v>2.9678195000000001E-2</v>
      </c>
      <c r="E4908" s="2">
        <v>0.144150105</v>
      </c>
      <c r="F4908" s="2">
        <v>8.2146226000000003E-2</v>
      </c>
      <c r="G4908" s="2">
        <v>-0.79411603399999997</v>
      </c>
      <c r="H4908" s="2">
        <v>-0.63871504999999995</v>
      </c>
      <c r="I4908" s="2" t="s">
        <v>118</v>
      </c>
      <c r="J4908" s="2" t="s">
        <v>118</v>
      </c>
    </row>
    <row r="4909" spans="1:10" x14ac:dyDescent="0.25">
      <c r="A4909" s="2" t="s">
        <v>406</v>
      </c>
      <c r="B4909" s="2">
        <v>1713</v>
      </c>
      <c r="C4909" s="2">
        <v>2382</v>
      </c>
      <c r="D4909" s="2">
        <v>3.1439003E-2</v>
      </c>
      <c r="E4909" s="2">
        <v>8.5298224000000006E-2</v>
      </c>
      <c r="F4909" s="2">
        <v>0.104427756</v>
      </c>
      <c r="G4909" s="2">
        <v>-0.631422543</v>
      </c>
      <c r="H4909" s="2">
        <v>-0.69894016800000003</v>
      </c>
      <c r="I4909" s="2" t="s">
        <v>118</v>
      </c>
      <c r="J4909" s="2" t="s">
        <v>118</v>
      </c>
    </row>
    <row r="4910" spans="1:10" x14ac:dyDescent="0.25">
      <c r="A4910" s="2" t="s">
        <v>406</v>
      </c>
      <c r="B4910" s="2">
        <v>1873</v>
      </c>
      <c r="C4910" s="2">
        <v>2590</v>
      </c>
      <c r="D4910" s="2">
        <v>3.4963437999999999E-2</v>
      </c>
      <c r="E4910" s="2">
        <v>8.6625835999999998E-2</v>
      </c>
      <c r="F4910" s="2">
        <v>6.6175202000000002E-2</v>
      </c>
      <c r="G4910" s="2">
        <v>-0.59638556600000003</v>
      </c>
      <c r="H4910" s="2">
        <v>-0.47165347699999999</v>
      </c>
      <c r="I4910" s="2" t="s">
        <v>118</v>
      </c>
      <c r="J4910" s="2" t="s">
        <v>118</v>
      </c>
    </row>
    <row r="4911" spans="1:10" x14ac:dyDescent="0.25">
      <c r="A4911" s="2" t="s">
        <v>406</v>
      </c>
      <c r="B4911" s="2">
        <v>2024</v>
      </c>
      <c r="C4911" s="2">
        <v>2789</v>
      </c>
      <c r="D4911" s="2">
        <v>6.6768542E-2</v>
      </c>
      <c r="E4911" s="2">
        <v>0.15249698</v>
      </c>
      <c r="F4911" s="2">
        <v>0.10651627</v>
      </c>
      <c r="G4911" s="2">
        <v>-0.56216482300000004</v>
      </c>
      <c r="H4911" s="2">
        <v>-0.373161095</v>
      </c>
      <c r="I4911" s="2" t="s">
        <v>118</v>
      </c>
      <c r="J4911" s="2" t="s">
        <v>118</v>
      </c>
    </row>
    <row r="4912" spans="1:10" x14ac:dyDescent="0.25">
      <c r="A4912" s="2" t="s">
        <v>406</v>
      </c>
      <c r="B4912" s="2">
        <v>2120</v>
      </c>
      <c r="C4912" s="2">
        <v>2933</v>
      </c>
      <c r="D4912" s="2">
        <v>2.4284848000000001E-2</v>
      </c>
      <c r="E4912" s="2">
        <v>0.17166532600000001</v>
      </c>
      <c r="F4912" s="2">
        <v>0.10042255899999999</v>
      </c>
      <c r="G4912" s="2">
        <v>-0.85853376199999998</v>
      </c>
      <c r="H4912" s="2">
        <v>-0.75817338099999998</v>
      </c>
      <c r="I4912" s="2" t="s">
        <v>118</v>
      </c>
      <c r="J4912" s="2" t="s">
        <v>118</v>
      </c>
    </row>
    <row r="4913" spans="1:10" x14ac:dyDescent="0.25">
      <c r="A4913" s="2" t="s">
        <v>406</v>
      </c>
      <c r="B4913" s="2">
        <v>2226</v>
      </c>
      <c r="C4913" s="2">
        <v>3087</v>
      </c>
      <c r="D4913" s="2">
        <v>3.4642660999999998E-2</v>
      </c>
      <c r="E4913" s="2">
        <v>4.3773814000000001E-2</v>
      </c>
      <c r="F4913" s="2">
        <v>5.5986793999999999E-2</v>
      </c>
      <c r="G4913" s="2">
        <v>-0.20859851200000001</v>
      </c>
      <c r="H4913" s="2">
        <v>-0.381235137</v>
      </c>
      <c r="I4913" s="2" t="s">
        <v>118</v>
      </c>
      <c r="J4913" s="2" t="s">
        <v>118</v>
      </c>
    </row>
    <row r="4914" spans="1:10" x14ac:dyDescent="0.25">
      <c r="A4914" s="2" t="s">
        <v>406</v>
      </c>
      <c r="B4914" s="2">
        <v>2506</v>
      </c>
      <c r="C4914" s="2">
        <v>3415</v>
      </c>
      <c r="D4914" s="2">
        <v>2.4985411999999999E-2</v>
      </c>
      <c r="E4914" s="2">
        <v>0.12617830799999999</v>
      </c>
      <c r="F4914" s="2">
        <v>9.5565231E-2</v>
      </c>
      <c r="G4914" s="2">
        <v>-0.80198329800000001</v>
      </c>
      <c r="H4914" s="2">
        <v>-0.73855122500000003</v>
      </c>
      <c r="I4914" s="2" t="s">
        <v>118</v>
      </c>
      <c r="J4914" s="2" t="s">
        <v>118</v>
      </c>
    </row>
    <row r="4915" spans="1:10" x14ac:dyDescent="0.25">
      <c r="A4915" s="2" t="s">
        <v>406</v>
      </c>
      <c r="B4915" s="2">
        <v>2839</v>
      </c>
      <c r="C4915" s="2">
        <v>3796</v>
      </c>
      <c r="D4915" s="2">
        <v>6.3890042999999994E-2</v>
      </c>
      <c r="E4915" s="2">
        <v>7.0021493000000004E-2</v>
      </c>
      <c r="F4915" s="2">
        <v>0.10339499200000001</v>
      </c>
      <c r="G4915" s="2">
        <v>-8.7565252999999996E-2</v>
      </c>
      <c r="H4915" s="2">
        <v>-0.38207797500000001</v>
      </c>
      <c r="I4915" s="2" t="s">
        <v>118</v>
      </c>
      <c r="J4915" s="2" t="s">
        <v>118</v>
      </c>
    </row>
    <row r="4916" spans="1:10" x14ac:dyDescent="0.25">
      <c r="A4916" s="2" t="s">
        <v>407</v>
      </c>
      <c r="B4916" s="2">
        <v>122</v>
      </c>
      <c r="C4916" s="2">
        <v>288</v>
      </c>
      <c r="D4916" s="2">
        <v>0.62485538299999999</v>
      </c>
      <c r="E4916" s="2">
        <v>0.75814182399999996</v>
      </c>
      <c r="F4916" s="2">
        <v>0.77546516799999998</v>
      </c>
      <c r="G4916" s="2">
        <v>-0.17580673699999999</v>
      </c>
      <c r="H4916" s="2">
        <v>-0.194218632</v>
      </c>
      <c r="I4916" s="2" t="s">
        <v>32</v>
      </c>
      <c r="J4916" s="2" t="s">
        <v>32</v>
      </c>
    </row>
    <row r="4917" spans="1:10" x14ac:dyDescent="0.25">
      <c r="A4917" s="2" t="s">
        <v>407</v>
      </c>
      <c r="B4917" s="2">
        <v>199</v>
      </c>
      <c r="C4917" s="2">
        <v>417</v>
      </c>
      <c r="D4917" s="2">
        <v>0.24286017900000001</v>
      </c>
      <c r="E4917" s="2">
        <v>0.99383025800000002</v>
      </c>
      <c r="F4917" s="2">
        <v>0.721064288</v>
      </c>
      <c r="G4917" s="2">
        <v>-0.75563213500000004</v>
      </c>
      <c r="H4917" s="2">
        <v>-0.663192059</v>
      </c>
      <c r="I4917" s="2" t="s">
        <v>32</v>
      </c>
      <c r="J4917" s="2" t="s">
        <v>32</v>
      </c>
    </row>
    <row r="4918" spans="1:10" x14ac:dyDescent="0.25">
      <c r="A4918" s="2" t="s">
        <v>407</v>
      </c>
      <c r="B4918" s="2">
        <v>512</v>
      </c>
      <c r="C4918" s="2">
        <v>782</v>
      </c>
      <c r="D4918" s="2">
        <v>0.812799728</v>
      </c>
      <c r="E4918" s="2">
        <v>0.19103666899999999</v>
      </c>
      <c r="F4918" s="2">
        <v>0.30482812999999997</v>
      </c>
      <c r="G4918" s="2">
        <v>3.2546791289999999</v>
      </c>
      <c r="H4918" s="2">
        <v>1.6664196899999999</v>
      </c>
      <c r="I4918" s="2" t="s">
        <v>32</v>
      </c>
      <c r="J4918" s="2" t="s">
        <v>32</v>
      </c>
    </row>
    <row r="4919" spans="1:10" x14ac:dyDescent="0.25">
      <c r="A4919" s="2" t="s">
        <v>407</v>
      </c>
      <c r="B4919" s="2">
        <v>565</v>
      </c>
      <c r="C4919" s="2">
        <v>887</v>
      </c>
      <c r="D4919" s="2">
        <v>0.449995741</v>
      </c>
      <c r="E4919" s="2">
        <v>0.69997764900000004</v>
      </c>
      <c r="F4919" s="2">
        <v>0.94495845999999994</v>
      </c>
      <c r="G4919" s="2">
        <v>-0.35712841400000001</v>
      </c>
      <c r="H4919" s="2">
        <v>-0.52379309699999999</v>
      </c>
      <c r="I4919" s="2" t="s">
        <v>32</v>
      </c>
      <c r="J4919" s="2" t="s">
        <v>32</v>
      </c>
    </row>
    <row r="4920" spans="1:10" x14ac:dyDescent="0.25">
      <c r="A4920" s="2" t="s">
        <v>407</v>
      </c>
      <c r="B4920" s="2">
        <v>666</v>
      </c>
      <c r="C4920" s="2">
        <v>1040</v>
      </c>
      <c r="D4920" s="2">
        <v>4.6136371000000002E-2</v>
      </c>
      <c r="E4920" s="2">
        <v>0.16878332099999999</v>
      </c>
      <c r="F4920" s="2">
        <v>0.16973376200000001</v>
      </c>
      <c r="G4920" s="2">
        <v>-0.72665325999999997</v>
      </c>
      <c r="H4920" s="2">
        <v>-0.728183892</v>
      </c>
      <c r="I4920" s="2" t="s">
        <v>32</v>
      </c>
      <c r="J4920" s="2" t="s">
        <v>32</v>
      </c>
    </row>
    <row r="4921" spans="1:10" x14ac:dyDescent="0.25">
      <c r="A4921" s="2" t="s">
        <v>407</v>
      </c>
      <c r="B4921" s="2">
        <v>753</v>
      </c>
      <c r="C4921" s="2">
        <v>1179</v>
      </c>
      <c r="D4921" s="2">
        <v>7.1927168E-2</v>
      </c>
      <c r="E4921" s="2">
        <v>7.2246363999999993E-2</v>
      </c>
      <c r="F4921" s="2">
        <v>7.1098181999999996E-2</v>
      </c>
      <c r="G4921" s="2">
        <v>-4.4181589999999996E-3</v>
      </c>
      <c r="H4921" s="2">
        <v>1.1659744E-2</v>
      </c>
      <c r="I4921" s="2" t="s">
        <v>32</v>
      </c>
      <c r="J4921" s="2" t="s">
        <v>32</v>
      </c>
    </row>
    <row r="4922" spans="1:10" x14ac:dyDescent="0.25">
      <c r="A4922" s="2" t="s">
        <v>407</v>
      </c>
      <c r="B4922" s="2">
        <v>975</v>
      </c>
      <c r="C4922" s="2">
        <v>1453</v>
      </c>
      <c r="D4922" s="2">
        <v>5.4823469E-2</v>
      </c>
      <c r="E4922" s="2">
        <v>6.9252827000000003E-2</v>
      </c>
      <c r="F4922" s="2">
        <v>6.9336273000000004E-2</v>
      </c>
      <c r="G4922" s="2">
        <v>-0.20835768099999999</v>
      </c>
      <c r="H4922" s="2">
        <v>-0.209310422</v>
      </c>
      <c r="I4922" s="2" t="s">
        <v>32</v>
      </c>
      <c r="J4922" s="2" t="s">
        <v>32</v>
      </c>
    </row>
    <row r="4923" spans="1:10" x14ac:dyDescent="0.25">
      <c r="A4923" s="2" t="s">
        <v>407</v>
      </c>
      <c r="B4923" s="2">
        <v>1000</v>
      </c>
      <c r="C4923" s="2">
        <v>1530</v>
      </c>
      <c r="D4923" s="2">
        <v>0.66465594699999997</v>
      </c>
      <c r="E4923" s="2">
        <v>0.58025359600000004</v>
      </c>
      <c r="F4923" s="2">
        <v>0.460045657</v>
      </c>
      <c r="G4923" s="2">
        <v>0.145457694</v>
      </c>
      <c r="H4923" s="2">
        <v>0.44476083300000002</v>
      </c>
      <c r="I4923" s="2" t="s">
        <v>32</v>
      </c>
      <c r="J4923" s="2" t="s">
        <v>32</v>
      </c>
    </row>
    <row r="4924" spans="1:10" x14ac:dyDescent="0.25">
      <c r="A4924" s="2" t="s">
        <v>407</v>
      </c>
      <c r="B4924" s="2">
        <v>1007</v>
      </c>
      <c r="C4924" s="2">
        <v>1589</v>
      </c>
      <c r="D4924" s="2">
        <v>4.9631261000000003E-2</v>
      </c>
      <c r="E4924" s="2">
        <v>4.2124012000000002E-2</v>
      </c>
      <c r="F4924" s="2">
        <v>4.4898252E-2</v>
      </c>
      <c r="G4924" s="2">
        <v>0.178217816</v>
      </c>
      <c r="H4924" s="2">
        <v>0.10541631999999999</v>
      </c>
      <c r="I4924" s="2" t="s">
        <v>32</v>
      </c>
      <c r="J4924" s="2" t="s">
        <v>32</v>
      </c>
    </row>
    <row r="4925" spans="1:10" x14ac:dyDescent="0.25">
      <c r="A4925" s="2" t="s">
        <v>407</v>
      </c>
      <c r="B4925" s="2">
        <v>1029</v>
      </c>
      <c r="C4925" s="2">
        <v>1663</v>
      </c>
      <c r="D4925" s="2">
        <v>0.66560438300000002</v>
      </c>
      <c r="E4925" s="2">
        <v>0.54794043000000003</v>
      </c>
      <c r="F4925" s="2">
        <v>0.54557854500000003</v>
      </c>
      <c r="G4925" s="2">
        <v>0.21473858600000001</v>
      </c>
      <c r="H4925" s="2">
        <v>0.219997358</v>
      </c>
      <c r="I4925" s="2" t="s">
        <v>32</v>
      </c>
      <c r="J4925" s="2" t="s">
        <v>32</v>
      </c>
    </row>
    <row r="4926" spans="1:10" x14ac:dyDescent="0.25">
      <c r="A4926" s="2" t="s">
        <v>407</v>
      </c>
      <c r="B4926" s="2">
        <v>1109</v>
      </c>
      <c r="C4926" s="2">
        <v>1795</v>
      </c>
      <c r="D4926" s="2">
        <v>0.65895200300000001</v>
      </c>
      <c r="E4926" s="2">
        <v>0.45931586200000002</v>
      </c>
      <c r="F4926" s="2">
        <v>0.47374285700000002</v>
      </c>
      <c r="G4926" s="2">
        <v>0.43463802899999998</v>
      </c>
      <c r="H4926" s="2">
        <v>0.39094868100000002</v>
      </c>
      <c r="I4926" s="2" t="s">
        <v>32</v>
      </c>
      <c r="J4926" s="2" t="s">
        <v>32</v>
      </c>
    </row>
    <row r="4927" spans="1:10" x14ac:dyDescent="0.25">
      <c r="A4927" s="2" t="s">
        <v>407</v>
      </c>
      <c r="B4927" s="2">
        <v>1190</v>
      </c>
      <c r="C4927" s="2">
        <v>1928</v>
      </c>
      <c r="D4927" s="2">
        <v>0.64424232999999997</v>
      </c>
      <c r="E4927" s="2">
        <v>0.50333176199999996</v>
      </c>
      <c r="F4927" s="2">
        <v>0.509756137</v>
      </c>
      <c r="G4927" s="2">
        <v>0.27995564499999998</v>
      </c>
      <c r="H4927" s="2">
        <v>0.26382456799999998</v>
      </c>
      <c r="I4927" s="2" t="s">
        <v>32</v>
      </c>
      <c r="J4927" s="2" t="s">
        <v>32</v>
      </c>
    </row>
    <row r="4928" spans="1:10" x14ac:dyDescent="0.25">
      <c r="A4928" s="2" t="s">
        <v>407</v>
      </c>
      <c r="B4928" s="2">
        <v>1278</v>
      </c>
      <c r="C4928" s="2">
        <v>2068</v>
      </c>
      <c r="D4928" s="2">
        <v>0.64275345100000003</v>
      </c>
      <c r="E4928" s="2">
        <v>0.468886621</v>
      </c>
      <c r="F4928" s="2">
        <v>0.47621884799999997</v>
      </c>
      <c r="G4928" s="2">
        <v>0.37080782899999998</v>
      </c>
      <c r="H4928" s="2">
        <v>0.34970182999999999</v>
      </c>
      <c r="I4928" s="2" t="s">
        <v>32</v>
      </c>
      <c r="J4928" s="2" t="s">
        <v>32</v>
      </c>
    </row>
    <row r="4929" spans="1:10" x14ac:dyDescent="0.25">
      <c r="A4929" s="2" t="s">
        <v>407</v>
      </c>
      <c r="B4929" s="2">
        <v>1289</v>
      </c>
      <c r="C4929" s="2">
        <v>2131</v>
      </c>
      <c r="D4929" s="2">
        <v>2.8302260999999999E-2</v>
      </c>
      <c r="E4929" s="2">
        <v>4.1822911999999997E-2</v>
      </c>
      <c r="F4929" s="2">
        <v>3.7502737000000001E-2</v>
      </c>
      <c r="G4929" s="2">
        <v>-0.32328336200000002</v>
      </c>
      <c r="H4929" s="2">
        <v>-0.24532814</v>
      </c>
      <c r="I4929" s="2" t="s">
        <v>32</v>
      </c>
      <c r="J4929" s="2" t="s">
        <v>32</v>
      </c>
    </row>
    <row r="4930" spans="1:10" x14ac:dyDescent="0.25">
      <c r="A4930" s="2" t="s">
        <v>407</v>
      </c>
      <c r="B4930" s="2">
        <v>1450</v>
      </c>
      <c r="C4930" s="2">
        <v>2344</v>
      </c>
      <c r="D4930" s="2">
        <v>0.59623159800000003</v>
      </c>
      <c r="E4930" s="2">
        <v>0.48828730199999998</v>
      </c>
      <c r="F4930" s="2">
        <v>0.459177</v>
      </c>
      <c r="G4930" s="2">
        <v>0.221067179</v>
      </c>
      <c r="H4930" s="2">
        <v>0.29847879599999999</v>
      </c>
      <c r="I4930" s="2" t="s">
        <v>32</v>
      </c>
      <c r="J4930" s="2" t="s">
        <v>32</v>
      </c>
    </row>
    <row r="4931" spans="1:10" x14ac:dyDescent="0.25">
      <c r="A4931" s="2" t="s">
        <v>407</v>
      </c>
      <c r="B4931" s="2">
        <v>1459</v>
      </c>
      <c r="C4931" s="2">
        <v>2405</v>
      </c>
      <c r="D4931" s="2">
        <v>3.1257124999999997E-2</v>
      </c>
      <c r="E4931" s="2">
        <v>3.2277854000000002E-2</v>
      </c>
      <c r="F4931" s="2">
        <v>3.1061446E-2</v>
      </c>
      <c r="G4931" s="2">
        <v>-3.1623196999999999E-2</v>
      </c>
      <c r="H4931" s="2">
        <v>6.2997280000000001E-3</v>
      </c>
      <c r="I4931" s="2" t="s">
        <v>32</v>
      </c>
      <c r="J4931" s="2" t="s">
        <v>32</v>
      </c>
    </row>
    <row r="4932" spans="1:10" x14ac:dyDescent="0.25">
      <c r="A4932" s="2" t="s">
        <v>407</v>
      </c>
      <c r="B4932" s="2">
        <v>1484</v>
      </c>
      <c r="C4932" s="2">
        <v>2482</v>
      </c>
      <c r="D4932" s="2">
        <v>0.62696684400000002</v>
      </c>
      <c r="E4932" s="2">
        <v>0.59826128700000003</v>
      </c>
      <c r="F4932" s="2">
        <v>0.46833144900000001</v>
      </c>
      <c r="G4932" s="2">
        <v>4.7981638E-2</v>
      </c>
      <c r="H4932" s="2">
        <v>0.33872462599999997</v>
      </c>
      <c r="I4932" s="2" t="s">
        <v>32</v>
      </c>
      <c r="J4932" s="2" t="s">
        <v>32</v>
      </c>
    </row>
    <row r="4933" spans="1:10" x14ac:dyDescent="0.25">
      <c r="A4933" s="2" t="s">
        <v>407</v>
      </c>
      <c r="B4933" s="2">
        <v>1495</v>
      </c>
      <c r="C4933" s="2">
        <v>2545</v>
      </c>
      <c r="D4933" s="2">
        <v>2.7679553999999999E-2</v>
      </c>
      <c r="E4933" s="2">
        <v>4.9715293000000001E-2</v>
      </c>
      <c r="F4933" s="2">
        <v>5.8693176999999999E-2</v>
      </c>
      <c r="G4933" s="2">
        <v>-0.44323864800000001</v>
      </c>
      <c r="H4933" s="2">
        <v>-0.52840252799999998</v>
      </c>
      <c r="I4933" s="2" t="s">
        <v>32</v>
      </c>
      <c r="J4933" s="2" t="s">
        <v>32</v>
      </c>
    </row>
    <row r="4934" spans="1:10" x14ac:dyDescent="0.25">
      <c r="A4934" s="2" t="s">
        <v>407</v>
      </c>
      <c r="B4934" s="2">
        <v>1658</v>
      </c>
      <c r="C4934" s="2">
        <v>2760</v>
      </c>
      <c r="D4934" s="2">
        <v>0.56837172499999999</v>
      </c>
      <c r="E4934" s="2">
        <v>0.45648835500000001</v>
      </c>
      <c r="F4934" s="2">
        <v>0.41765170400000001</v>
      </c>
      <c r="G4934" s="2">
        <v>0.24509578200000001</v>
      </c>
      <c r="H4934" s="2">
        <v>0.36087490799999999</v>
      </c>
      <c r="I4934" s="2" t="s">
        <v>32</v>
      </c>
      <c r="J4934" s="2" t="s">
        <v>32</v>
      </c>
    </row>
    <row r="4935" spans="1:10" x14ac:dyDescent="0.25">
      <c r="A4935" s="2" t="s">
        <v>407</v>
      </c>
      <c r="B4935" s="2">
        <v>1744</v>
      </c>
      <c r="C4935" s="2">
        <v>2898</v>
      </c>
      <c r="D4935" s="2">
        <v>0.54622041499999996</v>
      </c>
      <c r="E4935" s="2">
        <v>0.43682360799999997</v>
      </c>
      <c r="F4935" s="2">
        <v>0.42193184</v>
      </c>
      <c r="G4935" s="2">
        <v>0.25043703</v>
      </c>
      <c r="H4935" s="2">
        <v>0.294570269</v>
      </c>
      <c r="I4935" s="2" t="s">
        <v>32</v>
      </c>
      <c r="J4935" s="2" t="s">
        <v>32</v>
      </c>
    </row>
    <row r="4936" spans="1:10" x14ac:dyDescent="0.25">
      <c r="A4936" s="2" t="s">
        <v>407</v>
      </c>
      <c r="B4936" s="2">
        <v>1899</v>
      </c>
      <c r="C4936" s="2">
        <v>3105</v>
      </c>
      <c r="D4936" s="2">
        <v>0.146601495</v>
      </c>
      <c r="E4936" s="2">
        <v>0.16075988299999999</v>
      </c>
      <c r="F4936" s="2">
        <v>0.16075988299999999</v>
      </c>
      <c r="G4936" s="2">
        <v>-8.8071649000000002E-2</v>
      </c>
      <c r="H4936" s="2">
        <v>-8.8071649000000002E-2</v>
      </c>
      <c r="I4936" s="2" t="s">
        <v>32</v>
      </c>
      <c r="J4936" s="2" t="s">
        <v>32</v>
      </c>
    </row>
    <row r="4937" spans="1:10" x14ac:dyDescent="0.25">
      <c r="A4937" s="2" t="s">
        <v>407</v>
      </c>
      <c r="B4937" s="2">
        <v>1923</v>
      </c>
      <c r="C4937" s="2">
        <v>3181</v>
      </c>
      <c r="D4937" s="2">
        <v>0.465215926</v>
      </c>
      <c r="E4937" s="2">
        <v>0.60814668500000002</v>
      </c>
      <c r="F4937" s="2">
        <v>0.52875901300000006</v>
      </c>
      <c r="G4937" s="2">
        <v>-0.23502678299999999</v>
      </c>
      <c r="H4937" s="2">
        <v>-0.120174001</v>
      </c>
      <c r="I4937" s="2" t="s">
        <v>32</v>
      </c>
      <c r="J4937" s="2" t="s">
        <v>32</v>
      </c>
    </row>
    <row r="4938" spans="1:10" x14ac:dyDescent="0.25">
      <c r="A4938" s="2" t="s">
        <v>407</v>
      </c>
      <c r="B4938" s="2">
        <v>1937</v>
      </c>
      <c r="C4938" s="2">
        <v>3247</v>
      </c>
      <c r="D4938" s="2">
        <v>3.1115772E-2</v>
      </c>
      <c r="E4938" s="2">
        <v>9.1629341000000003E-2</v>
      </c>
      <c r="F4938" s="2">
        <v>9.4675611000000007E-2</v>
      </c>
      <c r="G4938" s="2">
        <v>-0.66041693599999995</v>
      </c>
      <c r="H4938" s="2">
        <v>-0.67134331599999997</v>
      </c>
      <c r="I4938" s="2" t="s">
        <v>32</v>
      </c>
      <c r="J4938" s="2" t="s">
        <v>32</v>
      </c>
    </row>
    <row r="4939" spans="1:10" x14ac:dyDescent="0.25">
      <c r="A4939" s="2" t="s">
        <v>407</v>
      </c>
      <c r="B4939" s="2">
        <v>1965</v>
      </c>
      <c r="C4939" s="2">
        <v>3327</v>
      </c>
      <c r="D4939" s="2">
        <v>0.58390262900000001</v>
      </c>
      <c r="E4939" s="2">
        <v>0.88714291000000001</v>
      </c>
      <c r="F4939" s="2">
        <v>0.59166032899999998</v>
      </c>
      <c r="G4939" s="2">
        <v>-0.34181672099999999</v>
      </c>
      <c r="H4939" s="2">
        <v>-1.3111747E-2</v>
      </c>
      <c r="I4939" s="2" t="s">
        <v>32</v>
      </c>
      <c r="J4939" s="2" t="s">
        <v>32</v>
      </c>
    </row>
    <row r="4940" spans="1:10" x14ac:dyDescent="0.25">
      <c r="A4940" s="2" t="s">
        <v>407</v>
      </c>
      <c r="B4940" s="2">
        <v>2265</v>
      </c>
      <c r="C4940" s="2">
        <v>3679</v>
      </c>
      <c r="D4940" s="2">
        <v>1.988415804</v>
      </c>
      <c r="E4940" s="2">
        <v>0.67668974400000004</v>
      </c>
      <c r="F4940" s="2">
        <v>0.67708058800000004</v>
      </c>
      <c r="G4940" s="2">
        <v>1.9384453100000001</v>
      </c>
      <c r="H4940" s="2">
        <v>1.936749096</v>
      </c>
      <c r="I4940" s="2" t="s">
        <v>32</v>
      </c>
      <c r="J4940" s="2" t="s">
        <v>32</v>
      </c>
    </row>
    <row r="4941" spans="1:10" x14ac:dyDescent="0.25">
      <c r="A4941" s="2" t="s">
        <v>408</v>
      </c>
      <c r="B4941" s="2">
        <v>26</v>
      </c>
      <c r="C4941" s="2">
        <v>106</v>
      </c>
      <c r="D4941" s="2">
        <v>0.21398247200000001</v>
      </c>
      <c r="E4941" s="2">
        <v>2.3444179999999998E-2</v>
      </c>
      <c r="F4941" s="2">
        <v>1.5514976E-2</v>
      </c>
      <c r="G4941" s="2">
        <v>8.1273174229999992</v>
      </c>
      <c r="H4941" s="2">
        <v>12.791995350000001</v>
      </c>
      <c r="I4941" s="2" t="s">
        <v>78</v>
      </c>
      <c r="J4941" s="2" t="s">
        <v>78</v>
      </c>
    </row>
    <row r="4942" spans="1:10" x14ac:dyDescent="0.25">
      <c r="A4942" s="2" t="s">
        <v>408</v>
      </c>
      <c r="B4942" s="2">
        <v>108</v>
      </c>
      <c r="C4942" s="2">
        <v>242</v>
      </c>
      <c r="D4942" s="2">
        <v>0.121506736</v>
      </c>
      <c r="E4942" s="2">
        <v>6.5787119999999996E-3</v>
      </c>
      <c r="F4942" s="2">
        <v>7.4309140000000003E-3</v>
      </c>
      <c r="G4942" s="2">
        <v>17.469684879999999</v>
      </c>
      <c r="H4942" s="2">
        <v>15.351518799999999</v>
      </c>
      <c r="I4942" s="2" t="s">
        <v>78</v>
      </c>
      <c r="J4942" s="2" t="s">
        <v>78</v>
      </c>
    </row>
    <row r="4943" spans="1:10" x14ac:dyDescent="0.25">
      <c r="A4943" s="2" t="s">
        <v>408</v>
      </c>
      <c r="B4943" s="2">
        <v>244</v>
      </c>
      <c r="C4943" s="2">
        <v>432</v>
      </c>
      <c r="D4943" s="2">
        <v>3.3222822999999999E-2</v>
      </c>
      <c r="E4943" s="2">
        <v>6.1618590000000004E-3</v>
      </c>
      <c r="F4943" s="2">
        <v>4.1839800000000003E-3</v>
      </c>
      <c r="G4943" s="2">
        <v>4.3916882099999999</v>
      </c>
      <c r="H4943" s="2">
        <v>6.9404832699999996</v>
      </c>
      <c r="I4943" s="2" t="s">
        <v>78</v>
      </c>
      <c r="J4943" s="2" t="s">
        <v>78</v>
      </c>
    </row>
    <row r="4944" spans="1:10" x14ac:dyDescent="0.25">
      <c r="A4944" s="2" t="s">
        <v>408</v>
      </c>
      <c r="B4944" s="2">
        <v>295</v>
      </c>
      <c r="C4944" s="2">
        <v>537</v>
      </c>
      <c r="D4944" s="2">
        <v>1.0506665E-2</v>
      </c>
      <c r="E4944" s="2">
        <v>6.3461799999999999E-4</v>
      </c>
      <c r="F4944" s="2">
        <v>1.067428E-3</v>
      </c>
      <c r="G4944" s="2">
        <v>15.555895080000001</v>
      </c>
      <c r="H4944" s="2">
        <v>8.8429740110000008</v>
      </c>
      <c r="I4944" s="2" t="s">
        <v>78</v>
      </c>
      <c r="J4944" s="2" t="s">
        <v>78</v>
      </c>
    </row>
    <row r="4945" spans="1:10" x14ac:dyDescent="0.25">
      <c r="A4945" s="2" t="s">
        <v>408</v>
      </c>
      <c r="B4945" s="2">
        <v>371</v>
      </c>
      <c r="C4945" s="2">
        <v>667</v>
      </c>
      <c r="D4945" s="2">
        <v>1.2076139E-2</v>
      </c>
      <c r="E4945" s="2">
        <v>1.2307469999999999E-3</v>
      </c>
      <c r="F4945" s="2">
        <v>1.529959E-3</v>
      </c>
      <c r="G4945" s="2">
        <v>8.8120430059999997</v>
      </c>
      <c r="H4945" s="2">
        <v>6.8931140649999998</v>
      </c>
      <c r="I4945" s="2" t="s">
        <v>78</v>
      </c>
      <c r="J4945" s="2" t="s">
        <v>78</v>
      </c>
    </row>
    <row r="4946" spans="1:10" x14ac:dyDescent="0.25">
      <c r="A4946" s="2" t="s">
        <v>408</v>
      </c>
      <c r="B4946" s="2">
        <v>424</v>
      </c>
      <c r="C4946" s="2">
        <v>774</v>
      </c>
      <c r="D4946" s="2">
        <v>3.7984E-4</v>
      </c>
      <c r="E4946" s="2">
        <v>2.2468600000000001E-4</v>
      </c>
      <c r="F4946" s="2">
        <v>2.3536400000000001E-4</v>
      </c>
      <c r="G4946" s="2">
        <v>0.69053373500000004</v>
      </c>
      <c r="H4946" s="2">
        <v>0.61384148800000005</v>
      </c>
      <c r="I4946" s="2" t="s">
        <v>78</v>
      </c>
      <c r="J4946" s="2" t="s">
        <v>78</v>
      </c>
    </row>
    <row r="4947" spans="1:10" x14ac:dyDescent="0.25">
      <c r="A4947" s="2" t="s">
        <v>408</v>
      </c>
      <c r="B4947" s="2">
        <v>480</v>
      </c>
      <c r="C4947" s="2">
        <v>884</v>
      </c>
      <c r="D4947" s="2">
        <v>2.4808009999999999E-3</v>
      </c>
      <c r="E4947" s="2">
        <v>4.5921500000000001E-4</v>
      </c>
      <c r="F4947" s="2">
        <v>6.8342800000000003E-4</v>
      </c>
      <c r="G4947" s="2">
        <v>4.402262994</v>
      </c>
      <c r="H4947" s="2">
        <v>2.6299344119999999</v>
      </c>
      <c r="I4947" s="2" t="s">
        <v>78</v>
      </c>
      <c r="J4947" s="2" t="s">
        <v>78</v>
      </c>
    </row>
    <row r="4948" spans="1:10" x14ac:dyDescent="0.25">
      <c r="A4948" s="2" t="s">
        <v>408</v>
      </c>
      <c r="B4948" s="2">
        <v>582</v>
      </c>
      <c r="C4948" s="2">
        <v>1040</v>
      </c>
      <c r="D4948" s="2">
        <v>3.0152429999999999E-3</v>
      </c>
      <c r="E4948" s="2">
        <v>1.046448E-3</v>
      </c>
      <c r="F4948" s="2">
        <v>7.2036099999999998E-4</v>
      </c>
      <c r="G4948" s="2">
        <v>1.881408129</v>
      </c>
      <c r="H4948" s="2">
        <v>3.185736323</v>
      </c>
      <c r="I4948" s="2" t="s">
        <v>78</v>
      </c>
      <c r="J4948" s="2" t="s">
        <v>78</v>
      </c>
    </row>
    <row r="4949" spans="1:10" x14ac:dyDescent="0.25">
      <c r="A4949" s="2" t="s">
        <v>408</v>
      </c>
      <c r="B4949" s="2">
        <v>664</v>
      </c>
      <c r="C4949" s="2">
        <v>1176</v>
      </c>
      <c r="D4949" s="2">
        <v>4.0915500000000002E-4</v>
      </c>
      <c r="E4949" s="2">
        <v>2.9184300000000002E-4</v>
      </c>
      <c r="F4949" s="2">
        <v>3.5196099999999997E-4</v>
      </c>
      <c r="G4949" s="2">
        <v>0.40197077799999997</v>
      </c>
      <c r="H4949" s="2">
        <v>0.16249929900000001</v>
      </c>
      <c r="I4949" s="2" t="s">
        <v>78</v>
      </c>
      <c r="J4949" s="2" t="s">
        <v>78</v>
      </c>
    </row>
    <row r="4950" spans="1:10" x14ac:dyDescent="0.25">
      <c r="A4950" s="2" t="s">
        <v>408</v>
      </c>
      <c r="B4950" s="2">
        <v>816</v>
      </c>
      <c r="C4950" s="2">
        <v>1382</v>
      </c>
      <c r="D4950" s="2">
        <v>2.2971480000000002E-3</v>
      </c>
      <c r="E4950" s="2">
        <v>1.341344E-3</v>
      </c>
      <c r="F4950" s="2">
        <v>2.9088999999999997E-4</v>
      </c>
      <c r="G4950" s="2">
        <v>0.71257222600000003</v>
      </c>
      <c r="H4950" s="2">
        <v>6.8969649390000001</v>
      </c>
      <c r="I4950" s="2" t="s">
        <v>78</v>
      </c>
      <c r="J4950" s="2" t="s">
        <v>78</v>
      </c>
    </row>
    <row r="4951" spans="1:10" x14ac:dyDescent="0.25">
      <c r="A4951" s="2" t="s">
        <v>408</v>
      </c>
      <c r="B4951" s="2">
        <v>878</v>
      </c>
      <c r="C4951" s="2">
        <v>1498</v>
      </c>
      <c r="D4951" s="2">
        <v>1.018664E-2</v>
      </c>
      <c r="E4951" s="2">
        <v>9.7611699999999998E-4</v>
      </c>
      <c r="F4951" s="2">
        <v>7.6487899999999999E-4</v>
      </c>
      <c r="G4951" s="2">
        <v>9.4358810010000003</v>
      </c>
      <c r="H4951" s="2">
        <v>12.31797473</v>
      </c>
      <c r="I4951" s="2" t="s">
        <v>78</v>
      </c>
      <c r="J4951" s="2" t="s">
        <v>78</v>
      </c>
    </row>
    <row r="4952" spans="1:10" x14ac:dyDescent="0.25">
      <c r="A4952" s="2" t="s">
        <v>408</v>
      </c>
      <c r="B4952" s="2">
        <v>896</v>
      </c>
      <c r="C4952" s="2">
        <v>1570</v>
      </c>
      <c r="D4952" s="2">
        <v>5.1878100000000002E-3</v>
      </c>
      <c r="E4952" s="2">
        <v>7.6096400000000004E-4</v>
      </c>
      <c r="F4952" s="2">
        <v>1.7513959999999999E-3</v>
      </c>
      <c r="G4952" s="2">
        <v>5.8174200840000001</v>
      </c>
      <c r="H4952" s="2">
        <v>1.962099627</v>
      </c>
      <c r="I4952" s="2" t="s">
        <v>78</v>
      </c>
      <c r="J4952" s="2" t="s">
        <v>78</v>
      </c>
    </row>
    <row r="4953" spans="1:10" x14ac:dyDescent="0.25">
      <c r="A4953" s="2" t="s">
        <v>408</v>
      </c>
      <c r="B4953" s="2">
        <v>951</v>
      </c>
      <c r="C4953" s="2">
        <v>1679</v>
      </c>
      <c r="D4953" s="2">
        <v>3.2508620000000002E-3</v>
      </c>
      <c r="E4953" s="2">
        <v>9.9710100000000002E-4</v>
      </c>
      <c r="F4953" s="2">
        <v>9.5967399999999999E-4</v>
      </c>
      <c r="G4953" s="2">
        <v>2.2603136949999998</v>
      </c>
      <c r="H4953" s="2">
        <v>2.3874641620000001</v>
      </c>
      <c r="I4953" s="2" t="s">
        <v>78</v>
      </c>
      <c r="J4953" s="2" t="s">
        <v>78</v>
      </c>
    </row>
    <row r="4954" spans="1:10" x14ac:dyDescent="0.25">
      <c r="A4954" s="2" t="s">
        <v>408</v>
      </c>
      <c r="B4954" s="2">
        <v>957</v>
      </c>
      <c r="C4954" s="2">
        <v>1739</v>
      </c>
      <c r="D4954" s="2">
        <v>8.1248109999999991E-3</v>
      </c>
      <c r="E4954" s="2">
        <v>2.6416730000000002E-3</v>
      </c>
      <c r="F4954" s="2">
        <v>2.6649870000000002E-3</v>
      </c>
      <c r="G4954" s="2">
        <v>2.0756307079999998</v>
      </c>
      <c r="H4954" s="2">
        <v>2.0487242829999999</v>
      </c>
      <c r="I4954" s="2" t="s">
        <v>78</v>
      </c>
      <c r="J4954" s="2" t="s">
        <v>78</v>
      </c>
    </row>
    <row r="4955" spans="1:10" x14ac:dyDescent="0.25">
      <c r="A4955" s="2" t="s">
        <v>408</v>
      </c>
      <c r="B4955" s="2">
        <v>1038</v>
      </c>
      <c r="C4955" s="2">
        <v>1874</v>
      </c>
      <c r="D4955" s="2">
        <v>6.2044830000000002E-3</v>
      </c>
      <c r="E4955" s="2">
        <v>5.8838880000000003E-3</v>
      </c>
      <c r="F4955" s="2">
        <v>2.4524569999999999E-3</v>
      </c>
      <c r="G4955" s="2">
        <v>5.4486857E-2</v>
      </c>
      <c r="H4955" s="2">
        <v>1.529904417</v>
      </c>
      <c r="I4955" s="2" t="s">
        <v>78</v>
      </c>
      <c r="J4955" s="2" t="s">
        <v>78</v>
      </c>
    </row>
    <row r="4956" spans="1:10" x14ac:dyDescent="0.25">
      <c r="A4956" s="2" t="s">
        <v>408</v>
      </c>
      <c r="B4956" s="2">
        <v>1144</v>
      </c>
      <c r="C4956" s="2">
        <v>2034</v>
      </c>
      <c r="D4956" s="2">
        <v>3.9751659999999996E-3</v>
      </c>
      <c r="E4956" s="2">
        <v>2.13916E-4</v>
      </c>
      <c r="F4956" s="2">
        <v>2.5053800000000002E-4</v>
      </c>
      <c r="G4956" s="2">
        <v>17.58285296</v>
      </c>
      <c r="H4956" s="2">
        <v>14.866543249999999</v>
      </c>
      <c r="I4956" s="2" t="s">
        <v>78</v>
      </c>
      <c r="J4956" s="2" t="s">
        <v>78</v>
      </c>
    </row>
    <row r="4957" spans="1:10" x14ac:dyDescent="0.25">
      <c r="A4957" s="2" t="s">
        <v>408</v>
      </c>
      <c r="B4957" s="2">
        <v>1262</v>
      </c>
      <c r="C4957" s="2">
        <v>2206</v>
      </c>
      <c r="D4957" s="2">
        <v>2.0513609999999998E-3</v>
      </c>
      <c r="E4957" s="2">
        <v>1.7356889999999999E-3</v>
      </c>
      <c r="F4957" s="2">
        <v>1.0660019999999999E-3</v>
      </c>
      <c r="G4957" s="2">
        <v>0.18187128299999999</v>
      </c>
      <c r="H4957" s="2">
        <v>0.92434960200000005</v>
      </c>
      <c r="I4957" s="2" t="s">
        <v>78</v>
      </c>
      <c r="J4957" s="2" t="s">
        <v>78</v>
      </c>
    </row>
    <row r="4958" spans="1:10" x14ac:dyDescent="0.25">
      <c r="A4958" s="2" t="s">
        <v>408</v>
      </c>
      <c r="B4958" s="2">
        <v>1369</v>
      </c>
      <c r="C4958" s="2">
        <v>2367</v>
      </c>
      <c r="D4958" s="2">
        <v>1.4233360000000001E-3</v>
      </c>
      <c r="E4958" s="2">
        <v>9.6612200000000003E-4</v>
      </c>
      <c r="F4958" s="2">
        <v>4.0804900000000001E-4</v>
      </c>
      <c r="G4958" s="2">
        <v>0.47324702200000002</v>
      </c>
      <c r="H4958" s="2">
        <v>2.4881480749999998</v>
      </c>
      <c r="I4958" s="2" t="s">
        <v>78</v>
      </c>
      <c r="J4958" s="2" t="s">
        <v>78</v>
      </c>
    </row>
    <row r="4959" spans="1:10" x14ac:dyDescent="0.25">
      <c r="A4959" s="2" t="s">
        <v>408</v>
      </c>
      <c r="B4959" s="2">
        <v>1514</v>
      </c>
      <c r="C4959" s="2">
        <v>2566</v>
      </c>
      <c r="D4959" s="2">
        <v>1.0609059999999999E-3</v>
      </c>
      <c r="E4959" s="2">
        <v>3.9157800000000001E-4</v>
      </c>
      <c r="F4959" s="2">
        <v>3.3991000000000002E-4</v>
      </c>
      <c r="G4959" s="2">
        <v>1.7093102579999999</v>
      </c>
      <c r="H4959" s="2">
        <v>2.1211394170000002</v>
      </c>
      <c r="I4959" s="2" t="s">
        <v>78</v>
      </c>
      <c r="J4959" s="2" t="s">
        <v>78</v>
      </c>
    </row>
    <row r="4960" spans="1:10" x14ac:dyDescent="0.25">
      <c r="A4960" s="2" t="s">
        <v>408</v>
      </c>
      <c r="B4960" s="2">
        <v>1602</v>
      </c>
      <c r="C4960" s="2">
        <v>2708</v>
      </c>
      <c r="D4960" s="2">
        <v>4.7649509999999999E-3</v>
      </c>
      <c r="E4960" s="2">
        <v>1.816481E-3</v>
      </c>
      <c r="F4960" s="2">
        <v>1.998999E-3</v>
      </c>
      <c r="G4960" s="2">
        <v>1.623177656</v>
      </c>
      <c r="H4960" s="2">
        <v>1.3836685040000001</v>
      </c>
      <c r="I4960" s="2" t="s">
        <v>78</v>
      </c>
      <c r="J4960" s="2" t="s">
        <v>78</v>
      </c>
    </row>
    <row r="4961" spans="1:10" x14ac:dyDescent="0.25">
      <c r="A4961" s="2" t="s">
        <v>408</v>
      </c>
      <c r="B4961" s="2">
        <v>1754</v>
      </c>
      <c r="C4961" s="2">
        <v>2914</v>
      </c>
      <c r="D4961" s="2">
        <v>1.1731910000000001E-3</v>
      </c>
      <c r="E4961" s="2">
        <v>2.0088279999999998E-3</v>
      </c>
      <c r="F4961" s="2">
        <v>9.7463599999999997E-4</v>
      </c>
      <c r="G4961" s="2">
        <v>-0.41598260100000001</v>
      </c>
      <c r="H4961" s="2">
        <v>0.20372168800000001</v>
      </c>
      <c r="I4961" s="2" t="s">
        <v>78</v>
      </c>
      <c r="J4961" s="2" t="s">
        <v>78</v>
      </c>
    </row>
    <row r="4962" spans="1:10" x14ac:dyDescent="0.25">
      <c r="A4962" s="2" t="s">
        <v>408</v>
      </c>
      <c r="B4962" s="2">
        <v>1876</v>
      </c>
      <c r="C4962" s="2">
        <v>3090</v>
      </c>
      <c r="D4962" s="2">
        <v>4.7319220000000004E-3</v>
      </c>
      <c r="E4962" s="2">
        <v>1.550865E-3</v>
      </c>
      <c r="F4962" s="2">
        <v>5.4034099999999996E-4</v>
      </c>
      <c r="G4962" s="2">
        <v>2.0511507830000002</v>
      </c>
      <c r="H4962" s="2">
        <v>7.7572932879999996</v>
      </c>
      <c r="I4962" s="2" t="s">
        <v>78</v>
      </c>
      <c r="J4962" s="2" t="s">
        <v>78</v>
      </c>
    </row>
    <row r="4963" spans="1:10" x14ac:dyDescent="0.25">
      <c r="A4963" s="2" t="s">
        <v>408</v>
      </c>
      <c r="B4963" s="2">
        <v>2037</v>
      </c>
      <c r="C4963" s="2">
        <v>3305</v>
      </c>
      <c r="D4963" s="2">
        <v>1.689014E-3</v>
      </c>
      <c r="E4963" s="2">
        <v>1.6643910000000001E-3</v>
      </c>
      <c r="F4963" s="2">
        <v>9.7167800000000002E-4</v>
      </c>
      <c r="G4963" s="2">
        <v>1.4794364000000001E-2</v>
      </c>
      <c r="H4963" s="2">
        <v>0.73824397399999997</v>
      </c>
      <c r="I4963" s="2" t="s">
        <v>78</v>
      </c>
      <c r="J4963" s="2" t="s">
        <v>78</v>
      </c>
    </row>
    <row r="4964" spans="1:10" x14ac:dyDescent="0.25">
      <c r="A4964" s="2" t="s">
        <v>408</v>
      </c>
      <c r="B4964" s="2">
        <v>2143</v>
      </c>
      <c r="C4964" s="2">
        <v>3465</v>
      </c>
      <c r="D4964" s="2">
        <v>3.3548940000000002E-3</v>
      </c>
      <c r="E4964" s="2">
        <v>3.9018800000000003E-4</v>
      </c>
      <c r="F4964" s="2">
        <v>9.4996999999999996E-4</v>
      </c>
      <c r="G4964" s="2">
        <v>7.5981592029999998</v>
      </c>
      <c r="H4964" s="2">
        <v>2.5315779090000001</v>
      </c>
      <c r="I4964" s="2" t="s">
        <v>78</v>
      </c>
      <c r="J4964" s="2" t="s">
        <v>78</v>
      </c>
    </row>
    <row r="4965" spans="1:10" x14ac:dyDescent="0.25">
      <c r="A4965" s="2" t="s">
        <v>408</v>
      </c>
      <c r="B4965" s="2">
        <v>2253</v>
      </c>
      <c r="C4965" s="2">
        <v>3629</v>
      </c>
      <c r="D4965" s="2">
        <v>5.6133659999999998E-3</v>
      </c>
      <c r="E4965" s="2">
        <v>1.1309670000000001E-3</v>
      </c>
      <c r="F4965" s="2">
        <v>6.4716899999999996E-4</v>
      </c>
      <c r="G4965" s="2">
        <v>3.9633345659999999</v>
      </c>
      <c r="H4965" s="2">
        <v>7.6737187149999997</v>
      </c>
      <c r="I4965" s="2" t="s">
        <v>78</v>
      </c>
      <c r="J4965" s="2" t="s">
        <v>78</v>
      </c>
    </row>
    <row r="4966" spans="1:10" x14ac:dyDescent="0.25">
      <c r="A4966" s="2" t="s">
        <v>408</v>
      </c>
      <c r="B4966" s="2">
        <v>2369</v>
      </c>
      <c r="C4966" s="2">
        <v>3799</v>
      </c>
      <c r="D4966" s="2">
        <v>2.2641279999999998E-3</v>
      </c>
      <c r="E4966" s="2">
        <v>5.2938099999999999E-4</v>
      </c>
      <c r="F4966" s="2">
        <v>5.17393E-4</v>
      </c>
      <c r="G4966" s="2">
        <v>3.2769366089999998</v>
      </c>
      <c r="H4966" s="2">
        <v>3.3760285350000001</v>
      </c>
      <c r="I4966" s="2" t="s">
        <v>78</v>
      </c>
      <c r="J4966" s="2" t="s">
        <v>78</v>
      </c>
    </row>
    <row r="4967" spans="1:10" x14ac:dyDescent="0.25">
      <c r="A4967" s="2" t="s">
        <v>408</v>
      </c>
      <c r="B4967" s="2">
        <v>2551</v>
      </c>
      <c r="C4967" s="2">
        <v>4035</v>
      </c>
      <c r="D4967" s="2">
        <v>0.89191405800000001</v>
      </c>
      <c r="E4967" s="2">
        <v>0.26517410600000002</v>
      </c>
      <c r="F4967" s="2">
        <v>0.25903129600000002</v>
      </c>
      <c r="G4967" s="2">
        <v>2.3635035869999999</v>
      </c>
      <c r="H4967" s="2">
        <v>2.4432675509999999</v>
      </c>
      <c r="I4967" s="2" t="s">
        <v>78</v>
      </c>
      <c r="J4967" s="2" t="s">
        <v>78</v>
      </c>
    </row>
    <row r="4968" spans="1:10" x14ac:dyDescent="0.25">
      <c r="A4968" s="2" t="s">
        <v>408</v>
      </c>
      <c r="B4968" s="2">
        <v>2675</v>
      </c>
      <c r="C4968" s="2">
        <v>4213</v>
      </c>
      <c r="D4968" s="2">
        <v>0.10396846699999999</v>
      </c>
      <c r="E4968" s="2">
        <v>3.1404665999999998E-2</v>
      </c>
      <c r="F4968" s="2">
        <v>2.9085850999999999E-2</v>
      </c>
      <c r="G4968" s="2">
        <v>2.3106057170000001</v>
      </c>
      <c r="H4968" s="2">
        <v>2.5745376200000001</v>
      </c>
      <c r="I4968" s="2" t="s">
        <v>78</v>
      </c>
      <c r="J4968" s="2" t="s">
        <v>78</v>
      </c>
    </row>
    <row r="4969" spans="1:10" x14ac:dyDescent="0.25">
      <c r="A4969" s="2" t="s">
        <v>409</v>
      </c>
      <c r="B4969" s="2">
        <v>14</v>
      </c>
      <c r="C4969" s="2">
        <v>99</v>
      </c>
      <c r="D4969" s="2">
        <v>3.8240295000000001E-2</v>
      </c>
      <c r="E4969" s="2">
        <v>3.5296235000000002E-2</v>
      </c>
      <c r="F4969" s="2">
        <v>3.0470065000000001E-2</v>
      </c>
      <c r="G4969" s="2">
        <v>8.3410023999999999E-2</v>
      </c>
      <c r="H4969" s="2">
        <v>0.25501193599999999</v>
      </c>
      <c r="I4969" s="2" t="s">
        <v>119</v>
      </c>
      <c r="J4969" s="2" t="s">
        <v>119</v>
      </c>
    </row>
    <row r="4970" spans="1:10" x14ac:dyDescent="0.25">
      <c r="A4970" s="2" t="s">
        <v>409</v>
      </c>
      <c r="B4970" s="2">
        <v>100</v>
      </c>
      <c r="C4970" s="2">
        <v>239</v>
      </c>
      <c r="D4970" s="2">
        <v>2.1373063000000001E-2</v>
      </c>
      <c r="E4970" s="2">
        <v>2.2597741000000001E-2</v>
      </c>
      <c r="F4970" s="2">
        <v>9.7203759999999993E-3</v>
      </c>
      <c r="G4970" s="2">
        <v>-5.4194691000000003E-2</v>
      </c>
      <c r="H4970" s="2">
        <v>1.198789839</v>
      </c>
      <c r="I4970" s="2" t="s">
        <v>119</v>
      </c>
      <c r="J4970" s="2" t="s">
        <v>119</v>
      </c>
    </row>
    <row r="4971" spans="1:10" x14ac:dyDescent="0.25">
      <c r="A4971" s="2" t="s">
        <v>409</v>
      </c>
      <c r="B4971" s="2">
        <v>175</v>
      </c>
      <c r="C4971" s="2">
        <v>368</v>
      </c>
      <c r="D4971" s="2">
        <v>0.13553537399999999</v>
      </c>
      <c r="E4971" s="2">
        <v>1.7732128E-2</v>
      </c>
      <c r="F4971" s="2">
        <v>1.8279473000000001E-2</v>
      </c>
      <c r="G4971" s="2">
        <v>6.6434917660000004</v>
      </c>
      <c r="H4971" s="2">
        <v>6.4146215590000004</v>
      </c>
      <c r="I4971" s="2" t="s">
        <v>119</v>
      </c>
      <c r="J4971" s="2" t="s">
        <v>119</v>
      </c>
    </row>
    <row r="4972" spans="1:10" x14ac:dyDescent="0.25">
      <c r="A4972" s="2" t="s">
        <v>409</v>
      </c>
      <c r="B4972" s="2">
        <v>318</v>
      </c>
      <c r="C4972" s="2">
        <v>565</v>
      </c>
      <c r="D4972" s="2">
        <v>2.7088359999999999E-2</v>
      </c>
      <c r="E4972" s="2">
        <v>9.8093509999999995E-2</v>
      </c>
      <c r="F4972" s="2">
        <v>2.2453134999999999E-2</v>
      </c>
      <c r="G4972" s="2">
        <v>-0.72385166300000003</v>
      </c>
      <c r="H4972" s="2">
        <v>0.20643998399999999</v>
      </c>
      <c r="I4972" s="2" t="s">
        <v>119</v>
      </c>
      <c r="J4972" s="2" t="s">
        <v>119</v>
      </c>
    </row>
    <row r="4973" spans="1:10" x14ac:dyDescent="0.25">
      <c r="A4973" s="2" t="s">
        <v>409</v>
      </c>
      <c r="B4973" s="2">
        <v>343</v>
      </c>
      <c r="C4973" s="2">
        <v>644</v>
      </c>
      <c r="D4973" s="2">
        <v>8.0518650000000001E-3</v>
      </c>
      <c r="E4973" s="2">
        <v>4.7668729999999996E-3</v>
      </c>
      <c r="F4973" s="2">
        <v>1.0269517000000001E-2</v>
      </c>
      <c r="G4973" s="2">
        <v>0.68912956700000005</v>
      </c>
      <c r="H4973" s="2">
        <v>-0.21594506499999999</v>
      </c>
      <c r="I4973" s="2" t="s">
        <v>119</v>
      </c>
      <c r="J4973" s="2" t="s">
        <v>119</v>
      </c>
    </row>
    <row r="4974" spans="1:10" x14ac:dyDescent="0.25">
      <c r="A4974" s="2" t="s">
        <v>409</v>
      </c>
      <c r="B4974" s="2">
        <v>412</v>
      </c>
      <c r="C4974" s="2">
        <v>767</v>
      </c>
      <c r="D4974" s="2">
        <v>9.1221707999999999E-2</v>
      </c>
      <c r="E4974" s="2">
        <v>1.6819438999999999E-2</v>
      </c>
      <c r="F4974" s="2">
        <v>1.7223912000000001E-2</v>
      </c>
      <c r="G4974" s="2">
        <v>4.4235880610000002</v>
      </c>
      <c r="H4974" s="2">
        <v>4.2962247079999996</v>
      </c>
      <c r="I4974" s="2" t="s">
        <v>119</v>
      </c>
      <c r="J4974" s="2" t="s">
        <v>119</v>
      </c>
    </row>
    <row r="4975" spans="1:10" x14ac:dyDescent="0.25">
      <c r="A4975" s="2" t="s">
        <v>409</v>
      </c>
      <c r="B4975" s="2">
        <v>486</v>
      </c>
      <c r="C4975" s="2">
        <v>895</v>
      </c>
      <c r="D4975" s="2">
        <v>3.30183E-2</v>
      </c>
      <c r="E4975" s="2">
        <v>8.5906863999999999E-2</v>
      </c>
      <c r="F4975" s="2">
        <v>4.8286293000000001E-2</v>
      </c>
      <c r="G4975" s="2">
        <v>-0.61565003500000004</v>
      </c>
      <c r="H4975" s="2">
        <v>-0.31619724100000002</v>
      </c>
      <c r="I4975" s="2" t="s">
        <v>119</v>
      </c>
      <c r="J4975" s="2" t="s">
        <v>119</v>
      </c>
    </row>
    <row r="4976" spans="1:10" x14ac:dyDescent="0.25">
      <c r="A4976" s="2" t="s">
        <v>409</v>
      </c>
      <c r="B4976" s="2">
        <v>499</v>
      </c>
      <c r="C4976" s="2">
        <v>962</v>
      </c>
      <c r="D4976" s="2">
        <v>1.7821862000000001E-2</v>
      </c>
      <c r="E4976" s="2">
        <v>8.0189930000000003E-3</v>
      </c>
      <c r="F4976" s="2">
        <v>6.1646959999999999E-3</v>
      </c>
      <c r="G4976" s="2">
        <v>1.2224562189999999</v>
      </c>
      <c r="H4976" s="2">
        <v>1.890955502</v>
      </c>
      <c r="I4976" s="2" t="s">
        <v>119</v>
      </c>
      <c r="J4976" s="2" t="s">
        <v>119</v>
      </c>
    </row>
    <row r="4977" spans="1:10" x14ac:dyDescent="0.25">
      <c r="A4977" s="2" t="s">
        <v>409</v>
      </c>
      <c r="B4977" s="2">
        <v>539</v>
      </c>
      <c r="C4977" s="2">
        <v>1056</v>
      </c>
      <c r="D4977" s="2">
        <v>3.9082100000000002E-2</v>
      </c>
      <c r="E4977" s="2">
        <v>9.7121279000000005E-2</v>
      </c>
      <c r="F4977" s="2">
        <v>6.5170130000000007E-2</v>
      </c>
      <c r="G4977" s="2">
        <v>-0.59759488199999999</v>
      </c>
      <c r="H4977" s="2">
        <v>-0.40030655799999998</v>
      </c>
      <c r="I4977" s="2" t="s">
        <v>119</v>
      </c>
      <c r="J4977" s="2" t="s">
        <v>119</v>
      </c>
    </row>
    <row r="4978" spans="1:10" x14ac:dyDescent="0.25">
      <c r="A4978" s="2" t="s">
        <v>409</v>
      </c>
      <c r="B4978" s="2">
        <v>556</v>
      </c>
      <c r="C4978" s="2">
        <v>1127</v>
      </c>
      <c r="D4978" s="2">
        <v>6.6573170000000003E-3</v>
      </c>
      <c r="E4978" s="2">
        <v>1.1825301E-2</v>
      </c>
      <c r="F4978" s="2">
        <v>1.9818444000000001E-2</v>
      </c>
      <c r="G4978" s="2">
        <v>-0.437027638</v>
      </c>
      <c r="H4978" s="2">
        <v>-0.664084754</v>
      </c>
      <c r="I4978" s="2" t="s">
        <v>119</v>
      </c>
      <c r="J4978" s="2" t="s">
        <v>119</v>
      </c>
    </row>
    <row r="4979" spans="1:10" x14ac:dyDescent="0.25">
      <c r="A4979" s="2" t="s">
        <v>409</v>
      </c>
      <c r="B4979" s="2">
        <v>657</v>
      </c>
      <c r="C4979" s="2">
        <v>1282</v>
      </c>
      <c r="D4979" s="2">
        <v>6.4472239999999997E-3</v>
      </c>
      <c r="E4979" s="2">
        <v>5.682327E-3</v>
      </c>
      <c r="F4979" s="2">
        <v>6.9539140000000003E-3</v>
      </c>
      <c r="G4979" s="2">
        <v>0.13460977900000001</v>
      </c>
      <c r="H4979" s="2">
        <v>-7.2864024999999999E-2</v>
      </c>
      <c r="I4979" s="2" t="s">
        <v>119</v>
      </c>
      <c r="J4979" s="2" t="s">
        <v>119</v>
      </c>
    </row>
    <row r="4980" spans="1:10" x14ac:dyDescent="0.25">
      <c r="A4980" s="2" t="s">
        <v>409</v>
      </c>
      <c r="B4980" s="2">
        <v>680</v>
      </c>
      <c r="C4980" s="2">
        <v>1359</v>
      </c>
      <c r="D4980" s="2">
        <v>2.1581895E-2</v>
      </c>
      <c r="E4980" s="2">
        <v>3.9750229999999998E-2</v>
      </c>
      <c r="F4980" s="2">
        <v>1.4104878E-2</v>
      </c>
      <c r="G4980" s="2">
        <v>-0.45706239100000001</v>
      </c>
      <c r="H4980" s="2">
        <v>0.53010154200000004</v>
      </c>
      <c r="I4980" s="2" t="s">
        <v>119</v>
      </c>
      <c r="J4980" s="2" t="s">
        <v>119</v>
      </c>
    </row>
    <row r="4981" spans="1:10" x14ac:dyDescent="0.25">
      <c r="A4981" s="2" t="s">
        <v>409</v>
      </c>
      <c r="B4981" s="2">
        <v>696</v>
      </c>
      <c r="C4981" s="2">
        <v>1429</v>
      </c>
      <c r="D4981" s="2">
        <v>1.0382182E-2</v>
      </c>
      <c r="E4981" s="2">
        <v>8.0992430000000008E-3</v>
      </c>
      <c r="F4981" s="2">
        <v>9.0482310000000003E-3</v>
      </c>
      <c r="G4981" s="2">
        <v>0.28187065900000002</v>
      </c>
      <c r="H4981" s="2">
        <v>0.147426694</v>
      </c>
      <c r="I4981" s="2" t="s">
        <v>119</v>
      </c>
      <c r="J4981" s="2" t="s">
        <v>119</v>
      </c>
    </row>
    <row r="4982" spans="1:10" x14ac:dyDescent="0.25">
      <c r="A4982" s="2" t="s">
        <v>409</v>
      </c>
      <c r="B4982" s="2">
        <v>735</v>
      </c>
      <c r="C4982" s="2">
        <v>1522</v>
      </c>
      <c r="D4982" s="2">
        <v>3.1330792000000003E-2</v>
      </c>
      <c r="E4982" s="2">
        <v>6.6685121999999999E-2</v>
      </c>
      <c r="F4982" s="2">
        <v>3.9892032000000001E-2</v>
      </c>
      <c r="G4982" s="2">
        <v>-0.53016817699999996</v>
      </c>
      <c r="H4982" s="2">
        <v>-0.214610257</v>
      </c>
      <c r="I4982" s="2" t="s">
        <v>119</v>
      </c>
      <c r="J4982" s="2" t="s">
        <v>119</v>
      </c>
    </row>
    <row r="4983" spans="1:10" x14ac:dyDescent="0.25">
      <c r="A4983" s="2" t="s">
        <v>409</v>
      </c>
      <c r="B4983" s="2">
        <v>751</v>
      </c>
      <c r="C4983" s="2">
        <v>1592</v>
      </c>
      <c r="D4983" s="2">
        <v>8.5874699999999998E-3</v>
      </c>
      <c r="E4983" s="2">
        <v>1.4881828999999999E-2</v>
      </c>
      <c r="F4983" s="2">
        <v>1.3991108E-2</v>
      </c>
      <c r="G4983" s="2">
        <v>-0.42295599099999998</v>
      </c>
      <c r="H4983" s="2">
        <v>-0.38621942100000001</v>
      </c>
      <c r="I4983" s="2" t="s">
        <v>119</v>
      </c>
      <c r="J4983" s="2" t="s">
        <v>119</v>
      </c>
    </row>
    <row r="4984" spans="1:10" x14ac:dyDescent="0.25">
      <c r="A4984" s="2" t="s">
        <v>409</v>
      </c>
      <c r="B4984" s="2">
        <v>797</v>
      </c>
      <c r="C4984" s="2">
        <v>1692</v>
      </c>
      <c r="D4984" s="2">
        <v>4.1603947000000002E-2</v>
      </c>
      <c r="E4984" s="2">
        <v>0.101879073</v>
      </c>
      <c r="F4984" s="2">
        <v>6.0319876000000001E-2</v>
      </c>
      <c r="G4984" s="2">
        <v>-0.59163402099999995</v>
      </c>
      <c r="H4984" s="2">
        <v>-0.31027796299999999</v>
      </c>
      <c r="I4984" s="2" t="s">
        <v>119</v>
      </c>
      <c r="J4984" s="2" t="s">
        <v>119</v>
      </c>
    </row>
    <row r="4985" spans="1:10" x14ac:dyDescent="0.25">
      <c r="A4985" s="2" t="s">
        <v>409</v>
      </c>
      <c r="B4985" s="2">
        <v>810</v>
      </c>
      <c r="C4985" s="2">
        <v>1759</v>
      </c>
      <c r="D4985" s="2">
        <v>6.6237539999999999E-3</v>
      </c>
      <c r="E4985" s="2">
        <v>4.6228559999999998E-3</v>
      </c>
      <c r="F4985" s="2">
        <v>5.3540389999999997E-3</v>
      </c>
      <c r="G4985" s="2">
        <v>0.43282723400000001</v>
      </c>
      <c r="H4985" s="2">
        <v>0.23715091499999999</v>
      </c>
      <c r="I4985" s="2" t="s">
        <v>119</v>
      </c>
      <c r="J4985" s="2" t="s">
        <v>119</v>
      </c>
    </row>
    <row r="4986" spans="1:10" x14ac:dyDescent="0.25">
      <c r="A4986" s="2" t="s">
        <v>409</v>
      </c>
      <c r="B4986" s="2">
        <v>925</v>
      </c>
      <c r="C4986" s="2">
        <v>1928</v>
      </c>
      <c r="D4986" s="2">
        <v>5.7228360000000002E-3</v>
      </c>
      <c r="E4986" s="2">
        <v>4.4601789999999999E-3</v>
      </c>
      <c r="F4986" s="2">
        <v>3.468498E-3</v>
      </c>
      <c r="G4986" s="2">
        <v>0.28309565599999997</v>
      </c>
      <c r="H4986" s="2">
        <v>0.64994653599999996</v>
      </c>
      <c r="I4986" s="2" t="s">
        <v>119</v>
      </c>
      <c r="J4986" s="2" t="s">
        <v>119</v>
      </c>
    </row>
    <row r="4987" spans="1:10" x14ac:dyDescent="0.25">
      <c r="A4987" s="2" t="s">
        <v>409</v>
      </c>
      <c r="B4987" s="2">
        <v>959</v>
      </c>
      <c r="C4987" s="2">
        <v>2016</v>
      </c>
      <c r="D4987" s="2">
        <v>3.2602183E-2</v>
      </c>
      <c r="E4987" s="2">
        <v>6.0535937999999997E-2</v>
      </c>
      <c r="F4987" s="2">
        <v>1.0677429E-2</v>
      </c>
      <c r="G4987" s="2">
        <v>-0.46144085299999998</v>
      </c>
      <c r="H4987" s="2">
        <v>2.0533737749999998</v>
      </c>
      <c r="I4987" s="2" t="s">
        <v>119</v>
      </c>
      <c r="J4987" s="2" t="s">
        <v>119</v>
      </c>
    </row>
    <row r="4988" spans="1:10" x14ac:dyDescent="0.25">
      <c r="A4988" s="2" t="s">
        <v>409</v>
      </c>
      <c r="B4988" s="2">
        <v>975</v>
      </c>
      <c r="C4988" s="2">
        <v>2086</v>
      </c>
      <c r="D4988" s="2">
        <v>1.2566984999999999E-2</v>
      </c>
      <c r="E4988" s="2">
        <v>5.1364230000000002E-3</v>
      </c>
      <c r="F4988" s="2">
        <v>4.7404279999999997E-3</v>
      </c>
      <c r="G4988" s="2">
        <v>1.446641292</v>
      </c>
      <c r="H4988" s="2">
        <v>1.6510235740000001</v>
      </c>
      <c r="I4988" s="2" t="s">
        <v>119</v>
      </c>
      <c r="J4988" s="2" t="s">
        <v>119</v>
      </c>
    </row>
    <row r="4989" spans="1:10" x14ac:dyDescent="0.25">
      <c r="A4989" s="2" t="s">
        <v>409</v>
      </c>
      <c r="B4989" s="2">
        <v>1015</v>
      </c>
      <c r="C4989" s="2">
        <v>2180</v>
      </c>
      <c r="D4989" s="2">
        <v>4.0473940999999999E-2</v>
      </c>
      <c r="E4989" s="2">
        <v>6.1336368000000002E-2</v>
      </c>
      <c r="F4989" s="2">
        <v>2.2512443E-2</v>
      </c>
      <c r="G4989" s="2">
        <v>-0.34013143000000001</v>
      </c>
      <c r="H4989" s="2">
        <v>0.79784759299999997</v>
      </c>
      <c r="I4989" s="2" t="s">
        <v>119</v>
      </c>
      <c r="J4989" s="2" t="s">
        <v>119</v>
      </c>
    </row>
    <row r="4990" spans="1:10" x14ac:dyDescent="0.25">
      <c r="A4990" s="2" t="s">
        <v>409</v>
      </c>
      <c r="B4990" s="2">
        <v>1032</v>
      </c>
      <c r="C4990" s="2">
        <v>2251</v>
      </c>
      <c r="D4990" s="2">
        <v>2.1429310999999999E-2</v>
      </c>
      <c r="E4990" s="2">
        <v>8.0322919999999999E-3</v>
      </c>
      <c r="F4990" s="2">
        <v>8.0892570000000007E-3</v>
      </c>
      <c r="G4990" s="2">
        <v>1.6678948979999999</v>
      </c>
      <c r="H4990" s="2">
        <v>1.6491075479999999</v>
      </c>
      <c r="I4990" s="2" t="s">
        <v>119</v>
      </c>
      <c r="J4990" s="2" t="s">
        <v>119</v>
      </c>
    </row>
    <row r="4991" spans="1:10" x14ac:dyDescent="0.25">
      <c r="A4991" s="2" t="s">
        <v>409</v>
      </c>
      <c r="B4991" s="2">
        <v>1082</v>
      </c>
      <c r="C4991" s="2">
        <v>2355</v>
      </c>
      <c r="D4991" s="2">
        <v>4.6311155E-2</v>
      </c>
      <c r="E4991" s="2">
        <v>6.5686365999999996E-2</v>
      </c>
      <c r="F4991" s="2">
        <v>3.1823115999999999E-2</v>
      </c>
      <c r="G4991" s="2">
        <v>-0.29496549</v>
      </c>
      <c r="H4991" s="2">
        <v>0.45526777299999999</v>
      </c>
      <c r="I4991" s="2" t="s">
        <v>119</v>
      </c>
      <c r="J4991" s="2" t="s">
        <v>119</v>
      </c>
    </row>
    <row r="4992" spans="1:10" x14ac:dyDescent="0.25">
      <c r="A4992" s="2" t="s">
        <v>409</v>
      </c>
      <c r="B4992" s="2">
        <v>1099</v>
      </c>
      <c r="C4992" s="2">
        <v>2426</v>
      </c>
      <c r="D4992" s="2">
        <v>2.1603803000000001E-2</v>
      </c>
      <c r="E4992" s="2">
        <v>9.2040790000000004E-3</v>
      </c>
      <c r="F4992" s="2">
        <v>1.0725893E-2</v>
      </c>
      <c r="G4992" s="2">
        <v>1.3471989230000001</v>
      </c>
      <c r="H4992" s="2">
        <v>1.0141729100000001</v>
      </c>
      <c r="I4992" s="2" t="s">
        <v>119</v>
      </c>
      <c r="J4992" s="2" t="s">
        <v>119</v>
      </c>
    </row>
    <row r="4993" spans="1:10" x14ac:dyDescent="0.25">
      <c r="A4993" s="2" t="s">
        <v>409</v>
      </c>
      <c r="B4993" s="2">
        <v>1154</v>
      </c>
      <c r="C4993" s="2">
        <v>2535</v>
      </c>
      <c r="D4993" s="2">
        <v>4.0168573999999999E-2</v>
      </c>
      <c r="E4993" s="2">
        <v>7.6631544999999995E-2</v>
      </c>
      <c r="F4993" s="2">
        <v>4.2174748999999997E-2</v>
      </c>
      <c r="G4993" s="2">
        <v>-0.475821944</v>
      </c>
      <c r="H4993" s="2">
        <v>-4.7568158999999999E-2</v>
      </c>
      <c r="I4993" s="2" t="s">
        <v>119</v>
      </c>
      <c r="J4993" s="2" t="s">
        <v>119</v>
      </c>
    </row>
    <row r="4994" spans="1:10" x14ac:dyDescent="0.25">
      <c r="A4994" s="2" t="s">
        <v>409</v>
      </c>
      <c r="B4994" s="2">
        <v>1169</v>
      </c>
      <c r="C4994" s="2">
        <v>2604</v>
      </c>
      <c r="D4994" s="2">
        <v>1.1700705E-2</v>
      </c>
      <c r="E4994" s="2">
        <v>3.6263210000000001E-3</v>
      </c>
      <c r="F4994" s="2">
        <v>5.9639940000000002E-3</v>
      </c>
      <c r="G4994" s="2">
        <v>2.2266048939999998</v>
      </c>
      <c r="H4994" s="2">
        <v>0.96189077000000001</v>
      </c>
      <c r="I4994" s="2" t="s">
        <v>119</v>
      </c>
      <c r="J4994" s="2" t="s">
        <v>119</v>
      </c>
    </row>
    <row r="4995" spans="1:10" x14ac:dyDescent="0.25">
      <c r="A4995" s="2" t="s">
        <v>409</v>
      </c>
      <c r="B4995" s="2">
        <v>1285</v>
      </c>
      <c r="C4995" s="2">
        <v>2774</v>
      </c>
      <c r="D4995" s="2">
        <v>1.1367744000000001E-2</v>
      </c>
      <c r="E4995" s="2">
        <v>7.9092780000000005E-3</v>
      </c>
      <c r="F4995" s="2">
        <v>1.1562961E-2</v>
      </c>
      <c r="G4995" s="2">
        <v>0.43726696599999998</v>
      </c>
      <c r="H4995" s="2">
        <v>-1.6882963000000001E-2</v>
      </c>
      <c r="I4995" s="2" t="s">
        <v>119</v>
      </c>
      <c r="J4995" s="2" t="s">
        <v>119</v>
      </c>
    </row>
    <row r="4996" spans="1:10" x14ac:dyDescent="0.25">
      <c r="A4996" s="2" t="s">
        <v>409</v>
      </c>
      <c r="B4996" s="2">
        <v>1392</v>
      </c>
      <c r="C4996" s="2">
        <v>2935</v>
      </c>
      <c r="D4996" s="2">
        <v>9.5442270000000006E-3</v>
      </c>
      <c r="E4996" s="2">
        <v>6.418661E-3</v>
      </c>
      <c r="F4996" s="2">
        <v>4.1228109999999997E-3</v>
      </c>
      <c r="G4996" s="2">
        <v>0.48694976699999998</v>
      </c>
      <c r="H4996" s="2">
        <v>1.3149806260000001</v>
      </c>
      <c r="I4996" s="2" t="s">
        <v>119</v>
      </c>
      <c r="J4996" s="2" t="s">
        <v>119</v>
      </c>
    </row>
    <row r="4997" spans="1:10" x14ac:dyDescent="0.25">
      <c r="A4997" s="2" t="s">
        <v>409</v>
      </c>
      <c r="B4997" s="2">
        <v>1458</v>
      </c>
      <c r="C4997" s="2">
        <v>3055</v>
      </c>
      <c r="D4997" s="2">
        <v>2.215518E-2</v>
      </c>
      <c r="E4997" s="2">
        <v>2.7544033999999998E-2</v>
      </c>
      <c r="F4997" s="2">
        <v>2.8591904000000001E-2</v>
      </c>
      <c r="G4997" s="2">
        <v>-0.19564505099999999</v>
      </c>
      <c r="H4997" s="2">
        <v>-0.22512400699999999</v>
      </c>
      <c r="I4997" s="2" t="s">
        <v>119</v>
      </c>
      <c r="J4997" s="2" t="s">
        <v>119</v>
      </c>
    </row>
    <row r="4998" spans="1:10" x14ac:dyDescent="0.25">
      <c r="A4998" s="2" t="s">
        <v>409</v>
      </c>
      <c r="B4998" s="2">
        <v>1538</v>
      </c>
      <c r="C4998" s="2">
        <v>3189</v>
      </c>
      <c r="D4998" s="2">
        <v>4.3270740000000002E-2</v>
      </c>
      <c r="E4998" s="2">
        <v>8.3871083999999999E-2</v>
      </c>
      <c r="F4998" s="2">
        <v>1.9600148000000001E-2</v>
      </c>
      <c r="G4998" s="2">
        <v>-0.48408035399999999</v>
      </c>
      <c r="H4998" s="2">
        <v>1.2076741230000001</v>
      </c>
      <c r="I4998" s="2" t="s">
        <v>119</v>
      </c>
      <c r="J4998" s="2" t="s">
        <v>119</v>
      </c>
    </row>
    <row r="4999" spans="1:10" x14ac:dyDescent="0.25">
      <c r="A4999" s="2" t="s">
        <v>409</v>
      </c>
      <c r="B4999" s="2">
        <v>1554</v>
      </c>
      <c r="C4999" s="2">
        <v>3259</v>
      </c>
      <c r="D4999" s="2">
        <v>6.5915779999999998E-3</v>
      </c>
      <c r="E4999" s="2">
        <v>3.9812989999999998E-3</v>
      </c>
      <c r="F4999" s="2">
        <v>5.1075670000000004E-3</v>
      </c>
      <c r="G4999" s="2">
        <v>0.65563508699999995</v>
      </c>
      <c r="H4999" s="2">
        <v>0.29055138800000002</v>
      </c>
      <c r="I4999" s="2" t="s">
        <v>119</v>
      </c>
      <c r="J4999" s="2" t="s">
        <v>119</v>
      </c>
    </row>
    <row r="5000" spans="1:10" x14ac:dyDescent="0.25">
      <c r="A5000" s="2" t="s">
        <v>409</v>
      </c>
      <c r="B5000" s="2">
        <v>1595</v>
      </c>
      <c r="C5000" s="2">
        <v>3354</v>
      </c>
      <c r="D5000" s="2">
        <v>4.3433521000000003E-2</v>
      </c>
      <c r="E5000" s="2">
        <v>7.3280165999999994E-2</v>
      </c>
      <c r="F5000" s="2">
        <v>7.7745717000000006E-2</v>
      </c>
      <c r="G5000" s="2">
        <v>-0.40729499400000002</v>
      </c>
      <c r="H5000" s="2">
        <v>-0.44133872400000002</v>
      </c>
      <c r="I5000" s="2" t="s">
        <v>119</v>
      </c>
      <c r="J5000" s="2" t="s">
        <v>119</v>
      </c>
    </row>
    <row r="5001" spans="1:10" x14ac:dyDescent="0.25">
      <c r="A5001" s="2" t="s">
        <v>409</v>
      </c>
      <c r="B5001" s="2">
        <v>1618</v>
      </c>
      <c r="C5001" s="2">
        <v>3431</v>
      </c>
      <c r="D5001" s="2">
        <v>2.2647747999999999E-2</v>
      </c>
      <c r="E5001" s="2">
        <v>1.8638827E-2</v>
      </c>
      <c r="F5001" s="2">
        <v>1.4563523E-2</v>
      </c>
      <c r="G5001" s="2">
        <v>0.215084411</v>
      </c>
      <c r="H5001" s="2">
        <v>0.55510093900000002</v>
      </c>
      <c r="I5001" s="2" t="s">
        <v>119</v>
      </c>
      <c r="J5001" s="2" t="s">
        <v>119</v>
      </c>
    </row>
    <row r="5002" spans="1:10" x14ac:dyDescent="0.25">
      <c r="A5002" s="2" t="s">
        <v>409</v>
      </c>
      <c r="B5002" s="2">
        <v>1666</v>
      </c>
      <c r="C5002" s="2">
        <v>3533</v>
      </c>
      <c r="D5002" s="2">
        <v>3.8864065000000003E-2</v>
      </c>
      <c r="E5002" s="2">
        <v>6.9488949999999994E-2</v>
      </c>
      <c r="F5002" s="2">
        <v>5.3762090999999998E-2</v>
      </c>
      <c r="G5002" s="2">
        <v>-0.44071589700000002</v>
      </c>
      <c r="H5002" s="2">
        <v>-0.27711023899999998</v>
      </c>
      <c r="I5002" s="2" t="s">
        <v>119</v>
      </c>
      <c r="J5002" s="2" t="s">
        <v>119</v>
      </c>
    </row>
    <row r="5003" spans="1:10" x14ac:dyDescent="0.25">
      <c r="A5003" s="2" t="s">
        <v>409</v>
      </c>
      <c r="B5003" s="2">
        <v>1682</v>
      </c>
      <c r="C5003" s="2">
        <v>3603</v>
      </c>
      <c r="D5003" s="2">
        <v>1.3890414E-2</v>
      </c>
      <c r="E5003" s="2">
        <v>3.9737979999999997E-3</v>
      </c>
      <c r="F5003" s="2">
        <v>5.4138820000000001E-3</v>
      </c>
      <c r="G5003" s="2">
        <v>2.4955005510000001</v>
      </c>
      <c r="H5003" s="2">
        <v>1.56570301</v>
      </c>
      <c r="I5003" s="2" t="s">
        <v>119</v>
      </c>
      <c r="J5003" s="2" t="s">
        <v>119</v>
      </c>
    </row>
    <row r="5004" spans="1:10" x14ac:dyDescent="0.25">
      <c r="A5004" s="2" t="s">
        <v>409</v>
      </c>
      <c r="B5004" s="2">
        <v>1733</v>
      </c>
      <c r="C5004" s="2">
        <v>3708</v>
      </c>
      <c r="D5004" s="2">
        <v>4.1266984999999999E-2</v>
      </c>
      <c r="E5004" s="2">
        <v>7.5487072000000002E-2</v>
      </c>
      <c r="F5004" s="2">
        <v>7.5760145000000001E-2</v>
      </c>
      <c r="G5004" s="2">
        <v>-0.45332381300000002</v>
      </c>
      <c r="H5004" s="2">
        <v>-0.455294276</v>
      </c>
      <c r="I5004" s="2" t="s">
        <v>119</v>
      </c>
      <c r="J5004" s="2" t="s">
        <v>119</v>
      </c>
    </row>
    <row r="5005" spans="1:10" x14ac:dyDescent="0.25">
      <c r="A5005" s="2" t="s">
        <v>409</v>
      </c>
      <c r="B5005" s="2">
        <v>1751</v>
      </c>
      <c r="C5005" s="2">
        <v>3780</v>
      </c>
      <c r="D5005" s="2">
        <v>1.3286658999999999E-2</v>
      </c>
      <c r="E5005" s="2">
        <v>4.1283099999999996E-3</v>
      </c>
      <c r="F5005" s="2">
        <v>1.2472545999999999E-2</v>
      </c>
      <c r="G5005" s="2">
        <v>2.2184254889999999</v>
      </c>
      <c r="H5005" s="2">
        <v>6.5272329000000004E-2</v>
      </c>
      <c r="I5005" s="2" t="s">
        <v>119</v>
      </c>
      <c r="J5005" s="2" t="s">
        <v>119</v>
      </c>
    </row>
    <row r="5006" spans="1:10" x14ac:dyDescent="0.25">
      <c r="A5006" s="2" t="s">
        <v>409</v>
      </c>
      <c r="B5006" s="2">
        <v>1919</v>
      </c>
      <c r="C5006" s="2">
        <v>4002</v>
      </c>
      <c r="D5006" s="2">
        <v>0.70896456900000004</v>
      </c>
      <c r="E5006" s="2">
        <v>0.15926085000000001</v>
      </c>
      <c r="F5006" s="2">
        <v>0.118142762</v>
      </c>
      <c r="G5006" s="2">
        <v>3.4515935350000002</v>
      </c>
      <c r="H5006" s="2">
        <v>5.000914109</v>
      </c>
      <c r="I5006" s="2" t="s">
        <v>119</v>
      </c>
      <c r="J5006" s="2" t="s">
        <v>119</v>
      </c>
    </row>
    <row r="5007" spans="1:10" x14ac:dyDescent="0.25">
      <c r="A5007" s="2" t="s">
        <v>409</v>
      </c>
      <c r="B5007" s="2">
        <v>2017</v>
      </c>
      <c r="C5007" s="2">
        <v>4154</v>
      </c>
      <c r="D5007" s="2">
        <v>1.6970053999999998E-2</v>
      </c>
      <c r="E5007" s="2">
        <v>4.2200026000000002E-2</v>
      </c>
      <c r="F5007" s="2">
        <v>1.9480805E-2</v>
      </c>
      <c r="G5007" s="2">
        <v>-0.597866271</v>
      </c>
      <c r="H5007" s="2">
        <v>-0.12888333399999999</v>
      </c>
      <c r="I5007" s="2" t="s">
        <v>119</v>
      </c>
      <c r="J5007" s="2" t="s">
        <v>119</v>
      </c>
    </row>
    <row r="5008" spans="1:10" x14ac:dyDescent="0.25">
      <c r="A5008" s="2" t="s">
        <v>410</v>
      </c>
      <c r="B5008" s="2">
        <v>282</v>
      </c>
      <c r="C5008" s="2">
        <v>493</v>
      </c>
      <c r="D5008" s="2">
        <v>1.3805073189999999</v>
      </c>
      <c r="E5008" s="2">
        <v>0.19854517199999999</v>
      </c>
      <c r="F5008" s="2">
        <v>0.29348132500000002</v>
      </c>
      <c r="G5008" s="2">
        <v>5.9531145189999997</v>
      </c>
      <c r="H5008" s="2">
        <v>3.7039017520000002</v>
      </c>
      <c r="I5008" s="2" t="s">
        <v>69</v>
      </c>
      <c r="J5008" s="2" t="s">
        <v>69</v>
      </c>
    </row>
    <row r="5009" spans="1:10" x14ac:dyDescent="0.25">
      <c r="A5009" s="2" t="s">
        <v>410</v>
      </c>
      <c r="B5009" s="2">
        <v>581</v>
      </c>
      <c r="C5009" s="2">
        <v>846</v>
      </c>
      <c r="D5009" s="2">
        <v>1.778684887</v>
      </c>
      <c r="E5009" s="2">
        <v>0.48362122899999999</v>
      </c>
      <c r="F5009" s="2">
        <v>0.51317009199999997</v>
      </c>
      <c r="G5009" s="2">
        <v>2.6778470009999999</v>
      </c>
      <c r="H5009" s="2">
        <v>2.4660727769999999</v>
      </c>
      <c r="I5009" s="2" t="s">
        <v>69</v>
      </c>
      <c r="J5009" s="2" t="s">
        <v>69</v>
      </c>
    </row>
    <row r="5010" spans="1:10" x14ac:dyDescent="0.25">
      <c r="A5010" s="2" t="s">
        <v>410</v>
      </c>
      <c r="B5010" s="2">
        <v>908</v>
      </c>
      <c r="C5010" s="2">
        <v>1227</v>
      </c>
      <c r="D5010" s="2">
        <v>0.121364822</v>
      </c>
      <c r="E5010" s="2">
        <v>0.103883824</v>
      </c>
      <c r="F5010" s="2">
        <v>0.117862097</v>
      </c>
      <c r="G5010" s="2">
        <v>0.168274493</v>
      </c>
      <c r="H5010" s="2">
        <v>2.971884E-2</v>
      </c>
      <c r="I5010" s="2" t="s">
        <v>69</v>
      </c>
      <c r="J5010" s="2" t="s">
        <v>69</v>
      </c>
    </row>
    <row r="5011" spans="1:10" x14ac:dyDescent="0.25">
      <c r="A5011" s="2" t="s">
        <v>410</v>
      </c>
      <c r="B5011" s="2">
        <v>1015</v>
      </c>
      <c r="C5011" s="2">
        <v>1388</v>
      </c>
      <c r="D5011" s="2">
        <v>0.23580436199999999</v>
      </c>
      <c r="E5011" s="2">
        <v>0.37221686900000001</v>
      </c>
      <c r="F5011" s="2">
        <v>0.36084593300000001</v>
      </c>
      <c r="G5011" s="2">
        <v>-0.36648663100000001</v>
      </c>
      <c r="H5011" s="2">
        <v>-0.34652343000000002</v>
      </c>
      <c r="I5011" s="2" t="s">
        <v>69</v>
      </c>
      <c r="J5011" s="2" t="s">
        <v>69</v>
      </c>
    </row>
    <row r="5012" spans="1:10" x14ac:dyDescent="0.25">
      <c r="A5012" s="2" t="s">
        <v>410</v>
      </c>
      <c r="B5012" s="2">
        <v>1169</v>
      </c>
      <c r="C5012" s="2">
        <v>1596</v>
      </c>
      <c r="D5012" s="2">
        <v>0.82694194099999996</v>
      </c>
      <c r="E5012" s="2">
        <v>0.80744083700000002</v>
      </c>
      <c r="F5012" s="2">
        <v>0.86347753800000004</v>
      </c>
      <c r="G5012" s="2">
        <v>2.4151743E-2</v>
      </c>
      <c r="H5012" s="2">
        <v>-4.2312157000000003E-2</v>
      </c>
      <c r="I5012" s="2" t="s">
        <v>69</v>
      </c>
      <c r="J5012" s="2" t="s">
        <v>69</v>
      </c>
    </row>
    <row r="5013" spans="1:10" x14ac:dyDescent="0.25">
      <c r="A5013" s="2" t="s">
        <v>410</v>
      </c>
      <c r="B5013" s="2">
        <v>1207</v>
      </c>
      <c r="C5013" s="2">
        <v>1688</v>
      </c>
      <c r="D5013" s="2">
        <v>0.27299451899999999</v>
      </c>
      <c r="E5013" s="2">
        <v>0.36707075700000003</v>
      </c>
      <c r="F5013" s="2">
        <v>0.374353781</v>
      </c>
      <c r="G5013" s="2">
        <v>-0.25628910900000001</v>
      </c>
      <c r="H5013" s="2">
        <v>-0.270757949</v>
      </c>
      <c r="I5013" s="2" t="s">
        <v>69</v>
      </c>
      <c r="J5013" s="2" t="s">
        <v>69</v>
      </c>
    </row>
    <row r="5014" spans="1:10" x14ac:dyDescent="0.25">
      <c r="A5014" s="2" t="s">
        <v>410</v>
      </c>
      <c r="B5014" s="2">
        <v>1316</v>
      </c>
      <c r="C5014" s="2">
        <v>1851</v>
      </c>
      <c r="D5014" s="2">
        <v>0.213129138</v>
      </c>
      <c r="E5014" s="2">
        <v>9.8262347E-2</v>
      </c>
      <c r="F5014" s="2">
        <v>0.11306735399999999</v>
      </c>
      <c r="G5014" s="2">
        <v>1.1689807459999999</v>
      </c>
      <c r="H5014" s="2">
        <v>0.88497503</v>
      </c>
      <c r="I5014" s="2" t="s">
        <v>69</v>
      </c>
      <c r="J5014" s="2" t="s">
        <v>69</v>
      </c>
    </row>
    <row r="5015" spans="1:10" x14ac:dyDescent="0.25">
      <c r="A5015" s="2" t="s">
        <v>410</v>
      </c>
      <c r="B5015" s="2">
        <v>1449</v>
      </c>
      <c r="C5015" s="2">
        <v>2038</v>
      </c>
      <c r="D5015" s="2">
        <v>0.44482562799999997</v>
      </c>
      <c r="E5015" s="2">
        <v>0.13947617400000001</v>
      </c>
      <c r="F5015" s="2">
        <v>8.6329010999999997E-2</v>
      </c>
      <c r="G5015" s="2">
        <v>2.1892589010000001</v>
      </c>
      <c r="H5015" s="2">
        <v>4.1526783619999996</v>
      </c>
      <c r="I5015" s="2" t="s">
        <v>69</v>
      </c>
      <c r="J5015" s="2" t="s">
        <v>69</v>
      </c>
    </row>
    <row r="5016" spans="1:10" x14ac:dyDescent="0.25">
      <c r="A5016" s="2" t="s">
        <v>410</v>
      </c>
      <c r="B5016" s="2">
        <v>1740</v>
      </c>
      <c r="C5016" s="2">
        <v>2383</v>
      </c>
      <c r="D5016" s="2">
        <v>0.86345913200000002</v>
      </c>
      <c r="E5016" s="2">
        <v>1.125954611</v>
      </c>
      <c r="F5016" s="2">
        <v>1.1555515839999999</v>
      </c>
      <c r="G5016" s="2">
        <v>-0.233131493</v>
      </c>
      <c r="H5016" s="2">
        <v>-0.25277318300000001</v>
      </c>
      <c r="I5016" s="2" t="s">
        <v>69</v>
      </c>
      <c r="J5016" s="2" t="s">
        <v>69</v>
      </c>
    </row>
    <row r="5017" spans="1:10" x14ac:dyDescent="0.25">
      <c r="A5017" s="2" t="s">
        <v>410</v>
      </c>
      <c r="B5017" s="2">
        <v>1789</v>
      </c>
      <c r="C5017" s="2">
        <v>2486</v>
      </c>
      <c r="D5017" s="2">
        <v>0.16777576499999999</v>
      </c>
      <c r="E5017" s="2">
        <v>9.4119242000000006E-2</v>
      </c>
      <c r="F5017" s="2">
        <v>0.112964482</v>
      </c>
      <c r="G5017" s="2">
        <v>0.78258729400000004</v>
      </c>
      <c r="H5017" s="2">
        <v>0.485208111</v>
      </c>
      <c r="I5017" s="2" t="s">
        <v>69</v>
      </c>
      <c r="J5017" s="2" t="s">
        <v>69</v>
      </c>
    </row>
    <row r="5018" spans="1:10" x14ac:dyDescent="0.25">
      <c r="A5018" s="2" t="s">
        <v>410</v>
      </c>
      <c r="B5018" s="2">
        <v>1937</v>
      </c>
      <c r="C5018" s="2">
        <v>2688</v>
      </c>
      <c r="D5018" s="2">
        <v>0.416285087</v>
      </c>
      <c r="E5018" s="2">
        <v>0.183655609</v>
      </c>
      <c r="F5018" s="2">
        <v>0.30414996799999999</v>
      </c>
      <c r="G5018" s="2">
        <v>1.2666614359999999</v>
      </c>
      <c r="H5018" s="2">
        <v>0.36868364599999998</v>
      </c>
      <c r="I5018" s="2" t="s">
        <v>69</v>
      </c>
      <c r="J5018" s="2" t="s">
        <v>69</v>
      </c>
    </row>
    <row r="5019" spans="1:10" x14ac:dyDescent="0.25">
      <c r="A5019" s="2" t="s">
        <v>410</v>
      </c>
      <c r="B5019" s="2">
        <v>2213</v>
      </c>
      <c r="C5019" s="2">
        <v>3018</v>
      </c>
      <c r="D5019" s="2">
        <v>0.50122057900000005</v>
      </c>
      <c r="E5019" s="2">
        <v>0.26113835099999999</v>
      </c>
      <c r="F5019" s="2">
        <v>0.349600625</v>
      </c>
      <c r="G5019" s="2">
        <v>0.91936793900000002</v>
      </c>
      <c r="H5019" s="2">
        <v>0.43369474699999999</v>
      </c>
      <c r="I5019" s="2" t="s">
        <v>69</v>
      </c>
      <c r="J5019" s="2" t="s">
        <v>69</v>
      </c>
    </row>
    <row r="5020" spans="1:10" x14ac:dyDescent="0.25">
      <c r="A5020" s="2" t="s">
        <v>410</v>
      </c>
      <c r="B5020" s="2">
        <v>2315</v>
      </c>
      <c r="C5020" s="2">
        <v>3174</v>
      </c>
      <c r="D5020" s="2">
        <v>0.50260474700000002</v>
      </c>
      <c r="E5020" s="2">
        <v>9.4690670000000005E-2</v>
      </c>
      <c r="F5020" s="2">
        <v>0.35690832</v>
      </c>
      <c r="G5020" s="2">
        <v>4.3078592340000004</v>
      </c>
      <c r="H5020" s="2">
        <v>0.40821807500000001</v>
      </c>
      <c r="I5020" s="2" t="s">
        <v>69</v>
      </c>
      <c r="J5020" s="2" t="s">
        <v>69</v>
      </c>
    </row>
    <row r="5021" spans="1:10" x14ac:dyDescent="0.25">
      <c r="A5021" s="2" t="s">
        <v>410</v>
      </c>
      <c r="B5021" s="2">
        <v>2450</v>
      </c>
      <c r="C5021" s="2">
        <v>3363</v>
      </c>
      <c r="D5021" s="2">
        <v>0.68185971300000003</v>
      </c>
      <c r="E5021" s="2">
        <v>1.0593884600000001</v>
      </c>
      <c r="F5021" s="2">
        <v>0.98964982800000001</v>
      </c>
      <c r="G5021" s="2">
        <v>-0.35636479100000001</v>
      </c>
      <c r="H5021" s="2">
        <v>-0.311009113</v>
      </c>
      <c r="I5021" s="2" t="s">
        <v>69</v>
      </c>
      <c r="J5021" s="2" t="s">
        <v>69</v>
      </c>
    </row>
    <row r="5022" spans="1:10" x14ac:dyDescent="0.25">
      <c r="A5022" s="2" t="s">
        <v>410</v>
      </c>
      <c r="B5022" s="2">
        <v>2497</v>
      </c>
      <c r="C5022" s="2">
        <v>3464</v>
      </c>
      <c r="D5022" s="2">
        <v>0.495841749</v>
      </c>
      <c r="E5022" s="2">
        <v>0.100140966</v>
      </c>
      <c r="F5022" s="2">
        <v>0.12761118699999999</v>
      </c>
      <c r="G5022" s="2">
        <v>3.9514376609999999</v>
      </c>
      <c r="H5022" s="2">
        <v>2.8855664609999998</v>
      </c>
      <c r="I5022" s="2" t="s">
        <v>69</v>
      </c>
      <c r="J5022" s="2" t="s">
        <v>69</v>
      </c>
    </row>
    <row r="5023" spans="1:10" x14ac:dyDescent="0.25">
      <c r="A5023" s="2" t="s">
        <v>411</v>
      </c>
      <c r="B5023" s="2">
        <v>13</v>
      </c>
      <c r="C5023" s="2">
        <v>139</v>
      </c>
      <c r="D5023" s="2">
        <v>1.6946774609999999</v>
      </c>
      <c r="E5023" s="2">
        <v>0.48958847100000003</v>
      </c>
      <c r="F5023" s="2">
        <v>0.48976673300000001</v>
      </c>
      <c r="G5023" s="2">
        <v>2.461432533</v>
      </c>
      <c r="H5023" s="2">
        <v>2.460172665</v>
      </c>
      <c r="I5023" s="2" t="s">
        <v>54</v>
      </c>
      <c r="J5023" s="2" t="s">
        <v>54</v>
      </c>
    </row>
    <row r="5024" spans="1:10" x14ac:dyDescent="0.25">
      <c r="A5024" s="2" t="s">
        <v>411</v>
      </c>
      <c r="B5024" s="2">
        <v>249</v>
      </c>
      <c r="C5024" s="2">
        <v>421</v>
      </c>
      <c r="D5024" s="2">
        <v>0.46120908599999999</v>
      </c>
      <c r="E5024" s="2">
        <v>7.4329585000000004E-2</v>
      </c>
      <c r="F5024" s="2">
        <v>5.2650084999999999E-2</v>
      </c>
      <c r="G5024" s="2">
        <v>5.2049194449999998</v>
      </c>
      <c r="H5024" s="2">
        <v>7.7598925359999997</v>
      </c>
      <c r="I5024" s="2" t="s">
        <v>54</v>
      </c>
      <c r="J5024" s="2" t="s">
        <v>54</v>
      </c>
    </row>
    <row r="5025" spans="1:10" x14ac:dyDescent="0.25">
      <c r="A5025" s="2" t="s">
        <v>411</v>
      </c>
      <c r="B5025" s="2">
        <v>378</v>
      </c>
      <c r="C5025" s="2">
        <v>596</v>
      </c>
      <c r="D5025" s="2">
        <v>0.128871182</v>
      </c>
      <c r="E5025" s="2">
        <v>4.2426564E-2</v>
      </c>
      <c r="F5025" s="2">
        <v>4.9348531000000001E-2</v>
      </c>
      <c r="G5025" s="2">
        <v>2.0375116360000001</v>
      </c>
      <c r="H5025" s="2">
        <v>1.611449202</v>
      </c>
      <c r="I5025" s="2" t="s">
        <v>54</v>
      </c>
      <c r="J5025" s="2" t="s">
        <v>54</v>
      </c>
    </row>
    <row r="5026" spans="1:10" x14ac:dyDescent="0.25">
      <c r="A5026" s="2" t="s">
        <v>411</v>
      </c>
      <c r="B5026" s="2">
        <v>499</v>
      </c>
      <c r="C5026" s="2">
        <v>763</v>
      </c>
      <c r="D5026" s="2">
        <v>9.5695619999999995E-2</v>
      </c>
      <c r="E5026" s="2">
        <v>7.6305975999999998E-2</v>
      </c>
      <c r="F5026" s="2">
        <v>7.2268447999999999E-2</v>
      </c>
      <c r="G5026" s="2">
        <v>0.254103886</v>
      </c>
      <c r="H5026" s="2">
        <v>0.32416875499999998</v>
      </c>
      <c r="I5026" s="2" t="s">
        <v>54</v>
      </c>
      <c r="J5026" s="2" t="s">
        <v>54</v>
      </c>
    </row>
    <row r="5027" spans="1:10" x14ac:dyDescent="0.25">
      <c r="A5027" s="2" t="s">
        <v>411</v>
      </c>
      <c r="B5027" s="2">
        <v>627</v>
      </c>
      <c r="C5027" s="2">
        <v>937</v>
      </c>
      <c r="D5027" s="2">
        <v>0.166608957</v>
      </c>
      <c r="E5027" s="2">
        <v>0.13231610099999999</v>
      </c>
      <c r="F5027" s="2">
        <v>0.12515996700000001</v>
      </c>
      <c r="G5027" s="2">
        <v>0.25917372300000002</v>
      </c>
      <c r="H5027" s="2">
        <v>0.33116811499999999</v>
      </c>
      <c r="I5027" s="2" t="s">
        <v>54</v>
      </c>
      <c r="J5027" s="2" t="s">
        <v>54</v>
      </c>
    </row>
    <row r="5028" spans="1:10" x14ac:dyDescent="0.25">
      <c r="A5028" s="2" t="s">
        <v>411</v>
      </c>
      <c r="B5028" s="2">
        <v>759</v>
      </c>
      <c r="C5028" s="2">
        <v>1115</v>
      </c>
      <c r="D5028" s="2">
        <v>5.6812835999999999E-2</v>
      </c>
      <c r="E5028" s="2">
        <v>3.7847449999999998E-2</v>
      </c>
      <c r="F5028" s="2">
        <v>9.5636998000000001E-2</v>
      </c>
      <c r="G5028" s="2">
        <v>0.50110074199999999</v>
      </c>
      <c r="H5028" s="2">
        <v>-0.40595337300000001</v>
      </c>
      <c r="I5028" s="2" t="s">
        <v>54</v>
      </c>
      <c r="J5028" s="2" t="s">
        <v>54</v>
      </c>
    </row>
    <row r="5029" spans="1:10" x14ac:dyDescent="0.25">
      <c r="A5029" s="2" t="s">
        <v>411</v>
      </c>
      <c r="B5029" s="2">
        <v>894</v>
      </c>
      <c r="C5029" s="2">
        <v>1296</v>
      </c>
      <c r="D5029" s="2">
        <v>4.2364007000000002E-2</v>
      </c>
      <c r="E5029" s="2">
        <v>6.8080905999999997E-2</v>
      </c>
      <c r="F5029" s="2">
        <v>7.8333729000000005E-2</v>
      </c>
      <c r="G5029" s="2">
        <v>-0.377740254</v>
      </c>
      <c r="H5029" s="2">
        <v>-0.45918562299999999</v>
      </c>
      <c r="I5029" s="2" t="s">
        <v>54</v>
      </c>
      <c r="J5029" s="2" t="s">
        <v>54</v>
      </c>
    </row>
    <row r="5030" spans="1:10" x14ac:dyDescent="0.25">
      <c r="A5030" s="2" t="s">
        <v>411</v>
      </c>
      <c r="B5030" s="2">
        <v>1020</v>
      </c>
      <c r="C5030" s="2">
        <v>1468</v>
      </c>
      <c r="D5030" s="2">
        <v>7.0692268000000003E-2</v>
      </c>
      <c r="E5030" s="2">
        <v>0.185385735</v>
      </c>
      <c r="F5030" s="2">
        <v>6.7068065999999996E-2</v>
      </c>
      <c r="G5030" s="2">
        <v>-0.61867471399999996</v>
      </c>
      <c r="H5030" s="2">
        <v>5.4037669000000003E-2</v>
      </c>
      <c r="I5030" s="2" t="s">
        <v>54</v>
      </c>
      <c r="J5030" s="2" t="s">
        <v>54</v>
      </c>
    </row>
    <row r="5031" spans="1:10" x14ac:dyDescent="0.25">
      <c r="A5031" s="2" t="s">
        <v>411</v>
      </c>
      <c r="B5031" s="2">
        <v>1157</v>
      </c>
      <c r="C5031" s="2">
        <v>1651</v>
      </c>
      <c r="D5031" s="2">
        <v>3.2641885000000002E-2</v>
      </c>
      <c r="E5031" s="2">
        <v>5.0113770000000002E-2</v>
      </c>
      <c r="F5031" s="2">
        <v>3.8253084999999999E-2</v>
      </c>
      <c r="G5031" s="2">
        <v>-0.34864439899999999</v>
      </c>
      <c r="H5031" s="2">
        <v>-0.14668619999999999</v>
      </c>
      <c r="I5031" s="2" t="s">
        <v>54</v>
      </c>
      <c r="J5031" s="2" t="s">
        <v>54</v>
      </c>
    </row>
    <row r="5032" spans="1:10" x14ac:dyDescent="0.25">
      <c r="A5032" s="2" t="s">
        <v>411</v>
      </c>
      <c r="B5032" s="2">
        <v>1289</v>
      </c>
      <c r="C5032" s="2">
        <v>1829</v>
      </c>
      <c r="D5032" s="2">
        <v>5.9560839999999997E-2</v>
      </c>
      <c r="E5032" s="2">
        <v>6.6801049000000001E-2</v>
      </c>
      <c r="F5032" s="2">
        <v>6.7906209999999995E-2</v>
      </c>
      <c r="G5032" s="2">
        <v>-0.108384657</v>
      </c>
      <c r="H5032" s="2">
        <v>-0.122895535</v>
      </c>
      <c r="I5032" s="2" t="s">
        <v>54</v>
      </c>
      <c r="J5032" s="2" t="s">
        <v>54</v>
      </c>
    </row>
    <row r="5033" spans="1:10" x14ac:dyDescent="0.25">
      <c r="A5033" s="2" t="s">
        <v>411</v>
      </c>
      <c r="B5033" s="2">
        <v>1423</v>
      </c>
      <c r="C5033" s="2">
        <v>2009</v>
      </c>
      <c r="D5033" s="2">
        <v>6.4208676000000006E-2</v>
      </c>
      <c r="E5033" s="2">
        <v>5.3848303E-2</v>
      </c>
      <c r="F5033" s="2">
        <v>6.9556473999999993E-2</v>
      </c>
      <c r="G5033" s="2">
        <v>0.19239925099999999</v>
      </c>
      <c r="H5033" s="2">
        <v>-7.6884255999999998E-2</v>
      </c>
      <c r="I5033" s="2" t="s">
        <v>54</v>
      </c>
      <c r="J5033" s="2" t="s">
        <v>54</v>
      </c>
    </row>
    <row r="5034" spans="1:10" x14ac:dyDescent="0.25">
      <c r="A5034" s="2" t="s">
        <v>411</v>
      </c>
      <c r="B5034" s="2">
        <v>1557</v>
      </c>
      <c r="C5034" s="2">
        <v>2189</v>
      </c>
      <c r="D5034" s="2">
        <v>5.6282918000000001E-2</v>
      </c>
      <c r="E5034" s="2">
        <v>6.4430388000000005E-2</v>
      </c>
      <c r="F5034" s="2">
        <v>6.8467876999999996E-2</v>
      </c>
      <c r="G5034" s="2">
        <v>-0.12645383599999999</v>
      </c>
      <c r="H5034" s="2">
        <v>-0.17796606400000001</v>
      </c>
      <c r="I5034" s="2" t="s">
        <v>54</v>
      </c>
      <c r="J5034" s="2" t="s">
        <v>54</v>
      </c>
    </row>
    <row r="5035" spans="1:10" x14ac:dyDescent="0.25">
      <c r="A5035" s="2" t="s">
        <v>411</v>
      </c>
      <c r="B5035" s="2">
        <v>1690</v>
      </c>
      <c r="C5035" s="2">
        <v>2368</v>
      </c>
      <c r="D5035" s="2">
        <v>4.9865669000000001E-2</v>
      </c>
      <c r="E5035" s="2">
        <v>3.4962632E-2</v>
      </c>
      <c r="F5035" s="2">
        <v>2.8417893E-2</v>
      </c>
      <c r="G5035" s="2">
        <v>0.426256144</v>
      </c>
      <c r="H5035" s="2">
        <v>0.75472788599999996</v>
      </c>
      <c r="I5035" s="2" t="s">
        <v>54</v>
      </c>
      <c r="J5035" s="2" t="s">
        <v>54</v>
      </c>
    </row>
    <row r="5036" spans="1:10" x14ac:dyDescent="0.25">
      <c r="A5036" s="2" t="s">
        <v>411</v>
      </c>
      <c r="B5036" s="2">
        <v>1820</v>
      </c>
      <c r="C5036" s="2">
        <v>2544</v>
      </c>
      <c r="D5036" s="2">
        <v>2.6339986999999999E-2</v>
      </c>
      <c r="E5036" s="2">
        <v>0.167358218</v>
      </c>
      <c r="F5036" s="2">
        <v>7.5155586999999996E-2</v>
      </c>
      <c r="G5036" s="2">
        <v>-0.84261312300000002</v>
      </c>
      <c r="H5036" s="2">
        <v>-0.64952722200000002</v>
      </c>
      <c r="I5036" s="2" t="s">
        <v>54</v>
      </c>
      <c r="J5036" s="2" t="s">
        <v>54</v>
      </c>
    </row>
    <row r="5037" spans="1:10" x14ac:dyDescent="0.25">
      <c r="A5037" s="2" t="s">
        <v>411</v>
      </c>
      <c r="B5037" s="2">
        <v>1939</v>
      </c>
      <c r="C5037" s="2">
        <v>2709</v>
      </c>
      <c r="D5037" s="2">
        <v>6.5185880000000002E-2</v>
      </c>
      <c r="E5037" s="2">
        <v>4.9434800000000001E-2</v>
      </c>
      <c r="F5037" s="2">
        <v>5.4217151999999998E-2</v>
      </c>
      <c r="G5037" s="2">
        <v>0.31862330999999999</v>
      </c>
      <c r="H5037" s="2">
        <v>0.202311034</v>
      </c>
      <c r="I5037" s="2" t="s">
        <v>54</v>
      </c>
      <c r="J5037" s="2" t="s">
        <v>54</v>
      </c>
    </row>
    <row r="5038" spans="1:10" x14ac:dyDescent="0.25">
      <c r="A5038" s="2" t="s">
        <v>411</v>
      </c>
      <c r="B5038" s="2">
        <v>2049</v>
      </c>
      <c r="C5038" s="2">
        <v>2865</v>
      </c>
      <c r="D5038" s="2">
        <v>8.0313914E-2</v>
      </c>
      <c r="E5038" s="2">
        <v>0.106650667</v>
      </c>
      <c r="F5038" s="2">
        <v>0.142671247</v>
      </c>
      <c r="G5038" s="2">
        <v>-0.2469441</v>
      </c>
      <c r="H5038" s="2">
        <v>-0.43707007799999997</v>
      </c>
      <c r="I5038" s="2" t="s">
        <v>54</v>
      </c>
      <c r="J5038" s="2" t="s">
        <v>54</v>
      </c>
    </row>
    <row r="5039" spans="1:10" x14ac:dyDescent="0.25">
      <c r="A5039" s="2" t="s">
        <v>411</v>
      </c>
      <c r="B5039" s="2">
        <v>2168</v>
      </c>
      <c r="C5039" s="2">
        <v>3030</v>
      </c>
      <c r="D5039" s="2">
        <v>5.7793497999999999E-2</v>
      </c>
      <c r="E5039" s="2">
        <v>4.2853341000000003E-2</v>
      </c>
      <c r="F5039" s="2">
        <v>6.7319255999999994E-2</v>
      </c>
      <c r="G5039" s="2">
        <v>0.34863456999999998</v>
      </c>
      <c r="H5039" s="2">
        <v>-0.141501241</v>
      </c>
      <c r="I5039" s="2" t="s">
        <v>54</v>
      </c>
      <c r="J5039" s="2" t="s">
        <v>54</v>
      </c>
    </row>
    <row r="5040" spans="1:10" x14ac:dyDescent="0.25">
      <c r="A5040" s="2" t="s">
        <v>411</v>
      </c>
      <c r="B5040" s="2">
        <v>2184</v>
      </c>
      <c r="C5040" s="2">
        <v>3092</v>
      </c>
      <c r="D5040" s="2">
        <v>0.14952979299999999</v>
      </c>
      <c r="E5040" s="2">
        <v>3.0014097999999999E-2</v>
      </c>
      <c r="F5040" s="2">
        <v>3.5595427999999998E-2</v>
      </c>
      <c r="G5040" s="2">
        <v>3.9819852070000001</v>
      </c>
      <c r="H5040" s="2">
        <v>3.2008145859999999</v>
      </c>
      <c r="I5040" s="2" t="s">
        <v>54</v>
      </c>
      <c r="J5040" s="2" t="s">
        <v>54</v>
      </c>
    </row>
    <row r="5041" spans="1:10" x14ac:dyDescent="0.25">
      <c r="A5041" s="2" t="s">
        <v>411</v>
      </c>
      <c r="B5041" s="2">
        <v>2254</v>
      </c>
      <c r="C5041" s="2">
        <v>3208</v>
      </c>
      <c r="D5041" s="2">
        <v>5.4729476999999999E-2</v>
      </c>
      <c r="E5041" s="2">
        <v>6.8502431000000003E-2</v>
      </c>
      <c r="F5041" s="2">
        <v>6.8899083999999999E-2</v>
      </c>
      <c r="G5041" s="2">
        <v>-0.20105788899999999</v>
      </c>
      <c r="H5041" s="2">
        <v>-0.20565740099999999</v>
      </c>
      <c r="I5041" s="2" t="s">
        <v>54</v>
      </c>
      <c r="J5041" s="2" t="s">
        <v>54</v>
      </c>
    </row>
    <row r="5042" spans="1:10" x14ac:dyDescent="0.25">
      <c r="A5042" s="2" t="s">
        <v>411</v>
      </c>
      <c r="B5042" s="2">
        <v>2378</v>
      </c>
      <c r="C5042" s="2">
        <v>3378</v>
      </c>
      <c r="D5042" s="2">
        <v>8.3783627999999999E-2</v>
      </c>
      <c r="E5042" s="2">
        <v>0.101492391</v>
      </c>
      <c r="F5042" s="2">
        <v>3.9016882000000003E-2</v>
      </c>
      <c r="G5042" s="2">
        <v>-0.17448364699999999</v>
      </c>
      <c r="H5042" s="2">
        <v>1.1473686030000001</v>
      </c>
      <c r="I5042" s="2" t="s">
        <v>54</v>
      </c>
      <c r="J5042" s="2" t="s">
        <v>54</v>
      </c>
    </row>
    <row r="5043" spans="1:10" x14ac:dyDescent="0.25">
      <c r="A5043" s="2" t="s">
        <v>411</v>
      </c>
      <c r="B5043" s="2">
        <v>2381</v>
      </c>
      <c r="C5043" s="2">
        <v>3427</v>
      </c>
      <c r="D5043" s="2">
        <v>0.138600784</v>
      </c>
      <c r="E5043" s="2">
        <v>0.83974202200000003</v>
      </c>
      <c r="F5043" s="2">
        <v>0.315256066</v>
      </c>
      <c r="G5043" s="2">
        <v>-0.83494837600000005</v>
      </c>
      <c r="H5043" s="2">
        <v>-0.56035490099999996</v>
      </c>
      <c r="I5043" s="2" t="s">
        <v>54</v>
      </c>
      <c r="J5043" s="2" t="s">
        <v>54</v>
      </c>
    </row>
    <row r="5044" spans="1:10" x14ac:dyDescent="0.25">
      <c r="A5044" s="2" t="s">
        <v>411</v>
      </c>
      <c r="B5044" s="2">
        <v>2459</v>
      </c>
      <c r="C5044" s="2">
        <v>3551</v>
      </c>
      <c r="D5044" s="2">
        <v>5.7562464000000001E-2</v>
      </c>
      <c r="E5044" s="2">
        <v>0.134370088</v>
      </c>
      <c r="F5044" s="2">
        <v>6.0351430999999997E-2</v>
      </c>
      <c r="G5044" s="2">
        <v>-0.57161251199999996</v>
      </c>
      <c r="H5044" s="2">
        <v>-4.6212111E-2</v>
      </c>
      <c r="I5044" s="2" t="s">
        <v>54</v>
      </c>
      <c r="J5044" s="2" t="s">
        <v>54</v>
      </c>
    </row>
    <row r="5045" spans="1:10" x14ac:dyDescent="0.25">
      <c r="A5045" s="2" t="s">
        <v>411</v>
      </c>
      <c r="B5045" s="2">
        <v>2580</v>
      </c>
      <c r="C5045" s="2">
        <v>3718</v>
      </c>
      <c r="D5045" s="2">
        <v>5.1670669000000002E-2</v>
      </c>
      <c r="E5045" s="2">
        <v>4.6414210999999997E-2</v>
      </c>
      <c r="F5045" s="2">
        <v>7.6224904999999996E-2</v>
      </c>
      <c r="G5045" s="2">
        <v>0.11325104800000001</v>
      </c>
      <c r="H5045" s="2">
        <v>-0.322128782</v>
      </c>
      <c r="I5045" s="2" t="s">
        <v>54</v>
      </c>
      <c r="J5045" s="2" t="s">
        <v>54</v>
      </c>
    </row>
    <row r="5046" spans="1:10" x14ac:dyDescent="0.25">
      <c r="A5046" s="2" t="s">
        <v>411</v>
      </c>
      <c r="B5046" s="2">
        <v>2708</v>
      </c>
      <c r="C5046" s="2">
        <v>3892</v>
      </c>
      <c r="D5046" s="2">
        <v>0.28503931700000001</v>
      </c>
      <c r="E5046" s="2">
        <v>0.14800143499999999</v>
      </c>
      <c r="F5046" s="2">
        <v>0.16577177900000001</v>
      </c>
      <c r="G5046" s="2">
        <v>0.92592265900000004</v>
      </c>
      <c r="H5046" s="2">
        <v>0.71946829400000001</v>
      </c>
      <c r="I5046" s="2" t="s">
        <v>54</v>
      </c>
      <c r="J5046" s="2" t="s">
        <v>54</v>
      </c>
    </row>
    <row r="5047" spans="1:10" x14ac:dyDescent="0.25">
      <c r="A5047" s="2" t="s">
        <v>411</v>
      </c>
      <c r="B5047" s="2">
        <v>2986</v>
      </c>
      <c r="C5047" s="2">
        <v>4216</v>
      </c>
      <c r="D5047" s="2">
        <v>1.662247255</v>
      </c>
      <c r="E5047" s="2">
        <v>0.48780539699999997</v>
      </c>
      <c r="F5047" s="2">
        <v>0.487034525</v>
      </c>
      <c r="G5047" s="2">
        <v>2.4076032440000001</v>
      </c>
      <c r="H5047" s="2">
        <v>2.412996761</v>
      </c>
      <c r="I5047" s="2" t="s">
        <v>54</v>
      </c>
      <c r="J5047" s="2" t="s">
        <v>54</v>
      </c>
    </row>
    <row r="5048" spans="1:10" x14ac:dyDescent="0.25">
      <c r="A5048" s="2" t="s">
        <v>412</v>
      </c>
      <c r="B5048" s="2">
        <v>115</v>
      </c>
      <c r="C5048" s="2">
        <v>236</v>
      </c>
      <c r="D5048" s="2">
        <v>4.7445830000000001E-2</v>
      </c>
      <c r="E5048" s="2">
        <v>1.6624891999999999E-2</v>
      </c>
      <c r="F5048" s="2">
        <v>2.8460796999999999E-2</v>
      </c>
      <c r="G5048" s="2">
        <v>1.8539031459999999</v>
      </c>
      <c r="H5048" s="2">
        <v>0.66705907099999995</v>
      </c>
      <c r="I5048" s="2" t="s">
        <v>120</v>
      </c>
      <c r="J5048" s="2" t="s">
        <v>120</v>
      </c>
    </row>
    <row r="5049" spans="1:10" x14ac:dyDescent="0.25">
      <c r="A5049" s="2" t="s">
        <v>412</v>
      </c>
      <c r="B5049" s="2">
        <v>253</v>
      </c>
      <c r="C5049" s="2">
        <v>425</v>
      </c>
      <c r="D5049" s="2">
        <v>3.7422591999999998E-2</v>
      </c>
      <c r="E5049" s="2">
        <v>1.8198544000000001E-2</v>
      </c>
      <c r="F5049" s="2">
        <v>9.322983E-3</v>
      </c>
      <c r="G5049" s="2">
        <v>1.056350868</v>
      </c>
      <c r="H5049" s="2">
        <v>3.014014736</v>
      </c>
      <c r="I5049" s="2" t="s">
        <v>120</v>
      </c>
      <c r="J5049" s="2" t="s">
        <v>120</v>
      </c>
    </row>
    <row r="5050" spans="1:10" x14ac:dyDescent="0.25">
      <c r="A5050" s="2" t="s">
        <v>412</v>
      </c>
      <c r="B5050" s="2">
        <v>424</v>
      </c>
      <c r="C5050" s="2">
        <v>647</v>
      </c>
      <c r="D5050" s="2">
        <v>1.3698828999999999E-2</v>
      </c>
      <c r="E5050" s="2">
        <v>1.9695840999999999E-2</v>
      </c>
      <c r="F5050" s="2">
        <v>9.4037419999999997E-3</v>
      </c>
      <c r="G5050" s="2">
        <v>-0.30448113599999999</v>
      </c>
      <c r="H5050" s="2">
        <v>0.45674236499999998</v>
      </c>
      <c r="I5050" s="2" t="s">
        <v>120</v>
      </c>
      <c r="J5050" s="2" t="s">
        <v>120</v>
      </c>
    </row>
    <row r="5051" spans="1:10" x14ac:dyDescent="0.25">
      <c r="A5051" s="2" t="s">
        <v>412</v>
      </c>
      <c r="B5051" s="2">
        <v>534</v>
      </c>
      <c r="C5051" s="2">
        <v>808</v>
      </c>
      <c r="D5051" s="2">
        <v>5.7913616000000001E-2</v>
      </c>
      <c r="E5051" s="2">
        <v>5.5087279000000003E-2</v>
      </c>
      <c r="F5051" s="2">
        <v>3.0224127999999999E-2</v>
      </c>
      <c r="G5051" s="2">
        <v>5.1306524999999999E-2</v>
      </c>
      <c r="H5051" s="2">
        <v>0.91613849700000005</v>
      </c>
      <c r="I5051" s="2" t="s">
        <v>120</v>
      </c>
      <c r="J5051" s="2" t="s">
        <v>120</v>
      </c>
    </row>
    <row r="5052" spans="1:10" x14ac:dyDescent="0.25">
      <c r="A5052" s="2" t="s">
        <v>412</v>
      </c>
      <c r="B5052" s="2">
        <v>745</v>
      </c>
      <c r="C5052" s="2">
        <v>1070</v>
      </c>
      <c r="D5052" s="2">
        <v>1.7056400999999999E-2</v>
      </c>
      <c r="E5052" s="2">
        <v>4.4123319999999997E-3</v>
      </c>
      <c r="F5052" s="2">
        <v>9.0802020000000008E-3</v>
      </c>
      <c r="G5052" s="2">
        <v>2.8656204939999999</v>
      </c>
      <c r="H5052" s="2">
        <v>0.878416533</v>
      </c>
      <c r="I5052" s="2" t="s">
        <v>120</v>
      </c>
      <c r="J5052" s="2" t="s">
        <v>120</v>
      </c>
    </row>
    <row r="5053" spans="1:10" x14ac:dyDescent="0.25">
      <c r="A5053" s="2" t="s">
        <v>412</v>
      </c>
      <c r="B5053" s="2">
        <v>800</v>
      </c>
      <c r="C5053" s="2">
        <v>1176</v>
      </c>
      <c r="D5053" s="2">
        <v>4.9184470000000001E-2</v>
      </c>
      <c r="E5053" s="2">
        <v>6.9041069999999996E-3</v>
      </c>
      <c r="F5053" s="2">
        <v>1.2466835000000001E-2</v>
      </c>
      <c r="G5053" s="2">
        <v>6.1239432750000002</v>
      </c>
      <c r="H5053" s="2">
        <v>2.9452250200000001</v>
      </c>
      <c r="I5053" s="2" t="s">
        <v>120</v>
      </c>
      <c r="J5053" s="2" t="s">
        <v>120</v>
      </c>
    </row>
    <row r="5054" spans="1:10" x14ac:dyDescent="0.25">
      <c r="A5054" s="2" t="s">
        <v>412</v>
      </c>
      <c r="B5054" s="2">
        <v>937</v>
      </c>
      <c r="C5054" s="2">
        <v>1364</v>
      </c>
      <c r="D5054" s="2">
        <v>1.7436503999999999E-2</v>
      </c>
      <c r="E5054" s="2">
        <v>6.6388790000000003E-3</v>
      </c>
      <c r="F5054" s="2">
        <v>8.9123780000000003E-3</v>
      </c>
      <c r="G5054" s="2">
        <v>1.626422805</v>
      </c>
      <c r="H5054" s="2">
        <v>0.95643666699999996</v>
      </c>
      <c r="I5054" s="2" t="s">
        <v>120</v>
      </c>
      <c r="J5054" s="2" t="s">
        <v>120</v>
      </c>
    </row>
    <row r="5055" spans="1:10" x14ac:dyDescent="0.25">
      <c r="A5055" s="2" t="s">
        <v>412</v>
      </c>
      <c r="B5055" s="2">
        <v>1061</v>
      </c>
      <c r="C5055" s="2">
        <v>1539</v>
      </c>
      <c r="D5055" s="2">
        <v>1.5166237000000001E-2</v>
      </c>
      <c r="E5055" s="2">
        <v>4.8279580000000002E-3</v>
      </c>
      <c r="F5055" s="2">
        <v>3.3986989999999998E-3</v>
      </c>
      <c r="G5055" s="2">
        <v>2.1413359750000001</v>
      </c>
      <c r="H5055" s="2">
        <v>3.462365922</v>
      </c>
      <c r="I5055" s="2" t="s">
        <v>120</v>
      </c>
      <c r="J5055" s="2" t="s">
        <v>120</v>
      </c>
    </row>
    <row r="5056" spans="1:10" x14ac:dyDescent="0.25">
      <c r="A5056" s="2" t="s">
        <v>412</v>
      </c>
      <c r="B5056" s="2">
        <v>1241</v>
      </c>
      <c r="C5056" s="2">
        <v>1770</v>
      </c>
      <c r="D5056" s="2">
        <v>2.9213547999999999E-2</v>
      </c>
      <c r="E5056" s="2">
        <v>3.2248355999999999E-2</v>
      </c>
      <c r="F5056" s="2">
        <v>2.4536158999999998E-2</v>
      </c>
      <c r="G5056" s="2">
        <v>-9.4107379000000005E-2</v>
      </c>
      <c r="H5056" s="2">
        <v>0.19063249400000001</v>
      </c>
      <c r="I5056" s="2" t="s">
        <v>120</v>
      </c>
      <c r="J5056" s="2" t="s">
        <v>120</v>
      </c>
    </row>
    <row r="5057" spans="1:10" x14ac:dyDescent="0.25">
      <c r="A5057" s="2" t="s">
        <v>412</v>
      </c>
      <c r="B5057" s="2">
        <v>1367</v>
      </c>
      <c r="C5057" s="2">
        <v>1947</v>
      </c>
      <c r="D5057" s="2">
        <v>6.5951255E-2</v>
      </c>
      <c r="E5057" s="2">
        <v>6.3059403E-2</v>
      </c>
      <c r="F5057" s="2">
        <v>3.3499344E-2</v>
      </c>
      <c r="G5057" s="2">
        <v>4.5859173000000003E-2</v>
      </c>
      <c r="H5057" s="2">
        <v>0.96873273199999999</v>
      </c>
      <c r="I5057" s="2" t="s">
        <v>120</v>
      </c>
      <c r="J5057" s="2" t="s">
        <v>120</v>
      </c>
    </row>
    <row r="5058" spans="1:10" x14ac:dyDescent="0.25">
      <c r="A5058" s="2" t="s">
        <v>412</v>
      </c>
      <c r="B5058" s="2">
        <v>1502</v>
      </c>
      <c r="C5058" s="2">
        <v>2133</v>
      </c>
      <c r="D5058" s="2">
        <v>9.4678294999999996E-2</v>
      </c>
      <c r="E5058" s="2">
        <v>4.9369953000000001E-2</v>
      </c>
      <c r="F5058" s="2">
        <v>2.6724472999999999E-2</v>
      </c>
      <c r="G5058" s="2">
        <v>0.91773112999999995</v>
      </c>
      <c r="H5058" s="2">
        <v>2.542756265</v>
      </c>
      <c r="I5058" s="2" t="s">
        <v>120</v>
      </c>
      <c r="J5058" s="2" t="s">
        <v>120</v>
      </c>
    </row>
    <row r="5059" spans="1:10" x14ac:dyDescent="0.25">
      <c r="A5059" s="2" t="s">
        <v>412</v>
      </c>
      <c r="B5059" s="2">
        <v>1642</v>
      </c>
      <c r="C5059" s="2">
        <v>2324</v>
      </c>
      <c r="D5059" s="2">
        <v>8.0625545000000007E-2</v>
      </c>
      <c r="E5059" s="2">
        <v>6.8384878999999996E-2</v>
      </c>
      <c r="F5059" s="2">
        <v>5.4052581000000002E-2</v>
      </c>
      <c r="G5059" s="2">
        <v>0.17899667999999999</v>
      </c>
      <c r="H5059" s="2">
        <v>0.49161323699999998</v>
      </c>
      <c r="I5059" s="2" t="s">
        <v>120</v>
      </c>
      <c r="J5059" s="2" t="s">
        <v>120</v>
      </c>
    </row>
    <row r="5060" spans="1:10" x14ac:dyDescent="0.25">
      <c r="A5060" s="2" t="s">
        <v>412</v>
      </c>
      <c r="B5060" s="2">
        <v>1796</v>
      </c>
      <c r="C5060" s="2">
        <v>2529</v>
      </c>
      <c r="D5060" s="2">
        <v>0.13900289800000001</v>
      </c>
      <c r="E5060" s="2">
        <v>5.0571626000000001E-2</v>
      </c>
      <c r="F5060" s="2">
        <v>3.0264587999999999E-2</v>
      </c>
      <c r="G5060" s="2">
        <v>1.748634121</v>
      </c>
      <c r="H5060" s="2">
        <v>3.5929222310000002</v>
      </c>
      <c r="I5060" s="2" t="s">
        <v>120</v>
      </c>
      <c r="J5060" s="2" t="s">
        <v>120</v>
      </c>
    </row>
    <row r="5061" spans="1:10" x14ac:dyDescent="0.25">
      <c r="A5061" s="2" t="s">
        <v>412</v>
      </c>
      <c r="B5061" s="2">
        <v>1943</v>
      </c>
      <c r="C5061" s="2">
        <v>2727</v>
      </c>
      <c r="D5061" s="2">
        <v>5.3104472E-2</v>
      </c>
      <c r="E5061" s="2">
        <v>1.9196997E-2</v>
      </c>
      <c r="F5061" s="2">
        <v>2.8067307999999999E-2</v>
      </c>
      <c r="G5061" s="2">
        <v>1.7662905959999999</v>
      </c>
      <c r="H5061" s="2">
        <v>0.89204012499999996</v>
      </c>
      <c r="I5061" s="2" t="s">
        <v>120</v>
      </c>
      <c r="J5061" s="2" t="s">
        <v>120</v>
      </c>
    </row>
    <row r="5062" spans="1:10" x14ac:dyDescent="0.25">
      <c r="A5062" s="2" t="s">
        <v>412</v>
      </c>
      <c r="B5062" s="2">
        <v>2118</v>
      </c>
      <c r="C5062" s="2">
        <v>2953</v>
      </c>
      <c r="D5062" s="2">
        <v>0.124290813</v>
      </c>
      <c r="E5062" s="2">
        <v>7.0178078000000005E-2</v>
      </c>
      <c r="F5062" s="2">
        <v>9.2127822999999998E-2</v>
      </c>
      <c r="G5062" s="2">
        <v>0.77107747400000004</v>
      </c>
      <c r="H5062" s="2">
        <v>0.34911266200000002</v>
      </c>
      <c r="I5062" s="2" t="s">
        <v>120</v>
      </c>
      <c r="J5062" s="2" t="s">
        <v>120</v>
      </c>
    </row>
    <row r="5063" spans="1:10" x14ac:dyDescent="0.25">
      <c r="A5063" s="2" t="s">
        <v>412</v>
      </c>
      <c r="B5063" s="2">
        <v>2140</v>
      </c>
      <c r="C5063" s="2">
        <v>3026</v>
      </c>
      <c r="D5063" s="2">
        <v>0.15260758399999999</v>
      </c>
      <c r="E5063" s="2">
        <v>9.1519490999999994E-2</v>
      </c>
      <c r="F5063" s="2">
        <v>4.6595623000000003E-2</v>
      </c>
      <c r="G5063" s="2">
        <v>0.66748723399999998</v>
      </c>
      <c r="H5063" s="2">
        <v>2.2751484710000001</v>
      </c>
      <c r="I5063" s="2" t="s">
        <v>120</v>
      </c>
      <c r="J5063" s="2" t="s">
        <v>120</v>
      </c>
    </row>
    <row r="5064" spans="1:10" x14ac:dyDescent="0.25">
      <c r="A5064" s="2" t="s">
        <v>412</v>
      </c>
      <c r="B5064" s="2">
        <v>2203</v>
      </c>
      <c r="C5064" s="2">
        <v>3140</v>
      </c>
      <c r="D5064" s="2">
        <v>9.8188742999999995E-2</v>
      </c>
      <c r="E5064" s="2">
        <v>4.7787885000000002E-2</v>
      </c>
      <c r="F5064" s="2">
        <v>8.5325379999999992E-3</v>
      </c>
      <c r="G5064" s="2">
        <v>1.054678556</v>
      </c>
      <c r="H5064" s="2">
        <v>10.50756565</v>
      </c>
      <c r="I5064" s="2" t="s">
        <v>120</v>
      </c>
      <c r="J5064" s="2" t="s">
        <v>120</v>
      </c>
    </row>
    <row r="5065" spans="1:10" x14ac:dyDescent="0.25">
      <c r="A5065" s="2" t="s">
        <v>412</v>
      </c>
      <c r="B5065" s="2">
        <v>2350</v>
      </c>
      <c r="C5065" s="2">
        <v>3338</v>
      </c>
      <c r="D5065" s="2">
        <v>5.4263921E-2</v>
      </c>
      <c r="E5065" s="2">
        <v>1.2696139E-2</v>
      </c>
      <c r="F5065" s="2">
        <v>6.7886090000000001E-3</v>
      </c>
      <c r="G5065" s="2">
        <v>3.2740490379999998</v>
      </c>
      <c r="H5065" s="2">
        <v>6.9933789749999997</v>
      </c>
      <c r="I5065" s="2" t="s">
        <v>120</v>
      </c>
      <c r="J5065" s="2" t="s">
        <v>120</v>
      </c>
    </row>
    <row r="5066" spans="1:10" x14ac:dyDescent="0.25">
      <c r="A5066" s="2" t="s">
        <v>412</v>
      </c>
      <c r="B5066" s="2">
        <v>2522</v>
      </c>
      <c r="C5066" s="2">
        <v>3561</v>
      </c>
      <c r="D5066" s="2">
        <v>5.9124752000000003E-2</v>
      </c>
      <c r="E5066" s="2">
        <v>2.4333647E-2</v>
      </c>
      <c r="F5066" s="2">
        <v>3.6401852999999998E-2</v>
      </c>
      <c r="G5066" s="2">
        <v>1.429752994</v>
      </c>
      <c r="H5066" s="2">
        <v>0.62422367400000001</v>
      </c>
      <c r="I5066" s="2" t="s">
        <v>120</v>
      </c>
      <c r="J5066" s="2" t="s">
        <v>120</v>
      </c>
    </row>
    <row r="5067" spans="1:10" x14ac:dyDescent="0.25">
      <c r="A5067" s="2" t="s">
        <v>412</v>
      </c>
      <c r="B5067" s="2">
        <v>2673</v>
      </c>
      <c r="C5067" s="2">
        <v>3763</v>
      </c>
      <c r="D5067" s="2">
        <v>0.15540104599999999</v>
      </c>
      <c r="E5067" s="2">
        <v>1.7597237000000002E-2</v>
      </c>
      <c r="F5067" s="2">
        <v>2.6684889E-2</v>
      </c>
      <c r="G5067" s="2">
        <v>7.830991279</v>
      </c>
      <c r="H5067" s="2">
        <v>4.82355965</v>
      </c>
      <c r="I5067" s="2" t="s">
        <v>120</v>
      </c>
      <c r="J5067" s="2" t="s">
        <v>120</v>
      </c>
    </row>
    <row r="5068" spans="1:10" x14ac:dyDescent="0.25">
      <c r="A5068" s="2" t="s">
        <v>412</v>
      </c>
      <c r="B5068" s="2">
        <v>2768</v>
      </c>
      <c r="C5068" s="2">
        <v>3909</v>
      </c>
      <c r="D5068" s="2">
        <v>0.19580524899999999</v>
      </c>
      <c r="E5068" s="2">
        <v>9.2714176999999995E-2</v>
      </c>
      <c r="F5068" s="2">
        <v>7.4071682999999999E-2</v>
      </c>
      <c r="G5068" s="2">
        <v>1.1119235059999999</v>
      </c>
      <c r="H5068" s="2">
        <v>1.643456182</v>
      </c>
      <c r="I5068" s="2" t="s">
        <v>120</v>
      </c>
      <c r="J5068" s="2" t="s">
        <v>120</v>
      </c>
    </row>
    <row r="5069" spans="1:10" x14ac:dyDescent="0.25">
      <c r="A5069" s="2" t="s">
        <v>412</v>
      </c>
      <c r="B5069" s="2">
        <v>2818</v>
      </c>
      <c r="C5069" s="2">
        <v>4010</v>
      </c>
      <c r="D5069" s="2">
        <v>0.17261136099999999</v>
      </c>
      <c r="E5069" s="2">
        <v>3.5052878000000003E-2</v>
      </c>
      <c r="F5069" s="2">
        <v>2.9817199999999999E-2</v>
      </c>
      <c r="G5069" s="2">
        <v>3.924313449</v>
      </c>
      <c r="H5069" s="2">
        <v>4.7889863039999998</v>
      </c>
      <c r="I5069" s="2" t="s">
        <v>120</v>
      </c>
      <c r="J5069" s="2" t="s">
        <v>120</v>
      </c>
    </row>
    <row r="5070" spans="1:10" x14ac:dyDescent="0.25">
      <c r="A5070" s="2" t="s">
        <v>412</v>
      </c>
      <c r="B5070" s="2">
        <v>3079</v>
      </c>
      <c r="C5070" s="2">
        <v>4322</v>
      </c>
      <c r="D5070" s="2">
        <v>0.20108191</v>
      </c>
      <c r="E5070" s="2">
        <v>7.1740275000000006E-2</v>
      </c>
      <c r="F5070" s="2">
        <v>6.8876455000000003E-2</v>
      </c>
      <c r="G5070" s="2">
        <v>1.8029152180000001</v>
      </c>
      <c r="H5070" s="2">
        <v>1.9194578680000001</v>
      </c>
      <c r="I5070" s="2" t="s">
        <v>120</v>
      </c>
      <c r="J5070" s="2" t="s">
        <v>120</v>
      </c>
    </row>
    <row r="5071" spans="1:10" x14ac:dyDescent="0.25">
      <c r="A5071" s="2" t="s">
        <v>413</v>
      </c>
      <c r="B5071" s="2">
        <v>88</v>
      </c>
      <c r="C5071" s="2">
        <v>197</v>
      </c>
      <c r="D5071" s="2">
        <v>0.78056346499999996</v>
      </c>
      <c r="E5071" s="2">
        <v>0.27787040099999999</v>
      </c>
      <c r="F5071" s="2">
        <v>0.27679022800000003</v>
      </c>
      <c r="G5071" s="2">
        <v>1.809091802</v>
      </c>
      <c r="H5071" s="2">
        <v>1.8200542749999999</v>
      </c>
      <c r="I5071" s="2" t="s">
        <v>83</v>
      </c>
      <c r="J5071" s="2" t="s">
        <v>83</v>
      </c>
    </row>
    <row r="5072" spans="1:10" x14ac:dyDescent="0.25">
      <c r="A5072" s="2" t="s">
        <v>413</v>
      </c>
      <c r="B5072" s="2">
        <v>283</v>
      </c>
      <c r="C5072" s="2">
        <v>453</v>
      </c>
      <c r="D5072" s="2">
        <v>3.6906236000000002E-2</v>
      </c>
      <c r="E5072" s="2">
        <v>1.3788308000000001E-2</v>
      </c>
      <c r="F5072" s="2">
        <v>1.5864895E-2</v>
      </c>
      <c r="G5072" s="2">
        <v>1.676632721</v>
      </c>
      <c r="H5072" s="2">
        <v>1.326283063</v>
      </c>
      <c r="I5072" s="2" t="s">
        <v>83</v>
      </c>
      <c r="J5072" s="2" t="s">
        <v>83</v>
      </c>
    </row>
    <row r="5073" spans="1:10" x14ac:dyDescent="0.25">
      <c r="A5073" s="2" t="s">
        <v>413</v>
      </c>
      <c r="B5073" s="2">
        <v>315</v>
      </c>
      <c r="C5073" s="2">
        <v>546</v>
      </c>
      <c r="D5073" s="2">
        <v>0.158680864</v>
      </c>
      <c r="E5073" s="2">
        <v>0.19751896099999999</v>
      </c>
      <c r="F5073" s="2">
        <v>0.20730465000000001</v>
      </c>
      <c r="G5073" s="2">
        <v>-0.19662971300000001</v>
      </c>
      <c r="H5073" s="2">
        <v>-0.23455231400000001</v>
      </c>
      <c r="I5073" s="2" t="s">
        <v>83</v>
      </c>
      <c r="J5073" s="2" t="s">
        <v>83</v>
      </c>
    </row>
    <row r="5074" spans="1:10" x14ac:dyDescent="0.25">
      <c r="A5074" s="2" t="s">
        <v>413</v>
      </c>
      <c r="B5074" s="2">
        <v>372</v>
      </c>
      <c r="C5074" s="2">
        <v>664</v>
      </c>
      <c r="D5074" s="2">
        <v>2.6970260999999999E-2</v>
      </c>
      <c r="E5074" s="2">
        <v>6.9761763000000004E-2</v>
      </c>
      <c r="F5074" s="2">
        <v>6.1902085000000003E-2</v>
      </c>
      <c r="G5074" s="2">
        <v>-0.61339479399999997</v>
      </c>
      <c r="H5074" s="2">
        <v>-0.56430771700000004</v>
      </c>
      <c r="I5074" s="2" t="s">
        <v>83</v>
      </c>
      <c r="J5074" s="2" t="s">
        <v>83</v>
      </c>
    </row>
    <row r="5075" spans="1:10" x14ac:dyDescent="0.25">
      <c r="A5075" s="2" t="s">
        <v>413</v>
      </c>
      <c r="B5075" s="2">
        <v>392</v>
      </c>
      <c r="C5075" s="2">
        <v>745</v>
      </c>
      <c r="D5075" s="2">
        <v>0.136485257</v>
      </c>
      <c r="E5075" s="2">
        <v>0.21559210700000001</v>
      </c>
      <c r="F5075" s="2">
        <v>0.24033977500000001</v>
      </c>
      <c r="G5075" s="2">
        <v>-0.36692832199999997</v>
      </c>
      <c r="H5075" s="2">
        <v>-0.43211540100000001</v>
      </c>
      <c r="I5075" s="2" t="s">
        <v>83</v>
      </c>
      <c r="J5075" s="2" t="s">
        <v>83</v>
      </c>
    </row>
    <row r="5076" spans="1:10" x14ac:dyDescent="0.25">
      <c r="A5076" s="2" t="s">
        <v>413</v>
      </c>
      <c r="B5076" s="2">
        <v>467</v>
      </c>
      <c r="C5076" s="2">
        <v>881</v>
      </c>
      <c r="D5076" s="2">
        <v>3.4912815E-2</v>
      </c>
      <c r="E5076" s="2">
        <v>0.16491383200000001</v>
      </c>
      <c r="F5076" s="2">
        <v>0.16312465700000001</v>
      </c>
      <c r="G5076" s="2">
        <v>-0.78829662099999998</v>
      </c>
      <c r="H5076" s="2">
        <v>-0.78597462799999995</v>
      </c>
      <c r="I5076" s="2" t="s">
        <v>83</v>
      </c>
      <c r="J5076" s="2" t="s">
        <v>83</v>
      </c>
    </row>
    <row r="5077" spans="1:10" x14ac:dyDescent="0.25">
      <c r="A5077" s="2" t="s">
        <v>413</v>
      </c>
      <c r="B5077" s="2">
        <v>493</v>
      </c>
      <c r="C5077" s="2">
        <v>968</v>
      </c>
      <c r="D5077" s="2">
        <v>8.2573641000000003E-2</v>
      </c>
      <c r="E5077" s="2">
        <v>0.14192585599999999</v>
      </c>
      <c r="F5077" s="2">
        <v>0.156393281</v>
      </c>
      <c r="G5077" s="2">
        <v>-0.418191696</v>
      </c>
      <c r="H5077" s="2">
        <v>-0.47201285700000001</v>
      </c>
      <c r="I5077" s="2" t="s">
        <v>83</v>
      </c>
      <c r="J5077" s="2" t="s">
        <v>83</v>
      </c>
    </row>
    <row r="5078" spans="1:10" x14ac:dyDescent="0.25">
      <c r="A5078" s="2" t="s">
        <v>413</v>
      </c>
      <c r="B5078" s="2">
        <v>546</v>
      </c>
      <c r="C5078" s="2">
        <v>1082</v>
      </c>
      <c r="D5078" s="2">
        <v>1.8192764E-2</v>
      </c>
      <c r="E5078" s="2">
        <v>3.9036161999999999E-2</v>
      </c>
      <c r="F5078" s="2">
        <v>4.2680807000000001E-2</v>
      </c>
      <c r="G5078" s="2">
        <v>-0.53395100600000001</v>
      </c>
      <c r="H5078" s="2">
        <v>-0.57374835400000002</v>
      </c>
      <c r="I5078" s="2" t="s">
        <v>83</v>
      </c>
      <c r="J5078" s="2" t="s">
        <v>83</v>
      </c>
    </row>
    <row r="5079" spans="1:10" x14ac:dyDescent="0.25">
      <c r="A5079" s="2" t="s">
        <v>413</v>
      </c>
      <c r="B5079" s="2">
        <v>568</v>
      </c>
      <c r="C5079" s="2">
        <v>1165</v>
      </c>
      <c r="D5079" s="2">
        <v>6.2878721999999998E-2</v>
      </c>
      <c r="E5079" s="2">
        <v>0.12158596300000001</v>
      </c>
      <c r="F5079" s="2">
        <v>0.117165458</v>
      </c>
      <c r="G5079" s="2">
        <v>-0.48284555099999998</v>
      </c>
      <c r="H5079" s="2">
        <v>-0.46333396300000002</v>
      </c>
      <c r="I5079" s="2" t="s">
        <v>83</v>
      </c>
      <c r="J5079" s="2" t="s">
        <v>83</v>
      </c>
    </row>
    <row r="5080" spans="1:10" x14ac:dyDescent="0.25">
      <c r="A5080" s="2" t="s">
        <v>413</v>
      </c>
      <c r="B5080" s="2">
        <v>625</v>
      </c>
      <c r="C5080" s="2">
        <v>1283</v>
      </c>
      <c r="D5080" s="2">
        <v>2.8109129E-2</v>
      </c>
      <c r="E5080" s="2">
        <v>9.7549127999999999E-2</v>
      </c>
      <c r="F5080" s="2">
        <v>0.107211766</v>
      </c>
      <c r="G5080" s="2">
        <v>-0.711846431</v>
      </c>
      <c r="H5080" s="2">
        <v>-0.73781675000000002</v>
      </c>
      <c r="I5080" s="2" t="s">
        <v>83</v>
      </c>
      <c r="J5080" s="2" t="s">
        <v>83</v>
      </c>
    </row>
    <row r="5081" spans="1:10" x14ac:dyDescent="0.25">
      <c r="A5081" s="2" t="s">
        <v>413</v>
      </c>
      <c r="B5081" s="2">
        <v>648</v>
      </c>
      <c r="C5081" s="2">
        <v>1367</v>
      </c>
      <c r="D5081" s="2">
        <v>0.10874060000000001</v>
      </c>
      <c r="E5081" s="2">
        <v>0.19271189799999999</v>
      </c>
      <c r="F5081" s="2">
        <v>0.17762703499999999</v>
      </c>
      <c r="G5081" s="2">
        <v>-0.43573489100000001</v>
      </c>
      <c r="H5081" s="2">
        <v>-0.387815034</v>
      </c>
      <c r="I5081" s="2" t="s">
        <v>83</v>
      </c>
      <c r="J5081" s="2" t="s">
        <v>83</v>
      </c>
    </row>
    <row r="5082" spans="1:10" x14ac:dyDescent="0.25">
      <c r="A5082" s="2" t="s">
        <v>413</v>
      </c>
      <c r="B5082" s="2">
        <v>690</v>
      </c>
      <c r="C5082" s="2">
        <v>1470</v>
      </c>
      <c r="D5082" s="2">
        <v>3.2630222E-2</v>
      </c>
      <c r="E5082" s="2">
        <v>9.3312957000000002E-2</v>
      </c>
      <c r="F5082" s="2">
        <v>9.9118128999999999E-2</v>
      </c>
      <c r="G5082" s="2">
        <v>-0.65031413800000004</v>
      </c>
      <c r="H5082" s="2">
        <v>-0.67079461799999995</v>
      </c>
      <c r="I5082" s="2" t="s">
        <v>83</v>
      </c>
      <c r="J5082" s="2" t="s">
        <v>83</v>
      </c>
    </row>
    <row r="5083" spans="1:10" x14ac:dyDescent="0.25">
      <c r="A5083" s="2" t="s">
        <v>413</v>
      </c>
      <c r="B5083" s="2">
        <v>713</v>
      </c>
      <c r="C5083" s="2">
        <v>1554</v>
      </c>
      <c r="D5083" s="2">
        <v>0.103234177</v>
      </c>
      <c r="E5083" s="2">
        <v>0.21076088500000001</v>
      </c>
      <c r="F5083" s="2">
        <v>0.21766743199999999</v>
      </c>
      <c r="G5083" s="2">
        <v>-0.510183414</v>
      </c>
      <c r="H5083" s="2">
        <v>-0.52572520300000003</v>
      </c>
      <c r="I5083" s="2" t="s">
        <v>83</v>
      </c>
      <c r="J5083" s="2" t="s">
        <v>83</v>
      </c>
    </row>
    <row r="5084" spans="1:10" x14ac:dyDescent="0.25">
      <c r="A5084" s="2" t="s">
        <v>413</v>
      </c>
      <c r="B5084" s="2">
        <v>764</v>
      </c>
      <c r="C5084" s="2">
        <v>1666</v>
      </c>
      <c r="D5084" s="2">
        <v>3.1206639000000001E-2</v>
      </c>
      <c r="E5084" s="2">
        <v>8.8173423000000001E-2</v>
      </c>
      <c r="F5084" s="2">
        <v>7.8668952E-2</v>
      </c>
      <c r="G5084" s="2">
        <v>-0.64607658599999995</v>
      </c>
      <c r="H5084" s="2">
        <v>-0.60331695900000004</v>
      </c>
      <c r="I5084" s="2" t="s">
        <v>83</v>
      </c>
      <c r="J5084" s="2" t="s">
        <v>83</v>
      </c>
    </row>
    <row r="5085" spans="1:10" x14ac:dyDescent="0.25">
      <c r="A5085" s="2" t="s">
        <v>413</v>
      </c>
      <c r="B5085" s="2">
        <v>787</v>
      </c>
      <c r="C5085" s="2">
        <v>1750</v>
      </c>
      <c r="D5085" s="2">
        <v>0.119161796</v>
      </c>
      <c r="E5085" s="2">
        <v>0.25709595400000002</v>
      </c>
      <c r="F5085" s="2">
        <v>0.24222911499999999</v>
      </c>
      <c r="G5085" s="2">
        <v>-0.53650847400000001</v>
      </c>
      <c r="H5085" s="2">
        <v>-0.50806162899999996</v>
      </c>
      <c r="I5085" s="2" t="s">
        <v>83</v>
      </c>
      <c r="J5085" s="2" t="s">
        <v>83</v>
      </c>
    </row>
    <row r="5086" spans="1:10" x14ac:dyDescent="0.25">
      <c r="A5086" s="2" t="s">
        <v>413</v>
      </c>
      <c r="B5086" s="2">
        <v>841</v>
      </c>
      <c r="C5086" s="2">
        <v>1865</v>
      </c>
      <c r="D5086" s="2">
        <v>3.3389267E-2</v>
      </c>
      <c r="E5086" s="2">
        <v>0.12940353600000001</v>
      </c>
      <c r="F5086" s="2">
        <v>0.12562461</v>
      </c>
      <c r="G5086" s="2">
        <v>-0.741975622</v>
      </c>
      <c r="H5086" s="2">
        <v>-0.734213966</v>
      </c>
      <c r="I5086" s="2" t="s">
        <v>83</v>
      </c>
      <c r="J5086" s="2" t="s">
        <v>83</v>
      </c>
    </row>
    <row r="5087" spans="1:10" x14ac:dyDescent="0.25">
      <c r="A5087" s="2" t="s">
        <v>413</v>
      </c>
      <c r="B5087" s="2">
        <v>860</v>
      </c>
      <c r="C5087" s="2">
        <v>1945</v>
      </c>
      <c r="D5087" s="2">
        <v>0.11583837700000001</v>
      </c>
      <c r="E5087" s="2">
        <v>0.25645054099999998</v>
      </c>
      <c r="F5087" s="2">
        <v>0.31324798999999998</v>
      </c>
      <c r="G5087" s="2">
        <v>-0.54830129699999997</v>
      </c>
      <c r="H5087" s="2">
        <v>-0.63020233000000003</v>
      </c>
      <c r="I5087" s="2" t="s">
        <v>83</v>
      </c>
      <c r="J5087" s="2" t="s">
        <v>83</v>
      </c>
    </row>
    <row r="5088" spans="1:10" x14ac:dyDescent="0.25">
      <c r="A5088" s="2" t="s">
        <v>413</v>
      </c>
      <c r="B5088" s="2">
        <v>896</v>
      </c>
      <c r="C5088" s="2">
        <v>2042</v>
      </c>
      <c r="D5088" s="2">
        <v>3.2179170999999999E-2</v>
      </c>
      <c r="E5088" s="2">
        <v>7.1553720000000001E-2</v>
      </c>
      <c r="F5088" s="2">
        <v>7.3982018999999996E-2</v>
      </c>
      <c r="G5088" s="2">
        <v>-0.55027954700000004</v>
      </c>
      <c r="H5088" s="2">
        <v>-0.56504064799999998</v>
      </c>
      <c r="I5088" s="2" t="s">
        <v>83</v>
      </c>
      <c r="J5088" s="2" t="s">
        <v>83</v>
      </c>
    </row>
    <row r="5089" spans="1:10" x14ac:dyDescent="0.25">
      <c r="A5089" s="2" t="s">
        <v>413</v>
      </c>
      <c r="B5089" s="2">
        <v>916</v>
      </c>
      <c r="C5089" s="2">
        <v>2123</v>
      </c>
      <c r="D5089" s="2">
        <v>0.102072155</v>
      </c>
      <c r="E5089" s="2">
        <v>0.16205361600000001</v>
      </c>
      <c r="F5089" s="2">
        <v>0.204328236</v>
      </c>
      <c r="G5089" s="2">
        <v>-0.37013343100000001</v>
      </c>
      <c r="H5089" s="2">
        <v>-0.500450073</v>
      </c>
      <c r="I5089" s="2" t="s">
        <v>83</v>
      </c>
      <c r="J5089" s="2" t="s">
        <v>83</v>
      </c>
    </row>
    <row r="5090" spans="1:10" x14ac:dyDescent="0.25">
      <c r="A5090" s="2" t="s">
        <v>413</v>
      </c>
      <c r="B5090" s="2">
        <v>961</v>
      </c>
      <c r="C5090" s="2">
        <v>2229</v>
      </c>
      <c r="D5090" s="2">
        <v>3.9005444E-2</v>
      </c>
      <c r="E5090" s="2">
        <v>0.104746249</v>
      </c>
      <c r="F5090" s="2">
        <v>0.11265428500000001</v>
      </c>
      <c r="G5090" s="2">
        <v>-0.627619657</v>
      </c>
      <c r="H5090" s="2">
        <v>-0.65375978400000001</v>
      </c>
      <c r="I5090" s="2" t="s">
        <v>83</v>
      </c>
      <c r="J5090" s="2" t="s">
        <v>83</v>
      </c>
    </row>
    <row r="5091" spans="1:10" x14ac:dyDescent="0.25">
      <c r="A5091" s="2" t="s">
        <v>413</v>
      </c>
      <c r="B5091" s="2">
        <v>983</v>
      </c>
      <c r="C5091" s="2">
        <v>2312</v>
      </c>
      <c r="D5091" s="2">
        <v>9.2740491999999994E-2</v>
      </c>
      <c r="E5091" s="2">
        <v>0.12633090199999999</v>
      </c>
      <c r="F5091" s="2">
        <v>0.108216494</v>
      </c>
      <c r="G5091" s="2">
        <v>-0.26589226999999999</v>
      </c>
      <c r="H5091" s="2">
        <v>-0.14300964799999999</v>
      </c>
      <c r="I5091" s="2" t="s">
        <v>83</v>
      </c>
      <c r="J5091" s="2" t="s">
        <v>83</v>
      </c>
    </row>
    <row r="5092" spans="1:10" x14ac:dyDescent="0.25">
      <c r="A5092" s="2" t="s">
        <v>413</v>
      </c>
      <c r="B5092" s="2">
        <v>1026</v>
      </c>
      <c r="C5092" s="2">
        <v>2416</v>
      </c>
      <c r="D5092" s="2">
        <v>6.4962167000000001E-2</v>
      </c>
      <c r="E5092" s="2">
        <v>0.14486136399999999</v>
      </c>
      <c r="F5092" s="2">
        <v>0.151572029</v>
      </c>
      <c r="G5092" s="2">
        <v>-0.551556296</v>
      </c>
      <c r="H5092" s="2">
        <v>-0.57141058899999997</v>
      </c>
      <c r="I5092" s="2" t="s">
        <v>83</v>
      </c>
      <c r="J5092" s="2" t="s">
        <v>83</v>
      </c>
    </row>
    <row r="5093" spans="1:10" x14ac:dyDescent="0.25">
      <c r="A5093" s="2" t="s">
        <v>413</v>
      </c>
      <c r="B5093" s="2">
        <v>1044</v>
      </c>
      <c r="C5093" s="2">
        <v>2495</v>
      </c>
      <c r="D5093" s="2">
        <v>0.129873822</v>
      </c>
      <c r="E5093" s="2">
        <v>0.23074868900000001</v>
      </c>
      <c r="F5093" s="2">
        <v>0.24581233399999999</v>
      </c>
      <c r="G5093" s="2">
        <v>-0.43716333699999999</v>
      </c>
      <c r="H5093" s="2">
        <v>-0.47165457599999999</v>
      </c>
      <c r="I5093" s="2" t="s">
        <v>83</v>
      </c>
      <c r="J5093" s="2" t="s">
        <v>83</v>
      </c>
    </row>
    <row r="5094" spans="1:10" x14ac:dyDescent="0.25">
      <c r="A5094" s="2" t="s">
        <v>413</v>
      </c>
      <c r="B5094" s="2">
        <v>1094</v>
      </c>
      <c r="C5094" s="2">
        <v>2606</v>
      </c>
      <c r="D5094" s="2">
        <v>8.3985587E-2</v>
      </c>
      <c r="E5094" s="2">
        <v>0.210457952</v>
      </c>
      <c r="F5094" s="2">
        <v>0.19746133099999999</v>
      </c>
      <c r="G5094" s="2">
        <v>-0.60093887800000001</v>
      </c>
      <c r="H5094" s="2">
        <v>-0.57467324799999997</v>
      </c>
      <c r="I5094" s="2" t="s">
        <v>83</v>
      </c>
      <c r="J5094" s="2" t="s">
        <v>83</v>
      </c>
    </row>
    <row r="5095" spans="1:10" x14ac:dyDescent="0.25">
      <c r="A5095" s="2" t="s">
        <v>413</v>
      </c>
      <c r="B5095" s="2">
        <v>1112</v>
      </c>
      <c r="C5095" s="2">
        <v>2685</v>
      </c>
      <c r="D5095" s="2">
        <v>0.127740776</v>
      </c>
      <c r="E5095" s="2">
        <v>0.27667461500000001</v>
      </c>
      <c r="F5095" s="2">
        <v>0.28316400600000002</v>
      </c>
      <c r="G5095" s="2">
        <v>-0.53829961599999998</v>
      </c>
      <c r="H5095" s="2">
        <v>-0.54888060299999997</v>
      </c>
      <c r="I5095" s="2" t="s">
        <v>83</v>
      </c>
      <c r="J5095" s="2" t="s">
        <v>83</v>
      </c>
    </row>
    <row r="5096" spans="1:10" x14ac:dyDescent="0.25">
      <c r="A5096" s="2" t="s">
        <v>413</v>
      </c>
      <c r="B5096" s="2">
        <v>1165</v>
      </c>
      <c r="C5096" s="2">
        <v>2799</v>
      </c>
      <c r="D5096" s="2">
        <v>2.9635327999999999E-2</v>
      </c>
      <c r="E5096" s="2">
        <v>8.7572365999999999E-2</v>
      </c>
      <c r="F5096" s="2">
        <v>0.109483869</v>
      </c>
      <c r="G5096" s="2">
        <v>-0.66159041600000001</v>
      </c>
      <c r="H5096" s="2">
        <v>-0.72931785800000004</v>
      </c>
      <c r="I5096" s="2" t="s">
        <v>83</v>
      </c>
      <c r="J5096" s="2" t="s">
        <v>83</v>
      </c>
    </row>
    <row r="5097" spans="1:10" x14ac:dyDescent="0.25">
      <c r="A5097" s="2" t="s">
        <v>413</v>
      </c>
      <c r="B5097" s="2">
        <v>1186</v>
      </c>
      <c r="C5097" s="2">
        <v>2881</v>
      </c>
      <c r="D5097" s="2">
        <v>7.5085940000000004E-2</v>
      </c>
      <c r="E5097" s="2">
        <v>0.159594913</v>
      </c>
      <c r="F5097" s="2">
        <v>0.108034146</v>
      </c>
      <c r="G5097" s="2">
        <v>-0.52952171999999997</v>
      </c>
      <c r="H5097" s="2">
        <v>-0.30497955599999998</v>
      </c>
      <c r="I5097" s="2" t="s">
        <v>83</v>
      </c>
      <c r="J5097" s="2" t="s">
        <v>83</v>
      </c>
    </row>
    <row r="5098" spans="1:10" x14ac:dyDescent="0.25">
      <c r="A5098" s="2" t="s">
        <v>413</v>
      </c>
      <c r="B5098" s="2">
        <v>1220</v>
      </c>
      <c r="C5098" s="2">
        <v>2976</v>
      </c>
      <c r="D5098" s="2">
        <v>5.3790115999999999E-2</v>
      </c>
      <c r="E5098" s="2">
        <v>7.8745418999999997E-2</v>
      </c>
      <c r="F5098" s="2">
        <v>8.4642986000000003E-2</v>
      </c>
      <c r="G5098" s="2">
        <v>-0.31691117000000002</v>
      </c>
      <c r="H5098" s="2">
        <v>-0.36450592599999998</v>
      </c>
      <c r="I5098" s="2" t="s">
        <v>83</v>
      </c>
      <c r="J5098" s="2" t="s">
        <v>83</v>
      </c>
    </row>
    <row r="5099" spans="1:10" x14ac:dyDescent="0.25">
      <c r="A5099" s="2" t="s">
        <v>413</v>
      </c>
      <c r="B5099" s="2">
        <v>1239</v>
      </c>
      <c r="C5099" s="2">
        <v>3056</v>
      </c>
      <c r="D5099" s="2">
        <v>0.10937827</v>
      </c>
      <c r="E5099" s="2">
        <v>0.36275418999999998</v>
      </c>
      <c r="F5099" s="2">
        <v>0.353850569</v>
      </c>
      <c r="G5099" s="2">
        <v>-0.69847827200000001</v>
      </c>
      <c r="H5099" s="2">
        <v>-0.69089135400000001</v>
      </c>
      <c r="I5099" s="2" t="s">
        <v>83</v>
      </c>
      <c r="J5099" s="2" t="s">
        <v>83</v>
      </c>
    </row>
    <row r="5100" spans="1:10" x14ac:dyDescent="0.25">
      <c r="A5100" s="2" t="s">
        <v>413</v>
      </c>
      <c r="B5100" s="2">
        <v>1293</v>
      </c>
      <c r="C5100" s="2">
        <v>3171</v>
      </c>
      <c r="D5100" s="2">
        <v>4.0402318E-2</v>
      </c>
      <c r="E5100" s="2">
        <v>0.101680641</v>
      </c>
      <c r="F5100" s="2">
        <v>0.109259327</v>
      </c>
      <c r="G5100" s="2">
        <v>-0.60265476399999995</v>
      </c>
      <c r="H5100" s="2">
        <v>-0.63021629899999998</v>
      </c>
      <c r="I5100" s="2" t="s">
        <v>83</v>
      </c>
      <c r="J5100" s="2" t="s">
        <v>83</v>
      </c>
    </row>
    <row r="5101" spans="1:10" x14ac:dyDescent="0.25">
      <c r="A5101" s="2" t="s">
        <v>413</v>
      </c>
      <c r="B5101" s="2">
        <v>1313</v>
      </c>
      <c r="C5101" s="2">
        <v>3252</v>
      </c>
      <c r="D5101" s="2">
        <v>9.8209513999999998E-2</v>
      </c>
      <c r="E5101" s="2">
        <v>0.16282206799999999</v>
      </c>
      <c r="F5101" s="2">
        <v>0.15332032600000001</v>
      </c>
      <c r="G5101" s="2">
        <v>-0.39682921900000001</v>
      </c>
      <c r="H5101" s="2">
        <v>-0.359448832</v>
      </c>
      <c r="I5101" s="2" t="s">
        <v>83</v>
      </c>
      <c r="J5101" s="2" t="s">
        <v>83</v>
      </c>
    </row>
    <row r="5102" spans="1:10" x14ac:dyDescent="0.25">
      <c r="A5102" s="2" t="s">
        <v>413</v>
      </c>
      <c r="B5102" s="2">
        <v>1363</v>
      </c>
      <c r="C5102" s="2">
        <v>3363</v>
      </c>
      <c r="D5102" s="2">
        <v>4.4104509E-2</v>
      </c>
      <c r="E5102" s="2">
        <v>9.0949878999999997E-2</v>
      </c>
      <c r="F5102" s="2">
        <v>9.9169649999999998E-2</v>
      </c>
      <c r="G5102" s="2">
        <v>-0.51506798099999995</v>
      </c>
      <c r="H5102" s="2">
        <v>-0.55526203299999999</v>
      </c>
      <c r="I5102" s="2" t="s">
        <v>83</v>
      </c>
      <c r="J5102" s="2" t="s">
        <v>83</v>
      </c>
    </row>
    <row r="5103" spans="1:10" x14ac:dyDescent="0.25">
      <c r="A5103" s="2" t="s">
        <v>413</v>
      </c>
      <c r="B5103" s="2">
        <v>1382</v>
      </c>
      <c r="C5103" s="2">
        <v>3443</v>
      </c>
      <c r="D5103" s="2">
        <v>8.0205986000000007E-2</v>
      </c>
      <c r="E5103" s="2">
        <v>0.14218098600000001</v>
      </c>
      <c r="F5103" s="2">
        <v>0.13511679900000001</v>
      </c>
      <c r="G5103" s="2">
        <v>-0.43588810500000003</v>
      </c>
      <c r="H5103" s="2">
        <v>-0.40639515999999998</v>
      </c>
      <c r="I5103" s="2" t="s">
        <v>83</v>
      </c>
      <c r="J5103" s="2" t="s">
        <v>83</v>
      </c>
    </row>
    <row r="5104" spans="1:10" x14ac:dyDescent="0.25">
      <c r="A5104" s="2" t="s">
        <v>413</v>
      </c>
      <c r="B5104" s="2">
        <v>1417</v>
      </c>
      <c r="C5104" s="2">
        <v>3539</v>
      </c>
      <c r="D5104" s="2">
        <v>1.4898612E-2</v>
      </c>
      <c r="E5104" s="2">
        <v>1.3020564E-2</v>
      </c>
      <c r="F5104" s="2">
        <v>1.4019779E-2</v>
      </c>
      <c r="G5104" s="2">
        <v>0.14423710200000001</v>
      </c>
      <c r="H5104" s="2">
        <v>6.2685225999999997E-2</v>
      </c>
      <c r="I5104" s="2" t="s">
        <v>83</v>
      </c>
      <c r="J5104" s="2" t="s">
        <v>83</v>
      </c>
    </row>
    <row r="5105" spans="1:10" x14ac:dyDescent="0.25">
      <c r="A5105" s="2" t="s">
        <v>413</v>
      </c>
      <c r="B5105" s="2">
        <v>1438</v>
      </c>
      <c r="C5105" s="2">
        <v>3621</v>
      </c>
      <c r="D5105" s="2">
        <v>3.3141743000000001E-2</v>
      </c>
      <c r="E5105" s="2">
        <v>7.3843373000000004E-2</v>
      </c>
      <c r="F5105" s="2">
        <v>7.3331442999999996E-2</v>
      </c>
      <c r="G5105" s="2">
        <v>-0.55118866700000002</v>
      </c>
      <c r="H5105" s="2">
        <v>-0.548055493</v>
      </c>
      <c r="I5105" s="2" t="s">
        <v>83</v>
      </c>
      <c r="J5105" s="2" t="s">
        <v>83</v>
      </c>
    </row>
    <row r="5106" spans="1:10" x14ac:dyDescent="0.25">
      <c r="A5106" s="2" t="s">
        <v>413</v>
      </c>
      <c r="B5106" s="2">
        <v>1466</v>
      </c>
      <c r="C5106" s="2">
        <v>3710</v>
      </c>
      <c r="D5106" s="2">
        <v>2.2703707E-2</v>
      </c>
      <c r="E5106" s="2">
        <v>7.2345730000000002E-3</v>
      </c>
      <c r="F5106" s="2">
        <v>9.9717869999999993E-3</v>
      </c>
      <c r="G5106" s="2">
        <v>2.1382234200000001</v>
      </c>
      <c r="H5106" s="2">
        <v>1.2767941679999999</v>
      </c>
      <c r="I5106" s="2" t="s">
        <v>83</v>
      </c>
      <c r="J5106" s="2" t="s">
        <v>83</v>
      </c>
    </row>
    <row r="5107" spans="1:10" x14ac:dyDescent="0.25">
      <c r="A5107" s="2" t="s">
        <v>413</v>
      </c>
      <c r="B5107" s="2">
        <v>1487</v>
      </c>
      <c r="C5107" s="2">
        <v>3792</v>
      </c>
      <c r="D5107" s="2">
        <v>5.9929586E-2</v>
      </c>
      <c r="E5107" s="2">
        <v>0.126710247</v>
      </c>
      <c r="F5107" s="2">
        <v>0.123428306</v>
      </c>
      <c r="G5107" s="2">
        <v>-0.52703441600000001</v>
      </c>
      <c r="H5107" s="2">
        <v>-0.51445832999999996</v>
      </c>
      <c r="I5107" s="2" t="s">
        <v>83</v>
      </c>
      <c r="J5107" s="2" t="s">
        <v>83</v>
      </c>
    </row>
    <row r="5108" spans="1:10" x14ac:dyDescent="0.25">
      <c r="A5108" s="2" t="s">
        <v>413</v>
      </c>
      <c r="B5108" s="2">
        <v>1520</v>
      </c>
      <c r="C5108" s="2">
        <v>3886</v>
      </c>
      <c r="D5108" s="2">
        <v>4.7854099999999997E-2</v>
      </c>
      <c r="E5108" s="2">
        <v>3.0653521999999999E-2</v>
      </c>
      <c r="F5108" s="2">
        <v>3.7889154000000001E-2</v>
      </c>
      <c r="G5108" s="2">
        <v>0.56112892599999997</v>
      </c>
      <c r="H5108" s="2">
        <v>0.26300259599999998</v>
      </c>
      <c r="I5108" s="2" t="s">
        <v>83</v>
      </c>
      <c r="J5108" s="2" t="s">
        <v>83</v>
      </c>
    </row>
    <row r="5109" spans="1:10" x14ac:dyDescent="0.25">
      <c r="A5109" s="2" t="s">
        <v>413</v>
      </c>
      <c r="B5109" s="2">
        <v>1540</v>
      </c>
      <c r="C5109" s="2">
        <v>3967</v>
      </c>
      <c r="D5109" s="2">
        <v>0.142552543</v>
      </c>
      <c r="E5109" s="2">
        <v>8.6376212999999993E-2</v>
      </c>
      <c r="F5109" s="2">
        <v>8.9984773000000004E-2</v>
      </c>
      <c r="G5109" s="2">
        <v>0.650368053</v>
      </c>
      <c r="H5109" s="2">
        <v>0.58418517000000003</v>
      </c>
      <c r="I5109" s="2" t="s">
        <v>83</v>
      </c>
      <c r="J5109" s="2" t="s">
        <v>83</v>
      </c>
    </row>
    <row r="5110" spans="1:10" x14ac:dyDescent="0.25">
      <c r="A5110" s="2" t="s">
        <v>413</v>
      </c>
      <c r="B5110" s="2">
        <v>1555</v>
      </c>
      <c r="C5110" s="2">
        <v>4043</v>
      </c>
      <c r="D5110" s="2">
        <v>0.17021723499999999</v>
      </c>
      <c r="E5110" s="2">
        <v>0.38776190500000002</v>
      </c>
      <c r="F5110" s="2">
        <v>0.415139751</v>
      </c>
      <c r="G5110" s="2">
        <v>-0.56102641200000003</v>
      </c>
      <c r="H5110" s="2">
        <v>-0.58997606400000002</v>
      </c>
      <c r="I5110" s="2" t="s">
        <v>83</v>
      </c>
      <c r="J5110" s="2" t="s">
        <v>83</v>
      </c>
    </row>
    <row r="5111" spans="1:10" x14ac:dyDescent="0.25">
      <c r="A5111" s="2" t="s">
        <v>414</v>
      </c>
      <c r="B5111" s="2">
        <v>77</v>
      </c>
      <c r="C5111" s="2">
        <v>159</v>
      </c>
      <c r="D5111" s="2">
        <v>8.3127370000000006E-3</v>
      </c>
      <c r="E5111" s="2">
        <v>3.4608499999999999E-4</v>
      </c>
      <c r="F5111" s="2">
        <v>3.0874500000000003E-4</v>
      </c>
      <c r="G5111" s="2">
        <v>23.019317699999998</v>
      </c>
      <c r="H5111" s="2">
        <v>25.924243050000001</v>
      </c>
      <c r="I5111" s="2" t="s">
        <v>37</v>
      </c>
      <c r="J5111" s="2" t="s">
        <v>37</v>
      </c>
    </row>
    <row r="5112" spans="1:10" x14ac:dyDescent="0.25">
      <c r="A5112" s="2" t="s">
        <v>414</v>
      </c>
      <c r="B5112" s="2">
        <v>310</v>
      </c>
      <c r="C5112" s="2">
        <v>452</v>
      </c>
      <c r="D5112" s="2">
        <v>6.6049189999999999E-3</v>
      </c>
      <c r="E5112" s="2">
        <v>1.006264E-3</v>
      </c>
      <c r="F5112" s="2">
        <v>5.5498699999999995E-4</v>
      </c>
      <c r="G5112" s="2">
        <v>5.563804127</v>
      </c>
      <c r="H5112" s="2">
        <v>10.90104023</v>
      </c>
      <c r="I5112" s="2" t="s">
        <v>37</v>
      </c>
      <c r="J5112" s="2" t="s">
        <v>37</v>
      </c>
    </row>
    <row r="5113" spans="1:10" x14ac:dyDescent="0.25">
      <c r="A5113" s="2" t="s">
        <v>414</v>
      </c>
      <c r="B5113" s="2">
        <v>487</v>
      </c>
      <c r="C5113" s="2">
        <v>689</v>
      </c>
      <c r="D5113" s="2">
        <v>1.3981079999999999E-3</v>
      </c>
      <c r="E5113" s="2">
        <v>1.2533760000000001E-3</v>
      </c>
      <c r="F5113" s="2">
        <v>1.352209E-3</v>
      </c>
      <c r="G5113" s="2">
        <v>0.115473969</v>
      </c>
      <c r="H5113" s="2">
        <v>3.39437E-2</v>
      </c>
      <c r="I5113" s="2" t="s">
        <v>37</v>
      </c>
      <c r="J5113" s="2" t="s">
        <v>37</v>
      </c>
    </row>
    <row r="5114" spans="1:10" x14ac:dyDescent="0.25">
      <c r="A5114" s="2" t="s">
        <v>414</v>
      </c>
      <c r="B5114" s="2">
        <v>531</v>
      </c>
      <c r="C5114" s="2">
        <v>793</v>
      </c>
      <c r="D5114" s="2">
        <v>5.7119329999999998E-3</v>
      </c>
      <c r="E5114" s="2">
        <v>2.5844600000000001E-4</v>
      </c>
      <c r="F5114" s="2">
        <v>5.9677199999999997E-4</v>
      </c>
      <c r="G5114" s="2">
        <v>21.101030130000002</v>
      </c>
      <c r="H5114" s="2">
        <v>8.5713905270000001</v>
      </c>
      <c r="I5114" s="2" t="s">
        <v>37</v>
      </c>
      <c r="J5114" s="2" t="s">
        <v>37</v>
      </c>
    </row>
    <row r="5115" spans="1:10" x14ac:dyDescent="0.25">
      <c r="A5115" s="2" t="s">
        <v>414</v>
      </c>
      <c r="B5115" s="2">
        <v>585</v>
      </c>
      <c r="C5115" s="2">
        <v>907</v>
      </c>
      <c r="D5115" s="2">
        <v>7.4219100000000001E-4</v>
      </c>
      <c r="E5115" s="2">
        <v>8.1942500000000004E-4</v>
      </c>
      <c r="F5115" s="2">
        <v>5.5399599999999996E-4</v>
      </c>
      <c r="G5115" s="2">
        <v>-9.4254182000000006E-2</v>
      </c>
      <c r="H5115" s="2">
        <v>0.33970436700000001</v>
      </c>
      <c r="I5115" s="2" t="s">
        <v>37</v>
      </c>
      <c r="J5115" s="2" t="s">
        <v>37</v>
      </c>
    </row>
    <row r="5116" spans="1:10" x14ac:dyDescent="0.25">
      <c r="A5116" s="2" t="s">
        <v>414</v>
      </c>
      <c r="B5116" s="2">
        <v>773</v>
      </c>
      <c r="C5116" s="2">
        <v>1155</v>
      </c>
      <c r="D5116" s="2">
        <v>1.0094030000000001E-3</v>
      </c>
      <c r="E5116" s="2">
        <v>8.55477E-4</v>
      </c>
      <c r="F5116" s="2">
        <v>1.476177E-3</v>
      </c>
      <c r="G5116" s="2">
        <v>0.17993018499999999</v>
      </c>
      <c r="H5116" s="2">
        <v>-0.31620481499999997</v>
      </c>
      <c r="I5116" s="2" t="s">
        <v>37</v>
      </c>
      <c r="J5116" s="2" t="s">
        <v>37</v>
      </c>
    </row>
    <row r="5117" spans="1:10" x14ac:dyDescent="0.25">
      <c r="A5117" s="2" t="s">
        <v>414</v>
      </c>
      <c r="B5117" s="2">
        <v>808</v>
      </c>
      <c r="C5117" s="2">
        <v>1250</v>
      </c>
      <c r="D5117" s="2">
        <v>6.8133320000000001E-3</v>
      </c>
      <c r="E5117" s="2">
        <v>1.422754E-3</v>
      </c>
      <c r="F5117" s="2">
        <v>4.67436E-4</v>
      </c>
      <c r="G5117" s="2">
        <v>3.7888326239999999</v>
      </c>
      <c r="H5117" s="2">
        <v>13.575964600000001</v>
      </c>
      <c r="I5117" s="2" t="s">
        <v>37</v>
      </c>
      <c r="J5117" s="2" t="s">
        <v>37</v>
      </c>
    </row>
    <row r="5118" spans="1:10" x14ac:dyDescent="0.25">
      <c r="A5118" s="2" t="s">
        <v>414</v>
      </c>
      <c r="B5118" s="2">
        <v>845</v>
      </c>
      <c r="C5118" s="2">
        <v>1347</v>
      </c>
      <c r="D5118" s="2">
        <v>9.9062400000000006E-4</v>
      </c>
      <c r="E5118" s="2">
        <v>7.2352799999999997E-4</v>
      </c>
      <c r="F5118" s="2">
        <v>8.2217599999999998E-4</v>
      </c>
      <c r="G5118" s="2">
        <v>0.36915907199999998</v>
      </c>
      <c r="H5118" s="2">
        <v>0.20488129599999999</v>
      </c>
      <c r="I5118" s="2" t="s">
        <v>37</v>
      </c>
      <c r="J5118" s="2" t="s">
        <v>37</v>
      </c>
    </row>
    <row r="5119" spans="1:10" x14ac:dyDescent="0.25">
      <c r="A5119" s="2" t="s">
        <v>414</v>
      </c>
      <c r="B5119" s="2">
        <v>1024</v>
      </c>
      <c r="C5119" s="2">
        <v>1586</v>
      </c>
      <c r="D5119" s="2">
        <v>1.9760619999999998E-3</v>
      </c>
      <c r="E5119" s="2">
        <v>1.670457E-3</v>
      </c>
      <c r="F5119" s="2">
        <v>6.9704100000000002E-4</v>
      </c>
      <c r="G5119" s="2">
        <v>0.18294632</v>
      </c>
      <c r="H5119" s="2">
        <v>1.834929313</v>
      </c>
      <c r="I5119" s="2" t="s">
        <v>37</v>
      </c>
      <c r="J5119" s="2" t="s">
        <v>37</v>
      </c>
    </row>
    <row r="5120" spans="1:10" x14ac:dyDescent="0.25">
      <c r="A5120" s="2" t="s">
        <v>414</v>
      </c>
      <c r="B5120" s="2">
        <v>1212</v>
      </c>
      <c r="C5120" s="2">
        <v>1834</v>
      </c>
      <c r="D5120" s="2">
        <v>1.8457269999999999E-3</v>
      </c>
      <c r="E5120" s="2">
        <v>1.749766E-3</v>
      </c>
      <c r="F5120" s="2">
        <v>2.8301730000000001E-3</v>
      </c>
      <c r="G5120" s="2">
        <v>5.4842475000000002E-2</v>
      </c>
      <c r="H5120" s="2">
        <v>-0.34783924399999999</v>
      </c>
      <c r="I5120" s="2" t="s">
        <v>37</v>
      </c>
      <c r="J5120" s="2" t="s">
        <v>37</v>
      </c>
    </row>
    <row r="5121" spans="1:10" x14ac:dyDescent="0.25">
      <c r="A5121" s="2" t="s">
        <v>414</v>
      </c>
      <c r="B5121" s="2">
        <v>1345</v>
      </c>
      <c r="C5121" s="2">
        <v>2027</v>
      </c>
      <c r="D5121" s="2">
        <v>3.6751119999999999E-3</v>
      </c>
      <c r="E5121" s="2">
        <v>7.8656400000000001E-4</v>
      </c>
      <c r="F5121" s="2">
        <v>6.2475400000000004E-4</v>
      </c>
      <c r="G5121" s="2">
        <v>3.6723648359999999</v>
      </c>
      <c r="H5121" s="2">
        <v>4.8824991249999998</v>
      </c>
      <c r="I5121" s="2" t="s">
        <v>37</v>
      </c>
      <c r="J5121" s="2" t="s">
        <v>37</v>
      </c>
    </row>
    <row r="5122" spans="1:10" x14ac:dyDescent="0.25">
      <c r="A5122" s="2" t="s">
        <v>414</v>
      </c>
      <c r="B5122" s="2">
        <v>1547</v>
      </c>
      <c r="C5122" s="2">
        <v>2289</v>
      </c>
      <c r="D5122" s="2">
        <v>9.5400499999999996E-4</v>
      </c>
      <c r="E5122" s="2">
        <v>5.0679940000000001E-3</v>
      </c>
      <c r="F5122" s="2">
        <v>1.4632009999999999E-3</v>
      </c>
      <c r="G5122" s="2">
        <v>-0.811758867</v>
      </c>
      <c r="H5122" s="2">
        <v>-0.348001326</v>
      </c>
      <c r="I5122" s="2" t="s">
        <v>37</v>
      </c>
      <c r="J5122" s="2" t="s">
        <v>37</v>
      </c>
    </row>
    <row r="5123" spans="1:10" x14ac:dyDescent="0.25">
      <c r="A5123" s="2" t="s">
        <v>414</v>
      </c>
      <c r="B5123" s="2">
        <v>1717</v>
      </c>
      <c r="C5123" s="2">
        <v>2519</v>
      </c>
      <c r="D5123" s="2">
        <v>2.5301799999999999E-3</v>
      </c>
      <c r="E5123" s="2">
        <v>2.5984899999999998E-4</v>
      </c>
      <c r="F5123" s="2">
        <v>5.1252299999999997E-4</v>
      </c>
      <c r="G5123" s="2">
        <v>8.7371028800000001</v>
      </c>
      <c r="H5123" s="2">
        <v>3.936717851</v>
      </c>
      <c r="I5123" s="2" t="s">
        <v>37</v>
      </c>
      <c r="J5123" s="2" t="s">
        <v>37</v>
      </c>
    </row>
    <row r="5124" spans="1:10" x14ac:dyDescent="0.25">
      <c r="A5124" s="2" t="s">
        <v>414</v>
      </c>
      <c r="B5124" s="2">
        <v>1864</v>
      </c>
      <c r="C5124" s="2">
        <v>2726</v>
      </c>
      <c r="D5124" s="2">
        <v>3.8948440000000002E-3</v>
      </c>
      <c r="E5124" s="2">
        <v>7.7941800000000004E-4</v>
      </c>
      <c r="F5124" s="2">
        <v>9.7880899999999997E-4</v>
      </c>
      <c r="G5124" s="2">
        <v>3.997118822</v>
      </c>
      <c r="H5124" s="2">
        <v>2.97916493</v>
      </c>
      <c r="I5124" s="2" t="s">
        <v>37</v>
      </c>
      <c r="J5124" s="2" t="s">
        <v>37</v>
      </c>
    </row>
    <row r="5125" spans="1:10" x14ac:dyDescent="0.25">
      <c r="A5125" s="2" t="s">
        <v>414</v>
      </c>
      <c r="B5125" s="2">
        <v>2022</v>
      </c>
      <c r="C5125" s="2">
        <v>2944</v>
      </c>
      <c r="D5125" s="2">
        <v>3.5743800000000002E-4</v>
      </c>
      <c r="E5125" s="2">
        <v>3.20422E-4</v>
      </c>
      <c r="F5125" s="2">
        <v>3.8361500000000002E-4</v>
      </c>
      <c r="G5125" s="2">
        <v>0.115521675</v>
      </c>
      <c r="H5125" s="2">
        <v>-6.8239741000000007E-2</v>
      </c>
      <c r="I5125" s="2" t="s">
        <v>37</v>
      </c>
      <c r="J5125" s="2" t="s">
        <v>37</v>
      </c>
    </row>
    <row r="5126" spans="1:10" x14ac:dyDescent="0.25">
      <c r="A5126" s="2" t="s">
        <v>414</v>
      </c>
      <c r="B5126" s="2">
        <v>2175</v>
      </c>
      <c r="C5126" s="2">
        <v>3157</v>
      </c>
      <c r="D5126" s="2">
        <v>1.1667820000000001E-3</v>
      </c>
      <c r="E5126" s="2">
        <v>2.3426E-4</v>
      </c>
      <c r="F5126" s="2">
        <v>3.27304E-4</v>
      </c>
      <c r="G5126" s="2">
        <v>3.9807217600000002</v>
      </c>
      <c r="H5126" s="2">
        <v>2.564823021</v>
      </c>
      <c r="I5126" s="2" t="s">
        <v>37</v>
      </c>
      <c r="J5126" s="2" t="s">
        <v>37</v>
      </c>
    </row>
    <row r="5127" spans="1:10" x14ac:dyDescent="0.25">
      <c r="A5127" s="2" t="s">
        <v>414</v>
      </c>
      <c r="B5127" s="2">
        <v>2342</v>
      </c>
      <c r="C5127" s="2">
        <v>3384</v>
      </c>
      <c r="D5127" s="2">
        <v>3.52973E-3</v>
      </c>
      <c r="E5127" s="2">
        <v>2.533474E-3</v>
      </c>
      <c r="F5127" s="2">
        <v>2.1428200000000001E-3</v>
      </c>
      <c r="G5127" s="2">
        <v>0.39323701</v>
      </c>
      <c r="H5127" s="2">
        <v>0.64723584899999997</v>
      </c>
      <c r="I5127" s="2" t="s">
        <v>37</v>
      </c>
      <c r="J5127" s="2" t="s">
        <v>37</v>
      </c>
    </row>
    <row r="5128" spans="1:10" x14ac:dyDescent="0.25">
      <c r="A5128" s="2" t="s">
        <v>414</v>
      </c>
      <c r="B5128" s="2">
        <v>2461</v>
      </c>
      <c r="C5128" s="2">
        <v>3563</v>
      </c>
      <c r="D5128" s="2">
        <v>3.2668430000000002E-3</v>
      </c>
      <c r="E5128" s="2">
        <v>1.3793939999999999E-3</v>
      </c>
      <c r="F5128" s="2">
        <v>4.9675299999999995E-4</v>
      </c>
      <c r="G5128" s="2">
        <v>1.368317183</v>
      </c>
      <c r="H5128" s="2">
        <v>5.5763946000000004</v>
      </c>
      <c r="I5128" s="2" t="s">
        <v>37</v>
      </c>
      <c r="J5128" s="2" t="s">
        <v>37</v>
      </c>
    </row>
    <row r="5129" spans="1:10" x14ac:dyDescent="0.25">
      <c r="A5129" s="2" t="s">
        <v>414</v>
      </c>
      <c r="B5129" s="2">
        <v>2608</v>
      </c>
      <c r="C5129" s="2">
        <v>3770</v>
      </c>
      <c r="D5129" s="2">
        <v>6.0383699999999997E-4</v>
      </c>
      <c r="E5129" s="2">
        <v>1.1951209999999999E-3</v>
      </c>
      <c r="F5129" s="2">
        <v>1.2397790000000001E-3</v>
      </c>
      <c r="G5129" s="2">
        <v>-0.49474804999999999</v>
      </c>
      <c r="H5129" s="2">
        <v>-0.51294764400000004</v>
      </c>
      <c r="I5129" s="2" t="s">
        <v>37</v>
      </c>
      <c r="J5129" s="2" t="s">
        <v>37</v>
      </c>
    </row>
    <row r="5130" spans="1:10" x14ac:dyDescent="0.25">
      <c r="A5130" s="2" t="s">
        <v>414</v>
      </c>
      <c r="B5130" s="2">
        <v>2785</v>
      </c>
      <c r="C5130" s="2">
        <v>4007</v>
      </c>
      <c r="D5130" s="2">
        <v>3.8927850000000002E-3</v>
      </c>
      <c r="E5130" s="2">
        <v>1.547009E-3</v>
      </c>
      <c r="F5130" s="2">
        <v>2.2562229999999999E-3</v>
      </c>
      <c r="G5130" s="2">
        <v>1.5163306700000001</v>
      </c>
      <c r="H5130" s="2">
        <v>0.72535460699999998</v>
      </c>
      <c r="I5130" s="2" t="s">
        <v>37</v>
      </c>
      <c r="J5130" s="2" t="s">
        <v>37</v>
      </c>
    </row>
    <row r="5131" spans="1:10" x14ac:dyDescent="0.25">
      <c r="A5131" s="2" t="s">
        <v>414</v>
      </c>
      <c r="B5131" s="2">
        <v>2884</v>
      </c>
      <c r="C5131" s="2">
        <v>4166</v>
      </c>
      <c r="D5131" s="2">
        <v>2.710166E-3</v>
      </c>
      <c r="E5131" s="2">
        <v>1.0514750000000001E-3</v>
      </c>
      <c r="F5131" s="2">
        <v>1.3262409999999999E-3</v>
      </c>
      <c r="G5131" s="2">
        <v>1.577489755</v>
      </c>
      <c r="H5131" s="2">
        <v>1.043493582</v>
      </c>
      <c r="I5131" s="2" t="s">
        <v>37</v>
      </c>
      <c r="J5131" s="2" t="s">
        <v>37</v>
      </c>
    </row>
    <row r="5132" spans="1:10" x14ac:dyDescent="0.25">
      <c r="A5132" s="2" t="s">
        <v>414</v>
      </c>
      <c r="B5132" s="2">
        <v>3080</v>
      </c>
      <c r="C5132" s="2">
        <v>4422</v>
      </c>
      <c r="D5132" s="2">
        <v>6.5636899999999996E-4</v>
      </c>
      <c r="E5132" s="2">
        <v>8.2047399999999996E-4</v>
      </c>
      <c r="F5132" s="2">
        <v>9.1338599999999997E-4</v>
      </c>
      <c r="G5132" s="2">
        <v>-0.20001297600000001</v>
      </c>
      <c r="H5132" s="2">
        <v>-0.28138916600000002</v>
      </c>
      <c r="I5132" s="2" t="s">
        <v>37</v>
      </c>
      <c r="J5132" s="2" t="s">
        <v>37</v>
      </c>
    </row>
    <row r="5133" spans="1:10" x14ac:dyDescent="0.25">
      <c r="A5133" s="2" t="s">
        <v>414</v>
      </c>
      <c r="B5133" s="2">
        <v>3205</v>
      </c>
      <c r="C5133" s="2">
        <v>4607</v>
      </c>
      <c r="D5133" s="2">
        <v>1.9973920000000002E-3</v>
      </c>
      <c r="E5133" s="2">
        <v>2.1201010000000001E-3</v>
      </c>
      <c r="F5133" s="2">
        <v>1.269294E-3</v>
      </c>
      <c r="G5133" s="2">
        <v>-5.7879031999999997E-2</v>
      </c>
      <c r="H5133" s="2">
        <v>0.57362430099999995</v>
      </c>
      <c r="I5133" s="2" t="s">
        <v>37</v>
      </c>
      <c r="J5133" s="2" t="s">
        <v>37</v>
      </c>
    </row>
    <row r="5134" spans="1:10" x14ac:dyDescent="0.25">
      <c r="A5134" s="2" t="s">
        <v>414</v>
      </c>
      <c r="B5134" s="2">
        <v>3280</v>
      </c>
      <c r="C5134" s="2">
        <v>4742</v>
      </c>
      <c r="D5134" s="2">
        <v>1.915087E-3</v>
      </c>
      <c r="E5134" s="2">
        <v>9.5476299999999997E-4</v>
      </c>
      <c r="F5134" s="2">
        <v>1.4218810000000001E-3</v>
      </c>
      <c r="G5134" s="2">
        <v>1.0058240190000001</v>
      </c>
      <c r="H5134" s="2">
        <v>0.34686884600000001</v>
      </c>
      <c r="I5134" s="2" t="s">
        <v>37</v>
      </c>
      <c r="J5134" s="2" t="s">
        <v>37</v>
      </c>
    </row>
    <row r="5135" spans="1:10" x14ac:dyDescent="0.25">
      <c r="A5135" s="2" t="s">
        <v>415</v>
      </c>
      <c r="B5135" s="2">
        <v>55</v>
      </c>
      <c r="C5135" s="2">
        <v>112</v>
      </c>
      <c r="D5135" s="2">
        <v>8.6527360999999997E-2</v>
      </c>
      <c r="E5135" s="2">
        <v>1.8981125000000001E-2</v>
      </c>
      <c r="F5135" s="2">
        <v>1.9580995E-2</v>
      </c>
      <c r="G5135" s="2">
        <v>3.5586003320000001</v>
      </c>
      <c r="H5135" s="2">
        <v>3.4189460359999999</v>
      </c>
      <c r="I5135" s="2" t="s">
        <v>121</v>
      </c>
      <c r="J5135" s="2" t="s">
        <v>121</v>
      </c>
    </row>
    <row r="5136" spans="1:10" x14ac:dyDescent="0.25">
      <c r="A5136" s="2" t="s">
        <v>415</v>
      </c>
      <c r="B5136" s="2">
        <v>94</v>
      </c>
      <c r="C5136" s="2">
        <v>201</v>
      </c>
      <c r="D5136" s="2">
        <v>8.7164269000000003E-2</v>
      </c>
      <c r="E5136" s="2">
        <v>1.9563409E-2</v>
      </c>
      <c r="F5136" s="2">
        <v>2.0711324E-2</v>
      </c>
      <c r="G5136" s="2">
        <v>3.4554744209999999</v>
      </c>
      <c r="H5136" s="2">
        <v>3.2085319079999999</v>
      </c>
      <c r="I5136" s="2" t="s">
        <v>121</v>
      </c>
      <c r="J5136" s="2" t="s">
        <v>121</v>
      </c>
    </row>
    <row r="5137" spans="1:10" x14ac:dyDescent="0.25">
      <c r="A5137" s="2" t="s">
        <v>415</v>
      </c>
      <c r="B5137" s="2">
        <v>103</v>
      </c>
      <c r="C5137" s="2">
        <v>260</v>
      </c>
      <c r="D5137" s="2">
        <v>8.6385288000000005E-2</v>
      </c>
      <c r="E5137" s="2">
        <v>2.0068089000000001E-2</v>
      </c>
      <c r="F5137" s="2">
        <v>1.9336671E-2</v>
      </c>
      <c r="G5137" s="2">
        <v>3.3046096579999999</v>
      </c>
      <c r="H5137" s="2">
        <v>3.4674332099999998</v>
      </c>
      <c r="I5137" s="2" t="s">
        <v>121</v>
      </c>
      <c r="J5137" s="2" t="s">
        <v>121</v>
      </c>
    </row>
    <row r="5138" spans="1:10" x14ac:dyDescent="0.25">
      <c r="A5138" s="2" t="s">
        <v>415</v>
      </c>
      <c r="B5138" s="2">
        <v>133</v>
      </c>
      <c r="C5138" s="2">
        <v>340</v>
      </c>
      <c r="D5138" s="2">
        <v>8.6741226000000005E-2</v>
      </c>
      <c r="E5138" s="2">
        <v>2.1127226999999998E-2</v>
      </c>
      <c r="F5138" s="2">
        <v>2.0707807000000002E-2</v>
      </c>
      <c r="G5138" s="2">
        <v>3.105660758</v>
      </c>
      <c r="H5138" s="2">
        <v>3.1888175209999998</v>
      </c>
      <c r="I5138" s="2" t="s">
        <v>121</v>
      </c>
      <c r="J5138" s="2" t="s">
        <v>121</v>
      </c>
    </row>
    <row r="5139" spans="1:10" x14ac:dyDescent="0.25">
      <c r="A5139" s="2" t="s">
        <v>415</v>
      </c>
      <c r="B5139" s="2">
        <v>208</v>
      </c>
      <c r="C5139" s="2">
        <v>465</v>
      </c>
      <c r="D5139" s="2">
        <v>7.5988790000000002E-3</v>
      </c>
      <c r="E5139" s="2">
        <v>4.0445899999999998E-3</v>
      </c>
      <c r="F5139" s="2">
        <v>2.9182100000000001E-3</v>
      </c>
      <c r="G5139" s="2">
        <v>0.87877591099999997</v>
      </c>
      <c r="H5139" s="2">
        <v>1.6039521720000001</v>
      </c>
      <c r="I5139" s="2" t="s">
        <v>121</v>
      </c>
      <c r="J5139" s="2" t="s">
        <v>121</v>
      </c>
    </row>
    <row r="5140" spans="1:10" x14ac:dyDescent="0.25">
      <c r="A5140" s="2" t="s">
        <v>415</v>
      </c>
      <c r="B5140" s="2">
        <v>248</v>
      </c>
      <c r="C5140" s="2">
        <v>555</v>
      </c>
      <c r="D5140" s="2">
        <v>4.358822E-3</v>
      </c>
      <c r="E5140" s="2">
        <v>2.406952E-3</v>
      </c>
      <c r="F5140" s="2">
        <v>2.461146E-3</v>
      </c>
      <c r="G5140" s="2">
        <v>0.81093032899999995</v>
      </c>
      <c r="H5140" s="2">
        <v>0.77105393899999997</v>
      </c>
      <c r="I5140" s="2" t="s">
        <v>121</v>
      </c>
      <c r="J5140" s="2" t="s">
        <v>121</v>
      </c>
    </row>
    <row r="5141" spans="1:10" x14ac:dyDescent="0.25">
      <c r="A5141" s="2" t="s">
        <v>415</v>
      </c>
      <c r="B5141" s="2">
        <v>342</v>
      </c>
      <c r="C5141" s="2">
        <v>699</v>
      </c>
      <c r="D5141" s="2">
        <v>1.4545746E-2</v>
      </c>
      <c r="E5141" s="2">
        <v>3.757308E-3</v>
      </c>
      <c r="F5141" s="2">
        <v>2.4074270000000002E-3</v>
      </c>
      <c r="G5141" s="2">
        <v>2.8713217520000001</v>
      </c>
      <c r="H5141" s="2">
        <v>5.0420293010000004</v>
      </c>
      <c r="I5141" s="2" t="s">
        <v>121</v>
      </c>
      <c r="J5141" s="2" t="s">
        <v>121</v>
      </c>
    </row>
    <row r="5142" spans="1:10" x14ac:dyDescent="0.25">
      <c r="A5142" s="2" t="s">
        <v>415</v>
      </c>
      <c r="B5142" s="2">
        <v>379</v>
      </c>
      <c r="C5142" s="2">
        <v>786</v>
      </c>
      <c r="D5142" s="2">
        <v>7.7036020000000004E-3</v>
      </c>
      <c r="E5142" s="2">
        <v>4.7800079999999997E-3</v>
      </c>
      <c r="F5142" s="2">
        <v>5.5078519999999997E-3</v>
      </c>
      <c r="G5142" s="2">
        <v>0.61162955600000002</v>
      </c>
      <c r="H5142" s="2">
        <v>0.39865800899999998</v>
      </c>
      <c r="I5142" s="2" t="s">
        <v>121</v>
      </c>
      <c r="J5142" s="2" t="s">
        <v>121</v>
      </c>
    </row>
    <row r="5143" spans="1:10" x14ac:dyDescent="0.25">
      <c r="A5143" s="2" t="s">
        <v>415</v>
      </c>
      <c r="B5143" s="2">
        <v>409</v>
      </c>
      <c r="C5143" s="2">
        <v>866</v>
      </c>
      <c r="D5143" s="2">
        <v>2.9030618000000001E-2</v>
      </c>
      <c r="E5143" s="2">
        <v>4.3271589999999997E-3</v>
      </c>
      <c r="F5143" s="2">
        <v>1.4571569999999999E-3</v>
      </c>
      <c r="G5143" s="2">
        <v>5.7089326890000001</v>
      </c>
      <c r="H5143" s="2">
        <v>18.922785050000002</v>
      </c>
      <c r="I5143" s="2" t="s">
        <v>121</v>
      </c>
      <c r="J5143" s="2" t="s">
        <v>121</v>
      </c>
    </row>
    <row r="5144" spans="1:10" x14ac:dyDescent="0.25">
      <c r="A5144" s="2" t="s">
        <v>415</v>
      </c>
      <c r="B5144" s="2">
        <v>421</v>
      </c>
      <c r="C5144" s="2">
        <v>928</v>
      </c>
      <c r="D5144" s="2">
        <v>4.2358165000000003E-2</v>
      </c>
      <c r="E5144" s="2">
        <v>2.1327632999999999E-2</v>
      </c>
      <c r="F5144" s="2">
        <v>6.0354989999999997E-3</v>
      </c>
      <c r="G5144" s="2">
        <v>0.986069686</v>
      </c>
      <c r="H5144" s="2">
        <v>6.0181707380000002</v>
      </c>
      <c r="I5144" s="2" t="s">
        <v>121</v>
      </c>
      <c r="J5144" s="2" t="s">
        <v>121</v>
      </c>
    </row>
    <row r="5145" spans="1:10" x14ac:dyDescent="0.25">
      <c r="A5145" s="2" t="s">
        <v>415</v>
      </c>
      <c r="B5145" s="2">
        <v>478</v>
      </c>
      <c r="C5145" s="2">
        <v>1035</v>
      </c>
      <c r="D5145" s="2">
        <v>1.6663378E-2</v>
      </c>
      <c r="E5145" s="2">
        <v>5.8589649999999998E-3</v>
      </c>
      <c r="F5145" s="2">
        <v>5.3203219999999997E-3</v>
      </c>
      <c r="G5145" s="2">
        <v>1.8440821519999999</v>
      </c>
      <c r="H5145" s="2">
        <v>2.1320241969999998</v>
      </c>
      <c r="I5145" s="2" t="s">
        <v>121</v>
      </c>
      <c r="J5145" s="2" t="s">
        <v>121</v>
      </c>
    </row>
    <row r="5146" spans="1:10" x14ac:dyDescent="0.25">
      <c r="A5146" s="2" t="s">
        <v>415</v>
      </c>
      <c r="B5146" s="2">
        <v>491</v>
      </c>
      <c r="C5146" s="2">
        <v>1098</v>
      </c>
      <c r="D5146" s="2">
        <v>4.8461850000000002E-3</v>
      </c>
      <c r="E5146" s="2">
        <v>7.89662E-3</v>
      </c>
      <c r="F5146" s="2">
        <v>6.2252109999999996E-3</v>
      </c>
      <c r="G5146" s="2">
        <v>-0.386296219</v>
      </c>
      <c r="H5146" s="2">
        <v>-0.221522735</v>
      </c>
      <c r="I5146" s="2" t="s">
        <v>121</v>
      </c>
      <c r="J5146" s="2" t="s">
        <v>121</v>
      </c>
    </row>
    <row r="5147" spans="1:10" x14ac:dyDescent="0.25">
      <c r="A5147" s="2" t="s">
        <v>415</v>
      </c>
      <c r="B5147" s="2">
        <v>608</v>
      </c>
      <c r="C5147" s="2">
        <v>1265</v>
      </c>
      <c r="D5147" s="2">
        <v>5.5269200000000003E-3</v>
      </c>
      <c r="E5147" s="2">
        <v>2.482798E-3</v>
      </c>
      <c r="F5147" s="2">
        <v>2.1725859999999998E-3</v>
      </c>
      <c r="G5147" s="2">
        <v>1.226085128</v>
      </c>
      <c r="H5147" s="2">
        <v>1.5439359189999999</v>
      </c>
      <c r="I5147" s="2" t="s">
        <v>121</v>
      </c>
      <c r="J5147" s="2" t="s">
        <v>121</v>
      </c>
    </row>
    <row r="5148" spans="1:10" x14ac:dyDescent="0.25">
      <c r="A5148" s="2" t="s">
        <v>415</v>
      </c>
      <c r="B5148" s="2">
        <v>632</v>
      </c>
      <c r="C5148" s="2">
        <v>1339</v>
      </c>
      <c r="D5148" s="2">
        <v>3.777599E-3</v>
      </c>
      <c r="E5148" s="2">
        <v>2.8368629999999998E-3</v>
      </c>
      <c r="F5148" s="2">
        <v>5.9185440000000004E-3</v>
      </c>
      <c r="G5148" s="2">
        <v>0.33161137899999998</v>
      </c>
      <c r="H5148" s="2">
        <v>-0.36173507799999999</v>
      </c>
      <c r="I5148" s="2" t="s">
        <v>121</v>
      </c>
      <c r="J5148" s="2" t="s">
        <v>121</v>
      </c>
    </row>
    <row r="5149" spans="1:10" x14ac:dyDescent="0.25">
      <c r="A5149" s="2" t="s">
        <v>415</v>
      </c>
      <c r="B5149" s="2">
        <v>702</v>
      </c>
      <c r="C5149" s="2">
        <v>1459</v>
      </c>
      <c r="D5149" s="2">
        <v>6.3799460000000001E-3</v>
      </c>
      <c r="E5149" s="2">
        <v>2.7976260000000001E-3</v>
      </c>
      <c r="F5149" s="2">
        <v>3.6335009999999999E-3</v>
      </c>
      <c r="G5149" s="2">
        <v>1.280485922</v>
      </c>
      <c r="H5149" s="2">
        <v>0.75586764799999995</v>
      </c>
      <c r="I5149" s="2" t="s">
        <v>121</v>
      </c>
      <c r="J5149" s="2" t="s">
        <v>121</v>
      </c>
    </row>
    <row r="5150" spans="1:10" x14ac:dyDescent="0.25">
      <c r="A5150" s="2" t="s">
        <v>415</v>
      </c>
      <c r="B5150" s="2">
        <v>730</v>
      </c>
      <c r="C5150" s="2">
        <v>1537</v>
      </c>
      <c r="D5150" s="2">
        <v>1.5821281999999999E-2</v>
      </c>
      <c r="E5150" s="2">
        <v>1.2246763000000001E-2</v>
      </c>
      <c r="F5150" s="2">
        <v>1.279981E-2</v>
      </c>
      <c r="G5150" s="2">
        <v>0.291874515</v>
      </c>
      <c r="H5150" s="2">
        <v>0.23605601500000001</v>
      </c>
      <c r="I5150" s="2" t="s">
        <v>121</v>
      </c>
      <c r="J5150" s="2" t="s">
        <v>121</v>
      </c>
    </row>
    <row r="5151" spans="1:10" x14ac:dyDescent="0.25">
      <c r="A5151" s="2" t="s">
        <v>415</v>
      </c>
      <c r="B5151" s="2">
        <v>832</v>
      </c>
      <c r="C5151" s="2">
        <v>1689</v>
      </c>
      <c r="D5151" s="2">
        <v>6.916808E-3</v>
      </c>
      <c r="E5151" s="2">
        <v>4.1717819999999997E-3</v>
      </c>
      <c r="F5151" s="2">
        <v>4.1164230000000001E-3</v>
      </c>
      <c r="G5151" s="2">
        <v>0.65799831099999995</v>
      </c>
      <c r="H5151" s="2">
        <v>0.68029549700000003</v>
      </c>
      <c r="I5151" s="2" t="s">
        <v>121</v>
      </c>
      <c r="J5151" s="2" t="s">
        <v>121</v>
      </c>
    </row>
    <row r="5152" spans="1:10" x14ac:dyDescent="0.25">
      <c r="A5152" s="2" t="s">
        <v>415</v>
      </c>
      <c r="B5152" s="2">
        <v>864</v>
      </c>
      <c r="C5152" s="2">
        <v>1771</v>
      </c>
      <c r="D5152" s="2">
        <v>5.0030120000000003E-3</v>
      </c>
      <c r="E5152" s="2">
        <v>1.0043152E-2</v>
      </c>
      <c r="F5152" s="2">
        <v>6.8883110000000003E-3</v>
      </c>
      <c r="G5152" s="2">
        <v>-0.50184839599999997</v>
      </c>
      <c r="H5152" s="2">
        <v>-0.27369542600000002</v>
      </c>
      <c r="I5152" s="2" t="s">
        <v>121</v>
      </c>
      <c r="J5152" s="2" t="s">
        <v>121</v>
      </c>
    </row>
    <row r="5153" spans="1:10" x14ac:dyDescent="0.25">
      <c r="A5153" s="2" t="s">
        <v>415</v>
      </c>
      <c r="B5153" s="2">
        <v>943</v>
      </c>
      <c r="C5153" s="2">
        <v>1900</v>
      </c>
      <c r="D5153" s="2">
        <v>2.3810390000000002E-3</v>
      </c>
      <c r="E5153" s="2">
        <v>2.0205470000000001E-3</v>
      </c>
      <c r="F5153" s="2">
        <v>2.8464929999999999E-3</v>
      </c>
      <c r="G5153" s="2">
        <v>0.17841325199999999</v>
      </c>
      <c r="H5153" s="2">
        <v>-0.16351838199999999</v>
      </c>
      <c r="I5153" s="2" t="s">
        <v>121</v>
      </c>
      <c r="J5153" s="2" t="s">
        <v>121</v>
      </c>
    </row>
    <row r="5154" spans="1:10" x14ac:dyDescent="0.25">
      <c r="A5154" s="2" t="s">
        <v>415</v>
      </c>
      <c r="B5154" s="2">
        <v>977</v>
      </c>
      <c r="C5154" s="2">
        <v>1984</v>
      </c>
      <c r="D5154" s="2">
        <v>3.6052219999999999E-3</v>
      </c>
      <c r="E5154" s="2">
        <v>4.323917E-3</v>
      </c>
      <c r="F5154" s="2">
        <v>3.6545919999999999E-3</v>
      </c>
      <c r="G5154" s="2">
        <v>-0.16621396399999999</v>
      </c>
      <c r="H5154" s="2">
        <v>-1.3508984E-2</v>
      </c>
      <c r="I5154" s="2" t="s">
        <v>121</v>
      </c>
      <c r="J5154" s="2" t="s">
        <v>121</v>
      </c>
    </row>
    <row r="5155" spans="1:10" x14ac:dyDescent="0.25">
      <c r="A5155" s="2" t="s">
        <v>415</v>
      </c>
      <c r="B5155" s="2">
        <v>1047</v>
      </c>
      <c r="C5155" s="2">
        <v>2104</v>
      </c>
      <c r="D5155" s="2">
        <v>1.1653307E-2</v>
      </c>
      <c r="E5155" s="2">
        <v>3.3199879999999998E-3</v>
      </c>
      <c r="F5155" s="2">
        <v>3.9275209999999998E-3</v>
      </c>
      <c r="G5155" s="2">
        <v>2.5100447950000002</v>
      </c>
      <c r="H5155" s="2">
        <v>1.967089818</v>
      </c>
      <c r="I5155" s="2" t="s">
        <v>121</v>
      </c>
      <c r="J5155" s="2" t="s">
        <v>121</v>
      </c>
    </row>
    <row r="5156" spans="1:10" x14ac:dyDescent="0.25">
      <c r="A5156" s="2" t="s">
        <v>415</v>
      </c>
      <c r="B5156" s="2">
        <v>1092</v>
      </c>
      <c r="C5156" s="2">
        <v>2199</v>
      </c>
      <c r="D5156" s="2">
        <v>4.0488809999999998E-3</v>
      </c>
      <c r="E5156" s="2">
        <v>4.240621E-3</v>
      </c>
      <c r="F5156" s="2">
        <v>3.5655399999999999E-3</v>
      </c>
      <c r="G5156" s="2">
        <v>-4.5215034000000001E-2</v>
      </c>
      <c r="H5156" s="2">
        <v>0.13555903899999999</v>
      </c>
      <c r="I5156" s="2" t="s">
        <v>121</v>
      </c>
      <c r="J5156" s="2" t="s">
        <v>121</v>
      </c>
    </row>
    <row r="5157" spans="1:10" x14ac:dyDescent="0.25">
      <c r="A5157" s="2" t="s">
        <v>415</v>
      </c>
      <c r="B5157" s="2">
        <v>1187</v>
      </c>
      <c r="C5157" s="2">
        <v>2344</v>
      </c>
      <c r="D5157" s="2">
        <v>2.254439E-3</v>
      </c>
      <c r="E5157" s="2">
        <v>2.023815E-3</v>
      </c>
      <c r="F5157" s="2">
        <v>2.6555569999999998E-3</v>
      </c>
      <c r="G5157" s="2">
        <v>0.113954794</v>
      </c>
      <c r="H5157" s="2">
        <v>-0.151048723</v>
      </c>
      <c r="I5157" s="2" t="s">
        <v>121</v>
      </c>
      <c r="J5157" s="2" t="s">
        <v>121</v>
      </c>
    </row>
    <row r="5158" spans="1:10" x14ac:dyDescent="0.25">
      <c r="A5158" s="2" t="s">
        <v>415</v>
      </c>
      <c r="B5158" s="2">
        <v>1211</v>
      </c>
      <c r="C5158" s="2">
        <v>2418</v>
      </c>
      <c r="D5158" s="2">
        <v>4.4036450000000003E-3</v>
      </c>
      <c r="E5158" s="2">
        <v>4.4199679999999998E-3</v>
      </c>
      <c r="F5158" s="2">
        <v>6.5438400000000004E-3</v>
      </c>
      <c r="G5158" s="2">
        <v>-3.6931249999999998E-3</v>
      </c>
      <c r="H5158" s="2">
        <v>-0.32705491599999997</v>
      </c>
      <c r="I5158" s="2" t="s">
        <v>121</v>
      </c>
      <c r="J5158" s="2" t="s">
        <v>121</v>
      </c>
    </row>
    <row r="5159" spans="1:10" x14ac:dyDescent="0.25">
      <c r="A5159" s="2" t="s">
        <v>415</v>
      </c>
      <c r="B5159" s="2">
        <v>1295</v>
      </c>
      <c r="C5159" s="2">
        <v>2552</v>
      </c>
      <c r="D5159" s="2">
        <v>2.526422E-3</v>
      </c>
      <c r="E5159" s="2">
        <v>2.4816299999999999E-3</v>
      </c>
      <c r="F5159" s="2">
        <v>2.6242779999999999E-3</v>
      </c>
      <c r="G5159" s="2">
        <v>1.8049743E-2</v>
      </c>
      <c r="H5159" s="2">
        <v>-3.7288482999999997E-2</v>
      </c>
      <c r="I5159" s="2" t="s">
        <v>121</v>
      </c>
      <c r="J5159" s="2" t="s">
        <v>121</v>
      </c>
    </row>
    <row r="5160" spans="1:10" x14ac:dyDescent="0.25">
      <c r="A5160" s="2" t="s">
        <v>415</v>
      </c>
      <c r="B5160" s="2">
        <v>1322</v>
      </c>
      <c r="C5160" s="2">
        <v>2629</v>
      </c>
      <c r="D5160" s="2">
        <v>2.2329440000000002E-3</v>
      </c>
      <c r="E5160" s="2">
        <v>1.7777089999999999E-3</v>
      </c>
      <c r="F5160" s="2">
        <v>1.9908489999999998E-3</v>
      </c>
      <c r="G5160" s="2">
        <v>0.25607911999999999</v>
      </c>
      <c r="H5160" s="2">
        <v>0.12160399</v>
      </c>
      <c r="I5160" s="2" t="s">
        <v>121</v>
      </c>
      <c r="J5160" s="2" t="s">
        <v>121</v>
      </c>
    </row>
    <row r="5161" spans="1:10" x14ac:dyDescent="0.25">
      <c r="A5161" s="2" t="s">
        <v>415</v>
      </c>
      <c r="B5161" s="2">
        <v>1403</v>
      </c>
      <c r="C5161" s="2">
        <v>2760</v>
      </c>
      <c r="D5161" s="2">
        <v>3.5914010000000001E-3</v>
      </c>
      <c r="E5161" s="2">
        <v>2.9737660000000001E-3</v>
      </c>
      <c r="F5161" s="2">
        <v>3.4154749999999998E-3</v>
      </c>
      <c r="G5161" s="2">
        <v>0.20769433200000001</v>
      </c>
      <c r="H5161" s="2">
        <v>5.1508551999999999E-2</v>
      </c>
      <c r="I5161" s="2" t="s">
        <v>121</v>
      </c>
      <c r="J5161" s="2" t="s">
        <v>121</v>
      </c>
    </row>
    <row r="5162" spans="1:10" x14ac:dyDescent="0.25">
      <c r="A5162" s="2" t="s">
        <v>415</v>
      </c>
      <c r="B5162" s="2">
        <v>1427</v>
      </c>
      <c r="C5162" s="2">
        <v>2834</v>
      </c>
      <c r="D5162" s="2">
        <v>7.3142770000000001E-3</v>
      </c>
      <c r="E5162" s="2">
        <v>1.3220892999999999E-2</v>
      </c>
      <c r="F5162" s="2">
        <v>6.3884950000000001E-3</v>
      </c>
      <c r="G5162" s="2">
        <v>-0.44676374000000002</v>
      </c>
      <c r="H5162" s="2">
        <v>0.14491389499999999</v>
      </c>
      <c r="I5162" s="2" t="s">
        <v>121</v>
      </c>
      <c r="J5162" s="2" t="s">
        <v>121</v>
      </c>
    </row>
    <row r="5163" spans="1:10" x14ac:dyDescent="0.25">
      <c r="A5163" s="2" t="s">
        <v>415</v>
      </c>
      <c r="B5163" s="2">
        <v>1522</v>
      </c>
      <c r="C5163" s="2">
        <v>2979</v>
      </c>
      <c r="D5163" s="2">
        <v>1.2125834E-2</v>
      </c>
      <c r="E5163" s="2">
        <v>5.3946150000000002E-3</v>
      </c>
      <c r="F5163" s="2">
        <v>4.0318180000000004E-3</v>
      </c>
      <c r="G5163" s="2">
        <v>1.2477663299999999</v>
      </c>
      <c r="H5163" s="2">
        <v>2.0075353640000002</v>
      </c>
      <c r="I5163" s="2" t="s">
        <v>121</v>
      </c>
      <c r="J5163" s="2" t="s">
        <v>121</v>
      </c>
    </row>
    <row r="5164" spans="1:10" x14ac:dyDescent="0.25">
      <c r="A5164" s="2" t="s">
        <v>415</v>
      </c>
      <c r="B5164" s="2">
        <v>1537</v>
      </c>
      <c r="C5164" s="2">
        <v>3044</v>
      </c>
      <c r="D5164" s="2">
        <v>5.628381E-3</v>
      </c>
      <c r="E5164" s="2">
        <v>9.4407329999999998E-3</v>
      </c>
      <c r="F5164" s="2">
        <v>6.4079469999999998E-3</v>
      </c>
      <c r="G5164" s="2">
        <v>-0.40381944400000003</v>
      </c>
      <c r="H5164" s="2">
        <v>-0.121656112</v>
      </c>
      <c r="I5164" s="2" t="s">
        <v>121</v>
      </c>
      <c r="J5164" s="2" t="s">
        <v>121</v>
      </c>
    </row>
    <row r="5165" spans="1:10" x14ac:dyDescent="0.25">
      <c r="A5165" s="2" t="s">
        <v>415</v>
      </c>
      <c r="B5165" s="2">
        <v>1632</v>
      </c>
      <c r="C5165" s="2">
        <v>3189</v>
      </c>
      <c r="D5165" s="2">
        <v>2.6687030000000001E-3</v>
      </c>
      <c r="E5165" s="2">
        <v>5.7517209999999996E-3</v>
      </c>
      <c r="F5165" s="2">
        <v>3.3621250000000001E-3</v>
      </c>
      <c r="G5165" s="2">
        <v>-0.536016563</v>
      </c>
      <c r="H5165" s="2">
        <v>-0.20624511600000001</v>
      </c>
      <c r="I5165" s="2" t="s">
        <v>121</v>
      </c>
      <c r="J5165" s="2" t="s">
        <v>121</v>
      </c>
    </row>
    <row r="5166" spans="1:10" x14ac:dyDescent="0.25">
      <c r="A5166" s="2" t="s">
        <v>415</v>
      </c>
      <c r="B5166" s="2">
        <v>1647</v>
      </c>
      <c r="C5166" s="2">
        <v>3254</v>
      </c>
      <c r="D5166" s="2">
        <v>5.5905879999999996E-3</v>
      </c>
      <c r="E5166" s="2">
        <v>4.0709910000000004E-3</v>
      </c>
      <c r="F5166" s="2">
        <v>5.6246339999999999E-3</v>
      </c>
      <c r="G5166" s="2">
        <v>0.37327432799999999</v>
      </c>
      <c r="H5166" s="2">
        <v>-6.0531200000000004E-3</v>
      </c>
      <c r="I5166" s="2" t="s">
        <v>121</v>
      </c>
      <c r="J5166" s="2" t="s">
        <v>121</v>
      </c>
    </row>
    <row r="5167" spans="1:10" x14ac:dyDescent="0.25">
      <c r="A5167" s="2" t="s">
        <v>415</v>
      </c>
      <c r="B5167" s="2">
        <v>1735</v>
      </c>
      <c r="C5167" s="2">
        <v>3392</v>
      </c>
      <c r="D5167" s="2">
        <v>5.3975789999999996E-3</v>
      </c>
      <c r="E5167" s="2">
        <v>3.7237289999999998E-3</v>
      </c>
      <c r="F5167" s="2">
        <v>4.2086140000000003E-3</v>
      </c>
      <c r="G5167" s="2">
        <v>0.44950900500000002</v>
      </c>
      <c r="H5167" s="2">
        <v>0.28250747199999998</v>
      </c>
      <c r="I5167" s="2" t="s">
        <v>121</v>
      </c>
      <c r="J5167" s="2" t="s">
        <v>121</v>
      </c>
    </row>
    <row r="5168" spans="1:10" x14ac:dyDescent="0.25">
      <c r="A5168" s="2" t="s">
        <v>415</v>
      </c>
      <c r="B5168" s="2">
        <v>1770</v>
      </c>
      <c r="C5168" s="2">
        <v>3477</v>
      </c>
      <c r="D5168" s="2">
        <v>2.8952209999999999E-3</v>
      </c>
      <c r="E5168" s="2">
        <v>2.173449E-3</v>
      </c>
      <c r="F5168" s="2">
        <v>2.0783680000000001E-3</v>
      </c>
      <c r="G5168" s="2">
        <v>0.332086241</v>
      </c>
      <c r="H5168" s="2">
        <v>0.39302622300000001</v>
      </c>
      <c r="I5168" s="2" t="s">
        <v>121</v>
      </c>
      <c r="J5168" s="2" t="s">
        <v>121</v>
      </c>
    </row>
    <row r="5169" spans="1:10" x14ac:dyDescent="0.25">
      <c r="A5169" s="2" t="s">
        <v>415</v>
      </c>
      <c r="B5169" s="2">
        <v>1846</v>
      </c>
      <c r="C5169" s="2">
        <v>3603</v>
      </c>
      <c r="D5169" s="2">
        <v>4.9928380000000003E-3</v>
      </c>
      <c r="E5169" s="2">
        <v>2.3467090000000002E-3</v>
      </c>
      <c r="F5169" s="2">
        <v>2.4831200000000001E-3</v>
      </c>
      <c r="G5169" s="2">
        <v>1.127591341</v>
      </c>
      <c r="H5169" s="2">
        <v>1.0107113679999999</v>
      </c>
      <c r="I5169" s="2" t="s">
        <v>121</v>
      </c>
      <c r="J5169" s="2" t="s">
        <v>121</v>
      </c>
    </row>
    <row r="5170" spans="1:10" x14ac:dyDescent="0.25">
      <c r="A5170" s="2" t="s">
        <v>415</v>
      </c>
      <c r="B5170" s="2">
        <v>1880</v>
      </c>
      <c r="C5170" s="2">
        <v>3687</v>
      </c>
      <c r="D5170" s="2">
        <v>2.0493159999999998E-3</v>
      </c>
      <c r="E5170" s="2">
        <v>5.628526E-3</v>
      </c>
      <c r="F5170" s="2">
        <v>2.266564E-3</v>
      </c>
      <c r="G5170" s="2">
        <v>-0.635905308</v>
      </c>
      <c r="H5170" s="2">
        <v>-9.5848935999999996E-2</v>
      </c>
      <c r="I5170" s="2" t="s">
        <v>121</v>
      </c>
      <c r="J5170" s="2" t="s">
        <v>121</v>
      </c>
    </row>
    <row r="5171" spans="1:10" x14ac:dyDescent="0.25">
      <c r="A5171" s="2" t="s">
        <v>415</v>
      </c>
      <c r="B5171" s="2">
        <v>1947</v>
      </c>
      <c r="C5171" s="2">
        <v>3804</v>
      </c>
      <c r="D5171" s="2">
        <v>2.4683639999999998E-3</v>
      </c>
      <c r="E5171" s="2">
        <v>1.887424E-3</v>
      </c>
      <c r="F5171" s="2">
        <v>1.9852680000000001E-3</v>
      </c>
      <c r="G5171" s="2">
        <v>0.30779528099999998</v>
      </c>
      <c r="H5171" s="2">
        <v>0.24334033199999999</v>
      </c>
      <c r="I5171" s="2" t="s">
        <v>121</v>
      </c>
      <c r="J5171" s="2" t="s">
        <v>121</v>
      </c>
    </row>
    <row r="5172" spans="1:10" x14ac:dyDescent="0.25">
      <c r="A5172" s="2" t="s">
        <v>415</v>
      </c>
      <c r="B5172" s="2">
        <v>1968</v>
      </c>
      <c r="C5172" s="2">
        <v>3875</v>
      </c>
      <c r="D5172" s="2">
        <v>5.5488849999999999E-3</v>
      </c>
      <c r="E5172" s="2">
        <v>1.0747062E-2</v>
      </c>
      <c r="F5172" s="2">
        <v>1.6013812999999998E-2</v>
      </c>
      <c r="G5172" s="2">
        <v>-0.48368356000000001</v>
      </c>
      <c r="H5172" s="2">
        <v>-0.65349383500000002</v>
      </c>
      <c r="I5172" s="2" t="s">
        <v>121</v>
      </c>
      <c r="J5172" s="2" t="s">
        <v>121</v>
      </c>
    </row>
    <row r="5173" spans="1:10" x14ac:dyDescent="0.25">
      <c r="A5173" s="2" t="s">
        <v>415</v>
      </c>
      <c r="B5173" s="2">
        <v>2061</v>
      </c>
      <c r="C5173" s="2">
        <v>4018</v>
      </c>
      <c r="D5173" s="2">
        <v>3.5744140000000002E-3</v>
      </c>
      <c r="E5173" s="2">
        <v>2.4656999999999999E-3</v>
      </c>
      <c r="F5173" s="2">
        <v>2.7597609999999999E-3</v>
      </c>
      <c r="G5173" s="2">
        <v>0.44965491699999999</v>
      </c>
      <c r="H5173" s="2">
        <v>0.29518939</v>
      </c>
      <c r="I5173" s="2" t="s">
        <v>121</v>
      </c>
      <c r="J5173" s="2" t="s">
        <v>121</v>
      </c>
    </row>
    <row r="5174" spans="1:10" x14ac:dyDescent="0.25">
      <c r="A5174" s="2" t="s">
        <v>415</v>
      </c>
      <c r="B5174" s="2">
        <v>2087</v>
      </c>
      <c r="C5174" s="2">
        <v>4094</v>
      </c>
      <c r="D5174" s="2">
        <v>4.9134399999999998E-3</v>
      </c>
      <c r="E5174" s="2">
        <v>1.8725051999999999E-2</v>
      </c>
      <c r="F5174" s="2">
        <v>4.1949780000000002E-3</v>
      </c>
      <c r="G5174" s="2">
        <v>-0.73760073999999998</v>
      </c>
      <c r="H5174" s="2">
        <v>0.171267221</v>
      </c>
      <c r="I5174" s="2" t="s">
        <v>121</v>
      </c>
      <c r="J5174" s="2" t="s">
        <v>121</v>
      </c>
    </row>
    <row r="5175" spans="1:10" x14ac:dyDescent="0.25">
      <c r="A5175" s="2" t="s">
        <v>415</v>
      </c>
      <c r="B5175" s="2">
        <v>2177</v>
      </c>
      <c r="C5175" s="2">
        <v>4234</v>
      </c>
      <c r="D5175" s="2">
        <v>7.9547420000000008E-3</v>
      </c>
      <c r="E5175" s="2">
        <v>1.4715669000000001E-2</v>
      </c>
      <c r="F5175" s="2">
        <v>8.7809370000000008E-3</v>
      </c>
      <c r="G5175" s="2">
        <v>-0.45943726499999998</v>
      </c>
      <c r="H5175" s="2">
        <v>-9.4089603999999993E-2</v>
      </c>
      <c r="I5175" s="2" t="s">
        <v>121</v>
      </c>
      <c r="J5175" s="2" t="s">
        <v>121</v>
      </c>
    </row>
    <row r="5176" spans="1:10" x14ac:dyDescent="0.25">
      <c r="A5176" s="2" t="s">
        <v>415</v>
      </c>
      <c r="B5176" s="2">
        <v>2192</v>
      </c>
      <c r="C5176" s="2">
        <v>4299</v>
      </c>
      <c r="D5176" s="2">
        <v>1.0471997E-2</v>
      </c>
      <c r="E5176" s="2">
        <v>1.29467E-2</v>
      </c>
      <c r="F5176" s="2">
        <v>4.8780739999999996E-3</v>
      </c>
      <c r="G5176" s="2">
        <v>-0.191145488</v>
      </c>
      <c r="H5176" s="2">
        <v>1.1467484489999999</v>
      </c>
      <c r="I5176" s="2" t="s">
        <v>121</v>
      </c>
      <c r="J5176" s="2" t="s">
        <v>121</v>
      </c>
    </row>
    <row r="5177" spans="1:10" x14ac:dyDescent="0.25">
      <c r="A5177" s="2" t="s">
        <v>415</v>
      </c>
      <c r="B5177" s="2">
        <v>2280</v>
      </c>
      <c r="C5177" s="2">
        <v>4437</v>
      </c>
      <c r="D5177" s="2">
        <v>7.2158989999999996E-3</v>
      </c>
      <c r="E5177" s="2">
        <v>3.8234250000000001E-3</v>
      </c>
      <c r="F5177" s="2">
        <v>4.8406550000000001E-3</v>
      </c>
      <c r="G5177" s="2">
        <v>0.88728667000000006</v>
      </c>
      <c r="H5177" s="2">
        <v>0.49068632099999998</v>
      </c>
      <c r="I5177" s="2" t="s">
        <v>121</v>
      </c>
      <c r="J5177" s="2" t="s">
        <v>121</v>
      </c>
    </row>
    <row r="5178" spans="1:10" x14ac:dyDescent="0.25">
      <c r="A5178" s="2" t="s">
        <v>415</v>
      </c>
      <c r="B5178" s="2">
        <v>2306</v>
      </c>
      <c r="C5178" s="2">
        <v>4513</v>
      </c>
      <c r="D5178" s="2">
        <v>4.6339019999999996E-3</v>
      </c>
      <c r="E5178" s="2">
        <v>1.0277374000000001E-2</v>
      </c>
      <c r="F5178" s="2">
        <v>2.6725920000000001E-3</v>
      </c>
      <c r="G5178" s="2">
        <v>-0.54911611900000001</v>
      </c>
      <c r="H5178" s="2">
        <v>0.73386090500000001</v>
      </c>
      <c r="I5178" s="2" t="s">
        <v>121</v>
      </c>
      <c r="J5178" s="2" t="s">
        <v>121</v>
      </c>
    </row>
    <row r="5179" spans="1:10" x14ac:dyDescent="0.25">
      <c r="A5179" s="2" t="s">
        <v>415</v>
      </c>
      <c r="B5179" s="2">
        <v>2500</v>
      </c>
      <c r="C5179" s="2">
        <v>4757</v>
      </c>
      <c r="D5179" s="2">
        <v>8.2914878999999997E-2</v>
      </c>
      <c r="E5179" s="2">
        <v>2.1830111999999999E-2</v>
      </c>
      <c r="F5179" s="2">
        <v>2.044375E-2</v>
      </c>
      <c r="G5179" s="2">
        <v>2.7981884429999999</v>
      </c>
      <c r="H5179" s="2">
        <v>3.0557567990000001</v>
      </c>
      <c r="I5179" s="2" t="s">
        <v>121</v>
      </c>
      <c r="J5179" s="2" t="s">
        <v>121</v>
      </c>
    </row>
    <row r="5180" spans="1:10" x14ac:dyDescent="0.25">
      <c r="A5180" s="2" t="s">
        <v>416</v>
      </c>
      <c r="B5180" s="2">
        <v>267</v>
      </c>
      <c r="C5180" s="2">
        <v>466</v>
      </c>
      <c r="D5180" s="2">
        <v>0.28434375499999998</v>
      </c>
      <c r="E5180" s="2">
        <v>0.92399100899999997</v>
      </c>
      <c r="F5180" s="2">
        <v>0.71997020599999995</v>
      </c>
      <c r="G5180" s="2">
        <v>-0.69226566899999997</v>
      </c>
      <c r="H5180" s="2">
        <v>-0.60506177500000002</v>
      </c>
      <c r="I5180" s="2" t="s">
        <v>27</v>
      </c>
      <c r="J5180" s="2" t="s">
        <v>27</v>
      </c>
    </row>
    <row r="5181" spans="1:10" x14ac:dyDescent="0.25">
      <c r="A5181" s="2" t="s">
        <v>416</v>
      </c>
      <c r="B5181" s="2">
        <v>377</v>
      </c>
      <c r="C5181" s="2">
        <v>644</v>
      </c>
      <c r="D5181" s="2">
        <v>7.5133554000000005E-2</v>
      </c>
      <c r="E5181" s="2">
        <v>0.11927291700000001</v>
      </c>
      <c r="F5181" s="2">
        <v>5.9276928999999999E-2</v>
      </c>
      <c r="G5181" s="2">
        <v>-0.37007028800000002</v>
      </c>
      <c r="H5181" s="2">
        <v>0.26750078399999999</v>
      </c>
      <c r="I5181" s="2" t="s">
        <v>27</v>
      </c>
      <c r="J5181" s="2" t="s">
        <v>27</v>
      </c>
    </row>
    <row r="5182" spans="1:10" x14ac:dyDescent="0.25">
      <c r="A5182" s="2" t="s">
        <v>416</v>
      </c>
      <c r="B5182" s="2">
        <v>467</v>
      </c>
      <c r="C5182" s="2">
        <v>802</v>
      </c>
      <c r="D5182" s="2">
        <v>0.20939532799999999</v>
      </c>
      <c r="E5182" s="2">
        <v>0.52704928799999995</v>
      </c>
      <c r="F5182" s="2">
        <v>0.146800455</v>
      </c>
      <c r="G5182" s="2">
        <v>-0.60270257000000005</v>
      </c>
      <c r="H5182" s="2">
        <v>0.42639427099999999</v>
      </c>
      <c r="I5182" s="2" t="s">
        <v>27</v>
      </c>
      <c r="J5182" s="2" t="s">
        <v>27</v>
      </c>
    </row>
    <row r="5183" spans="1:10" x14ac:dyDescent="0.25">
      <c r="A5183" s="2" t="s">
        <v>416</v>
      </c>
      <c r="B5183" s="2">
        <v>529</v>
      </c>
      <c r="C5183" s="2">
        <v>932</v>
      </c>
      <c r="D5183" s="2">
        <v>5.0365404000000003E-2</v>
      </c>
      <c r="E5183" s="2">
        <v>3.9041220000000001E-2</v>
      </c>
      <c r="F5183" s="2">
        <v>3.9246416999999999E-2</v>
      </c>
      <c r="G5183" s="2">
        <v>0.290057132</v>
      </c>
      <c r="H5183" s="2">
        <v>0.28331214900000001</v>
      </c>
      <c r="I5183" s="2" t="s">
        <v>27</v>
      </c>
      <c r="J5183" s="2" t="s">
        <v>27</v>
      </c>
    </row>
    <row r="5184" spans="1:10" x14ac:dyDescent="0.25">
      <c r="A5184" s="2" t="s">
        <v>416</v>
      </c>
      <c r="B5184" s="2">
        <v>643</v>
      </c>
      <c r="C5184" s="2">
        <v>1114</v>
      </c>
      <c r="D5184" s="2">
        <v>0.20929666199999999</v>
      </c>
      <c r="E5184" s="2">
        <v>0.86038950599999997</v>
      </c>
      <c r="F5184" s="2">
        <v>0.104149382</v>
      </c>
      <c r="G5184" s="2">
        <v>-0.75674196299999996</v>
      </c>
      <c r="H5184" s="2">
        <v>1.0095814160000001</v>
      </c>
      <c r="I5184" s="2" t="s">
        <v>27</v>
      </c>
      <c r="J5184" s="2" t="s">
        <v>27</v>
      </c>
    </row>
    <row r="5185" spans="1:10" x14ac:dyDescent="0.25">
      <c r="A5185" s="2" t="s">
        <v>416</v>
      </c>
      <c r="B5185" s="2">
        <v>701</v>
      </c>
      <c r="C5185" s="2">
        <v>1240</v>
      </c>
      <c r="D5185" s="2">
        <v>4.6675181000000003E-2</v>
      </c>
      <c r="E5185" s="2">
        <v>9.0892582E-2</v>
      </c>
      <c r="F5185" s="2">
        <v>8.5640099999999997E-2</v>
      </c>
      <c r="G5185" s="2">
        <v>-0.48647974999999999</v>
      </c>
      <c r="H5185" s="2">
        <v>-0.45498450800000001</v>
      </c>
      <c r="I5185" s="2" t="s">
        <v>27</v>
      </c>
      <c r="J5185" s="2" t="s">
        <v>27</v>
      </c>
    </row>
    <row r="5186" spans="1:10" x14ac:dyDescent="0.25">
      <c r="A5186" s="2" t="s">
        <v>416</v>
      </c>
      <c r="B5186" s="2">
        <v>810</v>
      </c>
      <c r="C5186" s="2">
        <v>1417</v>
      </c>
      <c r="D5186" s="2">
        <v>0.215748201</v>
      </c>
      <c r="E5186" s="2">
        <v>0.67388251600000004</v>
      </c>
      <c r="F5186" s="2">
        <v>0.214158196</v>
      </c>
      <c r="G5186" s="2">
        <v>-0.67984300499999994</v>
      </c>
      <c r="H5186" s="2">
        <v>7.4244439999999997E-3</v>
      </c>
      <c r="I5186" s="2" t="s">
        <v>27</v>
      </c>
      <c r="J5186" s="2" t="s">
        <v>27</v>
      </c>
    </row>
    <row r="5187" spans="1:10" x14ac:dyDescent="0.25">
      <c r="A5187" s="2" t="s">
        <v>416</v>
      </c>
      <c r="B5187" s="2">
        <v>871</v>
      </c>
      <c r="C5187" s="2">
        <v>1546</v>
      </c>
      <c r="D5187" s="2">
        <v>4.6768016000000003E-2</v>
      </c>
      <c r="E5187" s="2">
        <v>5.9955546999999998E-2</v>
      </c>
      <c r="F5187" s="2">
        <v>6.2379964000000003E-2</v>
      </c>
      <c r="G5187" s="2">
        <v>-0.21995514899999999</v>
      </c>
      <c r="H5187" s="2">
        <v>-0.25027182799999997</v>
      </c>
      <c r="I5187" s="2" t="s">
        <v>27</v>
      </c>
      <c r="J5187" s="2" t="s">
        <v>27</v>
      </c>
    </row>
    <row r="5188" spans="1:10" x14ac:dyDescent="0.25">
      <c r="A5188" s="2" t="s">
        <v>416</v>
      </c>
      <c r="B5188" s="2">
        <v>963</v>
      </c>
      <c r="C5188" s="2">
        <v>1706</v>
      </c>
      <c r="D5188" s="2">
        <v>0.21481958600000001</v>
      </c>
      <c r="E5188" s="2">
        <v>0.52115204100000001</v>
      </c>
      <c r="F5188" s="2">
        <v>0.25102357400000003</v>
      </c>
      <c r="G5188" s="2">
        <v>-0.58779862900000002</v>
      </c>
      <c r="H5188" s="2">
        <v>-0.144225453</v>
      </c>
      <c r="I5188" s="2" t="s">
        <v>27</v>
      </c>
      <c r="J5188" s="2" t="s">
        <v>27</v>
      </c>
    </row>
    <row r="5189" spans="1:10" x14ac:dyDescent="0.25">
      <c r="A5189" s="2" t="s">
        <v>416</v>
      </c>
      <c r="B5189" s="2">
        <v>1025</v>
      </c>
      <c r="C5189" s="2">
        <v>1836</v>
      </c>
      <c r="D5189" s="2">
        <v>8.4416957000000001E-2</v>
      </c>
      <c r="E5189" s="2">
        <v>0.110982896</v>
      </c>
      <c r="F5189" s="2">
        <v>0.128835807</v>
      </c>
      <c r="G5189" s="2">
        <v>-0.23936966600000001</v>
      </c>
      <c r="H5189" s="2">
        <v>-0.34477100100000002</v>
      </c>
      <c r="I5189" s="2" t="s">
        <v>27</v>
      </c>
      <c r="J5189" s="2" t="s">
        <v>27</v>
      </c>
    </row>
    <row r="5190" spans="1:10" x14ac:dyDescent="0.25">
      <c r="A5190" s="2" t="s">
        <v>416</v>
      </c>
      <c r="B5190" s="2">
        <v>1118</v>
      </c>
      <c r="C5190" s="2">
        <v>1997</v>
      </c>
      <c r="D5190" s="2">
        <v>0.252863901</v>
      </c>
      <c r="E5190" s="2">
        <v>0.590145849</v>
      </c>
      <c r="F5190" s="2">
        <v>0.18928672699999999</v>
      </c>
      <c r="G5190" s="2">
        <v>-0.57152303699999996</v>
      </c>
      <c r="H5190" s="2">
        <v>0.33587761599999999</v>
      </c>
      <c r="I5190" s="2" t="s">
        <v>27</v>
      </c>
      <c r="J5190" s="2" t="s">
        <v>27</v>
      </c>
    </row>
    <row r="5191" spans="1:10" x14ac:dyDescent="0.25">
      <c r="A5191" s="2" t="s">
        <v>416</v>
      </c>
      <c r="B5191" s="2">
        <v>1170</v>
      </c>
      <c r="C5191" s="2">
        <v>2117</v>
      </c>
      <c r="D5191" s="2">
        <v>5.7657989E-2</v>
      </c>
      <c r="E5191" s="2">
        <v>4.8573361000000002E-2</v>
      </c>
      <c r="F5191" s="2">
        <v>4.2499910000000002E-2</v>
      </c>
      <c r="G5191" s="2">
        <v>0.18702903200000001</v>
      </c>
      <c r="H5191" s="2">
        <v>0.35666144399999999</v>
      </c>
      <c r="I5191" s="2" t="s">
        <v>27</v>
      </c>
      <c r="J5191" s="2" t="s">
        <v>27</v>
      </c>
    </row>
    <row r="5192" spans="1:10" x14ac:dyDescent="0.25">
      <c r="A5192" s="2" t="s">
        <v>416</v>
      </c>
      <c r="B5192" s="2">
        <v>1264</v>
      </c>
      <c r="C5192" s="2">
        <v>2279</v>
      </c>
      <c r="D5192" s="2">
        <v>0.24675148299999999</v>
      </c>
      <c r="E5192" s="2">
        <v>0.56057960100000004</v>
      </c>
      <c r="F5192" s="2">
        <v>0.21871565200000001</v>
      </c>
      <c r="G5192" s="2">
        <v>-0.55982793099999995</v>
      </c>
      <c r="H5192" s="2">
        <v>0.128183925</v>
      </c>
      <c r="I5192" s="2" t="s">
        <v>27</v>
      </c>
      <c r="J5192" s="2" t="s">
        <v>27</v>
      </c>
    </row>
    <row r="5193" spans="1:10" x14ac:dyDescent="0.25">
      <c r="A5193" s="2" t="s">
        <v>416</v>
      </c>
      <c r="B5193" s="2">
        <v>1315</v>
      </c>
      <c r="C5193" s="2">
        <v>2398</v>
      </c>
      <c r="D5193" s="2">
        <v>0.10643064200000001</v>
      </c>
      <c r="E5193" s="2">
        <v>0.12529791300000001</v>
      </c>
      <c r="F5193" s="2">
        <v>0.11799881700000001</v>
      </c>
      <c r="G5193" s="2">
        <v>-0.15057928700000001</v>
      </c>
      <c r="H5193" s="2">
        <v>-9.8036364000000001E-2</v>
      </c>
      <c r="I5193" s="2" t="s">
        <v>27</v>
      </c>
      <c r="J5193" s="2" t="s">
        <v>27</v>
      </c>
    </row>
    <row r="5194" spans="1:10" x14ac:dyDescent="0.25">
      <c r="A5194" s="2" t="s">
        <v>416</v>
      </c>
      <c r="B5194" s="2">
        <v>1402</v>
      </c>
      <c r="C5194" s="2">
        <v>2553</v>
      </c>
      <c r="D5194" s="2">
        <v>0.25408131499999997</v>
      </c>
      <c r="E5194" s="2">
        <v>0.46652130600000002</v>
      </c>
      <c r="F5194" s="2">
        <v>0.18528783800000001</v>
      </c>
      <c r="G5194" s="2">
        <v>-0.45537039299999998</v>
      </c>
      <c r="H5194" s="2">
        <v>0.37127897100000001</v>
      </c>
      <c r="I5194" s="2" t="s">
        <v>27</v>
      </c>
      <c r="J5194" s="2" t="s">
        <v>27</v>
      </c>
    </row>
    <row r="5195" spans="1:10" x14ac:dyDescent="0.25">
      <c r="A5195" s="2" t="s">
        <v>416</v>
      </c>
      <c r="B5195" s="2">
        <v>1451</v>
      </c>
      <c r="C5195" s="2">
        <v>2670</v>
      </c>
      <c r="D5195" s="2">
        <v>0.11869985600000001</v>
      </c>
      <c r="E5195" s="2">
        <v>0.137138222</v>
      </c>
      <c r="F5195" s="2">
        <v>0.14267540200000001</v>
      </c>
      <c r="G5195" s="2">
        <v>-0.134450968</v>
      </c>
      <c r="H5195" s="2">
        <v>-0.16804260800000001</v>
      </c>
      <c r="I5195" s="2" t="s">
        <v>27</v>
      </c>
      <c r="J5195" s="2" t="s">
        <v>27</v>
      </c>
    </row>
    <row r="5196" spans="1:10" x14ac:dyDescent="0.25">
      <c r="A5196" s="2" t="s">
        <v>416</v>
      </c>
      <c r="B5196" s="2">
        <v>1534</v>
      </c>
      <c r="C5196" s="2">
        <v>2821</v>
      </c>
      <c r="D5196" s="2">
        <v>0.179727427</v>
      </c>
      <c r="E5196" s="2">
        <v>0.28394289700000003</v>
      </c>
      <c r="F5196" s="2">
        <v>0.16142181999999999</v>
      </c>
      <c r="G5196" s="2">
        <v>-0.367029679</v>
      </c>
      <c r="H5196" s="2">
        <v>0.11340230499999999</v>
      </c>
      <c r="I5196" s="2" t="s">
        <v>27</v>
      </c>
      <c r="J5196" s="2" t="s">
        <v>27</v>
      </c>
    </row>
    <row r="5197" spans="1:10" x14ac:dyDescent="0.25">
      <c r="A5197" s="2" t="s">
        <v>416</v>
      </c>
      <c r="B5197" s="2">
        <v>1590</v>
      </c>
      <c r="C5197" s="2">
        <v>2945</v>
      </c>
      <c r="D5197" s="2">
        <v>8.5443247999999999E-2</v>
      </c>
      <c r="E5197" s="2">
        <v>0.16571254399999999</v>
      </c>
      <c r="F5197" s="2">
        <v>0.17621456899999999</v>
      </c>
      <c r="G5197" s="2">
        <v>-0.484388771</v>
      </c>
      <c r="H5197" s="2">
        <v>-0.51511813799999995</v>
      </c>
      <c r="I5197" s="2" t="s">
        <v>27</v>
      </c>
      <c r="J5197" s="2" t="s">
        <v>27</v>
      </c>
    </row>
    <row r="5198" spans="1:10" x14ac:dyDescent="0.25">
      <c r="A5198" s="2" t="s">
        <v>416</v>
      </c>
      <c r="B5198" s="2">
        <v>1658</v>
      </c>
      <c r="C5198" s="2">
        <v>3081</v>
      </c>
      <c r="D5198" s="2">
        <v>0.16829533599999999</v>
      </c>
      <c r="E5198" s="2">
        <v>0.14529683199999999</v>
      </c>
      <c r="F5198" s="2">
        <v>0.122736808</v>
      </c>
      <c r="G5198" s="2">
        <v>0.15828634499999999</v>
      </c>
      <c r="H5198" s="2">
        <v>0.37118879599999999</v>
      </c>
      <c r="I5198" s="2" t="s">
        <v>27</v>
      </c>
      <c r="J5198" s="2" t="s">
        <v>27</v>
      </c>
    </row>
    <row r="5199" spans="1:10" x14ac:dyDescent="0.25">
      <c r="A5199" s="2" t="s">
        <v>416</v>
      </c>
      <c r="B5199" s="2">
        <v>1722</v>
      </c>
      <c r="C5199" s="2">
        <v>3213</v>
      </c>
      <c r="D5199" s="2">
        <v>3.9998728999999997E-2</v>
      </c>
      <c r="E5199" s="2">
        <v>6.8582708000000006E-2</v>
      </c>
      <c r="F5199" s="2">
        <v>9.8728944999999999E-2</v>
      </c>
      <c r="G5199" s="2">
        <v>-0.41678113500000002</v>
      </c>
      <c r="H5199" s="2">
        <v>-0.59486319899999995</v>
      </c>
      <c r="I5199" s="2" t="s">
        <v>27</v>
      </c>
      <c r="J5199" s="2" t="s">
        <v>27</v>
      </c>
    </row>
    <row r="5200" spans="1:10" x14ac:dyDescent="0.25">
      <c r="A5200" s="2" t="s">
        <v>416</v>
      </c>
      <c r="B5200" s="2">
        <v>1804</v>
      </c>
      <c r="C5200" s="2">
        <v>3363</v>
      </c>
      <c r="D5200" s="2">
        <v>0.23731285199999999</v>
      </c>
      <c r="E5200" s="2">
        <v>0.396026883</v>
      </c>
      <c r="F5200" s="2">
        <v>0.21306396999999999</v>
      </c>
      <c r="G5200" s="2">
        <v>-0.40076580000000001</v>
      </c>
      <c r="H5200" s="2">
        <v>0.113810336</v>
      </c>
      <c r="I5200" s="2" t="s">
        <v>27</v>
      </c>
      <c r="J5200" s="2" t="s">
        <v>27</v>
      </c>
    </row>
    <row r="5201" spans="1:10" x14ac:dyDescent="0.25">
      <c r="A5201" s="2" t="s">
        <v>416</v>
      </c>
      <c r="B5201" s="2">
        <v>1857</v>
      </c>
      <c r="C5201" s="2">
        <v>3484</v>
      </c>
      <c r="D5201" s="2">
        <v>8.2632551999999998E-2</v>
      </c>
      <c r="E5201" s="2">
        <v>0.17988386100000001</v>
      </c>
      <c r="F5201" s="2">
        <v>0.20371177800000001</v>
      </c>
      <c r="G5201" s="2">
        <v>-0.54063387799999996</v>
      </c>
      <c r="H5201" s="2">
        <v>-0.59436537099999998</v>
      </c>
      <c r="I5201" s="2" t="s">
        <v>27</v>
      </c>
      <c r="J5201" s="2" t="s">
        <v>27</v>
      </c>
    </row>
    <row r="5202" spans="1:10" x14ac:dyDescent="0.25">
      <c r="A5202" s="2" t="s">
        <v>416</v>
      </c>
      <c r="B5202" s="2">
        <v>1932</v>
      </c>
      <c r="C5202" s="2">
        <v>3627</v>
      </c>
      <c r="D5202" s="2">
        <v>0.20018813599999999</v>
      </c>
      <c r="E5202" s="2">
        <v>0.33338376800000002</v>
      </c>
      <c r="F5202" s="2">
        <v>0.14496974700000001</v>
      </c>
      <c r="G5202" s="2">
        <v>-0.39952644500000001</v>
      </c>
      <c r="H5202" s="2">
        <v>0.38089594599999999</v>
      </c>
      <c r="I5202" s="2" t="s">
        <v>27</v>
      </c>
      <c r="J5202" s="2" t="s">
        <v>27</v>
      </c>
    </row>
    <row r="5203" spans="1:10" x14ac:dyDescent="0.25">
      <c r="A5203" s="2" t="s">
        <v>416</v>
      </c>
      <c r="B5203" s="2">
        <v>1979</v>
      </c>
      <c r="C5203" s="2">
        <v>3742</v>
      </c>
      <c r="D5203" s="2">
        <v>5.8355153999999999E-2</v>
      </c>
      <c r="E5203" s="2">
        <v>0.173059347</v>
      </c>
      <c r="F5203" s="2">
        <v>0.17268998999999999</v>
      </c>
      <c r="G5203" s="2">
        <v>-0.66280264700000002</v>
      </c>
      <c r="H5203" s="2">
        <v>-0.66208143399999997</v>
      </c>
      <c r="I5203" s="2" t="s">
        <v>27</v>
      </c>
      <c r="J5203" s="2" t="s">
        <v>27</v>
      </c>
    </row>
    <row r="5204" spans="1:10" x14ac:dyDescent="0.25">
      <c r="A5204" s="2" t="s">
        <v>416</v>
      </c>
      <c r="B5204" s="2">
        <v>2069</v>
      </c>
      <c r="C5204" s="2">
        <v>3900</v>
      </c>
      <c r="D5204" s="2">
        <v>0.27147819899999998</v>
      </c>
      <c r="E5204" s="2">
        <v>0.52125090100000004</v>
      </c>
      <c r="F5204" s="2">
        <v>0.198061083</v>
      </c>
      <c r="G5204" s="2">
        <v>-0.47917941600000002</v>
      </c>
      <c r="H5204" s="2">
        <v>0.37067916200000001</v>
      </c>
      <c r="I5204" s="2" t="s">
        <v>27</v>
      </c>
      <c r="J5204" s="2" t="s">
        <v>27</v>
      </c>
    </row>
    <row r="5205" spans="1:10" x14ac:dyDescent="0.25">
      <c r="A5205" s="2" t="s">
        <v>416</v>
      </c>
      <c r="B5205" s="2">
        <v>2116</v>
      </c>
      <c r="C5205" s="2">
        <v>4015</v>
      </c>
      <c r="D5205" s="2">
        <v>0.112927768</v>
      </c>
      <c r="E5205" s="2">
        <v>0.16604891099999999</v>
      </c>
      <c r="F5205" s="2">
        <v>0.17505667</v>
      </c>
      <c r="G5205" s="2">
        <v>-0.31991262300000001</v>
      </c>
      <c r="H5205" s="2">
        <v>-0.354907366</v>
      </c>
      <c r="I5205" s="2" t="s">
        <v>27</v>
      </c>
      <c r="J5205" s="2" t="s">
        <v>27</v>
      </c>
    </row>
    <row r="5206" spans="1:10" x14ac:dyDescent="0.25">
      <c r="A5206" s="2" t="s">
        <v>416</v>
      </c>
      <c r="B5206" s="2">
        <v>2193</v>
      </c>
      <c r="C5206" s="2">
        <v>4160</v>
      </c>
      <c r="D5206" s="2">
        <v>0.24405766400000001</v>
      </c>
      <c r="E5206" s="2">
        <v>0.31383181999999998</v>
      </c>
      <c r="F5206" s="2">
        <v>0.13184749100000001</v>
      </c>
      <c r="G5206" s="2">
        <v>-0.22232976800000001</v>
      </c>
      <c r="H5206" s="2">
        <v>0.85106036399999996</v>
      </c>
      <c r="I5206" s="2" t="s">
        <v>27</v>
      </c>
      <c r="J5206" s="2" t="s">
        <v>27</v>
      </c>
    </row>
    <row r="5207" spans="1:10" x14ac:dyDescent="0.25">
      <c r="A5207" s="2" t="s">
        <v>416</v>
      </c>
      <c r="B5207" s="2">
        <v>2244</v>
      </c>
      <c r="C5207" s="2">
        <v>4279</v>
      </c>
      <c r="D5207" s="2">
        <v>0.16653678799999999</v>
      </c>
      <c r="E5207" s="2">
        <v>9.7064490000000003E-2</v>
      </c>
      <c r="F5207" s="2">
        <v>0.12982033000000001</v>
      </c>
      <c r="G5207" s="2">
        <v>0.71573341099999999</v>
      </c>
      <c r="H5207" s="2">
        <v>0.28282517899999998</v>
      </c>
      <c r="I5207" s="2" t="s">
        <v>27</v>
      </c>
      <c r="J5207" s="2" t="s">
        <v>27</v>
      </c>
    </row>
    <row r="5208" spans="1:10" x14ac:dyDescent="0.25">
      <c r="A5208" s="2" t="s">
        <v>416</v>
      </c>
      <c r="B5208" s="2">
        <v>2316</v>
      </c>
      <c r="C5208" s="2">
        <v>4419</v>
      </c>
      <c r="D5208" s="2">
        <v>0.122663798</v>
      </c>
      <c r="E5208" s="2">
        <v>0.176486909</v>
      </c>
      <c r="F5208" s="2">
        <v>9.2808473000000002E-2</v>
      </c>
      <c r="G5208" s="2">
        <v>-0.30496942700000002</v>
      </c>
      <c r="H5208" s="2">
        <v>0.32168748400000002</v>
      </c>
      <c r="I5208" s="2" t="s">
        <v>27</v>
      </c>
      <c r="J5208" s="2" t="s">
        <v>27</v>
      </c>
    </row>
    <row r="5209" spans="1:10" x14ac:dyDescent="0.25">
      <c r="A5209" s="2" t="s">
        <v>416</v>
      </c>
      <c r="B5209" s="2">
        <v>2378</v>
      </c>
      <c r="C5209" s="2">
        <v>4549</v>
      </c>
      <c r="D5209" s="2">
        <v>0.104364545</v>
      </c>
      <c r="E5209" s="2">
        <v>9.3593396999999995E-2</v>
      </c>
      <c r="F5209" s="2">
        <v>9.4944992000000006E-2</v>
      </c>
      <c r="G5209" s="2">
        <v>0.115084485</v>
      </c>
      <c r="H5209" s="2">
        <v>9.9210633000000006E-2</v>
      </c>
      <c r="I5209" s="2" t="s">
        <v>27</v>
      </c>
      <c r="J5209" s="2" t="s">
        <v>27</v>
      </c>
    </row>
    <row r="5210" spans="1:10" x14ac:dyDescent="0.25">
      <c r="A5210" s="2" t="s">
        <v>417</v>
      </c>
      <c r="B5210" s="2">
        <v>98</v>
      </c>
      <c r="C5210" s="2">
        <v>222</v>
      </c>
      <c r="D5210" s="2">
        <v>0.267536836</v>
      </c>
      <c r="E5210" s="2">
        <v>6.9990561000000007E-2</v>
      </c>
      <c r="F5210" s="2">
        <v>6.9741615000000007E-2</v>
      </c>
      <c r="G5210" s="2">
        <v>2.8224702189999999</v>
      </c>
      <c r="H5210" s="2">
        <v>2.8361147290000002</v>
      </c>
      <c r="I5210" s="2" t="s">
        <v>71</v>
      </c>
      <c r="J5210" s="2" t="s">
        <v>71</v>
      </c>
    </row>
    <row r="5211" spans="1:10" x14ac:dyDescent="0.25">
      <c r="A5211" s="2" t="s">
        <v>417</v>
      </c>
      <c r="B5211" s="2">
        <v>126</v>
      </c>
      <c r="C5211" s="2">
        <v>296</v>
      </c>
      <c r="D5211" s="2">
        <v>0.34685412700000001</v>
      </c>
      <c r="E5211" s="2">
        <v>0.15396217800000001</v>
      </c>
      <c r="F5211" s="2">
        <v>0.128498945</v>
      </c>
      <c r="G5211" s="2">
        <v>1.252852818</v>
      </c>
      <c r="H5211" s="2">
        <v>1.6992760760000001</v>
      </c>
      <c r="I5211" s="2" t="s">
        <v>71</v>
      </c>
      <c r="J5211" s="2" t="s">
        <v>71</v>
      </c>
    </row>
    <row r="5212" spans="1:10" x14ac:dyDescent="0.25">
      <c r="A5212" s="2" t="s">
        <v>417</v>
      </c>
      <c r="B5212" s="2">
        <v>490</v>
      </c>
      <c r="C5212" s="2">
        <v>706</v>
      </c>
      <c r="D5212" s="2">
        <v>0.13555698499999999</v>
      </c>
      <c r="E5212" s="2">
        <v>6.058711E-2</v>
      </c>
      <c r="F5212" s="2">
        <v>5.6639372E-2</v>
      </c>
      <c r="G5212" s="2">
        <v>1.2373898679999999</v>
      </c>
      <c r="H5212" s="2">
        <v>1.393334912</v>
      </c>
      <c r="I5212" s="2" t="s">
        <v>71</v>
      </c>
      <c r="J5212" s="2" t="s">
        <v>71</v>
      </c>
    </row>
    <row r="5213" spans="1:10" x14ac:dyDescent="0.25">
      <c r="A5213" s="2" t="s">
        <v>417</v>
      </c>
      <c r="B5213" s="2">
        <v>585</v>
      </c>
      <c r="C5213" s="2">
        <v>847</v>
      </c>
      <c r="D5213" s="2">
        <v>3.6372403999999997E-2</v>
      </c>
      <c r="E5213" s="2">
        <v>2.4047083E-2</v>
      </c>
      <c r="F5213" s="2">
        <v>2.6716375000000001E-2</v>
      </c>
      <c r="G5213" s="2">
        <v>0.51254948499999997</v>
      </c>
      <c r="H5213" s="2">
        <v>0.36142734500000001</v>
      </c>
      <c r="I5213" s="2" t="s">
        <v>71</v>
      </c>
      <c r="J5213" s="2" t="s">
        <v>71</v>
      </c>
    </row>
    <row r="5214" spans="1:10" x14ac:dyDescent="0.25">
      <c r="A5214" s="2" t="s">
        <v>417</v>
      </c>
      <c r="B5214" s="2">
        <v>679</v>
      </c>
      <c r="C5214" s="2">
        <v>987</v>
      </c>
      <c r="D5214" s="2">
        <v>2.3073672999999999E-2</v>
      </c>
      <c r="E5214" s="2">
        <v>2.2301576E-2</v>
      </c>
      <c r="F5214" s="2">
        <v>2.655277E-2</v>
      </c>
      <c r="G5214" s="2">
        <v>3.4620718000000002E-2</v>
      </c>
      <c r="H5214" s="2">
        <v>-0.13102577700000001</v>
      </c>
      <c r="I5214" s="2" t="s">
        <v>71</v>
      </c>
      <c r="J5214" s="2" t="s">
        <v>71</v>
      </c>
    </row>
    <row r="5215" spans="1:10" x14ac:dyDescent="0.25">
      <c r="A5215" s="2" t="s">
        <v>417</v>
      </c>
      <c r="B5215" s="2">
        <v>771</v>
      </c>
      <c r="C5215" s="2">
        <v>1125</v>
      </c>
      <c r="D5215" s="2">
        <v>0.14872027800000001</v>
      </c>
      <c r="E5215" s="2">
        <v>7.2984715000000006E-2</v>
      </c>
      <c r="F5215" s="2">
        <v>7.8003470000000005E-2</v>
      </c>
      <c r="G5215" s="2">
        <v>1.0376907440000001</v>
      </c>
      <c r="H5215" s="2">
        <v>0.90658540499999996</v>
      </c>
      <c r="I5215" s="2" t="s">
        <v>71</v>
      </c>
      <c r="J5215" s="2" t="s">
        <v>71</v>
      </c>
    </row>
    <row r="5216" spans="1:10" x14ac:dyDescent="0.25">
      <c r="A5216" s="2" t="s">
        <v>417</v>
      </c>
      <c r="B5216" s="2">
        <v>855</v>
      </c>
      <c r="C5216" s="2">
        <v>1255</v>
      </c>
      <c r="D5216" s="2">
        <v>0.14512551200000001</v>
      </c>
      <c r="E5216" s="2">
        <v>5.9470001000000002E-2</v>
      </c>
      <c r="F5216" s="2">
        <v>6.8475027999999993E-2</v>
      </c>
      <c r="G5216" s="2">
        <v>1.440314595</v>
      </c>
      <c r="H5216" s="2">
        <v>1.119393251</v>
      </c>
      <c r="I5216" s="2" t="s">
        <v>71</v>
      </c>
      <c r="J5216" s="2" t="s">
        <v>71</v>
      </c>
    </row>
    <row r="5217" spans="1:10" x14ac:dyDescent="0.25">
      <c r="A5217" s="2" t="s">
        <v>417</v>
      </c>
      <c r="B5217" s="2">
        <v>870</v>
      </c>
      <c r="C5217" s="2">
        <v>1316</v>
      </c>
      <c r="D5217" s="2">
        <v>0.386476763</v>
      </c>
      <c r="E5217" s="2">
        <v>0.215651225</v>
      </c>
      <c r="F5217" s="2">
        <v>0.25114503500000002</v>
      </c>
      <c r="G5217" s="2">
        <v>0.79213803699999996</v>
      </c>
      <c r="H5217" s="2">
        <v>0.53885886000000005</v>
      </c>
      <c r="I5217" s="2" t="s">
        <v>71</v>
      </c>
      <c r="J5217" s="2" t="s">
        <v>71</v>
      </c>
    </row>
    <row r="5218" spans="1:10" x14ac:dyDescent="0.25">
      <c r="A5218" s="2" t="s">
        <v>417</v>
      </c>
      <c r="B5218" s="2">
        <v>897</v>
      </c>
      <c r="C5218" s="2">
        <v>1389</v>
      </c>
      <c r="D5218" s="2">
        <v>4.3497950000000001E-2</v>
      </c>
      <c r="E5218" s="2">
        <v>4.5056435999999998E-2</v>
      </c>
      <c r="F5218" s="2">
        <v>5.2215653000000001E-2</v>
      </c>
      <c r="G5218" s="2">
        <v>-3.4589654999999997E-2</v>
      </c>
      <c r="H5218" s="2">
        <v>-0.16695575200000001</v>
      </c>
      <c r="I5218" s="2" t="s">
        <v>71</v>
      </c>
      <c r="J5218" s="2" t="s">
        <v>71</v>
      </c>
    </row>
    <row r="5219" spans="1:10" x14ac:dyDescent="0.25">
      <c r="A5219" s="2" t="s">
        <v>417</v>
      </c>
      <c r="B5219" s="2">
        <v>987</v>
      </c>
      <c r="C5219" s="2">
        <v>1525</v>
      </c>
      <c r="D5219" s="2">
        <v>3.7643896000000003E-2</v>
      </c>
      <c r="E5219" s="2">
        <v>2.8330112000000001E-2</v>
      </c>
      <c r="F5219" s="2">
        <v>2.8577618999999999E-2</v>
      </c>
      <c r="G5219" s="2">
        <v>0.32875916999999999</v>
      </c>
      <c r="H5219" s="2">
        <v>0.31725092199999999</v>
      </c>
      <c r="I5219" s="2" t="s">
        <v>71</v>
      </c>
      <c r="J5219" s="2" t="s">
        <v>71</v>
      </c>
    </row>
    <row r="5220" spans="1:10" x14ac:dyDescent="0.25">
      <c r="A5220" s="2" t="s">
        <v>417</v>
      </c>
      <c r="B5220" s="2">
        <v>1082</v>
      </c>
      <c r="C5220" s="2">
        <v>1666</v>
      </c>
      <c r="D5220" s="2">
        <v>6.3301056999999994E-2</v>
      </c>
      <c r="E5220" s="2">
        <v>6.2595176000000002E-2</v>
      </c>
      <c r="F5220" s="2">
        <v>5.0542877E-2</v>
      </c>
      <c r="G5220" s="2">
        <v>1.1276934000000001E-2</v>
      </c>
      <c r="H5220" s="2">
        <v>0.25242290499999998</v>
      </c>
      <c r="I5220" s="2" t="s">
        <v>71</v>
      </c>
      <c r="J5220" s="2" t="s">
        <v>71</v>
      </c>
    </row>
    <row r="5221" spans="1:10" x14ac:dyDescent="0.25">
      <c r="A5221" s="2" t="s">
        <v>417</v>
      </c>
      <c r="B5221" s="2">
        <v>1175</v>
      </c>
      <c r="C5221" s="2">
        <v>1805</v>
      </c>
      <c r="D5221" s="2">
        <v>6.0886234999999997E-2</v>
      </c>
      <c r="E5221" s="2">
        <v>5.3693420999999998E-2</v>
      </c>
      <c r="F5221" s="2">
        <v>5.6165258000000003E-2</v>
      </c>
      <c r="G5221" s="2">
        <v>0.13396081400000001</v>
      </c>
      <c r="H5221" s="2">
        <v>8.4055118999999998E-2</v>
      </c>
      <c r="I5221" s="2" t="s">
        <v>71</v>
      </c>
      <c r="J5221" s="2" t="s">
        <v>71</v>
      </c>
    </row>
    <row r="5222" spans="1:10" x14ac:dyDescent="0.25">
      <c r="A5222" s="2" t="s">
        <v>417</v>
      </c>
      <c r="B5222" s="2">
        <v>1267</v>
      </c>
      <c r="C5222" s="2">
        <v>1943</v>
      </c>
      <c r="D5222" s="2">
        <v>9.2800711999999994E-2</v>
      </c>
      <c r="E5222" s="2">
        <v>5.7963030999999998E-2</v>
      </c>
      <c r="F5222" s="2">
        <v>6.6009914000000003E-2</v>
      </c>
      <c r="G5222" s="2">
        <v>0.60103277200000005</v>
      </c>
      <c r="H5222" s="2">
        <v>0.40586021</v>
      </c>
      <c r="I5222" s="2" t="s">
        <v>71</v>
      </c>
      <c r="J5222" s="2" t="s">
        <v>71</v>
      </c>
    </row>
    <row r="5223" spans="1:10" x14ac:dyDescent="0.25">
      <c r="A5223" s="2" t="s">
        <v>417</v>
      </c>
      <c r="B5223" s="2">
        <v>1366</v>
      </c>
      <c r="C5223" s="2">
        <v>2088</v>
      </c>
      <c r="D5223" s="2">
        <v>9.3011231999999999E-2</v>
      </c>
      <c r="E5223" s="2">
        <v>7.6410674999999997E-2</v>
      </c>
      <c r="F5223" s="2">
        <v>7.5637098999999999E-2</v>
      </c>
      <c r="G5223" s="2">
        <v>0.217254423</v>
      </c>
      <c r="H5223" s="2">
        <v>0.22970385700000001</v>
      </c>
      <c r="I5223" s="2" t="s">
        <v>71</v>
      </c>
      <c r="J5223" s="2" t="s">
        <v>71</v>
      </c>
    </row>
    <row r="5224" spans="1:10" x14ac:dyDescent="0.25">
      <c r="A5224" s="2" t="s">
        <v>417</v>
      </c>
      <c r="B5224" s="2">
        <v>1458</v>
      </c>
      <c r="C5224" s="2">
        <v>2226</v>
      </c>
      <c r="D5224" s="2">
        <v>4.5738317000000001E-2</v>
      </c>
      <c r="E5224" s="2">
        <v>4.5911151999999997E-2</v>
      </c>
      <c r="F5224" s="2">
        <v>4.3263523999999998E-2</v>
      </c>
      <c r="G5224" s="2">
        <v>-3.7645669999999999E-3</v>
      </c>
      <c r="H5224" s="2">
        <v>5.7202753000000002E-2</v>
      </c>
      <c r="I5224" s="2" t="s">
        <v>71</v>
      </c>
      <c r="J5224" s="2" t="s">
        <v>71</v>
      </c>
    </row>
    <row r="5225" spans="1:10" x14ac:dyDescent="0.25">
      <c r="A5225" s="2" t="s">
        <v>417</v>
      </c>
      <c r="B5225" s="2">
        <v>1556</v>
      </c>
      <c r="C5225" s="2">
        <v>2370</v>
      </c>
      <c r="D5225" s="2">
        <v>3.4519029E-2</v>
      </c>
      <c r="E5225" s="2">
        <v>7.1798951999999999E-2</v>
      </c>
      <c r="F5225" s="2">
        <v>6.8471483E-2</v>
      </c>
      <c r="G5225" s="2">
        <v>-0.51922657000000005</v>
      </c>
      <c r="H5225" s="2">
        <v>-0.49586270199999999</v>
      </c>
      <c r="I5225" s="2" t="s">
        <v>71</v>
      </c>
      <c r="J5225" s="2" t="s">
        <v>71</v>
      </c>
    </row>
    <row r="5226" spans="1:10" x14ac:dyDescent="0.25">
      <c r="A5226" s="2" t="s">
        <v>417</v>
      </c>
      <c r="B5226" s="2">
        <v>1647</v>
      </c>
      <c r="C5226" s="2">
        <v>2507</v>
      </c>
      <c r="D5226" s="2">
        <v>9.6116217000000004E-2</v>
      </c>
      <c r="E5226" s="2">
        <v>5.1414796999999998E-2</v>
      </c>
      <c r="F5226" s="2">
        <v>7.0232228999999993E-2</v>
      </c>
      <c r="G5226" s="2">
        <v>0.86942713800000004</v>
      </c>
      <c r="H5226" s="2">
        <v>0.36854857400000002</v>
      </c>
      <c r="I5226" s="2" t="s">
        <v>71</v>
      </c>
      <c r="J5226" s="2" t="s">
        <v>71</v>
      </c>
    </row>
    <row r="5227" spans="1:10" x14ac:dyDescent="0.25">
      <c r="A5227" s="2" t="s">
        <v>417</v>
      </c>
      <c r="B5227" s="2">
        <v>1743</v>
      </c>
      <c r="C5227" s="2">
        <v>2649</v>
      </c>
      <c r="D5227" s="2">
        <v>4.2259500999999998E-2</v>
      </c>
      <c r="E5227" s="2">
        <v>8.7001896999999995E-2</v>
      </c>
      <c r="F5227" s="2">
        <v>8.7196774000000005E-2</v>
      </c>
      <c r="G5227" s="2">
        <v>-0.51426920099999995</v>
      </c>
      <c r="H5227" s="2">
        <v>-0.51535476800000002</v>
      </c>
      <c r="I5227" s="2" t="s">
        <v>71</v>
      </c>
      <c r="J5227" s="2" t="s">
        <v>71</v>
      </c>
    </row>
    <row r="5228" spans="1:10" x14ac:dyDescent="0.25">
      <c r="A5228" s="2" t="s">
        <v>417</v>
      </c>
      <c r="B5228" s="2">
        <v>1840</v>
      </c>
      <c r="C5228" s="2">
        <v>2792</v>
      </c>
      <c r="D5228" s="2">
        <v>5.7529662000000002E-2</v>
      </c>
      <c r="E5228" s="2">
        <v>5.9000722999999998E-2</v>
      </c>
      <c r="F5228" s="2">
        <v>5.4114908000000003E-2</v>
      </c>
      <c r="G5228" s="2">
        <v>-2.4932920000000001E-2</v>
      </c>
      <c r="H5228" s="2">
        <v>6.3101914999999995E-2</v>
      </c>
      <c r="I5228" s="2" t="s">
        <v>71</v>
      </c>
      <c r="J5228" s="2" t="s">
        <v>71</v>
      </c>
    </row>
    <row r="5229" spans="1:10" x14ac:dyDescent="0.25">
      <c r="A5229" s="2" t="s">
        <v>417</v>
      </c>
      <c r="B5229" s="2">
        <v>1938</v>
      </c>
      <c r="C5229" s="2">
        <v>2936</v>
      </c>
      <c r="D5229" s="2">
        <v>5.1901243E-2</v>
      </c>
      <c r="E5229" s="2">
        <v>4.6650621000000003E-2</v>
      </c>
      <c r="F5229" s="2">
        <v>2.7851528E-2</v>
      </c>
      <c r="G5229" s="2">
        <v>0.112552032</v>
      </c>
      <c r="H5229" s="2">
        <v>0.86349714700000002</v>
      </c>
      <c r="I5229" s="2" t="s">
        <v>71</v>
      </c>
      <c r="J5229" s="2" t="s">
        <v>71</v>
      </c>
    </row>
    <row r="5230" spans="1:10" x14ac:dyDescent="0.25">
      <c r="A5230" s="2" t="s">
        <v>417</v>
      </c>
      <c r="B5230" s="2">
        <v>2026</v>
      </c>
      <c r="C5230" s="2">
        <v>3070</v>
      </c>
      <c r="D5230" s="2">
        <v>0.118072883</v>
      </c>
      <c r="E5230" s="2">
        <v>8.2712173E-2</v>
      </c>
      <c r="F5230" s="2">
        <v>7.8374183E-2</v>
      </c>
      <c r="G5230" s="2">
        <v>0.42751518100000002</v>
      </c>
      <c r="H5230" s="2">
        <v>0.50652777500000001</v>
      </c>
      <c r="I5230" s="2" t="s">
        <v>71</v>
      </c>
      <c r="J5230" s="2" t="s">
        <v>71</v>
      </c>
    </row>
    <row r="5231" spans="1:10" x14ac:dyDescent="0.25">
      <c r="A5231" s="2" t="s">
        <v>417</v>
      </c>
      <c r="B5231" s="2">
        <v>2126</v>
      </c>
      <c r="C5231" s="2">
        <v>3216</v>
      </c>
      <c r="D5231" s="2">
        <v>5.5973678999999998E-2</v>
      </c>
      <c r="E5231" s="2">
        <v>3.6058424999999998E-2</v>
      </c>
      <c r="F5231" s="2">
        <v>3.5528742000000002E-2</v>
      </c>
      <c r="G5231" s="2">
        <v>0.55230516900000004</v>
      </c>
      <c r="H5231" s="2">
        <v>0.57544783799999999</v>
      </c>
      <c r="I5231" s="2" t="s">
        <v>71</v>
      </c>
      <c r="J5231" s="2" t="s">
        <v>71</v>
      </c>
    </row>
    <row r="5232" spans="1:10" x14ac:dyDescent="0.25">
      <c r="A5232" s="2" t="s">
        <v>417</v>
      </c>
      <c r="B5232" s="2">
        <v>2140</v>
      </c>
      <c r="C5232" s="2">
        <v>3276</v>
      </c>
      <c r="D5232" s="2">
        <v>0.33960473600000002</v>
      </c>
      <c r="E5232" s="2">
        <v>0.25208573899999998</v>
      </c>
      <c r="F5232" s="2">
        <v>0.147735177</v>
      </c>
      <c r="G5232" s="2">
        <v>0.34717948500000001</v>
      </c>
      <c r="H5232" s="2">
        <v>1.2987398299999999</v>
      </c>
      <c r="I5232" s="2" t="s">
        <v>71</v>
      </c>
      <c r="J5232" s="2" t="s">
        <v>71</v>
      </c>
    </row>
    <row r="5233" spans="1:10" x14ac:dyDescent="0.25">
      <c r="A5233" s="2" t="s">
        <v>417</v>
      </c>
      <c r="B5233" s="2">
        <v>2179</v>
      </c>
      <c r="C5233" s="2">
        <v>3361</v>
      </c>
      <c r="D5233" s="2">
        <v>0.46153743899999999</v>
      </c>
      <c r="E5233" s="2">
        <v>0.173587782</v>
      </c>
      <c r="F5233" s="2">
        <v>0.175506841</v>
      </c>
      <c r="G5233" s="2">
        <v>1.6588129190000001</v>
      </c>
      <c r="H5233" s="2">
        <v>1.629740441</v>
      </c>
      <c r="I5233" s="2" t="s">
        <v>71</v>
      </c>
      <c r="J5233" s="2" t="s">
        <v>71</v>
      </c>
    </row>
    <row r="5234" spans="1:10" x14ac:dyDescent="0.25">
      <c r="A5234" s="2" t="s">
        <v>417</v>
      </c>
      <c r="B5234" s="2">
        <v>2347</v>
      </c>
      <c r="C5234" s="2">
        <v>3575</v>
      </c>
      <c r="D5234" s="2">
        <v>1.8515841070000001</v>
      </c>
      <c r="E5234" s="2">
        <v>0.79666859400000001</v>
      </c>
      <c r="F5234" s="2">
        <v>0.788582542</v>
      </c>
      <c r="G5234" s="2">
        <v>1.324158527</v>
      </c>
      <c r="H5234" s="2">
        <v>1.347990233</v>
      </c>
      <c r="I5234" s="2" t="s">
        <v>71</v>
      </c>
      <c r="J5234" s="2" t="s">
        <v>71</v>
      </c>
    </row>
    <row r="5235" spans="1:10" x14ac:dyDescent="0.25">
      <c r="A5235" s="2" t="s">
        <v>418</v>
      </c>
      <c r="B5235" s="2">
        <v>74</v>
      </c>
      <c r="C5235" s="2">
        <v>238</v>
      </c>
      <c r="D5235" s="2">
        <v>1.179548032</v>
      </c>
      <c r="E5235" s="2">
        <v>0.43075015799999999</v>
      </c>
      <c r="F5235" s="2">
        <v>0.39838477300000003</v>
      </c>
      <c r="G5235" s="2">
        <v>1.7383577450000001</v>
      </c>
      <c r="H5235" s="2">
        <v>1.9608260959999999</v>
      </c>
      <c r="I5235" s="2" t="s">
        <v>122</v>
      </c>
      <c r="J5235" s="2" t="s">
        <v>122</v>
      </c>
    </row>
    <row r="5236" spans="1:10" x14ac:dyDescent="0.25">
      <c r="A5236" s="2" t="s">
        <v>418</v>
      </c>
      <c r="B5236" s="2">
        <v>88</v>
      </c>
      <c r="C5236" s="2">
        <v>305</v>
      </c>
      <c r="D5236" s="2">
        <v>2.2799423600000002</v>
      </c>
      <c r="E5236" s="2">
        <v>1.108501636</v>
      </c>
      <c r="F5236" s="2">
        <v>1.245764071</v>
      </c>
      <c r="G5236" s="2">
        <v>1.0567785249999999</v>
      </c>
      <c r="H5236" s="2">
        <v>0.83015581500000002</v>
      </c>
      <c r="I5236" s="2" t="s">
        <v>122</v>
      </c>
      <c r="J5236" s="2" t="s">
        <v>122</v>
      </c>
    </row>
    <row r="5237" spans="1:10" x14ac:dyDescent="0.25">
      <c r="A5237" s="2" t="s">
        <v>418</v>
      </c>
      <c r="B5237" s="2">
        <v>199</v>
      </c>
      <c r="C5237" s="2">
        <v>469</v>
      </c>
      <c r="D5237" s="2">
        <v>1.4526650059999999</v>
      </c>
      <c r="E5237" s="2">
        <v>0.25873035700000002</v>
      </c>
      <c r="F5237" s="2">
        <v>0.11483098999999999</v>
      </c>
      <c r="G5237" s="2">
        <v>4.6145904949999998</v>
      </c>
      <c r="H5237" s="2">
        <v>11.65046136</v>
      </c>
      <c r="I5237" s="2" t="s">
        <v>122</v>
      </c>
      <c r="J5237" s="2" t="s">
        <v>122</v>
      </c>
    </row>
    <row r="5238" spans="1:10" x14ac:dyDescent="0.25">
      <c r="A5238" s="2" t="s">
        <v>418</v>
      </c>
      <c r="B5238" s="2">
        <v>511</v>
      </c>
      <c r="C5238" s="2">
        <v>834</v>
      </c>
      <c r="D5238" s="2">
        <v>0.114946809</v>
      </c>
      <c r="E5238" s="2">
        <v>4.5091284000000002E-2</v>
      </c>
      <c r="F5238" s="2">
        <v>4.6382129000000001E-2</v>
      </c>
      <c r="G5238" s="2">
        <v>1.549202397</v>
      </c>
      <c r="H5238" s="2">
        <v>1.4782563950000001</v>
      </c>
      <c r="I5238" s="2" t="s">
        <v>122</v>
      </c>
      <c r="J5238" s="2" t="s">
        <v>122</v>
      </c>
    </row>
    <row r="5239" spans="1:10" x14ac:dyDescent="0.25">
      <c r="A5239" s="2" t="s">
        <v>418</v>
      </c>
      <c r="B5239" s="2">
        <v>521</v>
      </c>
      <c r="C5239" s="2">
        <v>897</v>
      </c>
      <c r="D5239" s="2">
        <v>9.6864163000000003E-2</v>
      </c>
      <c r="E5239" s="2">
        <v>7.1781918E-2</v>
      </c>
      <c r="F5239" s="2">
        <v>8.1804764000000002E-2</v>
      </c>
      <c r="G5239" s="2">
        <v>0.34942287900000002</v>
      </c>
      <c r="H5239" s="2">
        <v>0.18408950499999999</v>
      </c>
      <c r="I5239" s="2" t="s">
        <v>122</v>
      </c>
      <c r="J5239" s="2" t="s">
        <v>122</v>
      </c>
    </row>
    <row r="5240" spans="1:10" x14ac:dyDescent="0.25">
      <c r="A5240" s="2" t="s">
        <v>418</v>
      </c>
      <c r="B5240" s="2">
        <v>715</v>
      </c>
      <c r="C5240" s="2">
        <v>1144</v>
      </c>
      <c r="D5240" s="2">
        <v>3.5313483E-2</v>
      </c>
      <c r="E5240" s="2">
        <v>4.8247020000000002E-2</v>
      </c>
      <c r="F5240" s="2">
        <v>0.15130761100000001</v>
      </c>
      <c r="G5240" s="2">
        <v>-0.26806912799999999</v>
      </c>
      <c r="H5240" s="2">
        <v>-0.76661132200000004</v>
      </c>
      <c r="I5240" s="2" t="s">
        <v>122</v>
      </c>
      <c r="J5240" s="2" t="s">
        <v>122</v>
      </c>
    </row>
    <row r="5241" spans="1:10" x14ac:dyDescent="0.25">
      <c r="A5241" s="2" t="s">
        <v>418</v>
      </c>
      <c r="B5241" s="2">
        <v>828</v>
      </c>
      <c r="C5241" s="2">
        <v>1310</v>
      </c>
      <c r="D5241" s="2">
        <v>2.4887398000000002E-2</v>
      </c>
      <c r="E5241" s="2">
        <v>1.6977351000000002E-2</v>
      </c>
      <c r="F5241" s="2">
        <v>4.9516488999999997E-2</v>
      </c>
      <c r="G5241" s="2">
        <v>0.46591761799999998</v>
      </c>
      <c r="H5241" s="2">
        <v>-0.49739171300000001</v>
      </c>
      <c r="I5241" s="2" t="s">
        <v>122</v>
      </c>
      <c r="J5241" s="2" t="s">
        <v>122</v>
      </c>
    </row>
    <row r="5242" spans="1:10" x14ac:dyDescent="0.25">
      <c r="A5242" s="2" t="s">
        <v>418</v>
      </c>
      <c r="B5242" s="2">
        <v>935</v>
      </c>
      <c r="C5242" s="2">
        <v>1470</v>
      </c>
      <c r="D5242" s="2">
        <v>2.9332569999999999E-2</v>
      </c>
      <c r="E5242" s="2">
        <v>7.8338790000000002E-3</v>
      </c>
      <c r="F5242" s="2">
        <v>3.4383692E-2</v>
      </c>
      <c r="G5242" s="2">
        <v>2.744322527</v>
      </c>
      <c r="H5242" s="2">
        <v>-0.14690458000000001</v>
      </c>
      <c r="I5242" s="2" t="s">
        <v>122</v>
      </c>
      <c r="J5242" s="2" t="s">
        <v>122</v>
      </c>
    </row>
    <row r="5243" spans="1:10" x14ac:dyDescent="0.25">
      <c r="A5243" s="2" t="s">
        <v>418</v>
      </c>
      <c r="B5243" s="2">
        <v>1046</v>
      </c>
      <c r="C5243" s="2">
        <v>1634</v>
      </c>
      <c r="D5243" s="2">
        <v>1.6137042000000001E-2</v>
      </c>
      <c r="E5243" s="2">
        <v>5.8090477000000001E-2</v>
      </c>
      <c r="F5243" s="2">
        <v>2.1193018000000001E-2</v>
      </c>
      <c r="G5243" s="2">
        <v>-0.72220847300000002</v>
      </c>
      <c r="H5243" s="2">
        <v>-0.23856798300000001</v>
      </c>
      <c r="I5243" s="2" t="s">
        <v>122</v>
      </c>
      <c r="J5243" s="2" t="s">
        <v>122</v>
      </c>
    </row>
    <row r="5244" spans="1:10" x14ac:dyDescent="0.25">
      <c r="A5244" s="2" t="s">
        <v>418</v>
      </c>
      <c r="B5244" s="2">
        <v>1158</v>
      </c>
      <c r="C5244" s="2">
        <v>1799</v>
      </c>
      <c r="D5244" s="2">
        <v>4.2169325000000001E-2</v>
      </c>
      <c r="E5244" s="2">
        <v>1.2508872000000001E-2</v>
      </c>
      <c r="F5244" s="2">
        <v>1.4339118E-2</v>
      </c>
      <c r="G5244" s="2">
        <v>2.3711533970000001</v>
      </c>
      <c r="H5244" s="2">
        <v>1.94085906</v>
      </c>
      <c r="I5244" s="2" t="s">
        <v>122</v>
      </c>
      <c r="J5244" s="2" t="s">
        <v>122</v>
      </c>
    </row>
    <row r="5245" spans="1:10" x14ac:dyDescent="0.25">
      <c r="A5245" s="2" t="s">
        <v>418</v>
      </c>
      <c r="B5245" s="2">
        <v>1271</v>
      </c>
      <c r="C5245" s="2">
        <v>1965</v>
      </c>
      <c r="D5245" s="2">
        <v>1.7314942E-2</v>
      </c>
      <c r="E5245" s="2">
        <v>3.5337568999999999E-2</v>
      </c>
      <c r="F5245" s="2">
        <v>2.0336607E-2</v>
      </c>
      <c r="G5245" s="2">
        <v>-0.510013194</v>
      </c>
      <c r="H5245" s="2">
        <v>-0.14858253499999999</v>
      </c>
      <c r="I5245" s="2" t="s">
        <v>122</v>
      </c>
      <c r="J5245" s="2" t="s">
        <v>122</v>
      </c>
    </row>
    <row r="5246" spans="1:10" x14ac:dyDescent="0.25">
      <c r="A5246" s="2" t="s">
        <v>418</v>
      </c>
      <c r="B5246" s="2">
        <v>1388</v>
      </c>
      <c r="C5246" s="2">
        <v>2135</v>
      </c>
      <c r="D5246" s="2">
        <v>2.4885286999999999E-2</v>
      </c>
      <c r="E5246" s="2">
        <v>6.2973253000000007E-2</v>
      </c>
      <c r="F5246" s="2">
        <v>0.121138656</v>
      </c>
      <c r="G5246" s="2">
        <v>-0.60482767699999995</v>
      </c>
      <c r="H5246" s="2">
        <v>-0.79457187699999998</v>
      </c>
      <c r="I5246" s="2" t="s">
        <v>122</v>
      </c>
      <c r="J5246" s="2" t="s">
        <v>122</v>
      </c>
    </row>
    <row r="5247" spans="1:10" x14ac:dyDescent="0.25">
      <c r="A5247" s="2" t="s">
        <v>418</v>
      </c>
      <c r="B5247" s="2">
        <v>1504</v>
      </c>
      <c r="C5247" s="2">
        <v>2304</v>
      </c>
      <c r="D5247" s="2">
        <v>3.2602423999999998E-2</v>
      </c>
      <c r="E5247" s="2">
        <v>3.7844777000000003E-2</v>
      </c>
      <c r="F5247" s="2">
        <v>2.8611543E-2</v>
      </c>
      <c r="G5247" s="2">
        <v>-0.138522492</v>
      </c>
      <c r="H5247" s="2">
        <v>0.13948500799999999</v>
      </c>
      <c r="I5247" s="2" t="s">
        <v>122</v>
      </c>
      <c r="J5247" s="2" t="s">
        <v>122</v>
      </c>
    </row>
    <row r="5248" spans="1:10" x14ac:dyDescent="0.25">
      <c r="A5248" s="2" t="s">
        <v>418</v>
      </c>
      <c r="B5248" s="2">
        <v>1622</v>
      </c>
      <c r="C5248" s="2">
        <v>2475</v>
      </c>
      <c r="D5248" s="2">
        <v>4.6708751E-2</v>
      </c>
      <c r="E5248" s="2">
        <v>8.7257453999999998E-2</v>
      </c>
      <c r="F5248" s="2">
        <v>1.3058739999999999E-2</v>
      </c>
      <c r="G5248" s="2">
        <v>-0.46470187600000001</v>
      </c>
      <c r="H5248" s="2">
        <v>2.5768190299999998</v>
      </c>
      <c r="I5248" s="2" t="s">
        <v>122</v>
      </c>
      <c r="J5248" s="2" t="s">
        <v>122</v>
      </c>
    </row>
    <row r="5249" spans="1:10" x14ac:dyDescent="0.25">
      <c r="A5249" s="2" t="s">
        <v>418</v>
      </c>
      <c r="B5249" s="2">
        <v>1899</v>
      </c>
      <c r="C5249" s="2">
        <v>2805</v>
      </c>
      <c r="D5249" s="2">
        <v>3.2072951000000002E-2</v>
      </c>
      <c r="E5249" s="2">
        <v>2.4099745999999998E-2</v>
      </c>
      <c r="F5249" s="2">
        <v>7.1226831000000004E-2</v>
      </c>
      <c r="G5249" s="2">
        <v>0.33084186300000001</v>
      </c>
      <c r="H5249" s="2">
        <v>-0.5497069</v>
      </c>
      <c r="I5249" s="2" t="s">
        <v>122</v>
      </c>
      <c r="J5249" s="2" t="s">
        <v>122</v>
      </c>
    </row>
    <row r="5250" spans="1:10" x14ac:dyDescent="0.25">
      <c r="A5250" s="2" t="s">
        <v>418</v>
      </c>
      <c r="B5250" s="2">
        <v>2014</v>
      </c>
      <c r="C5250" s="2">
        <v>2973</v>
      </c>
      <c r="D5250" s="2">
        <v>3.2050474000000002E-2</v>
      </c>
      <c r="E5250" s="2">
        <v>3.5176604E-2</v>
      </c>
      <c r="F5250" s="2">
        <v>3.4036736999999997E-2</v>
      </c>
      <c r="G5250" s="2">
        <v>-8.8869582000000003E-2</v>
      </c>
      <c r="H5250" s="2">
        <v>-5.8356455000000002E-2</v>
      </c>
      <c r="I5250" s="2" t="s">
        <v>122</v>
      </c>
      <c r="J5250" s="2" t="s">
        <v>122</v>
      </c>
    </row>
    <row r="5251" spans="1:10" x14ac:dyDescent="0.25">
      <c r="A5251" s="2" t="s">
        <v>418</v>
      </c>
      <c r="B5251" s="2">
        <v>2297</v>
      </c>
      <c r="C5251" s="2">
        <v>3309</v>
      </c>
      <c r="D5251" s="2">
        <v>4.3952589E-2</v>
      </c>
      <c r="E5251" s="2">
        <v>7.2218248999999998E-2</v>
      </c>
      <c r="F5251" s="2">
        <v>3.1506971000000002E-2</v>
      </c>
      <c r="G5251" s="2">
        <v>-0.39139220800000002</v>
      </c>
      <c r="H5251" s="2">
        <v>0.39501157999999997</v>
      </c>
      <c r="I5251" s="2" t="s">
        <v>122</v>
      </c>
      <c r="J5251" s="2" t="s">
        <v>122</v>
      </c>
    </row>
    <row r="5252" spans="1:10" x14ac:dyDescent="0.25">
      <c r="A5252" s="2" t="s">
        <v>418</v>
      </c>
      <c r="B5252" s="2">
        <v>2468</v>
      </c>
      <c r="C5252" s="2">
        <v>3533</v>
      </c>
      <c r="D5252" s="2">
        <v>2.0632049999999999E-2</v>
      </c>
      <c r="E5252" s="2">
        <v>9.0876278000000005E-2</v>
      </c>
      <c r="F5252" s="2">
        <v>5.1255687000000001E-2</v>
      </c>
      <c r="G5252" s="2">
        <v>-0.772965507</v>
      </c>
      <c r="H5252" s="2">
        <v>-0.59746808500000004</v>
      </c>
      <c r="I5252" s="2" t="s">
        <v>122</v>
      </c>
      <c r="J5252" s="2" t="s">
        <v>122</v>
      </c>
    </row>
    <row r="5253" spans="1:10" x14ac:dyDescent="0.25">
      <c r="A5253" s="2" t="s">
        <v>418</v>
      </c>
      <c r="B5253" s="2">
        <v>2669</v>
      </c>
      <c r="C5253" s="2">
        <v>3787</v>
      </c>
      <c r="D5253" s="2">
        <v>3.4023611000000002E-2</v>
      </c>
      <c r="E5253" s="2">
        <v>1.4278269999999999E-2</v>
      </c>
      <c r="F5253" s="2">
        <v>1.226672E-2</v>
      </c>
      <c r="G5253" s="2">
        <v>1.382894407</v>
      </c>
      <c r="H5253" s="2">
        <v>1.7736517629999999</v>
      </c>
      <c r="I5253" s="2" t="s">
        <v>122</v>
      </c>
      <c r="J5253" s="2" t="s">
        <v>122</v>
      </c>
    </row>
    <row r="5254" spans="1:10" x14ac:dyDescent="0.25">
      <c r="A5254" s="2" t="s">
        <v>418</v>
      </c>
      <c r="B5254" s="2">
        <v>2839</v>
      </c>
      <c r="C5254" s="2">
        <v>4010</v>
      </c>
      <c r="D5254" s="2">
        <v>2.1187514000000001E-2</v>
      </c>
      <c r="E5254" s="2">
        <v>2.2124650999999999E-2</v>
      </c>
      <c r="F5254" s="2">
        <v>1.5853557000000001E-2</v>
      </c>
      <c r="G5254" s="2">
        <v>-4.2357117E-2</v>
      </c>
      <c r="H5254" s="2">
        <v>0.33645177500000001</v>
      </c>
      <c r="I5254" s="2" t="s">
        <v>122</v>
      </c>
      <c r="J5254" s="2" t="s">
        <v>122</v>
      </c>
    </row>
    <row r="5255" spans="1:10" x14ac:dyDescent="0.25">
      <c r="A5255" s="2" t="s">
        <v>418</v>
      </c>
      <c r="B5255" s="2">
        <v>2956</v>
      </c>
      <c r="C5255" s="2">
        <v>4180</v>
      </c>
      <c r="D5255" s="2">
        <v>9.1739736000000002E-2</v>
      </c>
      <c r="E5255" s="2">
        <v>4.9389452E-2</v>
      </c>
      <c r="F5255" s="2">
        <v>4.3092487999999998E-2</v>
      </c>
      <c r="G5255" s="2">
        <v>0.85747628300000001</v>
      </c>
      <c r="H5255" s="2">
        <v>1.128903191</v>
      </c>
      <c r="I5255" s="2" t="s">
        <v>122</v>
      </c>
      <c r="J5255" s="2" t="s">
        <v>122</v>
      </c>
    </row>
    <row r="5256" spans="1:10" x14ac:dyDescent="0.25">
      <c r="A5256" s="2" t="s">
        <v>419</v>
      </c>
      <c r="B5256" s="2">
        <v>167</v>
      </c>
      <c r="C5256" s="2">
        <v>252</v>
      </c>
      <c r="D5256" s="2">
        <v>0.14279059399999999</v>
      </c>
      <c r="E5256" s="2">
        <v>0.25006428600000002</v>
      </c>
      <c r="F5256" s="2">
        <v>0.29738146100000001</v>
      </c>
      <c r="G5256" s="2">
        <v>-0.42898445499999999</v>
      </c>
      <c r="H5256" s="2">
        <v>-0.51984029600000004</v>
      </c>
      <c r="I5256" s="2" t="s">
        <v>119</v>
      </c>
      <c r="J5256" s="2" t="s">
        <v>119</v>
      </c>
    </row>
    <row r="5257" spans="1:10" x14ac:dyDescent="0.25">
      <c r="A5257" s="2" t="s">
        <v>419</v>
      </c>
      <c r="B5257" s="2">
        <v>186</v>
      </c>
      <c r="C5257" s="2">
        <v>320</v>
      </c>
      <c r="D5257" s="2">
        <v>0.19138071200000001</v>
      </c>
      <c r="E5257" s="2">
        <v>0.230758144</v>
      </c>
      <c r="F5257" s="2">
        <v>0.220259592</v>
      </c>
      <c r="G5257" s="2">
        <v>-0.17064373899999999</v>
      </c>
      <c r="H5257" s="2">
        <v>-0.13111292899999999</v>
      </c>
      <c r="I5257" s="2" t="s">
        <v>119</v>
      </c>
      <c r="J5257" s="2" t="s">
        <v>119</v>
      </c>
    </row>
    <row r="5258" spans="1:10" x14ac:dyDescent="0.25">
      <c r="A5258" s="2" t="s">
        <v>419</v>
      </c>
      <c r="B5258" s="2">
        <v>203</v>
      </c>
      <c r="C5258" s="2">
        <v>386</v>
      </c>
      <c r="D5258" s="2">
        <v>0.20750643699999999</v>
      </c>
      <c r="E5258" s="2">
        <v>0.34447558499999997</v>
      </c>
      <c r="F5258" s="2">
        <v>0.37914238500000003</v>
      </c>
      <c r="G5258" s="2">
        <v>-0.39761641800000003</v>
      </c>
      <c r="H5258" s="2">
        <v>-0.45269522699999998</v>
      </c>
      <c r="I5258" s="2" t="s">
        <v>119</v>
      </c>
      <c r="J5258" s="2" t="s">
        <v>119</v>
      </c>
    </row>
    <row r="5259" spans="1:10" x14ac:dyDescent="0.25">
      <c r="A5259" s="2" t="s">
        <v>419</v>
      </c>
      <c r="B5259" s="2">
        <v>255</v>
      </c>
      <c r="C5259" s="2">
        <v>487</v>
      </c>
      <c r="D5259" s="2">
        <v>0.26708246800000002</v>
      </c>
      <c r="E5259" s="2">
        <v>0.168737726</v>
      </c>
      <c r="F5259" s="2">
        <v>0.175461858</v>
      </c>
      <c r="G5259" s="2">
        <v>0.58282605399999998</v>
      </c>
      <c r="H5259" s="2">
        <v>0.522168246</v>
      </c>
      <c r="I5259" s="2" t="s">
        <v>119</v>
      </c>
      <c r="J5259" s="2" t="s">
        <v>119</v>
      </c>
    </row>
    <row r="5260" spans="1:10" x14ac:dyDescent="0.25">
      <c r="A5260" s="2" t="s">
        <v>419</v>
      </c>
      <c r="B5260" s="2">
        <v>341</v>
      </c>
      <c r="C5260" s="2">
        <v>622</v>
      </c>
      <c r="D5260" s="2">
        <v>0.89831449100000005</v>
      </c>
      <c r="E5260" s="2">
        <v>0.26416078500000001</v>
      </c>
      <c r="F5260" s="2">
        <v>0.26361556200000003</v>
      </c>
      <c r="G5260" s="2">
        <v>2.4006352999999998</v>
      </c>
      <c r="H5260" s="2">
        <v>2.4076686669999998</v>
      </c>
      <c r="I5260" s="2" t="s">
        <v>119</v>
      </c>
      <c r="J5260" s="2" t="s">
        <v>119</v>
      </c>
    </row>
    <row r="5261" spans="1:10" x14ac:dyDescent="0.25">
      <c r="A5261" s="2" t="s">
        <v>419</v>
      </c>
      <c r="B5261" s="2">
        <v>566</v>
      </c>
      <c r="C5261" s="2">
        <v>896</v>
      </c>
      <c r="D5261" s="2">
        <v>0.117768519</v>
      </c>
      <c r="E5261" s="2">
        <v>0.29296795599999997</v>
      </c>
      <c r="F5261" s="2">
        <v>0.28338027999999998</v>
      </c>
      <c r="G5261" s="2">
        <v>-0.59801569899999996</v>
      </c>
      <c r="H5261" s="2">
        <v>-0.58441526300000002</v>
      </c>
      <c r="I5261" s="2" t="s">
        <v>119</v>
      </c>
      <c r="J5261" s="2" t="s">
        <v>119</v>
      </c>
    </row>
    <row r="5262" spans="1:10" x14ac:dyDescent="0.25">
      <c r="A5262" s="2" t="s">
        <v>419</v>
      </c>
      <c r="B5262" s="2">
        <v>593</v>
      </c>
      <c r="C5262" s="2">
        <v>972</v>
      </c>
      <c r="D5262" s="2">
        <v>0.142149988</v>
      </c>
      <c r="E5262" s="2">
        <v>0.12811892699999999</v>
      </c>
      <c r="F5262" s="2">
        <v>0.14881340000000001</v>
      </c>
      <c r="G5262" s="2">
        <v>0.109515908</v>
      </c>
      <c r="H5262" s="2">
        <v>-4.4776963000000003E-2</v>
      </c>
      <c r="I5262" s="2" t="s">
        <v>119</v>
      </c>
      <c r="J5262" s="2" t="s">
        <v>119</v>
      </c>
    </row>
    <row r="5263" spans="1:10" x14ac:dyDescent="0.25">
      <c r="A5263" s="2" t="s">
        <v>419</v>
      </c>
      <c r="B5263" s="2">
        <v>608</v>
      </c>
      <c r="C5263" s="2">
        <v>1036</v>
      </c>
      <c r="D5263" s="2">
        <v>0.136586821</v>
      </c>
      <c r="E5263" s="2">
        <v>0.25835147000000003</v>
      </c>
      <c r="F5263" s="2">
        <v>0.26383668199999999</v>
      </c>
      <c r="G5263" s="2">
        <v>-0.47131393799999999</v>
      </c>
      <c r="H5263" s="2">
        <v>-0.48230541500000002</v>
      </c>
      <c r="I5263" s="2" t="s">
        <v>119</v>
      </c>
      <c r="J5263" s="2" t="s">
        <v>119</v>
      </c>
    </row>
    <row r="5264" spans="1:10" x14ac:dyDescent="0.25">
      <c r="A5264" s="2" t="s">
        <v>419</v>
      </c>
      <c r="B5264" s="2">
        <v>632</v>
      </c>
      <c r="C5264" s="2">
        <v>1109</v>
      </c>
      <c r="D5264" s="2">
        <v>7.9930197999999994E-2</v>
      </c>
      <c r="E5264" s="2">
        <v>7.6181051E-2</v>
      </c>
      <c r="F5264" s="2">
        <v>6.5118539000000003E-2</v>
      </c>
      <c r="G5264" s="2">
        <v>4.9213648999999998E-2</v>
      </c>
      <c r="H5264" s="2">
        <v>0.22745686300000001</v>
      </c>
      <c r="I5264" s="2" t="s">
        <v>119</v>
      </c>
      <c r="J5264" s="2" t="s">
        <v>119</v>
      </c>
    </row>
    <row r="5265" spans="1:10" x14ac:dyDescent="0.25">
      <c r="A5265" s="2" t="s">
        <v>419</v>
      </c>
      <c r="B5265" s="2">
        <v>654</v>
      </c>
      <c r="C5265" s="2">
        <v>1180</v>
      </c>
      <c r="D5265" s="2">
        <v>8.1691453999999997E-2</v>
      </c>
      <c r="E5265" s="2">
        <v>6.8880788999999998E-2</v>
      </c>
      <c r="F5265" s="2">
        <v>7.7196635E-2</v>
      </c>
      <c r="G5265" s="2">
        <v>0.18598313399999999</v>
      </c>
      <c r="H5265" s="2">
        <v>5.8225579E-2</v>
      </c>
      <c r="I5265" s="2" t="s">
        <v>119</v>
      </c>
      <c r="J5265" s="2" t="s">
        <v>119</v>
      </c>
    </row>
    <row r="5266" spans="1:10" x14ac:dyDescent="0.25">
      <c r="A5266" s="2" t="s">
        <v>419</v>
      </c>
      <c r="B5266" s="2">
        <v>677</v>
      </c>
      <c r="C5266" s="2">
        <v>1252</v>
      </c>
      <c r="D5266" s="2">
        <v>7.4137174E-2</v>
      </c>
      <c r="E5266" s="2">
        <v>6.1076033000000002E-2</v>
      </c>
      <c r="F5266" s="2">
        <v>6.6312054999999995E-2</v>
      </c>
      <c r="G5266" s="2">
        <v>0.21385051099999999</v>
      </c>
      <c r="H5266" s="2">
        <v>0.118004474</v>
      </c>
      <c r="I5266" s="2" t="s">
        <v>119</v>
      </c>
      <c r="J5266" s="2" t="s">
        <v>119</v>
      </c>
    </row>
    <row r="5267" spans="1:10" x14ac:dyDescent="0.25">
      <c r="A5267" s="2" t="s">
        <v>419</v>
      </c>
      <c r="B5267" s="2">
        <v>712</v>
      </c>
      <c r="C5267" s="2">
        <v>1336</v>
      </c>
      <c r="D5267" s="2">
        <v>7.8977569999999997E-2</v>
      </c>
      <c r="E5267" s="2">
        <v>0.14778961199999999</v>
      </c>
      <c r="F5267" s="2">
        <v>0.14840621400000001</v>
      </c>
      <c r="G5267" s="2">
        <v>-0.46560811200000002</v>
      </c>
      <c r="H5267" s="2">
        <v>-0.467828417</v>
      </c>
      <c r="I5267" s="2" t="s">
        <v>119</v>
      </c>
      <c r="J5267" s="2" t="s">
        <v>119</v>
      </c>
    </row>
    <row r="5268" spans="1:10" x14ac:dyDescent="0.25">
      <c r="A5268" s="2" t="s">
        <v>419</v>
      </c>
      <c r="B5268" s="2">
        <v>733</v>
      </c>
      <c r="C5268" s="2">
        <v>1406</v>
      </c>
      <c r="D5268" s="2">
        <v>6.4160967999999999E-2</v>
      </c>
      <c r="E5268" s="2">
        <v>5.0169577999999999E-2</v>
      </c>
      <c r="F5268" s="2">
        <v>4.4891947000000001E-2</v>
      </c>
      <c r="G5268" s="2">
        <v>0.27888194999999999</v>
      </c>
      <c r="H5268" s="2">
        <v>0.42923113600000001</v>
      </c>
      <c r="I5268" s="2" t="s">
        <v>119</v>
      </c>
      <c r="J5268" s="2" t="s">
        <v>119</v>
      </c>
    </row>
    <row r="5269" spans="1:10" x14ac:dyDescent="0.25">
      <c r="A5269" s="2" t="s">
        <v>419</v>
      </c>
      <c r="B5269" s="2">
        <v>771</v>
      </c>
      <c r="C5269" s="2">
        <v>1493</v>
      </c>
      <c r="D5269" s="2">
        <v>9.0196277000000005E-2</v>
      </c>
      <c r="E5269" s="2">
        <v>0.256458784</v>
      </c>
      <c r="F5269" s="2">
        <v>0.20733211400000001</v>
      </c>
      <c r="G5269" s="2">
        <v>-0.648301083</v>
      </c>
      <c r="H5269" s="2">
        <v>-0.56496716899999999</v>
      </c>
      <c r="I5269" s="2" t="s">
        <v>119</v>
      </c>
      <c r="J5269" s="2" t="s">
        <v>119</v>
      </c>
    </row>
    <row r="5270" spans="1:10" x14ac:dyDescent="0.25">
      <c r="A5270" s="2" t="s">
        <v>419</v>
      </c>
      <c r="B5270" s="2">
        <v>793</v>
      </c>
      <c r="C5270" s="2">
        <v>1564</v>
      </c>
      <c r="D5270" s="2">
        <v>2.70058E-2</v>
      </c>
      <c r="E5270" s="2">
        <v>3.3337916000000002E-2</v>
      </c>
      <c r="F5270" s="2">
        <v>4.4520865E-2</v>
      </c>
      <c r="G5270" s="2">
        <v>-0.189937364</v>
      </c>
      <c r="H5270" s="2">
        <v>-0.39341250300000002</v>
      </c>
      <c r="I5270" s="2" t="s">
        <v>119</v>
      </c>
      <c r="J5270" s="2" t="s">
        <v>119</v>
      </c>
    </row>
    <row r="5271" spans="1:10" x14ac:dyDescent="0.25">
      <c r="A5271" s="2" t="s">
        <v>419</v>
      </c>
      <c r="B5271" s="2">
        <v>840</v>
      </c>
      <c r="C5271" s="2">
        <v>1660</v>
      </c>
      <c r="D5271" s="2">
        <v>0.108276735</v>
      </c>
      <c r="E5271" s="2">
        <v>0.256616124</v>
      </c>
      <c r="F5271" s="2">
        <v>0.28380606000000003</v>
      </c>
      <c r="G5271" s="2">
        <v>-0.578059502</v>
      </c>
      <c r="H5271" s="2">
        <v>-0.61848335799999998</v>
      </c>
      <c r="I5271" s="2" t="s">
        <v>119</v>
      </c>
      <c r="J5271" s="2" t="s">
        <v>119</v>
      </c>
    </row>
    <row r="5272" spans="1:10" x14ac:dyDescent="0.25">
      <c r="A5272" s="2" t="s">
        <v>419</v>
      </c>
      <c r="B5272" s="2">
        <v>861</v>
      </c>
      <c r="C5272" s="2">
        <v>1730</v>
      </c>
      <c r="D5272" s="2">
        <v>5.3721205000000001E-2</v>
      </c>
      <c r="E5272" s="2">
        <v>5.6667845000000001E-2</v>
      </c>
      <c r="F5272" s="2">
        <v>9.8482614999999996E-2</v>
      </c>
      <c r="G5272" s="2">
        <v>-5.1998449000000002E-2</v>
      </c>
      <c r="H5272" s="2">
        <v>-0.454510782</v>
      </c>
      <c r="I5272" s="2" t="s">
        <v>119</v>
      </c>
      <c r="J5272" s="2" t="s">
        <v>119</v>
      </c>
    </row>
    <row r="5273" spans="1:10" x14ac:dyDescent="0.25">
      <c r="A5273" s="2" t="s">
        <v>419</v>
      </c>
      <c r="B5273" s="2">
        <v>906</v>
      </c>
      <c r="C5273" s="2">
        <v>1824</v>
      </c>
      <c r="D5273" s="2">
        <v>0.12828805800000001</v>
      </c>
      <c r="E5273" s="2">
        <v>0.33117635000000001</v>
      </c>
      <c r="F5273" s="2">
        <v>0.35516932400000001</v>
      </c>
      <c r="G5273" s="2">
        <v>-0.612629168</v>
      </c>
      <c r="H5273" s="2">
        <v>-0.63879746999999998</v>
      </c>
      <c r="I5273" s="2" t="s">
        <v>119</v>
      </c>
      <c r="J5273" s="2" t="s">
        <v>119</v>
      </c>
    </row>
    <row r="5274" spans="1:10" x14ac:dyDescent="0.25">
      <c r="A5274" s="2" t="s">
        <v>419</v>
      </c>
      <c r="B5274" s="2">
        <v>926</v>
      </c>
      <c r="C5274" s="2">
        <v>1893</v>
      </c>
      <c r="D5274" s="2">
        <v>6.5707137999999998E-2</v>
      </c>
      <c r="E5274" s="2">
        <v>0.112181315</v>
      </c>
      <c r="F5274" s="2">
        <v>0.10161155299999999</v>
      </c>
      <c r="G5274" s="2">
        <v>-0.41427734100000002</v>
      </c>
      <c r="H5274" s="2">
        <v>-0.353349727</v>
      </c>
      <c r="I5274" s="2" t="s">
        <v>119</v>
      </c>
      <c r="J5274" s="2" t="s">
        <v>119</v>
      </c>
    </row>
    <row r="5275" spans="1:10" x14ac:dyDescent="0.25">
      <c r="A5275" s="2" t="s">
        <v>419</v>
      </c>
      <c r="B5275" s="2">
        <v>961</v>
      </c>
      <c r="C5275" s="2">
        <v>1977</v>
      </c>
      <c r="D5275" s="2">
        <v>6.8216931999999994E-2</v>
      </c>
      <c r="E5275" s="2">
        <v>0.183851759</v>
      </c>
      <c r="F5275" s="2">
        <v>0.13245922600000001</v>
      </c>
      <c r="G5275" s="2">
        <v>-0.62895687</v>
      </c>
      <c r="H5275" s="2">
        <v>-0.484996749</v>
      </c>
      <c r="I5275" s="2" t="s">
        <v>119</v>
      </c>
      <c r="J5275" s="2" t="s">
        <v>119</v>
      </c>
    </row>
    <row r="5276" spans="1:10" x14ac:dyDescent="0.25">
      <c r="A5276" s="2" t="s">
        <v>419</v>
      </c>
      <c r="B5276" s="2">
        <v>985</v>
      </c>
      <c r="C5276" s="2">
        <v>2050</v>
      </c>
      <c r="D5276" s="2">
        <v>2.6450463E-2</v>
      </c>
      <c r="E5276" s="2">
        <v>3.8025008999999999E-2</v>
      </c>
      <c r="F5276" s="2">
        <v>6.5643340999999994E-2</v>
      </c>
      <c r="G5276" s="2">
        <v>-0.30439298599999998</v>
      </c>
      <c r="H5276" s="2">
        <v>-0.59705794300000004</v>
      </c>
      <c r="I5276" s="2" t="s">
        <v>119</v>
      </c>
      <c r="J5276" s="2" t="s">
        <v>119</v>
      </c>
    </row>
    <row r="5277" spans="1:10" x14ac:dyDescent="0.25">
      <c r="A5277" s="2" t="s">
        <v>419</v>
      </c>
      <c r="B5277" s="2">
        <v>1024</v>
      </c>
      <c r="C5277" s="2">
        <v>2138</v>
      </c>
      <c r="D5277" s="2">
        <v>6.4263789000000002E-2</v>
      </c>
      <c r="E5277" s="2">
        <v>0.14866410299999999</v>
      </c>
      <c r="F5277" s="2">
        <v>0.16270348100000001</v>
      </c>
      <c r="G5277" s="2">
        <v>-0.567724907</v>
      </c>
      <c r="H5277" s="2">
        <v>-0.60502511400000003</v>
      </c>
      <c r="I5277" s="2" t="s">
        <v>119</v>
      </c>
      <c r="J5277" s="2" t="s">
        <v>119</v>
      </c>
    </row>
    <row r="5278" spans="1:10" x14ac:dyDescent="0.25">
      <c r="A5278" s="2" t="s">
        <v>419</v>
      </c>
      <c r="B5278" s="2">
        <v>1045</v>
      </c>
      <c r="C5278" s="2">
        <v>2208</v>
      </c>
      <c r="D5278" s="2">
        <v>5.3863716999999998E-2</v>
      </c>
      <c r="E5278" s="2">
        <v>4.6532892999999999E-2</v>
      </c>
      <c r="F5278" s="2">
        <v>4.8091116000000003E-2</v>
      </c>
      <c r="G5278" s="2">
        <v>0.15754070000000001</v>
      </c>
      <c r="H5278" s="2">
        <v>0.12003466</v>
      </c>
      <c r="I5278" s="2" t="s">
        <v>119</v>
      </c>
      <c r="J5278" s="2" t="s">
        <v>119</v>
      </c>
    </row>
    <row r="5279" spans="1:10" x14ac:dyDescent="0.25">
      <c r="A5279" s="2" t="s">
        <v>419</v>
      </c>
      <c r="B5279" s="2">
        <v>1089</v>
      </c>
      <c r="C5279" s="2">
        <v>2301</v>
      </c>
      <c r="D5279" s="2">
        <v>6.2904295999999998E-2</v>
      </c>
      <c r="E5279" s="2">
        <v>0.17793757499999999</v>
      </c>
      <c r="F5279" s="2">
        <v>0.17784192900000001</v>
      </c>
      <c r="G5279" s="2">
        <v>-0.64648109600000003</v>
      </c>
      <c r="H5279" s="2">
        <v>-0.64629096799999997</v>
      </c>
      <c r="I5279" s="2" t="s">
        <v>119</v>
      </c>
      <c r="J5279" s="2" t="s">
        <v>119</v>
      </c>
    </row>
    <row r="5280" spans="1:10" x14ac:dyDescent="0.25">
      <c r="A5280" s="2" t="s">
        <v>419</v>
      </c>
      <c r="B5280" s="2">
        <v>1111</v>
      </c>
      <c r="C5280" s="2">
        <v>2372</v>
      </c>
      <c r="D5280" s="2">
        <v>3.8356223000000002E-2</v>
      </c>
      <c r="E5280" s="2">
        <v>3.7435821000000001E-2</v>
      </c>
      <c r="F5280" s="2">
        <v>3.9435762999999999E-2</v>
      </c>
      <c r="G5280" s="2">
        <v>2.4586147999999999E-2</v>
      </c>
      <c r="H5280" s="2">
        <v>-2.7374644E-2</v>
      </c>
      <c r="I5280" s="2" t="s">
        <v>119</v>
      </c>
      <c r="J5280" s="2" t="s">
        <v>119</v>
      </c>
    </row>
    <row r="5281" spans="1:10" x14ac:dyDescent="0.25">
      <c r="A5281" s="2" t="s">
        <v>419</v>
      </c>
      <c r="B5281" s="2">
        <v>1154</v>
      </c>
      <c r="C5281" s="2">
        <v>2464</v>
      </c>
      <c r="D5281" s="2">
        <v>0.104251759</v>
      </c>
      <c r="E5281" s="2">
        <v>0.16567638200000001</v>
      </c>
      <c r="F5281" s="2">
        <v>0.168684376</v>
      </c>
      <c r="G5281" s="2">
        <v>-0.370750631</v>
      </c>
      <c r="H5281" s="2">
        <v>-0.38197145799999999</v>
      </c>
      <c r="I5281" s="2" t="s">
        <v>119</v>
      </c>
      <c r="J5281" s="2" t="s">
        <v>119</v>
      </c>
    </row>
    <row r="5282" spans="1:10" x14ac:dyDescent="0.25">
      <c r="A5282" s="2" t="s">
        <v>419</v>
      </c>
      <c r="B5282" s="2">
        <v>1180</v>
      </c>
      <c r="C5282" s="2">
        <v>2539</v>
      </c>
      <c r="D5282" s="2">
        <v>7.1191268000000002E-2</v>
      </c>
      <c r="E5282" s="2">
        <v>3.1945528000000001E-2</v>
      </c>
      <c r="F5282" s="2">
        <v>3.6720672000000003E-2</v>
      </c>
      <c r="G5282" s="2">
        <v>1.228520652</v>
      </c>
      <c r="H5282" s="2">
        <v>0.93872455600000004</v>
      </c>
      <c r="I5282" s="2" t="s">
        <v>119</v>
      </c>
      <c r="J5282" s="2" t="s">
        <v>119</v>
      </c>
    </row>
    <row r="5283" spans="1:10" x14ac:dyDescent="0.25">
      <c r="A5283" s="2" t="s">
        <v>419</v>
      </c>
      <c r="B5283" s="2">
        <v>1233</v>
      </c>
      <c r="C5283" s="2">
        <v>2641</v>
      </c>
      <c r="D5283" s="2">
        <v>0.11317735700000001</v>
      </c>
      <c r="E5283" s="2">
        <v>0.165021109</v>
      </c>
      <c r="F5283" s="2">
        <v>0.16670700999999999</v>
      </c>
      <c r="G5283" s="2">
        <v>-0.31416436800000003</v>
      </c>
      <c r="H5283" s="2">
        <v>-0.32110019499999998</v>
      </c>
      <c r="I5283" s="2" t="s">
        <v>119</v>
      </c>
      <c r="J5283" s="2" t="s">
        <v>119</v>
      </c>
    </row>
    <row r="5284" spans="1:10" x14ac:dyDescent="0.25">
      <c r="A5284" s="2" t="s">
        <v>419</v>
      </c>
      <c r="B5284" s="2">
        <v>1255</v>
      </c>
      <c r="C5284" s="2">
        <v>2712</v>
      </c>
      <c r="D5284" s="2">
        <v>8.8746748E-2</v>
      </c>
      <c r="E5284" s="2">
        <v>7.2545519000000003E-2</v>
      </c>
      <c r="F5284" s="2">
        <v>8.5914171999999997E-2</v>
      </c>
      <c r="G5284" s="2">
        <v>0.22332500899999999</v>
      </c>
      <c r="H5284" s="2">
        <v>3.296984E-2</v>
      </c>
      <c r="I5284" s="2" t="s">
        <v>119</v>
      </c>
      <c r="J5284" s="2" t="s">
        <v>119</v>
      </c>
    </row>
    <row r="5285" spans="1:10" x14ac:dyDescent="0.25">
      <c r="A5285" s="2" t="s">
        <v>419</v>
      </c>
      <c r="B5285" s="2">
        <v>1299</v>
      </c>
      <c r="C5285" s="2">
        <v>2805</v>
      </c>
      <c r="D5285" s="2">
        <v>8.9272695999999999E-2</v>
      </c>
      <c r="E5285" s="2">
        <v>0.193379151</v>
      </c>
      <c r="F5285" s="2">
        <v>0.18039364399999999</v>
      </c>
      <c r="G5285" s="2">
        <v>-0.53835408100000004</v>
      </c>
      <c r="H5285" s="2">
        <v>-0.50512283199999997</v>
      </c>
      <c r="I5285" s="2" t="s">
        <v>119</v>
      </c>
      <c r="J5285" s="2" t="s">
        <v>119</v>
      </c>
    </row>
    <row r="5286" spans="1:10" x14ac:dyDescent="0.25">
      <c r="A5286" s="2" t="s">
        <v>419</v>
      </c>
      <c r="B5286" s="2">
        <v>1322</v>
      </c>
      <c r="C5286" s="2">
        <v>2877</v>
      </c>
      <c r="D5286" s="2">
        <v>4.4454344E-2</v>
      </c>
      <c r="E5286" s="2">
        <v>2.8789656E-2</v>
      </c>
      <c r="F5286" s="2">
        <v>3.1483101999999999E-2</v>
      </c>
      <c r="G5286" s="2">
        <v>0.54410821600000003</v>
      </c>
      <c r="H5286" s="2">
        <v>0.41200650100000002</v>
      </c>
      <c r="I5286" s="2" t="s">
        <v>119</v>
      </c>
      <c r="J5286" s="2" t="s">
        <v>119</v>
      </c>
    </row>
    <row r="5287" spans="1:10" x14ac:dyDescent="0.25">
      <c r="A5287" s="2" t="s">
        <v>419</v>
      </c>
      <c r="B5287" s="2">
        <v>1366</v>
      </c>
      <c r="C5287" s="2">
        <v>2970</v>
      </c>
      <c r="D5287" s="2">
        <v>8.9678407000000002E-2</v>
      </c>
      <c r="E5287" s="2">
        <v>0.15719664799999999</v>
      </c>
      <c r="F5287" s="2">
        <v>0.16087246199999999</v>
      </c>
      <c r="G5287" s="2">
        <v>-0.42951450899999999</v>
      </c>
      <c r="H5287" s="2">
        <v>-0.44254967099999998</v>
      </c>
      <c r="I5287" s="2" t="s">
        <v>119</v>
      </c>
      <c r="J5287" s="2" t="s">
        <v>119</v>
      </c>
    </row>
    <row r="5288" spans="1:10" x14ac:dyDescent="0.25">
      <c r="A5288" s="2" t="s">
        <v>419</v>
      </c>
      <c r="B5288" s="2">
        <v>1387</v>
      </c>
      <c r="C5288" s="2">
        <v>3040</v>
      </c>
      <c r="D5288" s="2">
        <v>7.3320256E-2</v>
      </c>
      <c r="E5288" s="2">
        <v>3.5434774000000002E-2</v>
      </c>
      <c r="F5288" s="2">
        <v>3.1466905000000003E-2</v>
      </c>
      <c r="G5288" s="2">
        <v>1.0691611050000001</v>
      </c>
      <c r="H5288" s="2">
        <v>1.3300752360000001</v>
      </c>
      <c r="I5288" s="2" t="s">
        <v>119</v>
      </c>
      <c r="J5288" s="2" t="s">
        <v>119</v>
      </c>
    </row>
    <row r="5289" spans="1:10" x14ac:dyDescent="0.25">
      <c r="A5289" s="2" t="s">
        <v>419</v>
      </c>
      <c r="B5289" s="2">
        <v>1431</v>
      </c>
      <c r="C5289" s="2">
        <v>3133</v>
      </c>
      <c r="D5289" s="2">
        <v>0.105907112</v>
      </c>
      <c r="E5289" s="2">
        <v>0.15578976999999999</v>
      </c>
      <c r="F5289" s="2">
        <v>0.13491789600000001</v>
      </c>
      <c r="G5289" s="2">
        <v>-0.32019212600000002</v>
      </c>
      <c r="H5289" s="2">
        <v>-0.215025471</v>
      </c>
      <c r="I5289" s="2" t="s">
        <v>119</v>
      </c>
      <c r="J5289" s="2" t="s">
        <v>119</v>
      </c>
    </row>
    <row r="5290" spans="1:10" x14ac:dyDescent="0.25">
      <c r="A5290" s="2" t="s">
        <v>419</v>
      </c>
      <c r="B5290" s="2">
        <v>1457</v>
      </c>
      <c r="C5290" s="2">
        <v>3208</v>
      </c>
      <c r="D5290" s="2">
        <v>8.0524725000000005E-2</v>
      </c>
      <c r="E5290" s="2">
        <v>2.2567515999999999E-2</v>
      </c>
      <c r="F5290" s="2">
        <v>1.6598373999999999E-2</v>
      </c>
      <c r="G5290" s="2">
        <v>2.5681695489999998</v>
      </c>
      <c r="H5290" s="2">
        <v>3.8513621640000002</v>
      </c>
      <c r="I5290" s="2" t="s">
        <v>119</v>
      </c>
      <c r="J5290" s="2" t="s">
        <v>119</v>
      </c>
    </row>
    <row r="5291" spans="1:10" x14ac:dyDescent="0.25">
      <c r="A5291" s="2" t="s">
        <v>419</v>
      </c>
      <c r="B5291" s="2">
        <v>1499</v>
      </c>
      <c r="C5291" s="2">
        <v>3299</v>
      </c>
      <c r="D5291" s="2">
        <v>8.1780578000000007E-2</v>
      </c>
      <c r="E5291" s="2">
        <v>0.161333539</v>
      </c>
      <c r="F5291" s="2">
        <v>0.164495736</v>
      </c>
      <c r="G5291" s="2">
        <v>-0.49309624000000002</v>
      </c>
      <c r="H5291" s="2">
        <v>-0.50284074499999998</v>
      </c>
      <c r="I5291" s="2" t="s">
        <v>119</v>
      </c>
      <c r="J5291" s="2" t="s">
        <v>119</v>
      </c>
    </row>
    <row r="5292" spans="1:10" x14ac:dyDescent="0.25">
      <c r="A5292" s="2" t="s">
        <v>419</v>
      </c>
      <c r="B5292" s="2">
        <v>1530</v>
      </c>
      <c r="C5292" s="2">
        <v>3379</v>
      </c>
      <c r="D5292" s="2">
        <v>5.3764951999999998E-2</v>
      </c>
      <c r="E5292" s="2">
        <v>1.7705957000000001E-2</v>
      </c>
      <c r="F5292" s="2">
        <v>1.8059980999999999E-2</v>
      </c>
      <c r="G5292" s="2">
        <v>2.036545888</v>
      </c>
      <c r="H5292" s="2">
        <v>1.97702153</v>
      </c>
      <c r="I5292" s="2" t="s">
        <v>119</v>
      </c>
      <c r="J5292" s="2" t="s">
        <v>119</v>
      </c>
    </row>
    <row r="5293" spans="1:10" x14ac:dyDescent="0.25">
      <c r="A5293" s="2" t="s">
        <v>419</v>
      </c>
      <c r="B5293" s="2">
        <v>1564</v>
      </c>
      <c r="C5293" s="2">
        <v>3462</v>
      </c>
      <c r="D5293" s="2">
        <v>5.7741291E-2</v>
      </c>
      <c r="E5293" s="2">
        <v>0.14408533400000001</v>
      </c>
      <c r="F5293" s="2">
        <v>0.12633353899999999</v>
      </c>
      <c r="G5293" s="2">
        <v>-0.59925629300000005</v>
      </c>
      <c r="H5293" s="2">
        <v>-0.54294567299999996</v>
      </c>
      <c r="I5293" s="2" t="s">
        <v>119</v>
      </c>
      <c r="J5293" s="2" t="s">
        <v>119</v>
      </c>
    </row>
    <row r="5294" spans="1:10" x14ac:dyDescent="0.25">
      <c r="A5294" s="2" t="s">
        <v>419</v>
      </c>
      <c r="B5294" s="2">
        <v>1585</v>
      </c>
      <c r="C5294" s="2">
        <v>3532</v>
      </c>
      <c r="D5294" s="2">
        <v>3.4928227999999999E-2</v>
      </c>
      <c r="E5294" s="2">
        <v>5.5930489999999999E-2</v>
      </c>
      <c r="F5294" s="2">
        <v>7.6113645999999993E-2</v>
      </c>
      <c r="G5294" s="2">
        <v>-0.37550648800000003</v>
      </c>
      <c r="H5294" s="2">
        <v>-0.54110426199999995</v>
      </c>
      <c r="I5294" s="2" t="s">
        <v>119</v>
      </c>
      <c r="J5294" s="2" t="s">
        <v>119</v>
      </c>
    </row>
    <row r="5295" spans="1:10" x14ac:dyDescent="0.25">
      <c r="A5295" s="2" t="s">
        <v>419</v>
      </c>
      <c r="B5295" s="2">
        <v>1628</v>
      </c>
      <c r="C5295" s="2">
        <v>3624</v>
      </c>
      <c r="D5295" s="2">
        <v>7.7866242000000002E-2</v>
      </c>
      <c r="E5295" s="2">
        <v>0.105826561</v>
      </c>
      <c r="F5295" s="2">
        <v>8.2270615000000005E-2</v>
      </c>
      <c r="G5295" s="2">
        <v>-0.264208897</v>
      </c>
      <c r="H5295" s="2">
        <v>-5.3535193000000002E-2</v>
      </c>
      <c r="I5295" s="2" t="s">
        <v>119</v>
      </c>
      <c r="J5295" s="2" t="s">
        <v>119</v>
      </c>
    </row>
    <row r="5296" spans="1:10" x14ac:dyDescent="0.25">
      <c r="A5296" s="2" t="s">
        <v>419</v>
      </c>
      <c r="B5296" s="2">
        <v>1653</v>
      </c>
      <c r="C5296" s="2">
        <v>3698</v>
      </c>
      <c r="D5296" s="2">
        <v>7.5298782999999994E-2</v>
      </c>
      <c r="E5296" s="2">
        <v>1.3727575000000001E-2</v>
      </c>
      <c r="F5296" s="2">
        <v>1.2215607999999999E-2</v>
      </c>
      <c r="G5296" s="2">
        <v>4.4852209309999997</v>
      </c>
      <c r="H5296" s="2">
        <v>5.1641450950000003</v>
      </c>
      <c r="I5296" s="2" t="s">
        <v>119</v>
      </c>
      <c r="J5296" s="2" t="s">
        <v>119</v>
      </c>
    </row>
    <row r="5297" spans="1:10" x14ac:dyDescent="0.25">
      <c r="A5297" s="2" t="s">
        <v>419</v>
      </c>
      <c r="B5297" s="2">
        <v>1692</v>
      </c>
      <c r="C5297" s="2">
        <v>3786</v>
      </c>
      <c r="D5297" s="2">
        <v>0.107272617</v>
      </c>
      <c r="E5297" s="2">
        <v>0.141384801</v>
      </c>
      <c r="F5297" s="2">
        <v>0.14395402900000001</v>
      </c>
      <c r="G5297" s="2">
        <v>-0.241271928</v>
      </c>
      <c r="H5297" s="2">
        <v>-0.25481337599999998</v>
      </c>
      <c r="I5297" s="2" t="s">
        <v>119</v>
      </c>
      <c r="J5297" s="2" t="s">
        <v>119</v>
      </c>
    </row>
    <row r="5298" spans="1:10" x14ac:dyDescent="0.25">
      <c r="A5298" s="2" t="s">
        <v>419</v>
      </c>
      <c r="B5298" s="2">
        <v>1720</v>
      </c>
      <c r="C5298" s="2">
        <v>3863</v>
      </c>
      <c r="D5298" s="2">
        <v>6.3472529E-2</v>
      </c>
      <c r="E5298" s="2">
        <v>4.0725443E-2</v>
      </c>
      <c r="F5298" s="2">
        <v>3.9377241E-2</v>
      </c>
      <c r="G5298" s="2">
        <v>0.55854729599999997</v>
      </c>
      <c r="H5298" s="2">
        <v>0.61190900000000004</v>
      </c>
      <c r="I5298" s="2" t="s">
        <v>119</v>
      </c>
      <c r="J5298" s="2" t="s">
        <v>119</v>
      </c>
    </row>
    <row r="5299" spans="1:10" x14ac:dyDescent="0.25">
      <c r="A5299" s="2" t="s">
        <v>419</v>
      </c>
      <c r="B5299" s="2">
        <v>1764</v>
      </c>
      <c r="C5299" s="2">
        <v>3956</v>
      </c>
      <c r="D5299" s="2">
        <v>8.6038111E-2</v>
      </c>
      <c r="E5299" s="2">
        <v>0.24904112</v>
      </c>
      <c r="F5299" s="2">
        <v>0.25387749700000001</v>
      </c>
      <c r="G5299" s="2">
        <v>-0.65452247200000002</v>
      </c>
      <c r="H5299" s="2">
        <v>-0.66110383299999997</v>
      </c>
      <c r="I5299" s="2" t="s">
        <v>119</v>
      </c>
      <c r="J5299" s="2" t="s">
        <v>119</v>
      </c>
    </row>
    <row r="5300" spans="1:10" x14ac:dyDescent="0.25">
      <c r="A5300" s="2" t="s">
        <v>419</v>
      </c>
      <c r="B5300" s="2">
        <v>1788</v>
      </c>
      <c r="C5300" s="2">
        <v>4029</v>
      </c>
      <c r="D5300" s="2">
        <v>4.6882637999999997E-2</v>
      </c>
      <c r="E5300" s="2">
        <v>4.2449124999999997E-2</v>
      </c>
      <c r="F5300" s="2">
        <v>4.2741583E-2</v>
      </c>
      <c r="G5300" s="2">
        <v>0.10444297900000001</v>
      </c>
      <c r="H5300" s="2">
        <v>9.6885866000000001E-2</v>
      </c>
      <c r="I5300" s="2" t="s">
        <v>119</v>
      </c>
      <c r="J5300" s="2" t="s">
        <v>119</v>
      </c>
    </row>
    <row r="5301" spans="1:10" x14ac:dyDescent="0.25">
      <c r="A5301" s="2" t="s">
        <v>419</v>
      </c>
      <c r="B5301" s="2">
        <v>2015</v>
      </c>
      <c r="C5301" s="2">
        <v>4305</v>
      </c>
      <c r="D5301" s="2">
        <v>1.0028026649999999</v>
      </c>
      <c r="E5301" s="2">
        <v>0.300409327</v>
      </c>
      <c r="F5301" s="2">
        <v>0.30796157800000001</v>
      </c>
      <c r="G5301" s="2">
        <v>2.3381209439999999</v>
      </c>
      <c r="H5301" s="2">
        <v>2.2562590180000002</v>
      </c>
      <c r="I5301" s="2" t="s">
        <v>119</v>
      </c>
      <c r="J5301" s="2" t="s">
        <v>119</v>
      </c>
    </row>
    <row r="5302" spans="1:10" x14ac:dyDescent="0.25">
      <c r="A5302" s="2" t="s">
        <v>420</v>
      </c>
      <c r="B5302" s="2">
        <v>49</v>
      </c>
      <c r="C5302" s="2">
        <v>111</v>
      </c>
      <c r="D5302" s="2">
        <v>0.14899957899999999</v>
      </c>
      <c r="E5302" s="2">
        <v>5.1398963999999998E-2</v>
      </c>
      <c r="F5302" s="2">
        <v>2.1814957999999999E-2</v>
      </c>
      <c r="G5302" s="2">
        <v>1.898882948</v>
      </c>
      <c r="H5302" s="2">
        <v>5.8301564519999998</v>
      </c>
      <c r="I5302" s="2" t="s">
        <v>123</v>
      </c>
      <c r="J5302" s="2" t="s">
        <v>123</v>
      </c>
    </row>
    <row r="5303" spans="1:10" x14ac:dyDescent="0.25">
      <c r="A5303" s="2" t="s">
        <v>420</v>
      </c>
      <c r="B5303" s="2">
        <v>59</v>
      </c>
      <c r="C5303" s="2">
        <v>167</v>
      </c>
      <c r="D5303" s="2">
        <v>3.9405227000000001E-2</v>
      </c>
      <c r="E5303" s="2">
        <v>1.6472067999999999E-2</v>
      </c>
      <c r="F5303" s="2">
        <v>1.7319369000000001E-2</v>
      </c>
      <c r="G5303" s="2">
        <v>1.392245306</v>
      </c>
      <c r="H5303" s="2">
        <v>1.275211506</v>
      </c>
      <c r="I5303" s="2" t="s">
        <v>123</v>
      </c>
      <c r="J5303" s="2" t="s">
        <v>123</v>
      </c>
    </row>
    <row r="5304" spans="1:10" x14ac:dyDescent="0.25">
      <c r="A5304" s="2" t="s">
        <v>420</v>
      </c>
      <c r="B5304" s="2">
        <v>112</v>
      </c>
      <c r="C5304" s="2">
        <v>266</v>
      </c>
      <c r="D5304" s="2">
        <v>2.0143244000000001E-2</v>
      </c>
      <c r="E5304" s="2">
        <v>1.2046561000000001E-2</v>
      </c>
      <c r="F5304" s="2">
        <v>1.1001469E-2</v>
      </c>
      <c r="G5304" s="2">
        <v>0.672115727</v>
      </c>
      <c r="H5304" s="2">
        <v>0.830959487</v>
      </c>
      <c r="I5304" s="2" t="s">
        <v>123</v>
      </c>
      <c r="J5304" s="2" t="s">
        <v>123</v>
      </c>
    </row>
    <row r="5305" spans="1:10" x14ac:dyDescent="0.25">
      <c r="A5305" s="2" t="s">
        <v>420</v>
      </c>
      <c r="B5305" s="2">
        <v>134</v>
      </c>
      <c r="C5305" s="2">
        <v>334</v>
      </c>
      <c r="D5305" s="2">
        <v>6.3834979999999996E-3</v>
      </c>
      <c r="E5305" s="2">
        <v>1.6159863E-2</v>
      </c>
      <c r="F5305" s="2">
        <v>1.1264876E-2</v>
      </c>
      <c r="G5305" s="2">
        <v>-0.60497819100000005</v>
      </c>
      <c r="H5305" s="2">
        <v>-0.43332726300000002</v>
      </c>
      <c r="I5305" s="2" t="s">
        <v>123</v>
      </c>
      <c r="J5305" s="2" t="s">
        <v>123</v>
      </c>
    </row>
    <row r="5306" spans="1:10" x14ac:dyDescent="0.25">
      <c r="A5306" s="2" t="s">
        <v>420</v>
      </c>
      <c r="B5306" s="2">
        <v>210</v>
      </c>
      <c r="C5306" s="2">
        <v>456</v>
      </c>
      <c r="D5306" s="2">
        <v>5.5410959999999997E-3</v>
      </c>
      <c r="E5306" s="2">
        <v>2.1619709999999999E-3</v>
      </c>
      <c r="F5306" s="2">
        <v>1.224466E-3</v>
      </c>
      <c r="G5306" s="2">
        <v>1.562982997</v>
      </c>
      <c r="H5306" s="2">
        <v>3.525316466</v>
      </c>
      <c r="I5306" s="2" t="s">
        <v>123</v>
      </c>
      <c r="J5306" s="2" t="s">
        <v>123</v>
      </c>
    </row>
    <row r="5307" spans="1:10" x14ac:dyDescent="0.25">
      <c r="A5307" s="2" t="s">
        <v>420</v>
      </c>
      <c r="B5307" s="2">
        <v>271</v>
      </c>
      <c r="C5307" s="2">
        <v>563</v>
      </c>
      <c r="D5307" s="2">
        <v>2.878252E-3</v>
      </c>
      <c r="E5307" s="2">
        <v>4.1945530000000002E-3</v>
      </c>
      <c r="F5307" s="2">
        <v>2.1402650000000001E-3</v>
      </c>
      <c r="G5307" s="2">
        <v>-0.31381184899999998</v>
      </c>
      <c r="H5307" s="2">
        <v>0.34481110300000001</v>
      </c>
      <c r="I5307" s="2" t="s">
        <v>123</v>
      </c>
      <c r="J5307" s="2" t="s">
        <v>123</v>
      </c>
    </row>
    <row r="5308" spans="1:10" x14ac:dyDescent="0.25">
      <c r="A5308" s="2" t="s">
        <v>420</v>
      </c>
      <c r="B5308" s="2">
        <v>294</v>
      </c>
      <c r="C5308" s="2">
        <v>632</v>
      </c>
      <c r="D5308" s="2">
        <v>3.571964E-3</v>
      </c>
      <c r="E5308" s="2">
        <v>1.1056231999999999E-2</v>
      </c>
      <c r="F5308" s="2">
        <v>7.0526199999999999E-3</v>
      </c>
      <c r="G5308" s="2">
        <v>-0.67692755500000001</v>
      </c>
      <c r="H5308" s="2">
        <v>-0.49352668300000002</v>
      </c>
      <c r="I5308" s="2" t="s">
        <v>123</v>
      </c>
      <c r="J5308" s="2" t="s">
        <v>123</v>
      </c>
    </row>
    <row r="5309" spans="1:10" x14ac:dyDescent="0.25">
      <c r="A5309" s="2" t="s">
        <v>420</v>
      </c>
      <c r="B5309" s="2">
        <v>355</v>
      </c>
      <c r="C5309" s="2">
        <v>739</v>
      </c>
      <c r="D5309" s="2">
        <v>4.7515049999999996E-3</v>
      </c>
      <c r="E5309" s="2">
        <v>2.1006330000000002E-3</v>
      </c>
      <c r="F5309" s="2">
        <v>1.802931E-3</v>
      </c>
      <c r="G5309" s="2">
        <v>1.261939293</v>
      </c>
      <c r="H5309" s="2">
        <v>1.635433632</v>
      </c>
      <c r="I5309" s="2" t="s">
        <v>123</v>
      </c>
      <c r="J5309" s="2" t="s">
        <v>123</v>
      </c>
    </row>
    <row r="5310" spans="1:10" x14ac:dyDescent="0.25">
      <c r="A5310" s="2" t="s">
        <v>420</v>
      </c>
      <c r="B5310" s="2">
        <v>482</v>
      </c>
      <c r="C5310" s="2">
        <v>912</v>
      </c>
      <c r="D5310" s="2">
        <v>3.4718980000000002E-3</v>
      </c>
      <c r="E5310" s="2">
        <v>2.4288119999999998E-3</v>
      </c>
      <c r="F5310" s="2">
        <v>1.366604E-3</v>
      </c>
      <c r="G5310" s="2">
        <v>0.42946312199999997</v>
      </c>
      <c r="H5310" s="2">
        <v>1.540529196</v>
      </c>
      <c r="I5310" s="2" t="s">
        <v>123</v>
      </c>
      <c r="J5310" s="2" t="s">
        <v>123</v>
      </c>
    </row>
    <row r="5311" spans="1:10" x14ac:dyDescent="0.25">
      <c r="A5311" s="2" t="s">
        <v>420</v>
      </c>
      <c r="B5311" s="2">
        <v>585</v>
      </c>
      <c r="C5311" s="2">
        <v>1061</v>
      </c>
      <c r="D5311" s="2">
        <v>4.2682190000000002E-3</v>
      </c>
      <c r="E5311" s="2">
        <v>8.9749749999999996E-3</v>
      </c>
      <c r="F5311" s="2">
        <v>7.956833E-3</v>
      </c>
      <c r="G5311" s="2">
        <v>-0.52443108500000002</v>
      </c>
      <c r="H5311" s="2">
        <v>-0.46357814000000003</v>
      </c>
      <c r="I5311" s="2" t="s">
        <v>123</v>
      </c>
      <c r="J5311" s="2" t="s">
        <v>123</v>
      </c>
    </row>
    <row r="5312" spans="1:10" x14ac:dyDescent="0.25">
      <c r="A5312" s="2" t="s">
        <v>420</v>
      </c>
      <c r="B5312" s="2">
        <v>680</v>
      </c>
      <c r="C5312" s="2">
        <v>1202</v>
      </c>
      <c r="D5312" s="2">
        <v>7.7794759999999996E-3</v>
      </c>
      <c r="E5312" s="2">
        <v>4.4354570000000003E-3</v>
      </c>
      <c r="F5312" s="2">
        <v>1.705549E-3</v>
      </c>
      <c r="G5312" s="2">
        <v>0.75392901899999998</v>
      </c>
      <c r="H5312" s="2">
        <v>3.5612738259999999</v>
      </c>
      <c r="I5312" s="2" t="s">
        <v>123</v>
      </c>
      <c r="J5312" s="2" t="s">
        <v>123</v>
      </c>
    </row>
    <row r="5313" spans="1:10" x14ac:dyDescent="0.25">
      <c r="A5313" s="2" t="s">
        <v>420</v>
      </c>
      <c r="B5313" s="2">
        <v>760</v>
      </c>
      <c r="C5313" s="2">
        <v>1328</v>
      </c>
      <c r="D5313" s="2">
        <v>5.6848710000000002E-3</v>
      </c>
      <c r="E5313" s="2">
        <v>1.891434E-3</v>
      </c>
      <c r="F5313" s="2">
        <v>1.526959E-3</v>
      </c>
      <c r="G5313" s="2">
        <v>2.0055885579999999</v>
      </c>
      <c r="H5313" s="2">
        <v>2.7230014470000001</v>
      </c>
      <c r="I5313" s="2" t="s">
        <v>123</v>
      </c>
      <c r="J5313" s="2" t="s">
        <v>123</v>
      </c>
    </row>
    <row r="5314" spans="1:10" x14ac:dyDescent="0.25">
      <c r="A5314" s="2" t="s">
        <v>420</v>
      </c>
      <c r="B5314" s="2">
        <v>850</v>
      </c>
      <c r="C5314" s="2">
        <v>1464</v>
      </c>
      <c r="D5314" s="2">
        <v>6.3511430000000001E-3</v>
      </c>
      <c r="E5314" s="2">
        <v>1.027813E-3</v>
      </c>
      <c r="F5314" s="2">
        <v>1.714978E-3</v>
      </c>
      <c r="G5314" s="2">
        <v>5.1792767169999996</v>
      </c>
      <c r="H5314" s="2">
        <v>2.703337382</v>
      </c>
      <c r="I5314" s="2" t="s">
        <v>123</v>
      </c>
      <c r="J5314" s="2" t="s">
        <v>123</v>
      </c>
    </row>
    <row r="5315" spans="1:10" x14ac:dyDescent="0.25">
      <c r="A5315" s="2" t="s">
        <v>420</v>
      </c>
      <c r="B5315" s="2">
        <v>950</v>
      </c>
      <c r="C5315" s="2">
        <v>1610</v>
      </c>
      <c r="D5315" s="2">
        <v>1.0013950000000001E-2</v>
      </c>
      <c r="E5315" s="2">
        <v>2.7797939999999999E-3</v>
      </c>
      <c r="F5315" s="2">
        <v>2.7202179999999999E-3</v>
      </c>
      <c r="G5315" s="2">
        <v>2.6024072490000001</v>
      </c>
      <c r="H5315" s="2">
        <v>2.681303582</v>
      </c>
      <c r="I5315" s="2" t="s">
        <v>123</v>
      </c>
      <c r="J5315" s="2" t="s">
        <v>123</v>
      </c>
    </row>
    <row r="5316" spans="1:10" x14ac:dyDescent="0.25">
      <c r="A5316" s="2" t="s">
        <v>420</v>
      </c>
      <c r="B5316" s="2">
        <v>1056</v>
      </c>
      <c r="C5316" s="2">
        <v>1762</v>
      </c>
      <c r="D5316" s="2">
        <v>1.4137833000000001E-2</v>
      </c>
      <c r="E5316" s="2">
        <v>2.5913580000000002E-3</v>
      </c>
      <c r="F5316" s="2">
        <v>1.2469919999999999E-3</v>
      </c>
      <c r="G5316" s="2">
        <v>4.4557613910000002</v>
      </c>
      <c r="H5316" s="2">
        <v>10.337551380000001</v>
      </c>
      <c r="I5316" s="2" t="s">
        <v>123</v>
      </c>
      <c r="J5316" s="2" t="s">
        <v>123</v>
      </c>
    </row>
    <row r="5317" spans="1:10" x14ac:dyDescent="0.25">
      <c r="A5317" s="2" t="s">
        <v>420</v>
      </c>
      <c r="B5317" s="2">
        <v>1187</v>
      </c>
      <c r="C5317" s="2">
        <v>1939</v>
      </c>
      <c r="D5317" s="2">
        <v>5.8476429999999996E-3</v>
      </c>
      <c r="E5317" s="2">
        <v>9.1361270000000008E-3</v>
      </c>
      <c r="F5317" s="2">
        <v>7.603851E-3</v>
      </c>
      <c r="G5317" s="2">
        <v>-0.35994294799999998</v>
      </c>
      <c r="H5317" s="2">
        <v>-0.23096297800000001</v>
      </c>
      <c r="I5317" s="2" t="s">
        <v>123</v>
      </c>
      <c r="J5317" s="2" t="s">
        <v>123</v>
      </c>
    </row>
    <row r="5318" spans="1:10" x14ac:dyDescent="0.25">
      <c r="A5318" s="2" t="s">
        <v>420</v>
      </c>
      <c r="B5318" s="2">
        <v>1255</v>
      </c>
      <c r="C5318" s="2">
        <v>2053</v>
      </c>
      <c r="D5318" s="2">
        <v>1.1113846E-2</v>
      </c>
      <c r="E5318" s="2">
        <v>1.638767E-3</v>
      </c>
      <c r="F5318" s="2">
        <v>9.5960100000000003E-4</v>
      </c>
      <c r="G5318" s="2">
        <v>5.7818330739999997</v>
      </c>
      <c r="H5318" s="2">
        <v>10.58173115</v>
      </c>
      <c r="I5318" s="2" t="s">
        <v>123</v>
      </c>
      <c r="J5318" s="2" t="s">
        <v>123</v>
      </c>
    </row>
    <row r="5319" spans="1:10" x14ac:dyDescent="0.25">
      <c r="A5319" s="2" t="s">
        <v>420</v>
      </c>
      <c r="B5319" s="2">
        <v>1368</v>
      </c>
      <c r="C5319" s="2">
        <v>2212</v>
      </c>
      <c r="D5319" s="2">
        <v>2.1274829999999999E-3</v>
      </c>
      <c r="E5319" s="2">
        <v>3.6710549999999999E-3</v>
      </c>
      <c r="F5319" s="2">
        <v>1.9156069999999999E-3</v>
      </c>
      <c r="G5319" s="2">
        <v>-0.42047098700000002</v>
      </c>
      <c r="H5319" s="2">
        <v>0.110605091</v>
      </c>
      <c r="I5319" s="2" t="s">
        <v>123</v>
      </c>
      <c r="J5319" s="2" t="s">
        <v>123</v>
      </c>
    </row>
    <row r="5320" spans="1:10" x14ac:dyDescent="0.25">
      <c r="A5320" s="2" t="s">
        <v>420</v>
      </c>
      <c r="B5320" s="2">
        <v>1467</v>
      </c>
      <c r="C5320" s="2">
        <v>2357</v>
      </c>
      <c r="D5320" s="2">
        <v>3.8331789999999999E-3</v>
      </c>
      <c r="E5320" s="2">
        <v>2.5877080000000002E-3</v>
      </c>
      <c r="F5320" s="2">
        <v>1.7078849999999999E-3</v>
      </c>
      <c r="G5320" s="2">
        <v>0.481302801</v>
      </c>
      <c r="H5320" s="2">
        <v>1.2444011450000001</v>
      </c>
      <c r="I5320" s="2" t="s">
        <v>123</v>
      </c>
      <c r="J5320" s="2" t="s">
        <v>123</v>
      </c>
    </row>
    <row r="5321" spans="1:10" x14ac:dyDescent="0.25">
      <c r="A5321" s="2" t="s">
        <v>420</v>
      </c>
      <c r="B5321" s="2">
        <v>1565</v>
      </c>
      <c r="C5321" s="2">
        <v>2501</v>
      </c>
      <c r="D5321" s="2">
        <v>1.901015E-3</v>
      </c>
      <c r="E5321" s="2">
        <v>6.7440859999999998E-3</v>
      </c>
      <c r="F5321" s="2">
        <v>2.503983E-3</v>
      </c>
      <c r="G5321" s="2">
        <v>-0.71812125000000004</v>
      </c>
      <c r="H5321" s="2">
        <v>-0.240803819</v>
      </c>
      <c r="I5321" s="2" t="s">
        <v>123</v>
      </c>
      <c r="J5321" s="2" t="s">
        <v>123</v>
      </c>
    </row>
    <row r="5322" spans="1:10" x14ac:dyDescent="0.25">
      <c r="A5322" s="2" t="s">
        <v>420</v>
      </c>
      <c r="B5322" s="2">
        <v>1649</v>
      </c>
      <c r="C5322" s="2">
        <v>2631</v>
      </c>
      <c r="D5322" s="2">
        <v>1.5012020000000001E-3</v>
      </c>
      <c r="E5322" s="2">
        <v>2.054929E-3</v>
      </c>
      <c r="F5322" s="2">
        <v>1.101433E-3</v>
      </c>
      <c r="G5322" s="2">
        <v>-0.26946300000000001</v>
      </c>
      <c r="H5322" s="2">
        <v>0.36295342400000002</v>
      </c>
      <c r="I5322" s="2" t="s">
        <v>123</v>
      </c>
      <c r="J5322" s="2" t="s">
        <v>123</v>
      </c>
    </row>
    <row r="5323" spans="1:10" x14ac:dyDescent="0.25">
      <c r="A5323" s="2" t="s">
        <v>420</v>
      </c>
      <c r="B5323" s="2">
        <v>1745</v>
      </c>
      <c r="C5323" s="2">
        <v>2773</v>
      </c>
      <c r="D5323" s="2">
        <v>6.1637519999999998E-3</v>
      </c>
      <c r="E5323" s="2">
        <v>6.1840100000000002E-3</v>
      </c>
      <c r="F5323" s="2">
        <v>5.9929099999999997E-3</v>
      </c>
      <c r="G5323" s="2">
        <v>-3.2758399999999999E-3</v>
      </c>
      <c r="H5323" s="2">
        <v>2.8507382000000001E-2</v>
      </c>
      <c r="I5323" s="2" t="s">
        <v>123</v>
      </c>
      <c r="J5323" s="2" t="s">
        <v>123</v>
      </c>
    </row>
    <row r="5324" spans="1:10" x14ac:dyDescent="0.25">
      <c r="A5324" s="2" t="s">
        <v>420</v>
      </c>
      <c r="B5324" s="2">
        <v>1834</v>
      </c>
      <c r="C5324" s="2">
        <v>2908</v>
      </c>
      <c r="D5324" s="2">
        <v>2.8523429999999998E-3</v>
      </c>
      <c r="E5324" s="2">
        <v>1.092361E-3</v>
      </c>
      <c r="F5324" s="2">
        <v>2.0188810000000001E-3</v>
      </c>
      <c r="G5324" s="2">
        <v>1.6111717270000001</v>
      </c>
      <c r="H5324" s="2">
        <v>0.41283362099999998</v>
      </c>
      <c r="I5324" s="2" t="s">
        <v>123</v>
      </c>
      <c r="J5324" s="2" t="s">
        <v>123</v>
      </c>
    </row>
    <row r="5325" spans="1:10" x14ac:dyDescent="0.25">
      <c r="A5325" s="2" t="s">
        <v>420</v>
      </c>
      <c r="B5325" s="2">
        <v>1946</v>
      </c>
      <c r="C5325" s="2">
        <v>3066</v>
      </c>
      <c r="D5325" s="2">
        <v>1.9027759999999999E-3</v>
      </c>
      <c r="E5325" s="2">
        <v>6.5031689999999996E-3</v>
      </c>
      <c r="F5325" s="2">
        <v>5.4186130000000001E-3</v>
      </c>
      <c r="G5325" s="2">
        <v>-0.70740783600000001</v>
      </c>
      <c r="H5325" s="2">
        <v>-0.64884438700000002</v>
      </c>
      <c r="I5325" s="2" t="s">
        <v>123</v>
      </c>
      <c r="J5325" s="2" t="s">
        <v>123</v>
      </c>
    </row>
    <row r="5326" spans="1:10" x14ac:dyDescent="0.25">
      <c r="A5326" s="2" t="s">
        <v>420</v>
      </c>
      <c r="B5326" s="2">
        <v>1983</v>
      </c>
      <c r="C5326" s="2">
        <v>3149</v>
      </c>
      <c r="D5326" s="2">
        <v>7.5611899999999998E-3</v>
      </c>
      <c r="E5326" s="2">
        <v>1.754439E-3</v>
      </c>
      <c r="F5326" s="2">
        <v>1.9037349999999999E-3</v>
      </c>
      <c r="G5326" s="2">
        <v>3.309747325</v>
      </c>
      <c r="H5326" s="2">
        <v>2.9717667900000002</v>
      </c>
      <c r="I5326" s="2" t="s">
        <v>123</v>
      </c>
      <c r="J5326" s="2" t="s">
        <v>123</v>
      </c>
    </row>
    <row r="5327" spans="1:10" x14ac:dyDescent="0.25">
      <c r="A5327" s="2" t="s">
        <v>420</v>
      </c>
      <c r="B5327" s="2">
        <v>2055</v>
      </c>
      <c r="C5327" s="2">
        <v>3267</v>
      </c>
      <c r="D5327" s="2">
        <v>4.4520522999999999E-2</v>
      </c>
      <c r="E5327" s="2">
        <v>1.0352385E-2</v>
      </c>
      <c r="F5327" s="2">
        <v>8.7377789999999993E-3</v>
      </c>
      <c r="G5327" s="2">
        <v>3.3005089160000001</v>
      </c>
      <c r="H5327" s="2">
        <v>4.0951763699999999</v>
      </c>
      <c r="I5327" s="2" t="s">
        <v>123</v>
      </c>
      <c r="J5327" s="2" t="s">
        <v>123</v>
      </c>
    </row>
    <row r="5328" spans="1:10" x14ac:dyDescent="0.25">
      <c r="A5328" s="2" t="s">
        <v>421</v>
      </c>
      <c r="B5328" s="2">
        <v>155</v>
      </c>
      <c r="C5328" s="2">
        <v>268</v>
      </c>
      <c r="D5328" s="2">
        <v>0.21929907700000001</v>
      </c>
      <c r="E5328" s="2">
        <v>3.0953136999999999E-2</v>
      </c>
      <c r="F5328" s="2">
        <v>0.22579322700000001</v>
      </c>
      <c r="G5328" s="2">
        <v>6.0848741500000001</v>
      </c>
      <c r="H5328" s="2">
        <v>-2.8761492E-2</v>
      </c>
      <c r="I5328" s="2" t="s">
        <v>68</v>
      </c>
      <c r="J5328" s="2" t="s">
        <v>68</v>
      </c>
    </row>
    <row r="5329" spans="1:10" x14ac:dyDescent="0.25">
      <c r="A5329" s="2" t="s">
        <v>421</v>
      </c>
      <c r="B5329" s="2">
        <v>212</v>
      </c>
      <c r="C5329" s="2">
        <v>381</v>
      </c>
      <c r="D5329" s="2">
        <v>1.1590711119999999</v>
      </c>
      <c r="E5329" s="2">
        <v>0.70288266700000002</v>
      </c>
      <c r="F5329" s="2">
        <v>0.68762535700000005</v>
      </c>
      <c r="G5329" s="2">
        <v>0.64902503</v>
      </c>
      <c r="H5329" s="2">
        <v>0.68561426700000005</v>
      </c>
      <c r="I5329" s="2" t="s">
        <v>68</v>
      </c>
      <c r="J5329" s="2" t="s">
        <v>68</v>
      </c>
    </row>
    <row r="5330" spans="1:10" x14ac:dyDescent="0.25">
      <c r="A5330" s="2" t="s">
        <v>421</v>
      </c>
      <c r="B5330" s="2">
        <v>618</v>
      </c>
      <c r="C5330" s="2">
        <v>843</v>
      </c>
      <c r="D5330" s="2">
        <v>9.2968507000000006E-2</v>
      </c>
      <c r="E5330" s="2">
        <v>4.9655748999999999E-2</v>
      </c>
      <c r="F5330" s="2">
        <v>4.3820003000000003E-2</v>
      </c>
      <c r="G5330" s="2">
        <v>0.87226071000000005</v>
      </c>
      <c r="H5330" s="2">
        <v>1.1215997360000001</v>
      </c>
      <c r="I5330" s="2" t="s">
        <v>68</v>
      </c>
      <c r="J5330" s="2" t="s">
        <v>68</v>
      </c>
    </row>
    <row r="5331" spans="1:10" x14ac:dyDescent="0.25">
      <c r="A5331" s="2" t="s">
        <v>421</v>
      </c>
      <c r="B5331" s="2">
        <v>674</v>
      </c>
      <c r="C5331" s="2">
        <v>955</v>
      </c>
      <c r="D5331" s="2">
        <v>6.8662830999999994E-2</v>
      </c>
      <c r="E5331" s="2">
        <v>9.2507270000000003E-2</v>
      </c>
      <c r="F5331" s="2">
        <v>8.1484235000000002E-2</v>
      </c>
      <c r="G5331" s="2">
        <v>-0.25775746199999999</v>
      </c>
      <c r="H5331" s="2">
        <v>-0.15734827800000001</v>
      </c>
      <c r="I5331" s="2" t="s">
        <v>68</v>
      </c>
      <c r="J5331" s="2" t="s">
        <v>68</v>
      </c>
    </row>
    <row r="5332" spans="1:10" x14ac:dyDescent="0.25">
      <c r="A5332" s="2" t="s">
        <v>421</v>
      </c>
      <c r="B5332" s="2">
        <v>703</v>
      </c>
      <c r="C5332" s="2">
        <v>1040</v>
      </c>
      <c r="D5332" s="2">
        <v>5.5368687999999999E-2</v>
      </c>
      <c r="E5332" s="2">
        <v>0.115228003</v>
      </c>
      <c r="F5332" s="2">
        <v>0.108141944</v>
      </c>
      <c r="G5332" s="2">
        <v>-0.51948583299999995</v>
      </c>
      <c r="H5332" s="2">
        <v>-0.48799988300000002</v>
      </c>
      <c r="I5332" s="2" t="s">
        <v>68</v>
      </c>
      <c r="J5332" s="2" t="s">
        <v>68</v>
      </c>
    </row>
    <row r="5333" spans="1:10" x14ac:dyDescent="0.25">
      <c r="A5333" s="2" t="s">
        <v>421</v>
      </c>
      <c r="B5333" s="2">
        <v>747</v>
      </c>
      <c r="C5333" s="2">
        <v>1140</v>
      </c>
      <c r="D5333" s="2">
        <v>9.2077524999999993E-2</v>
      </c>
      <c r="E5333" s="2">
        <v>7.2648586000000001E-2</v>
      </c>
      <c r="F5333" s="2">
        <v>7.37458E-2</v>
      </c>
      <c r="G5333" s="2">
        <v>0.26743726499999998</v>
      </c>
      <c r="H5333" s="2">
        <v>0.24857992900000001</v>
      </c>
      <c r="I5333" s="2" t="s">
        <v>68</v>
      </c>
      <c r="J5333" s="2" t="s">
        <v>68</v>
      </c>
    </row>
    <row r="5334" spans="1:10" x14ac:dyDescent="0.25">
      <c r="A5334" s="2" t="s">
        <v>421</v>
      </c>
      <c r="B5334" s="2">
        <v>774</v>
      </c>
      <c r="C5334" s="2">
        <v>1223</v>
      </c>
      <c r="D5334" s="2">
        <v>8.1537426999999996E-2</v>
      </c>
      <c r="E5334" s="2">
        <v>0.10686572599999999</v>
      </c>
      <c r="F5334" s="2">
        <v>0.10162935400000001</v>
      </c>
      <c r="G5334" s="2">
        <v>-0.23701049599999999</v>
      </c>
      <c r="H5334" s="2">
        <v>-0.19769806200000001</v>
      </c>
      <c r="I5334" s="2" t="s">
        <v>68</v>
      </c>
      <c r="J5334" s="2" t="s">
        <v>68</v>
      </c>
    </row>
    <row r="5335" spans="1:10" x14ac:dyDescent="0.25">
      <c r="A5335" s="2" t="s">
        <v>421</v>
      </c>
      <c r="B5335" s="2">
        <v>819</v>
      </c>
      <c r="C5335" s="2">
        <v>1324</v>
      </c>
      <c r="D5335" s="2">
        <v>0.10610022500000001</v>
      </c>
      <c r="E5335" s="2">
        <v>5.7958375999999999E-2</v>
      </c>
      <c r="F5335" s="2">
        <v>3.1908554999999998E-2</v>
      </c>
      <c r="G5335" s="2">
        <v>0.83062799200000004</v>
      </c>
      <c r="H5335" s="2">
        <v>2.3251341220000001</v>
      </c>
      <c r="I5335" s="2" t="s">
        <v>68</v>
      </c>
      <c r="J5335" s="2" t="s">
        <v>68</v>
      </c>
    </row>
    <row r="5336" spans="1:10" x14ac:dyDescent="0.25">
      <c r="A5336" s="2" t="s">
        <v>421</v>
      </c>
      <c r="B5336" s="2">
        <v>851</v>
      </c>
      <c r="C5336" s="2">
        <v>1412</v>
      </c>
      <c r="D5336" s="2">
        <v>0.12006861200000001</v>
      </c>
      <c r="E5336" s="2">
        <v>6.9594138999999999E-2</v>
      </c>
      <c r="F5336" s="2">
        <v>3.8331089999999998E-2</v>
      </c>
      <c r="G5336" s="2">
        <v>0.72526901899999996</v>
      </c>
      <c r="H5336" s="2">
        <v>2.1324079399999998</v>
      </c>
      <c r="I5336" s="2" t="s">
        <v>68</v>
      </c>
      <c r="J5336" s="2" t="s">
        <v>68</v>
      </c>
    </row>
    <row r="5337" spans="1:10" x14ac:dyDescent="0.25">
      <c r="A5337" s="2" t="s">
        <v>421</v>
      </c>
      <c r="B5337" s="2">
        <v>896</v>
      </c>
      <c r="C5337" s="2">
        <v>1513</v>
      </c>
      <c r="D5337" s="2">
        <v>0.12566645100000001</v>
      </c>
      <c r="E5337" s="2">
        <v>3.9238529000000001E-2</v>
      </c>
      <c r="F5337" s="2">
        <v>4.1032038E-2</v>
      </c>
      <c r="G5337" s="2">
        <v>2.2026290309999998</v>
      </c>
      <c r="H5337" s="2">
        <v>2.06264219</v>
      </c>
      <c r="I5337" s="2" t="s">
        <v>68</v>
      </c>
      <c r="J5337" s="2" t="s">
        <v>68</v>
      </c>
    </row>
    <row r="5338" spans="1:10" x14ac:dyDescent="0.25">
      <c r="A5338" s="2" t="s">
        <v>421</v>
      </c>
      <c r="B5338" s="2">
        <v>932</v>
      </c>
      <c r="C5338" s="2">
        <v>1605</v>
      </c>
      <c r="D5338" s="2">
        <v>9.1789256999999999E-2</v>
      </c>
      <c r="E5338" s="2">
        <v>0.20408457799999999</v>
      </c>
      <c r="F5338" s="2">
        <v>0.15252194499999999</v>
      </c>
      <c r="G5338" s="2">
        <v>-0.55023913000000002</v>
      </c>
      <c r="H5338" s="2">
        <v>-0.39818983400000002</v>
      </c>
      <c r="I5338" s="2" t="s">
        <v>68</v>
      </c>
      <c r="J5338" s="2" t="s">
        <v>68</v>
      </c>
    </row>
    <row r="5339" spans="1:10" x14ac:dyDescent="0.25">
      <c r="A5339" s="2" t="s">
        <v>421</v>
      </c>
      <c r="B5339" s="2">
        <v>983</v>
      </c>
      <c r="C5339" s="2">
        <v>1712</v>
      </c>
      <c r="D5339" s="2">
        <v>0.10501244899999999</v>
      </c>
      <c r="E5339" s="2">
        <v>6.9609662000000003E-2</v>
      </c>
      <c r="F5339" s="2">
        <v>7.3165867999999995E-2</v>
      </c>
      <c r="G5339" s="2">
        <v>0.50859013399999997</v>
      </c>
      <c r="H5339" s="2">
        <v>0.43526553499999998</v>
      </c>
      <c r="I5339" s="2" t="s">
        <v>68</v>
      </c>
      <c r="J5339" s="2" t="s">
        <v>68</v>
      </c>
    </row>
    <row r="5340" spans="1:10" x14ac:dyDescent="0.25">
      <c r="A5340" s="2" t="s">
        <v>421</v>
      </c>
      <c r="B5340" s="2">
        <v>1014</v>
      </c>
      <c r="C5340" s="2">
        <v>1799</v>
      </c>
      <c r="D5340" s="2">
        <v>8.4192253999999994E-2</v>
      </c>
      <c r="E5340" s="2">
        <v>0.122926629</v>
      </c>
      <c r="F5340" s="2">
        <v>0.103970487</v>
      </c>
      <c r="G5340" s="2">
        <v>-0.31510157799999999</v>
      </c>
      <c r="H5340" s="2">
        <v>-0.19022929599999999</v>
      </c>
      <c r="I5340" s="2" t="s">
        <v>68</v>
      </c>
      <c r="J5340" s="2" t="s">
        <v>68</v>
      </c>
    </row>
    <row r="5341" spans="1:10" x14ac:dyDescent="0.25">
      <c r="A5341" s="2" t="s">
        <v>421</v>
      </c>
      <c r="B5341" s="2">
        <v>1065</v>
      </c>
      <c r="C5341" s="2">
        <v>1906</v>
      </c>
      <c r="D5341" s="2">
        <v>0.15933808599999999</v>
      </c>
      <c r="E5341" s="2">
        <v>0.13497115000000001</v>
      </c>
      <c r="F5341" s="2">
        <v>0.13498732399999999</v>
      </c>
      <c r="G5341" s="2">
        <v>0.18053440200000001</v>
      </c>
      <c r="H5341" s="2">
        <v>0.18039295599999999</v>
      </c>
      <c r="I5341" s="2" t="s">
        <v>68</v>
      </c>
      <c r="J5341" s="2" t="s">
        <v>68</v>
      </c>
    </row>
    <row r="5342" spans="1:10" x14ac:dyDescent="0.25">
      <c r="A5342" s="2" t="s">
        <v>421</v>
      </c>
      <c r="B5342" s="2">
        <v>1096</v>
      </c>
      <c r="C5342" s="2">
        <v>1993</v>
      </c>
      <c r="D5342" s="2">
        <v>0.142731251</v>
      </c>
      <c r="E5342" s="2">
        <v>0.207361818</v>
      </c>
      <c r="F5342" s="2">
        <v>0.19815882300000001</v>
      </c>
      <c r="G5342" s="2">
        <v>-0.31168017100000001</v>
      </c>
      <c r="H5342" s="2">
        <v>-0.27971286499999998</v>
      </c>
      <c r="I5342" s="2" t="s">
        <v>68</v>
      </c>
      <c r="J5342" s="2" t="s">
        <v>68</v>
      </c>
    </row>
    <row r="5343" spans="1:10" x14ac:dyDescent="0.25">
      <c r="A5343" s="2" t="s">
        <v>421</v>
      </c>
      <c r="B5343" s="2">
        <v>1139</v>
      </c>
      <c r="C5343" s="2">
        <v>2092</v>
      </c>
      <c r="D5343" s="2">
        <v>0.12428744799999999</v>
      </c>
      <c r="E5343" s="2">
        <v>6.4612395000000003E-2</v>
      </c>
      <c r="F5343" s="2">
        <v>0.103551136</v>
      </c>
      <c r="G5343" s="2">
        <v>0.92358523100000001</v>
      </c>
      <c r="H5343" s="2">
        <v>0.20025190400000001</v>
      </c>
      <c r="I5343" s="2" t="s">
        <v>68</v>
      </c>
      <c r="J5343" s="2" t="s">
        <v>68</v>
      </c>
    </row>
    <row r="5344" spans="1:10" x14ac:dyDescent="0.25">
      <c r="A5344" s="2" t="s">
        <v>421</v>
      </c>
      <c r="B5344" s="2">
        <v>1173</v>
      </c>
      <c r="C5344" s="2">
        <v>2182</v>
      </c>
      <c r="D5344" s="2">
        <v>0.111535536</v>
      </c>
      <c r="E5344" s="2">
        <v>4.6452721000000002E-2</v>
      </c>
      <c r="F5344" s="2">
        <v>3.7469447000000003E-2</v>
      </c>
      <c r="G5344" s="2">
        <v>1.4010549800000001</v>
      </c>
      <c r="H5344" s="2">
        <v>1.9767061990000001</v>
      </c>
      <c r="I5344" s="2" t="s">
        <v>68</v>
      </c>
      <c r="J5344" s="2" t="s">
        <v>68</v>
      </c>
    </row>
    <row r="5345" spans="1:10" x14ac:dyDescent="0.25">
      <c r="A5345" s="2" t="s">
        <v>421</v>
      </c>
      <c r="B5345" s="2">
        <v>1220</v>
      </c>
      <c r="C5345" s="2">
        <v>2285</v>
      </c>
      <c r="D5345" s="2">
        <v>0.124424162</v>
      </c>
      <c r="E5345" s="2">
        <v>0.10230244500000001</v>
      </c>
      <c r="F5345" s="2">
        <v>9.8229941000000001E-2</v>
      </c>
      <c r="G5345" s="2">
        <v>0.216238393</v>
      </c>
      <c r="H5345" s="2">
        <v>0.26666228600000003</v>
      </c>
      <c r="I5345" s="2" t="s">
        <v>68</v>
      </c>
      <c r="J5345" s="2" t="s">
        <v>68</v>
      </c>
    </row>
    <row r="5346" spans="1:10" x14ac:dyDescent="0.25">
      <c r="A5346" s="2" t="s">
        <v>421</v>
      </c>
      <c r="B5346" s="2">
        <v>1248</v>
      </c>
      <c r="C5346" s="2">
        <v>2369</v>
      </c>
      <c r="D5346" s="2">
        <v>0.145499451</v>
      </c>
      <c r="E5346" s="2">
        <v>0.109379213</v>
      </c>
      <c r="F5346" s="2">
        <v>9.7866096E-2</v>
      </c>
      <c r="G5346" s="2">
        <v>0.33022945599999998</v>
      </c>
      <c r="H5346" s="2">
        <v>0.48671968100000002</v>
      </c>
      <c r="I5346" s="2" t="s">
        <v>68</v>
      </c>
      <c r="J5346" s="2" t="s">
        <v>68</v>
      </c>
    </row>
    <row r="5347" spans="1:10" x14ac:dyDescent="0.25">
      <c r="A5347" s="2" t="s">
        <v>421</v>
      </c>
      <c r="B5347" s="2">
        <v>1294</v>
      </c>
      <c r="C5347" s="2">
        <v>2471</v>
      </c>
      <c r="D5347" s="2">
        <v>0.15662408</v>
      </c>
      <c r="E5347" s="2">
        <v>8.7217213000000002E-2</v>
      </c>
      <c r="F5347" s="2">
        <v>9.4007934000000001E-2</v>
      </c>
      <c r="G5347" s="2">
        <v>0.79579322500000005</v>
      </c>
      <c r="H5347" s="2">
        <v>0.66607300400000002</v>
      </c>
      <c r="I5347" s="2" t="s">
        <v>68</v>
      </c>
      <c r="J5347" s="2" t="s">
        <v>68</v>
      </c>
    </row>
    <row r="5348" spans="1:10" x14ac:dyDescent="0.25">
      <c r="A5348" s="2" t="s">
        <v>421</v>
      </c>
      <c r="B5348" s="2">
        <v>1324</v>
      </c>
      <c r="C5348" s="2">
        <v>2557</v>
      </c>
      <c r="D5348" s="2">
        <v>0.118379596</v>
      </c>
      <c r="E5348" s="2">
        <v>0.22865212700000001</v>
      </c>
      <c r="F5348" s="2">
        <v>0.17547001100000001</v>
      </c>
      <c r="G5348" s="2">
        <v>-0.48227205400000001</v>
      </c>
      <c r="H5348" s="2">
        <v>-0.32535710600000001</v>
      </c>
      <c r="I5348" s="2" t="s">
        <v>68</v>
      </c>
      <c r="J5348" s="2" t="s">
        <v>68</v>
      </c>
    </row>
    <row r="5349" spans="1:10" x14ac:dyDescent="0.25">
      <c r="A5349" s="2" t="s">
        <v>421</v>
      </c>
      <c r="B5349" s="2">
        <v>1382</v>
      </c>
      <c r="C5349" s="2">
        <v>2671</v>
      </c>
      <c r="D5349" s="2">
        <v>0.14278332899999999</v>
      </c>
      <c r="E5349" s="2">
        <v>0.122343195</v>
      </c>
      <c r="F5349" s="2">
        <v>0.12667347200000001</v>
      </c>
      <c r="G5349" s="2">
        <v>0.167072095</v>
      </c>
      <c r="H5349" s="2">
        <v>0.12717624899999999</v>
      </c>
      <c r="I5349" s="2" t="s">
        <v>68</v>
      </c>
      <c r="J5349" s="2" t="s">
        <v>68</v>
      </c>
    </row>
    <row r="5350" spans="1:10" x14ac:dyDescent="0.25">
      <c r="A5350" s="2" t="s">
        <v>421</v>
      </c>
      <c r="B5350" s="2">
        <v>1405</v>
      </c>
      <c r="C5350" s="2">
        <v>2750</v>
      </c>
      <c r="D5350" s="2">
        <v>0.131703616</v>
      </c>
      <c r="E5350" s="2">
        <v>0.140547016</v>
      </c>
      <c r="F5350" s="2">
        <v>0.12925303099999999</v>
      </c>
      <c r="G5350" s="2">
        <v>-6.2921294000000003E-2</v>
      </c>
      <c r="H5350" s="2">
        <v>1.8959594E-2</v>
      </c>
      <c r="I5350" s="2" t="s">
        <v>68</v>
      </c>
      <c r="J5350" s="2" t="s">
        <v>68</v>
      </c>
    </row>
    <row r="5351" spans="1:10" x14ac:dyDescent="0.25">
      <c r="A5351" s="2" t="s">
        <v>421</v>
      </c>
      <c r="B5351" s="2">
        <v>1459</v>
      </c>
      <c r="C5351" s="2">
        <v>2860</v>
      </c>
      <c r="D5351" s="2">
        <v>0.11001253</v>
      </c>
      <c r="E5351" s="2">
        <v>7.5966087000000002E-2</v>
      </c>
      <c r="F5351" s="2">
        <v>6.2294183000000003E-2</v>
      </c>
      <c r="G5351" s="2">
        <v>0.44817950600000001</v>
      </c>
      <c r="H5351" s="2">
        <v>0.76601608700000001</v>
      </c>
      <c r="I5351" s="2" t="s">
        <v>68</v>
      </c>
      <c r="J5351" s="2" t="s">
        <v>68</v>
      </c>
    </row>
    <row r="5352" spans="1:10" x14ac:dyDescent="0.25">
      <c r="A5352" s="2" t="s">
        <v>421</v>
      </c>
      <c r="B5352" s="2">
        <v>1498</v>
      </c>
      <c r="C5352" s="2">
        <v>2955</v>
      </c>
      <c r="D5352" s="2">
        <v>0.109838978</v>
      </c>
      <c r="E5352" s="2">
        <v>9.4586120999999995E-2</v>
      </c>
      <c r="F5352" s="2">
        <v>4.4930428000000001E-2</v>
      </c>
      <c r="G5352" s="2">
        <v>0.161258926</v>
      </c>
      <c r="H5352" s="2">
        <v>1.444645714</v>
      </c>
      <c r="I5352" s="2" t="s">
        <v>68</v>
      </c>
      <c r="J5352" s="2" t="s">
        <v>68</v>
      </c>
    </row>
    <row r="5353" spans="1:10" x14ac:dyDescent="0.25">
      <c r="A5353" s="2" t="s">
        <v>421</v>
      </c>
      <c r="B5353" s="2">
        <v>1545</v>
      </c>
      <c r="C5353" s="2">
        <v>3058</v>
      </c>
      <c r="D5353" s="2">
        <v>9.0514698000000005E-2</v>
      </c>
      <c r="E5353" s="2">
        <v>9.0398419999999993E-3</v>
      </c>
      <c r="F5353" s="2">
        <v>9.9808220000000003E-3</v>
      </c>
      <c r="G5353" s="2">
        <v>9.0128627209999994</v>
      </c>
      <c r="H5353" s="2">
        <v>8.0688615979999998</v>
      </c>
      <c r="I5353" s="2" t="s">
        <v>68</v>
      </c>
      <c r="J5353" s="2" t="s">
        <v>68</v>
      </c>
    </row>
    <row r="5354" spans="1:10" x14ac:dyDescent="0.25">
      <c r="A5354" s="2" t="s">
        <v>421</v>
      </c>
      <c r="B5354" s="2">
        <v>1585</v>
      </c>
      <c r="C5354" s="2">
        <v>3154</v>
      </c>
      <c r="D5354" s="2">
        <v>8.2658221000000004E-2</v>
      </c>
      <c r="E5354" s="2">
        <v>2.0116551E-2</v>
      </c>
      <c r="F5354" s="2">
        <v>2.3192197000000001E-2</v>
      </c>
      <c r="G5354" s="2">
        <v>3.108965779</v>
      </c>
      <c r="H5354" s="2">
        <v>2.564053087</v>
      </c>
      <c r="I5354" s="2" t="s">
        <v>68</v>
      </c>
      <c r="J5354" s="2" t="s">
        <v>68</v>
      </c>
    </row>
    <row r="5355" spans="1:10" x14ac:dyDescent="0.25">
      <c r="A5355" s="2" t="s">
        <v>421</v>
      </c>
      <c r="B5355" s="2">
        <v>1624</v>
      </c>
      <c r="C5355" s="2">
        <v>3249</v>
      </c>
      <c r="D5355" s="2">
        <v>0.11100597199999999</v>
      </c>
      <c r="E5355" s="2">
        <v>2.9348425000000001E-2</v>
      </c>
      <c r="F5355" s="2">
        <v>3.0812470000000002E-2</v>
      </c>
      <c r="G5355" s="2">
        <v>2.7823484939999998</v>
      </c>
      <c r="H5355" s="2">
        <v>2.602631465</v>
      </c>
      <c r="I5355" s="2" t="s">
        <v>68</v>
      </c>
      <c r="J5355" s="2" t="s">
        <v>68</v>
      </c>
    </row>
    <row r="5356" spans="1:10" x14ac:dyDescent="0.25">
      <c r="A5356" s="2" t="s">
        <v>421</v>
      </c>
      <c r="B5356" s="2">
        <v>1656</v>
      </c>
      <c r="C5356" s="2">
        <v>3337</v>
      </c>
      <c r="D5356" s="2">
        <v>7.6405178000000004E-2</v>
      </c>
      <c r="E5356" s="2">
        <v>0.13510831500000001</v>
      </c>
      <c r="F5356" s="2">
        <v>0.118376579</v>
      </c>
      <c r="G5356" s="2">
        <v>-0.434489446</v>
      </c>
      <c r="H5356" s="2">
        <v>-0.35455832199999998</v>
      </c>
      <c r="I5356" s="2" t="s">
        <v>68</v>
      </c>
      <c r="J5356" s="2" t="s">
        <v>68</v>
      </c>
    </row>
    <row r="5357" spans="1:10" x14ac:dyDescent="0.25">
      <c r="A5357" s="2" t="s">
        <v>421</v>
      </c>
      <c r="B5357" s="2">
        <v>1708</v>
      </c>
      <c r="C5357" s="2">
        <v>3445</v>
      </c>
      <c r="D5357" s="2">
        <v>5.9777074999999999E-2</v>
      </c>
      <c r="E5357" s="2">
        <v>3.4209064999999997E-2</v>
      </c>
      <c r="F5357" s="2">
        <v>2.5535026999999998E-2</v>
      </c>
      <c r="G5357" s="2">
        <v>0.74740454199999995</v>
      </c>
      <c r="H5357" s="2">
        <v>1.340983408</v>
      </c>
      <c r="I5357" s="2" t="s">
        <v>68</v>
      </c>
      <c r="J5357" s="2" t="s">
        <v>68</v>
      </c>
    </row>
    <row r="5358" spans="1:10" x14ac:dyDescent="0.25">
      <c r="A5358" s="2" t="s">
        <v>421</v>
      </c>
      <c r="B5358" s="2">
        <v>1744</v>
      </c>
      <c r="C5358" s="2">
        <v>3537</v>
      </c>
      <c r="D5358" s="2">
        <v>5.3730525000000001E-2</v>
      </c>
      <c r="E5358" s="2">
        <v>9.1527681999999999E-2</v>
      </c>
      <c r="F5358" s="2">
        <v>6.5567487999999993E-2</v>
      </c>
      <c r="G5358" s="2">
        <v>-0.41295874500000002</v>
      </c>
      <c r="H5358" s="2">
        <v>-0.18053098200000001</v>
      </c>
      <c r="I5358" s="2" t="s">
        <v>68</v>
      </c>
      <c r="J5358" s="2" t="s">
        <v>68</v>
      </c>
    </row>
    <row r="5359" spans="1:10" x14ac:dyDescent="0.25">
      <c r="A5359" s="2" t="s">
        <v>421</v>
      </c>
      <c r="B5359" s="2">
        <v>1800</v>
      </c>
      <c r="C5359" s="2">
        <v>3649</v>
      </c>
      <c r="D5359" s="2">
        <v>1.3634416999999999E-2</v>
      </c>
      <c r="E5359" s="2">
        <v>1.7300455999999999E-2</v>
      </c>
      <c r="F5359" s="2">
        <v>1.5895408E-2</v>
      </c>
      <c r="G5359" s="2">
        <v>-0.21190416300000001</v>
      </c>
      <c r="H5359" s="2">
        <v>-0.14224172700000001</v>
      </c>
      <c r="I5359" s="2" t="s">
        <v>68</v>
      </c>
      <c r="J5359" s="2" t="s">
        <v>68</v>
      </c>
    </row>
    <row r="5360" spans="1:10" x14ac:dyDescent="0.25">
      <c r="A5360" s="2" t="s">
        <v>421</v>
      </c>
      <c r="B5360" s="2">
        <v>1947</v>
      </c>
      <c r="C5360" s="2">
        <v>3852</v>
      </c>
      <c r="D5360" s="2">
        <v>0.98116061799999998</v>
      </c>
      <c r="E5360" s="2">
        <v>0.19151938700000001</v>
      </c>
      <c r="F5360" s="2">
        <v>0.18664478900000001</v>
      </c>
      <c r="G5360" s="2">
        <v>4.123035486</v>
      </c>
      <c r="H5360" s="2">
        <v>4.2568337009999997</v>
      </c>
      <c r="I5360" s="2" t="s">
        <v>68</v>
      </c>
      <c r="J5360" s="2" t="s">
        <v>68</v>
      </c>
    </row>
    <row r="5361" spans="1:10" x14ac:dyDescent="0.25">
      <c r="A5361" s="2" t="s">
        <v>422</v>
      </c>
      <c r="B5361" s="2">
        <v>93</v>
      </c>
      <c r="C5361" s="2">
        <v>170</v>
      </c>
      <c r="D5361" s="2">
        <v>7.6702317000000006E-2</v>
      </c>
      <c r="E5361" s="2">
        <v>8.6527053000000007E-2</v>
      </c>
      <c r="F5361" s="2">
        <v>0.110123262</v>
      </c>
      <c r="G5361" s="2">
        <v>-0.113545256</v>
      </c>
      <c r="H5361" s="2">
        <v>-0.303486694</v>
      </c>
      <c r="I5361" s="2" t="s">
        <v>113</v>
      </c>
      <c r="J5361" s="2" t="s">
        <v>113</v>
      </c>
    </row>
    <row r="5362" spans="1:10" x14ac:dyDescent="0.25">
      <c r="A5362" s="2" t="s">
        <v>422</v>
      </c>
      <c r="B5362" s="2">
        <v>167</v>
      </c>
      <c r="C5362" s="2">
        <v>301</v>
      </c>
      <c r="D5362" s="2">
        <v>0.56956416300000001</v>
      </c>
      <c r="E5362" s="2">
        <v>0.213836269</v>
      </c>
      <c r="F5362" s="2">
        <v>0.16439816500000001</v>
      </c>
      <c r="G5362" s="2">
        <v>1.663552653</v>
      </c>
      <c r="H5362" s="2">
        <v>2.4645408870000001</v>
      </c>
      <c r="I5362" s="2" t="s">
        <v>113</v>
      </c>
      <c r="J5362" s="2" t="s">
        <v>113</v>
      </c>
    </row>
    <row r="5363" spans="1:10" x14ac:dyDescent="0.25">
      <c r="A5363" s="2" t="s">
        <v>422</v>
      </c>
      <c r="B5363" s="2">
        <v>325</v>
      </c>
      <c r="C5363" s="2">
        <v>516</v>
      </c>
      <c r="D5363" s="2">
        <v>0.197807539</v>
      </c>
      <c r="E5363" s="2">
        <v>0.1154087</v>
      </c>
      <c r="F5363" s="2">
        <v>7.8534209999999993E-2</v>
      </c>
      <c r="G5363" s="2">
        <v>0.71397424700000001</v>
      </c>
      <c r="H5363" s="2">
        <v>1.5187436059999999</v>
      </c>
      <c r="I5363" s="2" t="s">
        <v>113</v>
      </c>
      <c r="J5363" s="2" t="s">
        <v>113</v>
      </c>
    </row>
    <row r="5364" spans="1:10" x14ac:dyDescent="0.25">
      <c r="A5364" s="2" t="s">
        <v>422</v>
      </c>
      <c r="B5364" s="2">
        <v>361</v>
      </c>
      <c r="C5364" s="2">
        <v>609</v>
      </c>
      <c r="D5364" s="2">
        <v>3.7987326000000002E-2</v>
      </c>
      <c r="E5364" s="2">
        <v>1.5632513000000001E-2</v>
      </c>
      <c r="F5364" s="2">
        <v>1.5105866000000001E-2</v>
      </c>
      <c r="G5364" s="2">
        <v>1.4300203709999999</v>
      </c>
      <c r="H5364" s="2">
        <v>1.514740024</v>
      </c>
      <c r="I5364" s="2" t="s">
        <v>113</v>
      </c>
      <c r="J5364" s="2" t="s">
        <v>113</v>
      </c>
    </row>
    <row r="5365" spans="1:10" x14ac:dyDescent="0.25">
      <c r="A5365" s="2" t="s">
        <v>422</v>
      </c>
      <c r="B5365" s="2">
        <v>376</v>
      </c>
      <c r="C5365" s="2">
        <v>681</v>
      </c>
      <c r="D5365" s="2">
        <v>9.4414973999999999E-2</v>
      </c>
      <c r="E5365" s="2">
        <v>0.20958944500000001</v>
      </c>
      <c r="F5365" s="2">
        <v>0.16676883300000001</v>
      </c>
      <c r="G5365" s="2">
        <v>-0.54952419600000002</v>
      </c>
      <c r="H5365" s="2">
        <v>-0.433857202</v>
      </c>
      <c r="I5365" s="2" t="s">
        <v>113</v>
      </c>
      <c r="J5365" s="2" t="s">
        <v>113</v>
      </c>
    </row>
    <row r="5366" spans="1:10" x14ac:dyDescent="0.25">
      <c r="A5366" s="2" t="s">
        <v>422</v>
      </c>
      <c r="B5366" s="2">
        <v>431</v>
      </c>
      <c r="C5366" s="2">
        <v>793</v>
      </c>
      <c r="D5366" s="2">
        <v>1.4704917E-2</v>
      </c>
      <c r="E5366" s="2">
        <v>1.2162668E-2</v>
      </c>
      <c r="F5366" s="2">
        <v>1.0840895999999999E-2</v>
      </c>
      <c r="G5366" s="2">
        <v>0.20902066599999999</v>
      </c>
      <c r="H5366" s="2">
        <v>0.35643001499999999</v>
      </c>
      <c r="I5366" s="2" t="s">
        <v>113</v>
      </c>
      <c r="J5366" s="2" t="s">
        <v>113</v>
      </c>
    </row>
    <row r="5367" spans="1:10" x14ac:dyDescent="0.25">
      <c r="A5367" s="2" t="s">
        <v>422</v>
      </c>
      <c r="B5367" s="2">
        <v>452</v>
      </c>
      <c r="C5367" s="2">
        <v>871</v>
      </c>
      <c r="D5367" s="2">
        <v>0.143278448</v>
      </c>
      <c r="E5367" s="2">
        <v>9.3407118999999997E-2</v>
      </c>
      <c r="F5367" s="2">
        <v>8.1139633000000003E-2</v>
      </c>
      <c r="G5367" s="2">
        <v>0.53391356599999995</v>
      </c>
      <c r="H5367" s="2">
        <v>0.76582568100000004</v>
      </c>
      <c r="I5367" s="2" t="s">
        <v>113</v>
      </c>
      <c r="J5367" s="2" t="s">
        <v>113</v>
      </c>
    </row>
    <row r="5368" spans="1:10" x14ac:dyDescent="0.25">
      <c r="A5368" s="2" t="s">
        <v>422</v>
      </c>
      <c r="B5368" s="2">
        <v>511</v>
      </c>
      <c r="C5368" s="2">
        <v>987</v>
      </c>
      <c r="D5368" s="2">
        <v>2.3333026999999999E-2</v>
      </c>
      <c r="E5368" s="2">
        <v>3.6245911999999998E-2</v>
      </c>
      <c r="F5368" s="2">
        <v>3.5886727E-2</v>
      </c>
      <c r="G5368" s="2">
        <v>-0.35625768499999999</v>
      </c>
      <c r="H5368" s="2">
        <v>-0.349814554</v>
      </c>
      <c r="I5368" s="2" t="s">
        <v>113</v>
      </c>
      <c r="J5368" s="2" t="s">
        <v>113</v>
      </c>
    </row>
    <row r="5369" spans="1:10" x14ac:dyDescent="0.25">
      <c r="A5369" s="2" t="s">
        <v>422</v>
      </c>
      <c r="B5369" s="2">
        <v>532</v>
      </c>
      <c r="C5369" s="2">
        <v>1065</v>
      </c>
      <c r="D5369" s="2">
        <v>9.1659242000000002E-2</v>
      </c>
      <c r="E5369" s="2">
        <v>0.214165404</v>
      </c>
      <c r="F5369" s="2">
        <v>9.4220832000000004E-2</v>
      </c>
      <c r="G5369" s="2">
        <v>-0.57201658099999997</v>
      </c>
      <c r="H5369" s="2">
        <v>-2.7187091E-2</v>
      </c>
      <c r="I5369" s="2" t="s">
        <v>113</v>
      </c>
      <c r="J5369" s="2" t="s">
        <v>113</v>
      </c>
    </row>
    <row r="5370" spans="1:10" x14ac:dyDescent="0.25">
      <c r="A5370" s="2" t="s">
        <v>422</v>
      </c>
      <c r="B5370" s="2">
        <v>581</v>
      </c>
      <c r="C5370" s="2">
        <v>1171</v>
      </c>
      <c r="D5370" s="2">
        <v>5.0907537000000003E-2</v>
      </c>
      <c r="E5370" s="2">
        <v>1.9185499000000002E-2</v>
      </c>
      <c r="F5370" s="2">
        <v>1.5714354E-2</v>
      </c>
      <c r="G5370" s="2">
        <v>1.653438285</v>
      </c>
      <c r="H5370" s="2">
        <v>2.2395565400000002</v>
      </c>
      <c r="I5370" s="2" t="s">
        <v>113</v>
      </c>
      <c r="J5370" s="2" t="s">
        <v>113</v>
      </c>
    </row>
    <row r="5371" spans="1:10" x14ac:dyDescent="0.25">
      <c r="A5371" s="2" t="s">
        <v>422</v>
      </c>
      <c r="B5371" s="2">
        <v>603</v>
      </c>
      <c r="C5371" s="2">
        <v>1250</v>
      </c>
      <c r="D5371" s="2">
        <v>0.120085066</v>
      </c>
      <c r="E5371" s="2">
        <v>0.143712281</v>
      </c>
      <c r="F5371" s="2">
        <v>0.116696881</v>
      </c>
      <c r="G5371" s="2">
        <v>-0.16440637399999999</v>
      </c>
      <c r="H5371" s="2">
        <v>2.9034067E-2</v>
      </c>
      <c r="I5371" s="2" t="s">
        <v>113</v>
      </c>
      <c r="J5371" s="2" t="s">
        <v>113</v>
      </c>
    </row>
    <row r="5372" spans="1:10" x14ac:dyDescent="0.25">
      <c r="A5372" s="2" t="s">
        <v>422</v>
      </c>
      <c r="B5372" s="2">
        <v>668</v>
      </c>
      <c r="C5372" s="2">
        <v>1372</v>
      </c>
      <c r="D5372" s="2">
        <v>5.8310014E-2</v>
      </c>
      <c r="E5372" s="2">
        <v>1.8936307999999999E-2</v>
      </c>
      <c r="F5372" s="2">
        <v>3.3299932999999997E-2</v>
      </c>
      <c r="G5372" s="2">
        <v>2.0792705229999999</v>
      </c>
      <c r="H5372" s="2">
        <v>0.75105498000000004</v>
      </c>
      <c r="I5372" s="2" t="s">
        <v>113</v>
      </c>
      <c r="J5372" s="2" t="s">
        <v>113</v>
      </c>
    </row>
    <row r="5373" spans="1:10" x14ac:dyDescent="0.25">
      <c r="A5373" s="2" t="s">
        <v>422</v>
      </c>
      <c r="B5373" s="2">
        <v>777</v>
      </c>
      <c r="C5373" s="2">
        <v>1538</v>
      </c>
      <c r="D5373" s="2">
        <v>4.8365610000000003E-2</v>
      </c>
      <c r="E5373" s="2">
        <v>4.7526894E-2</v>
      </c>
      <c r="F5373" s="2">
        <v>6.5893221000000002E-2</v>
      </c>
      <c r="G5373" s="2">
        <v>1.7647203E-2</v>
      </c>
      <c r="H5373" s="2">
        <v>-0.26600020800000002</v>
      </c>
      <c r="I5373" s="2" t="s">
        <v>113</v>
      </c>
      <c r="J5373" s="2" t="s">
        <v>113</v>
      </c>
    </row>
    <row r="5374" spans="1:10" x14ac:dyDescent="0.25">
      <c r="A5374" s="2" t="s">
        <v>422</v>
      </c>
      <c r="B5374" s="2">
        <v>906</v>
      </c>
      <c r="C5374" s="2">
        <v>1724</v>
      </c>
      <c r="D5374" s="2">
        <v>9.0470329999999995E-3</v>
      </c>
      <c r="E5374" s="2">
        <v>1.5553048999999999E-2</v>
      </c>
      <c r="F5374" s="2">
        <v>1.5592098E-2</v>
      </c>
      <c r="G5374" s="2">
        <v>-0.41831130500000002</v>
      </c>
      <c r="H5374" s="2">
        <v>-0.419768105</v>
      </c>
      <c r="I5374" s="2" t="s">
        <v>113</v>
      </c>
      <c r="J5374" s="2" t="s">
        <v>113</v>
      </c>
    </row>
    <row r="5375" spans="1:10" x14ac:dyDescent="0.25">
      <c r="A5375" s="2" t="s">
        <v>422</v>
      </c>
      <c r="B5375" s="2">
        <v>944</v>
      </c>
      <c r="C5375" s="2">
        <v>1819</v>
      </c>
      <c r="D5375" s="2">
        <v>0.118953156</v>
      </c>
      <c r="E5375" s="2">
        <v>0.18065906300000001</v>
      </c>
      <c r="F5375" s="2">
        <v>0.11063197499999999</v>
      </c>
      <c r="G5375" s="2">
        <v>-0.34155998700000001</v>
      </c>
      <c r="H5375" s="2">
        <v>7.5214973000000004E-2</v>
      </c>
      <c r="I5375" s="2" t="s">
        <v>113</v>
      </c>
      <c r="J5375" s="2" t="s">
        <v>113</v>
      </c>
    </row>
    <row r="5376" spans="1:10" x14ac:dyDescent="0.25">
      <c r="A5376" s="2" t="s">
        <v>422</v>
      </c>
      <c r="B5376" s="2">
        <v>978</v>
      </c>
      <c r="C5376" s="2">
        <v>1910</v>
      </c>
      <c r="D5376" s="2">
        <v>4.3569385000000002E-2</v>
      </c>
      <c r="E5376" s="2">
        <v>2.6667109000000001E-2</v>
      </c>
      <c r="F5376" s="2">
        <v>2.6429777000000002E-2</v>
      </c>
      <c r="G5376" s="2">
        <v>0.63382482900000003</v>
      </c>
      <c r="H5376" s="2">
        <v>0.64849616499999996</v>
      </c>
      <c r="I5376" s="2" t="s">
        <v>113</v>
      </c>
      <c r="J5376" s="2" t="s">
        <v>113</v>
      </c>
    </row>
    <row r="5377" spans="1:10" x14ac:dyDescent="0.25">
      <c r="A5377" s="2" t="s">
        <v>422</v>
      </c>
      <c r="B5377" s="2">
        <v>999</v>
      </c>
      <c r="C5377" s="2">
        <v>1988</v>
      </c>
      <c r="D5377" s="2">
        <v>9.0321237999999998E-2</v>
      </c>
      <c r="E5377" s="2">
        <v>0.137085823</v>
      </c>
      <c r="F5377" s="2">
        <v>0.14860669800000001</v>
      </c>
      <c r="G5377" s="2">
        <v>-0.34113363600000002</v>
      </c>
      <c r="H5377" s="2">
        <v>-0.39221287300000002</v>
      </c>
      <c r="I5377" s="2" t="s">
        <v>113</v>
      </c>
      <c r="J5377" s="2" t="s">
        <v>113</v>
      </c>
    </row>
    <row r="5378" spans="1:10" x14ac:dyDescent="0.25">
      <c r="A5378" s="2" t="s">
        <v>422</v>
      </c>
      <c r="B5378" s="2">
        <v>1054</v>
      </c>
      <c r="C5378" s="2">
        <v>2100</v>
      </c>
      <c r="D5378" s="2">
        <v>2.4044011000000001E-2</v>
      </c>
      <c r="E5378" s="2">
        <v>4.1649169999999999E-2</v>
      </c>
      <c r="F5378" s="2">
        <v>3.819492E-2</v>
      </c>
      <c r="G5378" s="2">
        <v>-0.42270132399999999</v>
      </c>
      <c r="H5378" s="2">
        <v>-0.370491921</v>
      </c>
      <c r="I5378" s="2" t="s">
        <v>113</v>
      </c>
      <c r="J5378" s="2" t="s">
        <v>113</v>
      </c>
    </row>
    <row r="5379" spans="1:10" x14ac:dyDescent="0.25">
      <c r="A5379" s="2" t="s">
        <v>422</v>
      </c>
      <c r="B5379" s="2">
        <v>1073</v>
      </c>
      <c r="C5379" s="2">
        <v>2176</v>
      </c>
      <c r="D5379" s="2">
        <v>0.13596840700000001</v>
      </c>
      <c r="E5379" s="2">
        <v>0.21035488499999999</v>
      </c>
      <c r="F5379" s="2">
        <v>0.16715472100000001</v>
      </c>
      <c r="G5379" s="2">
        <v>-0.35362372600000003</v>
      </c>
      <c r="H5379" s="2">
        <v>-0.18657154200000001</v>
      </c>
      <c r="I5379" s="2" t="s">
        <v>113</v>
      </c>
      <c r="J5379" s="2" t="s">
        <v>113</v>
      </c>
    </row>
    <row r="5380" spans="1:10" x14ac:dyDescent="0.25">
      <c r="A5380" s="2" t="s">
        <v>422</v>
      </c>
      <c r="B5380" s="2">
        <v>1120</v>
      </c>
      <c r="C5380" s="2">
        <v>2280</v>
      </c>
      <c r="D5380" s="2">
        <v>4.6404608999999999E-2</v>
      </c>
      <c r="E5380" s="2">
        <v>1.0945877E-2</v>
      </c>
      <c r="F5380" s="2">
        <v>1.3263547000000001E-2</v>
      </c>
      <c r="G5380" s="2">
        <v>3.239460008</v>
      </c>
      <c r="H5380" s="2">
        <v>2.4986576490000001</v>
      </c>
      <c r="I5380" s="2" t="s">
        <v>113</v>
      </c>
      <c r="J5380" s="2" t="s">
        <v>113</v>
      </c>
    </row>
    <row r="5381" spans="1:10" x14ac:dyDescent="0.25">
      <c r="A5381" s="2" t="s">
        <v>422</v>
      </c>
      <c r="B5381" s="2">
        <v>1138</v>
      </c>
      <c r="C5381" s="2">
        <v>2355</v>
      </c>
      <c r="D5381" s="2">
        <v>0.15559558500000001</v>
      </c>
      <c r="E5381" s="2">
        <v>0.23603935700000001</v>
      </c>
      <c r="F5381" s="2">
        <v>0.23102452800000001</v>
      </c>
      <c r="G5381" s="2">
        <v>-0.34080660600000001</v>
      </c>
      <c r="H5381" s="2">
        <v>-0.326497551</v>
      </c>
      <c r="I5381" s="2" t="s">
        <v>113</v>
      </c>
      <c r="J5381" s="2" t="s">
        <v>113</v>
      </c>
    </row>
    <row r="5382" spans="1:10" x14ac:dyDescent="0.25">
      <c r="A5382" s="2" t="s">
        <v>422</v>
      </c>
      <c r="B5382" s="2">
        <v>1219</v>
      </c>
      <c r="C5382" s="2">
        <v>2493</v>
      </c>
      <c r="D5382" s="2">
        <v>8.9477248999999995E-2</v>
      </c>
      <c r="E5382" s="2">
        <v>0.261822534</v>
      </c>
      <c r="F5382" s="2">
        <v>0.211217406</v>
      </c>
      <c r="G5382" s="2">
        <v>-0.65825230099999998</v>
      </c>
      <c r="H5382" s="2">
        <v>-0.57637369800000005</v>
      </c>
      <c r="I5382" s="2" t="s">
        <v>113</v>
      </c>
      <c r="J5382" s="2" t="s">
        <v>113</v>
      </c>
    </row>
    <row r="5383" spans="1:10" x14ac:dyDescent="0.25">
      <c r="A5383" s="2" t="s">
        <v>422</v>
      </c>
      <c r="B5383" s="2">
        <v>1347</v>
      </c>
      <c r="C5383" s="2">
        <v>2678</v>
      </c>
      <c r="D5383" s="2">
        <v>7.4066883999999999E-2</v>
      </c>
      <c r="E5383" s="2">
        <v>0.123614876</v>
      </c>
      <c r="F5383" s="2">
        <v>0.101546054</v>
      </c>
      <c r="G5383" s="2">
        <v>-0.40082548499999998</v>
      </c>
      <c r="H5383" s="2">
        <v>-0.27060795999999998</v>
      </c>
      <c r="I5383" s="2" t="s">
        <v>113</v>
      </c>
      <c r="J5383" s="2" t="s">
        <v>113</v>
      </c>
    </row>
    <row r="5384" spans="1:10" x14ac:dyDescent="0.25">
      <c r="A5384" s="2" t="s">
        <v>422</v>
      </c>
      <c r="B5384" s="2">
        <v>1458</v>
      </c>
      <c r="C5384" s="2">
        <v>2846</v>
      </c>
      <c r="D5384" s="2">
        <v>1.0687584999999999E-2</v>
      </c>
      <c r="E5384" s="2">
        <v>8.8457650000000002E-3</v>
      </c>
      <c r="F5384" s="2">
        <v>8.8034800000000007E-3</v>
      </c>
      <c r="G5384" s="2">
        <v>0.20821489500000001</v>
      </c>
      <c r="H5384" s="2">
        <v>0.214018234</v>
      </c>
      <c r="I5384" s="2" t="s">
        <v>113</v>
      </c>
      <c r="J5384" s="2" t="s">
        <v>113</v>
      </c>
    </row>
    <row r="5385" spans="1:10" x14ac:dyDescent="0.25">
      <c r="A5385" s="2" t="s">
        <v>422</v>
      </c>
      <c r="B5385" s="2">
        <v>1482</v>
      </c>
      <c r="C5385" s="2">
        <v>2927</v>
      </c>
      <c r="D5385" s="2">
        <v>9.5695842000000003E-2</v>
      </c>
      <c r="E5385" s="2">
        <v>0.12918124</v>
      </c>
      <c r="F5385" s="2">
        <v>0.116165648</v>
      </c>
      <c r="G5385" s="2">
        <v>-0.25921254599999999</v>
      </c>
      <c r="H5385" s="2">
        <v>-0.176212216</v>
      </c>
      <c r="I5385" s="2" t="s">
        <v>113</v>
      </c>
      <c r="J5385" s="2" t="s">
        <v>113</v>
      </c>
    </row>
    <row r="5386" spans="1:10" x14ac:dyDescent="0.25">
      <c r="A5386" s="2" t="s">
        <v>422</v>
      </c>
      <c r="B5386" s="2">
        <v>1535</v>
      </c>
      <c r="C5386" s="2">
        <v>3037</v>
      </c>
      <c r="D5386" s="2">
        <v>2.6774982999999999E-2</v>
      </c>
      <c r="E5386" s="2">
        <v>1.8583290999999998E-2</v>
      </c>
      <c r="F5386" s="2">
        <v>1.7756910000000001E-2</v>
      </c>
      <c r="G5386" s="2">
        <v>0.44080955300000002</v>
      </c>
      <c r="H5386" s="2">
        <v>0.50786272099999996</v>
      </c>
      <c r="I5386" s="2" t="s">
        <v>113</v>
      </c>
      <c r="J5386" s="2" t="s">
        <v>113</v>
      </c>
    </row>
    <row r="5387" spans="1:10" x14ac:dyDescent="0.25">
      <c r="A5387" s="2" t="s">
        <v>422</v>
      </c>
      <c r="B5387" s="2">
        <v>1569</v>
      </c>
      <c r="C5387" s="2">
        <v>3128</v>
      </c>
      <c r="D5387" s="2">
        <v>0.152924116</v>
      </c>
      <c r="E5387" s="2">
        <v>0.241757624</v>
      </c>
      <c r="F5387" s="2">
        <v>0.19466388300000001</v>
      </c>
      <c r="G5387" s="2">
        <v>-0.367448634</v>
      </c>
      <c r="H5387" s="2">
        <v>-0.214419678</v>
      </c>
      <c r="I5387" s="2" t="s">
        <v>113</v>
      </c>
      <c r="J5387" s="2" t="s">
        <v>113</v>
      </c>
    </row>
    <row r="5388" spans="1:10" x14ac:dyDescent="0.25">
      <c r="A5388" s="2" t="s">
        <v>422</v>
      </c>
      <c r="B5388" s="2">
        <v>1603</v>
      </c>
      <c r="C5388" s="2">
        <v>3219</v>
      </c>
      <c r="D5388" s="2">
        <v>2.8991771999999999E-2</v>
      </c>
      <c r="E5388" s="2">
        <v>1.5884202E-2</v>
      </c>
      <c r="F5388" s="2">
        <v>1.7844668000000001E-2</v>
      </c>
      <c r="G5388" s="2">
        <v>0.82519543799999995</v>
      </c>
      <c r="H5388" s="2">
        <v>0.62467420799999995</v>
      </c>
      <c r="I5388" s="2" t="s">
        <v>113</v>
      </c>
      <c r="J5388" s="2" t="s">
        <v>113</v>
      </c>
    </row>
    <row r="5389" spans="1:10" x14ac:dyDescent="0.25">
      <c r="A5389" s="2" t="s">
        <v>422</v>
      </c>
      <c r="B5389" s="2">
        <v>1643</v>
      </c>
      <c r="C5389" s="2">
        <v>3316</v>
      </c>
      <c r="D5389" s="2">
        <v>0.15649830200000001</v>
      </c>
      <c r="E5389" s="2">
        <v>0.149479051</v>
      </c>
      <c r="F5389" s="2">
        <v>0.15830798600000001</v>
      </c>
      <c r="G5389" s="2">
        <v>4.6958091E-2</v>
      </c>
      <c r="H5389" s="2">
        <v>-1.1431416E-2</v>
      </c>
      <c r="I5389" s="2" t="s">
        <v>113</v>
      </c>
      <c r="J5389" s="2" t="s">
        <v>113</v>
      </c>
    </row>
    <row r="5390" spans="1:10" x14ac:dyDescent="0.25">
      <c r="A5390" s="2" t="s">
        <v>422</v>
      </c>
      <c r="B5390" s="2">
        <v>1710</v>
      </c>
      <c r="C5390" s="2">
        <v>3440</v>
      </c>
      <c r="D5390" s="2">
        <v>4.9676488999999997E-2</v>
      </c>
      <c r="E5390" s="2">
        <v>4.8642908999999998E-2</v>
      </c>
      <c r="F5390" s="2">
        <v>5.9164421000000002E-2</v>
      </c>
      <c r="G5390" s="2">
        <v>2.1248322E-2</v>
      </c>
      <c r="H5390" s="2">
        <v>-0.160365495</v>
      </c>
      <c r="I5390" s="2" t="s">
        <v>113</v>
      </c>
      <c r="J5390" s="2" t="s">
        <v>113</v>
      </c>
    </row>
    <row r="5391" spans="1:10" x14ac:dyDescent="0.25">
      <c r="A5391" s="2" t="s">
        <v>422</v>
      </c>
      <c r="B5391" s="2">
        <v>1857</v>
      </c>
      <c r="C5391" s="2">
        <v>3644</v>
      </c>
      <c r="D5391" s="2">
        <v>7.8201288999999993E-2</v>
      </c>
      <c r="E5391" s="2">
        <v>4.6059520999999999E-2</v>
      </c>
      <c r="F5391" s="2">
        <v>4.8494562999999997E-2</v>
      </c>
      <c r="G5391" s="2">
        <v>0.69783112199999997</v>
      </c>
      <c r="H5391" s="2">
        <v>0.61257848999999998</v>
      </c>
      <c r="I5391" s="2" t="s">
        <v>113</v>
      </c>
      <c r="J5391" s="2" t="s">
        <v>113</v>
      </c>
    </row>
    <row r="5392" spans="1:10" x14ac:dyDescent="0.25">
      <c r="A5392" s="2" t="s">
        <v>422</v>
      </c>
      <c r="B5392" s="2">
        <v>1984</v>
      </c>
      <c r="C5392" s="2">
        <v>3828</v>
      </c>
      <c r="D5392" s="2">
        <v>9.5321369999999996E-3</v>
      </c>
      <c r="E5392" s="2">
        <v>1.6816155999999999E-2</v>
      </c>
      <c r="F5392" s="2">
        <v>1.6838427E-2</v>
      </c>
      <c r="G5392" s="2">
        <v>-0.43315600599999998</v>
      </c>
      <c r="H5392" s="2">
        <v>-0.433905714</v>
      </c>
      <c r="I5392" s="2" t="s">
        <v>113</v>
      </c>
      <c r="J5392" s="2" t="s">
        <v>113</v>
      </c>
    </row>
    <row r="5393" spans="1:10" x14ac:dyDescent="0.25">
      <c r="A5393" s="2" t="s">
        <v>422</v>
      </c>
      <c r="B5393" s="2">
        <v>2019</v>
      </c>
      <c r="C5393" s="2">
        <v>3920</v>
      </c>
      <c r="D5393" s="2">
        <v>8.3825227000000002E-2</v>
      </c>
      <c r="E5393" s="2">
        <v>0.14979621800000001</v>
      </c>
      <c r="F5393" s="2">
        <v>0.14745876199999999</v>
      </c>
      <c r="G5393" s="2">
        <v>-0.440404921</v>
      </c>
      <c r="H5393" s="2">
        <v>-0.43153444800000001</v>
      </c>
      <c r="I5393" s="2" t="s">
        <v>113</v>
      </c>
      <c r="J5393" s="2" t="s">
        <v>113</v>
      </c>
    </row>
    <row r="5394" spans="1:10" x14ac:dyDescent="0.25">
      <c r="A5394" s="2" t="s">
        <v>422</v>
      </c>
      <c r="B5394" s="2">
        <v>2081</v>
      </c>
      <c r="C5394" s="2">
        <v>4039</v>
      </c>
      <c r="D5394" s="2">
        <v>0.17628097500000001</v>
      </c>
      <c r="E5394" s="2">
        <v>0.12889087599999999</v>
      </c>
      <c r="F5394" s="2">
        <v>0.117189337</v>
      </c>
      <c r="G5394" s="2">
        <v>0.36767613799999999</v>
      </c>
      <c r="H5394" s="2">
        <v>0.50424073700000005</v>
      </c>
      <c r="I5394" s="2" t="s">
        <v>113</v>
      </c>
      <c r="J5394" s="2" t="s">
        <v>113</v>
      </c>
    </row>
    <row r="5395" spans="1:10" x14ac:dyDescent="0.25">
      <c r="A5395" s="2" t="s">
        <v>422</v>
      </c>
      <c r="B5395" s="2">
        <v>2296</v>
      </c>
      <c r="C5395" s="2">
        <v>4311</v>
      </c>
      <c r="D5395" s="2">
        <v>0.17211901800000001</v>
      </c>
      <c r="E5395" s="2">
        <v>4.6289697999999997E-2</v>
      </c>
      <c r="F5395" s="2">
        <v>4.8600758000000001E-2</v>
      </c>
      <c r="G5395" s="2">
        <v>2.7183007419999998</v>
      </c>
      <c r="H5395" s="2">
        <v>2.541488304</v>
      </c>
      <c r="I5395" s="2" t="s">
        <v>113</v>
      </c>
      <c r="J5395" s="2" t="s">
        <v>113</v>
      </c>
    </row>
    <row r="5396" spans="1:10" x14ac:dyDescent="0.25">
      <c r="A5396" s="2" t="s">
        <v>423</v>
      </c>
      <c r="B5396" s="2">
        <v>212</v>
      </c>
      <c r="C5396" s="2">
        <v>370</v>
      </c>
      <c r="D5396" s="2">
        <v>0.727737894</v>
      </c>
      <c r="E5396" s="2">
        <v>0.32860426300000001</v>
      </c>
      <c r="F5396" s="2">
        <v>0.343221202</v>
      </c>
      <c r="G5396" s="2">
        <v>1.214633152</v>
      </c>
      <c r="H5396" s="2">
        <v>1.120317421</v>
      </c>
      <c r="I5396" s="2" t="s">
        <v>124</v>
      </c>
      <c r="J5396" s="2" t="s">
        <v>124</v>
      </c>
    </row>
    <row r="5397" spans="1:10" x14ac:dyDescent="0.25">
      <c r="A5397" s="2" t="s">
        <v>423</v>
      </c>
      <c r="B5397" s="2">
        <v>341</v>
      </c>
      <c r="C5397" s="2">
        <v>552</v>
      </c>
      <c r="D5397" s="2">
        <v>1.528039162</v>
      </c>
      <c r="E5397" s="2">
        <v>0.52501324400000005</v>
      </c>
      <c r="F5397" s="2">
        <v>0.332842425</v>
      </c>
      <c r="G5397" s="2">
        <v>1.910477365</v>
      </c>
      <c r="H5397" s="2">
        <v>3.5908785910000001</v>
      </c>
      <c r="I5397" s="2" t="s">
        <v>124</v>
      </c>
      <c r="J5397" s="2" t="s">
        <v>124</v>
      </c>
    </row>
    <row r="5398" spans="1:10" x14ac:dyDescent="0.25">
      <c r="A5398" s="2" t="s">
        <v>423</v>
      </c>
      <c r="B5398" s="2">
        <v>451</v>
      </c>
      <c r="C5398" s="2">
        <v>715</v>
      </c>
      <c r="D5398" s="2">
        <v>0.71737946799999996</v>
      </c>
      <c r="E5398" s="2">
        <v>0.27983797300000002</v>
      </c>
      <c r="F5398" s="2">
        <v>0.13589188799999999</v>
      </c>
      <c r="G5398" s="2">
        <v>1.5635529770000001</v>
      </c>
      <c r="H5398" s="2">
        <v>4.2790455500000002</v>
      </c>
      <c r="I5398" s="2" t="s">
        <v>124</v>
      </c>
      <c r="J5398" s="2" t="s">
        <v>124</v>
      </c>
    </row>
    <row r="5399" spans="1:10" x14ac:dyDescent="0.25">
      <c r="A5399" s="2" t="s">
        <v>423</v>
      </c>
      <c r="B5399" s="2">
        <v>567</v>
      </c>
      <c r="C5399" s="2">
        <v>884</v>
      </c>
      <c r="D5399" s="2">
        <v>0.25028382100000002</v>
      </c>
      <c r="E5399" s="2">
        <v>0.31582755200000001</v>
      </c>
      <c r="F5399" s="2">
        <v>6.5421775000000001E-2</v>
      </c>
      <c r="G5399" s="2">
        <v>-0.20753012300000001</v>
      </c>
      <c r="H5399" s="2">
        <v>2.8256959469999998</v>
      </c>
      <c r="I5399" s="2" t="s">
        <v>124</v>
      </c>
      <c r="J5399" s="2" t="s">
        <v>124</v>
      </c>
    </row>
    <row r="5400" spans="1:10" x14ac:dyDescent="0.25">
      <c r="A5400" s="2" t="s">
        <v>423</v>
      </c>
      <c r="B5400" s="2">
        <v>624</v>
      </c>
      <c r="C5400" s="2">
        <v>994</v>
      </c>
      <c r="D5400" s="2">
        <v>6.6389029000000002E-2</v>
      </c>
      <c r="E5400" s="2">
        <v>1.4056051999999999E-2</v>
      </c>
      <c r="F5400" s="2">
        <v>4.1646361999999999E-2</v>
      </c>
      <c r="G5400" s="2">
        <v>3.7231631350000001</v>
      </c>
      <c r="H5400" s="2">
        <v>0.59411351499999998</v>
      </c>
      <c r="I5400" s="2" t="s">
        <v>124</v>
      </c>
      <c r="J5400" s="2" t="s">
        <v>124</v>
      </c>
    </row>
    <row r="5401" spans="1:10" x14ac:dyDescent="0.25">
      <c r="A5401" s="2" t="s">
        <v>423</v>
      </c>
      <c r="B5401" s="2">
        <v>796</v>
      </c>
      <c r="C5401" s="2">
        <v>1219</v>
      </c>
      <c r="D5401" s="2">
        <v>3.8019154999999999E-2</v>
      </c>
      <c r="E5401" s="2">
        <v>2.8958734999999999E-2</v>
      </c>
      <c r="F5401" s="2">
        <v>1.1355949000000001E-2</v>
      </c>
      <c r="G5401" s="2">
        <v>0.31287347500000001</v>
      </c>
      <c r="H5401" s="2">
        <v>2.3479503359999998</v>
      </c>
      <c r="I5401" s="2" t="s">
        <v>124</v>
      </c>
      <c r="J5401" s="2" t="s">
        <v>124</v>
      </c>
    </row>
    <row r="5402" spans="1:10" x14ac:dyDescent="0.25">
      <c r="A5402" s="2" t="s">
        <v>423</v>
      </c>
      <c r="B5402" s="2">
        <v>886</v>
      </c>
      <c r="C5402" s="2">
        <v>1362</v>
      </c>
      <c r="D5402" s="2">
        <v>3.6486985999999999E-2</v>
      </c>
      <c r="E5402" s="2">
        <v>1.4369575000000001E-2</v>
      </c>
      <c r="F5402" s="2">
        <v>5.3267369000000002E-2</v>
      </c>
      <c r="G5402" s="2">
        <v>1.5391834550000001</v>
      </c>
      <c r="H5402" s="2">
        <v>-0.31502180800000001</v>
      </c>
      <c r="I5402" s="2" t="s">
        <v>124</v>
      </c>
      <c r="J5402" s="2" t="s">
        <v>124</v>
      </c>
    </row>
    <row r="5403" spans="1:10" x14ac:dyDescent="0.25">
      <c r="A5403" s="2" t="s">
        <v>423</v>
      </c>
      <c r="B5403" s="2">
        <v>974</v>
      </c>
      <c r="C5403" s="2">
        <v>1503</v>
      </c>
      <c r="D5403" s="2">
        <v>1.930844E-2</v>
      </c>
      <c r="E5403" s="2">
        <v>8.5884240000000008E-3</v>
      </c>
      <c r="F5403" s="2">
        <v>1.2911689E-2</v>
      </c>
      <c r="G5403" s="2">
        <v>1.248193554</v>
      </c>
      <c r="H5403" s="2">
        <v>0.49542330400000001</v>
      </c>
      <c r="I5403" s="2" t="s">
        <v>124</v>
      </c>
      <c r="J5403" s="2" t="s">
        <v>124</v>
      </c>
    </row>
    <row r="5404" spans="1:10" x14ac:dyDescent="0.25">
      <c r="A5404" s="2" t="s">
        <v>423</v>
      </c>
      <c r="B5404" s="2">
        <v>1078</v>
      </c>
      <c r="C5404" s="2">
        <v>1660</v>
      </c>
      <c r="D5404" s="2">
        <v>4.8875288000000003E-2</v>
      </c>
      <c r="E5404" s="2">
        <v>2.3429234E-2</v>
      </c>
      <c r="F5404" s="2">
        <v>8.0371504999999996E-2</v>
      </c>
      <c r="G5404" s="2">
        <v>1.086081343</v>
      </c>
      <c r="H5404" s="2">
        <v>-0.39188287700000002</v>
      </c>
      <c r="I5404" s="2" t="s">
        <v>124</v>
      </c>
      <c r="J5404" s="2" t="s">
        <v>124</v>
      </c>
    </row>
    <row r="5405" spans="1:10" x14ac:dyDescent="0.25">
      <c r="A5405" s="2" t="s">
        <v>423</v>
      </c>
      <c r="B5405" s="2">
        <v>1192</v>
      </c>
      <c r="C5405" s="2">
        <v>1827</v>
      </c>
      <c r="D5405" s="2">
        <v>4.7296906E-2</v>
      </c>
      <c r="E5405" s="2">
        <v>2.4273021999999998E-2</v>
      </c>
      <c r="F5405" s="2">
        <v>8.9168611999999994E-2</v>
      </c>
      <c r="G5405" s="2">
        <v>0.94853798499999997</v>
      </c>
      <c r="H5405" s="2">
        <v>-0.46957898100000001</v>
      </c>
      <c r="I5405" s="2" t="s">
        <v>124</v>
      </c>
      <c r="J5405" s="2" t="s">
        <v>124</v>
      </c>
    </row>
    <row r="5406" spans="1:10" x14ac:dyDescent="0.25">
      <c r="A5406" s="2" t="s">
        <v>423</v>
      </c>
      <c r="B5406" s="2">
        <v>1397</v>
      </c>
      <c r="C5406" s="2">
        <v>2085</v>
      </c>
      <c r="D5406" s="2">
        <v>0.139156737</v>
      </c>
      <c r="E5406" s="2">
        <v>4.6200102999999999E-2</v>
      </c>
      <c r="F5406" s="2">
        <v>2.9829209999999998E-2</v>
      </c>
      <c r="G5406" s="2">
        <v>2.0120438599999999</v>
      </c>
      <c r="H5406" s="2">
        <v>3.6651164629999999</v>
      </c>
      <c r="I5406" s="2" t="s">
        <v>124</v>
      </c>
      <c r="J5406" s="2" t="s">
        <v>124</v>
      </c>
    </row>
    <row r="5407" spans="1:10" x14ac:dyDescent="0.25">
      <c r="A5407" s="2" t="s">
        <v>423</v>
      </c>
      <c r="B5407" s="2">
        <v>1507</v>
      </c>
      <c r="C5407" s="2">
        <v>2248</v>
      </c>
      <c r="D5407" s="2">
        <v>0.114858031</v>
      </c>
      <c r="E5407" s="2">
        <v>0.204476676</v>
      </c>
      <c r="F5407" s="2">
        <v>0.211245453</v>
      </c>
      <c r="G5407" s="2">
        <v>-0.43828296900000002</v>
      </c>
      <c r="H5407" s="2">
        <v>-0.45628163999999999</v>
      </c>
      <c r="I5407" s="2" t="s">
        <v>124</v>
      </c>
      <c r="J5407" s="2" t="s">
        <v>124</v>
      </c>
    </row>
    <row r="5408" spans="1:10" x14ac:dyDescent="0.25">
      <c r="A5408" s="2" t="s">
        <v>423</v>
      </c>
      <c r="B5408" s="2">
        <v>1834</v>
      </c>
      <c r="C5408" s="2">
        <v>2628</v>
      </c>
      <c r="D5408" s="2">
        <v>0.20188647500000001</v>
      </c>
      <c r="E5408" s="2">
        <v>4.4332608000000003E-2</v>
      </c>
      <c r="F5408" s="2">
        <v>2.6159231000000002E-2</v>
      </c>
      <c r="G5408" s="2">
        <v>3.5539047899999998</v>
      </c>
      <c r="H5408" s="2">
        <v>6.7175997970000001</v>
      </c>
      <c r="I5408" s="2" t="s">
        <v>124</v>
      </c>
      <c r="J5408" s="2" t="s">
        <v>124</v>
      </c>
    </row>
    <row r="5409" spans="1:10" x14ac:dyDescent="0.25">
      <c r="A5409" s="2" t="s">
        <v>423</v>
      </c>
      <c r="B5409" s="2">
        <v>2122</v>
      </c>
      <c r="C5409" s="2">
        <v>2969</v>
      </c>
      <c r="D5409" s="2">
        <v>0.10924519000000001</v>
      </c>
      <c r="E5409" s="2">
        <v>0.195673556</v>
      </c>
      <c r="F5409" s="2">
        <v>7.5580840999999996E-2</v>
      </c>
      <c r="G5409" s="2">
        <v>-0.44169670799999999</v>
      </c>
      <c r="H5409" s="2">
        <v>0.44540850300000001</v>
      </c>
      <c r="I5409" s="2" t="s">
        <v>124</v>
      </c>
      <c r="J5409" s="2" t="s">
        <v>124</v>
      </c>
    </row>
    <row r="5410" spans="1:10" x14ac:dyDescent="0.25">
      <c r="A5410" s="2" t="s">
        <v>423</v>
      </c>
      <c r="B5410" s="2">
        <v>2193</v>
      </c>
      <c r="C5410" s="2">
        <v>3093</v>
      </c>
      <c r="D5410" s="2">
        <v>5.0796502E-2</v>
      </c>
      <c r="E5410" s="2">
        <v>5.8241584999999998E-2</v>
      </c>
      <c r="F5410" s="2">
        <v>1.6872066000000002E-2</v>
      </c>
      <c r="G5410" s="2">
        <v>-0.12783105</v>
      </c>
      <c r="H5410" s="2">
        <v>2.0106864459999998</v>
      </c>
      <c r="I5410" s="2" t="s">
        <v>124</v>
      </c>
      <c r="J5410" s="2" t="s">
        <v>124</v>
      </c>
    </row>
    <row r="5411" spans="1:10" x14ac:dyDescent="0.25">
      <c r="A5411" s="2" t="s">
        <v>423</v>
      </c>
      <c r="B5411" s="2">
        <v>2259</v>
      </c>
      <c r="C5411" s="2">
        <v>3212</v>
      </c>
      <c r="D5411" s="2">
        <v>0.107868636</v>
      </c>
      <c r="E5411" s="2">
        <v>1.7756517999999999E-2</v>
      </c>
      <c r="F5411" s="2">
        <v>1.0541394000000001E-2</v>
      </c>
      <c r="G5411" s="2">
        <v>5.0748753850000003</v>
      </c>
      <c r="H5411" s="2">
        <v>9.2328627809999997</v>
      </c>
      <c r="I5411" s="2" t="s">
        <v>124</v>
      </c>
      <c r="J5411" s="2" t="s">
        <v>124</v>
      </c>
    </row>
    <row r="5412" spans="1:10" x14ac:dyDescent="0.25">
      <c r="A5412" s="2" t="s">
        <v>423</v>
      </c>
      <c r="B5412" s="2">
        <v>2488</v>
      </c>
      <c r="C5412" s="2">
        <v>3494</v>
      </c>
      <c r="D5412" s="2">
        <v>2.7633706000000001E-2</v>
      </c>
      <c r="E5412" s="2">
        <v>0.16264661999999999</v>
      </c>
      <c r="F5412" s="2">
        <v>0.11916129</v>
      </c>
      <c r="G5412" s="2">
        <v>-0.83009972399999998</v>
      </c>
      <c r="H5412" s="2">
        <v>-0.76809830000000001</v>
      </c>
      <c r="I5412" s="2" t="s">
        <v>124</v>
      </c>
      <c r="J5412" s="2" t="s">
        <v>124</v>
      </c>
    </row>
    <row r="5413" spans="1:10" x14ac:dyDescent="0.25">
      <c r="A5413" s="2" t="s">
        <v>423</v>
      </c>
      <c r="B5413" s="2">
        <v>2740</v>
      </c>
      <c r="C5413" s="2">
        <v>3799</v>
      </c>
      <c r="D5413" s="2">
        <v>0.24939963100000001</v>
      </c>
      <c r="E5413" s="2">
        <v>0.32031500200000002</v>
      </c>
      <c r="F5413" s="2">
        <v>0.13023936799999999</v>
      </c>
      <c r="G5413" s="2">
        <v>-0.22139259999999999</v>
      </c>
      <c r="H5413" s="2">
        <v>0.91493274999999996</v>
      </c>
      <c r="I5413" s="2" t="s">
        <v>124</v>
      </c>
      <c r="J5413" s="2" t="s">
        <v>124</v>
      </c>
    </row>
    <row r="5414" spans="1:10" x14ac:dyDescent="0.25">
      <c r="A5414" s="2" t="s">
        <v>423</v>
      </c>
      <c r="B5414" s="2">
        <v>2867</v>
      </c>
      <c r="C5414" s="2">
        <v>3979</v>
      </c>
      <c r="D5414" s="2">
        <v>0.49465760600000003</v>
      </c>
      <c r="E5414" s="2">
        <v>0.39218747999999998</v>
      </c>
      <c r="F5414" s="2">
        <v>0.16153224799999999</v>
      </c>
      <c r="G5414" s="2">
        <v>0.26127842000000001</v>
      </c>
      <c r="H5414" s="2">
        <v>2.06228392</v>
      </c>
      <c r="I5414" s="2" t="s">
        <v>124</v>
      </c>
      <c r="J5414" s="2" t="s">
        <v>124</v>
      </c>
    </row>
    <row r="5415" spans="1:10" x14ac:dyDescent="0.25">
      <c r="A5415" s="2" t="s">
        <v>424</v>
      </c>
      <c r="B5415" s="2">
        <v>146</v>
      </c>
      <c r="C5415" s="2">
        <v>310</v>
      </c>
      <c r="D5415" s="2">
        <v>0.59152385900000004</v>
      </c>
      <c r="E5415" s="2">
        <v>0.45069872900000002</v>
      </c>
      <c r="F5415" s="2">
        <v>0.64204064199999999</v>
      </c>
      <c r="G5415" s="2">
        <v>0.31245956899999999</v>
      </c>
      <c r="H5415" s="2">
        <v>-7.8681597000000006E-2</v>
      </c>
      <c r="I5415" s="2" t="s">
        <v>122</v>
      </c>
      <c r="J5415" s="2" t="s">
        <v>122</v>
      </c>
    </row>
    <row r="5416" spans="1:10" x14ac:dyDescent="0.25">
      <c r="A5416" s="2" t="s">
        <v>424</v>
      </c>
      <c r="B5416" s="2">
        <v>193</v>
      </c>
      <c r="C5416" s="2">
        <v>414</v>
      </c>
      <c r="D5416" s="2">
        <v>0.55231629900000001</v>
      </c>
      <c r="E5416" s="2">
        <v>1.2154702049999999</v>
      </c>
      <c r="F5416" s="2">
        <v>0.62294963800000003</v>
      </c>
      <c r="G5416" s="2">
        <v>-0.54559453899999999</v>
      </c>
      <c r="H5416" s="2">
        <v>-0.113385312</v>
      </c>
      <c r="I5416" s="2" t="s">
        <v>122</v>
      </c>
      <c r="J5416" s="2" t="s">
        <v>122</v>
      </c>
    </row>
    <row r="5417" spans="1:10" x14ac:dyDescent="0.25">
      <c r="A5417" s="2" t="s">
        <v>424</v>
      </c>
      <c r="B5417" s="2">
        <v>216</v>
      </c>
      <c r="C5417" s="2">
        <v>494</v>
      </c>
      <c r="D5417" s="2">
        <v>0.29658723199999998</v>
      </c>
      <c r="E5417" s="2">
        <v>0.57233642500000004</v>
      </c>
      <c r="F5417" s="2">
        <v>0.598125876</v>
      </c>
      <c r="G5417" s="2">
        <v>-0.481795637</v>
      </c>
      <c r="H5417" s="2">
        <v>-0.50413910399999995</v>
      </c>
      <c r="I5417" s="2" t="s">
        <v>122</v>
      </c>
      <c r="J5417" s="2" t="s">
        <v>122</v>
      </c>
    </row>
    <row r="5418" spans="1:10" x14ac:dyDescent="0.25">
      <c r="A5418" s="2" t="s">
        <v>424</v>
      </c>
      <c r="B5418" s="2">
        <v>316</v>
      </c>
      <c r="C5418" s="2">
        <v>651</v>
      </c>
      <c r="D5418" s="2">
        <v>0.44286693799999999</v>
      </c>
      <c r="E5418" s="2">
        <v>0.71928332399999995</v>
      </c>
      <c r="F5418" s="2">
        <v>0.75346662099999995</v>
      </c>
      <c r="G5418" s="2">
        <v>-0.38429416700000002</v>
      </c>
      <c r="H5418" s="2">
        <v>-0.41222752800000001</v>
      </c>
      <c r="I5418" s="2" t="s">
        <v>122</v>
      </c>
      <c r="J5418" s="2" t="s">
        <v>122</v>
      </c>
    </row>
    <row r="5419" spans="1:10" x14ac:dyDescent="0.25">
      <c r="A5419" s="2" t="s">
        <v>424</v>
      </c>
      <c r="B5419" s="2">
        <v>617</v>
      </c>
      <c r="C5419" s="2">
        <v>1009</v>
      </c>
      <c r="D5419" s="2">
        <v>0.49846401299999998</v>
      </c>
      <c r="E5419" s="2">
        <v>0.39385065899999999</v>
      </c>
      <c r="F5419" s="2">
        <v>0.322736629</v>
      </c>
      <c r="G5419" s="2">
        <v>0.26561680599999998</v>
      </c>
      <c r="H5419" s="2">
        <v>0.54449159800000002</v>
      </c>
      <c r="I5419" s="2" t="s">
        <v>122</v>
      </c>
      <c r="J5419" s="2" t="s">
        <v>122</v>
      </c>
    </row>
    <row r="5420" spans="1:10" x14ac:dyDescent="0.25">
      <c r="A5420" s="2" t="s">
        <v>424</v>
      </c>
      <c r="B5420" s="2">
        <v>716</v>
      </c>
      <c r="C5420" s="2">
        <v>1165</v>
      </c>
      <c r="D5420" s="2">
        <v>0.375093758</v>
      </c>
      <c r="E5420" s="2">
        <v>0.42446817999999997</v>
      </c>
      <c r="F5420" s="2">
        <v>0.57568264199999997</v>
      </c>
      <c r="G5420" s="2">
        <v>-0.116320666</v>
      </c>
      <c r="H5420" s="2">
        <v>-0.34843656699999997</v>
      </c>
      <c r="I5420" s="2" t="s">
        <v>122</v>
      </c>
      <c r="J5420" s="2" t="s">
        <v>122</v>
      </c>
    </row>
    <row r="5421" spans="1:10" x14ac:dyDescent="0.25">
      <c r="A5421" s="2" t="s">
        <v>424</v>
      </c>
      <c r="B5421" s="2">
        <v>816</v>
      </c>
      <c r="C5421" s="2">
        <v>1322</v>
      </c>
      <c r="D5421" s="2">
        <v>0.33943596999999998</v>
      </c>
      <c r="E5421" s="2">
        <v>0.40870459999999997</v>
      </c>
      <c r="F5421" s="2">
        <v>0.427866884</v>
      </c>
      <c r="G5421" s="2">
        <v>-0.169483362</v>
      </c>
      <c r="H5421" s="2">
        <v>-0.20667856600000001</v>
      </c>
      <c r="I5421" s="2" t="s">
        <v>122</v>
      </c>
      <c r="J5421" s="2" t="s">
        <v>122</v>
      </c>
    </row>
    <row r="5422" spans="1:10" x14ac:dyDescent="0.25">
      <c r="A5422" s="2" t="s">
        <v>424</v>
      </c>
      <c r="B5422" s="2">
        <v>834</v>
      </c>
      <c r="C5422" s="2">
        <v>1397</v>
      </c>
      <c r="D5422" s="2">
        <v>4.8960163000000001E-2</v>
      </c>
      <c r="E5422" s="2">
        <v>0.161219422</v>
      </c>
      <c r="F5422" s="2">
        <v>0.157493776</v>
      </c>
      <c r="G5422" s="2">
        <v>-0.69631349300000001</v>
      </c>
      <c r="H5422" s="2">
        <v>-0.68912953700000001</v>
      </c>
      <c r="I5422" s="2" t="s">
        <v>122</v>
      </c>
      <c r="J5422" s="2" t="s">
        <v>122</v>
      </c>
    </row>
    <row r="5423" spans="1:10" x14ac:dyDescent="0.25">
      <c r="A5423" s="2" t="s">
        <v>424</v>
      </c>
      <c r="B5423" s="2">
        <v>940</v>
      </c>
      <c r="C5423" s="2">
        <v>1560</v>
      </c>
      <c r="D5423" s="2">
        <v>6.3976208000000007E-2</v>
      </c>
      <c r="E5423" s="2">
        <v>0.15446167899999999</v>
      </c>
      <c r="F5423" s="2">
        <v>0.15343990199999999</v>
      </c>
      <c r="G5423" s="2">
        <v>-0.58581177799999995</v>
      </c>
      <c r="H5423" s="2">
        <v>-0.58305364199999998</v>
      </c>
      <c r="I5423" s="2" t="s">
        <v>122</v>
      </c>
      <c r="J5423" s="2" t="s">
        <v>122</v>
      </c>
    </row>
    <row r="5424" spans="1:10" x14ac:dyDescent="0.25">
      <c r="A5424" s="2" t="s">
        <v>424</v>
      </c>
      <c r="B5424" s="2">
        <v>1042</v>
      </c>
      <c r="C5424" s="2">
        <v>1719</v>
      </c>
      <c r="D5424" s="2">
        <v>8.0716748000000005E-2</v>
      </c>
      <c r="E5424" s="2">
        <v>9.8790399000000001E-2</v>
      </c>
      <c r="F5424" s="2">
        <v>0.104628677</v>
      </c>
      <c r="G5424" s="2">
        <v>-0.182949468</v>
      </c>
      <c r="H5424" s="2">
        <v>-0.22854087200000001</v>
      </c>
      <c r="I5424" s="2" t="s">
        <v>122</v>
      </c>
      <c r="J5424" s="2" t="s">
        <v>122</v>
      </c>
    </row>
    <row r="5425" spans="1:10" x14ac:dyDescent="0.25">
      <c r="A5425" s="2" t="s">
        <v>424</v>
      </c>
      <c r="B5425" s="2">
        <v>1144</v>
      </c>
      <c r="C5425" s="2">
        <v>1878</v>
      </c>
      <c r="D5425" s="2">
        <v>0.12763263899999999</v>
      </c>
      <c r="E5425" s="2">
        <v>0.21611477300000001</v>
      </c>
      <c r="F5425" s="2">
        <v>0.173637929</v>
      </c>
      <c r="G5425" s="2">
        <v>-0.40942195999999997</v>
      </c>
      <c r="H5425" s="2">
        <v>-0.26494954500000001</v>
      </c>
      <c r="I5425" s="2" t="s">
        <v>122</v>
      </c>
      <c r="J5425" s="2" t="s">
        <v>122</v>
      </c>
    </row>
    <row r="5426" spans="1:10" x14ac:dyDescent="0.25">
      <c r="A5426" s="2" t="s">
        <v>424</v>
      </c>
      <c r="B5426" s="2">
        <v>1226</v>
      </c>
      <c r="C5426" s="2">
        <v>2017</v>
      </c>
      <c r="D5426" s="2">
        <v>0.15126997</v>
      </c>
      <c r="E5426" s="2">
        <v>0.38694196800000003</v>
      </c>
      <c r="F5426" s="2">
        <v>0.52688945700000001</v>
      </c>
      <c r="G5426" s="2">
        <v>-0.60906290200000002</v>
      </c>
      <c r="H5426" s="2">
        <v>-0.71289998600000004</v>
      </c>
      <c r="I5426" s="2" t="s">
        <v>122</v>
      </c>
      <c r="J5426" s="2" t="s">
        <v>122</v>
      </c>
    </row>
    <row r="5427" spans="1:10" x14ac:dyDescent="0.25">
      <c r="A5427" s="2" t="s">
        <v>424</v>
      </c>
      <c r="B5427" s="2">
        <v>1318</v>
      </c>
      <c r="C5427" s="2">
        <v>2166</v>
      </c>
      <c r="D5427" s="2">
        <v>6.5939154999999999E-2</v>
      </c>
      <c r="E5427" s="2">
        <v>0.14833590099999999</v>
      </c>
      <c r="F5427" s="2">
        <v>0.20423606699999999</v>
      </c>
      <c r="G5427" s="2">
        <v>-0.55547406600000004</v>
      </c>
      <c r="H5427" s="2">
        <v>-0.677142456</v>
      </c>
      <c r="I5427" s="2" t="s">
        <v>122</v>
      </c>
      <c r="J5427" s="2" t="s">
        <v>122</v>
      </c>
    </row>
    <row r="5428" spans="1:10" x14ac:dyDescent="0.25">
      <c r="A5428" s="2" t="s">
        <v>424</v>
      </c>
      <c r="B5428" s="2">
        <v>1420</v>
      </c>
      <c r="C5428" s="2">
        <v>2325</v>
      </c>
      <c r="D5428" s="2">
        <v>0.125097185</v>
      </c>
      <c r="E5428" s="2">
        <v>0.123982249</v>
      </c>
      <c r="F5428" s="2">
        <v>0.13052412399999999</v>
      </c>
      <c r="G5428" s="2">
        <v>8.9927070000000008E-3</v>
      </c>
      <c r="H5428" s="2">
        <v>-4.1578050999999998E-2</v>
      </c>
      <c r="I5428" s="2" t="s">
        <v>122</v>
      </c>
      <c r="J5428" s="2" t="s">
        <v>122</v>
      </c>
    </row>
    <row r="5429" spans="1:10" x14ac:dyDescent="0.25">
      <c r="A5429" s="2" t="s">
        <v>424</v>
      </c>
      <c r="B5429" s="2">
        <v>1513</v>
      </c>
      <c r="C5429" s="2">
        <v>2475</v>
      </c>
      <c r="D5429" s="2">
        <v>0.10880299</v>
      </c>
      <c r="E5429" s="2">
        <v>0.38459863700000002</v>
      </c>
      <c r="F5429" s="2">
        <v>0.36379159999999999</v>
      </c>
      <c r="G5429" s="2">
        <v>-0.71709990599999995</v>
      </c>
      <c r="H5429" s="2">
        <v>-0.700919454</v>
      </c>
      <c r="I5429" s="2" t="s">
        <v>122</v>
      </c>
      <c r="J5429" s="2" t="s">
        <v>122</v>
      </c>
    </row>
    <row r="5430" spans="1:10" x14ac:dyDescent="0.25">
      <c r="A5430" s="2" t="s">
        <v>424</v>
      </c>
      <c r="B5430" s="2">
        <v>1613</v>
      </c>
      <c r="C5430" s="2">
        <v>2632</v>
      </c>
      <c r="D5430" s="2">
        <v>8.7456562000000002E-2</v>
      </c>
      <c r="E5430" s="2">
        <v>0.15822671599999999</v>
      </c>
      <c r="F5430" s="2">
        <v>0.145747882</v>
      </c>
      <c r="G5430" s="2">
        <v>-0.44727057199999998</v>
      </c>
      <c r="H5430" s="2">
        <v>-0.39994625499999997</v>
      </c>
      <c r="I5430" s="2" t="s">
        <v>122</v>
      </c>
      <c r="J5430" s="2" t="s">
        <v>122</v>
      </c>
    </row>
    <row r="5431" spans="1:10" x14ac:dyDescent="0.25">
      <c r="A5431" s="2" t="s">
        <v>424</v>
      </c>
      <c r="B5431" s="2">
        <v>1712</v>
      </c>
      <c r="C5431" s="2">
        <v>2788</v>
      </c>
      <c r="D5431" s="2">
        <v>8.3668718000000003E-2</v>
      </c>
      <c r="E5431" s="2">
        <v>0.16255977099999999</v>
      </c>
      <c r="F5431" s="2">
        <v>0.13844007699999999</v>
      </c>
      <c r="G5431" s="2">
        <v>-0.48530489399999999</v>
      </c>
      <c r="H5431" s="2">
        <v>-0.39563224499999999</v>
      </c>
      <c r="I5431" s="2" t="s">
        <v>122</v>
      </c>
      <c r="J5431" s="2" t="s">
        <v>122</v>
      </c>
    </row>
    <row r="5432" spans="1:10" x14ac:dyDescent="0.25">
      <c r="A5432" s="2" t="s">
        <v>424</v>
      </c>
      <c r="B5432" s="2">
        <v>1808</v>
      </c>
      <c r="C5432" s="2">
        <v>2941</v>
      </c>
      <c r="D5432" s="2">
        <v>6.7634414000000004E-2</v>
      </c>
      <c r="E5432" s="2">
        <v>0.267703843</v>
      </c>
      <c r="F5432" s="2">
        <v>0.208513749</v>
      </c>
      <c r="G5432" s="2">
        <v>-0.74735359400000001</v>
      </c>
      <c r="H5432" s="2">
        <v>-0.67563571300000003</v>
      </c>
      <c r="I5432" s="2" t="s">
        <v>122</v>
      </c>
      <c r="J5432" s="2" t="s">
        <v>122</v>
      </c>
    </row>
    <row r="5433" spans="1:10" x14ac:dyDescent="0.25">
      <c r="A5433" s="2" t="s">
        <v>424</v>
      </c>
      <c r="B5433" s="2">
        <v>1831</v>
      </c>
      <c r="C5433" s="2">
        <v>3021</v>
      </c>
      <c r="D5433" s="2">
        <v>0.370936339</v>
      </c>
      <c r="E5433" s="2">
        <v>0.65349951900000003</v>
      </c>
      <c r="F5433" s="2">
        <v>0.69995853900000005</v>
      </c>
      <c r="G5433" s="2">
        <v>-0.43238467899999999</v>
      </c>
      <c r="H5433" s="2">
        <v>-0.47005955500000002</v>
      </c>
      <c r="I5433" s="2" t="s">
        <v>122</v>
      </c>
      <c r="J5433" s="2" t="s">
        <v>122</v>
      </c>
    </row>
    <row r="5434" spans="1:10" x14ac:dyDescent="0.25">
      <c r="A5434" s="2" t="s">
        <v>424</v>
      </c>
      <c r="B5434" s="2">
        <v>1851</v>
      </c>
      <c r="C5434" s="2">
        <v>3098</v>
      </c>
      <c r="D5434" s="2">
        <v>0.144322007</v>
      </c>
      <c r="E5434" s="2">
        <v>0.14646100000000001</v>
      </c>
      <c r="F5434" s="2">
        <v>0.134123412</v>
      </c>
      <c r="G5434" s="2">
        <v>-1.4604519E-2</v>
      </c>
      <c r="H5434" s="2">
        <v>7.6038890999999997E-2</v>
      </c>
      <c r="I5434" s="2" t="s">
        <v>122</v>
      </c>
      <c r="J5434" s="2" t="s">
        <v>122</v>
      </c>
    </row>
    <row r="5435" spans="1:10" x14ac:dyDescent="0.25">
      <c r="A5435" s="2" t="s">
        <v>424</v>
      </c>
      <c r="B5435" s="2">
        <v>1948</v>
      </c>
      <c r="C5435" s="2">
        <v>3252</v>
      </c>
      <c r="D5435" s="2">
        <v>0.131150286</v>
      </c>
      <c r="E5435" s="2">
        <v>0.23778822899999999</v>
      </c>
      <c r="F5435" s="2">
        <v>0.30435359299999998</v>
      </c>
      <c r="G5435" s="2">
        <v>-0.44845762099999997</v>
      </c>
      <c r="H5435" s="2">
        <v>-0.569085799</v>
      </c>
      <c r="I5435" s="2" t="s">
        <v>122</v>
      </c>
      <c r="J5435" s="2" t="s">
        <v>122</v>
      </c>
    </row>
    <row r="5436" spans="1:10" x14ac:dyDescent="0.25">
      <c r="A5436" s="2" t="s">
        <v>424</v>
      </c>
      <c r="B5436" s="2">
        <v>2046</v>
      </c>
      <c r="C5436" s="2">
        <v>3407</v>
      </c>
      <c r="D5436" s="2">
        <v>0.159047566</v>
      </c>
      <c r="E5436" s="2">
        <v>7.4564618999999999E-2</v>
      </c>
      <c r="F5436" s="2">
        <v>0.14685474000000001</v>
      </c>
      <c r="G5436" s="2">
        <v>1.133016558</v>
      </c>
      <c r="H5436" s="2">
        <v>8.3026443000000005E-2</v>
      </c>
      <c r="I5436" s="2" t="s">
        <v>122</v>
      </c>
      <c r="J5436" s="2" t="s">
        <v>122</v>
      </c>
    </row>
    <row r="5437" spans="1:10" x14ac:dyDescent="0.25">
      <c r="A5437" s="2" t="s">
        <v>424</v>
      </c>
      <c r="B5437" s="2">
        <v>2131</v>
      </c>
      <c r="C5437" s="2">
        <v>3549</v>
      </c>
      <c r="D5437" s="2">
        <v>0.173997768</v>
      </c>
      <c r="E5437" s="2">
        <v>0.29277329400000002</v>
      </c>
      <c r="F5437" s="2">
        <v>0.28301491099999998</v>
      </c>
      <c r="G5437" s="2">
        <v>-0.40569112099999999</v>
      </c>
      <c r="H5437" s="2">
        <v>-0.385199291</v>
      </c>
      <c r="I5437" s="2" t="s">
        <v>122</v>
      </c>
      <c r="J5437" s="2" t="s">
        <v>122</v>
      </c>
    </row>
    <row r="5438" spans="1:10" x14ac:dyDescent="0.25">
      <c r="A5438" s="2" t="s">
        <v>424</v>
      </c>
      <c r="B5438" s="2">
        <v>2219</v>
      </c>
      <c r="C5438" s="2">
        <v>3694</v>
      </c>
      <c r="D5438" s="2">
        <v>0.29817505500000002</v>
      </c>
      <c r="E5438" s="2">
        <v>0.32088756299999999</v>
      </c>
      <c r="F5438" s="2">
        <v>0.34438253400000002</v>
      </c>
      <c r="G5438" s="2">
        <v>-7.0780267999999993E-2</v>
      </c>
      <c r="H5438" s="2">
        <v>-0.13417486100000001</v>
      </c>
      <c r="I5438" s="2" t="s">
        <v>122</v>
      </c>
      <c r="J5438" s="2" t="s">
        <v>122</v>
      </c>
    </row>
    <row r="5439" spans="1:10" x14ac:dyDescent="0.25">
      <c r="A5439" s="2" t="s">
        <v>424</v>
      </c>
      <c r="B5439" s="2">
        <v>2305</v>
      </c>
      <c r="C5439" s="2">
        <v>3837</v>
      </c>
      <c r="D5439" s="2">
        <v>0.283536334</v>
      </c>
      <c r="E5439" s="2">
        <v>0.54079086799999998</v>
      </c>
      <c r="F5439" s="2">
        <v>0.59839704800000004</v>
      </c>
      <c r="G5439" s="2">
        <v>-0.47570058700000001</v>
      </c>
      <c r="H5439" s="2">
        <v>-0.52617357399999998</v>
      </c>
      <c r="I5439" s="2" t="s">
        <v>122</v>
      </c>
      <c r="J5439" s="2" t="s">
        <v>122</v>
      </c>
    </row>
    <row r="5440" spans="1:10" x14ac:dyDescent="0.25">
      <c r="A5440" s="2" t="s">
        <v>424</v>
      </c>
      <c r="B5440" s="2">
        <v>2317</v>
      </c>
      <c r="C5440" s="2">
        <v>3906</v>
      </c>
      <c r="D5440" s="2">
        <v>0.30105808000000001</v>
      </c>
      <c r="E5440" s="2">
        <v>0.43402796500000002</v>
      </c>
      <c r="F5440" s="2">
        <v>0.42685740799999999</v>
      </c>
      <c r="G5440" s="2">
        <v>-0.30636248300000002</v>
      </c>
      <c r="H5440" s="2">
        <v>-0.29471042400000003</v>
      </c>
      <c r="I5440" s="2" t="s">
        <v>122</v>
      </c>
      <c r="J5440" s="2" t="s">
        <v>122</v>
      </c>
    </row>
    <row r="5441" spans="1:10" x14ac:dyDescent="0.25">
      <c r="A5441" s="2" t="s">
        <v>424</v>
      </c>
      <c r="B5441" s="2">
        <v>2490</v>
      </c>
      <c r="C5441" s="2">
        <v>4136</v>
      </c>
      <c r="D5441" s="2">
        <v>1.022057177</v>
      </c>
      <c r="E5441" s="2">
        <v>1.5068436940000001</v>
      </c>
      <c r="F5441" s="2">
        <v>0.82543507500000002</v>
      </c>
      <c r="G5441" s="2">
        <v>-0.32172316099999998</v>
      </c>
      <c r="H5441" s="2">
        <v>0.2382042</v>
      </c>
      <c r="I5441" s="2" t="s">
        <v>122</v>
      </c>
      <c r="J5441" s="2" t="s">
        <v>122</v>
      </c>
    </row>
    <row r="5442" spans="1:10" x14ac:dyDescent="0.25">
      <c r="A5442" s="2" t="s">
        <v>425</v>
      </c>
      <c r="B5442" s="2">
        <v>28</v>
      </c>
      <c r="C5442" s="2">
        <v>125</v>
      </c>
      <c r="D5442" s="2">
        <v>0.32656911799999999</v>
      </c>
      <c r="E5442" s="2">
        <v>9.5608710999999999E-2</v>
      </c>
      <c r="F5442" s="2">
        <v>0.127733335</v>
      </c>
      <c r="G5442" s="2">
        <v>2.4156837269999998</v>
      </c>
      <c r="H5442" s="2">
        <v>1.5566475559999999</v>
      </c>
      <c r="I5442" s="2" t="s">
        <v>86</v>
      </c>
      <c r="J5442" s="2" t="s">
        <v>86</v>
      </c>
    </row>
    <row r="5443" spans="1:10" x14ac:dyDescent="0.25">
      <c r="A5443" s="2" t="s">
        <v>425</v>
      </c>
      <c r="B5443" s="2">
        <v>387</v>
      </c>
      <c r="C5443" s="2">
        <v>535</v>
      </c>
      <c r="D5443" s="2">
        <v>1.5399303E-2</v>
      </c>
      <c r="E5443" s="2">
        <v>3.5348773E-2</v>
      </c>
      <c r="F5443" s="2">
        <v>1.7835918999999999E-2</v>
      </c>
      <c r="G5443" s="2">
        <v>-0.56436103900000001</v>
      </c>
      <c r="H5443" s="2">
        <v>-0.13661289099999999</v>
      </c>
      <c r="I5443" s="2" t="s">
        <v>86</v>
      </c>
      <c r="J5443" s="2" t="s">
        <v>86</v>
      </c>
    </row>
    <row r="5444" spans="1:10" x14ac:dyDescent="0.25">
      <c r="A5444" s="2" t="s">
        <v>425</v>
      </c>
      <c r="B5444" s="2">
        <v>434</v>
      </c>
      <c r="C5444" s="2">
        <v>633</v>
      </c>
      <c r="D5444" s="2">
        <v>8.118877E-3</v>
      </c>
      <c r="E5444" s="2">
        <v>1.3759532E-2</v>
      </c>
      <c r="F5444" s="2">
        <v>2.4029231000000002E-2</v>
      </c>
      <c r="G5444" s="2">
        <v>-0.40994525300000001</v>
      </c>
      <c r="H5444" s="2">
        <v>-0.66212497299999995</v>
      </c>
      <c r="I5444" s="2" t="s">
        <v>86</v>
      </c>
      <c r="J5444" s="2" t="s">
        <v>86</v>
      </c>
    </row>
    <row r="5445" spans="1:10" x14ac:dyDescent="0.25">
      <c r="A5445" s="2" t="s">
        <v>425</v>
      </c>
      <c r="B5445" s="2">
        <v>452</v>
      </c>
      <c r="C5445" s="2">
        <v>702</v>
      </c>
      <c r="D5445" s="2">
        <v>3.1618219999999999E-3</v>
      </c>
      <c r="E5445" s="2">
        <v>2.0966000000000001E-3</v>
      </c>
      <c r="F5445" s="2">
        <v>1.5638057E-2</v>
      </c>
      <c r="G5445" s="2">
        <v>0.50807119099999998</v>
      </c>
      <c r="H5445" s="2">
        <v>-0.79781237500000002</v>
      </c>
      <c r="I5445" s="2" t="s">
        <v>86</v>
      </c>
      <c r="J5445" s="2" t="s">
        <v>86</v>
      </c>
    </row>
    <row r="5446" spans="1:10" x14ac:dyDescent="0.25">
      <c r="A5446" s="2" t="s">
        <v>425</v>
      </c>
      <c r="B5446" s="2">
        <v>588</v>
      </c>
      <c r="C5446" s="2">
        <v>889</v>
      </c>
      <c r="D5446" s="2">
        <v>2.4731689999999999E-3</v>
      </c>
      <c r="E5446" s="2">
        <v>1.9597849999999999E-3</v>
      </c>
      <c r="F5446" s="2">
        <v>2.303229E-3</v>
      </c>
      <c r="G5446" s="2">
        <v>0.26195925199999998</v>
      </c>
      <c r="H5446" s="2">
        <v>7.3783710000000002E-2</v>
      </c>
      <c r="I5446" s="2" t="s">
        <v>86</v>
      </c>
      <c r="J5446" s="2" t="s">
        <v>86</v>
      </c>
    </row>
    <row r="5447" spans="1:10" x14ac:dyDescent="0.25">
      <c r="A5447" s="2" t="s">
        <v>425</v>
      </c>
      <c r="B5447" s="2">
        <v>696</v>
      </c>
      <c r="C5447" s="2">
        <v>1048</v>
      </c>
      <c r="D5447" s="2">
        <v>6.7610350000000003E-3</v>
      </c>
      <c r="E5447" s="2">
        <v>5.2119690000000003E-3</v>
      </c>
      <c r="F5447" s="2">
        <v>3.4782929999999999E-3</v>
      </c>
      <c r="G5447" s="2">
        <v>0.29721324300000002</v>
      </c>
      <c r="H5447" s="2">
        <v>0.94377977899999999</v>
      </c>
      <c r="I5447" s="2" t="s">
        <v>86</v>
      </c>
      <c r="J5447" s="2" t="s">
        <v>86</v>
      </c>
    </row>
    <row r="5448" spans="1:10" x14ac:dyDescent="0.25">
      <c r="A5448" s="2" t="s">
        <v>425</v>
      </c>
      <c r="B5448" s="2">
        <v>818</v>
      </c>
      <c r="C5448" s="2">
        <v>1221</v>
      </c>
      <c r="D5448" s="2">
        <v>4.4754540000000002E-3</v>
      </c>
      <c r="E5448" s="2">
        <v>2.338597E-3</v>
      </c>
      <c r="F5448" s="2">
        <v>1.224981E-3</v>
      </c>
      <c r="G5448" s="2">
        <v>0.91373483200000005</v>
      </c>
      <c r="H5448" s="2">
        <v>2.653488356</v>
      </c>
      <c r="I5448" s="2" t="s">
        <v>86</v>
      </c>
      <c r="J5448" s="2" t="s">
        <v>86</v>
      </c>
    </row>
    <row r="5449" spans="1:10" x14ac:dyDescent="0.25">
      <c r="A5449" s="2" t="s">
        <v>425</v>
      </c>
      <c r="B5449" s="2">
        <v>929</v>
      </c>
      <c r="C5449" s="2">
        <v>1383</v>
      </c>
      <c r="D5449" s="2">
        <v>5.5783830000000001E-3</v>
      </c>
      <c r="E5449" s="2">
        <v>3.0546919999999999E-3</v>
      </c>
      <c r="F5449" s="2">
        <v>3.401931E-3</v>
      </c>
      <c r="G5449" s="2">
        <v>0.82616871300000005</v>
      </c>
      <c r="H5449" s="2">
        <v>0.63976951000000004</v>
      </c>
      <c r="I5449" s="2" t="s">
        <v>86</v>
      </c>
      <c r="J5449" s="2" t="s">
        <v>86</v>
      </c>
    </row>
    <row r="5450" spans="1:10" x14ac:dyDescent="0.25">
      <c r="A5450" s="2" t="s">
        <v>425</v>
      </c>
      <c r="B5450" s="2">
        <v>968</v>
      </c>
      <c r="C5450" s="2">
        <v>1473</v>
      </c>
      <c r="D5450" s="2">
        <v>6.7760470000000003E-3</v>
      </c>
      <c r="E5450" s="2">
        <v>2.5878488000000002E-2</v>
      </c>
      <c r="F5450" s="2">
        <v>2.6436754999999999E-2</v>
      </c>
      <c r="G5450" s="2">
        <v>-0.73815908500000005</v>
      </c>
      <c r="H5450" s="2">
        <v>-0.74368839799999997</v>
      </c>
      <c r="I5450" s="2" t="s">
        <v>86</v>
      </c>
      <c r="J5450" s="2" t="s">
        <v>86</v>
      </c>
    </row>
    <row r="5451" spans="1:10" x14ac:dyDescent="0.25">
      <c r="A5451" s="2" t="s">
        <v>425</v>
      </c>
      <c r="B5451" s="2">
        <v>990</v>
      </c>
      <c r="C5451" s="2">
        <v>1546</v>
      </c>
      <c r="D5451" s="2">
        <v>4.2931519999999997E-3</v>
      </c>
      <c r="E5451" s="2">
        <v>8.1122380000000008E-3</v>
      </c>
      <c r="F5451" s="2">
        <v>6.2147249999999999E-3</v>
      </c>
      <c r="G5451" s="2">
        <v>-0.47078086899999999</v>
      </c>
      <c r="H5451" s="2">
        <v>-0.309196839</v>
      </c>
      <c r="I5451" s="2" t="s">
        <v>86</v>
      </c>
      <c r="J5451" s="2" t="s">
        <v>86</v>
      </c>
    </row>
    <row r="5452" spans="1:10" x14ac:dyDescent="0.25">
      <c r="A5452" s="2" t="s">
        <v>425</v>
      </c>
      <c r="B5452" s="2">
        <v>1097</v>
      </c>
      <c r="C5452" s="2">
        <v>1704</v>
      </c>
      <c r="D5452" s="2">
        <v>1.3552585000000001E-2</v>
      </c>
      <c r="E5452" s="2">
        <v>5.6383359999999999E-3</v>
      </c>
      <c r="F5452" s="2">
        <v>4.5772800000000004E-3</v>
      </c>
      <c r="G5452" s="2">
        <v>1.4036496599999999</v>
      </c>
      <c r="H5452" s="2">
        <v>1.960837825</v>
      </c>
      <c r="I5452" s="2" t="s">
        <v>86</v>
      </c>
      <c r="J5452" s="2" t="s">
        <v>86</v>
      </c>
    </row>
    <row r="5453" spans="1:10" x14ac:dyDescent="0.25">
      <c r="A5453" s="2" t="s">
        <v>425</v>
      </c>
      <c r="B5453" s="2">
        <v>1209</v>
      </c>
      <c r="C5453" s="2">
        <v>1867</v>
      </c>
      <c r="D5453" s="2">
        <v>7.9411350000000002E-3</v>
      </c>
      <c r="E5453" s="2">
        <v>3.5143650000000002E-3</v>
      </c>
      <c r="F5453" s="2">
        <v>3.074308E-3</v>
      </c>
      <c r="G5453" s="2">
        <v>1.2596215049999999</v>
      </c>
      <c r="H5453" s="2">
        <v>1.5830645800000001</v>
      </c>
      <c r="I5453" s="2" t="s">
        <v>86</v>
      </c>
      <c r="J5453" s="2" t="s">
        <v>86</v>
      </c>
    </row>
    <row r="5454" spans="1:10" x14ac:dyDescent="0.25">
      <c r="A5454" s="2" t="s">
        <v>425</v>
      </c>
      <c r="B5454" s="2">
        <v>1322</v>
      </c>
      <c r="C5454" s="2">
        <v>2031</v>
      </c>
      <c r="D5454" s="2">
        <v>3.7885783999999999E-2</v>
      </c>
      <c r="E5454" s="2">
        <v>1.9913760999999999E-2</v>
      </c>
      <c r="F5454" s="2">
        <v>2.292081E-2</v>
      </c>
      <c r="G5454" s="2">
        <v>0.90249262600000002</v>
      </c>
      <c r="H5454" s="2">
        <v>0.65289899600000001</v>
      </c>
      <c r="I5454" s="2" t="s">
        <v>86</v>
      </c>
      <c r="J5454" s="2" t="s">
        <v>86</v>
      </c>
    </row>
    <row r="5455" spans="1:10" x14ac:dyDescent="0.25">
      <c r="A5455" s="2" t="s">
        <v>425</v>
      </c>
      <c r="B5455" s="2">
        <v>1420</v>
      </c>
      <c r="C5455" s="2">
        <v>2180</v>
      </c>
      <c r="D5455" s="2">
        <v>6.0146729999999999E-3</v>
      </c>
      <c r="E5455" s="2">
        <v>1.992761E-3</v>
      </c>
      <c r="F5455" s="2">
        <v>1.9202620000000001E-3</v>
      </c>
      <c r="G5455" s="2">
        <v>2.0182613950000001</v>
      </c>
      <c r="H5455" s="2">
        <v>2.1322144340000002</v>
      </c>
      <c r="I5455" s="2" t="s">
        <v>86</v>
      </c>
      <c r="J5455" s="2" t="s">
        <v>86</v>
      </c>
    </row>
    <row r="5456" spans="1:10" x14ac:dyDescent="0.25">
      <c r="A5456" s="2" t="s">
        <v>425</v>
      </c>
      <c r="B5456" s="2">
        <v>1525</v>
      </c>
      <c r="C5456" s="2">
        <v>2336</v>
      </c>
      <c r="D5456" s="2">
        <v>2.2401709999999998E-2</v>
      </c>
      <c r="E5456" s="2">
        <v>1.7682630000000001E-2</v>
      </c>
      <c r="F5456" s="2">
        <v>1.0292371E-2</v>
      </c>
      <c r="G5456" s="2">
        <v>0.26687658399999997</v>
      </c>
      <c r="H5456" s="2">
        <v>1.176535508</v>
      </c>
      <c r="I5456" s="2" t="s">
        <v>86</v>
      </c>
      <c r="J5456" s="2" t="s">
        <v>86</v>
      </c>
    </row>
    <row r="5457" spans="1:10" x14ac:dyDescent="0.25">
      <c r="A5457" s="2" t="s">
        <v>425</v>
      </c>
      <c r="B5457" s="2">
        <v>1632</v>
      </c>
      <c r="C5457" s="2">
        <v>2494</v>
      </c>
      <c r="D5457" s="2">
        <v>5.2685406999999997E-2</v>
      </c>
      <c r="E5457" s="2">
        <v>8.8202290000000006E-3</v>
      </c>
      <c r="F5457" s="2">
        <v>6.0414320000000002E-3</v>
      </c>
      <c r="G5457" s="2">
        <v>4.97324711</v>
      </c>
      <c r="H5457" s="2">
        <v>7.7206817159999996</v>
      </c>
      <c r="I5457" s="2" t="s">
        <v>86</v>
      </c>
      <c r="J5457" s="2" t="s">
        <v>86</v>
      </c>
    </row>
    <row r="5458" spans="1:10" x14ac:dyDescent="0.25">
      <c r="A5458" s="2" t="s">
        <v>425</v>
      </c>
      <c r="B5458" s="2">
        <v>1751</v>
      </c>
      <c r="C5458" s="2">
        <v>2664</v>
      </c>
      <c r="D5458" s="2">
        <v>7.442227E-3</v>
      </c>
      <c r="E5458" s="2">
        <v>2.5406729999999998E-3</v>
      </c>
      <c r="F5458" s="2">
        <v>3.3198279999999999E-3</v>
      </c>
      <c r="G5458" s="2">
        <v>1.929234441</v>
      </c>
      <c r="H5458" s="2">
        <v>1.241750991</v>
      </c>
      <c r="I5458" s="2" t="s">
        <v>86</v>
      </c>
      <c r="J5458" s="2" t="s">
        <v>86</v>
      </c>
    </row>
    <row r="5459" spans="1:10" x14ac:dyDescent="0.25">
      <c r="A5459" s="2" t="s">
        <v>425</v>
      </c>
      <c r="B5459" s="2">
        <v>1864</v>
      </c>
      <c r="C5459" s="2">
        <v>2828</v>
      </c>
      <c r="D5459" s="2">
        <v>7.823277E-3</v>
      </c>
      <c r="E5459" s="2">
        <v>1.6605490000000001E-3</v>
      </c>
      <c r="F5459" s="2">
        <v>3.2030610000000001E-3</v>
      </c>
      <c r="G5459" s="2">
        <v>3.7112590569999999</v>
      </c>
      <c r="H5459" s="2">
        <v>1.442437792</v>
      </c>
      <c r="I5459" s="2" t="s">
        <v>86</v>
      </c>
      <c r="J5459" s="2" t="s">
        <v>86</v>
      </c>
    </row>
    <row r="5460" spans="1:10" x14ac:dyDescent="0.25">
      <c r="A5460" s="2" t="s">
        <v>425</v>
      </c>
      <c r="B5460" s="2">
        <v>1973</v>
      </c>
      <c r="C5460" s="2">
        <v>2988</v>
      </c>
      <c r="D5460" s="2">
        <v>1.1079352000000001E-2</v>
      </c>
      <c r="E5460" s="2">
        <v>2.1855149999999999E-3</v>
      </c>
      <c r="F5460" s="2">
        <v>4.3388300000000001E-3</v>
      </c>
      <c r="G5460" s="2">
        <v>4.0694477119999997</v>
      </c>
      <c r="H5460" s="2">
        <v>1.5535346940000001</v>
      </c>
      <c r="I5460" s="2" t="s">
        <v>86</v>
      </c>
      <c r="J5460" s="2" t="s">
        <v>86</v>
      </c>
    </row>
    <row r="5461" spans="1:10" x14ac:dyDescent="0.25">
      <c r="A5461" s="2" t="s">
        <v>425</v>
      </c>
      <c r="B5461" s="2">
        <v>2086</v>
      </c>
      <c r="C5461" s="2">
        <v>3152</v>
      </c>
      <c r="D5461" s="2">
        <v>5.3779097999999997E-2</v>
      </c>
      <c r="E5461" s="2">
        <v>1.5338895E-2</v>
      </c>
      <c r="F5461" s="2">
        <v>1.9130593000000001E-2</v>
      </c>
      <c r="G5461" s="2">
        <v>2.5060607749999999</v>
      </c>
      <c r="H5461" s="2">
        <v>1.811156904</v>
      </c>
      <c r="I5461" s="2" t="s">
        <v>86</v>
      </c>
      <c r="J5461" s="2" t="s">
        <v>86</v>
      </c>
    </row>
    <row r="5462" spans="1:10" x14ac:dyDescent="0.25">
      <c r="A5462" s="2" t="s">
        <v>425</v>
      </c>
      <c r="B5462" s="2">
        <v>2188</v>
      </c>
      <c r="C5462" s="2">
        <v>3305</v>
      </c>
      <c r="D5462" s="2">
        <v>1.1530871E-2</v>
      </c>
      <c r="E5462" s="2">
        <v>4.2871150000000002E-3</v>
      </c>
      <c r="F5462" s="2">
        <v>4.5399869999999997E-3</v>
      </c>
      <c r="G5462" s="2">
        <v>1.6896577420000001</v>
      </c>
      <c r="H5462" s="2">
        <v>1.5398466660000001</v>
      </c>
      <c r="I5462" s="2" t="s">
        <v>86</v>
      </c>
      <c r="J5462" s="2" t="s">
        <v>86</v>
      </c>
    </row>
    <row r="5463" spans="1:10" x14ac:dyDescent="0.25">
      <c r="A5463" s="2" t="s">
        <v>425</v>
      </c>
      <c r="B5463" s="2">
        <v>2212</v>
      </c>
      <c r="C5463" s="2">
        <v>3380</v>
      </c>
      <c r="D5463" s="2">
        <v>4.1822359999999998E-3</v>
      </c>
      <c r="E5463" s="2">
        <v>8.0893460000000007E-3</v>
      </c>
      <c r="F5463" s="2">
        <v>1.5915650000000001E-3</v>
      </c>
      <c r="G5463" s="2">
        <v>-0.482994531</v>
      </c>
      <c r="H5463" s="2">
        <v>1.6277498960000001</v>
      </c>
      <c r="I5463" s="2" t="s">
        <v>86</v>
      </c>
      <c r="J5463" s="2" t="s">
        <v>86</v>
      </c>
    </row>
    <row r="5464" spans="1:10" x14ac:dyDescent="0.25">
      <c r="A5464" s="2" t="s">
        <v>425</v>
      </c>
      <c r="B5464" s="2">
        <v>2263</v>
      </c>
      <c r="C5464" s="2">
        <v>3482</v>
      </c>
      <c r="D5464" s="2">
        <v>8.6693729999999993E-3</v>
      </c>
      <c r="E5464" s="2">
        <v>3.9692420000000004E-3</v>
      </c>
      <c r="F5464" s="2">
        <v>4.6985940000000004E-3</v>
      </c>
      <c r="G5464" s="2">
        <v>1.184137955</v>
      </c>
      <c r="H5464" s="2">
        <v>0.84509952300000002</v>
      </c>
      <c r="I5464" s="2" t="s">
        <v>86</v>
      </c>
      <c r="J5464" s="2" t="s">
        <v>86</v>
      </c>
    </row>
    <row r="5465" spans="1:10" x14ac:dyDescent="0.25">
      <c r="A5465" s="2" t="s">
        <v>425</v>
      </c>
      <c r="B5465" s="2">
        <v>2325</v>
      </c>
      <c r="C5465" s="2">
        <v>3595</v>
      </c>
      <c r="D5465" s="2">
        <v>8.0920290000000006E-3</v>
      </c>
      <c r="E5465" s="2">
        <v>5.6905580000000001E-3</v>
      </c>
      <c r="F5465" s="2">
        <v>1.3518129E-2</v>
      </c>
      <c r="G5465" s="2">
        <v>0.42200974200000002</v>
      </c>
      <c r="H5465" s="2">
        <v>-0.40139432400000002</v>
      </c>
      <c r="I5465" s="2" t="s">
        <v>86</v>
      </c>
      <c r="J5465" s="2" t="s">
        <v>86</v>
      </c>
    </row>
    <row r="5466" spans="1:10" x14ac:dyDescent="0.25">
      <c r="A5466" s="2" t="s">
        <v>425</v>
      </c>
      <c r="B5466" s="2">
        <v>2497</v>
      </c>
      <c r="C5466" s="2">
        <v>3818</v>
      </c>
      <c r="D5466" s="2">
        <v>5.2624077999999998E-2</v>
      </c>
      <c r="E5466" s="2">
        <v>1.6305765999999999E-2</v>
      </c>
      <c r="F5466" s="2">
        <v>1.8607953E-2</v>
      </c>
      <c r="G5466" s="2">
        <v>2.2273293129999998</v>
      </c>
      <c r="H5466" s="2">
        <v>1.8280422249999999</v>
      </c>
      <c r="I5466" s="2" t="s">
        <v>86</v>
      </c>
      <c r="J5466" s="2" t="s">
        <v>86</v>
      </c>
    </row>
    <row r="5467" spans="1:10" x14ac:dyDescent="0.25">
      <c r="A5467" s="2" t="s">
        <v>425</v>
      </c>
      <c r="B5467" s="2">
        <v>2675</v>
      </c>
      <c r="C5467" s="2">
        <v>4047</v>
      </c>
      <c r="D5467" s="2">
        <v>0.71262423799999997</v>
      </c>
      <c r="E5467" s="2">
        <v>0.41035038299999999</v>
      </c>
      <c r="F5467" s="2">
        <v>0.35629276599999998</v>
      </c>
      <c r="G5467" s="2">
        <v>0.73662379200000005</v>
      </c>
      <c r="H5467" s="2">
        <v>1.000108636</v>
      </c>
      <c r="I5467" s="2" t="s">
        <v>86</v>
      </c>
      <c r="J5467" s="2" t="s">
        <v>86</v>
      </c>
    </row>
    <row r="5468" spans="1:10" x14ac:dyDescent="0.25">
      <c r="A5468" s="2" t="s">
        <v>425</v>
      </c>
      <c r="B5468" s="2">
        <v>2707</v>
      </c>
      <c r="C5468" s="2">
        <v>4130</v>
      </c>
      <c r="D5468" s="2">
        <v>0.61076133899999996</v>
      </c>
      <c r="E5468" s="2">
        <v>5.8131308999999999E-2</v>
      </c>
      <c r="F5468" s="2">
        <v>0.12064958100000001</v>
      </c>
      <c r="G5468" s="2">
        <v>9.5065814690000003</v>
      </c>
      <c r="H5468" s="2">
        <v>4.0622748370000004</v>
      </c>
      <c r="I5468" s="2" t="s">
        <v>86</v>
      </c>
      <c r="J5468" s="2" t="s">
        <v>86</v>
      </c>
    </row>
    <row r="5469" spans="1:10" x14ac:dyDescent="0.25">
      <c r="A5469" s="2" t="s">
        <v>426</v>
      </c>
      <c r="B5469" s="2">
        <v>517</v>
      </c>
      <c r="C5469" s="2">
        <v>663</v>
      </c>
      <c r="D5469" s="2">
        <v>0.61461421599999999</v>
      </c>
      <c r="E5469" s="2">
        <v>0.28230957699999998</v>
      </c>
      <c r="F5469" s="2">
        <v>0.279619913</v>
      </c>
      <c r="G5469" s="2">
        <v>1.177093038</v>
      </c>
      <c r="H5469" s="2">
        <v>1.1980345020000001</v>
      </c>
      <c r="I5469" s="2" t="s">
        <v>125</v>
      </c>
      <c r="J5469" s="2" t="s">
        <v>125</v>
      </c>
    </row>
    <row r="5470" spans="1:10" x14ac:dyDescent="0.25">
      <c r="A5470" s="2" t="s">
        <v>426</v>
      </c>
      <c r="B5470" s="2">
        <v>606</v>
      </c>
      <c r="C5470" s="2">
        <v>807</v>
      </c>
      <c r="D5470" s="2">
        <v>0.270869105</v>
      </c>
      <c r="E5470" s="2">
        <v>9.4006213000000005E-2</v>
      </c>
      <c r="F5470" s="2">
        <v>7.2745014999999996E-2</v>
      </c>
      <c r="G5470" s="2">
        <v>1.881395793</v>
      </c>
      <c r="H5470" s="2">
        <v>2.7235418089999999</v>
      </c>
      <c r="I5470" s="2" t="s">
        <v>125</v>
      </c>
      <c r="J5470" s="2" t="s">
        <v>125</v>
      </c>
    </row>
    <row r="5471" spans="1:10" x14ac:dyDescent="0.25">
      <c r="A5471" s="2" t="s">
        <v>426</v>
      </c>
      <c r="B5471" s="2">
        <v>619</v>
      </c>
      <c r="C5471" s="2">
        <v>875</v>
      </c>
      <c r="D5471" s="2">
        <v>0.109359292</v>
      </c>
      <c r="E5471" s="2">
        <v>0.11051994499999999</v>
      </c>
      <c r="F5471" s="2">
        <v>9.1785166000000001E-2</v>
      </c>
      <c r="G5471" s="2">
        <v>-1.0501748999999999E-2</v>
      </c>
      <c r="H5471" s="2">
        <v>0.19147022599999999</v>
      </c>
      <c r="I5471" s="2" t="s">
        <v>125</v>
      </c>
      <c r="J5471" s="2" t="s">
        <v>125</v>
      </c>
    </row>
    <row r="5472" spans="1:10" x14ac:dyDescent="0.25">
      <c r="A5472" s="2" t="s">
        <v>426</v>
      </c>
      <c r="B5472" s="2">
        <v>720</v>
      </c>
      <c r="C5472" s="2">
        <v>1031</v>
      </c>
      <c r="D5472" s="2">
        <v>2.0718322000000001E-2</v>
      </c>
      <c r="E5472" s="2">
        <v>2.393605E-2</v>
      </c>
      <c r="F5472" s="2">
        <v>5.6680010000000003E-2</v>
      </c>
      <c r="G5472" s="2">
        <v>-0.134430206</v>
      </c>
      <c r="H5472" s="2">
        <v>-0.63446862100000001</v>
      </c>
      <c r="I5472" s="2" t="s">
        <v>125</v>
      </c>
      <c r="J5472" s="2" t="s">
        <v>125</v>
      </c>
    </row>
    <row r="5473" spans="1:10" x14ac:dyDescent="0.25">
      <c r="A5473" s="2" t="s">
        <v>426</v>
      </c>
      <c r="B5473" s="2">
        <v>973</v>
      </c>
      <c r="C5473" s="2">
        <v>1339</v>
      </c>
      <c r="D5473" s="2">
        <v>1.2635255999999999E-2</v>
      </c>
      <c r="E5473" s="2">
        <v>2.8056563E-2</v>
      </c>
      <c r="F5473" s="2">
        <v>1.9864376E-2</v>
      </c>
      <c r="G5473" s="2">
        <v>-0.54965062200000003</v>
      </c>
      <c r="H5473" s="2">
        <v>-0.36392383699999997</v>
      </c>
      <c r="I5473" s="2" t="s">
        <v>125</v>
      </c>
      <c r="J5473" s="2" t="s">
        <v>125</v>
      </c>
    </row>
    <row r="5474" spans="1:10" x14ac:dyDescent="0.25">
      <c r="A5474" s="2" t="s">
        <v>426</v>
      </c>
      <c r="B5474" s="2">
        <v>1074</v>
      </c>
      <c r="C5474" s="2">
        <v>1495</v>
      </c>
      <c r="D5474" s="2">
        <v>3.1618834999999998E-2</v>
      </c>
      <c r="E5474" s="2">
        <v>2.1953879999999999E-2</v>
      </c>
      <c r="F5474" s="2">
        <v>2.0729068E-2</v>
      </c>
      <c r="G5474" s="2">
        <v>0.440239037</v>
      </c>
      <c r="H5474" s="2">
        <v>0.52533803499999998</v>
      </c>
      <c r="I5474" s="2" t="s">
        <v>125</v>
      </c>
      <c r="J5474" s="2" t="s">
        <v>125</v>
      </c>
    </row>
    <row r="5475" spans="1:10" x14ac:dyDescent="0.25">
      <c r="A5475" s="2" t="s">
        <v>426</v>
      </c>
      <c r="B5475" s="2">
        <v>1165</v>
      </c>
      <c r="C5475" s="2">
        <v>1641</v>
      </c>
      <c r="D5475" s="2">
        <v>3.9826332999999998E-2</v>
      </c>
      <c r="E5475" s="2">
        <v>3.8677595000000002E-2</v>
      </c>
      <c r="F5475" s="2">
        <v>3.0515148999999998E-2</v>
      </c>
      <c r="G5475" s="2">
        <v>2.9700348000000001E-2</v>
      </c>
      <c r="H5475" s="2">
        <v>0.30513314800000002</v>
      </c>
      <c r="I5475" s="2" t="s">
        <v>125</v>
      </c>
      <c r="J5475" s="2" t="s">
        <v>125</v>
      </c>
    </row>
    <row r="5476" spans="1:10" x14ac:dyDescent="0.25">
      <c r="A5476" s="2" t="s">
        <v>426</v>
      </c>
      <c r="B5476" s="2">
        <v>1265</v>
      </c>
      <c r="C5476" s="2">
        <v>1796</v>
      </c>
      <c r="D5476" s="2">
        <v>3.3014440999999999E-2</v>
      </c>
      <c r="E5476" s="2">
        <v>3.9208059000000003E-2</v>
      </c>
      <c r="F5476" s="2">
        <v>5.2798176000000002E-2</v>
      </c>
      <c r="G5476" s="2">
        <v>-0.157967996</v>
      </c>
      <c r="H5476" s="2">
        <v>-0.374704906</v>
      </c>
      <c r="I5476" s="2" t="s">
        <v>125</v>
      </c>
      <c r="J5476" s="2" t="s">
        <v>125</v>
      </c>
    </row>
    <row r="5477" spans="1:10" x14ac:dyDescent="0.25">
      <c r="A5477" s="2" t="s">
        <v>426</v>
      </c>
      <c r="B5477" s="2">
        <v>1363</v>
      </c>
      <c r="C5477" s="2">
        <v>1949</v>
      </c>
      <c r="D5477" s="2">
        <v>6.8925999000000002E-2</v>
      </c>
      <c r="E5477" s="2">
        <v>6.2830266999999995E-2</v>
      </c>
      <c r="F5477" s="2">
        <v>4.8525235E-2</v>
      </c>
      <c r="G5477" s="2">
        <v>9.7019026999999994E-2</v>
      </c>
      <c r="H5477" s="2">
        <v>0.420415547</v>
      </c>
      <c r="I5477" s="2" t="s">
        <v>125</v>
      </c>
      <c r="J5477" s="2" t="s">
        <v>125</v>
      </c>
    </row>
    <row r="5478" spans="1:10" x14ac:dyDescent="0.25">
      <c r="A5478" s="2" t="s">
        <v>426</v>
      </c>
      <c r="B5478" s="2">
        <v>1458</v>
      </c>
      <c r="C5478" s="2">
        <v>2099</v>
      </c>
      <c r="D5478" s="2">
        <v>3.4388874E-2</v>
      </c>
      <c r="E5478" s="2">
        <v>3.0201742E-2</v>
      </c>
      <c r="F5478" s="2">
        <v>2.4438991E-2</v>
      </c>
      <c r="G5478" s="2">
        <v>0.13863878199999999</v>
      </c>
      <c r="H5478" s="2">
        <v>0.40713150300000001</v>
      </c>
      <c r="I5478" s="2" t="s">
        <v>125</v>
      </c>
      <c r="J5478" s="2" t="s">
        <v>125</v>
      </c>
    </row>
    <row r="5479" spans="1:10" x14ac:dyDescent="0.25">
      <c r="A5479" s="2" t="s">
        <v>426</v>
      </c>
      <c r="B5479" s="2">
        <v>1550</v>
      </c>
      <c r="C5479" s="2">
        <v>2246</v>
      </c>
      <c r="D5479" s="2">
        <v>4.3632018000000002E-2</v>
      </c>
      <c r="E5479" s="2">
        <v>5.1548472999999997E-2</v>
      </c>
      <c r="F5479" s="2">
        <v>6.9755843999999997E-2</v>
      </c>
      <c r="G5479" s="2">
        <v>-0.153573028</v>
      </c>
      <c r="H5479" s="2">
        <v>-0.37450377099999999</v>
      </c>
      <c r="I5479" s="2" t="s">
        <v>125</v>
      </c>
      <c r="J5479" s="2" t="s">
        <v>125</v>
      </c>
    </row>
    <row r="5480" spans="1:10" x14ac:dyDescent="0.25">
      <c r="A5480" s="2" t="s">
        <v>426</v>
      </c>
      <c r="B5480" s="2">
        <v>1804</v>
      </c>
      <c r="C5480" s="2">
        <v>2555</v>
      </c>
      <c r="D5480" s="2">
        <v>2.6000723999999999E-2</v>
      </c>
      <c r="E5480" s="2">
        <v>4.5564273000000002E-2</v>
      </c>
      <c r="F5480" s="2">
        <v>3.7392941999999998E-2</v>
      </c>
      <c r="G5480" s="2">
        <v>-0.42936160899999998</v>
      </c>
      <c r="H5480" s="2">
        <v>-0.30466225499999999</v>
      </c>
      <c r="I5480" s="2" t="s">
        <v>125</v>
      </c>
      <c r="J5480" s="2" t="s">
        <v>125</v>
      </c>
    </row>
    <row r="5481" spans="1:10" x14ac:dyDescent="0.25">
      <c r="A5481" s="2" t="s">
        <v>426</v>
      </c>
      <c r="B5481" s="2">
        <v>1899</v>
      </c>
      <c r="C5481" s="2">
        <v>2705</v>
      </c>
      <c r="D5481" s="2">
        <v>4.3521029000000003E-2</v>
      </c>
      <c r="E5481" s="2">
        <v>3.3305442999999997E-2</v>
      </c>
      <c r="F5481" s="2">
        <v>3.5004030999999998E-2</v>
      </c>
      <c r="G5481" s="2">
        <v>0.30672420099999997</v>
      </c>
      <c r="H5481" s="2">
        <v>0.24331477400000001</v>
      </c>
      <c r="I5481" s="2" t="s">
        <v>125</v>
      </c>
      <c r="J5481" s="2" t="s">
        <v>125</v>
      </c>
    </row>
    <row r="5482" spans="1:10" x14ac:dyDescent="0.25">
      <c r="A5482" s="2" t="s">
        <v>426</v>
      </c>
      <c r="B5482" s="2">
        <v>1994</v>
      </c>
      <c r="C5482" s="2">
        <v>2855</v>
      </c>
      <c r="D5482" s="2">
        <v>2.6925372E-2</v>
      </c>
      <c r="E5482" s="2">
        <v>2.8457656000000001E-2</v>
      </c>
      <c r="F5482" s="2">
        <v>5.3012441E-2</v>
      </c>
      <c r="G5482" s="2">
        <v>-5.3844347000000001E-2</v>
      </c>
      <c r="H5482" s="2">
        <v>-0.49209333599999999</v>
      </c>
      <c r="I5482" s="2" t="s">
        <v>125</v>
      </c>
      <c r="J5482" s="2" t="s">
        <v>125</v>
      </c>
    </row>
    <row r="5483" spans="1:10" x14ac:dyDescent="0.25">
      <c r="A5483" s="2" t="s">
        <v>426</v>
      </c>
      <c r="B5483" s="2">
        <v>2092</v>
      </c>
      <c r="C5483" s="2">
        <v>3008</v>
      </c>
      <c r="D5483" s="2">
        <v>7.8804569000000005E-2</v>
      </c>
      <c r="E5483" s="2">
        <v>3.1845606999999998E-2</v>
      </c>
      <c r="F5483" s="2">
        <v>4.7781170999999997E-2</v>
      </c>
      <c r="G5483" s="2">
        <v>1.474582101</v>
      </c>
      <c r="H5483" s="2">
        <v>0.64928082600000003</v>
      </c>
      <c r="I5483" s="2" t="s">
        <v>125</v>
      </c>
      <c r="J5483" s="2" t="s">
        <v>125</v>
      </c>
    </row>
    <row r="5484" spans="1:10" x14ac:dyDescent="0.25">
      <c r="A5484" s="2" t="s">
        <v>426</v>
      </c>
      <c r="B5484" s="2">
        <v>2186</v>
      </c>
      <c r="C5484" s="2">
        <v>3157</v>
      </c>
      <c r="D5484" s="2">
        <v>7.6241179000000006E-2</v>
      </c>
      <c r="E5484" s="2">
        <v>6.0228329999999997E-2</v>
      </c>
      <c r="F5484" s="2">
        <v>6.5731715999999996E-2</v>
      </c>
      <c r="G5484" s="2">
        <v>0.265869048</v>
      </c>
      <c r="H5484" s="2">
        <v>0.159884203</v>
      </c>
      <c r="I5484" s="2" t="s">
        <v>125</v>
      </c>
      <c r="J5484" s="2" t="s">
        <v>125</v>
      </c>
    </row>
    <row r="5485" spans="1:10" x14ac:dyDescent="0.25">
      <c r="A5485" s="2" t="s">
        <v>426</v>
      </c>
      <c r="B5485" s="2">
        <v>2271</v>
      </c>
      <c r="C5485" s="2">
        <v>3297</v>
      </c>
      <c r="D5485" s="2">
        <v>3.3010835000000002E-2</v>
      </c>
      <c r="E5485" s="2">
        <v>3.8720780000000003E-2</v>
      </c>
      <c r="F5485" s="2">
        <v>2.1186337999999999E-2</v>
      </c>
      <c r="G5485" s="2">
        <v>-0.14746461899999999</v>
      </c>
      <c r="H5485" s="2">
        <v>0.55811893999999995</v>
      </c>
      <c r="I5485" s="2" t="s">
        <v>125</v>
      </c>
      <c r="J5485" s="2" t="s">
        <v>125</v>
      </c>
    </row>
    <row r="5486" spans="1:10" x14ac:dyDescent="0.25">
      <c r="A5486" s="2" t="s">
        <v>426</v>
      </c>
      <c r="B5486" s="2">
        <v>2367</v>
      </c>
      <c r="C5486" s="2">
        <v>3448</v>
      </c>
      <c r="D5486" s="2">
        <v>3.0640615E-2</v>
      </c>
      <c r="E5486" s="2">
        <v>3.3499810999999997E-2</v>
      </c>
      <c r="F5486" s="2">
        <v>2.5152476999999999E-2</v>
      </c>
      <c r="G5486" s="2">
        <v>-8.5349604999999995E-2</v>
      </c>
      <c r="H5486" s="2">
        <v>0.218194737</v>
      </c>
      <c r="I5486" s="2" t="s">
        <v>125</v>
      </c>
      <c r="J5486" s="2" t="s">
        <v>125</v>
      </c>
    </row>
    <row r="5487" spans="1:10" x14ac:dyDescent="0.25">
      <c r="A5487" s="2" t="s">
        <v>426</v>
      </c>
      <c r="B5487" s="2">
        <v>2465</v>
      </c>
      <c r="C5487" s="2">
        <v>3601</v>
      </c>
      <c r="D5487" s="2">
        <v>3.7071495000000003E-2</v>
      </c>
      <c r="E5487" s="2">
        <v>4.0480548999999998E-2</v>
      </c>
      <c r="F5487" s="2">
        <v>2.1029997000000002E-2</v>
      </c>
      <c r="G5487" s="2">
        <v>-8.4214628E-2</v>
      </c>
      <c r="H5487" s="2">
        <v>0.762791204</v>
      </c>
      <c r="I5487" s="2" t="s">
        <v>125</v>
      </c>
      <c r="J5487" s="2" t="s">
        <v>125</v>
      </c>
    </row>
    <row r="5488" spans="1:10" x14ac:dyDescent="0.25">
      <c r="A5488" s="2" t="s">
        <v>426</v>
      </c>
      <c r="B5488" s="2">
        <v>2556</v>
      </c>
      <c r="C5488" s="2">
        <v>3747</v>
      </c>
      <c r="D5488" s="2">
        <v>2.7764048999999999E-2</v>
      </c>
      <c r="E5488" s="2">
        <v>0.10343730199999999</v>
      </c>
      <c r="F5488" s="2">
        <v>7.7170417000000005E-2</v>
      </c>
      <c r="G5488" s="2">
        <v>-0.73158572399999999</v>
      </c>
      <c r="H5488" s="2">
        <v>-0.64022419699999999</v>
      </c>
      <c r="I5488" s="2" t="s">
        <v>125</v>
      </c>
      <c r="J5488" s="2" t="s">
        <v>125</v>
      </c>
    </row>
    <row r="5489" spans="1:10" x14ac:dyDescent="0.25">
      <c r="A5489" s="2" t="s">
        <v>426</v>
      </c>
      <c r="B5489" s="2">
        <v>2740</v>
      </c>
      <c r="C5489" s="2">
        <v>3986</v>
      </c>
      <c r="D5489" s="2">
        <v>0.45799188899999999</v>
      </c>
      <c r="E5489" s="2">
        <v>0.21209239699999999</v>
      </c>
      <c r="F5489" s="2">
        <v>0.17259333199999999</v>
      </c>
      <c r="G5489" s="2">
        <v>1.159397961</v>
      </c>
      <c r="H5489" s="2">
        <v>1.653589706</v>
      </c>
      <c r="I5489" s="2" t="s">
        <v>125</v>
      </c>
      <c r="J5489" s="2" t="s">
        <v>125</v>
      </c>
    </row>
    <row r="5490" spans="1:10" x14ac:dyDescent="0.25">
      <c r="A5490" s="2" t="s">
        <v>426</v>
      </c>
      <c r="B5490" s="2">
        <v>2909</v>
      </c>
      <c r="C5490" s="2">
        <v>4210</v>
      </c>
      <c r="D5490" s="2">
        <v>0.48707952399999999</v>
      </c>
      <c r="E5490" s="2">
        <v>0.252848287</v>
      </c>
      <c r="F5490" s="2">
        <v>0.24715761999999999</v>
      </c>
      <c r="G5490" s="2">
        <v>0.92637066800000001</v>
      </c>
      <c r="H5490" s="2">
        <v>0.97072428499999996</v>
      </c>
      <c r="I5490" s="2" t="s">
        <v>125</v>
      </c>
      <c r="J5490" s="2" t="s">
        <v>125</v>
      </c>
    </row>
    <row r="5491" spans="1:10" x14ac:dyDescent="0.25">
      <c r="A5491" s="2" t="s">
        <v>427</v>
      </c>
      <c r="B5491" s="2">
        <v>234</v>
      </c>
      <c r="C5491" s="2">
        <v>366</v>
      </c>
      <c r="D5491" s="2">
        <v>0.60343725299999995</v>
      </c>
      <c r="E5491" s="2">
        <v>0.39286855900000001</v>
      </c>
      <c r="F5491" s="2">
        <v>0.40745604400000002</v>
      </c>
      <c r="G5491" s="2">
        <v>0.53597746599999996</v>
      </c>
      <c r="H5491" s="2">
        <v>0.48098736399999997</v>
      </c>
      <c r="I5491" s="2" t="s">
        <v>65</v>
      </c>
      <c r="J5491" s="2" t="s">
        <v>65</v>
      </c>
    </row>
    <row r="5492" spans="1:10" x14ac:dyDescent="0.25">
      <c r="A5492" s="2" t="s">
        <v>427</v>
      </c>
      <c r="B5492" s="2">
        <v>290</v>
      </c>
      <c r="C5492" s="2">
        <v>480</v>
      </c>
      <c r="D5492" s="2">
        <v>1.1020912220000001</v>
      </c>
      <c r="E5492" s="2">
        <v>0.45443747000000001</v>
      </c>
      <c r="F5492" s="2">
        <v>0.49039553499999999</v>
      </c>
      <c r="G5492" s="2">
        <v>1.425176829</v>
      </c>
      <c r="H5492" s="2">
        <v>1.2473516630000001</v>
      </c>
      <c r="I5492" s="2" t="s">
        <v>65</v>
      </c>
      <c r="J5492" s="2" t="s">
        <v>65</v>
      </c>
    </row>
    <row r="5493" spans="1:10" x14ac:dyDescent="0.25">
      <c r="A5493" s="2" t="s">
        <v>427</v>
      </c>
      <c r="B5493" s="2">
        <v>328</v>
      </c>
      <c r="C5493" s="2">
        <v>576</v>
      </c>
      <c r="D5493" s="2">
        <v>0.34355153700000002</v>
      </c>
      <c r="E5493" s="2">
        <v>0.110767936</v>
      </c>
      <c r="F5493" s="2">
        <v>9.9294151999999997E-2</v>
      </c>
      <c r="G5493" s="2">
        <v>2.1015431859999998</v>
      </c>
      <c r="H5493" s="2">
        <v>2.459937268</v>
      </c>
      <c r="I5493" s="2" t="s">
        <v>65</v>
      </c>
      <c r="J5493" s="2" t="s">
        <v>65</v>
      </c>
    </row>
    <row r="5494" spans="1:10" x14ac:dyDescent="0.25">
      <c r="A5494" s="2" t="s">
        <v>427</v>
      </c>
      <c r="B5494" s="2">
        <v>515</v>
      </c>
      <c r="C5494" s="2">
        <v>821</v>
      </c>
      <c r="D5494" s="2">
        <v>0.61608096899999998</v>
      </c>
      <c r="E5494" s="2">
        <v>0.136058126</v>
      </c>
      <c r="F5494" s="2">
        <v>0.130222475</v>
      </c>
      <c r="G5494" s="2">
        <v>3.528071857</v>
      </c>
      <c r="H5494" s="2">
        <v>3.7309880099999999</v>
      </c>
      <c r="I5494" s="2" t="s">
        <v>65</v>
      </c>
      <c r="J5494" s="2" t="s">
        <v>65</v>
      </c>
    </row>
    <row r="5495" spans="1:10" x14ac:dyDescent="0.25">
      <c r="A5495" s="2" t="s">
        <v>427</v>
      </c>
      <c r="B5495" s="2">
        <v>544</v>
      </c>
      <c r="C5495" s="2">
        <v>908</v>
      </c>
      <c r="D5495" s="2">
        <v>0.59459958899999998</v>
      </c>
      <c r="E5495" s="2">
        <v>8.1710274999999999E-2</v>
      </c>
      <c r="F5495" s="2">
        <v>7.7575346000000003E-2</v>
      </c>
      <c r="G5495" s="2">
        <v>6.276925544</v>
      </c>
      <c r="H5495" s="2">
        <v>6.6648009540000004</v>
      </c>
      <c r="I5495" s="2" t="s">
        <v>65</v>
      </c>
      <c r="J5495" s="2" t="s">
        <v>65</v>
      </c>
    </row>
    <row r="5496" spans="1:10" x14ac:dyDescent="0.25">
      <c r="A5496" s="2" t="s">
        <v>427</v>
      </c>
      <c r="B5496" s="2">
        <v>657</v>
      </c>
      <c r="C5496" s="2">
        <v>1079</v>
      </c>
      <c r="D5496" s="2">
        <v>1.9732105E-2</v>
      </c>
      <c r="E5496" s="2">
        <v>2.0895782000000002E-2</v>
      </c>
      <c r="F5496" s="2">
        <v>2.6188828000000001E-2</v>
      </c>
      <c r="G5496" s="2">
        <v>-5.5689572E-2</v>
      </c>
      <c r="H5496" s="2">
        <v>-0.24654493899999999</v>
      </c>
      <c r="I5496" s="2" t="s">
        <v>65</v>
      </c>
      <c r="J5496" s="2" t="s">
        <v>65</v>
      </c>
    </row>
    <row r="5497" spans="1:10" x14ac:dyDescent="0.25">
      <c r="A5497" s="2" t="s">
        <v>427</v>
      </c>
      <c r="B5497" s="2">
        <v>710</v>
      </c>
      <c r="C5497" s="2">
        <v>1190</v>
      </c>
      <c r="D5497" s="2">
        <v>7.0859220000000001E-2</v>
      </c>
      <c r="E5497" s="2">
        <v>4.5956331000000003E-2</v>
      </c>
      <c r="F5497" s="2">
        <v>3.6481466999999997E-2</v>
      </c>
      <c r="G5497" s="2">
        <v>0.54188156700000001</v>
      </c>
      <c r="H5497" s="2">
        <v>0.94233470600000002</v>
      </c>
      <c r="I5497" s="2" t="s">
        <v>65</v>
      </c>
      <c r="J5497" s="2" t="s">
        <v>65</v>
      </c>
    </row>
    <row r="5498" spans="1:10" x14ac:dyDescent="0.25">
      <c r="A5498" s="2" t="s">
        <v>427</v>
      </c>
      <c r="B5498" s="2">
        <v>747</v>
      </c>
      <c r="C5498" s="2">
        <v>1285</v>
      </c>
      <c r="D5498" s="2">
        <v>4.7600154999999998E-2</v>
      </c>
      <c r="E5498" s="2">
        <v>6.8102856000000003E-2</v>
      </c>
      <c r="F5498" s="2">
        <v>8.2104815999999997E-2</v>
      </c>
      <c r="G5498" s="2">
        <v>-0.30105493500000002</v>
      </c>
      <c r="H5498" s="2">
        <v>-0.42025136400000002</v>
      </c>
      <c r="I5498" s="2" t="s">
        <v>65</v>
      </c>
      <c r="J5498" s="2" t="s">
        <v>65</v>
      </c>
    </row>
    <row r="5499" spans="1:10" x14ac:dyDescent="0.25">
      <c r="A5499" s="2" t="s">
        <v>427</v>
      </c>
      <c r="B5499" s="2">
        <v>801</v>
      </c>
      <c r="C5499" s="2">
        <v>1397</v>
      </c>
      <c r="D5499" s="2">
        <v>4.0034955999999997E-2</v>
      </c>
      <c r="E5499" s="2">
        <v>2.0827775E-2</v>
      </c>
      <c r="F5499" s="2">
        <v>2.3282199E-2</v>
      </c>
      <c r="G5499" s="2">
        <v>0.92219071900000005</v>
      </c>
      <c r="H5499" s="2">
        <v>0.71955219299999995</v>
      </c>
      <c r="I5499" s="2" t="s">
        <v>65</v>
      </c>
      <c r="J5499" s="2" t="s">
        <v>65</v>
      </c>
    </row>
    <row r="5500" spans="1:10" x14ac:dyDescent="0.25">
      <c r="A5500" s="2" t="s">
        <v>427</v>
      </c>
      <c r="B5500" s="2">
        <v>840</v>
      </c>
      <c r="C5500" s="2">
        <v>1494</v>
      </c>
      <c r="D5500" s="2">
        <v>4.9501056000000002E-2</v>
      </c>
      <c r="E5500" s="2">
        <v>5.1929192999999998E-2</v>
      </c>
      <c r="F5500" s="2">
        <v>3.8175502E-2</v>
      </c>
      <c r="G5500" s="2">
        <v>-4.6758624999999998E-2</v>
      </c>
      <c r="H5500" s="2">
        <v>0.29667073999999999</v>
      </c>
      <c r="I5500" s="2" t="s">
        <v>65</v>
      </c>
      <c r="J5500" s="2" t="s">
        <v>65</v>
      </c>
    </row>
    <row r="5501" spans="1:10" x14ac:dyDescent="0.25">
      <c r="A5501" s="2" t="s">
        <v>427</v>
      </c>
      <c r="B5501" s="2">
        <v>894</v>
      </c>
      <c r="C5501" s="2">
        <v>1606</v>
      </c>
      <c r="D5501" s="2">
        <v>4.3250403999999999E-2</v>
      </c>
      <c r="E5501" s="2">
        <v>3.6894534999999999E-2</v>
      </c>
      <c r="F5501" s="2">
        <v>4.0878534000000001E-2</v>
      </c>
      <c r="G5501" s="2">
        <v>0.17227126700000001</v>
      </c>
      <c r="H5501" s="2">
        <v>5.8022388000000001E-2</v>
      </c>
      <c r="I5501" s="2" t="s">
        <v>65</v>
      </c>
      <c r="J5501" s="2" t="s">
        <v>65</v>
      </c>
    </row>
    <row r="5502" spans="1:10" x14ac:dyDescent="0.25">
      <c r="A5502" s="2" t="s">
        <v>427</v>
      </c>
      <c r="B5502" s="2">
        <v>933</v>
      </c>
      <c r="C5502" s="2">
        <v>1703</v>
      </c>
      <c r="D5502" s="2">
        <v>3.5383838000000001E-2</v>
      </c>
      <c r="E5502" s="2">
        <v>1.8338213999999999E-2</v>
      </c>
      <c r="F5502" s="2">
        <v>1.4577269E-2</v>
      </c>
      <c r="G5502" s="2">
        <v>0.92951387100000005</v>
      </c>
      <c r="H5502" s="2">
        <v>1.4273297039999999</v>
      </c>
      <c r="I5502" s="2" t="s">
        <v>65</v>
      </c>
      <c r="J5502" s="2" t="s">
        <v>65</v>
      </c>
    </row>
    <row r="5503" spans="1:10" x14ac:dyDescent="0.25">
      <c r="A5503" s="2" t="s">
        <v>427</v>
      </c>
      <c r="B5503" s="2">
        <v>980</v>
      </c>
      <c r="C5503" s="2">
        <v>1808</v>
      </c>
      <c r="D5503" s="2">
        <v>4.1397148000000002E-2</v>
      </c>
      <c r="E5503" s="2">
        <v>8.1123170000000008E-3</v>
      </c>
      <c r="F5503" s="2">
        <v>1.2620482000000001E-2</v>
      </c>
      <c r="G5503" s="2">
        <v>4.1029990539999996</v>
      </c>
      <c r="H5503" s="2">
        <v>2.2801558449999999</v>
      </c>
      <c r="I5503" s="2" t="s">
        <v>65</v>
      </c>
      <c r="J5503" s="2" t="s">
        <v>65</v>
      </c>
    </row>
    <row r="5504" spans="1:10" x14ac:dyDescent="0.25">
      <c r="A5504" s="2" t="s">
        <v>427</v>
      </c>
      <c r="B5504" s="2">
        <v>1020</v>
      </c>
      <c r="C5504" s="2">
        <v>1906</v>
      </c>
      <c r="D5504" s="2">
        <v>0.100514692</v>
      </c>
      <c r="E5504" s="2">
        <v>4.3392080999999999E-2</v>
      </c>
      <c r="F5504" s="2">
        <v>6.2217634000000001E-2</v>
      </c>
      <c r="G5504" s="2">
        <v>1.316429402</v>
      </c>
      <c r="H5504" s="2">
        <v>0.61553382199999995</v>
      </c>
      <c r="I5504" s="2" t="s">
        <v>65</v>
      </c>
      <c r="J5504" s="2" t="s">
        <v>65</v>
      </c>
    </row>
    <row r="5505" spans="1:10" x14ac:dyDescent="0.25">
      <c r="A5505" s="2" t="s">
        <v>427</v>
      </c>
      <c r="B5505" s="2">
        <v>1065</v>
      </c>
      <c r="C5505" s="2">
        <v>2009</v>
      </c>
      <c r="D5505" s="2">
        <v>5.7248394000000001E-2</v>
      </c>
      <c r="E5505" s="2">
        <v>2.6992812000000001E-2</v>
      </c>
      <c r="F5505" s="2">
        <v>2.6340691999999999E-2</v>
      </c>
      <c r="G5505" s="2">
        <v>1.120875472</v>
      </c>
      <c r="H5505" s="2">
        <v>1.1733822700000001</v>
      </c>
      <c r="I5505" s="2" t="s">
        <v>65</v>
      </c>
      <c r="J5505" s="2" t="s">
        <v>65</v>
      </c>
    </row>
    <row r="5506" spans="1:10" x14ac:dyDescent="0.25">
      <c r="A5506" s="2" t="s">
        <v>427</v>
      </c>
      <c r="B5506" s="2">
        <v>1106</v>
      </c>
      <c r="C5506" s="2">
        <v>2108</v>
      </c>
      <c r="D5506" s="2">
        <v>7.8873249000000006E-2</v>
      </c>
      <c r="E5506" s="2">
        <v>1.7410623E-2</v>
      </c>
      <c r="F5506" s="2">
        <v>2.7035389999999999E-2</v>
      </c>
      <c r="G5506" s="2">
        <v>3.5301795340000002</v>
      </c>
      <c r="H5506" s="2">
        <v>1.917407447</v>
      </c>
      <c r="I5506" s="2" t="s">
        <v>65</v>
      </c>
      <c r="J5506" s="2" t="s">
        <v>65</v>
      </c>
    </row>
    <row r="5507" spans="1:10" x14ac:dyDescent="0.25">
      <c r="A5507" s="2" t="s">
        <v>427</v>
      </c>
      <c r="B5507" s="2">
        <v>1149</v>
      </c>
      <c r="C5507" s="2">
        <v>2209</v>
      </c>
      <c r="D5507" s="2">
        <v>5.0071561000000001E-2</v>
      </c>
      <c r="E5507" s="2">
        <v>4.4285913000000003E-2</v>
      </c>
      <c r="F5507" s="2">
        <v>6.0618660999999997E-2</v>
      </c>
      <c r="G5507" s="2">
        <v>0.130643065</v>
      </c>
      <c r="H5507" s="2">
        <v>-0.17399097999999999</v>
      </c>
      <c r="I5507" s="2" t="s">
        <v>65</v>
      </c>
      <c r="J5507" s="2" t="s">
        <v>65</v>
      </c>
    </row>
    <row r="5508" spans="1:10" x14ac:dyDescent="0.25">
      <c r="A5508" s="2" t="s">
        <v>427</v>
      </c>
      <c r="B5508" s="2">
        <v>1188</v>
      </c>
      <c r="C5508" s="2">
        <v>2306</v>
      </c>
      <c r="D5508" s="2">
        <v>4.5479993000000003E-2</v>
      </c>
      <c r="E5508" s="2">
        <v>9.6421979999999994E-3</v>
      </c>
      <c r="F5508" s="2">
        <v>9.3657020000000001E-3</v>
      </c>
      <c r="G5508" s="2">
        <v>3.7167663910000002</v>
      </c>
      <c r="H5508" s="2">
        <v>3.8560154670000002</v>
      </c>
      <c r="I5508" s="2" t="s">
        <v>65</v>
      </c>
      <c r="J5508" s="2" t="s">
        <v>65</v>
      </c>
    </row>
    <row r="5509" spans="1:10" x14ac:dyDescent="0.25">
      <c r="A5509" s="2" t="s">
        <v>427</v>
      </c>
      <c r="B5509" s="2">
        <v>1231</v>
      </c>
      <c r="C5509" s="2">
        <v>2407</v>
      </c>
      <c r="D5509" s="2">
        <v>2.7335944000000001E-2</v>
      </c>
      <c r="E5509" s="2">
        <v>5.1464418999999997E-2</v>
      </c>
      <c r="F5509" s="2">
        <v>4.0726540999999998E-2</v>
      </c>
      <c r="G5509" s="2">
        <v>-0.46883799500000001</v>
      </c>
      <c r="H5509" s="2">
        <v>-0.32879288299999998</v>
      </c>
      <c r="I5509" s="2" t="s">
        <v>65</v>
      </c>
      <c r="J5509" s="2" t="s">
        <v>65</v>
      </c>
    </row>
    <row r="5510" spans="1:10" x14ac:dyDescent="0.25">
      <c r="A5510" s="2" t="s">
        <v>427</v>
      </c>
      <c r="B5510" s="2">
        <v>1282</v>
      </c>
      <c r="C5510" s="2">
        <v>2516</v>
      </c>
      <c r="D5510" s="2">
        <v>2.6877120000000001E-2</v>
      </c>
      <c r="E5510" s="2">
        <v>4.6114413999999999E-2</v>
      </c>
      <c r="F5510" s="2">
        <v>3.9434149000000002E-2</v>
      </c>
      <c r="G5510" s="2">
        <v>-0.41716445200000002</v>
      </c>
      <c r="H5510" s="2">
        <v>-0.31843034399999998</v>
      </c>
      <c r="I5510" s="2" t="s">
        <v>65</v>
      </c>
      <c r="J5510" s="2" t="s">
        <v>65</v>
      </c>
    </row>
    <row r="5511" spans="1:10" x14ac:dyDescent="0.25">
      <c r="A5511" s="2" t="s">
        <v>427</v>
      </c>
      <c r="B5511" s="2">
        <v>1327</v>
      </c>
      <c r="C5511" s="2">
        <v>2619</v>
      </c>
      <c r="D5511" s="2">
        <v>2.7777396999999999E-2</v>
      </c>
      <c r="E5511" s="2">
        <v>3.0519773E-2</v>
      </c>
      <c r="F5511" s="2">
        <v>2.9595560999999999E-2</v>
      </c>
      <c r="G5511" s="2">
        <v>-8.9855730999999994E-2</v>
      </c>
      <c r="H5511" s="2">
        <v>-6.1433691999999998E-2</v>
      </c>
      <c r="I5511" s="2" t="s">
        <v>65</v>
      </c>
      <c r="J5511" s="2" t="s">
        <v>65</v>
      </c>
    </row>
    <row r="5512" spans="1:10" x14ac:dyDescent="0.25">
      <c r="A5512" s="2" t="s">
        <v>427</v>
      </c>
      <c r="B5512" s="2">
        <v>1377</v>
      </c>
      <c r="C5512" s="2">
        <v>2727</v>
      </c>
      <c r="D5512" s="2">
        <v>2.7735543000000001E-2</v>
      </c>
      <c r="E5512" s="2">
        <v>5.2128948000000001E-2</v>
      </c>
      <c r="F5512" s="2">
        <v>5.0149336000000003E-2</v>
      </c>
      <c r="G5512" s="2">
        <v>-0.46794353999999999</v>
      </c>
      <c r="H5512" s="2">
        <v>-0.44694096700000002</v>
      </c>
      <c r="I5512" s="2" t="s">
        <v>65</v>
      </c>
      <c r="J5512" s="2" t="s">
        <v>65</v>
      </c>
    </row>
    <row r="5513" spans="1:10" x14ac:dyDescent="0.25">
      <c r="A5513" s="2" t="s">
        <v>427</v>
      </c>
      <c r="B5513" s="2">
        <v>1419</v>
      </c>
      <c r="C5513" s="2">
        <v>2827</v>
      </c>
      <c r="D5513" s="2">
        <v>2.5725832000000001E-2</v>
      </c>
      <c r="E5513" s="2">
        <v>2.3094371999999998E-2</v>
      </c>
      <c r="F5513" s="2">
        <v>2.5891307999999998E-2</v>
      </c>
      <c r="G5513" s="2">
        <v>0.113943744</v>
      </c>
      <c r="H5513" s="2">
        <v>-6.3911790000000003E-3</v>
      </c>
      <c r="I5513" s="2" t="s">
        <v>65</v>
      </c>
      <c r="J5513" s="2" t="s">
        <v>65</v>
      </c>
    </row>
    <row r="5514" spans="1:10" x14ac:dyDescent="0.25">
      <c r="A5514" s="2" t="s">
        <v>427</v>
      </c>
      <c r="B5514" s="2">
        <v>1470</v>
      </c>
      <c r="C5514" s="2">
        <v>2936</v>
      </c>
      <c r="D5514" s="2">
        <v>4.9392684999999999E-2</v>
      </c>
      <c r="E5514" s="2">
        <v>1.0631895000000001E-2</v>
      </c>
      <c r="F5514" s="2">
        <v>1.2219018999999999E-2</v>
      </c>
      <c r="G5514" s="2">
        <v>3.6457083450000001</v>
      </c>
      <c r="H5514" s="2">
        <v>3.0422790790000001</v>
      </c>
      <c r="I5514" s="2" t="s">
        <v>65</v>
      </c>
      <c r="J5514" s="2" t="s">
        <v>65</v>
      </c>
    </row>
    <row r="5515" spans="1:10" x14ac:dyDescent="0.25">
      <c r="A5515" s="2" t="s">
        <v>427</v>
      </c>
      <c r="B5515" s="2">
        <v>1509</v>
      </c>
      <c r="C5515" s="2">
        <v>3033</v>
      </c>
      <c r="D5515" s="2">
        <v>7.0766567000000002E-2</v>
      </c>
      <c r="E5515" s="2">
        <v>7.6645754999999996E-2</v>
      </c>
      <c r="F5515" s="2">
        <v>7.2574048000000002E-2</v>
      </c>
      <c r="G5515" s="2">
        <v>-7.6705987000000003E-2</v>
      </c>
      <c r="H5515" s="2">
        <v>-2.4905343E-2</v>
      </c>
      <c r="I5515" s="2" t="s">
        <v>65</v>
      </c>
      <c r="J5515" s="2" t="s">
        <v>65</v>
      </c>
    </row>
    <row r="5516" spans="1:10" x14ac:dyDescent="0.25">
      <c r="A5516" s="2" t="s">
        <v>427</v>
      </c>
      <c r="B5516" s="2">
        <v>1551</v>
      </c>
      <c r="C5516" s="2">
        <v>3133</v>
      </c>
      <c r="D5516" s="2">
        <v>7.2577539999999996E-2</v>
      </c>
      <c r="E5516" s="2">
        <v>3.0025198999999999E-2</v>
      </c>
      <c r="F5516" s="2">
        <v>3.6077037999999999E-2</v>
      </c>
      <c r="G5516" s="2">
        <v>1.4172209739999999</v>
      </c>
      <c r="H5516" s="2">
        <v>1.01173779</v>
      </c>
      <c r="I5516" s="2" t="s">
        <v>65</v>
      </c>
      <c r="J5516" s="2" t="s">
        <v>65</v>
      </c>
    </row>
    <row r="5517" spans="1:10" x14ac:dyDescent="0.25">
      <c r="A5517" s="2" t="s">
        <v>427</v>
      </c>
      <c r="B5517" s="2">
        <v>1592</v>
      </c>
      <c r="C5517" s="2">
        <v>3232</v>
      </c>
      <c r="D5517" s="2">
        <v>5.5549090000000002E-2</v>
      </c>
      <c r="E5517" s="2">
        <v>0.14856066400000001</v>
      </c>
      <c r="F5517" s="2">
        <v>0.136244912</v>
      </c>
      <c r="G5517" s="2">
        <v>-0.6260848</v>
      </c>
      <c r="H5517" s="2">
        <v>-0.59228502900000002</v>
      </c>
      <c r="I5517" s="2" t="s">
        <v>65</v>
      </c>
      <c r="J5517" s="2" t="s">
        <v>65</v>
      </c>
    </row>
    <row r="5518" spans="1:10" x14ac:dyDescent="0.25">
      <c r="A5518" s="2" t="s">
        <v>427</v>
      </c>
      <c r="B5518" s="2">
        <v>1638</v>
      </c>
      <c r="C5518" s="2">
        <v>3336</v>
      </c>
      <c r="D5518" s="2">
        <v>1.6161439999999999E-2</v>
      </c>
      <c r="E5518" s="2">
        <v>1.0297067E-2</v>
      </c>
      <c r="F5518" s="2">
        <v>1.0629932999999999E-2</v>
      </c>
      <c r="G5518" s="2">
        <v>0.56951885999999996</v>
      </c>
      <c r="H5518" s="2">
        <v>0.52037085400000005</v>
      </c>
      <c r="I5518" s="2" t="s">
        <v>65</v>
      </c>
      <c r="J5518" s="2" t="s">
        <v>65</v>
      </c>
    </row>
    <row r="5519" spans="1:10" x14ac:dyDescent="0.25">
      <c r="A5519" s="2" t="s">
        <v>427</v>
      </c>
      <c r="B5519" s="2">
        <v>1677</v>
      </c>
      <c r="C5519" s="2">
        <v>3433</v>
      </c>
      <c r="D5519" s="2">
        <v>4.2273608999999997E-2</v>
      </c>
      <c r="E5519" s="2">
        <v>5.0771146000000003E-2</v>
      </c>
      <c r="F5519" s="2">
        <v>5.2668176999999997E-2</v>
      </c>
      <c r="G5519" s="2">
        <v>-0.16736941499999999</v>
      </c>
      <c r="H5519" s="2">
        <v>-0.19735956499999999</v>
      </c>
      <c r="I5519" s="2" t="s">
        <v>65</v>
      </c>
      <c r="J5519" s="2" t="s">
        <v>65</v>
      </c>
    </row>
    <row r="5520" spans="1:10" x14ac:dyDescent="0.25">
      <c r="A5520" s="2" t="s">
        <v>427</v>
      </c>
      <c r="B5520" s="2">
        <v>1723</v>
      </c>
      <c r="C5520" s="2">
        <v>3537</v>
      </c>
      <c r="D5520" s="2">
        <v>4.3964731E-2</v>
      </c>
      <c r="E5520" s="2">
        <v>4.3172196000000003E-2</v>
      </c>
      <c r="F5520" s="2">
        <v>4.7410855000000002E-2</v>
      </c>
      <c r="G5520" s="2">
        <v>1.8357526999999998E-2</v>
      </c>
      <c r="H5520" s="2">
        <v>-7.2686388000000005E-2</v>
      </c>
      <c r="I5520" s="2" t="s">
        <v>65</v>
      </c>
      <c r="J5520" s="2" t="s">
        <v>65</v>
      </c>
    </row>
    <row r="5521" spans="1:10" x14ac:dyDescent="0.25">
      <c r="A5521" s="2" t="s">
        <v>427</v>
      </c>
      <c r="B5521" s="2">
        <v>1777</v>
      </c>
      <c r="C5521" s="2">
        <v>3649</v>
      </c>
      <c r="D5521" s="2">
        <v>1.0444711000000001E-2</v>
      </c>
      <c r="E5521" s="2">
        <v>1.2735175E-2</v>
      </c>
      <c r="F5521" s="2">
        <v>1.5772378E-2</v>
      </c>
      <c r="G5521" s="2">
        <v>-0.17985336299999999</v>
      </c>
      <c r="H5521" s="2">
        <v>-0.33778464200000002</v>
      </c>
      <c r="I5521" s="2" t="s">
        <v>65</v>
      </c>
      <c r="J5521" s="2" t="s">
        <v>65</v>
      </c>
    </row>
    <row r="5522" spans="1:10" x14ac:dyDescent="0.25">
      <c r="A5522" s="2" t="s">
        <v>427</v>
      </c>
      <c r="B5522" s="2">
        <v>1820</v>
      </c>
      <c r="C5522" s="2">
        <v>3750</v>
      </c>
      <c r="D5522" s="2">
        <v>1.4331813000000001E-2</v>
      </c>
      <c r="E5522" s="2">
        <v>7.3695139999999998E-3</v>
      </c>
      <c r="F5522" s="2">
        <v>8.9364030000000007E-3</v>
      </c>
      <c r="G5522" s="2">
        <v>0.94474336000000003</v>
      </c>
      <c r="H5522" s="2">
        <v>0.60375635699999997</v>
      </c>
      <c r="I5522" s="2" t="s">
        <v>65</v>
      </c>
      <c r="J5522" s="2" t="s">
        <v>65</v>
      </c>
    </row>
    <row r="5523" spans="1:10" x14ac:dyDescent="0.25">
      <c r="A5523" s="2" t="s">
        <v>427</v>
      </c>
      <c r="B5523" s="2">
        <v>1863</v>
      </c>
      <c r="C5523" s="2">
        <v>3851</v>
      </c>
      <c r="D5523" s="2">
        <v>4.8000042E-2</v>
      </c>
      <c r="E5523" s="2">
        <v>3.2782792999999998E-2</v>
      </c>
      <c r="F5523" s="2">
        <v>4.4708894999999998E-2</v>
      </c>
      <c r="G5523" s="2">
        <v>0.46418401599999998</v>
      </c>
      <c r="H5523" s="2">
        <v>7.3612814999999998E-2</v>
      </c>
      <c r="I5523" s="2" t="s">
        <v>65</v>
      </c>
      <c r="J5523" s="2" t="s">
        <v>65</v>
      </c>
    </row>
    <row r="5524" spans="1:10" x14ac:dyDescent="0.25">
      <c r="A5524" s="2" t="s">
        <v>427</v>
      </c>
      <c r="B5524" s="2">
        <v>1906</v>
      </c>
      <c r="C5524" s="2">
        <v>3952</v>
      </c>
      <c r="D5524" s="2">
        <v>3.4041569000000001E-2</v>
      </c>
      <c r="E5524" s="2">
        <v>4.5593191999999998E-2</v>
      </c>
      <c r="F5524" s="2">
        <v>4.1120525999999998E-2</v>
      </c>
      <c r="G5524" s="2">
        <v>-0.25336289499999998</v>
      </c>
      <c r="H5524" s="2">
        <v>-0.17215143099999999</v>
      </c>
      <c r="I5524" s="2" t="s">
        <v>65</v>
      </c>
      <c r="J5524" s="2" t="s">
        <v>65</v>
      </c>
    </row>
    <row r="5525" spans="1:10" x14ac:dyDescent="0.25">
      <c r="A5525" s="2" t="s">
        <v>427</v>
      </c>
      <c r="B5525" s="2">
        <v>1954</v>
      </c>
      <c r="C5525" s="2">
        <v>4058</v>
      </c>
      <c r="D5525" s="2">
        <v>1.5776080000000001E-2</v>
      </c>
      <c r="E5525" s="2">
        <v>2.4596851999999999E-2</v>
      </c>
      <c r="F5525" s="2">
        <v>2.7047808E-2</v>
      </c>
      <c r="G5525" s="2">
        <v>-0.358613878</v>
      </c>
      <c r="H5525" s="2">
        <v>-0.41673352699999999</v>
      </c>
      <c r="I5525" s="2" t="s">
        <v>65</v>
      </c>
      <c r="J5525" s="2" t="s">
        <v>65</v>
      </c>
    </row>
    <row r="5526" spans="1:10" x14ac:dyDescent="0.25">
      <c r="A5526" s="2" t="s">
        <v>428</v>
      </c>
      <c r="B5526" s="2">
        <v>44</v>
      </c>
      <c r="C5526" s="2">
        <v>138</v>
      </c>
      <c r="D5526" s="2">
        <v>1.4496260000000001</v>
      </c>
      <c r="E5526" s="2">
        <v>0.29543771299999999</v>
      </c>
      <c r="F5526" s="2">
        <v>0.31832754899999999</v>
      </c>
      <c r="G5526" s="2">
        <v>3.9067060090000001</v>
      </c>
      <c r="H5526" s="2">
        <v>3.5538816930000001</v>
      </c>
      <c r="I5526" s="2" t="s">
        <v>26</v>
      </c>
      <c r="J5526" s="2" t="s">
        <v>26</v>
      </c>
    </row>
    <row r="5527" spans="1:10" x14ac:dyDescent="0.25">
      <c r="A5527" s="2" t="s">
        <v>428</v>
      </c>
      <c r="B5527" s="2">
        <v>196</v>
      </c>
      <c r="C5527" s="2">
        <v>339</v>
      </c>
      <c r="D5527" s="2">
        <v>0.24204531600000001</v>
      </c>
      <c r="E5527" s="2">
        <v>0.26336114300000002</v>
      </c>
      <c r="F5527" s="2">
        <v>0.20776952100000001</v>
      </c>
      <c r="G5527" s="2">
        <v>-8.0937630999999996E-2</v>
      </c>
      <c r="H5527" s="2">
        <v>0.164970274</v>
      </c>
      <c r="I5527" s="2" t="s">
        <v>26</v>
      </c>
      <c r="J5527" s="2" t="s">
        <v>26</v>
      </c>
    </row>
    <row r="5528" spans="1:10" x14ac:dyDescent="0.25">
      <c r="A5528" s="2" t="s">
        <v>428</v>
      </c>
      <c r="B5528" s="2">
        <v>369</v>
      </c>
      <c r="C5528" s="2">
        <v>561</v>
      </c>
      <c r="D5528" s="2">
        <v>0.16072408799999999</v>
      </c>
      <c r="E5528" s="2">
        <v>0.54299011799999997</v>
      </c>
      <c r="F5528" s="2">
        <v>0.491305714</v>
      </c>
      <c r="G5528" s="2">
        <v>-0.70400181799999995</v>
      </c>
      <c r="H5528" s="2">
        <v>-0.67286338599999995</v>
      </c>
      <c r="I5528" s="2" t="s">
        <v>26</v>
      </c>
      <c r="J5528" s="2" t="s">
        <v>26</v>
      </c>
    </row>
    <row r="5529" spans="1:10" x14ac:dyDescent="0.25">
      <c r="A5529" s="2" t="s">
        <v>428</v>
      </c>
      <c r="B5529" s="2">
        <v>467</v>
      </c>
      <c r="C5529" s="2">
        <v>708</v>
      </c>
      <c r="D5529" s="2">
        <v>9.6954234E-2</v>
      </c>
      <c r="E5529" s="2">
        <v>2.6443303000000001E-2</v>
      </c>
      <c r="F5529" s="2">
        <v>2.3038296999999999E-2</v>
      </c>
      <c r="G5529" s="2">
        <v>2.6664948430000002</v>
      </c>
      <c r="H5529" s="2">
        <v>3.2083941199999999</v>
      </c>
      <c r="I5529" s="2" t="s">
        <v>26</v>
      </c>
      <c r="J5529" s="2" t="s">
        <v>26</v>
      </c>
    </row>
    <row r="5530" spans="1:10" x14ac:dyDescent="0.25">
      <c r="A5530" s="2" t="s">
        <v>428</v>
      </c>
      <c r="B5530" s="2">
        <v>525</v>
      </c>
      <c r="C5530" s="2">
        <v>815</v>
      </c>
      <c r="D5530" s="2">
        <v>7.0486496999999995E-2</v>
      </c>
      <c r="E5530" s="2">
        <v>6.7542766000000004E-2</v>
      </c>
      <c r="F5530" s="2">
        <v>6.3539446999999999E-2</v>
      </c>
      <c r="G5530" s="2">
        <v>4.3583213000000003E-2</v>
      </c>
      <c r="H5530" s="2">
        <v>0.10933443499999999</v>
      </c>
      <c r="I5530" s="2" t="s">
        <v>26</v>
      </c>
      <c r="J5530" s="2" t="s">
        <v>26</v>
      </c>
    </row>
    <row r="5531" spans="1:10" x14ac:dyDescent="0.25">
      <c r="A5531" s="2" t="s">
        <v>428</v>
      </c>
      <c r="B5531" s="2">
        <v>539</v>
      </c>
      <c r="C5531" s="2">
        <v>878</v>
      </c>
      <c r="D5531" s="2">
        <v>0.17331390699999999</v>
      </c>
      <c r="E5531" s="2">
        <v>0.93197485599999996</v>
      </c>
      <c r="F5531" s="2">
        <v>0.42694850600000001</v>
      </c>
      <c r="G5531" s="2">
        <v>-0.81403585499999997</v>
      </c>
      <c r="H5531" s="2">
        <v>-0.59406367599999998</v>
      </c>
      <c r="I5531" s="2" t="s">
        <v>26</v>
      </c>
      <c r="J5531" s="2" t="s">
        <v>26</v>
      </c>
    </row>
    <row r="5532" spans="1:10" x14ac:dyDescent="0.25">
      <c r="A5532" s="2" t="s">
        <v>428</v>
      </c>
      <c r="B5532" s="2">
        <v>558</v>
      </c>
      <c r="C5532" s="2">
        <v>946</v>
      </c>
      <c r="D5532" s="2">
        <v>7.5635163000000005E-2</v>
      </c>
      <c r="E5532" s="2">
        <v>9.9312188999999995E-2</v>
      </c>
      <c r="F5532" s="2">
        <v>8.5099010000000003E-2</v>
      </c>
      <c r="G5532" s="2">
        <v>-0.238410065</v>
      </c>
      <c r="H5532" s="2">
        <v>-0.11120983800000001</v>
      </c>
      <c r="I5532" s="2" t="s">
        <v>26</v>
      </c>
      <c r="J5532" s="2" t="s">
        <v>26</v>
      </c>
    </row>
    <row r="5533" spans="1:10" x14ac:dyDescent="0.25">
      <c r="A5533" s="2" t="s">
        <v>428</v>
      </c>
      <c r="B5533" s="2">
        <v>643</v>
      </c>
      <c r="C5533" s="2">
        <v>1080</v>
      </c>
      <c r="D5533" s="2">
        <v>0.100417675</v>
      </c>
      <c r="E5533" s="2">
        <v>9.5556461999999995E-2</v>
      </c>
      <c r="F5533" s="2">
        <v>8.5136220999999998E-2</v>
      </c>
      <c r="G5533" s="2">
        <v>5.0872670000000002E-2</v>
      </c>
      <c r="H5533" s="2">
        <v>0.17949414999999999</v>
      </c>
      <c r="I5533" s="2" t="s">
        <v>26</v>
      </c>
      <c r="J5533" s="2" t="s">
        <v>26</v>
      </c>
    </row>
    <row r="5534" spans="1:10" x14ac:dyDescent="0.25">
      <c r="A5534" s="2" t="s">
        <v>428</v>
      </c>
      <c r="B5534" s="2">
        <v>659</v>
      </c>
      <c r="C5534" s="2">
        <v>1145</v>
      </c>
      <c r="D5534" s="2">
        <v>0.139427196</v>
      </c>
      <c r="E5534" s="2">
        <v>0.70187720499999995</v>
      </c>
      <c r="F5534" s="2">
        <v>0.21949996699999999</v>
      </c>
      <c r="G5534" s="2">
        <v>-0.80135101200000003</v>
      </c>
      <c r="H5534" s="2">
        <v>-0.364796277</v>
      </c>
      <c r="I5534" s="2" t="s">
        <v>26</v>
      </c>
      <c r="J5534" s="2" t="s">
        <v>26</v>
      </c>
    </row>
    <row r="5535" spans="1:10" x14ac:dyDescent="0.25">
      <c r="A5535" s="2" t="s">
        <v>428</v>
      </c>
      <c r="B5535" s="2">
        <v>682</v>
      </c>
      <c r="C5535" s="2">
        <v>1217</v>
      </c>
      <c r="D5535" s="2">
        <v>0.158563538</v>
      </c>
      <c r="E5535" s="2">
        <v>0.14432508099999999</v>
      </c>
      <c r="F5535" s="2">
        <v>0.133144176</v>
      </c>
      <c r="G5535" s="2">
        <v>9.8655459000000001E-2</v>
      </c>
      <c r="H5535" s="2">
        <v>0.190916063</v>
      </c>
      <c r="I5535" s="2" t="s">
        <v>26</v>
      </c>
      <c r="J5535" s="2" t="s">
        <v>26</v>
      </c>
    </row>
    <row r="5536" spans="1:10" x14ac:dyDescent="0.25">
      <c r="A5536" s="2" t="s">
        <v>428</v>
      </c>
      <c r="B5536" s="2">
        <v>767</v>
      </c>
      <c r="C5536" s="2">
        <v>1351</v>
      </c>
      <c r="D5536" s="2">
        <v>0.13060862400000001</v>
      </c>
      <c r="E5536" s="2">
        <v>0.13306314399999999</v>
      </c>
      <c r="F5536" s="2">
        <v>0.12741049400000001</v>
      </c>
      <c r="G5536" s="2">
        <v>-1.8446276000000001E-2</v>
      </c>
      <c r="H5536" s="2">
        <v>2.5100992999999999E-2</v>
      </c>
      <c r="I5536" s="2" t="s">
        <v>26</v>
      </c>
      <c r="J5536" s="2" t="s">
        <v>26</v>
      </c>
    </row>
    <row r="5537" spans="1:10" x14ac:dyDescent="0.25">
      <c r="A5537" s="2" t="s">
        <v>428</v>
      </c>
      <c r="B5537" s="2">
        <v>790</v>
      </c>
      <c r="C5537" s="2">
        <v>1423</v>
      </c>
      <c r="D5537" s="2">
        <v>0.19322509800000001</v>
      </c>
      <c r="E5537" s="2">
        <v>0.73297432600000001</v>
      </c>
      <c r="F5537" s="2">
        <v>0.51921307699999997</v>
      </c>
      <c r="G5537" s="2">
        <v>-0.73638217399999994</v>
      </c>
      <c r="H5537" s="2">
        <v>-0.62785009300000005</v>
      </c>
      <c r="I5537" s="2" t="s">
        <v>26</v>
      </c>
      <c r="J5537" s="2" t="s">
        <v>26</v>
      </c>
    </row>
    <row r="5538" spans="1:10" x14ac:dyDescent="0.25">
      <c r="A5538" s="2" t="s">
        <v>428</v>
      </c>
      <c r="B5538" s="2">
        <v>879</v>
      </c>
      <c r="C5538" s="2">
        <v>1561</v>
      </c>
      <c r="D5538" s="2">
        <v>0.124417892</v>
      </c>
      <c r="E5538" s="2">
        <v>0.24955809100000001</v>
      </c>
      <c r="F5538" s="2">
        <v>0.24038264500000001</v>
      </c>
      <c r="G5538" s="2">
        <v>-0.501447172</v>
      </c>
      <c r="H5538" s="2">
        <v>-0.48241732500000001</v>
      </c>
      <c r="I5538" s="2" t="s">
        <v>26</v>
      </c>
      <c r="J5538" s="2" t="s">
        <v>26</v>
      </c>
    </row>
    <row r="5539" spans="1:10" x14ac:dyDescent="0.25">
      <c r="A5539" s="2" t="s">
        <v>428</v>
      </c>
      <c r="B5539" s="2">
        <v>923</v>
      </c>
      <c r="C5539" s="2">
        <v>1654</v>
      </c>
      <c r="D5539" s="2">
        <v>0.271659814</v>
      </c>
      <c r="E5539" s="2">
        <v>0.212901379</v>
      </c>
      <c r="F5539" s="2">
        <v>0.17022690100000001</v>
      </c>
      <c r="G5539" s="2">
        <v>0.27598898199999999</v>
      </c>
      <c r="H5539" s="2">
        <v>0.59586888500000001</v>
      </c>
      <c r="I5539" s="2" t="s">
        <v>26</v>
      </c>
      <c r="J5539" s="2" t="s">
        <v>26</v>
      </c>
    </row>
    <row r="5540" spans="1:10" x14ac:dyDescent="0.25">
      <c r="A5540" s="2" t="s">
        <v>428</v>
      </c>
      <c r="B5540" s="2">
        <v>1012</v>
      </c>
      <c r="C5540" s="2">
        <v>1792</v>
      </c>
      <c r="D5540" s="2">
        <v>0.71602922000000002</v>
      </c>
      <c r="E5540" s="2">
        <v>0.22247429099999999</v>
      </c>
      <c r="F5540" s="2">
        <v>0.37111556000000001</v>
      </c>
      <c r="G5540" s="2">
        <v>2.2184807279999998</v>
      </c>
      <c r="H5540" s="2">
        <v>0.92939692600000001</v>
      </c>
      <c r="I5540" s="2" t="s">
        <v>26</v>
      </c>
      <c r="J5540" s="2" t="s">
        <v>26</v>
      </c>
    </row>
    <row r="5541" spans="1:10" x14ac:dyDescent="0.25">
      <c r="A5541" s="2" t="s">
        <v>428</v>
      </c>
      <c r="B5541" s="2">
        <v>1097</v>
      </c>
      <c r="C5541" s="2">
        <v>1926</v>
      </c>
      <c r="D5541" s="2">
        <v>0.25453716999999998</v>
      </c>
      <c r="E5541" s="2">
        <v>6.6527328999999996E-2</v>
      </c>
      <c r="F5541" s="2">
        <v>4.7041055999999998E-2</v>
      </c>
      <c r="G5541" s="2">
        <v>2.82605423</v>
      </c>
      <c r="H5541" s="2">
        <v>4.4109578430000003</v>
      </c>
      <c r="I5541" s="2" t="s">
        <v>26</v>
      </c>
      <c r="J5541" s="2" t="s">
        <v>26</v>
      </c>
    </row>
    <row r="5542" spans="1:10" x14ac:dyDescent="0.25">
      <c r="A5542" s="2" t="s">
        <v>428</v>
      </c>
      <c r="B5542" s="2">
        <v>1162</v>
      </c>
      <c r="C5542" s="2">
        <v>2040</v>
      </c>
      <c r="D5542" s="2">
        <v>9.0634706999999995E-2</v>
      </c>
      <c r="E5542" s="2">
        <v>8.2700016000000001E-2</v>
      </c>
      <c r="F5542" s="2">
        <v>9.7389162000000001E-2</v>
      </c>
      <c r="G5542" s="2">
        <v>9.5945450000000002E-2</v>
      </c>
      <c r="H5542" s="2">
        <v>-6.9355310000000003E-2</v>
      </c>
      <c r="I5542" s="2" t="s">
        <v>26</v>
      </c>
      <c r="J5542" s="2" t="s">
        <v>26</v>
      </c>
    </row>
    <row r="5543" spans="1:10" x14ac:dyDescent="0.25">
      <c r="A5543" s="2" t="s">
        <v>428</v>
      </c>
      <c r="B5543" s="2">
        <v>1179</v>
      </c>
      <c r="C5543" s="2">
        <v>2106</v>
      </c>
      <c r="D5543" s="2">
        <v>0.21012953600000001</v>
      </c>
      <c r="E5543" s="2">
        <v>0.75486870900000003</v>
      </c>
      <c r="F5543" s="2">
        <v>0.74464604300000004</v>
      </c>
      <c r="G5543" s="2">
        <v>-0.72163432699999996</v>
      </c>
      <c r="H5543" s="2">
        <v>-0.71781286200000005</v>
      </c>
      <c r="I5543" s="2" t="s">
        <v>26</v>
      </c>
      <c r="J5543" s="2" t="s">
        <v>26</v>
      </c>
    </row>
    <row r="5544" spans="1:10" x14ac:dyDescent="0.25">
      <c r="A5544" s="2" t="s">
        <v>428</v>
      </c>
      <c r="B5544" s="2">
        <v>1208</v>
      </c>
      <c r="C5544" s="2">
        <v>2184</v>
      </c>
      <c r="D5544" s="2">
        <v>0.11215726199999999</v>
      </c>
      <c r="E5544" s="2">
        <v>0.24562749</v>
      </c>
      <c r="F5544" s="2">
        <v>0.12882958899999999</v>
      </c>
      <c r="G5544" s="2">
        <v>-0.54338473499999995</v>
      </c>
      <c r="H5544" s="2">
        <v>-0.12941380799999999</v>
      </c>
      <c r="I5544" s="2" t="s">
        <v>26</v>
      </c>
      <c r="J5544" s="2" t="s">
        <v>26</v>
      </c>
    </row>
    <row r="5545" spans="1:10" x14ac:dyDescent="0.25">
      <c r="A5545" s="2" t="s">
        <v>428</v>
      </c>
      <c r="B5545" s="2">
        <v>1288</v>
      </c>
      <c r="C5545" s="2">
        <v>2313</v>
      </c>
      <c r="D5545" s="2">
        <v>0.32378105299999999</v>
      </c>
      <c r="E5545" s="2">
        <v>0.30143882999999999</v>
      </c>
      <c r="F5545" s="2">
        <v>0.31601768699999999</v>
      </c>
      <c r="G5545" s="2">
        <v>7.4118596999999994E-2</v>
      </c>
      <c r="H5545" s="2">
        <v>2.4566237000000001E-2</v>
      </c>
      <c r="I5545" s="2" t="s">
        <v>26</v>
      </c>
      <c r="J5545" s="2" t="s">
        <v>26</v>
      </c>
    </row>
    <row r="5546" spans="1:10" x14ac:dyDescent="0.25">
      <c r="A5546" s="2" t="s">
        <v>428</v>
      </c>
      <c r="B5546" s="2">
        <v>1379</v>
      </c>
      <c r="C5546" s="2">
        <v>2453</v>
      </c>
      <c r="D5546" s="2">
        <v>8.7034858000000007E-2</v>
      </c>
      <c r="E5546" s="2">
        <v>7.8719848999999995E-2</v>
      </c>
      <c r="F5546" s="2">
        <v>7.0100353000000004E-2</v>
      </c>
      <c r="G5546" s="2">
        <v>0.105627861</v>
      </c>
      <c r="H5546" s="2">
        <v>0.241575174</v>
      </c>
      <c r="I5546" s="2" t="s">
        <v>26</v>
      </c>
      <c r="J5546" s="2" t="s">
        <v>26</v>
      </c>
    </row>
    <row r="5547" spans="1:10" x14ac:dyDescent="0.25">
      <c r="A5547" s="2" t="s">
        <v>428</v>
      </c>
      <c r="B5547" s="2">
        <v>1527</v>
      </c>
      <c r="C5547" s="2">
        <v>2650</v>
      </c>
      <c r="D5547" s="2">
        <v>0.14034706599999999</v>
      </c>
      <c r="E5547" s="2">
        <v>0.49733402500000001</v>
      </c>
      <c r="F5547" s="2">
        <v>0.54288865900000005</v>
      </c>
      <c r="G5547" s="2">
        <v>-0.71780119899999995</v>
      </c>
      <c r="H5547" s="2">
        <v>-0.74148093999999998</v>
      </c>
      <c r="I5547" s="2" t="s">
        <v>26</v>
      </c>
      <c r="J5547" s="2" t="s">
        <v>26</v>
      </c>
    </row>
    <row r="5548" spans="1:10" x14ac:dyDescent="0.25">
      <c r="A5548" s="2" t="s">
        <v>428</v>
      </c>
      <c r="B5548" s="2">
        <v>1556</v>
      </c>
      <c r="C5548" s="2">
        <v>2728</v>
      </c>
      <c r="D5548" s="2">
        <v>0.16078403999999999</v>
      </c>
      <c r="E5548" s="2">
        <v>0.19307932</v>
      </c>
      <c r="F5548" s="2">
        <v>0.195825575</v>
      </c>
      <c r="G5548" s="2">
        <v>-0.167264313</v>
      </c>
      <c r="H5548" s="2">
        <v>-0.17894258299999999</v>
      </c>
      <c r="I5548" s="2" t="s">
        <v>26</v>
      </c>
      <c r="J5548" s="2" t="s">
        <v>26</v>
      </c>
    </row>
    <row r="5549" spans="1:10" x14ac:dyDescent="0.25">
      <c r="A5549" s="2" t="s">
        <v>428</v>
      </c>
      <c r="B5549" s="2">
        <v>1645</v>
      </c>
      <c r="C5549" s="2">
        <v>2866</v>
      </c>
      <c r="D5549" s="2">
        <v>0.123187455</v>
      </c>
      <c r="E5549" s="2">
        <v>0.15517827300000001</v>
      </c>
      <c r="F5549" s="2">
        <v>0.10921993200000001</v>
      </c>
      <c r="G5549" s="2">
        <v>-0.206155264</v>
      </c>
      <c r="H5549" s="2">
        <v>0.12788437899999999</v>
      </c>
      <c r="I5549" s="2" t="s">
        <v>26</v>
      </c>
      <c r="J5549" s="2" t="s">
        <v>26</v>
      </c>
    </row>
    <row r="5550" spans="1:10" x14ac:dyDescent="0.25">
      <c r="A5550" s="2" t="s">
        <v>428</v>
      </c>
      <c r="B5550" s="2">
        <v>1735</v>
      </c>
      <c r="C5550" s="2">
        <v>3005</v>
      </c>
      <c r="D5550" s="2">
        <v>8.9784004000000001E-2</v>
      </c>
      <c r="E5550" s="2">
        <v>7.1948728000000003E-2</v>
      </c>
      <c r="F5550" s="2">
        <v>6.9416662000000004E-2</v>
      </c>
      <c r="G5550" s="2">
        <v>0.24788868999999999</v>
      </c>
      <c r="H5550" s="2">
        <v>0.293407111</v>
      </c>
      <c r="I5550" s="2" t="s">
        <v>26</v>
      </c>
      <c r="J5550" s="2" t="s">
        <v>26</v>
      </c>
    </row>
    <row r="5551" spans="1:10" x14ac:dyDescent="0.25">
      <c r="A5551" s="2" t="s">
        <v>428</v>
      </c>
      <c r="B5551" s="2">
        <v>1816</v>
      </c>
      <c r="C5551" s="2">
        <v>3135</v>
      </c>
      <c r="D5551" s="2">
        <v>0.13788376499999999</v>
      </c>
      <c r="E5551" s="2">
        <v>7.8033423000000005E-2</v>
      </c>
      <c r="F5551" s="2">
        <v>7.9106046999999999E-2</v>
      </c>
      <c r="G5551" s="2">
        <v>0.76698343000000002</v>
      </c>
      <c r="H5551" s="2">
        <v>0.74302433800000001</v>
      </c>
      <c r="I5551" s="2" t="s">
        <v>26</v>
      </c>
      <c r="J5551" s="2" t="s">
        <v>26</v>
      </c>
    </row>
    <row r="5552" spans="1:10" x14ac:dyDescent="0.25">
      <c r="A5552" s="2" t="s">
        <v>428</v>
      </c>
      <c r="B5552" s="2">
        <v>1911</v>
      </c>
      <c r="C5552" s="2">
        <v>3279</v>
      </c>
      <c r="D5552" s="2">
        <v>0.18703619799999999</v>
      </c>
      <c r="E5552" s="2">
        <v>0.18201092499999999</v>
      </c>
      <c r="F5552" s="2">
        <v>0.17674119299999999</v>
      </c>
      <c r="G5552" s="2">
        <v>2.7609730999999998E-2</v>
      </c>
      <c r="H5552" s="2">
        <v>5.8249038000000003E-2</v>
      </c>
      <c r="I5552" s="2" t="s">
        <v>26</v>
      </c>
      <c r="J5552" s="2" t="s">
        <v>26</v>
      </c>
    </row>
    <row r="5553" spans="1:10" x14ac:dyDescent="0.25">
      <c r="A5553" s="2" t="s">
        <v>428</v>
      </c>
      <c r="B5553" s="2">
        <v>2081</v>
      </c>
      <c r="C5553" s="2">
        <v>3498</v>
      </c>
      <c r="D5553" s="2">
        <v>1.5703941100000001</v>
      </c>
      <c r="E5553" s="2">
        <v>0.38927676900000002</v>
      </c>
      <c r="F5553" s="2">
        <v>0.398271182</v>
      </c>
      <c r="G5553" s="2">
        <v>3.0341326120000001</v>
      </c>
      <c r="H5553" s="2">
        <v>2.9430272159999999</v>
      </c>
      <c r="I5553" s="2" t="s">
        <v>26</v>
      </c>
      <c r="J5553" s="2" t="s">
        <v>26</v>
      </c>
    </row>
    <row r="5554" spans="1:10" x14ac:dyDescent="0.25">
      <c r="A5554" s="2" t="s">
        <v>429</v>
      </c>
      <c r="B5554" s="2">
        <v>343</v>
      </c>
      <c r="C5554" s="2">
        <v>563</v>
      </c>
      <c r="D5554" s="2">
        <v>3.098638931</v>
      </c>
      <c r="E5554" s="2">
        <v>0.27917022000000002</v>
      </c>
      <c r="F5554" s="2">
        <v>0.46183732199999999</v>
      </c>
      <c r="G5554" s="2">
        <v>10.09946085</v>
      </c>
      <c r="H5554" s="2">
        <v>5.7093731520000004</v>
      </c>
      <c r="I5554" s="2" t="s">
        <v>126</v>
      </c>
      <c r="J5554" s="2" t="s">
        <v>126</v>
      </c>
    </row>
    <row r="5555" spans="1:10" x14ac:dyDescent="0.25">
      <c r="A5555" s="2" t="s">
        <v>429</v>
      </c>
      <c r="B5555" s="2">
        <v>616</v>
      </c>
      <c r="C5555" s="2">
        <v>898</v>
      </c>
      <c r="D5555" s="2">
        <v>0.27096554299999998</v>
      </c>
      <c r="E5555" s="2">
        <v>8.9824279000000007E-2</v>
      </c>
      <c r="F5555" s="2">
        <v>8.8602918000000003E-2</v>
      </c>
      <c r="G5555" s="2">
        <v>2.0166180759999999</v>
      </c>
      <c r="H5555" s="2">
        <v>2.0582011119999999</v>
      </c>
      <c r="I5555" s="2" t="s">
        <v>126</v>
      </c>
      <c r="J5555" s="2" t="s">
        <v>126</v>
      </c>
    </row>
    <row r="5556" spans="1:10" x14ac:dyDescent="0.25">
      <c r="A5556" s="2" t="s">
        <v>429</v>
      </c>
      <c r="B5556" s="2">
        <v>749</v>
      </c>
      <c r="C5556" s="2">
        <v>1093</v>
      </c>
      <c r="D5556" s="2">
        <v>5.2184209000000002E-2</v>
      </c>
      <c r="E5556" s="2">
        <v>0.20626497699999999</v>
      </c>
      <c r="F5556" s="2">
        <v>8.2925344999999998E-2</v>
      </c>
      <c r="G5556" s="2">
        <v>-0.74700402700000001</v>
      </c>
      <c r="H5556" s="2">
        <v>-0.37070857499999998</v>
      </c>
      <c r="I5556" s="2" t="s">
        <v>126</v>
      </c>
      <c r="J5556" s="2" t="s">
        <v>126</v>
      </c>
    </row>
    <row r="5557" spans="1:10" x14ac:dyDescent="0.25">
      <c r="A5557" s="2" t="s">
        <v>429</v>
      </c>
      <c r="B5557" s="2">
        <v>1054</v>
      </c>
      <c r="C5557" s="2">
        <v>1460</v>
      </c>
      <c r="D5557" s="2">
        <v>8.7235218000000003E-2</v>
      </c>
      <c r="E5557" s="2">
        <v>0.12146644500000001</v>
      </c>
      <c r="F5557" s="2">
        <v>4.3885825000000003E-2</v>
      </c>
      <c r="G5557" s="2">
        <v>-0.281816328</v>
      </c>
      <c r="H5557" s="2">
        <v>0.98777663000000004</v>
      </c>
      <c r="I5557" s="2" t="s">
        <v>126</v>
      </c>
      <c r="J5557" s="2" t="s">
        <v>126</v>
      </c>
    </row>
    <row r="5558" spans="1:10" x14ac:dyDescent="0.25">
      <c r="A5558" s="2" t="s">
        <v>429</v>
      </c>
      <c r="B5558" s="2">
        <v>1263</v>
      </c>
      <c r="C5558" s="2">
        <v>1731</v>
      </c>
      <c r="D5558" s="2">
        <v>8.2908264999999995E-2</v>
      </c>
      <c r="E5558" s="2">
        <v>4.8040870999999999E-2</v>
      </c>
      <c r="F5558" s="2">
        <v>3.9994394000000003E-2</v>
      </c>
      <c r="G5558" s="2">
        <v>0.72578604800000002</v>
      </c>
      <c r="H5558" s="2">
        <v>1.0729971279999999</v>
      </c>
      <c r="I5558" s="2" t="s">
        <v>126</v>
      </c>
      <c r="J5558" s="2" t="s">
        <v>126</v>
      </c>
    </row>
    <row r="5559" spans="1:10" x14ac:dyDescent="0.25">
      <c r="A5559" s="2" t="s">
        <v>429</v>
      </c>
      <c r="B5559" s="2">
        <v>1546</v>
      </c>
      <c r="C5559" s="2">
        <v>2076</v>
      </c>
      <c r="D5559" s="2">
        <v>6.2054960999999999E-2</v>
      </c>
      <c r="E5559" s="2">
        <v>0.16083987699999999</v>
      </c>
      <c r="F5559" s="2">
        <v>9.6315359000000003E-2</v>
      </c>
      <c r="G5559" s="2">
        <v>-0.61418174400000003</v>
      </c>
      <c r="H5559" s="2">
        <v>-0.35571064099999999</v>
      </c>
      <c r="I5559" s="2" t="s">
        <v>126</v>
      </c>
      <c r="J5559" s="2" t="s">
        <v>126</v>
      </c>
    </row>
    <row r="5560" spans="1:10" x14ac:dyDescent="0.25">
      <c r="A5560" s="2" t="s">
        <v>429</v>
      </c>
      <c r="B5560" s="2">
        <v>1598</v>
      </c>
      <c r="C5560" s="2">
        <v>2190</v>
      </c>
      <c r="D5560" s="2">
        <v>0.159241407</v>
      </c>
      <c r="E5560" s="2">
        <v>0.184811735</v>
      </c>
      <c r="F5560" s="2">
        <v>7.3553880000000002E-2</v>
      </c>
      <c r="G5560" s="2">
        <v>-0.13835878800000001</v>
      </c>
      <c r="H5560" s="2">
        <v>1.1649627090000001</v>
      </c>
      <c r="I5560" s="2" t="s">
        <v>126</v>
      </c>
      <c r="J5560" s="2" t="s">
        <v>126</v>
      </c>
    </row>
    <row r="5561" spans="1:10" x14ac:dyDescent="0.25">
      <c r="A5561" s="2" t="s">
        <v>429</v>
      </c>
      <c r="B5561" s="2">
        <v>1736</v>
      </c>
      <c r="C5561" s="2">
        <v>2390</v>
      </c>
      <c r="D5561" s="2">
        <v>0.11245113700000001</v>
      </c>
      <c r="E5561" s="2">
        <v>0.10291861300000001</v>
      </c>
      <c r="F5561" s="2">
        <v>6.8235580000000004E-2</v>
      </c>
      <c r="G5561" s="2">
        <v>9.2621958000000004E-2</v>
      </c>
      <c r="H5561" s="2">
        <v>0.64798389199999995</v>
      </c>
      <c r="I5561" s="2" t="s">
        <v>126</v>
      </c>
      <c r="J5561" s="2" t="s">
        <v>126</v>
      </c>
    </row>
    <row r="5562" spans="1:10" x14ac:dyDescent="0.25">
      <c r="A5562" s="2" t="s">
        <v>429</v>
      </c>
      <c r="B5562" s="2">
        <v>1883</v>
      </c>
      <c r="C5562" s="2">
        <v>2599</v>
      </c>
      <c r="D5562" s="2">
        <v>0.16137799</v>
      </c>
      <c r="E5562" s="2">
        <v>0.113778701</v>
      </c>
      <c r="F5562" s="2">
        <v>5.3034036E-2</v>
      </c>
      <c r="G5562" s="2">
        <v>0.41834973399999997</v>
      </c>
      <c r="H5562" s="2">
        <v>2.0429136059999999</v>
      </c>
      <c r="I5562" s="2" t="s">
        <v>126</v>
      </c>
      <c r="J5562" s="2" t="s">
        <v>126</v>
      </c>
    </row>
    <row r="5563" spans="1:10" x14ac:dyDescent="0.25">
      <c r="A5563" s="2" t="s">
        <v>429</v>
      </c>
      <c r="B5563" s="2">
        <v>2044</v>
      </c>
      <c r="C5563" s="2">
        <v>2822</v>
      </c>
      <c r="D5563" s="2">
        <v>0.26389204799999999</v>
      </c>
      <c r="E5563" s="2">
        <v>7.8450471999999993E-2</v>
      </c>
      <c r="F5563" s="2">
        <v>0.16701590899999999</v>
      </c>
      <c r="G5563" s="2">
        <v>2.3638044699999998</v>
      </c>
      <c r="H5563" s="2">
        <v>0.58004138199999999</v>
      </c>
      <c r="I5563" s="2" t="s">
        <v>126</v>
      </c>
      <c r="J5563" s="2" t="s">
        <v>126</v>
      </c>
    </row>
    <row r="5564" spans="1:10" x14ac:dyDescent="0.25">
      <c r="A5564" s="2" t="s">
        <v>429</v>
      </c>
      <c r="B5564" s="2">
        <v>2296</v>
      </c>
      <c r="C5564" s="2">
        <v>3136</v>
      </c>
      <c r="D5564" s="2">
        <v>0.16265485700000001</v>
      </c>
      <c r="E5564" s="2">
        <v>0.15799659399999999</v>
      </c>
      <c r="F5564" s="2">
        <v>7.8472608999999999E-2</v>
      </c>
      <c r="G5564" s="2">
        <v>2.9483309999999999E-2</v>
      </c>
      <c r="H5564" s="2">
        <v>1.072759631</v>
      </c>
      <c r="I5564" s="2" t="s">
        <v>126</v>
      </c>
      <c r="J5564" s="2" t="s">
        <v>126</v>
      </c>
    </row>
    <row r="5565" spans="1:10" x14ac:dyDescent="0.25">
      <c r="A5565" s="2" t="s">
        <v>429</v>
      </c>
      <c r="B5565" s="2">
        <v>2548</v>
      </c>
      <c r="C5565" s="2">
        <v>3450</v>
      </c>
      <c r="D5565" s="2">
        <v>9.0159084E-2</v>
      </c>
      <c r="E5565" s="2">
        <v>0.248677758</v>
      </c>
      <c r="F5565" s="2">
        <v>0.15227685199999999</v>
      </c>
      <c r="G5565" s="2">
        <v>-0.63744612899999997</v>
      </c>
      <c r="H5565" s="2">
        <v>-0.40792653099999998</v>
      </c>
      <c r="I5565" s="2" t="s">
        <v>126</v>
      </c>
      <c r="J5565" s="2" t="s">
        <v>126</v>
      </c>
    </row>
    <row r="5566" spans="1:10" x14ac:dyDescent="0.25">
      <c r="A5566" s="2" t="s">
        <v>429</v>
      </c>
      <c r="B5566" s="2">
        <v>2683</v>
      </c>
      <c r="C5566" s="2">
        <v>3647</v>
      </c>
      <c r="D5566" s="2">
        <v>0.122029365</v>
      </c>
      <c r="E5566" s="2">
        <v>8.8216307999999993E-2</v>
      </c>
      <c r="F5566" s="2">
        <v>5.8745331999999997E-2</v>
      </c>
      <c r="G5566" s="2">
        <v>0.38329712999999999</v>
      </c>
      <c r="H5566" s="2">
        <v>1.0772606440000001</v>
      </c>
      <c r="I5566" s="2" t="s">
        <v>126</v>
      </c>
      <c r="J5566" s="2" t="s">
        <v>126</v>
      </c>
    </row>
    <row r="5567" spans="1:10" x14ac:dyDescent="0.25">
      <c r="A5567" s="2" t="s">
        <v>429</v>
      </c>
      <c r="B5567" s="2">
        <v>2860</v>
      </c>
      <c r="C5567" s="2">
        <v>3886</v>
      </c>
      <c r="D5567" s="2">
        <v>0.13124025</v>
      </c>
      <c r="E5567" s="2">
        <v>0.15782019799999999</v>
      </c>
      <c r="F5567" s="2">
        <v>0.107323347</v>
      </c>
      <c r="G5567" s="2">
        <v>-0.168419179</v>
      </c>
      <c r="H5567" s="2">
        <v>0.22284902700000001</v>
      </c>
      <c r="I5567" s="2" t="s">
        <v>126</v>
      </c>
      <c r="J5567" s="2" t="s">
        <v>126</v>
      </c>
    </row>
    <row r="5568" spans="1:10" x14ac:dyDescent="0.25">
      <c r="A5568" s="2" t="s">
        <v>429</v>
      </c>
      <c r="B5568" s="2">
        <v>3023</v>
      </c>
      <c r="C5568" s="2">
        <v>4111</v>
      </c>
      <c r="D5568" s="2">
        <v>6.6558196999999999E-2</v>
      </c>
      <c r="E5568" s="2">
        <v>0.13562518600000001</v>
      </c>
      <c r="F5568" s="2">
        <v>7.7430436000000005E-2</v>
      </c>
      <c r="G5568" s="2">
        <v>-0.50924898699999999</v>
      </c>
      <c r="H5568" s="2">
        <v>-0.14041298799999999</v>
      </c>
      <c r="I5568" s="2" t="s">
        <v>126</v>
      </c>
      <c r="J5568" s="2" t="s">
        <v>126</v>
      </c>
    </row>
    <row r="5569" spans="1:10" x14ac:dyDescent="0.25">
      <c r="A5569" s="2" t="s">
        <v>429</v>
      </c>
      <c r="B5569" s="2">
        <v>3296</v>
      </c>
      <c r="C5569" s="2">
        <v>4446</v>
      </c>
      <c r="D5569" s="2">
        <v>8.6511769000000002E-2</v>
      </c>
      <c r="E5569" s="2">
        <v>5.6001938000000001E-2</v>
      </c>
      <c r="F5569" s="2">
        <v>4.4072809999999997E-2</v>
      </c>
      <c r="G5569" s="2">
        <v>0.54479954900000005</v>
      </c>
      <c r="H5569" s="2">
        <v>0.962928381</v>
      </c>
      <c r="I5569" s="2" t="s">
        <v>126</v>
      </c>
      <c r="J5569" s="2" t="s">
        <v>126</v>
      </c>
    </row>
    <row r="5570" spans="1:10" x14ac:dyDescent="0.25">
      <c r="A5570" s="2" t="s">
        <v>429</v>
      </c>
      <c r="B5570" s="2">
        <v>3458</v>
      </c>
      <c r="C5570" s="2">
        <v>4670</v>
      </c>
      <c r="D5570" s="2">
        <v>8.3318524000000005E-2</v>
      </c>
      <c r="E5570" s="2">
        <v>0.37440808799999997</v>
      </c>
      <c r="F5570" s="2">
        <v>0.112664421</v>
      </c>
      <c r="G5570" s="2">
        <v>-0.77746601400000004</v>
      </c>
      <c r="H5570" s="2">
        <v>-0.26047173200000001</v>
      </c>
      <c r="I5570" s="2" t="s">
        <v>126</v>
      </c>
      <c r="J5570" s="2" t="s">
        <v>126</v>
      </c>
    </row>
    <row r="5571" spans="1:10" x14ac:dyDescent="0.25">
      <c r="A5571" s="2" t="s">
        <v>429</v>
      </c>
      <c r="B5571" s="2">
        <v>3496</v>
      </c>
      <c r="C5571" s="2">
        <v>4770</v>
      </c>
      <c r="D5571" s="2">
        <v>0.109336872</v>
      </c>
      <c r="E5571" s="2">
        <v>4.1500192999999998E-2</v>
      </c>
      <c r="F5571" s="2">
        <v>6.7390618999999999E-2</v>
      </c>
      <c r="G5571" s="2">
        <v>1.6346111750000001</v>
      </c>
      <c r="H5571" s="2">
        <v>0.62243459099999998</v>
      </c>
      <c r="I5571" s="2" t="s">
        <v>126</v>
      </c>
      <c r="J5571" s="2" t="s">
        <v>126</v>
      </c>
    </row>
    <row r="5572" spans="1:10" x14ac:dyDescent="0.25">
      <c r="A5572" s="2" t="s">
        <v>429</v>
      </c>
      <c r="B5572" s="2">
        <v>3667</v>
      </c>
      <c r="C5572" s="2">
        <v>5003</v>
      </c>
      <c r="D5572" s="2">
        <v>0.14044912600000001</v>
      </c>
      <c r="E5572" s="2">
        <v>9.7800641999999993E-2</v>
      </c>
      <c r="F5572" s="2">
        <v>9.3388929999999995E-2</v>
      </c>
      <c r="G5572" s="2">
        <v>0.43607570899999998</v>
      </c>
      <c r="H5572" s="2">
        <v>0.50391621799999997</v>
      </c>
      <c r="I5572" s="2" t="s">
        <v>126</v>
      </c>
      <c r="J5572" s="2" t="s">
        <v>126</v>
      </c>
    </row>
    <row r="5573" spans="1:10" x14ac:dyDescent="0.25">
      <c r="A5573" s="2" t="s">
        <v>429</v>
      </c>
      <c r="B5573" s="2">
        <v>3853</v>
      </c>
      <c r="C5573" s="2">
        <v>5251</v>
      </c>
      <c r="D5573" s="2">
        <v>0.49861439000000002</v>
      </c>
      <c r="E5573" s="2">
        <v>0.11075713600000001</v>
      </c>
      <c r="F5573" s="2">
        <v>0.34073010300000001</v>
      </c>
      <c r="G5573" s="2">
        <v>3.5018714790000001</v>
      </c>
      <c r="H5573" s="2">
        <v>0.46337052499999998</v>
      </c>
      <c r="I5573" s="2" t="s">
        <v>126</v>
      </c>
      <c r="J5573" s="2" t="s">
        <v>126</v>
      </c>
    </row>
    <row r="5574" spans="1:10" x14ac:dyDescent="0.25">
      <c r="A5574" s="2" t="s">
        <v>430</v>
      </c>
      <c r="B5574" s="2">
        <v>32</v>
      </c>
      <c r="C5574" s="2">
        <v>123</v>
      </c>
      <c r="D5574" s="2">
        <v>0.67244758900000001</v>
      </c>
      <c r="E5574" s="2">
        <v>0.16270936799999999</v>
      </c>
      <c r="F5574" s="2">
        <v>0.15360138100000001</v>
      </c>
      <c r="G5574" s="2">
        <v>3.1328142250000002</v>
      </c>
      <c r="H5574" s="2">
        <v>3.3778746420000001</v>
      </c>
      <c r="I5574" s="2" t="s">
        <v>29</v>
      </c>
      <c r="J5574" s="2" t="s">
        <v>29</v>
      </c>
    </row>
    <row r="5575" spans="1:10" x14ac:dyDescent="0.25">
      <c r="A5575" s="2" t="s">
        <v>430</v>
      </c>
      <c r="B5575" s="2">
        <v>158</v>
      </c>
      <c r="C5575" s="2">
        <v>306</v>
      </c>
      <c r="D5575" s="2">
        <v>0.30073867399999998</v>
      </c>
      <c r="E5575" s="2">
        <v>4.4642121999999999E-2</v>
      </c>
      <c r="F5575" s="2">
        <v>2.4229975000000001E-2</v>
      </c>
      <c r="G5575" s="2">
        <v>5.7366572820000004</v>
      </c>
      <c r="H5575" s="2">
        <v>11.411844139999999</v>
      </c>
      <c r="I5575" s="2" t="s">
        <v>29</v>
      </c>
      <c r="J5575" s="2" t="s">
        <v>29</v>
      </c>
    </row>
    <row r="5576" spans="1:10" x14ac:dyDescent="0.25">
      <c r="A5576" s="2" t="s">
        <v>430</v>
      </c>
      <c r="B5576" s="2">
        <v>185</v>
      </c>
      <c r="C5576" s="2">
        <v>390</v>
      </c>
      <c r="D5576" s="2">
        <v>0.84137994199999999</v>
      </c>
      <c r="E5576" s="2">
        <v>3.2346135999999998E-2</v>
      </c>
      <c r="F5576" s="2">
        <v>3.7329267999999999E-2</v>
      </c>
      <c r="G5576" s="2">
        <v>25.011760089999999</v>
      </c>
      <c r="H5576" s="2">
        <v>21.53941713</v>
      </c>
      <c r="I5576" s="2" t="s">
        <v>29</v>
      </c>
      <c r="J5576" s="2" t="s">
        <v>29</v>
      </c>
    </row>
    <row r="5577" spans="1:10" x14ac:dyDescent="0.25">
      <c r="A5577" s="2" t="s">
        <v>430</v>
      </c>
      <c r="B5577" s="2">
        <v>269</v>
      </c>
      <c r="C5577" s="2">
        <v>531</v>
      </c>
      <c r="D5577" s="2">
        <v>0.18025892600000001</v>
      </c>
      <c r="E5577" s="2">
        <v>0.161863327</v>
      </c>
      <c r="F5577" s="2">
        <v>6.5527086999999998E-2</v>
      </c>
      <c r="G5577" s="2">
        <v>0.11364896400000001</v>
      </c>
      <c r="H5577" s="2">
        <v>1.7509070529999999</v>
      </c>
      <c r="I5577" s="2" t="s">
        <v>29</v>
      </c>
      <c r="J5577" s="2" t="s">
        <v>29</v>
      </c>
    </row>
    <row r="5578" spans="1:10" x14ac:dyDescent="0.25">
      <c r="A5578" s="2" t="s">
        <v>430</v>
      </c>
      <c r="B5578" s="2">
        <v>441</v>
      </c>
      <c r="C5578" s="2">
        <v>760</v>
      </c>
      <c r="D5578" s="2">
        <v>8.8523664000000002E-2</v>
      </c>
      <c r="E5578" s="2">
        <v>0.172528508</v>
      </c>
      <c r="F5578" s="2">
        <v>0.15356167100000001</v>
      </c>
      <c r="G5578" s="2">
        <v>-0.48690413500000002</v>
      </c>
      <c r="H5578" s="2">
        <v>-0.42353020899999999</v>
      </c>
      <c r="I5578" s="2" t="s">
        <v>29</v>
      </c>
      <c r="J5578" s="2" t="s">
        <v>29</v>
      </c>
    </row>
    <row r="5579" spans="1:10" x14ac:dyDescent="0.25">
      <c r="A5579" s="2" t="s">
        <v>430</v>
      </c>
      <c r="B5579" s="2">
        <v>470</v>
      </c>
      <c r="C5579" s="2">
        <v>846</v>
      </c>
      <c r="D5579" s="2">
        <v>7.4293105999999998E-2</v>
      </c>
      <c r="E5579" s="2">
        <v>4.2254431000000002E-2</v>
      </c>
      <c r="F5579" s="2">
        <v>4.1424483999999998E-2</v>
      </c>
      <c r="G5579" s="2">
        <v>0.75823232500000004</v>
      </c>
      <c r="H5579" s="2">
        <v>0.79345882300000004</v>
      </c>
      <c r="I5579" s="2" t="s">
        <v>29</v>
      </c>
      <c r="J5579" s="2" t="s">
        <v>29</v>
      </c>
    </row>
    <row r="5580" spans="1:10" x14ac:dyDescent="0.25">
      <c r="A5580" s="2" t="s">
        <v>430</v>
      </c>
      <c r="B5580" s="2">
        <v>495</v>
      </c>
      <c r="C5580" s="2">
        <v>928</v>
      </c>
      <c r="D5580" s="2">
        <v>5.2751363000000003E-2</v>
      </c>
      <c r="E5580" s="2">
        <v>3.4635450999999998E-2</v>
      </c>
      <c r="F5580" s="2">
        <v>3.3909355000000002E-2</v>
      </c>
      <c r="G5580" s="2">
        <v>0.52304535399999996</v>
      </c>
      <c r="H5580" s="2">
        <v>0.55565808999999999</v>
      </c>
      <c r="I5580" s="2" t="s">
        <v>29</v>
      </c>
      <c r="J5580" s="2" t="s">
        <v>29</v>
      </c>
    </row>
    <row r="5581" spans="1:10" x14ac:dyDescent="0.25">
      <c r="A5581" s="2" t="s">
        <v>430</v>
      </c>
      <c r="B5581" s="2">
        <v>520</v>
      </c>
      <c r="C5581" s="2">
        <v>1010</v>
      </c>
      <c r="D5581" s="2">
        <v>7.3755072000000005E-2</v>
      </c>
      <c r="E5581" s="2">
        <v>6.7524396E-2</v>
      </c>
      <c r="F5581" s="2">
        <v>6.9283312999999999E-2</v>
      </c>
      <c r="G5581" s="2">
        <v>9.2272962E-2</v>
      </c>
      <c r="H5581" s="2">
        <v>6.4543081000000002E-2</v>
      </c>
      <c r="I5581" s="2" t="s">
        <v>29</v>
      </c>
      <c r="J5581" s="2" t="s">
        <v>29</v>
      </c>
    </row>
    <row r="5582" spans="1:10" x14ac:dyDescent="0.25">
      <c r="A5582" s="2" t="s">
        <v>430</v>
      </c>
      <c r="B5582" s="2">
        <v>555</v>
      </c>
      <c r="C5582" s="2">
        <v>1102</v>
      </c>
      <c r="D5582" s="2">
        <v>5.0666046999999999E-2</v>
      </c>
      <c r="E5582" s="2">
        <v>3.0294037999999999E-2</v>
      </c>
      <c r="F5582" s="2">
        <v>3.1784590000000001E-2</v>
      </c>
      <c r="G5582" s="2">
        <v>0.67247584000000005</v>
      </c>
      <c r="H5582" s="2">
        <v>0.59404441799999996</v>
      </c>
      <c r="I5582" s="2" t="s">
        <v>29</v>
      </c>
      <c r="J5582" s="2" t="s">
        <v>29</v>
      </c>
    </row>
    <row r="5583" spans="1:10" x14ac:dyDescent="0.25">
      <c r="A5583" s="2" t="s">
        <v>430</v>
      </c>
      <c r="B5583" s="2">
        <v>584</v>
      </c>
      <c r="C5583" s="2">
        <v>1188</v>
      </c>
      <c r="D5583" s="2">
        <v>2.2679442000000001E-2</v>
      </c>
      <c r="E5583" s="2">
        <v>2.7784748000000001E-2</v>
      </c>
      <c r="F5583" s="2">
        <v>2.6433152000000001E-2</v>
      </c>
      <c r="G5583" s="2">
        <v>-0.183744932</v>
      </c>
      <c r="H5583" s="2">
        <v>-0.142007674</v>
      </c>
      <c r="I5583" s="2" t="s">
        <v>29</v>
      </c>
      <c r="J5583" s="2" t="s">
        <v>29</v>
      </c>
    </row>
    <row r="5584" spans="1:10" x14ac:dyDescent="0.25">
      <c r="A5584" s="2" t="s">
        <v>430</v>
      </c>
      <c r="B5584" s="2">
        <v>619</v>
      </c>
      <c r="C5584" s="2">
        <v>1280</v>
      </c>
      <c r="D5584" s="2">
        <v>3.4392456000000002E-2</v>
      </c>
      <c r="E5584" s="2">
        <v>3.6888609000000003E-2</v>
      </c>
      <c r="F5584" s="2">
        <v>3.4014957999999998E-2</v>
      </c>
      <c r="G5584" s="2">
        <v>-6.7667309999999994E-2</v>
      </c>
      <c r="H5584" s="2">
        <v>1.1097991E-2</v>
      </c>
      <c r="I5584" s="2" t="s">
        <v>29</v>
      </c>
      <c r="J5584" s="2" t="s">
        <v>29</v>
      </c>
    </row>
    <row r="5585" spans="1:10" x14ac:dyDescent="0.25">
      <c r="A5585" s="2" t="s">
        <v>430</v>
      </c>
      <c r="B5585" s="2">
        <v>645</v>
      </c>
      <c r="C5585" s="2">
        <v>1363</v>
      </c>
      <c r="D5585" s="2">
        <v>3.9861046999999997E-2</v>
      </c>
      <c r="E5585" s="2">
        <v>6.7383447999999999E-2</v>
      </c>
      <c r="F5585" s="2">
        <v>5.6149796000000002E-2</v>
      </c>
      <c r="G5585" s="2">
        <v>-0.40844453800000002</v>
      </c>
      <c r="H5585" s="2">
        <v>-0.29009453899999998</v>
      </c>
      <c r="I5585" s="2" t="s">
        <v>29</v>
      </c>
      <c r="J5585" s="2" t="s">
        <v>29</v>
      </c>
    </row>
    <row r="5586" spans="1:10" x14ac:dyDescent="0.25">
      <c r="A5586" s="2" t="s">
        <v>430</v>
      </c>
      <c r="B5586" s="2">
        <v>684</v>
      </c>
      <c r="C5586" s="2">
        <v>1459</v>
      </c>
      <c r="D5586" s="2">
        <v>4.6975291000000002E-2</v>
      </c>
      <c r="E5586" s="2">
        <v>0.12969067400000001</v>
      </c>
      <c r="F5586" s="2">
        <v>0.12711988099999999</v>
      </c>
      <c r="G5586" s="2">
        <v>-0.63778975199999999</v>
      </c>
      <c r="H5586" s="2">
        <v>-0.63046463699999999</v>
      </c>
      <c r="I5586" s="2" t="s">
        <v>29</v>
      </c>
      <c r="J5586" s="2" t="s">
        <v>29</v>
      </c>
    </row>
    <row r="5587" spans="1:10" x14ac:dyDescent="0.25">
      <c r="A5587" s="2" t="s">
        <v>430</v>
      </c>
      <c r="B5587" s="2">
        <v>705</v>
      </c>
      <c r="C5587" s="2">
        <v>1537</v>
      </c>
      <c r="D5587" s="2">
        <v>1.7619994E-2</v>
      </c>
      <c r="E5587" s="2">
        <v>6.1000525E-2</v>
      </c>
      <c r="F5587" s="2">
        <v>7.0926218999999999E-2</v>
      </c>
      <c r="G5587" s="2">
        <v>-0.71115011699999997</v>
      </c>
      <c r="H5587" s="2">
        <v>-0.75157290700000001</v>
      </c>
      <c r="I5587" s="2" t="s">
        <v>29</v>
      </c>
      <c r="J5587" s="2" t="s">
        <v>29</v>
      </c>
    </row>
    <row r="5588" spans="1:10" x14ac:dyDescent="0.25">
      <c r="A5588" s="2" t="s">
        <v>430</v>
      </c>
      <c r="B5588" s="2">
        <v>737</v>
      </c>
      <c r="C5588" s="2">
        <v>1626</v>
      </c>
      <c r="D5588" s="2">
        <v>4.2333772999999998E-2</v>
      </c>
      <c r="E5588" s="2">
        <v>6.0819781000000003E-2</v>
      </c>
      <c r="F5588" s="2">
        <v>6.5692125000000004E-2</v>
      </c>
      <c r="G5588" s="2">
        <v>-0.30394729799999998</v>
      </c>
      <c r="H5588" s="2">
        <v>-0.35557309500000001</v>
      </c>
      <c r="I5588" s="2" t="s">
        <v>29</v>
      </c>
      <c r="J5588" s="2" t="s">
        <v>29</v>
      </c>
    </row>
    <row r="5589" spans="1:10" x14ac:dyDescent="0.25">
      <c r="A5589" s="2" t="s">
        <v>430</v>
      </c>
      <c r="B5589" s="2">
        <v>766</v>
      </c>
      <c r="C5589" s="2">
        <v>1712</v>
      </c>
      <c r="D5589" s="2">
        <v>1.8520596E-2</v>
      </c>
      <c r="E5589" s="2">
        <v>1.8063655000000001E-2</v>
      </c>
      <c r="F5589" s="2">
        <v>2.3375855000000001E-2</v>
      </c>
      <c r="G5589" s="2">
        <v>2.5296107000000002E-2</v>
      </c>
      <c r="H5589" s="2">
        <v>-0.20770402499999999</v>
      </c>
      <c r="I5589" s="2" t="s">
        <v>29</v>
      </c>
      <c r="J5589" s="2" t="s">
        <v>29</v>
      </c>
    </row>
    <row r="5590" spans="1:10" x14ac:dyDescent="0.25">
      <c r="A5590" s="2" t="s">
        <v>430</v>
      </c>
      <c r="B5590" s="2">
        <v>796</v>
      </c>
      <c r="C5590" s="2">
        <v>1799</v>
      </c>
      <c r="D5590" s="2">
        <v>3.3413001999999997E-2</v>
      </c>
      <c r="E5590" s="2">
        <v>7.1594956000000001E-2</v>
      </c>
      <c r="F5590" s="2">
        <v>7.1117345999999998E-2</v>
      </c>
      <c r="G5590" s="2">
        <v>-0.53330508300000001</v>
      </c>
      <c r="H5590" s="2">
        <v>-0.53017084599999997</v>
      </c>
      <c r="I5590" s="2" t="s">
        <v>29</v>
      </c>
      <c r="J5590" s="2" t="s">
        <v>29</v>
      </c>
    </row>
    <row r="5591" spans="1:10" x14ac:dyDescent="0.25">
      <c r="A5591" s="2" t="s">
        <v>430</v>
      </c>
      <c r="B5591" s="2">
        <v>827</v>
      </c>
      <c r="C5591" s="2">
        <v>1887</v>
      </c>
      <c r="D5591" s="2">
        <v>2.1608618E-2</v>
      </c>
      <c r="E5591" s="2">
        <v>6.7776729999999997E-3</v>
      </c>
      <c r="F5591" s="2">
        <v>7.6597009999999997E-3</v>
      </c>
      <c r="G5591" s="2">
        <v>2.1882059059999999</v>
      </c>
      <c r="H5591" s="2">
        <v>1.821078422</v>
      </c>
      <c r="I5591" s="2" t="s">
        <v>29</v>
      </c>
      <c r="J5591" s="2" t="s">
        <v>29</v>
      </c>
    </row>
    <row r="5592" spans="1:10" x14ac:dyDescent="0.25">
      <c r="A5592" s="2" t="s">
        <v>430</v>
      </c>
      <c r="B5592" s="2">
        <v>861</v>
      </c>
      <c r="C5592" s="2">
        <v>1978</v>
      </c>
      <c r="D5592" s="2">
        <v>1.9705935000000001E-2</v>
      </c>
      <c r="E5592" s="2">
        <v>3.6996821999999999E-2</v>
      </c>
      <c r="F5592" s="2">
        <v>3.6247015E-2</v>
      </c>
      <c r="G5592" s="2">
        <v>-0.46736141199999998</v>
      </c>
      <c r="H5592" s="2">
        <v>-0.45634322900000002</v>
      </c>
      <c r="I5592" s="2" t="s">
        <v>29</v>
      </c>
      <c r="J5592" s="2" t="s">
        <v>29</v>
      </c>
    </row>
    <row r="5593" spans="1:10" x14ac:dyDescent="0.25">
      <c r="A5593" s="2" t="s">
        <v>430</v>
      </c>
      <c r="B5593" s="2">
        <v>886</v>
      </c>
      <c r="C5593" s="2">
        <v>2060</v>
      </c>
      <c r="D5593" s="2">
        <v>4.3858719999999997E-2</v>
      </c>
      <c r="E5593" s="2">
        <v>3.4180921000000003E-2</v>
      </c>
      <c r="F5593" s="2">
        <v>3.3116038E-2</v>
      </c>
      <c r="G5593" s="2">
        <v>0.28313454100000002</v>
      </c>
      <c r="H5593" s="2">
        <v>0.32439516699999998</v>
      </c>
      <c r="I5593" s="2" t="s">
        <v>29</v>
      </c>
      <c r="J5593" s="2" t="s">
        <v>29</v>
      </c>
    </row>
    <row r="5594" spans="1:10" x14ac:dyDescent="0.25">
      <c r="A5594" s="2" t="s">
        <v>430</v>
      </c>
      <c r="B5594" s="2">
        <v>910</v>
      </c>
      <c r="C5594" s="2">
        <v>2141</v>
      </c>
      <c r="D5594" s="2">
        <v>1.2783411999999999E-2</v>
      </c>
      <c r="E5594" s="2">
        <v>1.3705828E-2</v>
      </c>
      <c r="F5594" s="2">
        <v>1.8503853000000001E-2</v>
      </c>
      <c r="G5594" s="2">
        <v>-6.7301045000000004E-2</v>
      </c>
      <c r="H5594" s="2">
        <v>-0.30914865400000002</v>
      </c>
      <c r="I5594" s="2" t="s">
        <v>29</v>
      </c>
      <c r="J5594" s="2" t="s">
        <v>29</v>
      </c>
    </row>
    <row r="5595" spans="1:10" x14ac:dyDescent="0.25">
      <c r="A5595" s="2" t="s">
        <v>430</v>
      </c>
      <c r="B5595" s="2">
        <v>940</v>
      </c>
      <c r="C5595" s="2">
        <v>2228</v>
      </c>
      <c r="D5595" s="2">
        <v>3.6423937000000003E-2</v>
      </c>
      <c r="E5595" s="2">
        <v>1.5090245E-2</v>
      </c>
      <c r="F5595" s="2">
        <v>1.383593E-2</v>
      </c>
      <c r="G5595" s="2">
        <v>1.4137405649999999</v>
      </c>
      <c r="H5595" s="2">
        <v>1.632561454</v>
      </c>
      <c r="I5595" s="2" t="s">
        <v>29</v>
      </c>
      <c r="J5595" s="2" t="s">
        <v>29</v>
      </c>
    </row>
    <row r="5596" spans="1:10" x14ac:dyDescent="0.25">
      <c r="A5596" s="2" t="s">
        <v>430</v>
      </c>
      <c r="B5596" s="2">
        <v>985</v>
      </c>
      <c r="C5596" s="2">
        <v>2330</v>
      </c>
      <c r="D5596" s="2">
        <v>4.0479080000000001E-2</v>
      </c>
      <c r="E5596" s="2">
        <v>0.10235446099999999</v>
      </c>
      <c r="F5596" s="2">
        <v>0.105093138</v>
      </c>
      <c r="G5596" s="2">
        <v>-0.60452060699999999</v>
      </c>
      <c r="H5596" s="2">
        <v>-0.61482661100000002</v>
      </c>
      <c r="I5596" s="2" t="s">
        <v>29</v>
      </c>
      <c r="J5596" s="2" t="s">
        <v>29</v>
      </c>
    </row>
    <row r="5597" spans="1:10" x14ac:dyDescent="0.25">
      <c r="A5597" s="2" t="s">
        <v>430</v>
      </c>
      <c r="B5597" s="2">
        <v>1012</v>
      </c>
      <c r="C5597" s="2">
        <v>2414</v>
      </c>
      <c r="D5597" s="2">
        <v>6.8428584000000001E-2</v>
      </c>
      <c r="E5597" s="2">
        <v>4.6526983000000001E-2</v>
      </c>
      <c r="F5597" s="2">
        <v>4.9092946999999998E-2</v>
      </c>
      <c r="G5597" s="2">
        <v>0.47072899899999998</v>
      </c>
      <c r="H5597" s="2">
        <v>0.393857717</v>
      </c>
      <c r="I5597" s="2" t="s">
        <v>29</v>
      </c>
      <c r="J5597" s="2" t="s">
        <v>29</v>
      </c>
    </row>
    <row r="5598" spans="1:10" x14ac:dyDescent="0.25">
      <c r="A5598" s="2" t="s">
        <v>430</v>
      </c>
      <c r="B5598" s="2">
        <v>1047</v>
      </c>
      <c r="C5598" s="2">
        <v>2506</v>
      </c>
      <c r="D5598" s="2">
        <v>5.3335128000000002E-2</v>
      </c>
      <c r="E5598" s="2">
        <v>0.10558907300000001</v>
      </c>
      <c r="F5598" s="2">
        <v>0.107619479</v>
      </c>
      <c r="G5598" s="2">
        <v>-0.494880231</v>
      </c>
      <c r="H5598" s="2">
        <v>-0.50441008799999998</v>
      </c>
      <c r="I5598" s="2" t="s">
        <v>29</v>
      </c>
      <c r="J5598" s="2" t="s">
        <v>29</v>
      </c>
    </row>
    <row r="5599" spans="1:10" x14ac:dyDescent="0.25">
      <c r="A5599" s="2" t="s">
        <v>430</v>
      </c>
      <c r="B5599" s="2">
        <v>1079</v>
      </c>
      <c r="C5599" s="2">
        <v>2595</v>
      </c>
      <c r="D5599" s="2">
        <v>4.7714689999999997E-2</v>
      </c>
      <c r="E5599" s="2">
        <v>1.4106863000000001E-2</v>
      </c>
      <c r="F5599" s="2">
        <v>1.3648484000000001E-2</v>
      </c>
      <c r="G5599" s="2">
        <v>2.3823743070000001</v>
      </c>
      <c r="H5599" s="2">
        <v>2.4959698220000002</v>
      </c>
      <c r="I5599" s="2" t="s">
        <v>29</v>
      </c>
      <c r="J5599" s="2" t="s">
        <v>29</v>
      </c>
    </row>
    <row r="5600" spans="1:10" x14ac:dyDescent="0.25">
      <c r="A5600" s="2" t="s">
        <v>430</v>
      </c>
      <c r="B5600" s="2">
        <v>1119</v>
      </c>
      <c r="C5600" s="2">
        <v>2692</v>
      </c>
      <c r="D5600" s="2">
        <v>6.8984816000000004E-2</v>
      </c>
      <c r="E5600" s="2">
        <v>0.154875806</v>
      </c>
      <c r="F5600" s="2">
        <v>0.151051563</v>
      </c>
      <c r="G5600" s="2">
        <v>-0.55457977599999997</v>
      </c>
      <c r="H5600" s="2">
        <v>-0.54330286500000002</v>
      </c>
      <c r="I5600" s="2" t="s">
        <v>29</v>
      </c>
      <c r="J5600" s="2" t="s">
        <v>29</v>
      </c>
    </row>
    <row r="5601" spans="1:10" x14ac:dyDescent="0.25">
      <c r="A5601" s="2" t="s">
        <v>430</v>
      </c>
      <c r="B5601" s="2">
        <v>1142</v>
      </c>
      <c r="C5601" s="2">
        <v>2772</v>
      </c>
      <c r="D5601" s="2">
        <v>1.2402066999999999E-2</v>
      </c>
      <c r="E5601" s="2">
        <v>2.2435408E-2</v>
      </c>
      <c r="F5601" s="2">
        <v>2.2244463999999999E-2</v>
      </c>
      <c r="G5601" s="2">
        <v>-0.447210104</v>
      </c>
      <c r="H5601" s="2">
        <v>-0.44246501399999999</v>
      </c>
      <c r="I5601" s="2" t="s">
        <v>29</v>
      </c>
      <c r="J5601" s="2" t="s">
        <v>29</v>
      </c>
    </row>
    <row r="5602" spans="1:10" x14ac:dyDescent="0.25">
      <c r="A5602" s="2" t="s">
        <v>430</v>
      </c>
      <c r="B5602" s="2">
        <v>1177</v>
      </c>
      <c r="C5602" s="2">
        <v>2864</v>
      </c>
      <c r="D5602" s="2">
        <v>7.3413486999999999E-2</v>
      </c>
      <c r="E5602" s="2">
        <v>0.107126574</v>
      </c>
      <c r="F5602" s="2">
        <v>9.3719709999999998E-2</v>
      </c>
      <c r="G5602" s="2">
        <v>-0.31470331000000001</v>
      </c>
      <c r="H5602" s="2">
        <v>-0.21666972300000001</v>
      </c>
      <c r="I5602" s="2" t="s">
        <v>29</v>
      </c>
      <c r="J5602" s="2" t="s">
        <v>29</v>
      </c>
    </row>
    <row r="5603" spans="1:10" x14ac:dyDescent="0.25">
      <c r="A5603" s="2" t="s">
        <v>430</v>
      </c>
      <c r="B5603" s="2">
        <v>1202</v>
      </c>
      <c r="C5603" s="2">
        <v>2946</v>
      </c>
      <c r="D5603" s="2">
        <v>2.5547238E-2</v>
      </c>
      <c r="E5603" s="2">
        <v>4.2772088E-2</v>
      </c>
      <c r="F5603" s="2">
        <v>4.0158742999999997E-2</v>
      </c>
      <c r="G5603" s="2">
        <v>-0.402712389</v>
      </c>
      <c r="H5603" s="2">
        <v>-0.36384368</v>
      </c>
      <c r="I5603" s="2" t="s">
        <v>29</v>
      </c>
      <c r="J5603" s="2" t="s">
        <v>29</v>
      </c>
    </row>
    <row r="5604" spans="1:10" x14ac:dyDescent="0.25">
      <c r="A5604" s="2" t="s">
        <v>430</v>
      </c>
      <c r="B5604" s="2">
        <v>1248</v>
      </c>
      <c r="C5604" s="2">
        <v>3049</v>
      </c>
      <c r="D5604" s="2">
        <v>6.0361080999999997E-2</v>
      </c>
      <c r="E5604" s="2">
        <v>0.16696070599999999</v>
      </c>
      <c r="F5604" s="2">
        <v>0.16394054499999999</v>
      </c>
      <c r="G5604" s="2">
        <v>-0.638471338</v>
      </c>
      <c r="H5604" s="2">
        <v>-0.63181115099999996</v>
      </c>
      <c r="I5604" s="2" t="s">
        <v>29</v>
      </c>
      <c r="J5604" s="2" t="s">
        <v>29</v>
      </c>
    </row>
    <row r="5605" spans="1:10" x14ac:dyDescent="0.25">
      <c r="A5605" s="2" t="s">
        <v>430</v>
      </c>
      <c r="B5605" s="2">
        <v>1283</v>
      </c>
      <c r="C5605" s="2">
        <v>3141</v>
      </c>
      <c r="D5605" s="2">
        <v>3.7406397000000001E-2</v>
      </c>
      <c r="E5605" s="2">
        <v>4.4727109000000001E-2</v>
      </c>
      <c r="F5605" s="2">
        <v>4.3141694000000001E-2</v>
      </c>
      <c r="G5605" s="2">
        <v>-0.16367505700000001</v>
      </c>
      <c r="H5605" s="2">
        <v>-0.13294093800000001</v>
      </c>
      <c r="I5605" s="2" t="s">
        <v>29</v>
      </c>
      <c r="J5605" s="2" t="s">
        <v>29</v>
      </c>
    </row>
    <row r="5606" spans="1:10" x14ac:dyDescent="0.25">
      <c r="A5606" s="2" t="s">
        <v>430</v>
      </c>
      <c r="B5606" s="2">
        <v>1314</v>
      </c>
      <c r="C5606" s="2">
        <v>3229</v>
      </c>
      <c r="D5606" s="2">
        <v>6.1799725E-2</v>
      </c>
      <c r="E5606" s="2">
        <v>0.101808284</v>
      </c>
      <c r="F5606" s="2">
        <v>0.100721029</v>
      </c>
      <c r="G5606" s="2">
        <v>-0.392979405</v>
      </c>
      <c r="H5606" s="2">
        <v>-0.38642678600000002</v>
      </c>
      <c r="I5606" s="2" t="s">
        <v>29</v>
      </c>
      <c r="J5606" s="2" t="s">
        <v>29</v>
      </c>
    </row>
    <row r="5607" spans="1:10" x14ac:dyDescent="0.25">
      <c r="A5607" s="2" t="s">
        <v>430</v>
      </c>
      <c r="B5607" s="2">
        <v>1339</v>
      </c>
      <c r="C5607" s="2">
        <v>3311</v>
      </c>
      <c r="D5607" s="2">
        <v>2.1575349000000001E-2</v>
      </c>
      <c r="E5607" s="2">
        <v>5.7326970999999997E-2</v>
      </c>
      <c r="F5607" s="2">
        <v>7.8049278999999999E-2</v>
      </c>
      <c r="G5607" s="2">
        <v>-0.62364400900000005</v>
      </c>
      <c r="H5607" s="2">
        <v>-0.72356760600000003</v>
      </c>
      <c r="I5607" s="2" t="s">
        <v>29</v>
      </c>
      <c r="J5607" s="2" t="s">
        <v>29</v>
      </c>
    </row>
    <row r="5608" spans="1:10" x14ac:dyDescent="0.25">
      <c r="A5608" s="2" t="s">
        <v>430</v>
      </c>
      <c r="B5608" s="2">
        <v>1382</v>
      </c>
      <c r="C5608" s="2">
        <v>3411</v>
      </c>
      <c r="D5608" s="2">
        <v>9.6091063000000004E-2</v>
      </c>
      <c r="E5608" s="2">
        <v>0.17867912</v>
      </c>
      <c r="F5608" s="2">
        <v>0.16948384399999999</v>
      </c>
      <c r="G5608" s="2">
        <v>-0.46221436999999999</v>
      </c>
      <c r="H5608" s="2">
        <v>-0.43303703300000002</v>
      </c>
      <c r="I5608" s="2" t="s">
        <v>29</v>
      </c>
      <c r="J5608" s="2" t="s">
        <v>29</v>
      </c>
    </row>
    <row r="5609" spans="1:10" x14ac:dyDescent="0.25">
      <c r="A5609" s="2" t="s">
        <v>430</v>
      </c>
      <c r="B5609" s="2">
        <v>1403</v>
      </c>
      <c r="C5609" s="2">
        <v>3489</v>
      </c>
      <c r="D5609" s="2">
        <v>2.8892452999999998E-2</v>
      </c>
      <c r="E5609" s="2">
        <v>6.9753809999999999E-2</v>
      </c>
      <c r="F5609" s="2">
        <v>6.2793252999999993E-2</v>
      </c>
      <c r="G5609" s="2">
        <v>-0.58579391199999997</v>
      </c>
      <c r="H5609" s="2">
        <v>-0.53987966300000001</v>
      </c>
      <c r="I5609" s="2" t="s">
        <v>29</v>
      </c>
      <c r="J5609" s="2" t="s">
        <v>29</v>
      </c>
    </row>
    <row r="5610" spans="1:10" x14ac:dyDescent="0.25">
      <c r="A5610" s="2" t="s">
        <v>430</v>
      </c>
      <c r="B5610" s="2">
        <v>1433</v>
      </c>
      <c r="C5610" s="2">
        <v>3576</v>
      </c>
      <c r="D5610" s="2">
        <v>7.4746127999999995E-2</v>
      </c>
      <c r="E5610" s="2">
        <v>0.131840762</v>
      </c>
      <c r="F5610" s="2">
        <v>0.115071639</v>
      </c>
      <c r="G5610" s="2">
        <v>-0.433057523</v>
      </c>
      <c r="H5610" s="2">
        <v>-0.350438313</v>
      </c>
      <c r="I5610" s="2" t="s">
        <v>29</v>
      </c>
      <c r="J5610" s="2" t="s">
        <v>29</v>
      </c>
    </row>
    <row r="5611" spans="1:10" x14ac:dyDescent="0.25">
      <c r="A5611" s="2" t="s">
        <v>430</v>
      </c>
      <c r="B5611" s="2">
        <v>1466</v>
      </c>
      <c r="C5611" s="2">
        <v>3666</v>
      </c>
      <c r="D5611" s="2">
        <v>5.0709754000000003E-2</v>
      </c>
      <c r="E5611" s="2">
        <v>4.7775043000000003E-2</v>
      </c>
      <c r="F5611" s="2">
        <v>4.8124739E-2</v>
      </c>
      <c r="G5611" s="2">
        <v>6.1427700000000002E-2</v>
      </c>
      <c r="H5611" s="2">
        <v>5.3714893E-2</v>
      </c>
      <c r="I5611" s="2" t="s">
        <v>29</v>
      </c>
      <c r="J5611" s="2" t="s">
        <v>29</v>
      </c>
    </row>
    <row r="5612" spans="1:10" x14ac:dyDescent="0.25">
      <c r="A5612" s="2" t="s">
        <v>430</v>
      </c>
      <c r="B5612" s="2">
        <v>1508</v>
      </c>
      <c r="C5612" s="2">
        <v>3765</v>
      </c>
      <c r="D5612" s="2">
        <v>0.120586849</v>
      </c>
      <c r="E5612" s="2">
        <v>0.20368180599999999</v>
      </c>
      <c r="F5612" s="2">
        <v>0.19764642900000001</v>
      </c>
      <c r="G5612" s="2">
        <v>-0.40796455399999998</v>
      </c>
      <c r="H5612" s="2">
        <v>-0.389886022</v>
      </c>
      <c r="I5612" s="2" t="s">
        <v>29</v>
      </c>
      <c r="J5612" s="2" t="s">
        <v>29</v>
      </c>
    </row>
    <row r="5613" spans="1:10" x14ac:dyDescent="0.25">
      <c r="A5613" s="2" t="s">
        <v>430</v>
      </c>
      <c r="B5613" s="2">
        <v>1533</v>
      </c>
      <c r="C5613" s="2">
        <v>3847</v>
      </c>
      <c r="D5613" s="2">
        <v>3.0588199E-2</v>
      </c>
      <c r="E5613" s="2">
        <v>4.7730148E-2</v>
      </c>
      <c r="F5613" s="2">
        <v>5.3212602999999997E-2</v>
      </c>
      <c r="G5613" s="2">
        <v>-0.35914300399999999</v>
      </c>
      <c r="H5613" s="2">
        <v>-0.425170031</v>
      </c>
      <c r="I5613" s="2" t="s">
        <v>29</v>
      </c>
      <c r="J5613" s="2" t="s">
        <v>29</v>
      </c>
    </row>
    <row r="5614" spans="1:10" x14ac:dyDescent="0.25">
      <c r="A5614" s="2" t="s">
        <v>430</v>
      </c>
      <c r="B5614" s="2">
        <v>1575</v>
      </c>
      <c r="C5614" s="2">
        <v>3946</v>
      </c>
      <c r="D5614" s="2">
        <v>9.1756217000000001E-2</v>
      </c>
      <c r="E5614" s="2">
        <v>0.225603794</v>
      </c>
      <c r="F5614" s="2">
        <v>0.21458959</v>
      </c>
      <c r="G5614" s="2">
        <v>-0.593286023</v>
      </c>
      <c r="H5614" s="2">
        <v>-0.57241068100000003</v>
      </c>
      <c r="I5614" s="2" t="s">
        <v>29</v>
      </c>
      <c r="J5614" s="2" t="s">
        <v>29</v>
      </c>
    </row>
    <row r="5615" spans="1:10" x14ac:dyDescent="0.25">
      <c r="A5615" s="2" t="s">
        <v>430</v>
      </c>
      <c r="B5615" s="2">
        <v>1600</v>
      </c>
      <c r="C5615" s="2">
        <v>4028</v>
      </c>
      <c r="D5615" s="2">
        <v>6.4903870000000002E-2</v>
      </c>
      <c r="E5615" s="2">
        <v>5.2068870000000003E-2</v>
      </c>
      <c r="F5615" s="2">
        <v>4.3153919999999998E-2</v>
      </c>
      <c r="G5615" s="2">
        <v>0.246500463</v>
      </c>
      <c r="H5615" s="2">
        <v>0.50400867900000001</v>
      </c>
      <c r="I5615" s="2" t="s">
        <v>29</v>
      </c>
      <c r="J5615" s="2" t="s">
        <v>29</v>
      </c>
    </row>
    <row r="5616" spans="1:10" x14ac:dyDescent="0.25">
      <c r="A5616" s="2" t="s">
        <v>430</v>
      </c>
      <c r="B5616" s="2">
        <v>1639</v>
      </c>
      <c r="C5616" s="2">
        <v>4124</v>
      </c>
      <c r="D5616" s="2">
        <v>8.1573341999999993E-2</v>
      </c>
      <c r="E5616" s="2">
        <v>0.216008435</v>
      </c>
      <c r="F5616" s="2">
        <v>0.217738032</v>
      </c>
      <c r="G5616" s="2">
        <v>-0.62236038500000002</v>
      </c>
      <c r="H5616" s="2">
        <v>-0.62536015700000003</v>
      </c>
      <c r="I5616" s="2" t="s">
        <v>29</v>
      </c>
      <c r="J5616" s="2" t="s">
        <v>29</v>
      </c>
    </row>
    <row r="5617" spans="1:10" x14ac:dyDescent="0.25">
      <c r="A5617" s="2" t="s">
        <v>430</v>
      </c>
      <c r="B5617" s="2">
        <v>1664</v>
      </c>
      <c r="C5617" s="2">
        <v>4206</v>
      </c>
      <c r="D5617" s="2">
        <v>8.5793200999999999E-2</v>
      </c>
      <c r="E5617" s="2">
        <v>5.8484342000000002E-2</v>
      </c>
      <c r="F5617" s="2">
        <v>5.8894086999999998E-2</v>
      </c>
      <c r="G5617" s="2">
        <v>0.46694307499999999</v>
      </c>
      <c r="H5617" s="2">
        <v>0.45673709200000001</v>
      </c>
      <c r="I5617" s="2" t="s">
        <v>29</v>
      </c>
      <c r="J5617" s="2" t="s">
        <v>29</v>
      </c>
    </row>
    <row r="5618" spans="1:10" x14ac:dyDescent="0.25">
      <c r="A5618" s="2" t="s">
        <v>430</v>
      </c>
      <c r="B5618" s="2">
        <v>1750</v>
      </c>
      <c r="C5618" s="2">
        <v>4349</v>
      </c>
      <c r="D5618" s="2">
        <v>0.48987731800000001</v>
      </c>
      <c r="E5618" s="2">
        <v>0.192166382</v>
      </c>
      <c r="F5618" s="2">
        <v>0.19526547699999999</v>
      </c>
      <c r="G5618" s="2">
        <v>1.549235269</v>
      </c>
      <c r="H5618" s="2">
        <v>1.5087758840000001</v>
      </c>
      <c r="I5618" s="2" t="s">
        <v>29</v>
      </c>
      <c r="J5618" s="2" t="s">
        <v>29</v>
      </c>
    </row>
    <row r="5619" spans="1:10" x14ac:dyDescent="0.25">
      <c r="A5619" s="2" t="s">
        <v>431</v>
      </c>
      <c r="B5619" s="2">
        <v>455</v>
      </c>
      <c r="C5619" s="2">
        <v>1040</v>
      </c>
      <c r="D5619" s="2">
        <v>2.8624593E-2</v>
      </c>
      <c r="E5619" s="2">
        <v>5.7206621999999999E-2</v>
      </c>
      <c r="F5619" s="2">
        <v>3.1916053E-2</v>
      </c>
      <c r="G5619" s="2">
        <v>-0.49962798400000002</v>
      </c>
      <c r="H5619" s="2">
        <v>-0.103128658</v>
      </c>
      <c r="I5619" s="2" t="s">
        <v>127</v>
      </c>
      <c r="J5619" s="2" t="s">
        <v>127</v>
      </c>
    </row>
    <row r="5620" spans="1:10" x14ac:dyDescent="0.25">
      <c r="A5620" s="2" t="s">
        <v>431</v>
      </c>
      <c r="B5620" s="2">
        <v>789</v>
      </c>
      <c r="C5620" s="2">
        <v>1433</v>
      </c>
      <c r="D5620" s="2">
        <v>3.2096419000000001E-2</v>
      </c>
      <c r="E5620" s="2">
        <v>1.8859357E-2</v>
      </c>
      <c r="F5620" s="2">
        <v>1.9565782E-2</v>
      </c>
      <c r="G5620" s="2">
        <v>0.70188301900000005</v>
      </c>
      <c r="H5620" s="2">
        <v>0.64043629300000005</v>
      </c>
      <c r="I5620" s="2" t="s">
        <v>127</v>
      </c>
      <c r="J5620" s="2" t="s">
        <v>127</v>
      </c>
    </row>
    <row r="5621" spans="1:10" x14ac:dyDescent="0.25">
      <c r="A5621" s="2" t="s">
        <v>431</v>
      </c>
      <c r="B5621" s="2">
        <v>1081</v>
      </c>
      <c r="C5621" s="2">
        <v>1784</v>
      </c>
      <c r="D5621" s="2">
        <v>2.8905257E-2</v>
      </c>
      <c r="E5621" s="2">
        <v>2.6763083999999999E-2</v>
      </c>
      <c r="F5621" s="2">
        <v>2.8810003000000001E-2</v>
      </c>
      <c r="G5621" s="2">
        <v>8.0042079000000002E-2</v>
      </c>
      <c r="H5621" s="2">
        <v>3.3062730000000002E-3</v>
      </c>
      <c r="I5621" s="2" t="s">
        <v>127</v>
      </c>
      <c r="J5621" s="2" t="s">
        <v>127</v>
      </c>
    </row>
    <row r="5622" spans="1:10" x14ac:dyDescent="0.25">
      <c r="A5622" s="2" t="s">
        <v>431</v>
      </c>
      <c r="B5622" s="2">
        <v>1922</v>
      </c>
      <c r="C5622" s="2">
        <v>2684</v>
      </c>
      <c r="D5622" s="2">
        <v>2.8030388999999999E-2</v>
      </c>
      <c r="E5622" s="2">
        <v>5.5840391000000003E-2</v>
      </c>
      <c r="F5622" s="2">
        <v>3.6549729000000003E-2</v>
      </c>
      <c r="G5622" s="2">
        <v>-0.49802663000000003</v>
      </c>
      <c r="H5622" s="2">
        <v>-0.233088991</v>
      </c>
      <c r="I5622" s="2" t="s">
        <v>127</v>
      </c>
      <c r="J5622" s="2" t="s">
        <v>127</v>
      </c>
    </row>
    <row r="5623" spans="1:10" x14ac:dyDescent="0.25">
      <c r="A5623" s="2" t="s">
        <v>431</v>
      </c>
      <c r="B5623" s="2">
        <v>2062</v>
      </c>
      <c r="C5623" s="2">
        <v>2883</v>
      </c>
      <c r="D5623" s="2">
        <v>3.6593771999999997E-2</v>
      </c>
      <c r="E5623" s="2">
        <v>3.5233603000000002E-2</v>
      </c>
      <c r="F5623" s="2">
        <v>2.5987774000000002E-2</v>
      </c>
      <c r="G5623" s="2">
        <v>3.8604316E-2</v>
      </c>
      <c r="H5623" s="2">
        <v>0.408114906</v>
      </c>
      <c r="I5623" s="2" t="s">
        <v>127</v>
      </c>
      <c r="J5623" s="2" t="s">
        <v>127</v>
      </c>
    </row>
    <row r="5624" spans="1:10" x14ac:dyDescent="0.25">
      <c r="A5624" s="2" t="s">
        <v>431</v>
      </c>
      <c r="B5624" s="2">
        <v>2542</v>
      </c>
      <c r="C5624" s="2">
        <v>3422</v>
      </c>
      <c r="D5624" s="2">
        <v>3.0262279999999999E-2</v>
      </c>
      <c r="E5624" s="2">
        <v>6.9584589000000002E-2</v>
      </c>
      <c r="F5624" s="2">
        <v>5.6370061999999999E-2</v>
      </c>
      <c r="G5624" s="2">
        <v>-0.56510083200000005</v>
      </c>
      <c r="H5624" s="2">
        <v>-0.46314978200000001</v>
      </c>
      <c r="I5624" s="2" t="s">
        <v>127</v>
      </c>
      <c r="J5624" s="2" t="s">
        <v>127</v>
      </c>
    </row>
    <row r="5625" spans="1:10" x14ac:dyDescent="0.25">
      <c r="A5625" s="2" t="s">
        <v>432</v>
      </c>
      <c r="B5625" s="2">
        <v>54</v>
      </c>
      <c r="C5625" s="2">
        <v>164</v>
      </c>
      <c r="D5625" s="2">
        <v>0.143800917</v>
      </c>
      <c r="E5625" s="2">
        <v>3.03935E-2</v>
      </c>
      <c r="F5625" s="2">
        <v>1.3639490000000001E-2</v>
      </c>
      <c r="G5625" s="2">
        <v>3.7313049220000001</v>
      </c>
      <c r="H5625" s="2">
        <v>9.5429835379999997</v>
      </c>
      <c r="I5625" s="2" t="s">
        <v>13</v>
      </c>
      <c r="J5625" s="2" t="s">
        <v>13</v>
      </c>
    </row>
    <row r="5626" spans="1:10" x14ac:dyDescent="0.25">
      <c r="A5626" s="2" t="s">
        <v>432</v>
      </c>
      <c r="B5626" s="2">
        <v>130</v>
      </c>
      <c r="C5626" s="2">
        <v>297</v>
      </c>
      <c r="D5626" s="2">
        <v>0.31220777599999999</v>
      </c>
      <c r="E5626" s="2">
        <v>5.6063208000000003E-2</v>
      </c>
      <c r="F5626" s="2">
        <v>5.0539618000000001E-2</v>
      </c>
      <c r="G5626" s="2">
        <v>4.5688532200000003</v>
      </c>
      <c r="H5626" s="2">
        <v>5.1774859109999998</v>
      </c>
      <c r="I5626" s="2" t="s">
        <v>13</v>
      </c>
      <c r="J5626" s="2" t="s">
        <v>13</v>
      </c>
    </row>
    <row r="5627" spans="1:10" x14ac:dyDescent="0.25">
      <c r="A5627" s="2" t="s">
        <v>432</v>
      </c>
      <c r="B5627" s="2">
        <v>160</v>
      </c>
      <c r="C5627" s="2">
        <v>384</v>
      </c>
      <c r="D5627" s="2">
        <v>0.31847908899999999</v>
      </c>
      <c r="E5627" s="2">
        <v>4.8486257999999997E-2</v>
      </c>
      <c r="F5627" s="2">
        <v>4.8111051000000002E-2</v>
      </c>
      <c r="G5627" s="2">
        <v>5.5684402439999996</v>
      </c>
      <c r="H5627" s="2">
        <v>5.6196659630000001</v>
      </c>
      <c r="I5627" s="2" t="s">
        <v>13</v>
      </c>
      <c r="J5627" s="2" t="s">
        <v>13</v>
      </c>
    </row>
    <row r="5628" spans="1:10" x14ac:dyDescent="0.25">
      <c r="A5628" s="2" t="s">
        <v>432</v>
      </c>
      <c r="B5628" s="2">
        <v>336</v>
      </c>
      <c r="C5628" s="2">
        <v>617</v>
      </c>
      <c r="D5628" s="2">
        <v>0.30592613200000002</v>
      </c>
      <c r="E5628" s="2">
        <v>5.1002806999999997E-2</v>
      </c>
      <c r="F5628" s="2">
        <v>4.9036542000000002E-2</v>
      </c>
      <c r="G5628" s="2">
        <v>4.9982214159999998</v>
      </c>
      <c r="H5628" s="2">
        <v>5.2387378900000003</v>
      </c>
      <c r="I5628" s="2" t="s">
        <v>13</v>
      </c>
      <c r="J5628" s="2" t="s">
        <v>13</v>
      </c>
    </row>
    <row r="5629" spans="1:10" x14ac:dyDescent="0.25">
      <c r="A5629" s="2" t="s">
        <v>432</v>
      </c>
      <c r="B5629" s="2">
        <v>588</v>
      </c>
      <c r="C5629" s="2">
        <v>926</v>
      </c>
      <c r="D5629" s="2">
        <v>1.5385797E-2</v>
      </c>
      <c r="E5629" s="2">
        <v>1.5950168000000001E-2</v>
      </c>
      <c r="F5629" s="2">
        <v>2.5728181999999999E-2</v>
      </c>
      <c r="G5629" s="2">
        <v>-3.5383361000000002E-2</v>
      </c>
      <c r="H5629" s="2">
        <v>-0.40198663000000001</v>
      </c>
      <c r="I5629" s="2" t="s">
        <v>13</v>
      </c>
      <c r="J5629" s="2" t="s">
        <v>13</v>
      </c>
    </row>
    <row r="5630" spans="1:10" x14ac:dyDescent="0.25">
      <c r="A5630" s="2" t="s">
        <v>432</v>
      </c>
      <c r="B5630" s="2">
        <v>602</v>
      </c>
      <c r="C5630" s="2">
        <v>997</v>
      </c>
      <c r="D5630" s="2">
        <v>5.8109382000000001E-2</v>
      </c>
      <c r="E5630" s="2">
        <v>1.9106538999999999E-2</v>
      </c>
      <c r="F5630" s="2">
        <v>2.4304499E-2</v>
      </c>
      <c r="G5630" s="2">
        <v>2.041334735</v>
      </c>
      <c r="H5630" s="2">
        <v>1.3908899130000001</v>
      </c>
      <c r="I5630" s="2" t="s">
        <v>13</v>
      </c>
      <c r="J5630" s="2" t="s">
        <v>13</v>
      </c>
    </row>
    <row r="5631" spans="1:10" x14ac:dyDescent="0.25">
      <c r="A5631" s="2" t="s">
        <v>432</v>
      </c>
      <c r="B5631" s="2">
        <v>804</v>
      </c>
      <c r="C5631" s="2">
        <v>1256</v>
      </c>
      <c r="D5631" s="2">
        <v>4.8251562999999997E-2</v>
      </c>
      <c r="E5631" s="2">
        <v>6.6110459999999998E-3</v>
      </c>
      <c r="F5631" s="2">
        <v>6.8015020000000001E-3</v>
      </c>
      <c r="G5631" s="2">
        <v>6.2986271560000002</v>
      </c>
      <c r="H5631" s="2">
        <v>6.0942509400000002</v>
      </c>
      <c r="I5631" s="2" t="s">
        <v>13</v>
      </c>
      <c r="J5631" s="2" t="s">
        <v>13</v>
      </c>
    </row>
    <row r="5632" spans="1:10" x14ac:dyDescent="0.25">
      <c r="A5632" s="2" t="s">
        <v>432</v>
      </c>
      <c r="B5632" s="2">
        <v>912</v>
      </c>
      <c r="C5632" s="2">
        <v>1421</v>
      </c>
      <c r="D5632" s="2">
        <v>7.3641481999999994E-2</v>
      </c>
      <c r="E5632" s="2">
        <v>1.6666269000000001E-2</v>
      </c>
      <c r="F5632" s="2">
        <v>1.7147105999999999E-2</v>
      </c>
      <c r="G5632" s="2">
        <v>3.418594208</v>
      </c>
      <c r="H5632" s="2">
        <v>3.2946886050000002</v>
      </c>
      <c r="I5632" s="2" t="s">
        <v>13</v>
      </c>
      <c r="J5632" s="2" t="s">
        <v>13</v>
      </c>
    </row>
    <row r="5633" spans="1:10" x14ac:dyDescent="0.25">
      <c r="A5633" s="2" t="s">
        <v>432</v>
      </c>
      <c r="B5633" s="2">
        <v>1105</v>
      </c>
      <c r="C5633" s="2">
        <v>1671</v>
      </c>
      <c r="D5633" s="2">
        <v>7.5561792000000003E-2</v>
      </c>
      <c r="E5633" s="2">
        <v>3.2993722000000003E-2</v>
      </c>
      <c r="F5633" s="2">
        <v>1.6037287000000001E-2</v>
      </c>
      <c r="G5633" s="2">
        <v>1.2901870040000001</v>
      </c>
      <c r="H5633" s="2">
        <v>3.711631847</v>
      </c>
      <c r="I5633" s="2" t="s">
        <v>13</v>
      </c>
      <c r="J5633" s="2" t="s">
        <v>13</v>
      </c>
    </row>
    <row r="5634" spans="1:10" x14ac:dyDescent="0.25">
      <c r="A5634" s="2" t="s">
        <v>432</v>
      </c>
      <c r="B5634" s="2">
        <v>1130</v>
      </c>
      <c r="C5634" s="2">
        <v>1753</v>
      </c>
      <c r="D5634" s="2">
        <v>8.2478729000000001E-2</v>
      </c>
      <c r="E5634" s="2">
        <v>3.7975353000000003E-2</v>
      </c>
      <c r="F5634" s="2">
        <v>4.1073494000000002E-2</v>
      </c>
      <c r="G5634" s="2">
        <v>1.1719016010000001</v>
      </c>
      <c r="H5634" s="2">
        <v>1.0080767770000001</v>
      </c>
      <c r="I5634" s="2" t="s">
        <v>13</v>
      </c>
      <c r="J5634" s="2" t="s">
        <v>13</v>
      </c>
    </row>
    <row r="5635" spans="1:10" x14ac:dyDescent="0.25">
      <c r="A5635" s="2" t="s">
        <v>432</v>
      </c>
      <c r="B5635" s="2">
        <v>1239</v>
      </c>
      <c r="C5635" s="2">
        <v>1919</v>
      </c>
      <c r="D5635" s="2">
        <v>3.6327233E-2</v>
      </c>
      <c r="E5635" s="2">
        <v>5.8688129999999996E-3</v>
      </c>
      <c r="F5635" s="2">
        <v>6.1193970000000004E-3</v>
      </c>
      <c r="G5635" s="2">
        <v>5.189877836</v>
      </c>
      <c r="H5635" s="2">
        <v>4.9364071870000004</v>
      </c>
      <c r="I5635" s="2" t="s">
        <v>13</v>
      </c>
      <c r="J5635" s="2" t="s">
        <v>13</v>
      </c>
    </row>
    <row r="5636" spans="1:10" x14ac:dyDescent="0.25">
      <c r="A5636" s="2" t="s">
        <v>432</v>
      </c>
      <c r="B5636" s="2">
        <v>1253</v>
      </c>
      <c r="C5636" s="2">
        <v>1990</v>
      </c>
      <c r="D5636" s="2">
        <v>8.0737289000000004E-2</v>
      </c>
      <c r="E5636" s="2">
        <v>1.1483841E-2</v>
      </c>
      <c r="F5636" s="2">
        <v>9.7469380000000001E-3</v>
      </c>
      <c r="G5636" s="2">
        <v>6.030512485</v>
      </c>
      <c r="H5636" s="2">
        <v>7.2833491989999999</v>
      </c>
      <c r="I5636" s="2" t="s">
        <v>13</v>
      </c>
      <c r="J5636" s="2" t="s">
        <v>13</v>
      </c>
    </row>
    <row r="5637" spans="1:10" x14ac:dyDescent="0.25">
      <c r="A5637" s="2" t="s">
        <v>432</v>
      </c>
      <c r="B5637" s="2">
        <v>1284</v>
      </c>
      <c r="C5637" s="2">
        <v>2078</v>
      </c>
      <c r="D5637" s="2">
        <v>6.6293556000000003E-2</v>
      </c>
      <c r="E5637" s="2">
        <v>3.4450323999999997E-2</v>
      </c>
      <c r="F5637" s="2">
        <v>3.3456416000000003E-2</v>
      </c>
      <c r="G5637" s="2">
        <v>0.92432314199999999</v>
      </c>
      <c r="H5637" s="2">
        <v>0.981490058</v>
      </c>
      <c r="I5637" s="2" t="s">
        <v>13</v>
      </c>
      <c r="J5637" s="2" t="s">
        <v>13</v>
      </c>
    </row>
    <row r="5638" spans="1:10" x14ac:dyDescent="0.25">
      <c r="A5638" s="2" t="s">
        <v>432</v>
      </c>
      <c r="B5638" s="2">
        <v>1306</v>
      </c>
      <c r="C5638" s="2">
        <v>2157</v>
      </c>
      <c r="D5638" s="2">
        <v>0.104072821</v>
      </c>
      <c r="E5638" s="2">
        <v>3.1558797E-2</v>
      </c>
      <c r="F5638" s="2">
        <v>5.7962501999999999E-2</v>
      </c>
      <c r="G5638" s="2">
        <v>2.2977435800000001</v>
      </c>
      <c r="H5638" s="2">
        <v>0.79551981999999999</v>
      </c>
      <c r="I5638" s="2" t="s">
        <v>13</v>
      </c>
      <c r="J5638" s="2" t="s">
        <v>13</v>
      </c>
    </row>
    <row r="5639" spans="1:10" x14ac:dyDescent="0.25">
      <c r="A5639" s="2" t="s">
        <v>432</v>
      </c>
      <c r="B5639" s="2">
        <v>1498</v>
      </c>
      <c r="C5639" s="2">
        <v>2406</v>
      </c>
      <c r="D5639" s="2">
        <v>5.0588331E-2</v>
      </c>
      <c r="E5639" s="2">
        <v>2.2459215000000001E-2</v>
      </c>
      <c r="F5639" s="2">
        <v>1.2443572999999999E-2</v>
      </c>
      <c r="G5639" s="2">
        <v>1.252453185</v>
      </c>
      <c r="H5639" s="2">
        <v>3.0654184440000001</v>
      </c>
      <c r="I5639" s="2" t="s">
        <v>13</v>
      </c>
      <c r="J5639" s="2" t="s">
        <v>13</v>
      </c>
    </row>
    <row r="5640" spans="1:10" x14ac:dyDescent="0.25">
      <c r="A5640" s="2" t="s">
        <v>432</v>
      </c>
      <c r="B5640" s="2">
        <v>1516</v>
      </c>
      <c r="C5640" s="2">
        <v>2481</v>
      </c>
      <c r="D5640" s="2">
        <v>8.4359694999999998E-2</v>
      </c>
      <c r="E5640" s="2">
        <v>2.0882967999999998E-2</v>
      </c>
      <c r="F5640" s="2">
        <v>1.4974668999999999E-2</v>
      </c>
      <c r="G5640" s="2">
        <v>3.0396410899999999</v>
      </c>
      <c r="H5640" s="2">
        <v>4.6334930710000002</v>
      </c>
      <c r="I5640" s="2" t="s">
        <v>13</v>
      </c>
      <c r="J5640" s="2" t="s">
        <v>13</v>
      </c>
    </row>
    <row r="5641" spans="1:10" x14ac:dyDescent="0.25">
      <c r="A5641" s="2" t="s">
        <v>432</v>
      </c>
      <c r="B5641" s="2">
        <v>1705</v>
      </c>
      <c r="C5641" s="2">
        <v>2727</v>
      </c>
      <c r="D5641" s="2">
        <v>5.5510927000000002E-2</v>
      </c>
      <c r="E5641" s="2">
        <v>8.6642860000000002E-3</v>
      </c>
      <c r="F5641" s="2">
        <v>1.2084996000000001E-2</v>
      </c>
      <c r="G5641" s="2">
        <v>5.4068670069999998</v>
      </c>
      <c r="H5641" s="2">
        <v>3.593375655</v>
      </c>
      <c r="I5641" s="2" t="s">
        <v>13</v>
      </c>
      <c r="J5641" s="2" t="s">
        <v>13</v>
      </c>
    </row>
    <row r="5642" spans="1:10" x14ac:dyDescent="0.25">
      <c r="A5642" s="2" t="s">
        <v>432</v>
      </c>
      <c r="B5642" s="2">
        <v>1810</v>
      </c>
      <c r="C5642" s="2">
        <v>2889</v>
      </c>
      <c r="D5642" s="2">
        <v>2.4678063E-2</v>
      </c>
      <c r="E5642" s="2">
        <v>8.0722060000000002E-3</v>
      </c>
      <c r="F5642" s="2">
        <v>5.1561200000000001E-3</v>
      </c>
      <c r="G5642" s="2">
        <v>2.0571648090000001</v>
      </c>
      <c r="H5642" s="2">
        <v>3.7861695470000001</v>
      </c>
      <c r="I5642" s="2" t="s">
        <v>13</v>
      </c>
      <c r="J5642" s="2" t="s">
        <v>13</v>
      </c>
    </row>
    <row r="5643" spans="1:10" x14ac:dyDescent="0.25">
      <c r="A5643" s="2" t="s">
        <v>432</v>
      </c>
      <c r="B5643" s="2">
        <v>1910</v>
      </c>
      <c r="C5643" s="2">
        <v>3046</v>
      </c>
      <c r="D5643" s="2">
        <v>3.2526328E-2</v>
      </c>
      <c r="E5643" s="2">
        <v>8.1955459999999997E-3</v>
      </c>
      <c r="F5643" s="2">
        <v>1.4871588E-2</v>
      </c>
      <c r="G5643" s="2">
        <v>2.9687811609999999</v>
      </c>
      <c r="H5643" s="2">
        <v>1.187145567</v>
      </c>
      <c r="I5643" s="2" t="s">
        <v>13</v>
      </c>
      <c r="J5643" s="2" t="s">
        <v>13</v>
      </c>
    </row>
    <row r="5644" spans="1:10" x14ac:dyDescent="0.25">
      <c r="A5644" s="2" t="s">
        <v>432</v>
      </c>
      <c r="B5644" s="2">
        <v>2087</v>
      </c>
      <c r="C5644" s="2">
        <v>3280</v>
      </c>
      <c r="D5644" s="2">
        <v>4.7989289999999997E-2</v>
      </c>
      <c r="E5644" s="2">
        <v>1.8314547E-2</v>
      </c>
      <c r="F5644" s="2">
        <v>1.6071683E-2</v>
      </c>
      <c r="G5644" s="2">
        <v>1.6202825890000001</v>
      </c>
      <c r="H5644" s="2">
        <v>1.985952927</v>
      </c>
      <c r="I5644" s="2" t="s">
        <v>13</v>
      </c>
      <c r="J5644" s="2" t="s">
        <v>13</v>
      </c>
    </row>
    <row r="5645" spans="1:10" x14ac:dyDescent="0.25">
      <c r="A5645" s="2" t="s">
        <v>432</v>
      </c>
      <c r="B5645" s="2">
        <v>2183</v>
      </c>
      <c r="C5645" s="2">
        <v>3433</v>
      </c>
      <c r="D5645" s="2">
        <v>6.5299512000000004E-2</v>
      </c>
      <c r="E5645" s="2">
        <v>2.9179825999999999E-2</v>
      </c>
      <c r="F5645" s="2">
        <v>2.9840056E-2</v>
      </c>
      <c r="G5645" s="2">
        <v>1.2378307319999999</v>
      </c>
      <c r="H5645" s="2">
        <v>1.188317354</v>
      </c>
      <c r="I5645" s="2" t="s">
        <v>13</v>
      </c>
      <c r="J5645" s="2" t="s">
        <v>13</v>
      </c>
    </row>
    <row r="5646" spans="1:10" x14ac:dyDescent="0.25">
      <c r="A5646" s="2" t="s">
        <v>432</v>
      </c>
      <c r="B5646" s="2">
        <v>2286</v>
      </c>
      <c r="C5646" s="2">
        <v>3593</v>
      </c>
      <c r="D5646" s="2">
        <v>7.1710464000000002E-2</v>
      </c>
      <c r="E5646" s="2">
        <v>2.5421128000000001E-2</v>
      </c>
      <c r="F5646" s="2">
        <v>2.3530586999999999E-2</v>
      </c>
      <c r="G5646" s="2">
        <v>1.820900207</v>
      </c>
      <c r="H5646" s="2">
        <v>2.0475425239999998</v>
      </c>
      <c r="I5646" s="2" t="s">
        <v>13</v>
      </c>
      <c r="J5646" s="2" t="s">
        <v>13</v>
      </c>
    </row>
    <row r="5647" spans="1:10" x14ac:dyDescent="0.25">
      <c r="A5647" s="2" t="s">
        <v>432</v>
      </c>
      <c r="B5647" s="2">
        <v>2387</v>
      </c>
      <c r="C5647" s="2">
        <v>3751</v>
      </c>
      <c r="D5647" s="2">
        <v>7.3054074999999996E-2</v>
      </c>
      <c r="E5647" s="2">
        <v>3.7438921E-2</v>
      </c>
      <c r="F5647" s="2">
        <v>1.5952959999999999E-2</v>
      </c>
      <c r="G5647" s="2">
        <v>0.95128689499999997</v>
      </c>
      <c r="H5647" s="2">
        <v>3.5793430919999998</v>
      </c>
      <c r="I5647" s="2" t="s">
        <v>13</v>
      </c>
      <c r="J5647" s="2" t="s">
        <v>13</v>
      </c>
    </row>
    <row r="5648" spans="1:10" x14ac:dyDescent="0.25">
      <c r="A5648" s="2" t="s">
        <v>432</v>
      </c>
      <c r="B5648" s="2">
        <v>2434</v>
      </c>
      <c r="C5648" s="2">
        <v>3855</v>
      </c>
      <c r="D5648" s="2">
        <v>3.1153940000000001E-2</v>
      </c>
      <c r="E5648" s="2">
        <v>3.7594258999999998E-2</v>
      </c>
      <c r="F5648" s="2">
        <v>2.3068218000000001E-2</v>
      </c>
      <c r="G5648" s="2">
        <v>-0.171311242</v>
      </c>
      <c r="H5648" s="2">
        <v>0.35051346100000003</v>
      </c>
      <c r="I5648" s="2" t="s">
        <v>13</v>
      </c>
      <c r="J5648" s="2" t="s">
        <v>13</v>
      </c>
    </row>
    <row r="5649" spans="1:10" x14ac:dyDescent="0.25">
      <c r="A5649" s="2" t="s">
        <v>432</v>
      </c>
      <c r="B5649" s="2">
        <v>2517</v>
      </c>
      <c r="C5649" s="2">
        <v>3995</v>
      </c>
      <c r="D5649" s="2">
        <v>2.4983679000000002E-2</v>
      </c>
      <c r="E5649" s="2">
        <v>1.5218934999999999E-2</v>
      </c>
      <c r="F5649" s="2">
        <v>1.6114261000000001E-2</v>
      </c>
      <c r="G5649" s="2">
        <v>0.64161815600000005</v>
      </c>
      <c r="H5649" s="2">
        <v>0.55040806499999995</v>
      </c>
      <c r="I5649" s="2" t="s">
        <v>13</v>
      </c>
      <c r="J5649" s="2" t="s">
        <v>13</v>
      </c>
    </row>
    <row r="5650" spans="1:10" x14ac:dyDescent="0.25">
      <c r="A5650" s="2" t="s">
        <v>432</v>
      </c>
      <c r="B5650" s="2">
        <v>2539</v>
      </c>
      <c r="C5650" s="2">
        <v>4074</v>
      </c>
      <c r="D5650" s="2">
        <v>0.120032371</v>
      </c>
      <c r="E5650" s="2">
        <v>3.6573237000000001E-2</v>
      </c>
      <c r="F5650" s="2">
        <v>5.7267730000000003E-2</v>
      </c>
      <c r="G5650" s="2">
        <v>2.281972873</v>
      </c>
      <c r="H5650" s="2">
        <v>1.095986197</v>
      </c>
      <c r="I5650" s="2" t="s">
        <v>13</v>
      </c>
      <c r="J5650" s="2" t="s">
        <v>13</v>
      </c>
    </row>
    <row r="5651" spans="1:10" x14ac:dyDescent="0.25">
      <c r="A5651" s="2" t="s">
        <v>432</v>
      </c>
      <c r="B5651" s="2">
        <v>2791</v>
      </c>
      <c r="C5651" s="2">
        <v>4383</v>
      </c>
      <c r="D5651" s="2">
        <v>0.77114119299999995</v>
      </c>
      <c r="E5651" s="2">
        <v>4.3928302000000002E-2</v>
      </c>
      <c r="F5651" s="2">
        <v>3.9379232E-2</v>
      </c>
      <c r="G5651" s="2">
        <v>16.554541440000001</v>
      </c>
      <c r="H5651" s="2">
        <v>18.582433420000001</v>
      </c>
      <c r="I5651" s="2" t="s">
        <v>13</v>
      </c>
      <c r="J5651" s="2" t="s">
        <v>13</v>
      </c>
    </row>
    <row r="5652" spans="1:10" x14ac:dyDescent="0.25">
      <c r="A5652" s="2" t="s">
        <v>432</v>
      </c>
      <c r="B5652" s="2">
        <v>2811</v>
      </c>
      <c r="C5652" s="2">
        <v>4460</v>
      </c>
      <c r="D5652" s="2">
        <v>0.325171445</v>
      </c>
      <c r="E5652" s="2">
        <v>9.3959969000000004E-2</v>
      </c>
      <c r="F5652" s="2">
        <v>0.113983554</v>
      </c>
      <c r="G5652" s="2">
        <v>2.4607445050000001</v>
      </c>
      <c r="H5652" s="2">
        <v>1.8527926560000001</v>
      </c>
      <c r="I5652" s="2" t="s">
        <v>13</v>
      </c>
      <c r="J5652" s="2" t="s">
        <v>13</v>
      </c>
    </row>
    <row r="5653" spans="1:10" x14ac:dyDescent="0.25">
      <c r="A5653" s="2" t="s">
        <v>432</v>
      </c>
      <c r="B5653" s="2">
        <v>3014</v>
      </c>
      <c r="C5653" s="2">
        <v>4720</v>
      </c>
      <c r="D5653" s="2">
        <v>0.22325120600000001</v>
      </c>
      <c r="E5653" s="2">
        <v>4.6023959000000003E-2</v>
      </c>
      <c r="F5653" s="2">
        <v>2.9022052999999999E-2</v>
      </c>
      <c r="G5653" s="2">
        <v>3.85076054</v>
      </c>
      <c r="H5653" s="2">
        <v>6.6924678139999996</v>
      </c>
      <c r="I5653" s="2" t="s">
        <v>13</v>
      </c>
      <c r="J5653" s="2" t="s">
        <v>13</v>
      </c>
    </row>
    <row r="5654" spans="1:10" x14ac:dyDescent="0.25">
      <c r="A5654" s="2" t="s">
        <v>433</v>
      </c>
      <c r="B5654" s="2">
        <v>2</v>
      </c>
      <c r="C5654" s="2">
        <v>156</v>
      </c>
      <c r="D5654" s="2">
        <v>1.6465805529999999</v>
      </c>
      <c r="E5654" s="2">
        <v>0.45387235100000001</v>
      </c>
      <c r="F5654" s="2">
        <v>0.45449902399999997</v>
      </c>
      <c r="G5654" s="2">
        <v>2.6278494349999999</v>
      </c>
      <c r="H5654" s="2">
        <v>2.6228472799999998</v>
      </c>
      <c r="I5654" s="2" t="s">
        <v>88</v>
      </c>
      <c r="J5654" s="2" t="s">
        <v>88</v>
      </c>
    </row>
    <row r="5655" spans="1:10" x14ac:dyDescent="0.25">
      <c r="A5655" s="2" t="s">
        <v>433</v>
      </c>
      <c r="B5655" s="2">
        <v>354</v>
      </c>
      <c r="C5655" s="2">
        <v>563</v>
      </c>
      <c r="D5655" s="2">
        <v>0.92389574500000005</v>
      </c>
      <c r="E5655" s="2">
        <v>0.62303960899999999</v>
      </c>
      <c r="F5655" s="2">
        <v>0.64719807299999998</v>
      </c>
      <c r="G5655" s="2">
        <v>0.48288444600000002</v>
      </c>
      <c r="H5655" s="2">
        <v>0.42753166999999997</v>
      </c>
      <c r="I5655" s="2" t="s">
        <v>88</v>
      </c>
      <c r="J5655" s="2" t="s">
        <v>88</v>
      </c>
    </row>
    <row r="5656" spans="1:10" x14ac:dyDescent="0.25">
      <c r="A5656" s="2" t="s">
        <v>433</v>
      </c>
      <c r="B5656" s="2">
        <v>385</v>
      </c>
      <c r="C5656" s="2">
        <v>649</v>
      </c>
      <c r="D5656" s="2">
        <v>0.31665925900000003</v>
      </c>
      <c r="E5656" s="2">
        <v>0.39248466300000001</v>
      </c>
      <c r="F5656" s="2">
        <v>0.38788581999999999</v>
      </c>
      <c r="G5656" s="2">
        <v>-0.19319328999999999</v>
      </c>
      <c r="H5656" s="2">
        <v>-0.183627647</v>
      </c>
      <c r="I5656" s="2" t="s">
        <v>88</v>
      </c>
      <c r="J5656" s="2" t="s">
        <v>88</v>
      </c>
    </row>
    <row r="5657" spans="1:10" x14ac:dyDescent="0.25">
      <c r="A5657" s="2" t="s">
        <v>433</v>
      </c>
      <c r="B5657" s="2">
        <v>669</v>
      </c>
      <c r="C5657" s="2">
        <v>988</v>
      </c>
      <c r="D5657" s="2">
        <v>4.6296361000000001E-2</v>
      </c>
      <c r="E5657" s="2">
        <v>2.0439316999999999E-2</v>
      </c>
      <c r="F5657" s="2">
        <v>2.0657337000000001E-2</v>
      </c>
      <c r="G5657" s="2">
        <v>1.2650639669999999</v>
      </c>
      <c r="H5657" s="2">
        <v>1.241158175</v>
      </c>
      <c r="I5657" s="2" t="s">
        <v>88</v>
      </c>
      <c r="J5657" s="2" t="s">
        <v>88</v>
      </c>
    </row>
    <row r="5658" spans="1:10" x14ac:dyDescent="0.25">
      <c r="A5658" s="2" t="s">
        <v>433</v>
      </c>
      <c r="B5658" s="2">
        <v>804</v>
      </c>
      <c r="C5658" s="2">
        <v>1178</v>
      </c>
      <c r="D5658" s="2">
        <v>4.2073632E-2</v>
      </c>
      <c r="E5658" s="2">
        <v>0.16737055000000001</v>
      </c>
      <c r="F5658" s="2">
        <v>0.166581747</v>
      </c>
      <c r="G5658" s="2">
        <v>-0.74861985900000005</v>
      </c>
      <c r="H5658" s="2">
        <v>-0.74742951599999996</v>
      </c>
      <c r="I5658" s="2" t="s">
        <v>88</v>
      </c>
      <c r="J5658" s="2" t="s">
        <v>88</v>
      </c>
    </row>
    <row r="5659" spans="1:10" x14ac:dyDescent="0.25">
      <c r="A5659" s="2" t="s">
        <v>433</v>
      </c>
      <c r="B5659" s="2">
        <v>938</v>
      </c>
      <c r="C5659" s="2">
        <v>1367</v>
      </c>
      <c r="D5659" s="2">
        <v>2.9134704000000001E-2</v>
      </c>
      <c r="E5659" s="2">
        <v>4.5713259999999999E-2</v>
      </c>
      <c r="F5659" s="2">
        <v>4.4005206999999998E-2</v>
      </c>
      <c r="G5659" s="2">
        <v>-0.36266404200000002</v>
      </c>
      <c r="H5659" s="2">
        <v>-0.33792598600000001</v>
      </c>
      <c r="I5659" s="2" t="s">
        <v>88</v>
      </c>
      <c r="J5659" s="2" t="s">
        <v>88</v>
      </c>
    </row>
    <row r="5660" spans="1:10" x14ac:dyDescent="0.25">
      <c r="A5660" s="2" t="s">
        <v>433</v>
      </c>
      <c r="B5660" s="2">
        <v>1076</v>
      </c>
      <c r="C5660" s="2">
        <v>1560</v>
      </c>
      <c r="D5660" s="2">
        <v>0.165263348</v>
      </c>
      <c r="E5660" s="2">
        <v>0.20391708</v>
      </c>
      <c r="F5660" s="2">
        <v>0.213595808</v>
      </c>
      <c r="G5660" s="2">
        <v>-0.18955612899999999</v>
      </c>
      <c r="H5660" s="2">
        <v>-0.22628000400000001</v>
      </c>
      <c r="I5660" s="2" t="s">
        <v>88</v>
      </c>
      <c r="J5660" s="2" t="s">
        <v>88</v>
      </c>
    </row>
    <row r="5661" spans="1:10" x14ac:dyDescent="0.25">
      <c r="A5661" s="2" t="s">
        <v>433</v>
      </c>
      <c r="B5661" s="2">
        <v>1222</v>
      </c>
      <c r="C5661" s="2">
        <v>1761</v>
      </c>
      <c r="D5661" s="2">
        <v>8.5261961999999997E-2</v>
      </c>
      <c r="E5661" s="2">
        <v>9.5270094999999999E-2</v>
      </c>
      <c r="F5661" s="2">
        <v>9.3792802999999994E-2</v>
      </c>
      <c r="G5661" s="2">
        <v>-0.105050105</v>
      </c>
      <c r="H5661" s="2">
        <v>-9.0954116000000002E-2</v>
      </c>
      <c r="I5661" s="2" t="s">
        <v>88</v>
      </c>
      <c r="J5661" s="2" t="s">
        <v>88</v>
      </c>
    </row>
    <row r="5662" spans="1:10" x14ac:dyDescent="0.25">
      <c r="A5662" s="2" t="s">
        <v>433</v>
      </c>
      <c r="B5662" s="2">
        <v>1362</v>
      </c>
      <c r="C5662" s="2">
        <v>1956</v>
      </c>
      <c r="D5662" s="2">
        <v>0.108868544</v>
      </c>
      <c r="E5662" s="2">
        <v>8.8376850000000007E-2</v>
      </c>
      <c r="F5662" s="2">
        <v>9.7459482E-2</v>
      </c>
      <c r="G5662" s="2">
        <v>0.23186720299999999</v>
      </c>
      <c r="H5662" s="2">
        <v>0.117064661</v>
      </c>
      <c r="I5662" s="2" t="s">
        <v>88</v>
      </c>
      <c r="J5662" s="2" t="s">
        <v>88</v>
      </c>
    </row>
    <row r="5663" spans="1:10" x14ac:dyDescent="0.25">
      <c r="A5663" s="2" t="s">
        <v>433</v>
      </c>
      <c r="B5663" s="2">
        <v>1495</v>
      </c>
      <c r="C5663" s="2">
        <v>2144</v>
      </c>
      <c r="D5663" s="2">
        <v>7.4787212000000006E-2</v>
      </c>
      <c r="E5663" s="2">
        <v>8.5024790000000003E-2</v>
      </c>
      <c r="F5663" s="2">
        <v>8.4678225999999995E-2</v>
      </c>
      <c r="G5663" s="2">
        <v>-0.120406976</v>
      </c>
      <c r="H5663" s="2">
        <v>-0.11680705</v>
      </c>
      <c r="I5663" s="2" t="s">
        <v>88</v>
      </c>
      <c r="J5663" s="2" t="s">
        <v>88</v>
      </c>
    </row>
    <row r="5664" spans="1:10" x14ac:dyDescent="0.25">
      <c r="A5664" s="2" t="s">
        <v>433</v>
      </c>
      <c r="B5664" s="2">
        <v>1629</v>
      </c>
      <c r="C5664" s="2">
        <v>2333</v>
      </c>
      <c r="D5664" s="2">
        <v>0.12797320000000001</v>
      </c>
      <c r="E5664" s="2">
        <v>0.112629387</v>
      </c>
      <c r="F5664" s="2">
        <v>0.122549938</v>
      </c>
      <c r="G5664" s="2">
        <v>0.136232768</v>
      </c>
      <c r="H5664" s="2">
        <v>4.4253486000000002E-2</v>
      </c>
      <c r="I5664" s="2" t="s">
        <v>88</v>
      </c>
      <c r="J5664" s="2" t="s">
        <v>88</v>
      </c>
    </row>
    <row r="5665" spans="1:10" x14ac:dyDescent="0.25">
      <c r="A5665" s="2" t="s">
        <v>433</v>
      </c>
      <c r="B5665" s="2">
        <v>1765</v>
      </c>
      <c r="C5665" s="2">
        <v>2524</v>
      </c>
      <c r="D5665" s="2">
        <v>5.1355330999999997E-2</v>
      </c>
      <c r="E5665" s="2">
        <v>8.8222919999999996E-2</v>
      </c>
      <c r="F5665" s="2">
        <v>7.8460595999999994E-2</v>
      </c>
      <c r="G5665" s="2">
        <v>-0.41789127599999998</v>
      </c>
      <c r="H5665" s="2">
        <v>-0.345463405</v>
      </c>
      <c r="I5665" s="2" t="s">
        <v>88</v>
      </c>
      <c r="J5665" s="2" t="s">
        <v>88</v>
      </c>
    </row>
    <row r="5666" spans="1:10" x14ac:dyDescent="0.25">
      <c r="A5666" s="2" t="s">
        <v>433</v>
      </c>
      <c r="B5666" s="2">
        <v>1895</v>
      </c>
      <c r="C5666" s="2">
        <v>2709</v>
      </c>
      <c r="D5666" s="2">
        <v>0.197836128</v>
      </c>
      <c r="E5666" s="2">
        <v>0.20472322300000001</v>
      </c>
      <c r="F5666" s="2">
        <v>0.19958898799999999</v>
      </c>
      <c r="G5666" s="2">
        <v>-3.3641008E-2</v>
      </c>
      <c r="H5666" s="2">
        <v>-8.7823469999999994E-3</v>
      </c>
      <c r="I5666" s="2" t="s">
        <v>88</v>
      </c>
      <c r="J5666" s="2" t="s">
        <v>88</v>
      </c>
    </row>
    <row r="5667" spans="1:10" x14ac:dyDescent="0.25">
      <c r="A5667" s="2" t="s">
        <v>433</v>
      </c>
      <c r="B5667" s="2">
        <v>2040</v>
      </c>
      <c r="C5667" s="2">
        <v>2909</v>
      </c>
      <c r="D5667" s="2">
        <v>0.14198266700000001</v>
      </c>
      <c r="E5667" s="2">
        <v>0.19891163100000001</v>
      </c>
      <c r="F5667" s="2">
        <v>0.189564341</v>
      </c>
      <c r="G5667" s="2">
        <v>-0.286202289</v>
      </c>
      <c r="H5667" s="2">
        <v>-0.25100540599999999</v>
      </c>
      <c r="I5667" s="2" t="s">
        <v>88</v>
      </c>
      <c r="J5667" s="2" t="s">
        <v>88</v>
      </c>
    </row>
    <row r="5668" spans="1:10" x14ac:dyDescent="0.25">
      <c r="A5668" s="2" t="s">
        <v>433</v>
      </c>
      <c r="B5668" s="2">
        <v>2172</v>
      </c>
      <c r="C5668" s="2">
        <v>3096</v>
      </c>
      <c r="D5668" s="2">
        <v>9.0014282000000001E-2</v>
      </c>
      <c r="E5668" s="2">
        <v>6.8368343999999998E-2</v>
      </c>
      <c r="F5668" s="2">
        <v>6.6544495999999995E-2</v>
      </c>
      <c r="G5668" s="2">
        <v>0.31660759599999999</v>
      </c>
      <c r="H5668" s="2">
        <v>0.352693111</v>
      </c>
      <c r="I5668" s="2" t="s">
        <v>88</v>
      </c>
      <c r="J5668" s="2" t="s">
        <v>88</v>
      </c>
    </row>
    <row r="5669" spans="1:10" x14ac:dyDescent="0.25">
      <c r="A5669" s="2" t="s">
        <v>433</v>
      </c>
      <c r="B5669" s="2">
        <v>2304</v>
      </c>
      <c r="C5669" s="2">
        <v>3283</v>
      </c>
      <c r="D5669" s="2">
        <v>0.13291740499999999</v>
      </c>
      <c r="E5669" s="2">
        <v>0.17573729699999999</v>
      </c>
      <c r="F5669" s="2">
        <v>0.19165212500000001</v>
      </c>
      <c r="G5669" s="2">
        <v>-0.24365853300000001</v>
      </c>
      <c r="H5669" s="2">
        <v>-0.30646526600000001</v>
      </c>
      <c r="I5669" s="2" t="s">
        <v>88</v>
      </c>
      <c r="J5669" s="2" t="s">
        <v>88</v>
      </c>
    </row>
    <row r="5670" spans="1:10" x14ac:dyDescent="0.25">
      <c r="A5670" s="2" t="s">
        <v>433</v>
      </c>
      <c r="B5670" s="2">
        <v>2442</v>
      </c>
      <c r="C5670" s="2">
        <v>3476</v>
      </c>
      <c r="D5670" s="2">
        <v>6.8112787999999994E-2</v>
      </c>
      <c r="E5670" s="2">
        <v>7.8185639000000001E-2</v>
      </c>
      <c r="F5670" s="2">
        <v>7.5021042999999996E-2</v>
      </c>
      <c r="G5670" s="2">
        <v>-0.12883249599999999</v>
      </c>
      <c r="H5670" s="2">
        <v>-9.2084236E-2</v>
      </c>
      <c r="I5670" s="2" t="s">
        <v>88</v>
      </c>
      <c r="J5670" s="2" t="s">
        <v>88</v>
      </c>
    </row>
    <row r="5671" spans="1:10" x14ac:dyDescent="0.25">
      <c r="A5671" s="2" t="s">
        <v>433</v>
      </c>
      <c r="B5671" s="2">
        <v>2583</v>
      </c>
      <c r="C5671" s="2">
        <v>3672</v>
      </c>
      <c r="D5671" s="2">
        <v>0.113447875</v>
      </c>
      <c r="E5671" s="2">
        <v>0.11736594</v>
      </c>
      <c r="F5671" s="2">
        <v>0.144942027</v>
      </c>
      <c r="G5671" s="2">
        <v>-3.3383323999999999E-2</v>
      </c>
      <c r="H5671" s="2">
        <v>-0.21728792199999999</v>
      </c>
      <c r="I5671" s="2" t="s">
        <v>88</v>
      </c>
      <c r="J5671" s="2" t="s">
        <v>88</v>
      </c>
    </row>
    <row r="5672" spans="1:10" x14ac:dyDescent="0.25">
      <c r="A5672" s="2" t="s">
        <v>433</v>
      </c>
      <c r="B5672" s="2">
        <v>2609</v>
      </c>
      <c r="C5672" s="2">
        <v>3753</v>
      </c>
      <c r="D5672" s="2">
        <v>0.22265954700000001</v>
      </c>
      <c r="E5672" s="2">
        <v>0.13101597800000001</v>
      </c>
      <c r="F5672" s="2">
        <v>0.14559111</v>
      </c>
      <c r="G5672" s="2">
        <v>0.69948391399999998</v>
      </c>
      <c r="H5672" s="2">
        <v>0.52934850300000003</v>
      </c>
      <c r="I5672" s="2" t="s">
        <v>88</v>
      </c>
      <c r="J5672" s="2" t="s">
        <v>88</v>
      </c>
    </row>
    <row r="5673" spans="1:10" x14ac:dyDescent="0.25">
      <c r="A5673" s="2" t="s">
        <v>433</v>
      </c>
      <c r="B5673" s="2">
        <v>2646</v>
      </c>
      <c r="C5673" s="2">
        <v>3845</v>
      </c>
      <c r="D5673" s="2">
        <v>0.79544622399999998</v>
      </c>
      <c r="E5673" s="2">
        <v>0.37621587899999998</v>
      </c>
      <c r="F5673" s="2">
        <v>0.25686736599999999</v>
      </c>
      <c r="G5673" s="2">
        <v>1.114334529</v>
      </c>
      <c r="H5673" s="2">
        <v>2.0967196700000001</v>
      </c>
      <c r="I5673" s="2" t="s">
        <v>88</v>
      </c>
      <c r="J5673" s="2" t="s">
        <v>88</v>
      </c>
    </row>
    <row r="5674" spans="1:10" x14ac:dyDescent="0.25">
      <c r="A5674" s="2" t="s">
        <v>434</v>
      </c>
      <c r="B5674" s="2">
        <v>124</v>
      </c>
      <c r="C5674" s="2">
        <v>207</v>
      </c>
      <c r="D5674" s="2">
        <v>5.5435165000000002E-2</v>
      </c>
      <c r="E5674" s="2">
        <v>2.5457677000000001E-2</v>
      </c>
      <c r="F5674" s="2">
        <v>3.2479712000000001E-2</v>
      </c>
      <c r="G5674" s="2">
        <v>1.1775421829999999</v>
      </c>
      <c r="H5674" s="2">
        <v>0.70676280300000005</v>
      </c>
      <c r="I5674" s="2" t="s">
        <v>87</v>
      </c>
      <c r="J5674" s="2" t="s">
        <v>87</v>
      </c>
    </row>
    <row r="5675" spans="1:10" x14ac:dyDescent="0.25">
      <c r="A5675" s="2" t="s">
        <v>434</v>
      </c>
      <c r="B5675" s="2">
        <v>301</v>
      </c>
      <c r="C5675" s="2">
        <v>444</v>
      </c>
      <c r="D5675" s="2">
        <v>0.34642826999999998</v>
      </c>
      <c r="E5675" s="2">
        <v>0.35762977800000001</v>
      </c>
      <c r="F5675" s="2">
        <v>0.22814329999999999</v>
      </c>
      <c r="G5675" s="2">
        <v>-3.1321519999999999E-2</v>
      </c>
      <c r="H5675" s="2">
        <v>0.51846786199999995</v>
      </c>
      <c r="I5675" s="2" t="s">
        <v>87</v>
      </c>
      <c r="J5675" s="2" t="s">
        <v>87</v>
      </c>
    </row>
    <row r="5676" spans="1:10" x14ac:dyDescent="0.25">
      <c r="A5676" s="2" t="s">
        <v>434</v>
      </c>
      <c r="B5676" s="2">
        <v>436</v>
      </c>
      <c r="C5676" s="2">
        <v>639</v>
      </c>
      <c r="D5676" s="2">
        <v>0.40292610299999998</v>
      </c>
      <c r="E5676" s="2">
        <v>8.4790923000000004E-2</v>
      </c>
      <c r="F5676" s="2">
        <v>8.4790923000000004E-2</v>
      </c>
      <c r="G5676" s="2">
        <v>3.7519957069999998</v>
      </c>
      <c r="H5676" s="2">
        <v>3.7519957069999998</v>
      </c>
      <c r="I5676" s="2" t="s">
        <v>87</v>
      </c>
      <c r="J5676" s="2" t="s">
        <v>87</v>
      </c>
    </row>
    <row r="5677" spans="1:10" x14ac:dyDescent="0.25">
      <c r="A5677" s="2" t="s">
        <v>434</v>
      </c>
      <c r="B5677" s="2">
        <v>477</v>
      </c>
      <c r="C5677" s="2">
        <v>740</v>
      </c>
      <c r="D5677" s="2">
        <v>0.549533512</v>
      </c>
      <c r="E5677" s="2">
        <v>0.23109806799999999</v>
      </c>
      <c r="F5677" s="2">
        <v>0.21669211099999999</v>
      </c>
      <c r="G5677" s="2">
        <v>1.3779234380000001</v>
      </c>
      <c r="H5677" s="2">
        <v>1.5360107039999999</v>
      </c>
      <c r="I5677" s="2" t="s">
        <v>87</v>
      </c>
      <c r="J5677" s="2" t="s">
        <v>87</v>
      </c>
    </row>
    <row r="5678" spans="1:10" x14ac:dyDescent="0.25">
      <c r="A5678" s="2" t="s">
        <v>434</v>
      </c>
      <c r="B5678" s="2">
        <v>655</v>
      </c>
      <c r="C5678" s="2">
        <v>978</v>
      </c>
      <c r="D5678" s="2">
        <v>0.17018371400000001</v>
      </c>
      <c r="E5678" s="2">
        <v>0.82499122700000005</v>
      </c>
      <c r="F5678" s="2">
        <v>0.72998633700000004</v>
      </c>
      <c r="G5678" s="2">
        <v>-0.79371451699999995</v>
      </c>
      <c r="H5678" s="2">
        <v>-0.76686726100000002</v>
      </c>
      <c r="I5678" s="2" t="s">
        <v>87</v>
      </c>
      <c r="J5678" s="2" t="s">
        <v>87</v>
      </c>
    </row>
    <row r="5679" spans="1:10" x14ac:dyDescent="0.25">
      <c r="A5679" s="2" t="s">
        <v>434</v>
      </c>
      <c r="B5679" s="2">
        <v>661</v>
      </c>
      <c r="C5679" s="2">
        <v>1044</v>
      </c>
      <c r="D5679" s="2">
        <v>3.0835167E-2</v>
      </c>
      <c r="E5679" s="2">
        <v>2.3124097999999999E-2</v>
      </c>
      <c r="F5679" s="2">
        <v>2.4766916E-2</v>
      </c>
      <c r="G5679" s="2">
        <v>0.33346461199999999</v>
      </c>
      <c r="H5679" s="2">
        <v>0.24501437300000001</v>
      </c>
      <c r="I5679" s="2" t="s">
        <v>87</v>
      </c>
      <c r="J5679" s="2" t="s">
        <v>87</v>
      </c>
    </row>
    <row r="5680" spans="1:10" x14ac:dyDescent="0.25">
      <c r="A5680" s="2" t="s">
        <v>434</v>
      </c>
      <c r="B5680" s="2">
        <v>689</v>
      </c>
      <c r="C5680" s="2">
        <v>1132</v>
      </c>
      <c r="D5680" s="2">
        <v>0.49580276499999998</v>
      </c>
      <c r="E5680" s="2">
        <v>0.10069462699999999</v>
      </c>
      <c r="F5680" s="2">
        <v>9.3425187000000007E-2</v>
      </c>
      <c r="G5680" s="2">
        <v>3.9238254490000002</v>
      </c>
      <c r="H5680" s="2">
        <v>4.3069496909999998</v>
      </c>
      <c r="I5680" s="2" t="s">
        <v>87</v>
      </c>
      <c r="J5680" s="2" t="s">
        <v>87</v>
      </c>
    </row>
    <row r="5681" spans="1:10" x14ac:dyDescent="0.25">
      <c r="A5681" s="2" t="s">
        <v>434</v>
      </c>
      <c r="B5681" s="2">
        <v>725</v>
      </c>
      <c r="C5681" s="2">
        <v>1228</v>
      </c>
      <c r="D5681" s="2">
        <v>0.33437768099999998</v>
      </c>
      <c r="E5681" s="2">
        <v>0.37620511699999998</v>
      </c>
      <c r="F5681" s="2">
        <v>0.35430137900000003</v>
      </c>
      <c r="G5681" s="2">
        <v>-0.111182528</v>
      </c>
      <c r="H5681" s="2">
        <v>-5.6233759000000001E-2</v>
      </c>
      <c r="I5681" s="2" t="s">
        <v>87</v>
      </c>
      <c r="J5681" s="2" t="s">
        <v>87</v>
      </c>
    </row>
    <row r="5682" spans="1:10" x14ac:dyDescent="0.25">
      <c r="A5682" s="2" t="s">
        <v>434</v>
      </c>
      <c r="B5682" s="2">
        <v>888</v>
      </c>
      <c r="C5682" s="2">
        <v>1451</v>
      </c>
      <c r="D5682" s="2">
        <v>0.234121362</v>
      </c>
      <c r="E5682" s="2">
        <v>0.18656932800000001</v>
      </c>
      <c r="F5682" s="2">
        <v>0.24451388299999999</v>
      </c>
      <c r="G5682" s="2">
        <v>0.25487594299999999</v>
      </c>
      <c r="H5682" s="2">
        <v>-4.2502785000000001E-2</v>
      </c>
      <c r="I5682" s="2" t="s">
        <v>87</v>
      </c>
      <c r="J5682" s="2" t="s">
        <v>87</v>
      </c>
    </row>
    <row r="5683" spans="1:10" x14ac:dyDescent="0.25">
      <c r="A5683" s="2" t="s">
        <v>434</v>
      </c>
      <c r="B5683" s="2">
        <v>952</v>
      </c>
      <c r="C5683" s="2">
        <v>1575</v>
      </c>
      <c r="D5683" s="2">
        <v>0.11562235899999999</v>
      </c>
      <c r="E5683" s="2">
        <v>0.20671168000000001</v>
      </c>
      <c r="F5683" s="2">
        <v>0.20679614099999999</v>
      </c>
      <c r="G5683" s="2">
        <v>-0.44065880299999999</v>
      </c>
      <c r="H5683" s="2">
        <v>-0.44088725200000001</v>
      </c>
      <c r="I5683" s="2" t="s">
        <v>87</v>
      </c>
      <c r="J5683" s="2" t="s">
        <v>87</v>
      </c>
    </row>
    <row r="5684" spans="1:10" x14ac:dyDescent="0.25">
      <c r="A5684" s="2" t="s">
        <v>434</v>
      </c>
      <c r="B5684" s="2">
        <v>1135</v>
      </c>
      <c r="C5684" s="2">
        <v>1818</v>
      </c>
      <c r="D5684" s="2">
        <v>3.3434864000000002E-2</v>
      </c>
      <c r="E5684" s="2">
        <v>2.3271538000000001E-2</v>
      </c>
      <c r="F5684" s="2">
        <v>2.4005267E-2</v>
      </c>
      <c r="G5684" s="2">
        <v>0.43672775899999999</v>
      </c>
      <c r="H5684" s="2">
        <v>0.39281370399999999</v>
      </c>
      <c r="I5684" s="2" t="s">
        <v>87</v>
      </c>
      <c r="J5684" s="2" t="s">
        <v>87</v>
      </c>
    </row>
    <row r="5685" spans="1:10" x14ac:dyDescent="0.25">
      <c r="A5685" s="2" t="s">
        <v>434</v>
      </c>
      <c r="B5685" s="2">
        <v>1180</v>
      </c>
      <c r="C5685" s="2">
        <v>1923</v>
      </c>
      <c r="D5685" s="2">
        <v>0.64824654299999995</v>
      </c>
      <c r="E5685" s="2">
        <v>0.248326242</v>
      </c>
      <c r="F5685" s="2">
        <v>0.23202694500000001</v>
      </c>
      <c r="G5685" s="2">
        <v>1.610463304</v>
      </c>
      <c r="H5685" s="2">
        <v>1.7938416450000001</v>
      </c>
      <c r="I5685" s="2" t="s">
        <v>87</v>
      </c>
      <c r="J5685" s="2" t="s">
        <v>87</v>
      </c>
    </row>
    <row r="5686" spans="1:10" x14ac:dyDescent="0.25">
      <c r="A5686" s="2" t="s">
        <v>434</v>
      </c>
      <c r="B5686" s="2">
        <v>1203</v>
      </c>
      <c r="C5686" s="2">
        <v>2006</v>
      </c>
      <c r="D5686" s="2">
        <v>0.19499841300000001</v>
      </c>
      <c r="E5686" s="2">
        <v>0.68305001600000004</v>
      </c>
      <c r="F5686" s="2">
        <v>0.56206803400000005</v>
      </c>
      <c r="G5686" s="2">
        <v>-0.71451810500000001</v>
      </c>
      <c r="H5686" s="2">
        <v>-0.65306973400000001</v>
      </c>
      <c r="I5686" s="2" t="s">
        <v>87</v>
      </c>
      <c r="J5686" s="2" t="s">
        <v>87</v>
      </c>
    </row>
    <row r="5687" spans="1:10" x14ac:dyDescent="0.25">
      <c r="A5687" s="2" t="s">
        <v>434</v>
      </c>
      <c r="B5687" s="2">
        <v>1311</v>
      </c>
      <c r="C5687" s="2">
        <v>2174</v>
      </c>
      <c r="D5687" s="2">
        <v>0.199320935</v>
      </c>
      <c r="E5687" s="2">
        <v>0.64201973099999998</v>
      </c>
      <c r="F5687" s="2">
        <v>0.58805232799999996</v>
      </c>
      <c r="G5687" s="2">
        <v>-0.68954079599999996</v>
      </c>
      <c r="H5687" s="2">
        <v>-0.66104898199999995</v>
      </c>
      <c r="I5687" s="2" t="s">
        <v>87</v>
      </c>
      <c r="J5687" s="2" t="s">
        <v>87</v>
      </c>
    </row>
    <row r="5688" spans="1:10" x14ac:dyDescent="0.25">
      <c r="A5688" s="2" t="s">
        <v>434</v>
      </c>
      <c r="B5688" s="2">
        <v>1336</v>
      </c>
      <c r="C5688" s="2">
        <v>2259</v>
      </c>
      <c r="D5688" s="2">
        <v>0.44646743999999999</v>
      </c>
      <c r="E5688" s="2">
        <v>0.32665448699999999</v>
      </c>
      <c r="F5688" s="2">
        <v>0.29681456299999998</v>
      </c>
      <c r="G5688" s="2">
        <v>0.36678802100000002</v>
      </c>
      <c r="H5688" s="2">
        <v>0.50419654800000002</v>
      </c>
      <c r="I5688" s="2" t="s">
        <v>87</v>
      </c>
      <c r="J5688" s="2" t="s">
        <v>87</v>
      </c>
    </row>
    <row r="5689" spans="1:10" x14ac:dyDescent="0.25">
      <c r="A5689" s="2" t="s">
        <v>434</v>
      </c>
      <c r="B5689" s="2">
        <v>1468</v>
      </c>
      <c r="C5689" s="2">
        <v>2451</v>
      </c>
      <c r="D5689" s="2">
        <v>0.13329359599999999</v>
      </c>
      <c r="E5689" s="2">
        <v>0.27583510900000002</v>
      </c>
      <c r="F5689" s="2">
        <v>0.273835881</v>
      </c>
      <c r="G5689" s="2">
        <v>-0.51676348900000002</v>
      </c>
      <c r="H5689" s="2">
        <v>-0.51323546399999997</v>
      </c>
      <c r="I5689" s="2" t="s">
        <v>87</v>
      </c>
      <c r="J5689" s="2" t="s">
        <v>87</v>
      </c>
    </row>
    <row r="5690" spans="1:10" x14ac:dyDescent="0.25">
      <c r="A5690" s="2" t="s">
        <v>434</v>
      </c>
      <c r="B5690" s="2">
        <v>1484</v>
      </c>
      <c r="C5690" s="2">
        <v>2527</v>
      </c>
      <c r="D5690" s="2">
        <v>0.12556535399999999</v>
      </c>
      <c r="E5690" s="2">
        <v>0.51772186600000003</v>
      </c>
      <c r="F5690" s="2">
        <v>0.49127797600000001</v>
      </c>
      <c r="G5690" s="2">
        <v>-0.75746561599999995</v>
      </c>
      <c r="H5690" s="2">
        <v>-0.74441078100000002</v>
      </c>
      <c r="I5690" s="2" t="s">
        <v>87</v>
      </c>
      <c r="J5690" s="2" t="s">
        <v>87</v>
      </c>
    </row>
    <row r="5691" spans="1:10" x14ac:dyDescent="0.25">
      <c r="A5691" s="2" t="s">
        <v>434</v>
      </c>
      <c r="B5691" s="2">
        <v>1500</v>
      </c>
      <c r="C5691" s="2">
        <v>2603</v>
      </c>
      <c r="D5691" s="2">
        <v>9.0106875000000003E-2</v>
      </c>
      <c r="E5691" s="2">
        <v>2.9756181999999999E-2</v>
      </c>
      <c r="F5691" s="2">
        <v>3.1897016E-2</v>
      </c>
      <c r="G5691" s="2">
        <v>2.0281733210000001</v>
      </c>
      <c r="H5691" s="2">
        <v>1.824931152</v>
      </c>
      <c r="I5691" s="2" t="s">
        <v>87</v>
      </c>
      <c r="J5691" s="2" t="s">
        <v>87</v>
      </c>
    </row>
    <row r="5692" spans="1:10" x14ac:dyDescent="0.25">
      <c r="A5692" s="2" t="s">
        <v>434</v>
      </c>
      <c r="B5692" s="2">
        <v>1508</v>
      </c>
      <c r="C5692" s="2">
        <v>2671</v>
      </c>
      <c r="D5692" s="2">
        <v>4.2869043000000003E-2</v>
      </c>
      <c r="E5692" s="2">
        <v>0.14742024500000001</v>
      </c>
      <c r="F5692" s="2">
        <v>7.8186581000000005E-2</v>
      </c>
      <c r="G5692" s="2">
        <v>-0.70920518300000002</v>
      </c>
      <c r="H5692" s="2">
        <v>-0.45170843399999999</v>
      </c>
      <c r="I5692" s="2" t="s">
        <v>87</v>
      </c>
      <c r="J5692" s="2" t="s">
        <v>87</v>
      </c>
    </row>
    <row r="5693" spans="1:10" x14ac:dyDescent="0.25">
      <c r="A5693" s="2" t="s">
        <v>434</v>
      </c>
      <c r="B5693" s="2">
        <v>1619</v>
      </c>
      <c r="C5693" s="2">
        <v>2842</v>
      </c>
      <c r="D5693" s="2">
        <v>0.31656218000000003</v>
      </c>
      <c r="E5693" s="2">
        <v>3.9563843000000001E-2</v>
      </c>
      <c r="F5693" s="2">
        <v>3.2498603000000001E-2</v>
      </c>
      <c r="G5693" s="2">
        <v>7.0012999760000003</v>
      </c>
      <c r="H5693" s="2">
        <v>8.7407933559999993</v>
      </c>
      <c r="I5693" s="2" t="s">
        <v>87</v>
      </c>
      <c r="J5693" s="2" t="s">
        <v>87</v>
      </c>
    </row>
    <row r="5694" spans="1:10" x14ac:dyDescent="0.25">
      <c r="A5694" s="2" t="s">
        <v>434</v>
      </c>
      <c r="B5694" s="2">
        <v>1660</v>
      </c>
      <c r="C5694" s="2">
        <v>2943</v>
      </c>
      <c r="D5694" s="2">
        <v>4.8765873000000001E-2</v>
      </c>
      <c r="E5694" s="2">
        <v>0.1153329</v>
      </c>
      <c r="F5694" s="2">
        <v>0.11108607</v>
      </c>
      <c r="G5694" s="2">
        <v>-0.57717291800000003</v>
      </c>
      <c r="H5694" s="2">
        <v>-0.56100820399999995</v>
      </c>
      <c r="I5694" s="2" t="s">
        <v>87</v>
      </c>
      <c r="J5694" s="2" t="s">
        <v>87</v>
      </c>
    </row>
    <row r="5695" spans="1:10" x14ac:dyDescent="0.25">
      <c r="A5695" s="2" t="s">
        <v>434</v>
      </c>
      <c r="B5695" s="2">
        <v>1694</v>
      </c>
      <c r="C5695" s="2">
        <v>3037</v>
      </c>
      <c r="D5695" s="2">
        <v>0.15239371400000001</v>
      </c>
      <c r="E5695" s="2">
        <v>0.66426844100000004</v>
      </c>
      <c r="F5695" s="2">
        <v>0.53130858199999997</v>
      </c>
      <c r="G5695" s="2">
        <v>-0.770584143</v>
      </c>
      <c r="H5695" s="2">
        <v>-0.71317287399999996</v>
      </c>
      <c r="I5695" s="2" t="s">
        <v>87</v>
      </c>
      <c r="J5695" s="2" t="s">
        <v>87</v>
      </c>
    </row>
    <row r="5696" spans="1:10" x14ac:dyDescent="0.25">
      <c r="A5696" s="2" t="s">
        <v>434</v>
      </c>
      <c r="B5696" s="2">
        <v>1705</v>
      </c>
      <c r="C5696" s="2">
        <v>3108</v>
      </c>
      <c r="D5696" s="2">
        <v>3.9862289000000002E-2</v>
      </c>
      <c r="E5696" s="2">
        <v>2.6006840999999999E-2</v>
      </c>
      <c r="F5696" s="2">
        <v>2.0924727000000001E-2</v>
      </c>
      <c r="G5696" s="2">
        <v>0.532761649</v>
      </c>
      <c r="H5696" s="2">
        <v>0.90503272000000001</v>
      </c>
      <c r="I5696" s="2" t="s">
        <v>87</v>
      </c>
      <c r="J5696" s="2" t="s">
        <v>87</v>
      </c>
    </row>
    <row r="5697" spans="1:10" x14ac:dyDescent="0.25">
      <c r="A5697" s="2" t="s">
        <v>434</v>
      </c>
      <c r="B5697" s="2">
        <v>1740</v>
      </c>
      <c r="C5697" s="2">
        <v>3203</v>
      </c>
      <c r="D5697" s="2">
        <v>0.13261699699999999</v>
      </c>
      <c r="E5697" s="2">
        <v>0.67651616000000003</v>
      </c>
      <c r="F5697" s="2">
        <v>0.61536338499999998</v>
      </c>
      <c r="G5697" s="2">
        <v>-0.80397068800000004</v>
      </c>
      <c r="H5697" s="2">
        <v>-0.78448994400000005</v>
      </c>
      <c r="I5697" s="2" t="s">
        <v>87</v>
      </c>
      <c r="J5697" s="2" t="s">
        <v>87</v>
      </c>
    </row>
    <row r="5698" spans="1:10" x14ac:dyDescent="0.25">
      <c r="A5698" s="2" t="s">
        <v>434</v>
      </c>
      <c r="B5698" s="2">
        <v>1758</v>
      </c>
      <c r="C5698" s="2">
        <v>3281</v>
      </c>
      <c r="D5698" s="2">
        <v>0.10742594699999999</v>
      </c>
      <c r="E5698" s="2">
        <v>0.22728061399999999</v>
      </c>
      <c r="F5698" s="2">
        <v>0.237787053</v>
      </c>
      <c r="G5698" s="2">
        <v>-0.52734223599999996</v>
      </c>
      <c r="H5698" s="2">
        <v>-0.54822625700000005</v>
      </c>
      <c r="I5698" s="2" t="s">
        <v>87</v>
      </c>
      <c r="J5698" s="2" t="s">
        <v>87</v>
      </c>
    </row>
    <row r="5699" spans="1:10" x14ac:dyDescent="0.25">
      <c r="A5699" s="2" t="s">
        <v>434</v>
      </c>
      <c r="B5699" s="2">
        <v>1782</v>
      </c>
      <c r="C5699" s="2">
        <v>3365</v>
      </c>
      <c r="D5699" s="2">
        <v>0.20654384000000001</v>
      </c>
      <c r="E5699" s="2">
        <v>0.59425576899999999</v>
      </c>
      <c r="F5699" s="2">
        <v>0.54895590699999997</v>
      </c>
      <c r="G5699" s="2">
        <v>-0.65243275499999998</v>
      </c>
      <c r="H5699" s="2">
        <v>-0.62375149299999999</v>
      </c>
      <c r="I5699" s="2" t="s">
        <v>87</v>
      </c>
      <c r="J5699" s="2" t="s">
        <v>87</v>
      </c>
    </row>
    <row r="5700" spans="1:10" x14ac:dyDescent="0.25">
      <c r="A5700" s="2" t="s">
        <v>434</v>
      </c>
      <c r="B5700" s="2">
        <v>1875</v>
      </c>
      <c r="C5700" s="2">
        <v>3518</v>
      </c>
      <c r="D5700" s="2">
        <v>0.24758717099999999</v>
      </c>
      <c r="E5700" s="2">
        <v>3.9797983000000002E-2</v>
      </c>
      <c r="F5700" s="2">
        <v>4.0299699000000001E-2</v>
      </c>
      <c r="G5700" s="2">
        <v>5.2210985440000002</v>
      </c>
      <c r="H5700" s="2">
        <v>5.1436481760000001</v>
      </c>
      <c r="I5700" s="2" t="s">
        <v>87</v>
      </c>
      <c r="J5700" s="2" t="s">
        <v>87</v>
      </c>
    </row>
    <row r="5701" spans="1:10" x14ac:dyDescent="0.25">
      <c r="A5701" s="2" t="s">
        <v>434</v>
      </c>
      <c r="B5701" s="2">
        <v>1948</v>
      </c>
      <c r="C5701" s="2">
        <v>3651</v>
      </c>
      <c r="D5701" s="2">
        <v>4.3707508999999999E-2</v>
      </c>
      <c r="E5701" s="2">
        <v>0.106874892</v>
      </c>
      <c r="F5701" s="2">
        <v>0.106874892</v>
      </c>
      <c r="G5701" s="2">
        <v>-0.59104043699999997</v>
      </c>
      <c r="H5701" s="2">
        <v>-0.59104043699999997</v>
      </c>
      <c r="I5701" s="2" t="s">
        <v>87</v>
      </c>
      <c r="J5701" s="2" t="s">
        <v>87</v>
      </c>
    </row>
    <row r="5702" spans="1:10" x14ac:dyDescent="0.25">
      <c r="A5702" s="2" t="s">
        <v>434</v>
      </c>
      <c r="B5702" s="2">
        <v>2024</v>
      </c>
      <c r="C5702" s="2">
        <v>3787</v>
      </c>
      <c r="D5702" s="2">
        <v>0.92684787000000002</v>
      </c>
      <c r="E5702" s="2">
        <v>0.36657167000000002</v>
      </c>
      <c r="F5702" s="2">
        <v>0.36642766199999999</v>
      </c>
      <c r="G5702" s="2">
        <v>1.528421984</v>
      </c>
      <c r="H5702" s="2">
        <v>1.5294156699999999</v>
      </c>
      <c r="I5702" s="2" t="s">
        <v>87</v>
      </c>
      <c r="J5702" s="2" t="s">
        <v>87</v>
      </c>
    </row>
    <row r="5703" spans="1:10" x14ac:dyDescent="0.25">
      <c r="A5703" s="2" t="s">
        <v>434</v>
      </c>
      <c r="B5703" s="2">
        <v>2033</v>
      </c>
      <c r="C5703" s="2">
        <v>3856</v>
      </c>
      <c r="D5703" s="2">
        <v>0.96746814699999995</v>
      </c>
      <c r="E5703" s="2">
        <v>0.437721005</v>
      </c>
      <c r="F5703" s="2">
        <v>0.375247108</v>
      </c>
      <c r="G5703" s="2">
        <v>1.2102392500000001</v>
      </c>
      <c r="H5703" s="2">
        <v>1.578216131</v>
      </c>
      <c r="I5703" s="2" t="s">
        <v>87</v>
      </c>
      <c r="J5703" s="2" t="s">
        <v>87</v>
      </c>
    </row>
    <row r="5704" spans="1:10" x14ac:dyDescent="0.25">
      <c r="A5704" s="2" t="s">
        <v>434</v>
      </c>
      <c r="B5704" s="2">
        <v>2215</v>
      </c>
      <c r="C5704" s="2">
        <v>4098</v>
      </c>
      <c r="D5704" s="2">
        <v>1.066463918</v>
      </c>
      <c r="E5704" s="2">
        <v>0.53611997300000003</v>
      </c>
      <c r="F5704" s="2">
        <v>0.52468027699999997</v>
      </c>
      <c r="G5704" s="2">
        <v>0.98922623700000001</v>
      </c>
      <c r="H5704" s="2">
        <v>1.032597687</v>
      </c>
      <c r="I5704" s="2" t="s">
        <v>87</v>
      </c>
      <c r="J5704" s="2" t="s">
        <v>87</v>
      </c>
    </row>
    <row r="5705" spans="1:10" x14ac:dyDescent="0.25">
      <c r="A5705" s="2" t="s">
        <v>434</v>
      </c>
      <c r="B5705" s="2">
        <v>2374</v>
      </c>
      <c r="C5705" s="2">
        <v>4317</v>
      </c>
      <c r="D5705" s="2">
        <v>1.1884068139999999</v>
      </c>
      <c r="E5705" s="2">
        <v>0.50446666699999998</v>
      </c>
      <c r="F5705" s="2">
        <v>0.50337259999999995</v>
      </c>
      <c r="G5705" s="2">
        <v>1.355768761</v>
      </c>
      <c r="H5705" s="2">
        <v>1.360888959</v>
      </c>
      <c r="I5705" s="2" t="s">
        <v>87</v>
      </c>
      <c r="J5705" s="2" t="s">
        <v>87</v>
      </c>
    </row>
    <row r="5706" spans="1:10" x14ac:dyDescent="0.25">
      <c r="A5706" s="2" t="s">
        <v>435</v>
      </c>
      <c r="B5706" s="2">
        <v>96</v>
      </c>
      <c r="C5706" s="2">
        <v>272</v>
      </c>
      <c r="D5706" s="2">
        <v>1.049632414</v>
      </c>
      <c r="E5706" s="2">
        <v>0.152944782</v>
      </c>
      <c r="F5706" s="2">
        <v>0.13324670499999999</v>
      </c>
      <c r="G5706" s="2">
        <v>5.8628193919999996</v>
      </c>
      <c r="H5706" s="2">
        <v>6.877361144</v>
      </c>
      <c r="I5706" s="2" t="s">
        <v>28</v>
      </c>
      <c r="J5706" s="2" t="s">
        <v>28</v>
      </c>
    </row>
    <row r="5707" spans="1:10" x14ac:dyDescent="0.25">
      <c r="A5707" s="2" t="s">
        <v>435</v>
      </c>
      <c r="B5707" s="2">
        <v>136</v>
      </c>
      <c r="C5707" s="2">
        <v>371</v>
      </c>
      <c r="D5707" s="2">
        <v>2.915988048</v>
      </c>
      <c r="E5707" s="2">
        <v>1.334075385</v>
      </c>
      <c r="F5707" s="2">
        <v>0.81417626799999998</v>
      </c>
      <c r="G5707" s="2">
        <v>1.185774568</v>
      </c>
      <c r="H5707" s="2">
        <v>2.581519337</v>
      </c>
      <c r="I5707" s="2" t="s">
        <v>28</v>
      </c>
      <c r="J5707" s="2" t="s">
        <v>28</v>
      </c>
    </row>
    <row r="5708" spans="1:10" x14ac:dyDescent="0.25">
      <c r="A5708" s="2" t="s">
        <v>435</v>
      </c>
      <c r="B5708" s="2">
        <v>695</v>
      </c>
      <c r="C5708" s="2">
        <v>989</v>
      </c>
      <c r="D5708" s="2">
        <v>1.6706315999999999E-2</v>
      </c>
      <c r="E5708" s="2">
        <v>4.6212534999999999E-2</v>
      </c>
      <c r="F5708" s="2">
        <v>1.8866989000000001E-2</v>
      </c>
      <c r="G5708" s="2">
        <v>-0.63848951600000003</v>
      </c>
      <c r="H5708" s="2">
        <v>-0.11452137799999999</v>
      </c>
      <c r="I5708" s="2" t="s">
        <v>28</v>
      </c>
      <c r="J5708" s="2" t="s">
        <v>28</v>
      </c>
    </row>
    <row r="5709" spans="1:10" x14ac:dyDescent="0.25">
      <c r="A5709" s="2" t="s">
        <v>435</v>
      </c>
      <c r="B5709" s="2">
        <v>1038</v>
      </c>
      <c r="C5709" s="2">
        <v>1391</v>
      </c>
      <c r="D5709" s="2">
        <v>4.9891307000000003E-2</v>
      </c>
      <c r="E5709" s="2">
        <v>5.6652886999999999E-2</v>
      </c>
      <c r="F5709" s="2">
        <v>1.87954E-2</v>
      </c>
      <c r="G5709" s="2">
        <v>-0.11935102</v>
      </c>
      <c r="H5709" s="2">
        <v>1.6544423720000001</v>
      </c>
      <c r="I5709" s="2" t="s">
        <v>28</v>
      </c>
      <c r="J5709" s="2" t="s">
        <v>28</v>
      </c>
    </row>
    <row r="5710" spans="1:10" x14ac:dyDescent="0.25">
      <c r="A5710" s="2" t="s">
        <v>435</v>
      </c>
      <c r="B5710" s="2">
        <v>1274</v>
      </c>
      <c r="C5710" s="2">
        <v>1686</v>
      </c>
      <c r="D5710" s="2">
        <v>8.4529203999999997E-2</v>
      </c>
      <c r="E5710" s="2">
        <v>4.0536982999999999E-2</v>
      </c>
      <c r="F5710" s="2">
        <v>5.7238786E-2</v>
      </c>
      <c r="G5710" s="2">
        <v>1.0852366680000001</v>
      </c>
      <c r="H5710" s="2">
        <v>0.476781909</v>
      </c>
      <c r="I5710" s="2" t="s">
        <v>28</v>
      </c>
      <c r="J5710" s="2" t="s">
        <v>28</v>
      </c>
    </row>
    <row r="5711" spans="1:10" x14ac:dyDescent="0.25">
      <c r="A5711" s="2" t="s">
        <v>435</v>
      </c>
      <c r="B5711" s="2">
        <v>1520</v>
      </c>
      <c r="C5711" s="2">
        <v>1991</v>
      </c>
      <c r="D5711" s="2">
        <v>6.5884622000000004E-2</v>
      </c>
      <c r="E5711" s="2">
        <v>2.2513377000000001E-2</v>
      </c>
      <c r="F5711" s="2">
        <v>0.117345007</v>
      </c>
      <c r="G5711" s="2">
        <v>1.9264654919999999</v>
      </c>
      <c r="H5711" s="2">
        <v>-0.43853920099999999</v>
      </c>
      <c r="I5711" s="2" t="s">
        <v>28</v>
      </c>
      <c r="J5711" s="2" t="s">
        <v>28</v>
      </c>
    </row>
    <row r="5712" spans="1:10" x14ac:dyDescent="0.25">
      <c r="A5712" s="2" t="s">
        <v>435</v>
      </c>
      <c r="B5712" s="2">
        <v>1629</v>
      </c>
      <c r="C5712" s="2">
        <v>2159</v>
      </c>
      <c r="D5712" s="2">
        <v>0.117929124</v>
      </c>
      <c r="E5712" s="2">
        <v>8.9125435000000003E-2</v>
      </c>
      <c r="F5712" s="2">
        <v>5.5803237999999998E-2</v>
      </c>
      <c r="G5712" s="2">
        <v>0.32318147000000003</v>
      </c>
      <c r="H5712" s="2">
        <v>1.113302518</v>
      </c>
      <c r="I5712" s="2" t="s">
        <v>28</v>
      </c>
      <c r="J5712" s="2" t="s">
        <v>28</v>
      </c>
    </row>
    <row r="5713" spans="1:10" x14ac:dyDescent="0.25">
      <c r="A5713" s="2" t="s">
        <v>435</v>
      </c>
      <c r="B5713" s="2">
        <v>1848</v>
      </c>
      <c r="C5713" s="2">
        <v>2437</v>
      </c>
      <c r="D5713" s="2">
        <v>2.0235881000000001E-2</v>
      </c>
      <c r="E5713" s="2">
        <v>3.7690313000000003E-2</v>
      </c>
      <c r="F5713" s="2">
        <v>0.13803918400000001</v>
      </c>
      <c r="G5713" s="2">
        <v>-0.46310126699999998</v>
      </c>
      <c r="H5713" s="2">
        <v>-0.85340480600000002</v>
      </c>
      <c r="I5713" s="2" t="s">
        <v>28</v>
      </c>
      <c r="J5713" s="2" t="s">
        <v>28</v>
      </c>
    </row>
    <row r="5714" spans="1:10" x14ac:dyDescent="0.25">
      <c r="A5714" s="2" t="s">
        <v>435</v>
      </c>
      <c r="B5714" s="2">
        <v>1859</v>
      </c>
      <c r="C5714" s="2">
        <v>2507</v>
      </c>
      <c r="D5714" s="2">
        <v>4.9664821999999997E-2</v>
      </c>
      <c r="E5714" s="2">
        <v>0.21338622199999999</v>
      </c>
      <c r="F5714" s="2">
        <v>0.16892932799999999</v>
      </c>
      <c r="G5714" s="2">
        <v>-0.76725385000000002</v>
      </c>
      <c r="H5714" s="2">
        <v>-0.70600237300000002</v>
      </c>
      <c r="I5714" s="2" t="s">
        <v>28</v>
      </c>
      <c r="J5714" s="2" t="s">
        <v>28</v>
      </c>
    </row>
    <row r="5715" spans="1:10" x14ac:dyDescent="0.25">
      <c r="A5715" s="2" t="s">
        <v>435</v>
      </c>
      <c r="B5715" s="2">
        <v>2123</v>
      </c>
      <c r="C5715" s="2">
        <v>2830</v>
      </c>
      <c r="D5715" s="2">
        <v>1.9213630999999998E-2</v>
      </c>
      <c r="E5715" s="2">
        <v>4.7749952999999998E-2</v>
      </c>
      <c r="F5715" s="2">
        <v>5.8631709999999997E-2</v>
      </c>
      <c r="G5715" s="2">
        <v>-0.59761990200000004</v>
      </c>
      <c r="H5715" s="2">
        <v>-0.67229966799999996</v>
      </c>
      <c r="I5715" s="2" t="s">
        <v>28</v>
      </c>
      <c r="J5715" s="2" t="s">
        <v>28</v>
      </c>
    </row>
    <row r="5716" spans="1:10" x14ac:dyDescent="0.25">
      <c r="A5716" s="2" t="s">
        <v>435</v>
      </c>
      <c r="B5716" s="2">
        <v>2223</v>
      </c>
      <c r="C5716" s="2">
        <v>2989</v>
      </c>
      <c r="D5716" s="2">
        <v>1.9680820000000002E-2</v>
      </c>
      <c r="E5716" s="2">
        <v>2.9234333000000001E-2</v>
      </c>
      <c r="F5716" s="2">
        <v>4.3264612000000001E-2</v>
      </c>
      <c r="G5716" s="2">
        <v>-0.32679085800000002</v>
      </c>
      <c r="H5716" s="2">
        <v>-0.54510582299999999</v>
      </c>
      <c r="I5716" s="2" t="s">
        <v>28</v>
      </c>
      <c r="J5716" s="2" t="s">
        <v>28</v>
      </c>
    </row>
    <row r="5717" spans="1:10" x14ac:dyDescent="0.25">
      <c r="A5717" s="2" t="s">
        <v>435</v>
      </c>
      <c r="B5717" s="2">
        <v>2320</v>
      </c>
      <c r="C5717" s="2">
        <v>3145</v>
      </c>
      <c r="D5717" s="2">
        <v>3.5014244999999999E-2</v>
      </c>
      <c r="E5717" s="2">
        <v>6.2384259999999997E-2</v>
      </c>
      <c r="F5717" s="2">
        <v>6.759619E-2</v>
      </c>
      <c r="G5717" s="2">
        <v>-0.43873269999999998</v>
      </c>
      <c r="H5717" s="2">
        <v>-0.48200860200000001</v>
      </c>
      <c r="I5717" s="2" t="s">
        <v>28</v>
      </c>
      <c r="J5717" s="2" t="s">
        <v>28</v>
      </c>
    </row>
    <row r="5718" spans="1:10" x14ac:dyDescent="0.25">
      <c r="A5718" s="2" t="s">
        <v>435</v>
      </c>
      <c r="B5718" s="2">
        <v>2505</v>
      </c>
      <c r="C5718" s="2">
        <v>3389</v>
      </c>
      <c r="D5718" s="2">
        <v>4.5155288000000002E-2</v>
      </c>
      <c r="E5718" s="2">
        <v>6.0006703000000002E-2</v>
      </c>
      <c r="F5718" s="2">
        <v>4.8081758000000002E-2</v>
      </c>
      <c r="G5718" s="2">
        <v>-0.247495943</v>
      </c>
      <c r="H5718" s="2">
        <v>-6.0864468999999997E-2</v>
      </c>
      <c r="I5718" s="2" t="s">
        <v>28</v>
      </c>
      <c r="J5718" s="2" t="s">
        <v>28</v>
      </c>
    </row>
    <row r="5719" spans="1:10" x14ac:dyDescent="0.25">
      <c r="A5719" s="2" t="s">
        <v>435</v>
      </c>
      <c r="B5719" s="2">
        <v>2841</v>
      </c>
      <c r="C5719" s="2">
        <v>3784</v>
      </c>
      <c r="D5719" s="2">
        <v>0.215764344</v>
      </c>
      <c r="E5719" s="2">
        <v>0.24825239499999999</v>
      </c>
      <c r="F5719" s="2">
        <v>0.17840846799999999</v>
      </c>
      <c r="G5719" s="2">
        <v>-0.130867022</v>
      </c>
      <c r="H5719" s="2">
        <v>0.209383982</v>
      </c>
      <c r="I5719" s="2" t="s">
        <v>28</v>
      </c>
      <c r="J5719" s="2" t="s">
        <v>28</v>
      </c>
    </row>
    <row r="5720" spans="1:10" x14ac:dyDescent="0.25">
      <c r="A5720" s="2" t="s">
        <v>436</v>
      </c>
      <c r="B5720" s="2">
        <v>110</v>
      </c>
      <c r="C5720" s="2">
        <v>291</v>
      </c>
      <c r="D5720" s="2">
        <v>0.74528874499999997</v>
      </c>
      <c r="E5720" s="2">
        <v>0.32462674600000002</v>
      </c>
      <c r="F5720" s="2">
        <v>0.29891582799999999</v>
      </c>
      <c r="G5720" s="2">
        <v>1.295832839</v>
      </c>
      <c r="H5720" s="2">
        <v>1.493306392</v>
      </c>
      <c r="I5720" s="2" t="s">
        <v>128</v>
      </c>
      <c r="J5720" s="2" t="s">
        <v>128</v>
      </c>
    </row>
    <row r="5721" spans="1:10" x14ac:dyDescent="0.25">
      <c r="A5721" s="2" t="s">
        <v>436</v>
      </c>
      <c r="B5721" s="2">
        <v>169</v>
      </c>
      <c r="C5721" s="2">
        <v>416</v>
      </c>
      <c r="D5721" s="2">
        <v>0.79666089399999995</v>
      </c>
      <c r="E5721" s="2">
        <v>0.30100254799999998</v>
      </c>
      <c r="F5721" s="2">
        <v>0.10960144600000001</v>
      </c>
      <c r="G5721" s="2">
        <v>1.6466915259999999</v>
      </c>
      <c r="H5721" s="2">
        <v>6.2687078749999996</v>
      </c>
      <c r="I5721" s="2" t="s">
        <v>128</v>
      </c>
      <c r="J5721" s="2" t="s">
        <v>128</v>
      </c>
    </row>
    <row r="5722" spans="1:10" x14ac:dyDescent="0.25">
      <c r="A5722" s="2" t="s">
        <v>436</v>
      </c>
      <c r="B5722" s="2">
        <v>486</v>
      </c>
      <c r="C5722" s="2">
        <v>799</v>
      </c>
      <c r="D5722" s="2">
        <v>1.2268446589999999</v>
      </c>
      <c r="E5722" s="2">
        <v>0.76626060100000004</v>
      </c>
      <c r="F5722" s="2">
        <v>0.60224042300000002</v>
      </c>
      <c r="G5722" s="2">
        <v>0.60108017800000002</v>
      </c>
      <c r="H5722" s="2">
        <v>1.037134359</v>
      </c>
      <c r="I5722" s="2" t="s">
        <v>128</v>
      </c>
      <c r="J5722" s="2" t="s">
        <v>128</v>
      </c>
    </row>
    <row r="5723" spans="1:10" x14ac:dyDescent="0.25">
      <c r="A5723" s="2" t="s">
        <v>436</v>
      </c>
      <c r="B5723" s="2">
        <v>502</v>
      </c>
      <c r="C5723" s="2">
        <v>881</v>
      </c>
      <c r="D5723" s="2">
        <v>0.32232890800000003</v>
      </c>
      <c r="E5723" s="2">
        <v>1.3123900079999999</v>
      </c>
      <c r="F5723" s="2">
        <v>1.357468876</v>
      </c>
      <c r="G5723" s="2">
        <v>-0.754395488</v>
      </c>
      <c r="H5723" s="2">
        <v>-0.76255152999999998</v>
      </c>
      <c r="I5723" s="2" t="s">
        <v>128</v>
      </c>
      <c r="J5723" s="2" t="s">
        <v>128</v>
      </c>
    </row>
    <row r="5724" spans="1:10" x14ac:dyDescent="0.25">
      <c r="A5724" s="2" t="s">
        <v>436</v>
      </c>
      <c r="B5724" s="2">
        <v>582</v>
      </c>
      <c r="C5724" s="2">
        <v>1027</v>
      </c>
      <c r="D5724" s="2">
        <v>0.239148256</v>
      </c>
      <c r="E5724" s="2">
        <v>0.38058044299999999</v>
      </c>
      <c r="F5724" s="2">
        <v>0.38058044299999999</v>
      </c>
      <c r="G5724" s="2">
        <v>-0.37162232000000001</v>
      </c>
      <c r="H5724" s="2">
        <v>-0.37162232000000001</v>
      </c>
      <c r="I5724" s="2" t="s">
        <v>128</v>
      </c>
      <c r="J5724" s="2" t="s">
        <v>128</v>
      </c>
    </row>
    <row r="5725" spans="1:10" x14ac:dyDescent="0.25">
      <c r="A5725" s="2" t="s">
        <v>436</v>
      </c>
      <c r="B5725" s="2">
        <v>686</v>
      </c>
      <c r="C5725" s="2">
        <v>1197</v>
      </c>
      <c r="D5725" s="2">
        <v>0.102095638</v>
      </c>
      <c r="E5725" s="2">
        <v>6.1455267000000001E-2</v>
      </c>
      <c r="F5725" s="2">
        <v>6.2217362999999998E-2</v>
      </c>
      <c r="G5725" s="2">
        <v>0.66130003000000004</v>
      </c>
      <c r="H5725" s="2">
        <v>0.64095090499999996</v>
      </c>
      <c r="I5725" s="2" t="s">
        <v>128</v>
      </c>
      <c r="J5725" s="2" t="s">
        <v>128</v>
      </c>
    </row>
    <row r="5726" spans="1:10" x14ac:dyDescent="0.25">
      <c r="A5726" s="2" t="s">
        <v>436</v>
      </c>
      <c r="B5726" s="2">
        <v>783</v>
      </c>
      <c r="C5726" s="2">
        <v>1360</v>
      </c>
      <c r="D5726" s="2">
        <v>0.110958448</v>
      </c>
      <c r="E5726" s="2">
        <v>0.13983183299999999</v>
      </c>
      <c r="F5726" s="2">
        <v>0.12187751099999999</v>
      </c>
      <c r="G5726" s="2">
        <v>-0.20648649099999999</v>
      </c>
      <c r="H5726" s="2">
        <v>-8.9590462999999995E-2</v>
      </c>
      <c r="I5726" s="2" t="s">
        <v>128</v>
      </c>
      <c r="J5726" s="2" t="s">
        <v>128</v>
      </c>
    </row>
    <row r="5727" spans="1:10" x14ac:dyDescent="0.25">
      <c r="A5727" s="2" t="s">
        <v>436</v>
      </c>
      <c r="B5727" s="2">
        <v>971</v>
      </c>
      <c r="C5727" s="2">
        <v>1614</v>
      </c>
      <c r="D5727" s="2">
        <v>0.46032931100000002</v>
      </c>
      <c r="E5727" s="2">
        <v>0.61341583600000005</v>
      </c>
      <c r="F5727" s="2">
        <v>0.57139700500000001</v>
      </c>
      <c r="G5727" s="2">
        <v>-0.24956402499999999</v>
      </c>
      <c r="H5727" s="2">
        <v>-0.194379202</v>
      </c>
      <c r="I5727" s="2" t="s">
        <v>128</v>
      </c>
      <c r="J5727" s="2" t="s">
        <v>128</v>
      </c>
    </row>
    <row r="5728" spans="1:10" x14ac:dyDescent="0.25">
      <c r="A5728" s="2" t="s">
        <v>436</v>
      </c>
      <c r="B5728" s="2">
        <v>1064</v>
      </c>
      <c r="C5728" s="2">
        <v>1773</v>
      </c>
      <c r="D5728" s="2">
        <v>0.628598447</v>
      </c>
      <c r="E5728" s="2">
        <v>0.51286668999999996</v>
      </c>
      <c r="F5728" s="2">
        <v>0.34829506799999999</v>
      </c>
      <c r="G5728" s="2">
        <v>0.22565660700000001</v>
      </c>
      <c r="H5728" s="2">
        <v>0.804787103</v>
      </c>
      <c r="I5728" s="2" t="s">
        <v>128</v>
      </c>
      <c r="J5728" s="2" t="s">
        <v>128</v>
      </c>
    </row>
    <row r="5729" spans="1:10" x14ac:dyDescent="0.25">
      <c r="A5729" s="2" t="s">
        <v>436</v>
      </c>
      <c r="B5729" s="2">
        <v>1189</v>
      </c>
      <c r="C5729" s="2">
        <v>1964</v>
      </c>
      <c r="D5729" s="2">
        <v>0.42766258699999998</v>
      </c>
      <c r="E5729" s="2">
        <v>0.27709672400000002</v>
      </c>
      <c r="F5729" s="2">
        <v>0.416008459</v>
      </c>
      <c r="G5729" s="2">
        <v>0.54336933899999995</v>
      </c>
      <c r="H5729" s="2">
        <v>2.8014160999999999E-2</v>
      </c>
      <c r="I5729" s="2" t="s">
        <v>128</v>
      </c>
      <c r="J5729" s="2" t="s">
        <v>128</v>
      </c>
    </row>
    <row r="5730" spans="1:10" x14ac:dyDescent="0.25">
      <c r="A5730" s="2" t="s">
        <v>436</v>
      </c>
      <c r="B5730" s="2">
        <v>1291</v>
      </c>
      <c r="C5730" s="2">
        <v>2132</v>
      </c>
      <c r="D5730" s="2">
        <v>0.38406736600000002</v>
      </c>
      <c r="E5730" s="2">
        <v>0.56335786899999996</v>
      </c>
      <c r="F5730" s="2">
        <v>0.74674541299999997</v>
      </c>
      <c r="G5730" s="2">
        <v>-0.31825330299999999</v>
      </c>
      <c r="H5730" s="2">
        <v>-0.48567830499999998</v>
      </c>
      <c r="I5730" s="2" t="s">
        <v>128</v>
      </c>
      <c r="J5730" s="2" t="s">
        <v>128</v>
      </c>
    </row>
    <row r="5731" spans="1:10" x14ac:dyDescent="0.25">
      <c r="A5731" s="2" t="s">
        <v>436</v>
      </c>
      <c r="B5731" s="2">
        <v>1539</v>
      </c>
      <c r="C5731" s="2">
        <v>2446</v>
      </c>
      <c r="D5731" s="2">
        <v>0.51325527299999996</v>
      </c>
      <c r="E5731" s="2">
        <v>0.52982645500000003</v>
      </c>
      <c r="F5731" s="2">
        <v>0.44174103799999997</v>
      </c>
      <c r="G5731" s="2">
        <v>-3.1276623000000003E-2</v>
      </c>
      <c r="H5731" s="2">
        <v>0.16189176199999999</v>
      </c>
      <c r="I5731" s="2" t="s">
        <v>128</v>
      </c>
      <c r="J5731" s="2" t="s">
        <v>128</v>
      </c>
    </row>
    <row r="5732" spans="1:10" x14ac:dyDescent="0.25">
      <c r="A5732" s="2" t="s">
        <v>436</v>
      </c>
      <c r="B5732" s="2">
        <v>1564</v>
      </c>
      <c r="C5732" s="2">
        <v>2537</v>
      </c>
      <c r="D5732" s="2">
        <v>0.208610188</v>
      </c>
      <c r="E5732" s="2">
        <v>8.4980166999999995E-2</v>
      </c>
      <c r="F5732" s="2">
        <v>0.16530368600000001</v>
      </c>
      <c r="G5732" s="2">
        <v>1.454810277</v>
      </c>
      <c r="H5732" s="2">
        <v>0.261981464</v>
      </c>
      <c r="I5732" s="2" t="s">
        <v>128</v>
      </c>
      <c r="J5732" s="2" t="s">
        <v>128</v>
      </c>
    </row>
    <row r="5733" spans="1:10" x14ac:dyDescent="0.25">
      <c r="A5733" s="2" t="s">
        <v>436</v>
      </c>
      <c r="B5733" s="2">
        <v>1766</v>
      </c>
      <c r="C5733" s="2">
        <v>2805</v>
      </c>
      <c r="D5733" s="2">
        <v>0.68063595700000001</v>
      </c>
      <c r="E5733" s="2">
        <v>0.70563547500000001</v>
      </c>
      <c r="F5733" s="2">
        <v>0.76987106500000002</v>
      </c>
      <c r="G5733" s="2">
        <v>-3.5428374999999998E-2</v>
      </c>
      <c r="H5733" s="2">
        <v>-0.11590916</v>
      </c>
      <c r="I5733" s="2" t="s">
        <v>128</v>
      </c>
      <c r="J5733" s="2" t="s">
        <v>128</v>
      </c>
    </row>
    <row r="5734" spans="1:10" x14ac:dyDescent="0.25">
      <c r="A5734" s="2" t="s">
        <v>436</v>
      </c>
      <c r="B5734" s="2">
        <v>1787</v>
      </c>
      <c r="C5734" s="2">
        <v>2892</v>
      </c>
      <c r="D5734" s="2">
        <v>0.244020769</v>
      </c>
      <c r="E5734" s="2">
        <v>0.13442899</v>
      </c>
      <c r="F5734" s="2">
        <v>0.122136144</v>
      </c>
      <c r="G5734" s="2">
        <v>0.81523917300000004</v>
      </c>
      <c r="H5734" s="2">
        <v>0.997940669</v>
      </c>
      <c r="I5734" s="2" t="s">
        <v>128</v>
      </c>
      <c r="J5734" s="2" t="s">
        <v>128</v>
      </c>
    </row>
    <row r="5735" spans="1:10" x14ac:dyDescent="0.25">
      <c r="A5735" s="2" t="s">
        <v>436</v>
      </c>
      <c r="B5735" s="2">
        <v>1799</v>
      </c>
      <c r="C5735" s="2">
        <v>2970</v>
      </c>
      <c r="D5735" s="2">
        <v>0.44915774800000002</v>
      </c>
      <c r="E5735" s="2">
        <v>0.49632241700000002</v>
      </c>
      <c r="F5735" s="2">
        <v>0.61514972099999998</v>
      </c>
      <c r="G5735" s="2">
        <v>-9.5028287000000003E-2</v>
      </c>
      <c r="H5735" s="2">
        <v>-0.26983995399999999</v>
      </c>
      <c r="I5735" s="2" t="s">
        <v>128</v>
      </c>
      <c r="J5735" s="2" t="s">
        <v>128</v>
      </c>
    </row>
    <row r="5736" spans="1:10" x14ac:dyDescent="0.25">
      <c r="A5736" s="2" t="s">
        <v>436</v>
      </c>
      <c r="B5736" s="2">
        <v>1903</v>
      </c>
      <c r="C5736" s="2">
        <v>3140</v>
      </c>
      <c r="D5736" s="2">
        <v>0.46071974300000001</v>
      </c>
      <c r="E5736" s="2">
        <v>0.406707033</v>
      </c>
      <c r="F5736" s="2">
        <v>0.50698518599999998</v>
      </c>
      <c r="G5736" s="2">
        <v>0.132804959</v>
      </c>
      <c r="H5736" s="2">
        <v>-9.1256004000000002E-2</v>
      </c>
      <c r="I5736" s="2" t="s">
        <v>128</v>
      </c>
      <c r="J5736" s="2" t="s">
        <v>128</v>
      </c>
    </row>
    <row r="5737" spans="1:10" x14ac:dyDescent="0.25">
      <c r="A5737" s="2" t="s">
        <v>436</v>
      </c>
      <c r="B5737" s="2">
        <v>1998</v>
      </c>
      <c r="C5737" s="2">
        <v>3301</v>
      </c>
      <c r="D5737" s="2">
        <v>0.426957103</v>
      </c>
      <c r="E5737" s="2">
        <v>0.37131191299999999</v>
      </c>
      <c r="F5737" s="2">
        <v>0.41632681199999999</v>
      </c>
      <c r="G5737" s="2">
        <v>0.149861041</v>
      </c>
      <c r="H5737" s="2">
        <v>2.5533525000000001E-2</v>
      </c>
      <c r="I5737" s="2" t="s">
        <v>128</v>
      </c>
      <c r="J5737" s="2" t="s">
        <v>128</v>
      </c>
    </row>
    <row r="5738" spans="1:10" x14ac:dyDescent="0.25">
      <c r="A5738" s="2" t="s">
        <v>436</v>
      </c>
      <c r="B5738" s="2">
        <v>2262</v>
      </c>
      <c r="C5738" s="2">
        <v>3631</v>
      </c>
      <c r="D5738" s="2">
        <v>0.42471726999999998</v>
      </c>
      <c r="E5738" s="2">
        <v>0.56442428200000005</v>
      </c>
      <c r="F5738" s="2">
        <v>0.59158976399999996</v>
      </c>
      <c r="G5738" s="2">
        <v>-0.24752126499999999</v>
      </c>
      <c r="H5738" s="2">
        <v>-0.28207468099999999</v>
      </c>
      <c r="I5738" s="2" t="s">
        <v>128</v>
      </c>
      <c r="J5738" s="2" t="s">
        <v>128</v>
      </c>
    </row>
    <row r="5739" spans="1:10" x14ac:dyDescent="0.25">
      <c r="A5739" s="2" t="s">
        <v>436</v>
      </c>
      <c r="B5739" s="2">
        <v>2390</v>
      </c>
      <c r="C5739" s="2">
        <v>3825</v>
      </c>
      <c r="D5739" s="2">
        <v>0.43138966899999998</v>
      </c>
      <c r="E5739" s="2">
        <v>0.50148256000000002</v>
      </c>
      <c r="F5739" s="2">
        <v>0.24474644800000001</v>
      </c>
      <c r="G5739" s="2">
        <v>-0.13977134199999999</v>
      </c>
      <c r="H5739" s="2">
        <v>0.76259828799999996</v>
      </c>
      <c r="I5739" s="2" t="s">
        <v>128</v>
      </c>
      <c r="J5739" s="2" t="s">
        <v>128</v>
      </c>
    </row>
    <row r="5740" spans="1:10" x14ac:dyDescent="0.25">
      <c r="A5740" s="2" t="s">
        <v>436</v>
      </c>
      <c r="B5740" s="2">
        <v>2459</v>
      </c>
      <c r="C5740" s="2">
        <v>3960</v>
      </c>
      <c r="D5740" s="2">
        <v>0.65190824599999997</v>
      </c>
      <c r="E5740" s="2">
        <v>0.84290631900000001</v>
      </c>
      <c r="F5740" s="2">
        <v>0.76352258799999995</v>
      </c>
      <c r="G5740" s="2">
        <v>-0.226594663</v>
      </c>
      <c r="H5740" s="2">
        <v>-0.14618341800000001</v>
      </c>
      <c r="I5740" s="2" t="s">
        <v>128</v>
      </c>
      <c r="J5740" s="2" t="s">
        <v>128</v>
      </c>
    </row>
    <row r="5741" spans="1:10" x14ac:dyDescent="0.25">
      <c r="A5741" s="2" t="s">
        <v>436</v>
      </c>
      <c r="B5741" s="2">
        <v>2473</v>
      </c>
      <c r="C5741" s="2">
        <v>4040</v>
      </c>
      <c r="D5741" s="2">
        <v>0.106151985</v>
      </c>
      <c r="E5741" s="2">
        <v>0.23510187399999999</v>
      </c>
      <c r="F5741" s="2">
        <v>0.25701732199999999</v>
      </c>
      <c r="G5741" s="2">
        <v>-0.548485157</v>
      </c>
      <c r="H5741" s="2">
        <v>-0.58698509300000001</v>
      </c>
      <c r="I5741" s="2" t="s">
        <v>128</v>
      </c>
      <c r="J5741" s="2" t="s">
        <v>128</v>
      </c>
    </row>
    <row r="5742" spans="1:10" x14ac:dyDescent="0.25">
      <c r="A5742" s="2" t="s">
        <v>436</v>
      </c>
      <c r="B5742" s="2">
        <v>2627</v>
      </c>
      <c r="C5742" s="2">
        <v>4260</v>
      </c>
      <c r="D5742" s="2">
        <v>1.838141944</v>
      </c>
      <c r="E5742" s="2">
        <v>0.42414030699999999</v>
      </c>
      <c r="F5742" s="2">
        <v>0.48140033199999999</v>
      </c>
      <c r="G5742" s="2">
        <v>3.3338063189999998</v>
      </c>
      <c r="H5742" s="2">
        <v>2.8183229669999998</v>
      </c>
      <c r="I5742" s="2" t="s">
        <v>128</v>
      </c>
      <c r="J5742" s="2" t="s">
        <v>128</v>
      </c>
    </row>
    <row r="5743" spans="1:10" x14ac:dyDescent="0.25">
      <c r="A5743" s="2" t="s">
        <v>437</v>
      </c>
      <c r="B5743" s="2">
        <v>60</v>
      </c>
      <c r="C5743" s="2">
        <v>225</v>
      </c>
      <c r="D5743" s="2">
        <v>0.50579482899999995</v>
      </c>
      <c r="E5743" s="2">
        <v>9.6060965999999998E-2</v>
      </c>
      <c r="F5743" s="2">
        <v>8.7999419999999995E-2</v>
      </c>
      <c r="G5743" s="2">
        <v>4.2653522779999999</v>
      </c>
      <c r="H5743" s="2">
        <v>4.7477063929999996</v>
      </c>
      <c r="I5743" s="2" t="s">
        <v>101</v>
      </c>
      <c r="J5743" s="2" t="s">
        <v>101</v>
      </c>
    </row>
    <row r="5744" spans="1:10" x14ac:dyDescent="0.25">
      <c r="A5744" s="2" t="s">
        <v>437</v>
      </c>
      <c r="B5744" s="2">
        <v>322</v>
      </c>
      <c r="C5744" s="2">
        <v>540</v>
      </c>
      <c r="D5744" s="2">
        <v>3.9765169999999997E-3</v>
      </c>
      <c r="E5744" s="2">
        <v>6.0688850000000004E-3</v>
      </c>
      <c r="F5744" s="2">
        <v>3.5180770000000001E-3</v>
      </c>
      <c r="G5744" s="2">
        <v>-0.34476982499999997</v>
      </c>
      <c r="H5744" s="2">
        <v>0.13030966999999999</v>
      </c>
      <c r="I5744" s="2" t="s">
        <v>101</v>
      </c>
      <c r="J5744" s="2" t="s">
        <v>101</v>
      </c>
    </row>
    <row r="5745" spans="1:10" x14ac:dyDescent="0.25">
      <c r="A5745" s="2" t="s">
        <v>437</v>
      </c>
      <c r="B5745" s="2">
        <v>491</v>
      </c>
      <c r="C5745" s="2">
        <v>762</v>
      </c>
      <c r="D5745" s="2">
        <v>1.5094279999999999E-3</v>
      </c>
      <c r="E5745" s="2">
        <v>2.578164E-3</v>
      </c>
      <c r="F5745" s="2">
        <v>4.1677620000000002E-3</v>
      </c>
      <c r="G5745" s="2">
        <v>-0.414533608</v>
      </c>
      <c r="H5745" s="2">
        <v>-0.63783241000000002</v>
      </c>
      <c r="I5745" s="2" t="s">
        <v>101</v>
      </c>
      <c r="J5745" s="2" t="s">
        <v>101</v>
      </c>
    </row>
    <row r="5746" spans="1:10" x14ac:dyDescent="0.25">
      <c r="A5746" s="2" t="s">
        <v>437</v>
      </c>
      <c r="B5746" s="2">
        <v>619</v>
      </c>
      <c r="C5746" s="2">
        <v>943</v>
      </c>
      <c r="D5746" s="2">
        <v>6.5225750000000001E-3</v>
      </c>
      <c r="E5746" s="2">
        <v>5.4482130000000004E-3</v>
      </c>
      <c r="F5746" s="2">
        <v>4.4927070000000003E-3</v>
      </c>
      <c r="G5746" s="2">
        <v>0.197195438</v>
      </c>
      <c r="H5746" s="2">
        <v>0.45181414199999997</v>
      </c>
      <c r="I5746" s="2" t="s">
        <v>101</v>
      </c>
      <c r="J5746" s="2" t="s">
        <v>101</v>
      </c>
    </row>
    <row r="5747" spans="1:10" x14ac:dyDescent="0.25">
      <c r="A5747" s="2" t="s">
        <v>437</v>
      </c>
      <c r="B5747" s="2">
        <v>748</v>
      </c>
      <c r="C5747" s="2">
        <v>1125</v>
      </c>
      <c r="D5747" s="2">
        <v>1.4591459999999999E-3</v>
      </c>
      <c r="E5747" s="2">
        <v>1.401226E-3</v>
      </c>
      <c r="F5747" s="2">
        <v>1.2937179999999999E-3</v>
      </c>
      <c r="G5747" s="2">
        <v>4.1335116999999998E-2</v>
      </c>
      <c r="H5747" s="2">
        <v>0.12787035799999999</v>
      </c>
      <c r="I5747" s="2" t="s">
        <v>101</v>
      </c>
      <c r="J5747" s="2" t="s">
        <v>101</v>
      </c>
    </row>
    <row r="5748" spans="1:10" x14ac:dyDescent="0.25">
      <c r="A5748" s="2" t="s">
        <v>437</v>
      </c>
      <c r="B5748" s="2">
        <v>890</v>
      </c>
      <c r="C5748" s="2">
        <v>1320</v>
      </c>
      <c r="D5748" s="2">
        <v>1.105454E-2</v>
      </c>
      <c r="E5748" s="2">
        <v>5.1411740000000001E-3</v>
      </c>
      <c r="F5748" s="2">
        <v>4.6332220000000002E-3</v>
      </c>
      <c r="G5748" s="2">
        <v>1.1501976759999999</v>
      </c>
      <c r="H5748" s="2">
        <v>1.3859292809999999</v>
      </c>
      <c r="I5748" s="2" t="s">
        <v>101</v>
      </c>
      <c r="J5748" s="2" t="s">
        <v>101</v>
      </c>
    </row>
    <row r="5749" spans="1:10" x14ac:dyDescent="0.25">
      <c r="A5749" s="2" t="s">
        <v>437</v>
      </c>
      <c r="B5749" s="2">
        <v>1035</v>
      </c>
      <c r="C5749" s="2">
        <v>1518</v>
      </c>
      <c r="D5749" s="2">
        <v>1.996519E-3</v>
      </c>
      <c r="E5749" s="2">
        <v>9.2093000000000003E-4</v>
      </c>
      <c r="F5749" s="2">
        <v>7.8364699999999995E-4</v>
      </c>
      <c r="G5749" s="2">
        <v>1.1679379620000001</v>
      </c>
      <c r="H5749" s="2">
        <v>1.5477276209999999</v>
      </c>
      <c r="I5749" s="2" t="s">
        <v>101</v>
      </c>
      <c r="J5749" s="2" t="s">
        <v>101</v>
      </c>
    </row>
    <row r="5750" spans="1:10" x14ac:dyDescent="0.25">
      <c r="A5750" s="2" t="s">
        <v>437</v>
      </c>
      <c r="B5750" s="2">
        <v>1179</v>
      </c>
      <c r="C5750" s="2">
        <v>1715</v>
      </c>
      <c r="D5750" s="2">
        <v>4.5764810000000003E-3</v>
      </c>
      <c r="E5750" s="2">
        <v>4.944904E-3</v>
      </c>
      <c r="F5750" s="2">
        <v>3.8314529999999999E-3</v>
      </c>
      <c r="G5750" s="2">
        <v>-7.4505654000000004E-2</v>
      </c>
      <c r="H5750" s="2">
        <v>0.19445052700000001</v>
      </c>
      <c r="I5750" s="2" t="s">
        <v>101</v>
      </c>
      <c r="J5750" s="2" t="s">
        <v>101</v>
      </c>
    </row>
    <row r="5751" spans="1:10" x14ac:dyDescent="0.25">
      <c r="A5751" s="2" t="s">
        <v>437</v>
      </c>
      <c r="B5751" s="2">
        <v>1309</v>
      </c>
      <c r="C5751" s="2">
        <v>1898</v>
      </c>
      <c r="D5751" s="2">
        <v>2.7680199999999999E-3</v>
      </c>
      <c r="E5751" s="2">
        <v>2.4056640000000001E-3</v>
      </c>
      <c r="F5751" s="2">
        <v>2.1447990000000002E-3</v>
      </c>
      <c r="G5751" s="2">
        <v>0.15062618699999999</v>
      </c>
      <c r="H5751" s="2">
        <v>0.29057319300000001</v>
      </c>
      <c r="I5751" s="2" t="s">
        <v>101</v>
      </c>
      <c r="J5751" s="2" t="s">
        <v>101</v>
      </c>
    </row>
    <row r="5752" spans="1:10" x14ac:dyDescent="0.25">
      <c r="A5752" s="2" t="s">
        <v>437</v>
      </c>
      <c r="B5752" s="2">
        <v>1442</v>
      </c>
      <c r="C5752" s="2">
        <v>2084</v>
      </c>
      <c r="D5752" s="2">
        <v>3.5924160000000002E-3</v>
      </c>
      <c r="E5752" s="2">
        <v>1.849414E-3</v>
      </c>
      <c r="F5752" s="2">
        <v>2.0548519999999998E-3</v>
      </c>
      <c r="G5752" s="2">
        <v>0.94246179500000005</v>
      </c>
      <c r="H5752" s="2">
        <v>0.74826008799999999</v>
      </c>
      <c r="I5752" s="2" t="s">
        <v>101</v>
      </c>
      <c r="J5752" s="2" t="s">
        <v>101</v>
      </c>
    </row>
    <row r="5753" spans="1:10" x14ac:dyDescent="0.25">
      <c r="A5753" s="2" t="s">
        <v>437</v>
      </c>
      <c r="B5753" s="2">
        <v>1577</v>
      </c>
      <c r="C5753" s="2">
        <v>2272</v>
      </c>
      <c r="D5753" s="2">
        <v>5.4628230000000003E-3</v>
      </c>
      <c r="E5753" s="2">
        <v>2.1538529999999998E-3</v>
      </c>
      <c r="F5753" s="2">
        <v>1.7253139999999999E-3</v>
      </c>
      <c r="G5753" s="2">
        <v>1.5363026870000001</v>
      </c>
      <c r="H5753" s="2">
        <v>2.166276538</v>
      </c>
      <c r="I5753" s="2" t="s">
        <v>101</v>
      </c>
      <c r="J5753" s="2" t="s">
        <v>101</v>
      </c>
    </row>
    <row r="5754" spans="1:10" x14ac:dyDescent="0.25">
      <c r="A5754" s="2" t="s">
        <v>437</v>
      </c>
      <c r="B5754" s="2">
        <v>1697</v>
      </c>
      <c r="C5754" s="2">
        <v>2445</v>
      </c>
      <c r="D5754" s="2">
        <v>3.4628150000000002E-3</v>
      </c>
      <c r="E5754" s="2">
        <v>3.6360989999999998E-3</v>
      </c>
      <c r="F5754" s="2">
        <v>3.105834E-3</v>
      </c>
      <c r="G5754" s="2">
        <v>-4.7656482E-2</v>
      </c>
      <c r="H5754" s="2">
        <v>0.114938977</v>
      </c>
      <c r="I5754" s="2" t="s">
        <v>101</v>
      </c>
      <c r="J5754" s="2" t="s">
        <v>101</v>
      </c>
    </row>
    <row r="5755" spans="1:10" x14ac:dyDescent="0.25">
      <c r="A5755" s="2" t="s">
        <v>437</v>
      </c>
      <c r="B5755" s="2">
        <v>1790</v>
      </c>
      <c r="C5755" s="2">
        <v>2591</v>
      </c>
      <c r="D5755" s="2">
        <v>4.0438599999999998E-3</v>
      </c>
      <c r="E5755" s="2">
        <v>2.9895880000000001E-3</v>
      </c>
      <c r="F5755" s="2">
        <v>2.4535379999999999E-3</v>
      </c>
      <c r="G5755" s="2">
        <v>0.35264816599999999</v>
      </c>
      <c r="H5755" s="2">
        <v>0.64817514600000004</v>
      </c>
      <c r="I5755" s="2" t="s">
        <v>101</v>
      </c>
      <c r="J5755" s="2" t="s">
        <v>101</v>
      </c>
    </row>
    <row r="5756" spans="1:10" x14ac:dyDescent="0.25">
      <c r="A5756" s="2" t="s">
        <v>437</v>
      </c>
      <c r="B5756" s="2">
        <v>1921</v>
      </c>
      <c r="C5756" s="2">
        <v>2775</v>
      </c>
      <c r="D5756" s="2">
        <v>8.9876599999999995E-4</v>
      </c>
      <c r="E5756" s="2">
        <v>1.4291919999999999E-3</v>
      </c>
      <c r="F5756" s="2">
        <v>1.5709299999999999E-3</v>
      </c>
      <c r="G5756" s="2">
        <v>-0.37113705000000002</v>
      </c>
      <c r="H5756" s="2">
        <v>-0.42787668000000001</v>
      </c>
      <c r="I5756" s="2" t="s">
        <v>101</v>
      </c>
      <c r="J5756" s="2" t="s">
        <v>101</v>
      </c>
    </row>
    <row r="5757" spans="1:10" x14ac:dyDescent="0.25">
      <c r="A5757" s="2" t="s">
        <v>437</v>
      </c>
      <c r="B5757" s="2">
        <v>2022</v>
      </c>
      <c r="C5757" s="2">
        <v>2929</v>
      </c>
      <c r="D5757" s="2">
        <v>7.9903939999999996E-3</v>
      </c>
      <c r="E5757" s="2">
        <v>4.3382660000000003E-3</v>
      </c>
      <c r="F5757" s="2">
        <v>3.9832369999999997E-3</v>
      </c>
      <c r="G5757" s="2">
        <v>0.84184066700000004</v>
      </c>
      <c r="H5757" s="2">
        <v>1.006005123</v>
      </c>
      <c r="I5757" s="2" t="s">
        <v>101</v>
      </c>
      <c r="J5757" s="2" t="s">
        <v>101</v>
      </c>
    </row>
    <row r="5758" spans="1:10" x14ac:dyDescent="0.25">
      <c r="A5758" s="2" t="s">
        <v>437</v>
      </c>
      <c r="B5758" s="2">
        <v>2153</v>
      </c>
      <c r="C5758" s="2">
        <v>3113</v>
      </c>
      <c r="D5758" s="2">
        <v>4.9174379999999997E-3</v>
      </c>
      <c r="E5758" s="2">
        <v>2.186992E-3</v>
      </c>
      <c r="F5758" s="2">
        <v>1.878925E-3</v>
      </c>
      <c r="G5758" s="2">
        <v>1.2484938779999999</v>
      </c>
      <c r="H5758" s="2">
        <v>1.617154999</v>
      </c>
      <c r="I5758" s="2" t="s">
        <v>101</v>
      </c>
      <c r="J5758" s="2" t="s">
        <v>101</v>
      </c>
    </row>
    <row r="5759" spans="1:10" x14ac:dyDescent="0.25">
      <c r="A5759" s="2" t="s">
        <v>437</v>
      </c>
      <c r="B5759" s="2">
        <v>2218</v>
      </c>
      <c r="C5759" s="2">
        <v>3231</v>
      </c>
      <c r="D5759" s="2">
        <v>5.6329529999999996E-3</v>
      </c>
      <c r="E5759" s="2">
        <v>4.5923689999999998E-3</v>
      </c>
      <c r="F5759" s="2">
        <v>3.2183289999999998E-3</v>
      </c>
      <c r="G5759" s="2">
        <v>0.22658965</v>
      </c>
      <c r="H5759" s="2">
        <v>0.75027273000000005</v>
      </c>
      <c r="I5759" s="2" t="s">
        <v>101</v>
      </c>
      <c r="J5759" s="2" t="s">
        <v>101</v>
      </c>
    </row>
    <row r="5760" spans="1:10" x14ac:dyDescent="0.25">
      <c r="A5760" s="2" t="s">
        <v>437</v>
      </c>
      <c r="B5760" s="2">
        <v>2331</v>
      </c>
      <c r="C5760" s="2">
        <v>3397</v>
      </c>
      <c r="D5760" s="2">
        <v>7.9844749999999996E-3</v>
      </c>
      <c r="E5760" s="2">
        <v>5.6343679999999998E-3</v>
      </c>
      <c r="F5760" s="2">
        <v>2.5746559999999998E-3</v>
      </c>
      <c r="G5760" s="2">
        <v>0.41710205</v>
      </c>
      <c r="H5760" s="2">
        <v>2.101180973</v>
      </c>
      <c r="I5760" s="2" t="s">
        <v>101</v>
      </c>
      <c r="J5760" s="2" t="s">
        <v>101</v>
      </c>
    </row>
    <row r="5761" spans="1:10" x14ac:dyDescent="0.25">
      <c r="A5761" s="2" t="s">
        <v>437</v>
      </c>
      <c r="B5761" s="2">
        <v>2419</v>
      </c>
      <c r="C5761" s="2">
        <v>3538</v>
      </c>
      <c r="D5761" s="2">
        <v>9.6858180000000006E-3</v>
      </c>
      <c r="E5761" s="2">
        <v>6.5495010000000001E-3</v>
      </c>
      <c r="F5761" s="2">
        <v>5.0630570000000001E-3</v>
      </c>
      <c r="G5761" s="2">
        <v>0.478863437</v>
      </c>
      <c r="H5761" s="2">
        <v>0.91303731300000002</v>
      </c>
      <c r="I5761" s="2" t="s">
        <v>101</v>
      </c>
      <c r="J5761" s="2" t="s">
        <v>101</v>
      </c>
    </row>
    <row r="5762" spans="1:10" x14ac:dyDescent="0.25">
      <c r="A5762" s="2" t="s">
        <v>437</v>
      </c>
      <c r="B5762" s="2">
        <v>2565</v>
      </c>
      <c r="C5762" s="2">
        <v>3737</v>
      </c>
      <c r="D5762" s="2">
        <v>3.9085580000000003E-3</v>
      </c>
      <c r="E5762" s="2">
        <v>1.501016E-3</v>
      </c>
      <c r="F5762" s="2">
        <v>1.576058E-3</v>
      </c>
      <c r="G5762" s="2">
        <v>1.6039417389999999</v>
      </c>
      <c r="H5762" s="2">
        <v>1.4799578769999999</v>
      </c>
      <c r="I5762" s="2" t="s">
        <v>101</v>
      </c>
      <c r="J5762" s="2" t="s">
        <v>101</v>
      </c>
    </row>
    <row r="5763" spans="1:10" x14ac:dyDescent="0.25">
      <c r="A5763" s="2" t="s">
        <v>437</v>
      </c>
      <c r="B5763" s="2">
        <v>2772</v>
      </c>
      <c r="C5763" s="2">
        <v>3997</v>
      </c>
      <c r="D5763" s="2">
        <v>0.124141814</v>
      </c>
      <c r="E5763" s="2">
        <v>1.9415029E-2</v>
      </c>
      <c r="F5763" s="2">
        <v>2.1649893999999999E-2</v>
      </c>
      <c r="G5763" s="2">
        <v>5.3941092529999999</v>
      </c>
      <c r="H5763" s="2">
        <v>4.7340609410000001</v>
      </c>
      <c r="I5763" s="2" t="s">
        <v>101</v>
      </c>
      <c r="J5763" s="2" t="s">
        <v>101</v>
      </c>
    </row>
    <row r="5764" spans="1:10" x14ac:dyDescent="0.25">
      <c r="A5764" s="2" t="s">
        <v>438</v>
      </c>
      <c r="B5764" s="2">
        <v>186</v>
      </c>
      <c r="C5764" s="2">
        <v>306</v>
      </c>
      <c r="D5764" s="2">
        <v>0.214790482</v>
      </c>
      <c r="E5764" s="2">
        <v>1.178275749</v>
      </c>
      <c r="F5764" s="2">
        <v>1.209191028</v>
      </c>
      <c r="G5764" s="2">
        <v>-0.81770779699999996</v>
      </c>
      <c r="H5764" s="2">
        <v>-0.82236844499999995</v>
      </c>
      <c r="I5764" s="2" t="s">
        <v>94</v>
      </c>
      <c r="J5764" s="2" t="s">
        <v>94</v>
      </c>
    </row>
    <row r="5765" spans="1:10" x14ac:dyDescent="0.25">
      <c r="A5765" s="2" t="s">
        <v>438</v>
      </c>
      <c r="B5765" s="2">
        <v>254</v>
      </c>
      <c r="C5765" s="2">
        <v>424</v>
      </c>
      <c r="D5765" s="2">
        <v>0.647310359</v>
      </c>
      <c r="E5765" s="2">
        <v>1.1707515909999999</v>
      </c>
      <c r="F5765" s="2">
        <v>1.122051935</v>
      </c>
      <c r="G5765" s="2">
        <v>-0.447098459</v>
      </c>
      <c r="H5765" s="2">
        <v>-0.42310124999999998</v>
      </c>
      <c r="I5765" s="2" t="s">
        <v>94</v>
      </c>
      <c r="J5765" s="2" t="s">
        <v>94</v>
      </c>
    </row>
    <row r="5766" spans="1:10" x14ac:dyDescent="0.25">
      <c r="A5766" s="2" t="s">
        <v>438</v>
      </c>
      <c r="B5766" s="2">
        <v>544</v>
      </c>
      <c r="C5766" s="2">
        <v>764</v>
      </c>
      <c r="D5766" s="2">
        <v>0.23737295</v>
      </c>
      <c r="E5766" s="2">
        <v>0.284984721</v>
      </c>
      <c r="F5766" s="2">
        <v>0.21515605300000001</v>
      </c>
      <c r="G5766" s="2">
        <v>-0.16706780099999999</v>
      </c>
      <c r="H5766" s="2">
        <v>0.103259456</v>
      </c>
      <c r="I5766" s="2" t="s">
        <v>94</v>
      </c>
      <c r="J5766" s="2" t="s">
        <v>94</v>
      </c>
    </row>
    <row r="5767" spans="1:10" x14ac:dyDescent="0.25">
      <c r="A5767" s="2" t="s">
        <v>438</v>
      </c>
      <c r="B5767" s="2">
        <v>618</v>
      </c>
      <c r="C5767" s="2">
        <v>888</v>
      </c>
      <c r="D5767" s="2">
        <v>0.78598227399999998</v>
      </c>
      <c r="E5767" s="2">
        <v>0.19178279200000001</v>
      </c>
      <c r="F5767" s="2">
        <v>0.160983984</v>
      </c>
      <c r="G5767" s="2">
        <v>3.0982940299999999</v>
      </c>
      <c r="H5767" s="2">
        <v>3.8823631760000001</v>
      </c>
      <c r="I5767" s="2" t="s">
        <v>94</v>
      </c>
      <c r="J5767" s="2" t="s">
        <v>94</v>
      </c>
    </row>
    <row r="5768" spans="1:10" x14ac:dyDescent="0.25">
      <c r="A5768" s="2" t="s">
        <v>438</v>
      </c>
      <c r="B5768" s="2">
        <v>781</v>
      </c>
      <c r="C5768" s="2">
        <v>1101</v>
      </c>
      <c r="D5768" s="2">
        <v>0.19249935000000001</v>
      </c>
      <c r="E5768" s="2">
        <v>1.055251114</v>
      </c>
      <c r="F5768" s="2">
        <v>0.940429933</v>
      </c>
      <c r="G5768" s="2">
        <v>-0.81757958100000006</v>
      </c>
      <c r="H5768" s="2">
        <v>-0.79530707899999997</v>
      </c>
      <c r="I5768" s="2" t="s">
        <v>94</v>
      </c>
      <c r="J5768" s="2" t="s">
        <v>94</v>
      </c>
    </row>
    <row r="5769" spans="1:10" x14ac:dyDescent="0.25">
      <c r="A5769" s="2" t="s">
        <v>438</v>
      </c>
      <c r="B5769" s="2">
        <v>858</v>
      </c>
      <c r="C5769" s="2">
        <v>1228</v>
      </c>
      <c r="D5769" s="2">
        <v>0.33617469300000002</v>
      </c>
      <c r="E5769" s="2">
        <v>1.079657474</v>
      </c>
      <c r="F5769" s="2">
        <v>1.1495564949999999</v>
      </c>
      <c r="G5769" s="2">
        <v>-0.68862838299999996</v>
      </c>
      <c r="H5769" s="2">
        <v>-0.70756139900000004</v>
      </c>
      <c r="I5769" s="2" t="s">
        <v>94</v>
      </c>
      <c r="J5769" s="2" t="s">
        <v>94</v>
      </c>
    </row>
    <row r="5770" spans="1:10" x14ac:dyDescent="0.25">
      <c r="A5770" s="2" t="s">
        <v>438</v>
      </c>
      <c r="B5770" s="2">
        <v>879</v>
      </c>
      <c r="C5770" s="2">
        <v>1299</v>
      </c>
      <c r="D5770" s="2">
        <v>6.8935279000000002E-2</v>
      </c>
      <c r="E5770" s="2">
        <v>4.5195697999999999E-2</v>
      </c>
      <c r="F5770" s="2">
        <v>4.4756011999999998E-2</v>
      </c>
      <c r="G5770" s="2">
        <v>0.52526195799999997</v>
      </c>
      <c r="H5770" s="2">
        <v>0.54024623500000002</v>
      </c>
      <c r="I5770" s="2" t="s">
        <v>94</v>
      </c>
      <c r="J5770" s="2" t="s">
        <v>94</v>
      </c>
    </row>
    <row r="5771" spans="1:10" x14ac:dyDescent="0.25">
      <c r="A5771" s="2" t="s">
        <v>438</v>
      </c>
      <c r="B5771" s="2">
        <v>951</v>
      </c>
      <c r="C5771" s="2">
        <v>1421</v>
      </c>
      <c r="D5771" s="2">
        <v>0.35289003800000002</v>
      </c>
      <c r="E5771" s="2">
        <v>1.2237809470000001</v>
      </c>
      <c r="F5771" s="2">
        <v>1.2668991110000001</v>
      </c>
      <c r="G5771" s="2">
        <v>-0.71163953899999999</v>
      </c>
      <c r="H5771" s="2">
        <v>-0.72145371700000005</v>
      </c>
      <c r="I5771" s="2" t="s">
        <v>94</v>
      </c>
      <c r="J5771" s="2" t="s">
        <v>94</v>
      </c>
    </row>
    <row r="5772" spans="1:10" x14ac:dyDescent="0.25">
      <c r="A5772" s="2" t="s">
        <v>438</v>
      </c>
      <c r="B5772" s="2">
        <v>980</v>
      </c>
      <c r="C5772" s="2">
        <v>1500</v>
      </c>
      <c r="D5772" s="2">
        <v>4.5156611999999999E-2</v>
      </c>
      <c r="E5772" s="2">
        <v>2.6195586999999999E-2</v>
      </c>
      <c r="F5772" s="2">
        <v>2.6319709E-2</v>
      </c>
      <c r="G5772" s="2">
        <v>0.72382515999999997</v>
      </c>
      <c r="H5772" s="2">
        <v>0.71569568500000003</v>
      </c>
      <c r="I5772" s="2" t="s">
        <v>94</v>
      </c>
      <c r="J5772" s="2" t="s">
        <v>94</v>
      </c>
    </row>
    <row r="5773" spans="1:10" x14ac:dyDescent="0.25">
      <c r="A5773" s="2" t="s">
        <v>438</v>
      </c>
      <c r="B5773" s="2">
        <v>1045</v>
      </c>
      <c r="C5773" s="2">
        <v>1615</v>
      </c>
      <c r="D5773" s="2">
        <v>0.35624581900000002</v>
      </c>
      <c r="E5773" s="2">
        <v>1.1563510910000001</v>
      </c>
      <c r="F5773" s="2">
        <v>1.1754395179999999</v>
      </c>
      <c r="G5773" s="2">
        <v>-0.69192244300000005</v>
      </c>
      <c r="H5773" s="2">
        <v>-0.69692543600000001</v>
      </c>
      <c r="I5773" s="2" t="s">
        <v>94</v>
      </c>
      <c r="J5773" s="2" t="s">
        <v>94</v>
      </c>
    </row>
    <row r="5774" spans="1:10" x14ac:dyDescent="0.25">
      <c r="A5774" s="2" t="s">
        <v>438</v>
      </c>
      <c r="B5774" s="2">
        <v>1075</v>
      </c>
      <c r="C5774" s="2">
        <v>1695</v>
      </c>
      <c r="D5774" s="2">
        <v>7.4342351000000001E-2</v>
      </c>
      <c r="E5774" s="2">
        <v>3.7209971000000001E-2</v>
      </c>
      <c r="F5774" s="2">
        <v>3.6603535999999999E-2</v>
      </c>
      <c r="G5774" s="2">
        <v>0.99791474800000002</v>
      </c>
      <c r="H5774" s="2">
        <v>1.031015542</v>
      </c>
      <c r="I5774" s="2" t="s">
        <v>94</v>
      </c>
      <c r="J5774" s="2" t="s">
        <v>94</v>
      </c>
    </row>
    <row r="5775" spans="1:10" x14ac:dyDescent="0.25">
      <c r="A5775" s="2" t="s">
        <v>438</v>
      </c>
      <c r="B5775" s="2">
        <v>1156</v>
      </c>
      <c r="C5775" s="2">
        <v>1826</v>
      </c>
      <c r="D5775" s="2">
        <v>0.28257035200000002</v>
      </c>
      <c r="E5775" s="2">
        <v>1.1684225909999999</v>
      </c>
      <c r="F5775" s="2">
        <v>1.179413732</v>
      </c>
      <c r="G5775" s="2">
        <v>-0.75816082799999995</v>
      </c>
      <c r="H5775" s="2">
        <v>-0.76041456500000004</v>
      </c>
      <c r="I5775" s="2" t="s">
        <v>94</v>
      </c>
      <c r="J5775" s="2" t="s">
        <v>94</v>
      </c>
    </row>
    <row r="5776" spans="1:10" x14ac:dyDescent="0.25">
      <c r="A5776" s="2" t="s">
        <v>438</v>
      </c>
      <c r="B5776" s="2">
        <v>1187</v>
      </c>
      <c r="C5776" s="2">
        <v>1907</v>
      </c>
      <c r="D5776" s="2">
        <v>2.8213424000000001E-2</v>
      </c>
      <c r="E5776" s="2">
        <v>3.2303525E-2</v>
      </c>
      <c r="F5776" s="2">
        <v>2.9109527999999999E-2</v>
      </c>
      <c r="G5776" s="2">
        <v>-0.126614689</v>
      </c>
      <c r="H5776" s="2">
        <v>-3.078386E-2</v>
      </c>
      <c r="I5776" s="2" t="s">
        <v>94</v>
      </c>
      <c r="J5776" s="2" t="s">
        <v>94</v>
      </c>
    </row>
    <row r="5777" spans="1:10" x14ac:dyDescent="0.25">
      <c r="A5777" s="2" t="s">
        <v>438</v>
      </c>
      <c r="B5777" s="2">
        <v>1247</v>
      </c>
      <c r="C5777" s="2">
        <v>2017</v>
      </c>
      <c r="D5777" s="2">
        <v>0.25665227600000001</v>
      </c>
      <c r="E5777" s="2">
        <v>0.92014494499999999</v>
      </c>
      <c r="F5777" s="2">
        <v>1.0036363429999999</v>
      </c>
      <c r="G5777" s="2">
        <v>-0.72107407899999998</v>
      </c>
      <c r="H5777" s="2">
        <v>-0.74427761800000003</v>
      </c>
      <c r="I5777" s="2" t="s">
        <v>94</v>
      </c>
      <c r="J5777" s="2" t="s">
        <v>94</v>
      </c>
    </row>
    <row r="5778" spans="1:10" x14ac:dyDescent="0.25">
      <c r="A5778" s="2" t="s">
        <v>438</v>
      </c>
      <c r="B5778" s="2">
        <v>1278</v>
      </c>
      <c r="C5778" s="2">
        <v>2098</v>
      </c>
      <c r="D5778" s="2">
        <v>6.8590107999999997E-2</v>
      </c>
      <c r="E5778" s="2">
        <v>0.11028326500000001</v>
      </c>
      <c r="F5778" s="2">
        <v>0.10548507</v>
      </c>
      <c r="G5778" s="2">
        <v>-0.37805516</v>
      </c>
      <c r="H5778" s="2">
        <v>-0.34976477900000003</v>
      </c>
      <c r="I5778" s="2" t="s">
        <v>94</v>
      </c>
      <c r="J5778" s="2" t="s">
        <v>94</v>
      </c>
    </row>
    <row r="5779" spans="1:10" x14ac:dyDescent="0.25">
      <c r="A5779" s="2" t="s">
        <v>438</v>
      </c>
      <c r="B5779" s="2">
        <v>1332</v>
      </c>
      <c r="C5779" s="2">
        <v>2202</v>
      </c>
      <c r="D5779" s="2">
        <v>0.22553731799999999</v>
      </c>
      <c r="E5779" s="2">
        <v>0.73198614299999998</v>
      </c>
      <c r="F5779" s="2">
        <v>0.90516482399999998</v>
      </c>
      <c r="G5779" s="2">
        <v>-0.69188307699999996</v>
      </c>
      <c r="H5779" s="2">
        <v>-0.75083287399999998</v>
      </c>
      <c r="I5779" s="2" t="s">
        <v>94</v>
      </c>
      <c r="J5779" s="2" t="s">
        <v>94</v>
      </c>
    </row>
    <row r="5780" spans="1:10" x14ac:dyDescent="0.25">
      <c r="A5780" s="2" t="s">
        <v>438</v>
      </c>
      <c r="B5780" s="2">
        <v>1368</v>
      </c>
      <c r="C5780" s="2">
        <v>2288</v>
      </c>
      <c r="D5780" s="2">
        <v>0.117722248</v>
      </c>
      <c r="E5780" s="2">
        <v>0.19278925399999999</v>
      </c>
      <c r="F5780" s="2">
        <v>0.124769122</v>
      </c>
      <c r="G5780" s="2">
        <v>-0.38937339199999998</v>
      </c>
      <c r="H5780" s="2">
        <v>-5.6479307999999999E-2</v>
      </c>
      <c r="I5780" s="2" t="s">
        <v>94</v>
      </c>
      <c r="J5780" s="2" t="s">
        <v>94</v>
      </c>
    </row>
    <row r="5781" spans="1:10" x14ac:dyDescent="0.25">
      <c r="A5781" s="2" t="s">
        <v>438</v>
      </c>
      <c r="B5781" s="2">
        <v>1418</v>
      </c>
      <c r="C5781" s="2">
        <v>2388</v>
      </c>
      <c r="D5781" s="2">
        <v>0.26371910300000001</v>
      </c>
      <c r="E5781" s="2">
        <v>0.85185646999999998</v>
      </c>
      <c r="F5781" s="2">
        <v>0.97947175099999995</v>
      </c>
      <c r="G5781" s="2">
        <v>-0.690418384</v>
      </c>
      <c r="H5781" s="2">
        <v>-0.73075374299999996</v>
      </c>
      <c r="I5781" s="2" t="s">
        <v>94</v>
      </c>
      <c r="J5781" s="2" t="s">
        <v>94</v>
      </c>
    </row>
    <row r="5782" spans="1:10" x14ac:dyDescent="0.25">
      <c r="A5782" s="2" t="s">
        <v>438</v>
      </c>
      <c r="B5782" s="2">
        <v>1452</v>
      </c>
      <c r="C5782" s="2">
        <v>2472</v>
      </c>
      <c r="D5782" s="2">
        <v>6.5281204999999995E-2</v>
      </c>
      <c r="E5782" s="2">
        <v>6.4684986E-2</v>
      </c>
      <c r="F5782" s="2">
        <v>6.2269149000000003E-2</v>
      </c>
      <c r="G5782" s="2">
        <v>9.2172729999999998E-3</v>
      </c>
      <c r="H5782" s="2">
        <v>4.8371576999999999E-2</v>
      </c>
      <c r="I5782" s="2" t="s">
        <v>94</v>
      </c>
      <c r="J5782" s="2" t="s">
        <v>94</v>
      </c>
    </row>
    <row r="5783" spans="1:10" x14ac:dyDescent="0.25">
      <c r="A5783" s="2" t="s">
        <v>438</v>
      </c>
      <c r="B5783" s="2">
        <v>1512</v>
      </c>
      <c r="C5783" s="2">
        <v>2582</v>
      </c>
      <c r="D5783" s="2">
        <v>0.25006107599999999</v>
      </c>
      <c r="E5783" s="2">
        <v>0.92436075500000003</v>
      </c>
      <c r="F5783" s="2">
        <v>0.96050760199999996</v>
      </c>
      <c r="G5783" s="2">
        <v>-0.72947675000000001</v>
      </c>
      <c r="H5783" s="2">
        <v>-0.73965736900000001</v>
      </c>
      <c r="I5783" s="2" t="s">
        <v>94</v>
      </c>
      <c r="J5783" s="2" t="s">
        <v>94</v>
      </c>
    </row>
    <row r="5784" spans="1:10" x14ac:dyDescent="0.25">
      <c r="A5784" s="2" t="s">
        <v>438</v>
      </c>
      <c r="B5784" s="2">
        <v>1669</v>
      </c>
      <c r="C5784" s="2">
        <v>2789</v>
      </c>
      <c r="D5784" s="2">
        <v>0.17156292400000001</v>
      </c>
      <c r="E5784" s="2">
        <v>0.65738005300000002</v>
      </c>
      <c r="F5784" s="2">
        <v>0.71199210000000002</v>
      </c>
      <c r="G5784" s="2">
        <v>-0.73902018599999997</v>
      </c>
      <c r="H5784" s="2">
        <v>-0.75903816400000002</v>
      </c>
      <c r="I5784" s="2" t="s">
        <v>94</v>
      </c>
      <c r="J5784" s="2" t="s">
        <v>94</v>
      </c>
    </row>
    <row r="5785" spans="1:10" x14ac:dyDescent="0.25">
      <c r="A5785" s="2" t="s">
        <v>438</v>
      </c>
      <c r="B5785" s="2">
        <v>1723</v>
      </c>
      <c r="C5785" s="2">
        <v>2893</v>
      </c>
      <c r="D5785" s="2">
        <v>0.19871846100000001</v>
      </c>
      <c r="E5785" s="2">
        <v>0.50670973699999999</v>
      </c>
      <c r="F5785" s="2">
        <v>0.31880643199999997</v>
      </c>
      <c r="G5785" s="2">
        <v>-0.60782585</v>
      </c>
      <c r="H5785" s="2">
        <v>-0.37667988899999999</v>
      </c>
      <c r="I5785" s="2" t="s">
        <v>94</v>
      </c>
      <c r="J5785" s="2" t="s">
        <v>94</v>
      </c>
    </row>
    <row r="5786" spans="1:10" x14ac:dyDescent="0.25">
      <c r="A5786" s="2" t="s">
        <v>438</v>
      </c>
      <c r="B5786" s="2">
        <v>1786</v>
      </c>
      <c r="C5786" s="2">
        <v>3006</v>
      </c>
      <c r="D5786" s="2">
        <v>0.145641733</v>
      </c>
      <c r="E5786" s="2">
        <v>0.73432070500000002</v>
      </c>
      <c r="F5786" s="2">
        <v>0.75144217800000002</v>
      </c>
      <c r="G5786" s="2">
        <v>-0.80166467900000005</v>
      </c>
      <c r="H5786" s="2">
        <v>-0.80618371300000002</v>
      </c>
      <c r="I5786" s="2" t="s">
        <v>94</v>
      </c>
      <c r="J5786" s="2" t="s">
        <v>94</v>
      </c>
    </row>
    <row r="5787" spans="1:10" x14ac:dyDescent="0.25">
      <c r="A5787" s="2" t="s">
        <v>438</v>
      </c>
      <c r="B5787" s="2">
        <v>1827</v>
      </c>
      <c r="C5787" s="2">
        <v>3097</v>
      </c>
      <c r="D5787" s="2">
        <v>0.13764694299999999</v>
      </c>
      <c r="E5787" s="2">
        <v>0.32015928900000001</v>
      </c>
      <c r="F5787" s="2">
        <v>0.24626401000000001</v>
      </c>
      <c r="G5787" s="2">
        <v>-0.57006731499999996</v>
      </c>
      <c r="H5787" s="2">
        <v>-0.44105944499999999</v>
      </c>
      <c r="I5787" s="2" t="s">
        <v>94</v>
      </c>
      <c r="J5787" s="2" t="s">
        <v>94</v>
      </c>
    </row>
    <row r="5788" spans="1:10" x14ac:dyDescent="0.25">
      <c r="A5788" s="2" t="s">
        <v>438</v>
      </c>
      <c r="B5788" s="2">
        <v>1895</v>
      </c>
      <c r="C5788" s="2">
        <v>3215</v>
      </c>
      <c r="D5788" s="2">
        <v>0.23925811899999999</v>
      </c>
      <c r="E5788" s="2">
        <v>0.99683191100000001</v>
      </c>
      <c r="F5788" s="2">
        <v>1.0443731679999999</v>
      </c>
      <c r="G5788" s="2">
        <v>-0.75998148099999996</v>
      </c>
      <c r="H5788" s="2">
        <v>-0.770907444</v>
      </c>
      <c r="I5788" s="2" t="s">
        <v>94</v>
      </c>
      <c r="J5788" s="2" t="s">
        <v>94</v>
      </c>
    </row>
    <row r="5789" spans="1:10" x14ac:dyDescent="0.25">
      <c r="A5789" s="2" t="s">
        <v>438</v>
      </c>
      <c r="B5789" s="2">
        <v>1928</v>
      </c>
      <c r="C5789" s="2">
        <v>3298</v>
      </c>
      <c r="D5789" s="2">
        <v>4.3728854999999997E-2</v>
      </c>
      <c r="E5789" s="2">
        <v>3.4502900000000003E-2</v>
      </c>
      <c r="F5789" s="2">
        <v>4.5361877000000002E-2</v>
      </c>
      <c r="G5789" s="2">
        <v>0.267396517</v>
      </c>
      <c r="H5789" s="2">
        <v>-3.5999884000000003E-2</v>
      </c>
      <c r="I5789" s="2" t="s">
        <v>94</v>
      </c>
      <c r="J5789" s="2" t="s">
        <v>94</v>
      </c>
    </row>
    <row r="5790" spans="1:10" x14ac:dyDescent="0.25">
      <c r="A5790" s="2" t="s">
        <v>438</v>
      </c>
      <c r="B5790" s="2">
        <v>1992</v>
      </c>
      <c r="C5790" s="2">
        <v>3412</v>
      </c>
      <c r="D5790" s="2">
        <v>0.27351252199999998</v>
      </c>
      <c r="E5790" s="2">
        <v>0.95701835300000004</v>
      </c>
      <c r="F5790" s="2">
        <v>1.001676177</v>
      </c>
      <c r="G5790" s="2">
        <v>-0.71420347299999998</v>
      </c>
      <c r="H5790" s="2">
        <v>-0.72694516600000003</v>
      </c>
      <c r="I5790" s="2" t="s">
        <v>94</v>
      </c>
      <c r="J5790" s="2" t="s">
        <v>94</v>
      </c>
    </row>
    <row r="5791" spans="1:10" x14ac:dyDescent="0.25">
      <c r="A5791" s="2" t="s">
        <v>438</v>
      </c>
      <c r="B5791" s="2">
        <v>2020</v>
      </c>
      <c r="C5791" s="2">
        <v>3490</v>
      </c>
      <c r="D5791" s="2">
        <v>4.3342370999999998E-2</v>
      </c>
      <c r="E5791" s="2">
        <v>3.6234653999999998E-2</v>
      </c>
      <c r="F5791" s="2">
        <v>3.4433709999999999E-2</v>
      </c>
      <c r="G5791" s="2">
        <v>0.196157997</v>
      </c>
      <c r="H5791" s="2">
        <v>0.25871919799999998</v>
      </c>
      <c r="I5791" s="2" t="s">
        <v>94</v>
      </c>
      <c r="J5791" s="2" t="s">
        <v>94</v>
      </c>
    </row>
    <row r="5792" spans="1:10" x14ac:dyDescent="0.25">
      <c r="A5792" s="2" t="s">
        <v>438</v>
      </c>
      <c r="B5792" s="2">
        <v>2076</v>
      </c>
      <c r="C5792" s="2">
        <v>3596</v>
      </c>
      <c r="D5792" s="2">
        <v>0.24658081900000001</v>
      </c>
      <c r="E5792" s="2">
        <v>0.72934519099999995</v>
      </c>
      <c r="F5792" s="2">
        <v>0.66863075000000005</v>
      </c>
      <c r="G5792" s="2">
        <v>-0.66191479399999997</v>
      </c>
      <c r="H5792" s="2">
        <v>-0.63121525700000003</v>
      </c>
      <c r="I5792" s="2" t="s">
        <v>94</v>
      </c>
      <c r="J5792" s="2" t="s">
        <v>94</v>
      </c>
    </row>
    <row r="5793" spans="1:10" x14ac:dyDescent="0.25">
      <c r="A5793" s="2" t="s">
        <v>438</v>
      </c>
      <c r="B5793" s="2">
        <v>2111</v>
      </c>
      <c r="C5793" s="2">
        <v>3681</v>
      </c>
      <c r="D5793" s="2">
        <v>8.1705488000000007E-2</v>
      </c>
      <c r="E5793" s="2">
        <v>0.104500022</v>
      </c>
      <c r="F5793" s="2">
        <v>0.10966624</v>
      </c>
      <c r="G5793" s="2">
        <v>-0.218129463</v>
      </c>
      <c r="H5793" s="2">
        <v>-0.254962254</v>
      </c>
      <c r="I5793" s="2" t="s">
        <v>94</v>
      </c>
      <c r="J5793" s="2" t="s">
        <v>94</v>
      </c>
    </row>
    <row r="5794" spans="1:10" x14ac:dyDescent="0.25">
      <c r="A5794" s="2" t="s">
        <v>438</v>
      </c>
      <c r="B5794" s="2">
        <v>2156</v>
      </c>
      <c r="C5794" s="2">
        <v>3776</v>
      </c>
      <c r="D5794" s="2">
        <v>0.27415788899999999</v>
      </c>
      <c r="E5794" s="2">
        <v>0.71816232599999996</v>
      </c>
      <c r="F5794" s="2">
        <v>0.64009882699999998</v>
      </c>
      <c r="G5794" s="2">
        <v>-0.61825080700000001</v>
      </c>
      <c r="H5794" s="2">
        <v>-0.571694437</v>
      </c>
      <c r="I5794" s="2" t="s">
        <v>94</v>
      </c>
      <c r="J5794" s="2" t="s">
        <v>94</v>
      </c>
    </row>
    <row r="5795" spans="1:10" x14ac:dyDescent="0.25">
      <c r="A5795" s="2" t="s">
        <v>438</v>
      </c>
      <c r="B5795" s="2">
        <v>2188</v>
      </c>
      <c r="C5795" s="2">
        <v>3858</v>
      </c>
      <c r="D5795" s="2">
        <v>8.7158658E-2</v>
      </c>
      <c r="E5795" s="2">
        <v>5.0682364000000001E-2</v>
      </c>
      <c r="F5795" s="2">
        <v>4.0855240000000001E-2</v>
      </c>
      <c r="G5795" s="2">
        <v>0.71970386900000005</v>
      </c>
      <c r="H5795" s="2">
        <v>1.133353241</v>
      </c>
      <c r="I5795" s="2" t="s">
        <v>94</v>
      </c>
      <c r="J5795" s="2" t="s">
        <v>94</v>
      </c>
    </row>
    <row r="5796" spans="1:10" x14ac:dyDescent="0.25">
      <c r="A5796" s="2" t="s">
        <v>438</v>
      </c>
      <c r="B5796" s="2">
        <v>2246</v>
      </c>
      <c r="C5796" s="2">
        <v>3966</v>
      </c>
      <c r="D5796" s="2">
        <v>0.200708156</v>
      </c>
      <c r="E5796" s="2">
        <v>0.65992522300000001</v>
      </c>
      <c r="F5796" s="2">
        <v>0.47905537300000001</v>
      </c>
      <c r="G5796" s="2">
        <v>-0.69586227499999997</v>
      </c>
      <c r="H5796" s="2">
        <v>-0.58103349400000004</v>
      </c>
      <c r="I5796" s="2" t="s">
        <v>94</v>
      </c>
      <c r="J5796" s="2" t="s">
        <v>94</v>
      </c>
    </row>
    <row r="5797" spans="1:10" x14ac:dyDescent="0.25">
      <c r="A5797" s="2" t="s">
        <v>438</v>
      </c>
      <c r="B5797" s="2">
        <v>2410</v>
      </c>
      <c r="C5797" s="2">
        <v>4180</v>
      </c>
      <c r="D5797" s="2">
        <v>1.2242581910000001</v>
      </c>
      <c r="E5797" s="2">
        <v>0.37055459600000001</v>
      </c>
      <c r="F5797" s="2">
        <v>0.355800638</v>
      </c>
      <c r="G5797" s="2">
        <v>2.3038537520000002</v>
      </c>
      <c r="H5797" s="2">
        <v>2.440854404</v>
      </c>
      <c r="I5797" s="2" t="s">
        <v>94</v>
      </c>
      <c r="J5797" s="2" t="s">
        <v>94</v>
      </c>
    </row>
    <row r="5798" spans="1:10" x14ac:dyDescent="0.25">
      <c r="A5798" s="2" t="s">
        <v>438</v>
      </c>
      <c r="B5798" s="2">
        <v>2560</v>
      </c>
      <c r="C5798" s="2">
        <v>4380</v>
      </c>
      <c r="D5798" s="2">
        <v>1.2160548419999999</v>
      </c>
      <c r="E5798" s="2">
        <v>0.32028087300000002</v>
      </c>
      <c r="F5798" s="2">
        <v>0.31577975200000002</v>
      </c>
      <c r="G5798" s="2">
        <v>2.7968387909999999</v>
      </c>
      <c r="H5798" s="2">
        <v>2.8509588830000001</v>
      </c>
      <c r="I5798" s="2" t="s">
        <v>94</v>
      </c>
      <c r="J5798" s="2" t="s">
        <v>94</v>
      </c>
    </row>
    <row r="5799" spans="1:10" x14ac:dyDescent="0.25">
      <c r="A5799" s="2" t="s">
        <v>438</v>
      </c>
      <c r="B5799" s="2">
        <v>2628</v>
      </c>
      <c r="C5799" s="2">
        <v>4498</v>
      </c>
      <c r="D5799" s="2">
        <v>1.111143615</v>
      </c>
      <c r="E5799" s="2">
        <v>0.40515119799999999</v>
      </c>
      <c r="F5799" s="2">
        <v>0.39978121100000003</v>
      </c>
      <c r="G5799" s="2">
        <v>1.7425406130000001</v>
      </c>
      <c r="H5799" s="2">
        <v>1.7793792820000001</v>
      </c>
      <c r="I5799" s="2" t="s">
        <v>94</v>
      </c>
      <c r="J5799" s="2" t="s">
        <v>94</v>
      </c>
    </row>
    <row r="5800" spans="1:10" x14ac:dyDescent="0.25">
      <c r="A5800" s="2" t="s">
        <v>439</v>
      </c>
      <c r="B5800" s="2">
        <v>22</v>
      </c>
      <c r="C5800" s="2">
        <v>109</v>
      </c>
      <c r="D5800" s="2">
        <v>0.99058359699999998</v>
      </c>
      <c r="E5800" s="2">
        <v>0.12983921600000001</v>
      </c>
      <c r="F5800" s="2">
        <v>0.123662019</v>
      </c>
      <c r="G5800" s="2">
        <v>6.6293097259999998</v>
      </c>
      <c r="H5800" s="2">
        <v>7.0104110119999996</v>
      </c>
      <c r="I5800" s="2" t="s">
        <v>42</v>
      </c>
      <c r="J5800" s="2" t="s">
        <v>42</v>
      </c>
    </row>
    <row r="5801" spans="1:10" x14ac:dyDescent="0.25">
      <c r="A5801" s="2" t="s">
        <v>439</v>
      </c>
      <c r="B5801" s="2">
        <v>152</v>
      </c>
      <c r="C5801" s="2">
        <v>288</v>
      </c>
      <c r="D5801" s="2">
        <v>0.34135987299999998</v>
      </c>
      <c r="E5801" s="2">
        <v>0.38458568599999998</v>
      </c>
      <c r="F5801" s="2">
        <v>0.46616143100000001</v>
      </c>
      <c r="G5801" s="2">
        <v>-0.11239579399999999</v>
      </c>
      <c r="H5801" s="2">
        <v>-0.26772175799999998</v>
      </c>
      <c r="I5801" s="2" t="s">
        <v>42</v>
      </c>
      <c r="J5801" s="2" t="s">
        <v>42</v>
      </c>
    </row>
    <row r="5802" spans="1:10" x14ac:dyDescent="0.25">
      <c r="A5802" s="2" t="s">
        <v>439</v>
      </c>
      <c r="B5802" s="2">
        <v>231</v>
      </c>
      <c r="C5802" s="2">
        <v>416</v>
      </c>
      <c r="D5802" s="2">
        <v>0.39011477500000002</v>
      </c>
      <c r="E5802" s="2">
        <v>0.22394815400000001</v>
      </c>
      <c r="F5802" s="2">
        <v>0.22939625699999999</v>
      </c>
      <c r="G5802" s="2">
        <v>0.74198700900000003</v>
      </c>
      <c r="H5802" s="2">
        <v>0.70061526100000004</v>
      </c>
      <c r="I5802" s="2" t="s">
        <v>42</v>
      </c>
      <c r="J5802" s="2" t="s">
        <v>42</v>
      </c>
    </row>
    <row r="5803" spans="1:10" x14ac:dyDescent="0.25">
      <c r="A5803" s="2" t="s">
        <v>439</v>
      </c>
      <c r="B5803" s="2">
        <v>259</v>
      </c>
      <c r="C5803" s="2">
        <v>493</v>
      </c>
      <c r="D5803" s="2">
        <v>0.231333233</v>
      </c>
      <c r="E5803" s="2">
        <v>0.122948848</v>
      </c>
      <c r="F5803" s="2">
        <v>0.112342989</v>
      </c>
      <c r="G5803" s="2">
        <v>0.88154047300000005</v>
      </c>
      <c r="H5803" s="2">
        <v>1.0591692930000001</v>
      </c>
      <c r="I5803" s="2" t="s">
        <v>42</v>
      </c>
      <c r="J5803" s="2" t="s">
        <v>42</v>
      </c>
    </row>
    <row r="5804" spans="1:10" x14ac:dyDescent="0.25">
      <c r="A5804" s="2" t="s">
        <v>439</v>
      </c>
      <c r="B5804" s="2">
        <v>267</v>
      </c>
      <c r="C5804" s="2">
        <v>550</v>
      </c>
      <c r="D5804" s="2">
        <v>0.15775556700000001</v>
      </c>
      <c r="E5804" s="2">
        <v>0.16314863800000001</v>
      </c>
      <c r="F5804" s="2">
        <v>0.15097813900000001</v>
      </c>
      <c r="G5804" s="2">
        <v>-3.3056183000000003E-2</v>
      </c>
      <c r="H5804" s="2">
        <v>4.4890124000000003E-2</v>
      </c>
      <c r="I5804" s="2" t="s">
        <v>42</v>
      </c>
      <c r="J5804" s="2" t="s">
        <v>42</v>
      </c>
    </row>
    <row r="5805" spans="1:10" x14ac:dyDescent="0.25">
      <c r="A5805" s="2" t="s">
        <v>439</v>
      </c>
      <c r="B5805" s="2">
        <v>617</v>
      </c>
      <c r="C5805" s="2">
        <v>949</v>
      </c>
      <c r="D5805" s="2">
        <v>0.44818378800000003</v>
      </c>
      <c r="E5805" s="2">
        <v>0.31986009700000001</v>
      </c>
      <c r="F5805" s="2">
        <v>0.458485537</v>
      </c>
      <c r="G5805" s="2">
        <v>0.401186932</v>
      </c>
      <c r="H5805" s="2">
        <v>-2.2469082000000001E-2</v>
      </c>
      <c r="I5805" s="2" t="s">
        <v>42</v>
      </c>
      <c r="J5805" s="2" t="s">
        <v>42</v>
      </c>
    </row>
    <row r="5806" spans="1:10" x14ac:dyDescent="0.25">
      <c r="A5806" s="2" t="s">
        <v>439</v>
      </c>
      <c r="B5806" s="2">
        <v>648</v>
      </c>
      <c r="C5806" s="2">
        <v>1029</v>
      </c>
      <c r="D5806" s="2">
        <v>5.4327857E-2</v>
      </c>
      <c r="E5806" s="2">
        <v>0.106067711</v>
      </c>
      <c r="F5806" s="2">
        <v>8.9338967000000005E-2</v>
      </c>
      <c r="G5806" s="2">
        <v>-0.48780022699999998</v>
      </c>
      <c r="H5806" s="2">
        <v>-0.39189069100000001</v>
      </c>
      <c r="I5806" s="2" t="s">
        <v>42</v>
      </c>
      <c r="J5806" s="2" t="s">
        <v>42</v>
      </c>
    </row>
    <row r="5807" spans="1:10" x14ac:dyDescent="0.25">
      <c r="A5807" s="2" t="s">
        <v>439</v>
      </c>
      <c r="B5807" s="2">
        <v>729</v>
      </c>
      <c r="C5807" s="2">
        <v>1159</v>
      </c>
      <c r="D5807" s="2">
        <v>4.0980801999999997E-2</v>
      </c>
      <c r="E5807" s="2">
        <v>4.1858868E-2</v>
      </c>
      <c r="F5807" s="2">
        <v>3.7780303000000001E-2</v>
      </c>
      <c r="G5807" s="2">
        <v>-2.0976805000000001E-2</v>
      </c>
      <c r="H5807" s="2">
        <v>8.4713427999999993E-2</v>
      </c>
      <c r="I5807" s="2" t="s">
        <v>42</v>
      </c>
      <c r="J5807" s="2" t="s">
        <v>42</v>
      </c>
    </row>
    <row r="5808" spans="1:10" x14ac:dyDescent="0.25">
      <c r="A5808" s="2" t="s">
        <v>439</v>
      </c>
      <c r="B5808" s="2">
        <v>746</v>
      </c>
      <c r="C5808" s="2">
        <v>1225</v>
      </c>
      <c r="D5808" s="2">
        <v>0.104268553</v>
      </c>
      <c r="E5808" s="2">
        <v>0.15724771800000001</v>
      </c>
      <c r="F5808" s="2">
        <v>0.18037575</v>
      </c>
      <c r="G5808" s="2">
        <v>-0.33691531600000002</v>
      </c>
      <c r="H5808" s="2">
        <v>-0.42193696600000002</v>
      </c>
      <c r="I5808" s="2" t="s">
        <v>42</v>
      </c>
      <c r="J5808" s="2" t="s">
        <v>42</v>
      </c>
    </row>
    <row r="5809" spans="1:10" x14ac:dyDescent="0.25">
      <c r="A5809" s="2" t="s">
        <v>439</v>
      </c>
      <c r="B5809" s="2">
        <v>747</v>
      </c>
      <c r="C5809" s="2">
        <v>1275</v>
      </c>
      <c r="D5809" s="2">
        <v>0.18130217200000001</v>
      </c>
      <c r="E5809" s="2">
        <v>0.14048292100000001</v>
      </c>
      <c r="F5809" s="2">
        <v>0.135231082</v>
      </c>
      <c r="G5809" s="2">
        <v>0.29056379799999998</v>
      </c>
      <c r="H5809" s="2">
        <v>0.34068417699999998</v>
      </c>
      <c r="I5809" s="2" t="s">
        <v>42</v>
      </c>
      <c r="J5809" s="2" t="s">
        <v>42</v>
      </c>
    </row>
    <row r="5810" spans="1:10" x14ac:dyDescent="0.25">
      <c r="A5810" s="2" t="s">
        <v>439</v>
      </c>
      <c r="B5810" s="2">
        <v>790</v>
      </c>
      <c r="C5810" s="2">
        <v>1367</v>
      </c>
      <c r="D5810" s="2">
        <v>0.50350716200000001</v>
      </c>
      <c r="E5810" s="2">
        <v>0.38168102999999998</v>
      </c>
      <c r="F5810" s="2">
        <v>0.38474904199999999</v>
      </c>
      <c r="G5810" s="2">
        <v>0.319183092</v>
      </c>
      <c r="H5810" s="2">
        <v>0.30866384600000002</v>
      </c>
      <c r="I5810" s="2" t="s">
        <v>42</v>
      </c>
      <c r="J5810" s="2" t="s">
        <v>42</v>
      </c>
    </row>
    <row r="5811" spans="1:10" x14ac:dyDescent="0.25">
      <c r="A5811" s="2" t="s">
        <v>439</v>
      </c>
      <c r="B5811" s="2">
        <v>945</v>
      </c>
      <c r="C5811" s="2">
        <v>1571</v>
      </c>
      <c r="D5811" s="2">
        <v>3.5353258999999998E-2</v>
      </c>
      <c r="E5811" s="2">
        <v>2.3743277E-2</v>
      </c>
      <c r="F5811" s="2">
        <v>4.3499600999999999E-2</v>
      </c>
      <c r="G5811" s="2">
        <v>0.48897977399999998</v>
      </c>
      <c r="H5811" s="2">
        <v>-0.18727395399999999</v>
      </c>
      <c r="I5811" s="2" t="s">
        <v>42</v>
      </c>
      <c r="J5811" s="2" t="s">
        <v>42</v>
      </c>
    </row>
    <row r="5812" spans="1:10" x14ac:dyDescent="0.25">
      <c r="A5812" s="2" t="s">
        <v>439</v>
      </c>
      <c r="B5812" s="2">
        <v>1015</v>
      </c>
      <c r="C5812" s="2">
        <v>1690</v>
      </c>
      <c r="D5812" s="2">
        <v>5.6169888000000001E-2</v>
      </c>
      <c r="E5812" s="2">
        <v>4.8338175999999997E-2</v>
      </c>
      <c r="F5812" s="2">
        <v>5.2555425000000003E-2</v>
      </c>
      <c r="G5812" s="2">
        <v>0.16201919000000001</v>
      </c>
      <c r="H5812" s="2">
        <v>6.8774298999999997E-2</v>
      </c>
      <c r="I5812" s="2" t="s">
        <v>42</v>
      </c>
      <c r="J5812" s="2" t="s">
        <v>42</v>
      </c>
    </row>
    <row r="5813" spans="1:10" x14ac:dyDescent="0.25">
      <c r="A5813" s="2" t="s">
        <v>439</v>
      </c>
      <c r="B5813" s="2">
        <v>1049</v>
      </c>
      <c r="C5813" s="2">
        <v>1773</v>
      </c>
      <c r="D5813" s="2">
        <v>0.23449657300000001</v>
      </c>
      <c r="E5813" s="2">
        <v>0.14461785599999999</v>
      </c>
      <c r="F5813" s="2">
        <v>0.133552108</v>
      </c>
      <c r="G5813" s="2">
        <v>0.62149114500000002</v>
      </c>
      <c r="H5813" s="2">
        <v>0.75584329500000003</v>
      </c>
      <c r="I5813" s="2" t="s">
        <v>42</v>
      </c>
      <c r="J5813" s="2" t="s">
        <v>42</v>
      </c>
    </row>
    <row r="5814" spans="1:10" x14ac:dyDescent="0.25">
      <c r="A5814" s="2" t="s">
        <v>439</v>
      </c>
      <c r="B5814" s="2">
        <v>1073</v>
      </c>
      <c r="C5814" s="2">
        <v>1846</v>
      </c>
      <c r="D5814" s="2">
        <v>0.134091774</v>
      </c>
      <c r="E5814" s="2">
        <v>0.18879918200000001</v>
      </c>
      <c r="F5814" s="2">
        <v>0.17264496300000001</v>
      </c>
      <c r="G5814" s="2">
        <v>-0.28976507000000001</v>
      </c>
      <c r="H5814" s="2">
        <v>-0.22330908499999999</v>
      </c>
      <c r="I5814" s="2" t="s">
        <v>42</v>
      </c>
      <c r="J5814" s="2" t="s">
        <v>42</v>
      </c>
    </row>
    <row r="5815" spans="1:10" x14ac:dyDescent="0.25">
      <c r="A5815" s="2" t="s">
        <v>439</v>
      </c>
      <c r="B5815" s="2">
        <v>1094</v>
      </c>
      <c r="C5815" s="2">
        <v>1916</v>
      </c>
      <c r="D5815" s="2">
        <v>0.13071740900000001</v>
      </c>
      <c r="E5815" s="2">
        <v>0.110697907</v>
      </c>
      <c r="F5815" s="2">
        <v>0.12696400899999999</v>
      </c>
      <c r="G5815" s="2">
        <v>0.180848065</v>
      </c>
      <c r="H5815" s="2">
        <v>2.9562712000000001E-2</v>
      </c>
      <c r="I5815" s="2" t="s">
        <v>42</v>
      </c>
      <c r="J5815" s="2" t="s">
        <v>42</v>
      </c>
    </row>
    <row r="5816" spans="1:10" x14ac:dyDescent="0.25">
      <c r="A5816" s="2" t="s">
        <v>439</v>
      </c>
      <c r="B5816" s="2">
        <v>1102</v>
      </c>
      <c r="C5816" s="2">
        <v>1973</v>
      </c>
      <c r="D5816" s="2">
        <v>0.174307393</v>
      </c>
      <c r="E5816" s="2">
        <v>0.235511673</v>
      </c>
      <c r="F5816" s="2">
        <v>0.124341515</v>
      </c>
      <c r="G5816" s="2">
        <v>-0.25987790399999999</v>
      </c>
      <c r="H5816" s="2">
        <v>0.40184389599999998</v>
      </c>
      <c r="I5816" s="2" t="s">
        <v>42</v>
      </c>
      <c r="J5816" s="2" t="s">
        <v>42</v>
      </c>
    </row>
    <row r="5817" spans="1:10" x14ac:dyDescent="0.25">
      <c r="A5817" s="2" t="s">
        <v>439</v>
      </c>
      <c r="B5817" s="2">
        <v>1132</v>
      </c>
      <c r="C5817" s="2">
        <v>2052</v>
      </c>
      <c r="D5817" s="2">
        <v>0.299616243</v>
      </c>
      <c r="E5817" s="2">
        <v>0.104662279</v>
      </c>
      <c r="F5817" s="2">
        <v>0.175691235</v>
      </c>
      <c r="G5817" s="2">
        <v>1.862695566</v>
      </c>
      <c r="H5817" s="2">
        <v>0.70535680700000003</v>
      </c>
      <c r="I5817" s="2" t="s">
        <v>42</v>
      </c>
      <c r="J5817" s="2" t="s">
        <v>42</v>
      </c>
    </row>
    <row r="5818" spans="1:10" x14ac:dyDescent="0.25">
      <c r="A5818" s="2" t="s">
        <v>439</v>
      </c>
      <c r="B5818" s="2">
        <v>1282</v>
      </c>
      <c r="C5818" s="2">
        <v>2251</v>
      </c>
      <c r="D5818" s="2">
        <v>3.3280832000000003E-2</v>
      </c>
      <c r="E5818" s="2">
        <v>6.2607891999999998E-2</v>
      </c>
      <c r="F5818" s="2">
        <v>5.1333385000000002E-2</v>
      </c>
      <c r="G5818" s="2">
        <v>-0.46842433700000002</v>
      </c>
      <c r="H5818" s="2">
        <v>-0.351672761</v>
      </c>
      <c r="I5818" s="2" t="s">
        <v>42</v>
      </c>
      <c r="J5818" s="2" t="s">
        <v>42</v>
      </c>
    </row>
    <row r="5819" spans="1:10" x14ac:dyDescent="0.25">
      <c r="A5819" s="2" t="s">
        <v>439</v>
      </c>
      <c r="B5819" s="2">
        <v>1370</v>
      </c>
      <c r="C5819" s="2">
        <v>2388</v>
      </c>
      <c r="D5819" s="2">
        <v>5.5127726000000002E-2</v>
      </c>
      <c r="E5819" s="2">
        <v>5.3358457999999998E-2</v>
      </c>
      <c r="F5819" s="2">
        <v>4.8742679999999997E-2</v>
      </c>
      <c r="G5819" s="2">
        <v>3.3158146999999999E-2</v>
      </c>
      <c r="H5819" s="2">
        <v>0.13099496499999999</v>
      </c>
      <c r="I5819" s="2" t="s">
        <v>42</v>
      </c>
      <c r="J5819" s="2" t="s">
        <v>42</v>
      </c>
    </row>
    <row r="5820" spans="1:10" x14ac:dyDescent="0.25">
      <c r="A5820" s="2" t="s">
        <v>439</v>
      </c>
      <c r="B5820" s="2">
        <v>1380</v>
      </c>
      <c r="C5820" s="2">
        <v>2447</v>
      </c>
      <c r="D5820" s="2">
        <v>0.169322049</v>
      </c>
      <c r="E5820" s="2">
        <v>0.13202476399999999</v>
      </c>
      <c r="F5820" s="2">
        <v>7.4532327999999995E-2</v>
      </c>
      <c r="G5820" s="2">
        <v>0.28250218799999999</v>
      </c>
      <c r="H5820" s="2">
        <v>1.2717933640000001</v>
      </c>
      <c r="I5820" s="2" t="s">
        <v>42</v>
      </c>
      <c r="J5820" s="2" t="s">
        <v>42</v>
      </c>
    </row>
    <row r="5821" spans="1:10" x14ac:dyDescent="0.25">
      <c r="A5821" s="2" t="s">
        <v>439</v>
      </c>
      <c r="B5821" s="2">
        <v>1481</v>
      </c>
      <c r="C5821" s="2">
        <v>2597</v>
      </c>
      <c r="D5821" s="2">
        <v>7.2291228999999999E-2</v>
      </c>
      <c r="E5821" s="2">
        <v>0.13610268</v>
      </c>
      <c r="F5821" s="2">
        <v>9.3939397999999993E-2</v>
      </c>
      <c r="G5821" s="2">
        <v>-0.468847866</v>
      </c>
      <c r="H5821" s="2">
        <v>-0.230448242</v>
      </c>
      <c r="I5821" s="2" t="s">
        <v>42</v>
      </c>
      <c r="J5821" s="2" t="s">
        <v>42</v>
      </c>
    </row>
    <row r="5822" spans="1:10" x14ac:dyDescent="0.25">
      <c r="A5822" s="2" t="s">
        <v>439</v>
      </c>
      <c r="B5822" s="2">
        <v>1552</v>
      </c>
      <c r="C5822" s="2">
        <v>2717</v>
      </c>
      <c r="D5822" s="2">
        <v>0.13005631100000001</v>
      </c>
      <c r="E5822" s="2">
        <v>0.11364321300000001</v>
      </c>
      <c r="F5822" s="2">
        <v>0.18305219</v>
      </c>
      <c r="G5822" s="2">
        <v>0.14442655200000001</v>
      </c>
      <c r="H5822" s="2">
        <v>-0.289512402</v>
      </c>
      <c r="I5822" s="2" t="s">
        <v>42</v>
      </c>
      <c r="J5822" s="2" t="s">
        <v>42</v>
      </c>
    </row>
    <row r="5823" spans="1:10" x14ac:dyDescent="0.25">
      <c r="A5823" s="2" t="s">
        <v>439</v>
      </c>
      <c r="B5823" s="2">
        <v>1637</v>
      </c>
      <c r="C5823" s="2">
        <v>2851</v>
      </c>
      <c r="D5823" s="2">
        <v>8.4496796999999998E-2</v>
      </c>
      <c r="E5823" s="2">
        <v>9.2590489999999998E-2</v>
      </c>
      <c r="F5823" s="2">
        <v>0.122193804</v>
      </c>
      <c r="G5823" s="2">
        <v>-8.7413878E-2</v>
      </c>
      <c r="H5823" s="2">
        <v>-0.30850179</v>
      </c>
      <c r="I5823" s="2" t="s">
        <v>42</v>
      </c>
      <c r="J5823" s="2" t="s">
        <v>42</v>
      </c>
    </row>
    <row r="5824" spans="1:10" x14ac:dyDescent="0.25">
      <c r="A5824" s="2" t="s">
        <v>439</v>
      </c>
      <c r="B5824" s="2">
        <v>1668</v>
      </c>
      <c r="C5824" s="2">
        <v>2931</v>
      </c>
      <c r="D5824" s="2">
        <v>3.2844046000000002E-2</v>
      </c>
      <c r="E5824" s="2">
        <v>5.8891662999999997E-2</v>
      </c>
      <c r="F5824" s="2">
        <v>1.8801084999999999E-2</v>
      </c>
      <c r="G5824" s="2">
        <v>-0.44229718699999998</v>
      </c>
      <c r="H5824" s="2">
        <v>0.74692288699999998</v>
      </c>
      <c r="I5824" s="2" t="s">
        <v>42</v>
      </c>
      <c r="J5824" s="2" t="s">
        <v>42</v>
      </c>
    </row>
    <row r="5825" spans="1:10" x14ac:dyDescent="0.25">
      <c r="A5825" s="2" t="s">
        <v>439</v>
      </c>
      <c r="B5825" s="2">
        <v>1741</v>
      </c>
      <c r="C5825" s="2">
        <v>3053</v>
      </c>
      <c r="D5825" s="2">
        <v>0.141980407</v>
      </c>
      <c r="E5825" s="2">
        <v>0.126896116</v>
      </c>
      <c r="F5825" s="2">
        <v>0.45808385499999998</v>
      </c>
      <c r="G5825" s="2">
        <v>0.11887118100000001</v>
      </c>
      <c r="H5825" s="2">
        <v>-0.69005585800000002</v>
      </c>
      <c r="I5825" s="2" t="s">
        <v>42</v>
      </c>
      <c r="J5825" s="2" t="s">
        <v>42</v>
      </c>
    </row>
    <row r="5826" spans="1:10" x14ac:dyDescent="0.25">
      <c r="A5826" s="2" t="s">
        <v>439</v>
      </c>
      <c r="B5826" s="2">
        <v>1775</v>
      </c>
      <c r="C5826" s="2">
        <v>3136</v>
      </c>
      <c r="D5826" s="2">
        <v>0.44378317499999997</v>
      </c>
      <c r="E5826" s="2">
        <v>0.17285118899999999</v>
      </c>
      <c r="F5826" s="2">
        <v>0.218640999</v>
      </c>
      <c r="G5826" s="2">
        <v>1.567429124</v>
      </c>
      <c r="H5826" s="2">
        <v>1.029734484</v>
      </c>
      <c r="I5826" s="2" t="s">
        <v>42</v>
      </c>
      <c r="J5826" s="2" t="s">
        <v>42</v>
      </c>
    </row>
    <row r="5827" spans="1:10" x14ac:dyDescent="0.25">
      <c r="A5827" s="2" t="s">
        <v>439</v>
      </c>
      <c r="B5827" s="2">
        <v>1867</v>
      </c>
      <c r="C5827" s="2">
        <v>3277</v>
      </c>
      <c r="D5827" s="2">
        <v>0.47528082599999999</v>
      </c>
      <c r="E5827" s="2">
        <v>0.133339456</v>
      </c>
      <c r="F5827" s="2">
        <v>0.23707240099999999</v>
      </c>
      <c r="G5827" s="2">
        <v>2.5644425119999998</v>
      </c>
      <c r="H5827" s="2">
        <v>1.0047918849999999</v>
      </c>
      <c r="I5827" s="2" t="s">
        <v>42</v>
      </c>
      <c r="J5827" s="2" t="s">
        <v>42</v>
      </c>
    </row>
    <row r="5828" spans="1:10" x14ac:dyDescent="0.25">
      <c r="A5828" s="2" t="s">
        <v>439</v>
      </c>
      <c r="B5828" s="2">
        <v>2025</v>
      </c>
      <c r="C5828" s="2">
        <v>3484</v>
      </c>
      <c r="D5828" s="2">
        <v>7.5833761E-2</v>
      </c>
      <c r="E5828" s="2">
        <v>7.6377085999999997E-2</v>
      </c>
      <c r="F5828" s="2">
        <v>0.13706733800000001</v>
      </c>
      <c r="G5828" s="2">
        <v>-7.1137149999999996E-3</v>
      </c>
      <c r="H5828" s="2">
        <v>-0.44674083599999997</v>
      </c>
      <c r="I5828" s="2" t="s">
        <v>42</v>
      </c>
      <c r="J5828" s="2" t="s">
        <v>42</v>
      </c>
    </row>
    <row r="5829" spans="1:10" x14ac:dyDescent="0.25">
      <c r="A5829" s="2" t="s">
        <v>439</v>
      </c>
      <c r="B5829" s="2">
        <v>2045</v>
      </c>
      <c r="C5829" s="2">
        <v>3553</v>
      </c>
      <c r="D5829" s="2">
        <v>6.6052570000000005E-2</v>
      </c>
      <c r="E5829" s="2">
        <v>0.13787658999999999</v>
      </c>
      <c r="F5829" s="2">
        <v>0.14144979299999999</v>
      </c>
      <c r="G5829" s="2">
        <v>-0.52092976800000002</v>
      </c>
      <c r="H5829" s="2">
        <v>-0.53303169699999997</v>
      </c>
      <c r="I5829" s="2" t="s">
        <v>42</v>
      </c>
      <c r="J5829" s="2" t="s">
        <v>42</v>
      </c>
    </row>
    <row r="5830" spans="1:10" x14ac:dyDescent="0.25">
      <c r="A5830" s="2" t="s">
        <v>439</v>
      </c>
      <c r="B5830" s="2">
        <v>2072</v>
      </c>
      <c r="C5830" s="2">
        <v>3629</v>
      </c>
      <c r="D5830" s="2">
        <v>0.27962812799999998</v>
      </c>
      <c r="E5830" s="2">
        <v>0.163627881</v>
      </c>
      <c r="F5830" s="2">
        <v>0.12091716199999999</v>
      </c>
      <c r="G5830" s="2">
        <v>0.70892714499999998</v>
      </c>
      <c r="H5830" s="2">
        <v>1.3125594709999999</v>
      </c>
      <c r="I5830" s="2" t="s">
        <v>42</v>
      </c>
      <c r="J5830" s="2" t="s">
        <v>42</v>
      </c>
    </row>
    <row r="5831" spans="1:10" x14ac:dyDescent="0.25">
      <c r="A5831" s="2" t="s">
        <v>439</v>
      </c>
      <c r="B5831" s="2">
        <v>2237</v>
      </c>
      <c r="C5831" s="2">
        <v>3843</v>
      </c>
      <c r="D5831" s="2">
        <v>0.98948731499999998</v>
      </c>
      <c r="E5831" s="2">
        <v>0.17482303499999999</v>
      </c>
      <c r="F5831" s="2">
        <v>0.178217973</v>
      </c>
      <c r="G5831" s="2">
        <v>4.6599367279999999</v>
      </c>
      <c r="H5831" s="2">
        <v>4.5521185720000004</v>
      </c>
      <c r="I5831" s="2" t="s">
        <v>42</v>
      </c>
      <c r="J5831" s="2" t="s">
        <v>42</v>
      </c>
    </row>
    <row r="5832" spans="1:10" x14ac:dyDescent="0.25">
      <c r="A5832" s="2" t="s">
        <v>440</v>
      </c>
      <c r="B5832" s="2">
        <v>213</v>
      </c>
      <c r="C5832" s="2">
        <v>306</v>
      </c>
      <c r="D5832" s="2">
        <v>0.95926456400000004</v>
      </c>
      <c r="E5832" s="2">
        <v>0.23533199299999999</v>
      </c>
      <c r="F5832" s="2">
        <v>0.18657104399999999</v>
      </c>
      <c r="G5832" s="2">
        <v>3.0762182469999999</v>
      </c>
      <c r="H5832" s="2">
        <v>4.141551143</v>
      </c>
      <c r="I5832" s="2" t="s">
        <v>70</v>
      </c>
      <c r="J5832" s="2" t="s">
        <v>70</v>
      </c>
    </row>
    <row r="5833" spans="1:10" x14ac:dyDescent="0.25">
      <c r="A5833" s="2" t="s">
        <v>440</v>
      </c>
      <c r="B5833" s="2">
        <v>273</v>
      </c>
      <c r="C5833" s="2">
        <v>426</v>
      </c>
      <c r="D5833" s="2">
        <v>1.4010721479999999</v>
      </c>
      <c r="E5833" s="2">
        <v>0.11737228700000001</v>
      </c>
      <c r="F5833" s="2">
        <v>0.108954432</v>
      </c>
      <c r="G5833" s="2">
        <v>10.93699286</v>
      </c>
      <c r="H5833" s="2">
        <v>11.85924885</v>
      </c>
      <c r="I5833" s="2" t="s">
        <v>70</v>
      </c>
      <c r="J5833" s="2" t="s">
        <v>70</v>
      </c>
    </row>
    <row r="5834" spans="1:10" x14ac:dyDescent="0.25">
      <c r="A5834" s="2" t="s">
        <v>440</v>
      </c>
      <c r="B5834" s="2">
        <v>337</v>
      </c>
      <c r="C5834" s="2">
        <v>550</v>
      </c>
      <c r="D5834" s="2">
        <v>0.74937369399999998</v>
      </c>
      <c r="E5834" s="2">
        <v>0.16822021500000001</v>
      </c>
      <c r="F5834" s="2">
        <v>0.14784159899999999</v>
      </c>
      <c r="G5834" s="2">
        <v>3.4547184450000001</v>
      </c>
      <c r="H5834" s="2">
        <v>4.0687607469999998</v>
      </c>
      <c r="I5834" s="2" t="s">
        <v>70</v>
      </c>
      <c r="J5834" s="2" t="s">
        <v>70</v>
      </c>
    </row>
    <row r="5835" spans="1:10" x14ac:dyDescent="0.25">
      <c r="A5835" s="2" t="s">
        <v>440</v>
      </c>
      <c r="B5835" s="2">
        <v>385</v>
      </c>
      <c r="C5835" s="2">
        <v>658</v>
      </c>
      <c r="D5835" s="2">
        <v>0.27796750100000001</v>
      </c>
      <c r="E5835" s="2">
        <v>0.15788105</v>
      </c>
      <c r="F5835" s="2">
        <v>0.138518059</v>
      </c>
      <c r="G5835" s="2">
        <v>0.76061345899999999</v>
      </c>
      <c r="H5835" s="2">
        <v>1.0067239160000001</v>
      </c>
      <c r="I5835" s="2" t="s">
        <v>70</v>
      </c>
      <c r="J5835" s="2" t="s">
        <v>70</v>
      </c>
    </row>
    <row r="5836" spans="1:10" x14ac:dyDescent="0.25">
      <c r="A5836" s="2" t="s">
        <v>440</v>
      </c>
      <c r="B5836" s="2">
        <v>467</v>
      </c>
      <c r="C5836" s="2">
        <v>800</v>
      </c>
      <c r="D5836" s="2">
        <v>7.4470356000000001E-2</v>
      </c>
      <c r="E5836" s="2">
        <v>1.0303592E-2</v>
      </c>
      <c r="F5836" s="2">
        <v>7.4332870000000002E-3</v>
      </c>
      <c r="G5836" s="2">
        <v>6.2276113510000002</v>
      </c>
      <c r="H5836" s="2">
        <v>9.0184957939999997</v>
      </c>
      <c r="I5836" s="2" t="s">
        <v>70</v>
      </c>
      <c r="J5836" s="2" t="s">
        <v>70</v>
      </c>
    </row>
    <row r="5837" spans="1:10" x14ac:dyDescent="0.25">
      <c r="A5837" s="2" t="s">
        <v>440</v>
      </c>
      <c r="B5837" s="2">
        <v>501</v>
      </c>
      <c r="C5837" s="2">
        <v>894</v>
      </c>
      <c r="D5837" s="2">
        <v>0.101957674</v>
      </c>
      <c r="E5837" s="2">
        <v>4.3072248E-2</v>
      </c>
      <c r="F5837" s="2">
        <v>3.7220968E-2</v>
      </c>
      <c r="G5837" s="2">
        <v>1.367131485</v>
      </c>
      <c r="H5837" s="2">
        <v>1.7392536759999999</v>
      </c>
      <c r="I5837" s="2" t="s">
        <v>70</v>
      </c>
      <c r="J5837" s="2" t="s">
        <v>70</v>
      </c>
    </row>
    <row r="5838" spans="1:10" x14ac:dyDescent="0.25">
      <c r="A5838" s="2" t="s">
        <v>440</v>
      </c>
      <c r="B5838" s="2">
        <v>607</v>
      </c>
      <c r="C5838" s="2">
        <v>1060</v>
      </c>
      <c r="D5838" s="2">
        <v>1.1595579999999999E-2</v>
      </c>
      <c r="E5838" s="2">
        <v>1.1529934E-2</v>
      </c>
      <c r="F5838" s="2">
        <v>7.2119009999999997E-3</v>
      </c>
      <c r="G5838" s="2">
        <v>5.6935670000000001E-3</v>
      </c>
      <c r="H5838" s="2">
        <v>0.60783966899999997</v>
      </c>
      <c r="I5838" s="2" t="s">
        <v>70</v>
      </c>
      <c r="J5838" s="2" t="s">
        <v>70</v>
      </c>
    </row>
    <row r="5839" spans="1:10" x14ac:dyDescent="0.25">
      <c r="A5839" s="2" t="s">
        <v>440</v>
      </c>
      <c r="B5839" s="2">
        <v>623</v>
      </c>
      <c r="C5839" s="2">
        <v>1136</v>
      </c>
      <c r="D5839" s="2">
        <v>1.7879473999999999E-2</v>
      </c>
      <c r="E5839" s="2">
        <v>1.0609314E-2</v>
      </c>
      <c r="F5839" s="2">
        <v>1.1906867999999999E-2</v>
      </c>
      <c r="G5839" s="2">
        <v>0.68526204300000004</v>
      </c>
      <c r="H5839" s="2">
        <v>0.50161014400000004</v>
      </c>
      <c r="I5839" s="2" t="s">
        <v>70</v>
      </c>
      <c r="J5839" s="2" t="s">
        <v>70</v>
      </c>
    </row>
    <row r="5840" spans="1:10" x14ac:dyDescent="0.25">
      <c r="A5840" s="2" t="s">
        <v>440</v>
      </c>
      <c r="B5840" s="2">
        <v>648</v>
      </c>
      <c r="C5840" s="2">
        <v>1221</v>
      </c>
      <c r="D5840" s="2">
        <v>2.8130981999999999E-2</v>
      </c>
      <c r="E5840" s="2">
        <v>2.8814052999999999E-2</v>
      </c>
      <c r="F5840" s="2">
        <v>1.6167324E-2</v>
      </c>
      <c r="G5840" s="2">
        <v>-2.3706161999999999E-2</v>
      </c>
      <c r="H5840" s="2">
        <v>0.73998998199999999</v>
      </c>
      <c r="I5840" s="2" t="s">
        <v>70</v>
      </c>
      <c r="J5840" s="2" t="s">
        <v>70</v>
      </c>
    </row>
    <row r="5841" spans="1:10" x14ac:dyDescent="0.25">
      <c r="A5841" s="2" t="s">
        <v>440</v>
      </c>
      <c r="B5841" s="2">
        <v>746</v>
      </c>
      <c r="C5841" s="2">
        <v>1379</v>
      </c>
      <c r="D5841" s="2">
        <v>2.6933623E-2</v>
      </c>
      <c r="E5841" s="2">
        <v>1.9391856999999998E-2</v>
      </c>
      <c r="F5841" s="2">
        <v>1.8704173000000001E-2</v>
      </c>
      <c r="G5841" s="2">
        <v>0.38891404899999998</v>
      </c>
      <c r="H5841" s="2">
        <v>0.43997931899999998</v>
      </c>
      <c r="I5841" s="2" t="s">
        <v>70</v>
      </c>
      <c r="J5841" s="2" t="s">
        <v>70</v>
      </c>
    </row>
    <row r="5842" spans="1:10" x14ac:dyDescent="0.25">
      <c r="A5842" s="2" t="s">
        <v>440</v>
      </c>
      <c r="B5842" s="2">
        <v>783</v>
      </c>
      <c r="C5842" s="2">
        <v>1476</v>
      </c>
      <c r="D5842" s="2">
        <v>3.7928891999999999E-2</v>
      </c>
      <c r="E5842" s="2">
        <v>5.3018834000000001E-2</v>
      </c>
      <c r="F5842" s="2">
        <v>5.5417165999999997E-2</v>
      </c>
      <c r="G5842" s="2">
        <v>-0.28461475200000003</v>
      </c>
      <c r="H5842" s="2">
        <v>-0.31557504199999997</v>
      </c>
      <c r="I5842" s="2" t="s">
        <v>70</v>
      </c>
      <c r="J5842" s="2" t="s">
        <v>70</v>
      </c>
    </row>
    <row r="5843" spans="1:10" x14ac:dyDescent="0.25">
      <c r="A5843" s="2" t="s">
        <v>440</v>
      </c>
      <c r="B5843" s="2">
        <v>802</v>
      </c>
      <c r="C5843" s="2">
        <v>1555</v>
      </c>
      <c r="D5843" s="2">
        <v>3.5968114000000002E-2</v>
      </c>
      <c r="E5843" s="2">
        <v>4.9901338000000003E-2</v>
      </c>
      <c r="F5843" s="2">
        <v>2.4140455000000002E-2</v>
      </c>
      <c r="G5843" s="2">
        <v>-0.27921543199999999</v>
      </c>
      <c r="H5843" s="2">
        <v>0.48995179500000002</v>
      </c>
      <c r="I5843" s="2" t="s">
        <v>70</v>
      </c>
      <c r="J5843" s="2" t="s">
        <v>70</v>
      </c>
    </row>
    <row r="5844" spans="1:10" x14ac:dyDescent="0.25">
      <c r="A5844" s="2" t="s">
        <v>440</v>
      </c>
      <c r="B5844" s="2">
        <v>903</v>
      </c>
      <c r="C5844" s="2">
        <v>1716</v>
      </c>
      <c r="D5844" s="2">
        <v>3.5863407E-2</v>
      </c>
      <c r="E5844" s="2">
        <v>2.4525772000000001E-2</v>
      </c>
      <c r="F5844" s="2">
        <v>3.0562175E-2</v>
      </c>
      <c r="G5844" s="2">
        <v>0.46227432699999998</v>
      </c>
      <c r="H5844" s="2">
        <v>0.17345729500000001</v>
      </c>
      <c r="I5844" s="2" t="s">
        <v>70</v>
      </c>
      <c r="J5844" s="2" t="s">
        <v>70</v>
      </c>
    </row>
    <row r="5845" spans="1:10" x14ac:dyDescent="0.25">
      <c r="A5845" s="2" t="s">
        <v>440</v>
      </c>
      <c r="B5845" s="2">
        <v>966</v>
      </c>
      <c r="C5845" s="2">
        <v>1839</v>
      </c>
      <c r="D5845" s="2">
        <v>3.5700134000000001E-2</v>
      </c>
      <c r="E5845" s="2">
        <v>1.2322474E-2</v>
      </c>
      <c r="F5845" s="2">
        <v>1.4280777999999999E-2</v>
      </c>
      <c r="G5845" s="2">
        <v>1.8971563870000001</v>
      </c>
      <c r="H5845" s="2">
        <v>1.4998732050000001</v>
      </c>
      <c r="I5845" s="2" t="s">
        <v>70</v>
      </c>
      <c r="J5845" s="2" t="s">
        <v>70</v>
      </c>
    </row>
    <row r="5846" spans="1:10" x14ac:dyDescent="0.25">
      <c r="A5846" s="2" t="s">
        <v>440</v>
      </c>
      <c r="B5846" s="2">
        <v>1050</v>
      </c>
      <c r="C5846" s="2">
        <v>1983</v>
      </c>
      <c r="D5846" s="2">
        <v>2.2711723E-2</v>
      </c>
      <c r="E5846" s="2">
        <v>5.2564732000000003E-2</v>
      </c>
      <c r="F5846" s="2">
        <v>3.4034989000000002E-2</v>
      </c>
      <c r="G5846" s="2">
        <v>-0.56792849899999998</v>
      </c>
      <c r="H5846" s="2">
        <v>-0.332694877</v>
      </c>
      <c r="I5846" s="2" t="s">
        <v>70</v>
      </c>
      <c r="J5846" s="2" t="s">
        <v>70</v>
      </c>
    </row>
    <row r="5847" spans="1:10" x14ac:dyDescent="0.25">
      <c r="A5847" s="2" t="s">
        <v>440</v>
      </c>
      <c r="B5847" s="2">
        <v>1073</v>
      </c>
      <c r="C5847" s="2">
        <v>2066</v>
      </c>
      <c r="D5847" s="2">
        <v>1.9040926E-2</v>
      </c>
      <c r="E5847" s="2">
        <v>6.2550690000000003E-3</v>
      </c>
      <c r="F5847" s="2">
        <v>1.7782567999999999E-2</v>
      </c>
      <c r="G5847" s="2">
        <v>2.044079446</v>
      </c>
      <c r="H5847" s="2">
        <v>7.0763522999999995E-2</v>
      </c>
      <c r="I5847" s="2" t="s">
        <v>70</v>
      </c>
      <c r="J5847" s="2" t="s">
        <v>70</v>
      </c>
    </row>
    <row r="5848" spans="1:10" x14ac:dyDescent="0.25">
      <c r="A5848" s="2" t="s">
        <v>440</v>
      </c>
      <c r="B5848" s="2">
        <v>1136</v>
      </c>
      <c r="C5848" s="2">
        <v>2189</v>
      </c>
      <c r="D5848" s="2">
        <v>2.0854957E-2</v>
      </c>
      <c r="E5848" s="2">
        <v>2.0298585000000001E-2</v>
      </c>
      <c r="F5848" s="2">
        <v>2.288082E-2</v>
      </c>
      <c r="G5848" s="2">
        <v>2.7409378000000002E-2</v>
      </c>
      <c r="H5848" s="2">
        <v>-8.8539800000000002E-2</v>
      </c>
      <c r="I5848" s="2" t="s">
        <v>70</v>
      </c>
      <c r="J5848" s="2" t="s">
        <v>70</v>
      </c>
    </row>
    <row r="5849" spans="1:10" x14ac:dyDescent="0.25">
      <c r="A5849" s="2" t="s">
        <v>440</v>
      </c>
      <c r="B5849" s="2">
        <v>1233</v>
      </c>
      <c r="C5849" s="2">
        <v>2346</v>
      </c>
      <c r="D5849" s="2">
        <v>7.8487256000000005E-2</v>
      </c>
      <c r="E5849" s="2">
        <v>8.0157083000000004E-2</v>
      </c>
      <c r="F5849" s="2">
        <v>8.8830094999999998E-2</v>
      </c>
      <c r="G5849" s="2">
        <v>-2.0831928999999999E-2</v>
      </c>
      <c r="H5849" s="2">
        <v>-0.116433948</v>
      </c>
      <c r="I5849" s="2" t="s">
        <v>70</v>
      </c>
      <c r="J5849" s="2" t="s">
        <v>70</v>
      </c>
    </row>
    <row r="5850" spans="1:10" x14ac:dyDescent="0.25">
      <c r="A5850" s="2" t="s">
        <v>440</v>
      </c>
      <c r="B5850" s="2">
        <v>1363</v>
      </c>
      <c r="C5850" s="2">
        <v>2536</v>
      </c>
      <c r="D5850" s="2">
        <v>1.4427027E-2</v>
      </c>
      <c r="E5850" s="2">
        <v>1.1345546999999999E-2</v>
      </c>
      <c r="F5850" s="2">
        <v>1.7123408E-2</v>
      </c>
      <c r="G5850" s="2">
        <v>0.271602648</v>
      </c>
      <c r="H5850" s="2">
        <v>-0.15746755500000001</v>
      </c>
      <c r="I5850" s="2" t="s">
        <v>70</v>
      </c>
      <c r="J5850" s="2" t="s">
        <v>70</v>
      </c>
    </row>
    <row r="5851" spans="1:10" x14ac:dyDescent="0.25">
      <c r="A5851" s="2" t="s">
        <v>440</v>
      </c>
      <c r="B5851" s="2">
        <v>1492</v>
      </c>
      <c r="C5851" s="2">
        <v>2725</v>
      </c>
      <c r="D5851" s="2">
        <v>1.2912174E-2</v>
      </c>
      <c r="E5851" s="2">
        <v>4.262765E-3</v>
      </c>
      <c r="F5851" s="2">
        <v>1.5633597999999999E-2</v>
      </c>
      <c r="G5851" s="2">
        <v>2.0290605629999998</v>
      </c>
      <c r="H5851" s="2">
        <v>-0.174075324</v>
      </c>
      <c r="I5851" s="2" t="s">
        <v>70</v>
      </c>
      <c r="J5851" s="2" t="s">
        <v>70</v>
      </c>
    </row>
    <row r="5852" spans="1:10" x14ac:dyDescent="0.25">
      <c r="A5852" s="2" t="s">
        <v>440</v>
      </c>
      <c r="B5852" s="2">
        <v>1635</v>
      </c>
      <c r="C5852" s="2">
        <v>2928</v>
      </c>
      <c r="D5852" s="2">
        <v>2.1176413000000002E-2</v>
      </c>
      <c r="E5852" s="2">
        <v>2.7129503999999999E-2</v>
      </c>
      <c r="F5852" s="2">
        <v>1.8967528000000001E-2</v>
      </c>
      <c r="G5852" s="2">
        <v>-0.219432351</v>
      </c>
      <c r="H5852" s="2">
        <v>0.11645615400000001</v>
      </c>
      <c r="I5852" s="2" t="s">
        <v>70</v>
      </c>
      <c r="J5852" s="2" t="s">
        <v>70</v>
      </c>
    </row>
    <row r="5853" spans="1:10" x14ac:dyDescent="0.25">
      <c r="A5853" s="2" t="s">
        <v>440</v>
      </c>
      <c r="B5853" s="2">
        <v>1707</v>
      </c>
      <c r="C5853" s="2">
        <v>3060</v>
      </c>
      <c r="D5853" s="2">
        <v>6.6120330000000005E-2</v>
      </c>
      <c r="E5853" s="2">
        <v>1.3242436E-2</v>
      </c>
      <c r="F5853" s="2">
        <v>1.1540411E-2</v>
      </c>
      <c r="G5853" s="2">
        <v>3.9930640460000002</v>
      </c>
      <c r="H5853" s="2">
        <v>4.7294605030000003</v>
      </c>
      <c r="I5853" s="2" t="s">
        <v>70</v>
      </c>
      <c r="J5853" s="2" t="s">
        <v>70</v>
      </c>
    </row>
    <row r="5854" spans="1:10" x14ac:dyDescent="0.25">
      <c r="A5854" s="2" t="s">
        <v>440</v>
      </c>
      <c r="B5854" s="2">
        <v>1790</v>
      </c>
      <c r="C5854" s="2">
        <v>3203</v>
      </c>
      <c r="D5854" s="2">
        <v>1.9634638999999999E-2</v>
      </c>
      <c r="E5854" s="2">
        <v>1.5101484E-2</v>
      </c>
      <c r="F5854" s="2">
        <v>7.5740260000000002E-3</v>
      </c>
      <c r="G5854" s="2">
        <v>0.300179474</v>
      </c>
      <c r="H5854" s="2">
        <v>1.5923648880000001</v>
      </c>
      <c r="I5854" s="2" t="s">
        <v>70</v>
      </c>
      <c r="J5854" s="2" t="s">
        <v>70</v>
      </c>
    </row>
    <row r="5855" spans="1:10" x14ac:dyDescent="0.25">
      <c r="A5855" s="2" t="s">
        <v>440</v>
      </c>
      <c r="B5855" s="2">
        <v>1803</v>
      </c>
      <c r="C5855" s="2">
        <v>3276</v>
      </c>
      <c r="D5855" s="2">
        <v>2.9190753E-2</v>
      </c>
      <c r="E5855" s="2">
        <v>2.0606188000000001E-2</v>
      </c>
      <c r="F5855" s="2">
        <v>8.8463719999999999E-3</v>
      </c>
      <c r="G5855" s="2">
        <v>0.41660131</v>
      </c>
      <c r="H5855" s="2">
        <v>2.2997427319999999</v>
      </c>
      <c r="I5855" s="2" t="s">
        <v>70</v>
      </c>
      <c r="J5855" s="2" t="s">
        <v>70</v>
      </c>
    </row>
    <row r="5856" spans="1:10" x14ac:dyDescent="0.25">
      <c r="A5856" s="2" t="s">
        <v>440</v>
      </c>
      <c r="B5856" s="2">
        <v>1887</v>
      </c>
      <c r="C5856" s="2">
        <v>3420</v>
      </c>
      <c r="D5856" s="2">
        <v>8.7905085999999993E-2</v>
      </c>
      <c r="E5856" s="2">
        <v>7.523694E-3</v>
      </c>
      <c r="F5856" s="2">
        <v>9.140525E-3</v>
      </c>
      <c r="G5856" s="2">
        <v>10.68376728</v>
      </c>
      <c r="H5856" s="2">
        <v>8.6170722679999994</v>
      </c>
      <c r="I5856" s="2" t="s">
        <v>70</v>
      </c>
      <c r="J5856" s="2" t="s">
        <v>70</v>
      </c>
    </row>
    <row r="5857" spans="1:10" x14ac:dyDescent="0.25">
      <c r="A5857" s="2" t="s">
        <v>440</v>
      </c>
      <c r="B5857" s="2">
        <v>1952</v>
      </c>
      <c r="C5857" s="2">
        <v>3545</v>
      </c>
      <c r="D5857" s="2">
        <v>6.5302379999999993E-2</v>
      </c>
      <c r="E5857" s="2">
        <v>9.4073999999999998E-3</v>
      </c>
      <c r="F5857" s="2">
        <v>9.9904239999999995E-3</v>
      </c>
      <c r="G5857" s="2">
        <v>5.9415967050000003</v>
      </c>
      <c r="H5857" s="2">
        <v>5.5364974409999999</v>
      </c>
      <c r="I5857" s="2" t="s">
        <v>70</v>
      </c>
      <c r="J5857" s="2" t="s">
        <v>70</v>
      </c>
    </row>
    <row r="5858" spans="1:10" x14ac:dyDescent="0.25">
      <c r="A5858" s="2" t="s">
        <v>440</v>
      </c>
      <c r="B5858" s="2">
        <v>1978</v>
      </c>
      <c r="C5858" s="2">
        <v>3631</v>
      </c>
      <c r="D5858" s="2">
        <v>2.6768033E-2</v>
      </c>
      <c r="E5858" s="2">
        <v>9.8161680000000001E-3</v>
      </c>
      <c r="F5858" s="2">
        <v>9.4983770000000006E-3</v>
      </c>
      <c r="G5858" s="2">
        <v>1.7269331539999999</v>
      </c>
      <c r="H5858" s="2">
        <v>1.8181691470000001</v>
      </c>
      <c r="I5858" s="2" t="s">
        <v>70</v>
      </c>
      <c r="J5858" s="2" t="s">
        <v>70</v>
      </c>
    </row>
    <row r="5859" spans="1:10" x14ac:dyDescent="0.25">
      <c r="A5859" s="2" t="s">
        <v>440</v>
      </c>
      <c r="B5859" s="2">
        <v>2023</v>
      </c>
      <c r="C5859" s="2">
        <v>3736</v>
      </c>
      <c r="D5859" s="2">
        <v>1.7131005000000001E-2</v>
      </c>
      <c r="E5859" s="2">
        <v>6.7626084000000003E-2</v>
      </c>
      <c r="F5859" s="2">
        <v>7.4023683000000007E-2</v>
      </c>
      <c r="G5859" s="2">
        <v>-0.74668050500000005</v>
      </c>
      <c r="H5859" s="2">
        <v>-0.76857399199999998</v>
      </c>
      <c r="I5859" s="2" t="s">
        <v>70</v>
      </c>
      <c r="J5859" s="2" t="s">
        <v>70</v>
      </c>
    </row>
    <row r="5860" spans="1:10" x14ac:dyDescent="0.25">
      <c r="A5860" s="2" t="s">
        <v>440</v>
      </c>
      <c r="B5860" s="2">
        <v>2049</v>
      </c>
      <c r="C5860" s="2">
        <v>3822</v>
      </c>
      <c r="D5860" s="2">
        <v>5.4036509999999998E-3</v>
      </c>
      <c r="E5860" s="2">
        <v>1.8646841000000001E-2</v>
      </c>
      <c r="F5860" s="2">
        <v>1.6302052000000001E-2</v>
      </c>
      <c r="G5860" s="2">
        <v>-0.71021094799999995</v>
      </c>
      <c r="H5860" s="2">
        <v>-0.66852942500000001</v>
      </c>
      <c r="I5860" s="2" t="s">
        <v>70</v>
      </c>
      <c r="J5860" s="2" t="s">
        <v>70</v>
      </c>
    </row>
    <row r="5861" spans="1:10" x14ac:dyDescent="0.25">
      <c r="A5861" s="2" t="s">
        <v>440</v>
      </c>
      <c r="B5861" s="2">
        <v>2155</v>
      </c>
      <c r="C5861" s="2">
        <v>3988</v>
      </c>
      <c r="D5861" s="2">
        <v>5.9833259999999997E-3</v>
      </c>
      <c r="E5861" s="2">
        <v>8.1122920000000001E-3</v>
      </c>
      <c r="F5861" s="2">
        <v>8.8101729999999993E-3</v>
      </c>
      <c r="G5861" s="2">
        <v>-0.262437066</v>
      </c>
      <c r="H5861" s="2">
        <v>-0.32086167500000001</v>
      </c>
      <c r="I5861" s="2" t="s">
        <v>70</v>
      </c>
      <c r="J5861" s="2" t="s">
        <v>70</v>
      </c>
    </row>
    <row r="5862" spans="1:10" x14ac:dyDescent="0.25">
      <c r="A5862" s="2" t="s">
        <v>440</v>
      </c>
      <c r="B5862" s="2">
        <v>2208</v>
      </c>
      <c r="C5862" s="2">
        <v>4101</v>
      </c>
      <c r="D5862" s="2">
        <v>3.4602599999999997E-2</v>
      </c>
      <c r="E5862" s="2">
        <v>5.0195328999999997E-2</v>
      </c>
      <c r="F5862" s="2">
        <v>4.877211E-2</v>
      </c>
      <c r="G5862" s="2">
        <v>-0.31064103999999998</v>
      </c>
      <c r="H5862" s="2">
        <v>-0.290524858</v>
      </c>
      <c r="I5862" s="2" t="s">
        <v>70</v>
      </c>
      <c r="J5862" s="2" t="s">
        <v>70</v>
      </c>
    </row>
    <row r="5863" spans="1:10" x14ac:dyDescent="0.25">
      <c r="A5863" s="2" t="s">
        <v>440</v>
      </c>
      <c r="B5863" s="2">
        <v>2455</v>
      </c>
      <c r="C5863" s="2">
        <v>4408</v>
      </c>
      <c r="D5863" s="2">
        <v>0.79838458099999998</v>
      </c>
      <c r="E5863" s="2">
        <v>0.25401368699999999</v>
      </c>
      <c r="F5863" s="2">
        <v>0.21854040999999999</v>
      </c>
      <c r="G5863" s="2">
        <v>2.1430770149999998</v>
      </c>
      <c r="H5863" s="2">
        <v>2.6532583669999998</v>
      </c>
      <c r="I5863" s="2" t="s">
        <v>70</v>
      </c>
      <c r="J5863" s="2" t="s">
        <v>70</v>
      </c>
    </row>
    <row r="5864" spans="1:10" x14ac:dyDescent="0.25">
      <c r="A5864" s="2" t="s">
        <v>440</v>
      </c>
      <c r="B5864" s="2">
        <v>2556</v>
      </c>
      <c r="C5864" s="2">
        <v>4569</v>
      </c>
      <c r="D5864" s="2">
        <v>0.300237955</v>
      </c>
      <c r="E5864" s="2">
        <v>8.5041057000000003E-2</v>
      </c>
      <c r="F5864" s="2">
        <v>9.8402713000000003E-2</v>
      </c>
      <c r="G5864" s="2">
        <v>2.5305058979999999</v>
      </c>
      <c r="H5864" s="2">
        <v>2.0511146180000002</v>
      </c>
      <c r="I5864" s="2" t="s">
        <v>70</v>
      </c>
      <c r="J5864" s="2" t="s">
        <v>70</v>
      </c>
    </row>
    <row r="5865" spans="1:10" x14ac:dyDescent="0.25">
      <c r="A5865" s="2" t="s">
        <v>441</v>
      </c>
      <c r="B5865" s="2">
        <v>32</v>
      </c>
      <c r="C5865" s="2">
        <v>118</v>
      </c>
      <c r="D5865" s="2">
        <v>0.57343101600000002</v>
      </c>
      <c r="E5865" s="2">
        <v>0.124203463</v>
      </c>
      <c r="F5865" s="2">
        <v>0.224713895</v>
      </c>
      <c r="G5865" s="2">
        <v>3.6168681920000001</v>
      </c>
      <c r="H5865" s="2">
        <v>1.5518271379999999</v>
      </c>
      <c r="I5865" s="2" t="s">
        <v>91</v>
      </c>
      <c r="J5865" s="2" t="s">
        <v>91</v>
      </c>
    </row>
    <row r="5866" spans="1:10" x14ac:dyDescent="0.25">
      <c r="A5866" s="2" t="s">
        <v>441</v>
      </c>
      <c r="B5866" s="2">
        <v>135</v>
      </c>
      <c r="C5866" s="2">
        <v>274</v>
      </c>
      <c r="D5866" s="2">
        <v>0.28793057</v>
      </c>
      <c r="E5866" s="2">
        <v>0.24075406299999999</v>
      </c>
      <c r="F5866" s="2">
        <v>0.26127144699999999</v>
      </c>
      <c r="G5866" s="2">
        <v>0.19595310699999999</v>
      </c>
      <c r="H5866" s="2">
        <v>0.102036113</v>
      </c>
      <c r="I5866" s="2" t="s">
        <v>91</v>
      </c>
      <c r="J5866" s="2" t="s">
        <v>91</v>
      </c>
    </row>
    <row r="5867" spans="1:10" x14ac:dyDescent="0.25">
      <c r="A5867" s="2" t="s">
        <v>441</v>
      </c>
      <c r="B5867" s="2">
        <v>166</v>
      </c>
      <c r="C5867" s="2">
        <v>358</v>
      </c>
      <c r="D5867" s="2">
        <v>0.141790214</v>
      </c>
      <c r="E5867" s="2">
        <v>0.100037986</v>
      </c>
      <c r="F5867" s="2">
        <v>0.100357721</v>
      </c>
      <c r="G5867" s="2">
        <v>0.41736374500000001</v>
      </c>
      <c r="H5867" s="2">
        <v>0.412848094</v>
      </c>
      <c r="I5867" s="2" t="s">
        <v>91</v>
      </c>
      <c r="J5867" s="2" t="s">
        <v>91</v>
      </c>
    </row>
    <row r="5868" spans="1:10" x14ac:dyDescent="0.25">
      <c r="A5868" s="2" t="s">
        <v>441</v>
      </c>
      <c r="B5868" s="2">
        <v>220</v>
      </c>
      <c r="C5868" s="2">
        <v>465</v>
      </c>
      <c r="D5868" s="2">
        <v>0.33864335299999998</v>
      </c>
      <c r="E5868" s="2">
        <v>0.111008282</v>
      </c>
      <c r="F5868" s="2">
        <v>0.19615660100000001</v>
      </c>
      <c r="G5868" s="2">
        <v>2.0506134060000001</v>
      </c>
      <c r="H5868" s="2">
        <v>0.72639284400000004</v>
      </c>
      <c r="I5868" s="2" t="s">
        <v>91</v>
      </c>
      <c r="J5868" s="2" t="s">
        <v>91</v>
      </c>
    </row>
    <row r="5869" spans="1:10" x14ac:dyDescent="0.25">
      <c r="A5869" s="2" t="s">
        <v>441</v>
      </c>
      <c r="B5869" s="2">
        <v>267</v>
      </c>
      <c r="C5869" s="2">
        <v>565</v>
      </c>
      <c r="D5869" s="2">
        <v>0.13659523000000001</v>
      </c>
      <c r="E5869" s="2">
        <v>0.13171651500000001</v>
      </c>
      <c r="F5869" s="2">
        <v>0.21725598600000001</v>
      </c>
      <c r="G5869" s="2">
        <v>3.7039506999999999E-2</v>
      </c>
      <c r="H5869" s="2">
        <v>-0.37127058000000002</v>
      </c>
      <c r="I5869" s="2" t="s">
        <v>91</v>
      </c>
      <c r="J5869" s="2" t="s">
        <v>91</v>
      </c>
    </row>
    <row r="5870" spans="1:10" x14ac:dyDescent="0.25">
      <c r="A5870" s="2" t="s">
        <v>441</v>
      </c>
      <c r="B5870" s="2">
        <v>359</v>
      </c>
      <c r="C5870" s="2">
        <v>710</v>
      </c>
      <c r="D5870" s="2">
        <v>0.38401667499999997</v>
      </c>
      <c r="E5870" s="2">
        <v>0.16152524100000001</v>
      </c>
      <c r="F5870" s="2">
        <v>0.19414224699999999</v>
      </c>
      <c r="G5870" s="2">
        <v>1.3774406539999999</v>
      </c>
      <c r="H5870" s="2">
        <v>0.97801705100000003</v>
      </c>
      <c r="I5870" s="2" t="s">
        <v>91</v>
      </c>
      <c r="J5870" s="2" t="s">
        <v>91</v>
      </c>
    </row>
    <row r="5871" spans="1:10" x14ac:dyDescent="0.25">
      <c r="A5871" s="2" t="s">
        <v>441</v>
      </c>
      <c r="B5871" s="2">
        <v>432</v>
      </c>
      <c r="C5871" s="2">
        <v>836</v>
      </c>
      <c r="D5871" s="2">
        <v>0.72509389199999996</v>
      </c>
      <c r="E5871" s="2">
        <v>0.24505000800000001</v>
      </c>
      <c r="F5871" s="2">
        <v>0.30296035900000001</v>
      </c>
      <c r="G5871" s="2">
        <v>1.958962941</v>
      </c>
      <c r="H5871" s="2">
        <v>1.3933622699999999</v>
      </c>
      <c r="I5871" s="2" t="s">
        <v>91</v>
      </c>
      <c r="J5871" s="2" t="s">
        <v>91</v>
      </c>
    </row>
    <row r="5872" spans="1:10" x14ac:dyDescent="0.25">
      <c r="A5872" s="2" t="s">
        <v>441</v>
      </c>
      <c r="B5872" s="2">
        <v>641</v>
      </c>
      <c r="C5872" s="2">
        <v>1098</v>
      </c>
      <c r="D5872" s="2">
        <v>9.7090737999999996E-2</v>
      </c>
      <c r="E5872" s="2">
        <v>0.38344056700000001</v>
      </c>
      <c r="F5872" s="2">
        <v>0.27751735900000002</v>
      </c>
      <c r="G5872" s="2">
        <v>-0.74679064699999997</v>
      </c>
      <c r="H5872" s="2">
        <v>-0.65014535299999998</v>
      </c>
      <c r="I5872" s="2" t="s">
        <v>91</v>
      </c>
      <c r="J5872" s="2" t="s">
        <v>91</v>
      </c>
    </row>
    <row r="5873" spans="1:10" x14ac:dyDescent="0.25">
      <c r="A5873" s="2" t="s">
        <v>441</v>
      </c>
      <c r="B5873" s="2">
        <v>662</v>
      </c>
      <c r="C5873" s="2">
        <v>1172</v>
      </c>
      <c r="D5873" s="2">
        <v>3.4378802E-2</v>
      </c>
      <c r="E5873" s="2">
        <v>0.121406527</v>
      </c>
      <c r="F5873" s="2">
        <v>4.0629634999999997E-2</v>
      </c>
      <c r="G5873" s="2">
        <v>-0.71682904300000005</v>
      </c>
      <c r="H5873" s="2">
        <v>-0.15384909399999999</v>
      </c>
      <c r="I5873" s="2" t="s">
        <v>91</v>
      </c>
      <c r="J5873" s="2" t="s">
        <v>91</v>
      </c>
    </row>
    <row r="5874" spans="1:10" x14ac:dyDescent="0.25">
      <c r="A5874" s="2" t="s">
        <v>441</v>
      </c>
      <c r="B5874" s="2">
        <v>696</v>
      </c>
      <c r="C5874" s="2">
        <v>1259</v>
      </c>
      <c r="D5874" s="2">
        <v>3.8254111E-2</v>
      </c>
      <c r="E5874" s="2">
        <v>8.4022266999999998E-2</v>
      </c>
      <c r="F5874" s="2">
        <v>5.3076150000000002E-2</v>
      </c>
      <c r="G5874" s="2">
        <v>-0.54471460000000005</v>
      </c>
      <c r="H5874" s="2">
        <v>-0.27925987200000002</v>
      </c>
      <c r="I5874" s="2" t="s">
        <v>91</v>
      </c>
      <c r="J5874" s="2" t="s">
        <v>91</v>
      </c>
    </row>
    <row r="5875" spans="1:10" x14ac:dyDescent="0.25">
      <c r="A5875" s="2" t="s">
        <v>441</v>
      </c>
      <c r="B5875" s="2">
        <v>720</v>
      </c>
      <c r="C5875" s="2">
        <v>1336</v>
      </c>
      <c r="D5875" s="2">
        <v>1.6764116999999999E-2</v>
      </c>
      <c r="E5875" s="2">
        <v>1.6569753999999999E-2</v>
      </c>
      <c r="F5875" s="2">
        <v>1.2887470999999999E-2</v>
      </c>
      <c r="G5875" s="2">
        <v>1.1730042E-2</v>
      </c>
      <c r="H5875" s="2">
        <v>0.30080738099999998</v>
      </c>
      <c r="I5875" s="2" t="s">
        <v>91</v>
      </c>
      <c r="J5875" s="2" t="s">
        <v>91</v>
      </c>
    </row>
    <row r="5876" spans="1:10" x14ac:dyDescent="0.25">
      <c r="A5876" s="2" t="s">
        <v>441</v>
      </c>
      <c r="B5876" s="2">
        <v>746</v>
      </c>
      <c r="C5876" s="2">
        <v>1415</v>
      </c>
      <c r="D5876" s="2">
        <v>1.1734975999999999E-2</v>
      </c>
      <c r="E5876" s="2">
        <v>2.3953279000000001E-2</v>
      </c>
      <c r="F5876" s="2">
        <v>1.8969626E-2</v>
      </c>
      <c r="G5876" s="2">
        <v>-0.51008893399999999</v>
      </c>
      <c r="H5876" s="2">
        <v>-0.38138072000000001</v>
      </c>
      <c r="I5876" s="2" t="s">
        <v>91</v>
      </c>
      <c r="J5876" s="2" t="s">
        <v>91</v>
      </c>
    </row>
    <row r="5877" spans="1:10" x14ac:dyDescent="0.25">
      <c r="A5877" s="2" t="s">
        <v>441</v>
      </c>
      <c r="B5877" s="2">
        <v>769</v>
      </c>
      <c r="C5877" s="2">
        <v>1491</v>
      </c>
      <c r="D5877" s="2">
        <v>6.2018854999999998E-2</v>
      </c>
      <c r="E5877" s="2">
        <v>0.11451715799999999</v>
      </c>
      <c r="F5877" s="2">
        <v>6.5163698000000006E-2</v>
      </c>
      <c r="G5877" s="2">
        <v>-0.45843176899999999</v>
      </c>
      <c r="H5877" s="2">
        <v>-4.8260659999999997E-2</v>
      </c>
      <c r="I5877" s="2" t="s">
        <v>91</v>
      </c>
      <c r="J5877" s="2" t="s">
        <v>91</v>
      </c>
    </row>
    <row r="5878" spans="1:10" x14ac:dyDescent="0.25">
      <c r="A5878" s="2" t="s">
        <v>441</v>
      </c>
      <c r="B5878" s="2">
        <v>809</v>
      </c>
      <c r="C5878" s="2">
        <v>1584</v>
      </c>
      <c r="D5878" s="2">
        <v>3.0645006999999998E-2</v>
      </c>
      <c r="E5878" s="2">
        <v>9.7005916999999997E-2</v>
      </c>
      <c r="F5878" s="2">
        <v>4.8167063000000003E-2</v>
      </c>
      <c r="G5878" s="2">
        <v>-0.68409136500000001</v>
      </c>
      <c r="H5878" s="2">
        <v>-0.363776718</v>
      </c>
      <c r="I5878" s="2" t="s">
        <v>91</v>
      </c>
      <c r="J5878" s="2" t="s">
        <v>91</v>
      </c>
    </row>
    <row r="5879" spans="1:10" x14ac:dyDescent="0.25">
      <c r="A5879" s="2" t="s">
        <v>441</v>
      </c>
      <c r="B5879" s="2">
        <v>830</v>
      </c>
      <c r="C5879" s="2">
        <v>1658</v>
      </c>
      <c r="D5879" s="2">
        <v>2.3869418E-2</v>
      </c>
      <c r="E5879" s="2">
        <v>2.7436246000000001E-2</v>
      </c>
      <c r="F5879" s="2">
        <v>2.4218739E-2</v>
      </c>
      <c r="G5879" s="2">
        <v>-0.130004233</v>
      </c>
      <c r="H5879" s="2">
        <v>-1.4423584999999999E-2</v>
      </c>
      <c r="I5879" s="2" t="s">
        <v>91</v>
      </c>
      <c r="J5879" s="2" t="s">
        <v>91</v>
      </c>
    </row>
    <row r="5880" spans="1:10" x14ac:dyDescent="0.25">
      <c r="A5880" s="2" t="s">
        <v>441</v>
      </c>
      <c r="B5880" s="2">
        <v>857</v>
      </c>
      <c r="C5880" s="2">
        <v>1738</v>
      </c>
      <c r="D5880" s="2">
        <v>1.4848500000000001E-2</v>
      </c>
      <c r="E5880" s="2">
        <v>1.6771056999999999E-2</v>
      </c>
      <c r="F5880" s="2">
        <v>1.5248693000000001E-2</v>
      </c>
      <c r="G5880" s="2">
        <v>-0.114635403</v>
      </c>
      <c r="H5880" s="2">
        <v>-2.6244387000000001E-2</v>
      </c>
      <c r="I5880" s="2" t="s">
        <v>91</v>
      </c>
      <c r="J5880" s="2" t="s">
        <v>91</v>
      </c>
    </row>
    <row r="5881" spans="1:10" x14ac:dyDescent="0.25">
      <c r="A5881" s="2" t="s">
        <v>441</v>
      </c>
      <c r="B5881" s="2">
        <v>879</v>
      </c>
      <c r="C5881" s="2">
        <v>1813</v>
      </c>
      <c r="D5881" s="2">
        <v>1.5037361000000001E-2</v>
      </c>
      <c r="E5881" s="2">
        <v>2.8688400999999999E-2</v>
      </c>
      <c r="F5881" s="2">
        <v>3.0173509000000001E-2</v>
      </c>
      <c r="G5881" s="2">
        <v>-0.47583829700000002</v>
      </c>
      <c r="H5881" s="2">
        <v>-0.50163698599999995</v>
      </c>
      <c r="I5881" s="2" t="s">
        <v>91</v>
      </c>
      <c r="J5881" s="2" t="s">
        <v>91</v>
      </c>
    </row>
    <row r="5882" spans="1:10" x14ac:dyDescent="0.25">
      <c r="A5882" s="2" t="s">
        <v>441</v>
      </c>
      <c r="B5882" s="2">
        <v>912</v>
      </c>
      <c r="C5882" s="2">
        <v>1899</v>
      </c>
      <c r="D5882" s="2">
        <v>4.2450399999999999E-2</v>
      </c>
      <c r="E5882" s="2">
        <v>2.707888E-2</v>
      </c>
      <c r="F5882" s="2">
        <v>2.8313296000000002E-2</v>
      </c>
      <c r="G5882" s="2">
        <v>0.56765712199999996</v>
      </c>
      <c r="H5882" s="2">
        <v>0.499309695</v>
      </c>
      <c r="I5882" s="2" t="s">
        <v>91</v>
      </c>
      <c r="J5882" s="2" t="s">
        <v>91</v>
      </c>
    </row>
    <row r="5883" spans="1:10" x14ac:dyDescent="0.25">
      <c r="A5883" s="2" t="s">
        <v>441</v>
      </c>
      <c r="B5883" s="2">
        <v>935</v>
      </c>
      <c r="C5883" s="2">
        <v>1975</v>
      </c>
      <c r="D5883" s="2">
        <v>7.6772521999999996E-2</v>
      </c>
      <c r="E5883" s="2">
        <v>0.119539225</v>
      </c>
      <c r="F5883" s="2">
        <v>8.7933006999999994E-2</v>
      </c>
      <c r="G5883" s="2">
        <v>-0.35776292900000001</v>
      </c>
      <c r="H5883" s="2">
        <v>-0.126920318</v>
      </c>
      <c r="I5883" s="2" t="s">
        <v>91</v>
      </c>
      <c r="J5883" s="2" t="s">
        <v>91</v>
      </c>
    </row>
    <row r="5884" spans="1:10" x14ac:dyDescent="0.25">
      <c r="A5884" s="2" t="s">
        <v>441</v>
      </c>
      <c r="B5884" s="2">
        <v>974</v>
      </c>
      <c r="C5884" s="2">
        <v>2067</v>
      </c>
      <c r="D5884" s="2">
        <v>4.2949817000000001E-2</v>
      </c>
      <c r="E5884" s="2">
        <v>0.122639199</v>
      </c>
      <c r="F5884" s="2">
        <v>6.2701789999999993E-2</v>
      </c>
      <c r="G5884" s="2">
        <v>-0.64978720300000004</v>
      </c>
      <c r="H5884" s="2">
        <v>-0.31501450399999997</v>
      </c>
      <c r="I5884" s="2" t="s">
        <v>91</v>
      </c>
      <c r="J5884" s="2" t="s">
        <v>91</v>
      </c>
    </row>
    <row r="5885" spans="1:10" x14ac:dyDescent="0.25">
      <c r="A5885" s="2" t="s">
        <v>441</v>
      </c>
      <c r="B5885" s="2">
        <v>996</v>
      </c>
      <c r="C5885" s="2">
        <v>2142</v>
      </c>
      <c r="D5885" s="2">
        <v>2.6624043999999999E-2</v>
      </c>
      <c r="E5885" s="2">
        <v>7.0620396000000002E-2</v>
      </c>
      <c r="F5885" s="2">
        <v>2.0433717000000001E-2</v>
      </c>
      <c r="G5885" s="2">
        <v>-0.62299780800000004</v>
      </c>
      <c r="H5885" s="2">
        <v>0.302946673</v>
      </c>
      <c r="I5885" s="2" t="s">
        <v>91</v>
      </c>
      <c r="J5885" s="2" t="s">
        <v>91</v>
      </c>
    </row>
    <row r="5886" spans="1:10" x14ac:dyDescent="0.25">
      <c r="A5886" s="2" t="s">
        <v>441</v>
      </c>
      <c r="B5886" s="2">
        <v>1036</v>
      </c>
      <c r="C5886" s="2">
        <v>2235</v>
      </c>
      <c r="D5886" s="2">
        <v>5.8908201E-2</v>
      </c>
      <c r="E5886" s="2">
        <v>0.13217210500000001</v>
      </c>
      <c r="F5886" s="2">
        <v>8.3603340999999998E-2</v>
      </c>
      <c r="G5886" s="2">
        <v>-0.55430685199999996</v>
      </c>
      <c r="H5886" s="2">
        <v>-0.29538460100000002</v>
      </c>
      <c r="I5886" s="2" t="s">
        <v>91</v>
      </c>
      <c r="J5886" s="2" t="s">
        <v>91</v>
      </c>
    </row>
    <row r="5887" spans="1:10" x14ac:dyDescent="0.25">
      <c r="A5887" s="2" t="s">
        <v>441</v>
      </c>
      <c r="B5887" s="2">
        <v>1054</v>
      </c>
      <c r="C5887" s="2">
        <v>2306</v>
      </c>
      <c r="D5887" s="2">
        <v>6.9858220999999998E-2</v>
      </c>
      <c r="E5887" s="2">
        <v>0.18373162400000001</v>
      </c>
      <c r="F5887" s="2">
        <v>8.2142832999999998E-2</v>
      </c>
      <c r="G5887" s="2">
        <v>-0.61978118299999996</v>
      </c>
      <c r="H5887" s="2">
        <v>-0.14955184899999999</v>
      </c>
      <c r="I5887" s="2" t="s">
        <v>91</v>
      </c>
      <c r="J5887" s="2" t="s">
        <v>91</v>
      </c>
    </row>
    <row r="5888" spans="1:10" x14ac:dyDescent="0.25">
      <c r="A5888" s="2" t="s">
        <v>441</v>
      </c>
      <c r="B5888" s="2">
        <v>1099</v>
      </c>
      <c r="C5888" s="2">
        <v>2404</v>
      </c>
      <c r="D5888" s="2">
        <v>5.5786336999999998E-2</v>
      </c>
      <c r="E5888" s="2">
        <v>0.166970798</v>
      </c>
      <c r="F5888" s="2">
        <v>7.0047778000000005E-2</v>
      </c>
      <c r="G5888" s="2">
        <v>-0.66589165699999997</v>
      </c>
      <c r="H5888" s="2">
        <v>-0.20359591399999999</v>
      </c>
      <c r="I5888" s="2" t="s">
        <v>91</v>
      </c>
      <c r="J5888" s="2" t="s">
        <v>91</v>
      </c>
    </row>
    <row r="5889" spans="1:10" x14ac:dyDescent="0.25">
      <c r="A5889" s="2" t="s">
        <v>441</v>
      </c>
      <c r="B5889" s="2">
        <v>1121</v>
      </c>
      <c r="C5889" s="2">
        <v>2479</v>
      </c>
      <c r="D5889" s="2">
        <v>2.1916595000000001E-2</v>
      </c>
      <c r="E5889" s="2">
        <v>3.8208513E-2</v>
      </c>
      <c r="F5889" s="2">
        <v>4.3276894000000003E-2</v>
      </c>
      <c r="G5889" s="2">
        <v>-0.42639497199999998</v>
      </c>
      <c r="H5889" s="2">
        <v>-0.49357283499999999</v>
      </c>
      <c r="I5889" s="2" t="s">
        <v>91</v>
      </c>
      <c r="J5889" s="2" t="s">
        <v>91</v>
      </c>
    </row>
    <row r="5890" spans="1:10" x14ac:dyDescent="0.25">
      <c r="A5890" s="2" t="s">
        <v>441</v>
      </c>
      <c r="B5890" s="2">
        <v>1168</v>
      </c>
      <c r="C5890" s="2">
        <v>2579</v>
      </c>
      <c r="D5890" s="2">
        <v>5.2259079999999999E-2</v>
      </c>
      <c r="E5890" s="2">
        <v>0.204999339</v>
      </c>
      <c r="F5890" s="2">
        <v>0.13361012799999999</v>
      </c>
      <c r="G5890" s="2">
        <v>-0.74507683400000002</v>
      </c>
      <c r="H5890" s="2">
        <v>-0.60886887000000001</v>
      </c>
      <c r="I5890" s="2" t="s">
        <v>91</v>
      </c>
      <c r="J5890" s="2" t="s">
        <v>91</v>
      </c>
    </row>
    <row r="5891" spans="1:10" x14ac:dyDescent="0.25">
      <c r="A5891" s="2" t="s">
        <v>441</v>
      </c>
      <c r="B5891" s="2">
        <v>1193</v>
      </c>
      <c r="C5891" s="2">
        <v>2657</v>
      </c>
      <c r="D5891" s="2">
        <v>4.2478809999999999E-2</v>
      </c>
      <c r="E5891" s="2">
        <v>7.0385559E-2</v>
      </c>
      <c r="F5891" s="2">
        <v>5.8873186000000001E-2</v>
      </c>
      <c r="G5891" s="2">
        <v>-0.396484014</v>
      </c>
      <c r="H5891" s="2">
        <v>-0.278469313</v>
      </c>
      <c r="I5891" s="2" t="s">
        <v>91</v>
      </c>
      <c r="J5891" s="2" t="s">
        <v>91</v>
      </c>
    </row>
    <row r="5892" spans="1:10" x14ac:dyDescent="0.25">
      <c r="A5892" s="2" t="s">
        <v>441</v>
      </c>
      <c r="B5892" s="2">
        <v>1245</v>
      </c>
      <c r="C5892" s="2">
        <v>2762</v>
      </c>
      <c r="D5892" s="2">
        <v>5.6577838999999998E-2</v>
      </c>
      <c r="E5892" s="2">
        <v>0.17280841699999999</v>
      </c>
      <c r="F5892" s="2">
        <v>5.1544712999999999E-2</v>
      </c>
      <c r="G5892" s="2">
        <v>-0.67259789699999994</v>
      </c>
      <c r="H5892" s="2">
        <v>9.7645836E-2</v>
      </c>
      <c r="I5892" s="2" t="s">
        <v>91</v>
      </c>
      <c r="J5892" s="2" t="s">
        <v>91</v>
      </c>
    </row>
    <row r="5893" spans="1:10" x14ac:dyDescent="0.25">
      <c r="A5893" s="2" t="s">
        <v>441</v>
      </c>
      <c r="B5893" s="2">
        <v>1267</v>
      </c>
      <c r="C5893" s="2">
        <v>2837</v>
      </c>
      <c r="D5893" s="2">
        <v>4.8128130999999998E-2</v>
      </c>
      <c r="E5893" s="2">
        <v>9.8539206000000004E-2</v>
      </c>
      <c r="F5893" s="2">
        <v>8.9926072999999995E-2</v>
      </c>
      <c r="G5893" s="2">
        <v>-0.51158393899999999</v>
      </c>
      <c r="H5893" s="2">
        <v>-0.46480337700000002</v>
      </c>
      <c r="I5893" s="2" t="s">
        <v>91</v>
      </c>
      <c r="J5893" s="2" t="s">
        <v>91</v>
      </c>
    </row>
    <row r="5894" spans="1:10" x14ac:dyDescent="0.25">
      <c r="A5894" s="2" t="s">
        <v>441</v>
      </c>
      <c r="B5894" s="2">
        <v>1323</v>
      </c>
      <c r="C5894" s="2">
        <v>2946</v>
      </c>
      <c r="D5894" s="2">
        <v>4.7142415999999999E-2</v>
      </c>
      <c r="E5894" s="2">
        <v>0.10837817800000001</v>
      </c>
      <c r="F5894" s="2">
        <v>1.9407555E-2</v>
      </c>
      <c r="G5894" s="2">
        <v>-0.56501930099999997</v>
      </c>
      <c r="H5894" s="2">
        <v>1.429075461</v>
      </c>
      <c r="I5894" s="2" t="s">
        <v>91</v>
      </c>
      <c r="J5894" s="2" t="s">
        <v>91</v>
      </c>
    </row>
    <row r="5895" spans="1:10" x14ac:dyDescent="0.25">
      <c r="A5895" s="2" t="s">
        <v>441</v>
      </c>
      <c r="B5895" s="2">
        <v>1349</v>
      </c>
      <c r="C5895" s="2">
        <v>3025</v>
      </c>
      <c r="D5895" s="2">
        <v>4.9081061000000002E-2</v>
      </c>
      <c r="E5895" s="2">
        <v>5.3065354000000002E-2</v>
      </c>
      <c r="F5895" s="2">
        <v>5.4534724999999999E-2</v>
      </c>
      <c r="G5895" s="2">
        <v>-7.5082757E-2</v>
      </c>
      <c r="H5895" s="2">
        <v>-0.100003519</v>
      </c>
      <c r="I5895" s="2" t="s">
        <v>91</v>
      </c>
      <c r="J5895" s="2" t="s">
        <v>91</v>
      </c>
    </row>
    <row r="5896" spans="1:10" x14ac:dyDescent="0.25">
      <c r="A5896" s="2" t="s">
        <v>441</v>
      </c>
      <c r="B5896" s="2">
        <v>1404</v>
      </c>
      <c r="C5896" s="2">
        <v>3133</v>
      </c>
      <c r="D5896" s="2">
        <v>6.4373937000000006E-2</v>
      </c>
      <c r="E5896" s="2">
        <v>0.22205900000000001</v>
      </c>
      <c r="F5896" s="2">
        <v>0.119922837</v>
      </c>
      <c r="G5896" s="2">
        <v>-0.71010435699999996</v>
      </c>
      <c r="H5896" s="2">
        <v>-0.46320535600000001</v>
      </c>
      <c r="I5896" s="2" t="s">
        <v>91</v>
      </c>
      <c r="J5896" s="2" t="s">
        <v>91</v>
      </c>
    </row>
    <row r="5897" spans="1:10" x14ac:dyDescent="0.25">
      <c r="A5897" s="2" t="s">
        <v>441</v>
      </c>
      <c r="B5897" s="2">
        <v>1428</v>
      </c>
      <c r="C5897" s="2">
        <v>3210</v>
      </c>
      <c r="D5897" s="2">
        <v>3.7510782999999999E-2</v>
      </c>
      <c r="E5897" s="2">
        <v>6.6427042000000006E-2</v>
      </c>
      <c r="F5897" s="2">
        <v>6.0441948000000002E-2</v>
      </c>
      <c r="G5897" s="2">
        <v>-0.43530854899999999</v>
      </c>
      <c r="H5897" s="2">
        <v>-0.37939157200000001</v>
      </c>
      <c r="I5897" s="2" t="s">
        <v>91</v>
      </c>
      <c r="J5897" s="2" t="s">
        <v>91</v>
      </c>
    </row>
    <row r="5898" spans="1:10" x14ac:dyDescent="0.25">
      <c r="A5898" s="2" t="s">
        <v>441</v>
      </c>
      <c r="B5898" s="2">
        <v>1481</v>
      </c>
      <c r="C5898" s="2">
        <v>3316</v>
      </c>
      <c r="D5898" s="2">
        <v>4.1147942E-2</v>
      </c>
      <c r="E5898" s="2">
        <v>0.15122182200000001</v>
      </c>
      <c r="F5898" s="2">
        <v>7.5460335000000003E-2</v>
      </c>
      <c r="G5898" s="2">
        <v>-0.72789679799999996</v>
      </c>
      <c r="H5898" s="2">
        <v>-0.45470766800000001</v>
      </c>
      <c r="I5898" s="2" t="s">
        <v>91</v>
      </c>
      <c r="J5898" s="2" t="s">
        <v>91</v>
      </c>
    </row>
    <row r="5899" spans="1:10" x14ac:dyDescent="0.25">
      <c r="A5899" s="2" t="s">
        <v>441</v>
      </c>
      <c r="B5899" s="2">
        <v>1509</v>
      </c>
      <c r="C5899" s="2">
        <v>3397</v>
      </c>
      <c r="D5899" s="2">
        <v>1.8165067999999999E-2</v>
      </c>
      <c r="E5899" s="2">
        <v>2.5953013E-2</v>
      </c>
      <c r="F5899" s="2">
        <v>2.9555476000000001E-2</v>
      </c>
      <c r="G5899" s="2">
        <v>-0.30007866100000002</v>
      </c>
      <c r="H5899" s="2">
        <v>-0.38539079100000001</v>
      </c>
      <c r="I5899" s="2" t="s">
        <v>91</v>
      </c>
      <c r="J5899" s="2" t="s">
        <v>91</v>
      </c>
    </row>
    <row r="5900" spans="1:10" x14ac:dyDescent="0.25">
      <c r="A5900" s="2" t="s">
        <v>441</v>
      </c>
      <c r="B5900" s="2">
        <v>1563</v>
      </c>
      <c r="C5900" s="2">
        <v>3504</v>
      </c>
      <c r="D5900" s="2">
        <v>3.5618485999999998E-2</v>
      </c>
      <c r="E5900" s="2">
        <v>0.13839696600000001</v>
      </c>
      <c r="F5900" s="2">
        <v>4.9818407000000002E-2</v>
      </c>
      <c r="G5900" s="2">
        <v>-0.74263535599999997</v>
      </c>
      <c r="H5900" s="2">
        <v>-0.28503362900000001</v>
      </c>
      <c r="I5900" s="2" t="s">
        <v>91</v>
      </c>
      <c r="J5900" s="2" t="s">
        <v>91</v>
      </c>
    </row>
    <row r="5901" spans="1:10" x14ac:dyDescent="0.25">
      <c r="A5901" s="2" t="s">
        <v>441</v>
      </c>
      <c r="B5901" s="2">
        <v>1590</v>
      </c>
      <c r="C5901" s="2">
        <v>3584</v>
      </c>
      <c r="D5901" s="2">
        <v>1.6865320999999999E-2</v>
      </c>
      <c r="E5901" s="2">
        <v>1.6493594E-2</v>
      </c>
      <c r="F5901" s="2">
        <v>1.2809864000000001E-2</v>
      </c>
      <c r="G5901" s="2">
        <v>2.2537651999999998E-2</v>
      </c>
      <c r="H5901" s="2">
        <v>0.31658861900000002</v>
      </c>
      <c r="I5901" s="2" t="s">
        <v>91</v>
      </c>
      <c r="J5901" s="2" t="s">
        <v>91</v>
      </c>
    </row>
    <row r="5902" spans="1:10" x14ac:dyDescent="0.25">
      <c r="A5902" s="2" t="s">
        <v>441</v>
      </c>
      <c r="B5902" s="2">
        <v>1639</v>
      </c>
      <c r="C5902" s="2">
        <v>3686</v>
      </c>
      <c r="D5902" s="2">
        <v>3.5737155999999999E-2</v>
      </c>
      <c r="E5902" s="2">
        <v>0.12694216699999999</v>
      </c>
      <c r="F5902" s="2">
        <v>2.6783135E-2</v>
      </c>
      <c r="G5902" s="2">
        <v>-0.71847686899999996</v>
      </c>
      <c r="H5902" s="2">
        <v>0.33431565899999999</v>
      </c>
      <c r="I5902" s="2" t="s">
        <v>91</v>
      </c>
      <c r="J5902" s="2" t="s">
        <v>91</v>
      </c>
    </row>
    <row r="5903" spans="1:10" x14ac:dyDescent="0.25">
      <c r="A5903" s="2" t="s">
        <v>441</v>
      </c>
      <c r="B5903" s="2">
        <v>1671</v>
      </c>
      <c r="C5903" s="2">
        <v>3771</v>
      </c>
      <c r="D5903" s="2">
        <v>1.9280775999999999E-2</v>
      </c>
      <c r="E5903" s="2">
        <v>3.5415591000000003E-2</v>
      </c>
      <c r="F5903" s="2">
        <v>2.6821181999999999E-2</v>
      </c>
      <c r="G5903" s="2">
        <v>-0.45558509899999999</v>
      </c>
      <c r="H5903" s="2">
        <v>-0.281136253</v>
      </c>
      <c r="I5903" s="2" t="s">
        <v>91</v>
      </c>
      <c r="J5903" s="2" t="s">
        <v>91</v>
      </c>
    </row>
    <row r="5904" spans="1:10" x14ac:dyDescent="0.25">
      <c r="A5904" s="2" t="s">
        <v>441</v>
      </c>
      <c r="B5904" s="2">
        <v>1711</v>
      </c>
      <c r="C5904" s="2">
        <v>3864</v>
      </c>
      <c r="D5904" s="2">
        <v>5.8692189999999998E-2</v>
      </c>
      <c r="E5904" s="2">
        <v>0.161504959</v>
      </c>
      <c r="F5904" s="2">
        <v>0.100525056</v>
      </c>
      <c r="G5904" s="2">
        <v>-0.63659202599999998</v>
      </c>
      <c r="H5904" s="2">
        <v>-0.41614367400000002</v>
      </c>
      <c r="I5904" s="2" t="s">
        <v>91</v>
      </c>
      <c r="J5904" s="2" t="s">
        <v>91</v>
      </c>
    </row>
    <row r="5905" spans="1:10" x14ac:dyDescent="0.25">
      <c r="A5905" s="2" t="s">
        <v>441</v>
      </c>
      <c r="B5905" s="2">
        <v>1739</v>
      </c>
      <c r="C5905" s="2">
        <v>3945</v>
      </c>
      <c r="D5905" s="2">
        <v>1.8028197999999999E-2</v>
      </c>
      <c r="E5905" s="2">
        <v>2.1020905999999999E-2</v>
      </c>
      <c r="F5905" s="2">
        <v>2.7580675999999998E-2</v>
      </c>
      <c r="G5905" s="2">
        <v>-0.14236816899999999</v>
      </c>
      <c r="H5905" s="2">
        <v>-0.346346769</v>
      </c>
      <c r="I5905" s="2" t="s">
        <v>91</v>
      </c>
      <c r="J5905" s="2" t="s">
        <v>91</v>
      </c>
    </row>
    <row r="5906" spans="1:10" x14ac:dyDescent="0.25">
      <c r="A5906" s="2" t="s">
        <v>441</v>
      </c>
      <c r="B5906" s="2">
        <v>1780</v>
      </c>
      <c r="C5906" s="2">
        <v>4039</v>
      </c>
      <c r="D5906" s="2">
        <v>2.8839846999999998E-2</v>
      </c>
      <c r="E5906" s="2">
        <v>3.7117292000000003E-2</v>
      </c>
      <c r="F5906" s="2">
        <v>1.8976943999999999E-2</v>
      </c>
      <c r="G5906" s="2">
        <v>-0.22300778600000001</v>
      </c>
      <c r="H5906" s="2">
        <v>0.51973080100000002</v>
      </c>
      <c r="I5906" s="2" t="s">
        <v>91</v>
      </c>
      <c r="J5906" s="2" t="s">
        <v>91</v>
      </c>
    </row>
    <row r="5907" spans="1:10" x14ac:dyDescent="0.25">
      <c r="A5907" s="2" t="s">
        <v>441</v>
      </c>
      <c r="B5907" s="2">
        <v>1810</v>
      </c>
      <c r="C5907" s="2">
        <v>4122</v>
      </c>
      <c r="D5907" s="2">
        <v>5.4567207E-2</v>
      </c>
      <c r="E5907" s="2">
        <v>2.2745013000000001E-2</v>
      </c>
      <c r="F5907" s="2">
        <v>2.7527031E-2</v>
      </c>
      <c r="G5907" s="2">
        <v>1.3990844609999999</v>
      </c>
      <c r="H5907" s="2">
        <v>0.98231360099999998</v>
      </c>
      <c r="I5907" s="2" t="s">
        <v>91</v>
      </c>
      <c r="J5907" s="2" t="s">
        <v>91</v>
      </c>
    </row>
    <row r="5908" spans="1:10" x14ac:dyDescent="0.25">
      <c r="A5908" s="2" t="s">
        <v>441</v>
      </c>
      <c r="B5908" s="2">
        <v>1855</v>
      </c>
      <c r="C5908" s="2">
        <v>4220</v>
      </c>
      <c r="D5908" s="2">
        <v>4.1177907999999999E-2</v>
      </c>
      <c r="E5908" s="2">
        <v>0.12891884200000001</v>
      </c>
      <c r="F5908" s="2">
        <v>7.3466445000000005E-2</v>
      </c>
      <c r="G5908" s="2">
        <v>-0.68059045699999998</v>
      </c>
      <c r="H5908" s="2">
        <v>-0.43950046100000001</v>
      </c>
      <c r="I5908" s="2" t="s">
        <v>91</v>
      </c>
      <c r="J5908" s="2" t="s">
        <v>91</v>
      </c>
    </row>
    <row r="5909" spans="1:10" x14ac:dyDescent="0.25">
      <c r="A5909" s="2" t="s">
        <v>441</v>
      </c>
      <c r="B5909" s="2">
        <v>1884</v>
      </c>
      <c r="C5909" s="2">
        <v>4302</v>
      </c>
      <c r="D5909" s="2">
        <v>3.8859214000000003E-2</v>
      </c>
      <c r="E5909" s="2">
        <v>2.4168433999999999E-2</v>
      </c>
      <c r="F5909" s="2">
        <v>1.7335989999999999E-2</v>
      </c>
      <c r="G5909" s="2">
        <v>0.60784991200000005</v>
      </c>
      <c r="H5909" s="2">
        <v>1.241534186</v>
      </c>
      <c r="I5909" s="2" t="s">
        <v>91</v>
      </c>
      <c r="J5909" s="2" t="s">
        <v>91</v>
      </c>
    </row>
    <row r="5910" spans="1:10" x14ac:dyDescent="0.25">
      <c r="A5910" s="2" t="s">
        <v>441</v>
      </c>
      <c r="B5910" s="2">
        <v>1927</v>
      </c>
      <c r="C5910" s="2">
        <v>4398</v>
      </c>
      <c r="D5910" s="2">
        <v>5.8863206000000001E-2</v>
      </c>
      <c r="E5910" s="2">
        <v>0.175674941</v>
      </c>
      <c r="F5910" s="2">
        <v>0.113778062</v>
      </c>
      <c r="G5910" s="2">
        <v>-0.66493111699999996</v>
      </c>
      <c r="H5910" s="2">
        <v>-0.48264889399999999</v>
      </c>
      <c r="I5910" s="2" t="s">
        <v>91</v>
      </c>
      <c r="J5910" s="2" t="s">
        <v>91</v>
      </c>
    </row>
    <row r="5911" spans="1:10" x14ac:dyDescent="0.25">
      <c r="A5911" s="2" t="s">
        <v>441</v>
      </c>
      <c r="B5911" s="2">
        <v>1958</v>
      </c>
      <c r="C5911" s="2">
        <v>4482</v>
      </c>
      <c r="D5911" s="2">
        <v>5.7328179E-2</v>
      </c>
      <c r="E5911" s="2">
        <v>9.4687773000000003E-2</v>
      </c>
      <c r="F5911" s="2">
        <v>8.4693543999999996E-2</v>
      </c>
      <c r="G5911" s="2">
        <v>-0.39455562500000002</v>
      </c>
      <c r="H5911" s="2">
        <v>-0.32311040000000002</v>
      </c>
      <c r="I5911" s="2" t="s">
        <v>91</v>
      </c>
      <c r="J5911" s="2" t="s">
        <v>91</v>
      </c>
    </row>
    <row r="5912" spans="1:10" x14ac:dyDescent="0.25">
      <c r="A5912" s="2" t="s">
        <v>441</v>
      </c>
      <c r="B5912" s="2">
        <v>2044</v>
      </c>
      <c r="C5912" s="2">
        <v>4621</v>
      </c>
      <c r="D5912" s="2">
        <v>0.64132762799999998</v>
      </c>
      <c r="E5912" s="2">
        <v>0.25174253899999999</v>
      </c>
      <c r="F5912" s="2">
        <v>0.28307126900000001</v>
      </c>
      <c r="G5912" s="2">
        <v>1.547553669</v>
      </c>
      <c r="H5912" s="2">
        <v>1.2656048090000001</v>
      </c>
      <c r="I5912" s="2" t="s">
        <v>91</v>
      </c>
      <c r="J5912" s="2" t="s">
        <v>91</v>
      </c>
    </row>
    <row r="5913" spans="1:10" x14ac:dyDescent="0.25">
      <c r="A5913" s="2" t="s">
        <v>442</v>
      </c>
      <c r="B5913" s="2">
        <v>29</v>
      </c>
      <c r="C5913" s="2">
        <v>263</v>
      </c>
      <c r="D5913" s="2">
        <v>0.51286433499999995</v>
      </c>
      <c r="E5913" s="2">
        <v>0.71553409899999998</v>
      </c>
      <c r="F5913" s="2">
        <v>0.100098215</v>
      </c>
      <c r="G5913" s="2">
        <v>-0.28324263500000002</v>
      </c>
      <c r="H5913" s="2">
        <v>4.1236112059999996</v>
      </c>
      <c r="I5913" s="2" t="s">
        <v>129</v>
      </c>
      <c r="J5913" s="2" t="s">
        <v>129</v>
      </c>
    </row>
    <row r="5914" spans="1:10" x14ac:dyDescent="0.25">
      <c r="A5914" s="2" t="s">
        <v>442</v>
      </c>
      <c r="B5914" s="2">
        <v>327</v>
      </c>
      <c r="C5914" s="2">
        <v>616</v>
      </c>
      <c r="D5914" s="2">
        <v>0.134137373</v>
      </c>
      <c r="E5914" s="2">
        <v>6.0583769000000003E-2</v>
      </c>
      <c r="F5914" s="2">
        <v>6.0583769000000003E-2</v>
      </c>
      <c r="G5914" s="2">
        <v>1.2140809990000001</v>
      </c>
      <c r="H5914" s="2">
        <v>1.2140809990000001</v>
      </c>
      <c r="I5914" s="2" t="s">
        <v>129</v>
      </c>
      <c r="J5914" s="2" t="s">
        <v>129</v>
      </c>
    </row>
    <row r="5915" spans="1:10" x14ac:dyDescent="0.25">
      <c r="A5915" s="2" t="s">
        <v>442</v>
      </c>
      <c r="B5915" s="2">
        <v>578</v>
      </c>
      <c r="C5915" s="2">
        <v>922</v>
      </c>
      <c r="D5915" s="2">
        <v>4.0858481000000002E-2</v>
      </c>
      <c r="E5915" s="2">
        <v>5.4192167999999999E-2</v>
      </c>
      <c r="F5915" s="2">
        <v>3.9240354999999998E-2</v>
      </c>
      <c r="G5915" s="2">
        <v>-0.24604453300000001</v>
      </c>
      <c r="H5915" s="2">
        <v>4.1236267E-2</v>
      </c>
      <c r="I5915" s="2" t="s">
        <v>129</v>
      </c>
      <c r="J5915" s="2" t="s">
        <v>129</v>
      </c>
    </row>
    <row r="5916" spans="1:10" x14ac:dyDescent="0.25">
      <c r="A5916" s="2" t="s">
        <v>442</v>
      </c>
      <c r="B5916" s="2">
        <v>698</v>
      </c>
      <c r="C5916" s="2">
        <v>1097</v>
      </c>
      <c r="D5916" s="2">
        <v>5.1499085999999999E-2</v>
      </c>
      <c r="E5916" s="2">
        <v>3.0508041999999999E-2</v>
      </c>
      <c r="F5916" s="2">
        <v>3.5913474000000001E-2</v>
      </c>
      <c r="G5916" s="2">
        <v>0.68804953599999996</v>
      </c>
      <c r="H5916" s="2">
        <v>0.43397674800000002</v>
      </c>
      <c r="I5916" s="2" t="s">
        <v>129</v>
      </c>
      <c r="J5916" s="2" t="s">
        <v>129</v>
      </c>
    </row>
    <row r="5917" spans="1:10" x14ac:dyDescent="0.25">
      <c r="A5917" s="2" t="s">
        <v>442</v>
      </c>
      <c r="B5917" s="2">
        <v>920</v>
      </c>
      <c r="C5917" s="2">
        <v>1374</v>
      </c>
      <c r="D5917" s="2">
        <v>5.3388014999999997E-2</v>
      </c>
      <c r="E5917" s="2">
        <v>2.5516375000000001E-2</v>
      </c>
      <c r="F5917" s="2">
        <v>3.0894319999999999E-2</v>
      </c>
      <c r="G5917" s="2">
        <v>1.0923040449999999</v>
      </c>
      <c r="H5917" s="2">
        <v>0.72808514400000002</v>
      </c>
      <c r="I5917" s="2" t="s">
        <v>129</v>
      </c>
      <c r="J5917" s="2" t="s">
        <v>129</v>
      </c>
    </row>
    <row r="5918" spans="1:10" x14ac:dyDescent="0.25">
      <c r="A5918" s="2" t="s">
        <v>442</v>
      </c>
      <c r="B5918" s="2">
        <v>1076</v>
      </c>
      <c r="C5918" s="2">
        <v>1585</v>
      </c>
      <c r="D5918" s="2">
        <v>5.1548331000000003E-2</v>
      </c>
      <c r="E5918" s="2">
        <v>2.1885035000000001E-2</v>
      </c>
      <c r="F5918" s="2">
        <v>3.1220036E-2</v>
      </c>
      <c r="G5918" s="2">
        <v>1.3554146570000001</v>
      </c>
      <c r="H5918" s="2">
        <v>0.65112976700000003</v>
      </c>
      <c r="I5918" s="2" t="s">
        <v>129</v>
      </c>
      <c r="J5918" s="2" t="s">
        <v>129</v>
      </c>
    </row>
    <row r="5919" spans="1:10" x14ac:dyDescent="0.25">
      <c r="A5919" s="2" t="s">
        <v>442</v>
      </c>
      <c r="B5919" s="2">
        <v>1139</v>
      </c>
      <c r="C5919" s="2">
        <v>1703</v>
      </c>
      <c r="D5919" s="2">
        <v>4.7501663999999999E-2</v>
      </c>
      <c r="E5919" s="2">
        <v>2.0627665999999999E-2</v>
      </c>
      <c r="F5919" s="2">
        <v>3.8636007999999999E-2</v>
      </c>
      <c r="G5919" s="2">
        <v>1.3028132610000001</v>
      </c>
      <c r="H5919" s="2">
        <v>0.22946612999999999</v>
      </c>
      <c r="I5919" s="2" t="s">
        <v>129</v>
      </c>
      <c r="J5919" s="2" t="s">
        <v>129</v>
      </c>
    </row>
    <row r="5920" spans="1:10" x14ac:dyDescent="0.25">
      <c r="A5920" s="2" t="s">
        <v>442</v>
      </c>
      <c r="B5920" s="2">
        <v>1261</v>
      </c>
      <c r="C5920" s="2">
        <v>1880</v>
      </c>
      <c r="D5920" s="2">
        <v>5.1917752999999997E-2</v>
      </c>
      <c r="E5920" s="2">
        <v>1.6824291000000002E-2</v>
      </c>
      <c r="F5920" s="2">
        <v>1.8567182000000002E-2</v>
      </c>
      <c r="G5920" s="2">
        <v>2.085880484</v>
      </c>
      <c r="H5920" s="2">
        <v>1.796210723</v>
      </c>
      <c r="I5920" s="2" t="s">
        <v>129</v>
      </c>
      <c r="J5920" s="2" t="s">
        <v>129</v>
      </c>
    </row>
    <row r="5921" spans="1:10" x14ac:dyDescent="0.25">
      <c r="A5921" s="2" t="s">
        <v>442</v>
      </c>
      <c r="B5921" s="2">
        <v>1542</v>
      </c>
      <c r="C5921" s="2">
        <v>2216</v>
      </c>
      <c r="D5921" s="2">
        <v>3.6472116999999998E-2</v>
      </c>
      <c r="E5921" s="2">
        <v>2.9786067999999999E-2</v>
      </c>
      <c r="F5921" s="2">
        <v>2.4367330999999999E-2</v>
      </c>
      <c r="G5921" s="2">
        <v>0.224469007</v>
      </c>
      <c r="H5921" s="2">
        <v>0.49676290899999997</v>
      </c>
      <c r="I5921" s="2" t="s">
        <v>129</v>
      </c>
      <c r="J5921" s="2" t="s">
        <v>129</v>
      </c>
    </row>
    <row r="5922" spans="1:10" x14ac:dyDescent="0.25">
      <c r="A5922" s="2" t="s">
        <v>442</v>
      </c>
      <c r="B5922" s="2">
        <v>1658</v>
      </c>
      <c r="C5922" s="2">
        <v>2387</v>
      </c>
      <c r="D5922" s="2">
        <v>4.8998463999999999E-2</v>
      </c>
      <c r="E5922" s="2">
        <v>3.5402126999999999E-2</v>
      </c>
      <c r="F5922" s="2">
        <v>3.4162880999999999E-2</v>
      </c>
      <c r="G5922" s="2">
        <v>0.38405424300000002</v>
      </c>
      <c r="H5922" s="2">
        <v>0.43426030100000002</v>
      </c>
      <c r="I5922" s="2" t="s">
        <v>129</v>
      </c>
      <c r="J5922" s="2" t="s">
        <v>129</v>
      </c>
    </row>
    <row r="5923" spans="1:10" x14ac:dyDescent="0.25">
      <c r="A5923" s="2" t="s">
        <v>442</v>
      </c>
      <c r="B5923" s="2">
        <v>1763</v>
      </c>
      <c r="C5923" s="2">
        <v>2547</v>
      </c>
      <c r="D5923" s="2">
        <v>2.8421409000000002E-2</v>
      </c>
      <c r="E5923" s="2">
        <v>3.0728299000000001E-2</v>
      </c>
      <c r="F5923" s="2">
        <v>3.5412570999999997E-2</v>
      </c>
      <c r="G5923" s="2">
        <v>-7.5073817000000001E-2</v>
      </c>
      <c r="H5923" s="2">
        <v>-0.19742035099999999</v>
      </c>
      <c r="I5923" s="2" t="s">
        <v>129</v>
      </c>
      <c r="J5923" s="2" t="s">
        <v>129</v>
      </c>
    </row>
    <row r="5924" spans="1:10" x14ac:dyDescent="0.25">
      <c r="A5924" s="2" t="s">
        <v>442</v>
      </c>
      <c r="B5924" s="2">
        <v>1911</v>
      </c>
      <c r="C5924" s="2">
        <v>2750</v>
      </c>
      <c r="D5924" s="2">
        <v>2.8079538000000001E-2</v>
      </c>
      <c r="E5924" s="2">
        <v>1.3438205E-2</v>
      </c>
      <c r="F5924" s="2">
        <v>1.7340547000000001E-2</v>
      </c>
      <c r="G5924" s="2">
        <v>1.0895304539999999</v>
      </c>
      <c r="H5924" s="2">
        <v>0.61929942299999996</v>
      </c>
      <c r="I5924" s="2" t="s">
        <v>129</v>
      </c>
      <c r="J5924" s="2" t="s">
        <v>129</v>
      </c>
    </row>
    <row r="5925" spans="1:10" x14ac:dyDescent="0.25">
      <c r="A5925" s="2" t="s">
        <v>442</v>
      </c>
      <c r="B5925" s="2">
        <v>2018</v>
      </c>
      <c r="C5925" s="2">
        <v>2912</v>
      </c>
      <c r="D5925" s="2">
        <v>2.4074911000000001E-2</v>
      </c>
      <c r="E5925" s="2">
        <v>1.4914246000000001E-2</v>
      </c>
      <c r="F5925" s="2">
        <v>2.2012692E-2</v>
      </c>
      <c r="G5925" s="2">
        <v>0.61422247299999999</v>
      </c>
      <c r="H5925" s="2">
        <v>9.3683225999999994E-2</v>
      </c>
      <c r="I5925" s="2" t="s">
        <v>129</v>
      </c>
      <c r="J5925" s="2" t="s">
        <v>129</v>
      </c>
    </row>
    <row r="5926" spans="1:10" x14ac:dyDescent="0.25">
      <c r="A5926" s="2" t="s">
        <v>442</v>
      </c>
      <c r="B5926" s="2">
        <v>2094</v>
      </c>
      <c r="C5926" s="2">
        <v>3043</v>
      </c>
      <c r="D5926" s="2">
        <v>1.7578506000000001E-2</v>
      </c>
      <c r="E5926" s="2">
        <v>2.2444140000000001E-2</v>
      </c>
      <c r="F5926" s="2">
        <v>2.2937507999999999E-2</v>
      </c>
      <c r="G5926" s="2">
        <v>-0.21678863600000001</v>
      </c>
      <c r="H5926" s="2">
        <v>-0.233634907</v>
      </c>
      <c r="I5926" s="2" t="s">
        <v>129</v>
      </c>
      <c r="J5926" s="2" t="s">
        <v>129</v>
      </c>
    </row>
    <row r="5927" spans="1:10" x14ac:dyDescent="0.25">
      <c r="A5927" s="2" t="s">
        <v>442</v>
      </c>
      <c r="B5927" s="2">
        <v>2347</v>
      </c>
      <c r="C5927" s="2">
        <v>3351</v>
      </c>
      <c r="D5927" s="2">
        <v>4.9632052000000003E-2</v>
      </c>
      <c r="E5927" s="2">
        <v>2.7083565E-2</v>
      </c>
      <c r="F5927" s="2">
        <v>3.0266393999999999E-2</v>
      </c>
      <c r="G5927" s="2">
        <v>0.83255237299999996</v>
      </c>
      <c r="H5927" s="2">
        <v>0.63984029099999995</v>
      </c>
      <c r="I5927" s="2" t="s">
        <v>129</v>
      </c>
      <c r="J5927" s="2" t="s">
        <v>129</v>
      </c>
    </row>
    <row r="5928" spans="1:10" x14ac:dyDescent="0.25">
      <c r="A5928" s="2" t="s">
        <v>442</v>
      </c>
      <c r="B5928" s="2">
        <v>2439</v>
      </c>
      <c r="C5928" s="2">
        <v>3498</v>
      </c>
      <c r="D5928" s="2">
        <v>5.6032818999999998E-2</v>
      </c>
      <c r="E5928" s="2">
        <v>3.7667577000000001E-2</v>
      </c>
      <c r="F5928" s="2">
        <v>5.0711570999999997E-2</v>
      </c>
      <c r="G5928" s="2">
        <v>0.48756101600000001</v>
      </c>
      <c r="H5928" s="2">
        <v>0.10493164000000001</v>
      </c>
      <c r="I5928" s="2" t="s">
        <v>129</v>
      </c>
      <c r="J5928" s="2" t="s">
        <v>129</v>
      </c>
    </row>
    <row r="5929" spans="1:10" x14ac:dyDescent="0.25">
      <c r="A5929" s="2" t="s">
        <v>442</v>
      </c>
      <c r="B5929" s="2">
        <v>2720</v>
      </c>
      <c r="C5929" s="2">
        <v>3834</v>
      </c>
      <c r="D5929" s="2">
        <v>2.1524616999999999E-2</v>
      </c>
      <c r="E5929" s="2">
        <v>1.5674548E-2</v>
      </c>
      <c r="F5929" s="2">
        <v>1.9551584E-2</v>
      </c>
      <c r="G5929" s="2">
        <v>0.37322091400000001</v>
      </c>
      <c r="H5929" s="2">
        <v>0.10091420700000001</v>
      </c>
      <c r="I5929" s="2" t="s">
        <v>129</v>
      </c>
      <c r="J5929" s="2" t="s">
        <v>129</v>
      </c>
    </row>
    <row r="5930" spans="1:10" x14ac:dyDescent="0.25">
      <c r="A5930" s="2" t="s">
        <v>442</v>
      </c>
      <c r="B5930" s="2">
        <v>2824</v>
      </c>
      <c r="C5930" s="2">
        <v>3993</v>
      </c>
      <c r="D5930" s="2">
        <v>2.3457644E-2</v>
      </c>
      <c r="E5930" s="2">
        <v>2.3327541E-2</v>
      </c>
      <c r="F5930" s="2">
        <v>2.4609966E-2</v>
      </c>
      <c r="G5930" s="2">
        <v>5.5772310000000002E-3</v>
      </c>
      <c r="H5930" s="2">
        <v>-4.6823361000000001E-2</v>
      </c>
      <c r="I5930" s="2" t="s">
        <v>129</v>
      </c>
      <c r="J5930" s="2" t="s">
        <v>129</v>
      </c>
    </row>
    <row r="5931" spans="1:10" x14ac:dyDescent="0.25">
      <c r="A5931" s="2" t="s">
        <v>443</v>
      </c>
      <c r="B5931" s="2">
        <v>6</v>
      </c>
      <c r="C5931" s="2">
        <v>91</v>
      </c>
      <c r="D5931" s="2">
        <v>0.13203606000000001</v>
      </c>
      <c r="E5931" s="2">
        <v>5.2027827999999998E-2</v>
      </c>
      <c r="F5931" s="2">
        <v>5.4723412999999999E-2</v>
      </c>
      <c r="G5931" s="2">
        <v>1.537796908</v>
      </c>
      <c r="H5931" s="2">
        <v>1.412789224</v>
      </c>
      <c r="I5931" s="2" t="s">
        <v>119</v>
      </c>
      <c r="J5931" s="2" t="s">
        <v>119</v>
      </c>
    </row>
    <row r="5932" spans="1:10" x14ac:dyDescent="0.25">
      <c r="A5932" s="2" t="s">
        <v>443</v>
      </c>
      <c r="B5932" s="2">
        <v>85</v>
      </c>
      <c r="C5932" s="2">
        <v>221</v>
      </c>
      <c r="D5932" s="2">
        <v>0.21669175600000001</v>
      </c>
      <c r="E5932" s="2">
        <v>9.8436687999999994E-2</v>
      </c>
      <c r="F5932" s="2">
        <v>9.8288539999999994E-2</v>
      </c>
      <c r="G5932" s="2">
        <v>1.2013312279999999</v>
      </c>
      <c r="H5932" s="2">
        <v>1.2046492449999999</v>
      </c>
      <c r="I5932" s="2" t="s">
        <v>119</v>
      </c>
      <c r="J5932" s="2" t="s">
        <v>119</v>
      </c>
    </row>
    <row r="5933" spans="1:10" x14ac:dyDescent="0.25">
      <c r="A5933" s="2" t="s">
        <v>443</v>
      </c>
      <c r="B5933" s="2">
        <v>169</v>
      </c>
      <c r="C5933" s="2">
        <v>356</v>
      </c>
      <c r="D5933" s="2">
        <v>0.297199027</v>
      </c>
      <c r="E5933" s="2">
        <v>0.13639268500000001</v>
      </c>
      <c r="F5933" s="2">
        <v>0.131792725</v>
      </c>
      <c r="G5933" s="2">
        <v>1.1789953520000001</v>
      </c>
      <c r="H5933" s="2">
        <v>1.255048809</v>
      </c>
      <c r="I5933" s="2" t="s">
        <v>119</v>
      </c>
      <c r="J5933" s="2" t="s">
        <v>119</v>
      </c>
    </row>
    <row r="5934" spans="1:10" x14ac:dyDescent="0.25">
      <c r="A5934" s="2" t="s">
        <v>443</v>
      </c>
      <c r="B5934" s="2">
        <v>412</v>
      </c>
      <c r="C5934" s="2">
        <v>650</v>
      </c>
      <c r="D5934" s="2">
        <v>2.0602418000000001E-2</v>
      </c>
      <c r="E5934" s="2">
        <v>3.3351277999999998E-2</v>
      </c>
      <c r="F5934" s="2">
        <v>2.8618002999999999E-2</v>
      </c>
      <c r="G5934" s="2">
        <v>-0.38226000100000002</v>
      </c>
      <c r="H5934" s="2">
        <v>-0.28008888100000001</v>
      </c>
      <c r="I5934" s="2" t="s">
        <v>119</v>
      </c>
      <c r="J5934" s="2" t="s">
        <v>119</v>
      </c>
    </row>
    <row r="5935" spans="1:10" x14ac:dyDescent="0.25">
      <c r="A5935" s="2" t="s">
        <v>443</v>
      </c>
      <c r="B5935" s="2">
        <v>462</v>
      </c>
      <c r="C5935" s="2">
        <v>751</v>
      </c>
      <c r="D5935" s="2">
        <v>5.4001228999999998E-2</v>
      </c>
      <c r="E5935" s="2">
        <v>8.5921862000000002E-2</v>
      </c>
      <c r="F5935" s="2">
        <v>6.8753781E-2</v>
      </c>
      <c r="G5935" s="2">
        <v>-0.37150769900000002</v>
      </c>
      <c r="H5935" s="2">
        <v>-0.21457077799999999</v>
      </c>
      <c r="I5935" s="2" t="s">
        <v>119</v>
      </c>
      <c r="J5935" s="2" t="s">
        <v>119</v>
      </c>
    </row>
    <row r="5936" spans="1:10" x14ac:dyDescent="0.25">
      <c r="A5936" s="2" t="s">
        <v>443</v>
      </c>
      <c r="B5936" s="2">
        <v>492</v>
      </c>
      <c r="C5936" s="2">
        <v>832</v>
      </c>
      <c r="D5936" s="2">
        <v>4.4767571999999999E-2</v>
      </c>
      <c r="E5936" s="2">
        <v>3.4367515000000001E-2</v>
      </c>
      <c r="F5936" s="2">
        <v>3.2357022999999999E-2</v>
      </c>
      <c r="G5936" s="2">
        <v>0.30261301099999999</v>
      </c>
      <c r="H5936" s="2">
        <v>0.38355038899999999</v>
      </c>
      <c r="I5936" s="2" t="s">
        <v>119</v>
      </c>
      <c r="J5936" s="2" t="s">
        <v>119</v>
      </c>
    </row>
    <row r="5937" spans="1:10" x14ac:dyDescent="0.25">
      <c r="A5937" s="2" t="s">
        <v>443</v>
      </c>
      <c r="B5937" s="2">
        <v>529</v>
      </c>
      <c r="C5937" s="2">
        <v>920</v>
      </c>
      <c r="D5937" s="2">
        <v>7.8472238999999999E-2</v>
      </c>
      <c r="E5937" s="2">
        <v>0.15372468</v>
      </c>
      <c r="F5937" s="2">
        <v>0.14273211299999999</v>
      </c>
      <c r="G5937" s="2">
        <v>-0.48952738899999998</v>
      </c>
      <c r="H5937" s="2">
        <v>-0.45021315299999998</v>
      </c>
      <c r="I5937" s="2" t="s">
        <v>119</v>
      </c>
      <c r="J5937" s="2" t="s">
        <v>119</v>
      </c>
    </row>
    <row r="5938" spans="1:10" x14ac:dyDescent="0.25">
      <c r="A5938" s="2" t="s">
        <v>443</v>
      </c>
      <c r="B5938" s="2">
        <v>559</v>
      </c>
      <c r="C5938" s="2">
        <v>1001</v>
      </c>
      <c r="D5938" s="2">
        <v>9.1590825000000001E-2</v>
      </c>
      <c r="E5938" s="2">
        <v>8.6929074999999995E-2</v>
      </c>
      <c r="F5938" s="2">
        <v>9.5512150000000004E-2</v>
      </c>
      <c r="G5938" s="2">
        <v>5.3627047999999997E-2</v>
      </c>
      <c r="H5938" s="2">
        <v>-4.1055777000000002E-2</v>
      </c>
      <c r="I5938" s="2" t="s">
        <v>119</v>
      </c>
      <c r="J5938" s="2" t="s">
        <v>119</v>
      </c>
    </row>
    <row r="5939" spans="1:10" x14ac:dyDescent="0.25">
      <c r="A5939" s="2" t="s">
        <v>443</v>
      </c>
      <c r="B5939" s="2">
        <v>595</v>
      </c>
      <c r="C5939" s="2">
        <v>1088</v>
      </c>
      <c r="D5939" s="2">
        <v>5.5848955999999998E-2</v>
      </c>
      <c r="E5939" s="2">
        <v>9.2846260000000007E-3</v>
      </c>
      <c r="F5939" s="2">
        <v>8.435405E-3</v>
      </c>
      <c r="G5939" s="2">
        <v>5.01520777</v>
      </c>
      <c r="H5939" s="2">
        <v>5.6207792430000003</v>
      </c>
      <c r="I5939" s="2" t="s">
        <v>119</v>
      </c>
      <c r="J5939" s="2" t="s">
        <v>119</v>
      </c>
    </row>
    <row r="5940" spans="1:10" x14ac:dyDescent="0.25">
      <c r="A5940" s="2" t="s">
        <v>443</v>
      </c>
      <c r="B5940" s="2">
        <v>626</v>
      </c>
      <c r="C5940" s="2">
        <v>1170</v>
      </c>
      <c r="D5940" s="2">
        <v>6.1533946999999999E-2</v>
      </c>
      <c r="E5940" s="2">
        <v>2.8888679E-2</v>
      </c>
      <c r="F5940" s="2">
        <v>3.3194849999999998E-2</v>
      </c>
      <c r="G5940" s="2">
        <v>1.130036697</v>
      </c>
      <c r="H5940" s="2">
        <v>0.85371970200000002</v>
      </c>
      <c r="I5940" s="2" t="s">
        <v>119</v>
      </c>
      <c r="J5940" s="2" t="s">
        <v>119</v>
      </c>
    </row>
    <row r="5941" spans="1:10" x14ac:dyDescent="0.25">
      <c r="A5941" s="2" t="s">
        <v>443</v>
      </c>
      <c r="B5941" s="2">
        <v>671</v>
      </c>
      <c r="C5941" s="2">
        <v>1266</v>
      </c>
      <c r="D5941" s="2">
        <v>8.0436104999999994E-2</v>
      </c>
      <c r="E5941" s="2">
        <v>0.118125376</v>
      </c>
      <c r="F5941" s="2">
        <v>3.2182242999999999E-2</v>
      </c>
      <c r="G5941" s="2">
        <v>-0.319061594</v>
      </c>
      <c r="H5941" s="2">
        <v>1.4993940100000001</v>
      </c>
      <c r="I5941" s="2" t="s">
        <v>119</v>
      </c>
      <c r="J5941" s="2" t="s">
        <v>119</v>
      </c>
    </row>
    <row r="5942" spans="1:10" x14ac:dyDescent="0.25">
      <c r="A5942" s="2" t="s">
        <v>443</v>
      </c>
      <c r="B5942" s="2">
        <v>702</v>
      </c>
      <c r="C5942" s="2">
        <v>1348</v>
      </c>
      <c r="D5942" s="2">
        <v>7.8015024000000002E-2</v>
      </c>
      <c r="E5942" s="2">
        <v>6.1331596000000002E-2</v>
      </c>
      <c r="F5942" s="2">
        <v>6.106346E-2</v>
      </c>
      <c r="G5942" s="2">
        <v>0.27202013200000003</v>
      </c>
      <c r="H5942" s="2">
        <v>0.27760569299999999</v>
      </c>
      <c r="I5942" s="2" t="s">
        <v>119</v>
      </c>
      <c r="J5942" s="2" t="s">
        <v>119</v>
      </c>
    </row>
    <row r="5943" spans="1:10" x14ac:dyDescent="0.25">
      <c r="A5943" s="2" t="s">
        <v>443</v>
      </c>
      <c r="B5943" s="2">
        <v>725</v>
      </c>
      <c r="C5943" s="2">
        <v>1422</v>
      </c>
      <c r="D5943" s="2">
        <v>6.6059856E-2</v>
      </c>
      <c r="E5943" s="2">
        <v>6.1362820999999998E-2</v>
      </c>
      <c r="F5943" s="2">
        <v>6.6649697999999993E-2</v>
      </c>
      <c r="G5943" s="2">
        <v>7.6545284000000005E-2</v>
      </c>
      <c r="H5943" s="2">
        <v>-8.8498899999999991E-3</v>
      </c>
      <c r="I5943" s="2" t="s">
        <v>119</v>
      </c>
      <c r="J5943" s="2" t="s">
        <v>119</v>
      </c>
    </row>
    <row r="5944" spans="1:10" x14ac:dyDescent="0.25">
      <c r="A5944" s="2" t="s">
        <v>443</v>
      </c>
      <c r="B5944" s="2">
        <v>772</v>
      </c>
      <c r="C5944" s="2">
        <v>1520</v>
      </c>
      <c r="D5944" s="2">
        <v>7.5836021000000003E-2</v>
      </c>
      <c r="E5944" s="2">
        <v>4.1648313999999999E-2</v>
      </c>
      <c r="F5944" s="2">
        <v>3.3073254000000003E-2</v>
      </c>
      <c r="G5944" s="2">
        <v>0.82086652000000004</v>
      </c>
      <c r="H5944" s="2">
        <v>1.292971238</v>
      </c>
      <c r="I5944" s="2" t="s">
        <v>119</v>
      </c>
      <c r="J5944" s="2" t="s">
        <v>119</v>
      </c>
    </row>
    <row r="5945" spans="1:10" x14ac:dyDescent="0.25">
      <c r="A5945" s="2" t="s">
        <v>443</v>
      </c>
      <c r="B5945" s="2">
        <v>816</v>
      </c>
      <c r="C5945" s="2">
        <v>1615</v>
      </c>
      <c r="D5945" s="2">
        <v>8.6399219999999999E-2</v>
      </c>
      <c r="E5945" s="2">
        <v>9.6607587999999994E-2</v>
      </c>
      <c r="F5945" s="2">
        <v>8.3539108000000001E-2</v>
      </c>
      <c r="G5945" s="2">
        <v>-0.105668384</v>
      </c>
      <c r="H5945" s="2">
        <v>3.4236808000000001E-2</v>
      </c>
      <c r="I5945" s="2" t="s">
        <v>119</v>
      </c>
      <c r="J5945" s="2" t="s">
        <v>119</v>
      </c>
    </row>
    <row r="5946" spans="1:10" x14ac:dyDescent="0.25">
      <c r="A5946" s="2" t="s">
        <v>443</v>
      </c>
      <c r="B5946" s="2">
        <v>851</v>
      </c>
      <c r="C5946" s="2">
        <v>1701</v>
      </c>
      <c r="D5946" s="2">
        <v>3.1142502999999998E-2</v>
      </c>
      <c r="E5946" s="2">
        <v>2.6490657000000001E-2</v>
      </c>
      <c r="F5946" s="2">
        <v>1.7423775999999998E-2</v>
      </c>
      <c r="G5946" s="2">
        <v>0.17560325900000001</v>
      </c>
      <c r="H5946" s="2">
        <v>0.78735669699999999</v>
      </c>
      <c r="I5946" s="2" t="s">
        <v>119</v>
      </c>
      <c r="J5946" s="2" t="s">
        <v>119</v>
      </c>
    </row>
    <row r="5947" spans="1:10" x14ac:dyDescent="0.25">
      <c r="A5947" s="2" t="s">
        <v>443</v>
      </c>
      <c r="B5947" s="2">
        <v>889</v>
      </c>
      <c r="C5947" s="2">
        <v>1790</v>
      </c>
      <c r="D5947" s="2">
        <v>0.113658262</v>
      </c>
      <c r="E5947" s="2">
        <v>4.6523591000000003E-2</v>
      </c>
      <c r="F5947" s="2">
        <v>9.6924298000000006E-2</v>
      </c>
      <c r="G5947" s="2">
        <v>1.4430242710000001</v>
      </c>
      <c r="H5947" s="2">
        <v>0.172649832</v>
      </c>
      <c r="I5947" s="2" t="s">
        <v>119</v>
      </c>
      <c r="J5947" s="2" t="s">
        <v>119</v>
      </c>
    </row>
    <row r="5948" spans="1:10" x14ac:dyDescent="0.25">
      <c r="A5948" s="2" t="s">
        <v>443</v>
      </c>
      <c r="B5948" s="2">
        <v>932</v>
      </c>
      <c r="C5948" s="2">
        <v>1884</v>
      </c>
      <c r="D5948" s="2">
        <v>4.5681343999999999E-2</v>
      </c>
      <c r="E5948" s="2">
        <v>2.8077596E-2</v>
      </c>
      <c r="F5948" s="2">
        <v>2.2021835999999999E-2</v>
      </c>
      <c r="G5948" s="2">
        <v>0.62696776499999995</v>
      </c>
      <c r="H5948" s="2">
        <v>1.0743658460000001</v>
      </c>
      <c r="I5948" s="2" t="s">
        <v>119</v>
      </c>
      <c r="J5948" s="2" t="s">
        <v>119</v>
      </c>
    </row>
    <row r="5949" spans="1:10" x14ac:dyDescent="0.25">
      <c r="A5949" s="2" t="s">
        <v>443</v>
      </c>
      <c r="B5949" s="2">
        <v>964</v>
      </c>
      <c r="C5949" s="2">
        <v>1967</v>
      </c>
      <c r="D5949" s="2">
        <v>8.4738775000000002E-2</v>
      </c>
      <c r="E5949" s="2">
        <v>4.3184763000000001E-2</v>
      </c>
      <c r="F5949" s="2">
        <v>7.3209835000000001E-2</v>
      </c>
      <c r="G5949" s="2">
        <v>0.96223779200000004</v>
      </c>
      <c r="H5949" s="2">
        <v>0.15747801</v>
      </c>
      <c r="I5949" s="2" t="s">
        <v>119</v>
      </c>
      <c r="J5949" s="2" t="s">
        <v>119</v>
      </c>
    </row>
    <row r="5950" spans="1:10" x14ac:dyDescent="0.25">
      <c r="A5950" s="2" t="s">
        <v>443</v>
      </c>
      <c r="B5950" s="2">
        <v>1009</v>
      </c>
      <c r="C5950" s="2">
        <v>2063</v>
      </c>
      <c r="D5950" s="2">
        <v>8.9847102999999998E-2</v>
      </c>
      <c r="E5950" s="2">
        <v>6.3720553999999999E-2</v>
      </c>
      <c r="F5950" s="2">
        <v>5.8530697E-2</v>
      </c>
      <c r="G5950" s="2">
        <v>0.41001760799999998</v>
      </c>
      <c r="H5950" s="2">
        <v>0.53504241299999999</v>
      </c>
      <c r="I5950" s="2" t="s">
        <v>119</v>
      </c>
      <c r="J5950" s="2" t="s">
        <v>119</v>
      </c>
    </row>
    <row r="5951" spans="1:10" x14ac:dyDescent="0.25">
      <c r="A5951" s="2" t="s">
        <v>443</v>
      </c>
      <c r="B5951" s="2">
        <v>1025</v>
      </c>
      <c r="C5951" s="2">
        <v>2130</v>
      </c>
      <c r="D5951" s="2">
        <v>9.4388161999999998E-2</v>
      </c>
      <c r="E5951" s="2">
        <v>6.9037419000000003E-2</v>
      </c>
      <c r="F5951" s="2">
        <v>3.7155037000000002E-2</v>
      </c>
      <c r="G5951" s="2">
        <v>0.367202941</v>
      </c>
      <c r="H5951" s="2">
        <v>1.540386711</v>
      </c>
      <c r="I5951" s="2" t="s">
        <v>119</v>
      </c>
      <c r="J5951" s="2" t="s">
        <v>119</v>
      </c>
    </row>
    <row r="5952" spans="1:10" x14ac:dyDescent="0.25">
      <c r="A5952" s="2" t="s">
        <v>443</v>
      </c>
      <c r="B5952" s="2">
        <v>1081</v>
      </c>
      <c r="C5952" s="2">
        <v>2237</v>
      </c>
      <c r="D5952" s="2">
        <v>0.10892286599999999</v>
      </c>
      <c r="E5952" s="2">
        <v>2.2128306E-2</v>
      </c>
      <c r="F5952" s="2">
        <v>3.5484793000000001E-2</v>
      </c>
      <c r="G5952" s="2">
        <v>3.922331797</v>
      </c>
      <c r="H5952" s="2">
        <v>2.069564594</v>
      </c>
      <c r="I5952" s="2" t="s">
        <v>119</v>
      </c>
      <c r="J5952" s="2" t="s">
        <v>119</v>
      </c>
    </row>
    <row r="5953" spans="1:10" x14ac:dyDescent="0.25">
      <c r="A5953" s="2" t="s">
        <v>443</v>
      </c>
      <c r="B5953" s="2">
        <v>1127</v>
      </c>
      <c r="C5953" s="2">
        <v>2334</v>
      </c>
      <c r="D5953" s="2">
        <v>6.9382668999999994E-2</v>
      </c>
      <c r="E5953" s="2">
        <v>6.2375847999999998E-2</v>
      </c>
      <c r="F5953" s="2">
        <v>0.113800806</v>
      </c>
      <c r="G5953" s="2">
        <v>0.112332272</v>
      </c>
      <c r="H5953" s="2">
        <v>-0.390314789</v>
      </c>
      <c r="I5953" s="2" t="s">
        <v>119</v>
      </c>
      <c r="J5953" s="2" t="s">
        <v>119</v>
      </c>
    </row>
    <row r="5954" spans="1:10" x14ac:dyDescent="0.25">
      <c r="A5954" s="2" t="s">
        <v>443</v>
      </c>
      <c r="B5954" s="2">
        <v>1156</v>
      </c>
      <c r="C5954" s="2">
        <v>2414</v>
      </c>
      <c r="D5954" s="2">
        <v>6.3333971000000003E-2</v>
      </c>
      <c r="E5954" s="2">
        <v>5.6097512000000002E-2</v>
      </c>
      <c r="F5954" s="2">
        <v>4.0804755999999998E-2</v>
      </c>
      <c r="G5954" s="2">
        <v>0.12899787200000001</v>
      </c>
      <c r="H5954" s="2">
        <v>0.55212226799999997</v>
      </c>
      <c r="I5954" s="2" t="s">
        <v>119</v>
      </c>
      <c r="J5954" s="2" t="s">
        <v>119</v>
      </c>
    </row>
    <row r="5955" spans="1:10" x14ac:dyDescent="0.25">
      <c r="A5955" s="2" t="s">
        <v>443</v>
      </c>
      <c r="B5955" s="2">
        <v>1173</v>
      </c>
      <c r="C5955" s="2">
        <v>2482</v>
      </c>
      <c r="D5955" s="2">
        <v>9.0141492000000004E-2</v>
      </c>
      <c r="E5955" s="2">
        <v>3.7004091000000003E-2</v>
      </c>
      <c r="F5955" s="2">
        <v>4.1700325000000003E-2</v>
      </c>
      <c r="G5955" s="2">
        <v>1.435987221</v>
      </c>
      <c r="H5955" s="2">
        <v>1.1616496110000001</v>
      </c>
      <c r="I5955" s="2" t="s">
        <v>119</v>
      </c>
      <c r="J5955" s="2" t="s">
        <v>119</v>
      </c>
    </row>
    <row r="5956" spans="1:10" x14ac:dyDescent="0.25">
      <c r="A5956" s="2" t="s">
        <v>443</v>
      </c>
      <c r="B5956" s="2">
        <v>1223</v>
      </c>
      <c r="C5956" s="2">
        <v>2583</v>
      </c>
      <c r="D5956" s="2">
        <v>4.3672988000000003E-2</v>
      </c>
      <c r="E5956" s="2">
        <v>5.4839260000000001E-3</v>
      </c>
      <c r="F5956" s="2">
        <v>3.5380387999999999E-2</v>
      </c>
      <c r="G5956" s="2">
        <v>6.9638182439999996</v>
      </c>
      <c r="H5956" s="2">
        <v>0.23438411000000001</v>
      </c>
      <c r="I5956" s="2" t="s">
        <v>119</v>
      </c>
      <c r="J5956" s="2" t="s">
        <v>119</v>
      </c>
    </row>
    <row r="5957" spans="1:10" x14ac:dyDescent="0.25">
      <c r="A5957" s="2" t="s">
        <v>443</v>
      </c>
      <c r="B5957" s="2">
        <v>1262</v>
      </c>
      <c r="C5957" s="2">
        <v>2673</v>
      </c>
      <c r="D5957" s="2">
        <v>9.6384920999999998E-2</v>
      </c>
      <c r="E5957" s="2">
        <v>0.114710299</v>
      </c>
      <c r="F5957" s="2">
        <v>8.8330748000000001E-2</v>
      </c>
      <c r="G5957" s="2">
        <v>-0.15975355099999999</v>
      </c>
      <c r="H5957" s="2">
        <v>9.1181990000000004E-2</v>
      </c>
      <c r="I5957" s="2" t="s">
        <v>119</v>
      </c>
      <c r="J5957" s="2" t="s">
        <v>119</v>
      </c>
    </row>
    <row r="5958" spans="1:10" x14ac:dyDescent="0.25">
      <c r="A5958" s="2" t="s">
        <v>443</v>
      </c>
      <c r="B5958" s="2">
        <v>1300</v>
      </c>
      <c r="C5958" s="2">
        <v>2762</v>
      </c>
      <c r="D5958" s="2">
        <v>6.4486819000000001E-2</v>
      </c>
      <c r="E5958" s="2">
        <v>0.120726895</v>
      </c>
      <c r="F5958" s="2">
        <v>9.9034107999999996E-2</v>
      </c>
      <c r="G5958" s="2">
        <v>-0.46584545900000002</v>
      </c>
      <c r="H5958" s="2">
        <v>-0.34884232599999998</v>
      </c>
      <c r="I5958" s="2" t="s">
        <v>119</v>
      </c>
      <c r="J5958" s="2" t="s">
        <v>119</v>
      </c>
    </row>
    <row r="5959" spans="1:10" x14ac:dyDescent="0.25">
      <c r="A5959" s="2" t="s">
        <v>443</v>
      </c>
      <c r="B5959" s="2">
        <v>1338</v>
      </c>
      <c r="C5959" s="2">
        <v>2851</v>
      </c>
      <c r="D5959" s="2">
        <v>0.10101114</v>
      </c>
      <c r="E5959" s="2">
        <v>0.111975476</v>
      </c>
      <c r="F5959" s="2">
        <v>0.186172486</v>
      </c>
      <c r="G5959" s="2">
        <v>-9.7917298E-2</v>
      </c>
      <c r="H5959" s="2">
        <v>-0.45743250499999999</v>
      </c>
      <c r="I5959" s="2" t="s">
        <v>119</v>
      </c>
      <c r="J5959" s="2" t="s">
        <v>119</v>
      </c>
    </row>
    <row r="5960" spans="1:10" x14ac:dyDescent="0.25">
      <c r="A5960" s="2" t="s">
        <v>443</v>
      </c>
      <c r="B5960" s="2">
        <v>1372</v>
      </c>
      <c r="C5960" s="2">
        <v>2936</v>
      </c>
      <c r="D5960" s="2">
        <v>8.8386599999999996E-2</v>
      </c>
      <c r="E5960" s="2">
        <v>4.8940513999999997E-2</v>
      </c>
      <c r="F5960" s="2">
        <v>4.3744329999999998E-2</v>
      </c>
      <c r="G5960" s="2">
        <v>0.80600064900000001</v>
      </c>
      <c r="H5960" s="2">
        <v>1.0205269830000001</v>
      </c>
      <c r="I5960" s="2" t="s">
        <v>119</v>
      </c>
      <c r="J5960" s="2" t="s">
        <v>119</v>
      </c>
    </row>
    <row r="5961" spans="1:10" x14ac:dyDescent="0.25">
      <c r="A5961" s="2" t="s">
        <v>443</v>
      </c>
      <c r="B5961" s="2">
        <v>1399</v>
      </c>
      <c r="C5961" s="2">
        <v>3014</v>
      </c>
      <c r="D5961" s="2">
        <v>0.139040527</v>
      </c>
      <c r="E5961" s="2">
        <v>6.6288921000000001E-2</v>
      </c>
      <c r="F5961" s="2">
        <v>4.2453097000000002E-2</v>
      </c>
      <c r="G5961" s="2">
        <v>1.0974926730000001</v>
      </c>
      <c r="H5961" s="2">
        <v>2.2751562839999999</v>
      </c>
      <c r="I5961" s="2" t="s">
        <v>119</v>
      </c>
      <c r="J5961" s="2" t="s">
        <v>119</v>
      </c>
    </row>
    <row r="5962" spans="1:10" x14ac:dyDescent="0.25">
      <c r="A5962" s="2" t="s">
        <v>443</v>
      </c>
      <c r="B5962" s="2">
        <v>1475</v>
      </c>
      <c r="C5962" s="2">
        <v>3141</v>
      </c>
      <c r="D5962" s="2">
        <v>5.1831699000000002E-2</v>
      </c>
      <c r="E5962" s="2">
        <v>0.19863663000000001</v>
      </c>
      <c r="F5962" s="2">
        <v>0.231013144</v>
      </c>
      <c r="G5962" s="2">
        <v>-0.73906273300000003</v>
      </c>
      <c r="H5962" s="2">
        <v>-0.77563311599999996</v>
      </c>
      <c r="I5962" s="2" t="s">
        <v>119</v>
      </c>
      <c r="J5962" s="2" t="s">
        <v>119</v>
      </c>
    </row>
    <row r="5963" spans="1:10" x14ac:dyDescent="0.25">
      <c r="A5963" s="2" t="s">
        <v>443</v>
      </c>
      <c r="B5963" s="2">
        <v>1492</v>
      </c>
      <c r="C5963" s="2">
        <v>3209</v>
      </c>
      <c r="D5963" s="2">
        <v>0.128169635</v>
      </c>
      <c r="E5963" s="2">
        <v>0.124631116</v>
      </c>
      <c r="F5963" s="2">
        <v>9.8364136000000005E-2</v>
      </c>
      <c r="G5963" s="2">
        <v>2.8391940000000001E-2</v>
      </c>
      <c r="H5963" s="2">
        <v>0.303011855</v>
      </c>
      <c r="I5963" s="2" t="s">
        <v>119</v>
      </c>
      <c r="J5963" s="2" t="s">
        <v>119</v>
      </c>
    </row>
    <row r="5964" spans="1:10" x14ac:dyDescent="0.25">
      <c r="A5964" s="2" t="s">
        <v>443</v>
      </c>
      <c r="B5964" s="2">
        <v>1525</v>
      </c>
      <c r="C5964" s="2">
        <v>3293</v>
      </c>
      <c r="D5964" s="2">
        <v>5.1846338999999998E-2</v>
      </c>
      <c r="E5964" s="2">
        <v>2.5952718E-2</v>
      </c>
      <c r="F5964" s="2">
        <v>3.4284216999999999E-2</v>
      </c>
      <c r="G5964" s="2">
        <v>0.99772291700000004</v>
      </c>
      <c r="H5964" s="2">
        <v>0.51225092500000002</v>
      </c>
      <c r="I5964" s="2" t="s">
        <v>119</v>
      </c>
      <c r="J5964" s="2" t="s">
        <v>119</v>
      </c>
    </row>
    <row r="5965" spans="1:10" x14ac:dyDescent="0.25">
      <c r="A5965" s="2" t="s">
        <v>443</v>
      </c>
      <c r="B5965" s="2">
        <v>1543</v>
      </c>
      <c r="C5965" s="2">
        <v>3362</v>
      </c>
      <c r="D5965" s="2">
        <v>8.8683902999999994E-2</v>
      </c>
      <c r="E5965" s="2">
        <v>0.11474586000000001</v>
      </c>
      <c r="F5965" s="2">
        <v>7.7414205E-2</v>
      </c>
      <c r="G5965" s="2">
        <v>-0.22712764899999999</v>
      </c>
      <c r="H5965" s="2">
        <v>0.14557661499999999</v>
      </c>
      <c r="I5965" s="2" t="s">
        <v>119</v>
      </c>
      <c r="J5965" s="2" t="s">
        <v>119</v>
      </c>
    </row>
    <row r="5966" spans="1:10" x14ac:dyDescent="0.25">
      <c r="A5966" s="2" t="s">
        <v>443</v>
      </c>
      <c r="B5966" s="2">
        <v>1604</v>
      </c>
      <c r="C5966" s="2">
        <v>3474</v>
      </c>
      <c r="D5966" s="2">
        <v>6.9130881000000005E-2</v>
      </c>
      <c r="E5966" s="2">
        <v>7.9019449000000005E-2</v>
      </c>
      <c r="F5966" s="2">
        <v>0.10424507700000001</v>
      </c>
      <c r="G5966" s="2">
        <v>-0.12514093000000001</v>
      </c>
      <c r="H5966" s="2">
        <v>-0.33684272500000001</v>
      </c>
      <c r="I5966" s="2" t="s">
        <v>119</v>
      </c>
      <c r="J5966" s="2" t="s">
        <v>119</v>
      </c>
    </row>
    <row r="5967" spans="1:10" x14ac:dyDescent="0.25">
      <c r="A5967" s="2" t="s">
        <v>443</v>
      </c>
      <c r="B5967" s="2">
        <v>1642</v>
      </c>
      <c r="C5967" s="2">
        <v>3563</v>
      </c>
      <c r="D5967" s="2">
        <v>9.5659283999999997E-2</v>
      </c>
      <c r="E5967" s="2">
        <v>9.8971610000000002E-2</v>
      </c>
      <c r="F5967" s="2">
        <v>7.3048068999999993E-2</v>
      </c>
      <c r="G5967" s="2">
        <v>-3.3467441000000001E-2</v>
      </c>
      <c r="H5967" s="2">
        <v>0.30953884599999998</v>
      </c>
      <c r="I5967" s="2" t="s">
        <v>119</v>
      </c>
      <c r="J5967" s="2" t="s">
        <v>119</v>
      </c>
    </row>
    <row r="5968" spans="1:10" x14ac:dyDescent="0.25">
      <c r="A5968" s="2" t="s">
        <v>443</v>
      </c>
      <c r="B5968" s="2">
        <v>1686</v>
      </c>
      <c r="C5968" s="2">
        <v>3658</v>
      </c>
      <c r="D5968" s="2">
        <v>0.120216121</v>
      </c>
      <c r="E5968" s="2">
        <v>0.13607986499999999</v>
      </c>
      <c r="F5968" s="2">
        <v>0.117528356</v>
      </c>
      <c r="G5968" s="2">
        <v>-0.11657672400000001</v>
      </c>
      <c r="H5968" s="2">
        <v>2.2869071000000001E-2</v>
      </c>
      <c r="I5968" s="2" t="s">
        <v>119</v>
      </c>
      <c r="J5968" s="2" t="s">
        <v>119</v>
      </c>
    </row>
    <row r="5969" spans="1:10" x14ac:dyDescent="0.25">
      <c r="A5969" s="2" t="s">
        <v>443</v>
      </c>
      <c r="B5969" s="2">
        <v>1725</v>
      </c>
      <c r="C5969" s="2">
        <v>3748</v>
      </c>
      <c r="D5969" s="2">
        <v>8.5811277000000005E-2</v>
      </c>
      <c r="E5969" s="2">
        <v>0.111185284</v>
      </c>
      <c r="F5969" s="2">
        <v>2.4514503E-2</v>
      </c>
      <c r="G5969" s="2">
        <v>-0.22821371500000001</v>
      </c>
      <c r="H5969" s="2">
        <v>2.5004290340000002</v>
      </c>
      <c r="I5969" s="2" t="s">
        <v>119</v>
      </c>
      <c r="J5969" s="2" t="s">
        <v>119</v>
      </c>
    </row>
    <row r="5970" spans="1:10" x14ac:dyDescent="0.25">
      <c r="A5970" s="2" t="s">
        <v>443</v>
      </c>
      <c r="B5970" s="2">
        <v>1770</v>
      </c>
      <c r="C5970" s="2">
        <v>3844</v>
      </c>
      <c r="D5970" s="2">
        <v>8.1774021000000002E-2</v>
      </c>
      <c r="E5970" s="2">
        <v>0.105747443</v>
      </c>
      <c r="F5970" s="2">
        <v>9.9170609000000007E-2</v>
      </c>
      <c r="G5970" s="2">
        <v>-0.226704505</v>
      </c>
      <c r="H5970" s="2">
        <v>-0.17542080500000001</v>
      </c>
      <c r="I5970" s="2" t="s">
        <v>119</v>
      </c>
      <c r="J5970" s="2" t="s">
        <v>119</v>
      </c>
    </row>
    <row r="5971" spans="1:10" x14ac:dyDescent="0.25">
      <c r="A5971" s="2" t="s">
        <v>443</v>
      </c>
      <c r="B5971" s="2">
        <v>1784</v>
      </c>
      <c r="C5971" s="2">
        <v>3909</v>
      </c>
      <c r="D5971" s="2">
        <v>7.5230851000000001E-2</v>
      </c>
      <c r="E5971" s="2">
        <v>3.5151518999999999E-2</v>
      </c>
      <c r="F5971" s="2">
        <v>3.3687195000000003E-2</v>
      </c>
      <c r="G5971" s="2">
        <v>1.140187759</v>
      </c>
      <c r="H5971" s="2">
        <v>1.233218049</v>
      </c>
      <c r="I5971" s="2" t="s">
        <v>119</v>
      </c>
      <c r="J5971" s="2" t="s">
        <v>119</v>
      </c>
    </row>
    <row r="5972" spans="1:10" x14ac:dyDescent="0.25">
      <c r="A5972" s="2" t="s">
        <v>443</v>
      </c>
      <c r="B5972" s="2">
        <v>1845</v>
      </c>
      <c r="C5972" s="2">
        <v>4021</v>
      </c>
      <c r="D5972" s="2">
        <v>0.113219772</v>
      </c>
      <c r="E5972" s="2">
        <v>6.1477849000000001E-2</v>
      </c>
      <c r="F5972" s="2">
        <v>7.0653921999999994E-2</v>
      </c>
      <c r="G5972" s="2">
        <v>0.84163522099999999</v>
      </c>
      <c r="H5972" s="2">
        <v>0.60245557699999996</v>
      </c>
      <c r="I5972" s="2" t="s">
        <v>119</v>
      </c>
      <c r="J5972" s="2" t="s">
        <v>119</v>
      </c>
    </row>
    <row r="5973" spans="1:10" x14ac:dyDescent="0.25">
      <c r="A5973" s="2" t="s">
        <v>443</v>
      </c>
      <c r="B5973" s="2">
        <v>1877</v>
      </c>
      <c r="C5973" s="2">
        <v>4104</v>
      </c>
      <c r="D5973" s="2">
        <v>6.4499797999999997E-2</v>
      </c>
      <c r="E5973" s="2">
        <v>2.3561901999999999E-2</v>
      </c>
      <c r="F5973" s="2">
        <v>2.9242114999999999E-2</v>
      </c>
      <c r="G5973" s="2">
        <v>1.7374614989999999</v>
      </c>
      <c r="H5973" s="2">
        <v>1.2057158800000001</v>
      </c>
      <c r="I5973" s="2" t="s">
        <v>119</v>
      </c>
      <c r="J5973" s="2" t="s">
        <v>119</v>
      </c>
    </row>
    <row r="5974" spans="1:10" x14ac:dyDescent="0.25">
      <c r="A5974" s="2" t="s">
        <v>443</v>
      </c>
      <c r="B5974" s="2">
        <v>1951</v>
      </c>
      <c r="C5974" s="2">
        <v>4229</v>
      </c>
      <c r="D5974" s="2">
        <v>0.27535818099999998</v>
      </c>
      <c r="E5974" s="2">
        <v>0.129791766</v>
      </c>
      <c r="F5974" s="2">
        <v>0.13350779400000001</v>
      </c>
      <c r="G5974" s="2">
        <v>1.1215381289999999</v>
      </c>
      <c r="H5974" s="2">
        <v>1.0624876830000001</v>
      </c>
      <c r="I5974" s="2" t="s">
        <v>119</v>
      </c>
      <c r="J5974" s="2" t="s">
        <v>119</v>
      </c>
    </row>
    <row r="5975" spans="1:10" x14ac:dyDescent="0.25">
      <c r="A5975" s="2" t="s">
        <v>443</v>
      </c>
      <c r="B5975" s="2">
        <v>2037</v>
      </c>
      <c r="C5975" s="2">
        <v>4366</v>
      </c>
      <c r="D5975" s="2">
        <v>0.31438675300000002</v>
      </c>
      <c r="E5975" s="2">
        <v>0.13828573199999999</v>
      </c>
      <c r="F5975" s="2">
        <v>0.13816542800000001</v>
      </c>
      <c r="G5975" s="2">
        <v>1.27345763</v>
      </c>
      <c r="H5975" s="2">
        <v>1.275437191</v>
      </c>
      <c r="I5975" s="2" t="s">
        <v>119</v>
      </c>
      <c r="J5975" s="2" t="s">
        <v>119</v>
      </c>
    </row>
    <row r="5976" spans="1:10" x14ac:dyDescent="0.25">
      <c r="A5976" s="2" t="s">
        <v>443</v>
      </c>
      <c r="B5976" s="2">
        <v>2107</v>
      </c>
      <c r="C5976" s="2">
        <v>4487</v>
      </c>
      <c r="D5976" s="2">
        <v>0.264729883</v>
      </c>
      <c r="E5976" s="2">
        <v>9.5279014999999995E-2</v>
      </c>
      <c r="F5976" s="2">
        <v>9.5278021000000004E-2</v>
      </c>
      <c r="G5976" s="2">
        <v>1.7784699879999999</v>
      </c>
      <c r="H5976" s="2">
        <v>1.7784989819999999</v>
      </c>
      <c r="I5976" s="2" t="s">
        <v>119</v>
      </c>
      <c r="J5976" s="2" t="s">
        <v>119</v>
      </c>
    </row>
    <row r="5977" spans="1:10" x14ac:dyDescent="0.25">
      <c r="A5977" s="2" t="s">
        <v>443</v>
      </c>
      <c r="B5977" s="2">
        <v>2338</v>
      </c>
      <c r="C5977" s="2">
        <v>4769</v>
      </c>
      <c r="D5977" s="2">
        <v>0.24791681900000001</v>
      </c>
      <c r="E5977" s="2">
        <v>0.13249380399999999</v>
      </c>
      <c r="F5977" s="2">
        <v>0.13993720800000001</v>
      </c>
      <c r="G5977" s="2">
        <v>0.87115783400000002</v>
      </c>
      <c r="H5977" s="2">
        <v>0.77162902200000005</v>
      </c>
      <c r="I5977" s="2" t="s">
        <v>119</v>
      </c>
      <c r="J5977" s="2" t="s">
        <v>119</v>
      </c>
    </row>
    <row r="5978" spans="1:10" x14ac:dyDescent="0.25">
      <c r="A5978" s="2" t="s">
        <v>444</v>
      </c>
      <c r="B5978" s="2">
        <v>41</v>
      </c>
      <c r="C5978" s="2">
        <v>207</v>
      </c>
      <c r="D5978" s="2">
        <v>1.47830124</v>
      </c>
      <c r="E5978" s="2">
        <v>0.43143701600000001</v>
      </c>
      <c r="F5978" s="2">
        <v>0.35458746000000002</v>
      </c>
      <c r="G5978" s="2">
        <v>2.4264589889999999</v>
      </c>
      <c r="H5978" s="2">
        <v>3.1690736579999998</v>
      </c>
      <c r="I5978" s="2" t="s">
        <v>32</v>
      </c>
      <c r="J5978" s="2" t="s">
        <v>32</v>
      </c>
    </row>
    <row r="5979" spans="1:10" x14ac:dyDescent="0.25">
      <c r="A5979" s="2" t="s">
        <v>444</v>
      </c>
      <c r="B5979" s="2">
        <v>455</v>
      </c>
      <c r="C5979" s="2">
        <v>679</v>
      </c>
      <c r="D5979" s="2">
        <v>0.94538489800000003</v>
      </c>
      <c r="E5979" s="2">
        <v>0.134870509</v>
      </c>
      <c r="F5979" s="2">
        <v>7.3121762000000007E-2</v>
      </c>
      <c r="G5979" s="2">
        <v>6.0095746070000002</v>
      </c>
      <c r="H5979" s="2">
        <v>11.92891294</v>
      </c>
      <c r="I5979" s="2" t="s">
        <v>32</v>
      </c>
      <c r="J5979" s="2" t="s">
        <v>32</v>
      </c>
    </row>
    <row r="5980" spans="1:10" x14ac:dyDescent="0.25">
      <c r="A5980" s="2" t="s">
        <v>444</v>
      </c>
      <c r="B5980" s="2">
        <v>645</v>
      </c>
      <c r="C5980" s="2">
        <v>927</v>
      </c>
      <c r="D5980" s="2">
        <v>1.4305590340000001</v>
      </c>
      <c r="E5980" s="2">
        <v>0.604748269</v>
      </c>
      <c r="F5980" s="2">
        <v>0.54735190600000005</v>
      </c>
      <c r="G5980" s="2">
        <v>1.3655446529999999</v>
      </c>
      <c r="H5980" s="2">
        <v>1.6136001680000001</v>
      </c>
      <c r="I5980" s="2" t="s">
        <v>32</v>
      </c>
      <c r="J5980" s="2" t="s">
        <v>32</v>
      </c>
    </row>
    <row r="5981" spans="1:10" x14ac:dyDescent="0.25">
      <c r="A5981" s="2" t="s">
        <v>444</v>
      </c>
      <c r="B5981" s="2">
        <v>1023</v>
      </c>
      <c r="C5981" s="2">
        <v>1363</v>
      </c>
      <c r="D5981" s="2">
        <v>4.9107069000000003E-2</v>
      </c>
      <c r="E5981" s="2">
        <v>6.1205753000000002E-2</v>
      </c>
      <c r="F5981" s="2">
        <v>5.0152459000000003E-2</v>
      </c>
      <c r="G5981" s="2">
        <v>-0.19767233000000001</v>
      </c>
      <c r="H5981" s="2">
        <v>-2.0844251000000001E-2</v>
      </c>
      <c r="I5981" s="2" t="s">
        <v>32</v>
      </c>
      <c r="J5981" s="2" t="s">
        <v>32</v>
      </c>
    </row>
    <row r="5982" spans="1:10" x14ac:dyDescent="0.25">
      <c r="A5982" s="2" t="s">
        <v>444</v>
      </c>
      <c r="B5982" s="2">
        <v>1167</v>
      </c>
      <c r="C5982" s="2">
        <v>1565</v>
      </c>
      <c r="D5982" s="2">
        <v>5.9442964000000001E-2</v>
      </c>
      <c r="E5982" s="2">
        <v>5.1255384000000001E-2</v>
      </c>
      <c r="F5982" s="2">
        <v>4.5865350999999999E-2</v>
      </c>
      <c r="G5982" s="2">
        <v>0.15974086500000001</v>
      </c>
      <c r="H5982" s="2">
        <v>0.296032026</v>
      </c>
      <c r="I5982" s="2" t="s">
        <v>32</v>
      </c>
      <c r="J5982" s="2" t="s">
        <v>32</v>
      </c>
    </row>
    <row r="5983" spans="1:10" x14ac:dyDescent="0.25">
      <c r="A5983" s="2" t="s">
        <v>444</v>
      </c>
      <c r="B5983" s="2">
        <v>1321</v>
      </c>
      <c r="C5983" s="2">
        <v>1777</v>
      </c>
      <c r="D5983" s="2">
        <v>0.13242917500000001</v>
      </c>
      <c r="E5983" s="2">
        <v>7.0317313000000006E-2</v>
      </c>
      <c r="F5983" s="2">
        <v>8.1317159E-2</v>
      </c>
      <c r="G5983" s="2">
        <v>0.883308239</v>
      </c>
      <c r="H5983" s="2">
        <v>0.62855143499999999</v>
      </c>
      <c r="I5983" s="2" t="s">
        <v>32</v>
      </c>
      <c r="J5983" s="2" t="s">
        <v>32</v>
      </c>
    </row>
    <row r="5984" spans="1:10" x14ac:dyDescent="0.25">
      <c r="A5984" s="2" t="s">
        <v>444</v>
      </c>
      <c r="B5984" s="2">
        <v>1469</v>
      </c>
      <c r="C5984" s="2">
        <v>1983</v>
      </c>
      <c r="D5984" s="2">
        <v>5.4259584E-2</v>
      </c>
      <c r="E5984" s="2">
        <v>3.4319112999999998E-2</v>
      </c>
      <c r="F5984" s="2">
        <v>4.4570634999999997E-2</v>
      </c>
      <c r="G5984" s="2">
        <v>0.58103107899999995</v>
      </c>
      <c r="H5984" s="2">
        <v>0.21738413100000001</v>
      </c>
      <c r="I5984" s="2" t="s">
        <v>32</v>
      </c>
      <c r="J5984" s="2" t="s">
        <v>32</v>
      </c>
    </row>
    <row r="5985" spans="1:10" x14ac:dyDescent="0.25">
      <c r="A5985" s="2" t="s">
        <v>444</v>
      </c>
      <c r="B5985" s="2">
        <v>1817</v>
      </c>
      <c r="C5985" s="2">
        <v>2389</v>
      </c>
      <c r="D5985" s="2">
        <v>3.655928E-2</v>
      </c>
      <c r="E5985" s="2">
        <v>3.4624780000000001E-2</v>
      </c>
      <c r="F5985" s="2">
        <v>3.1490819000000003E-2</v>
      </c>
      <c r="G5985" s="2">
        <v>5.5870402E-2</v>
      </c>
      <c r="H5985" s="2">
        <v>0.16095044999999999</v>
      </c>
      <c r="I5985" s="2" t="s">
        <v>32</v>
      </c>
      <c r="J5985" s="2" t="s">
        <v>32</v>
      </c>
    </row>
    <row r="5986" spans="1:10" x14ac:dyDescent="0.25">
      <c r="A5986" s="2" t="s">
        <v>444</v>
      </c>
      <c r="B5986" s="2">
        <v>1951</v>
      </c>
      <c r="C5986" s="2">
        <v>2581</v>
      </c>
      <c r="D5986" s="2">
        <v>6.4463627999999995E-2</v>
      </c>
      <c r="E5986" s="2">
        <v>5.0326228000000001E-2</v>
      </c>
      <c r="F5986" s="2">
        <v>3.2506739E-2</v>
      </c>
      <c r="G5986" s="2">
        <v>0.28091515299999997</v>
      </c>
      <c r="H5986" s="2">
        <v>0.98308506600000001</v>
      </c>
      <c r="I5986" s="2" t="s">
        <v>32</v>
      </c>
      <c r="J5986" s="2" t="s">
        <v>32</v>
      </c>
    </row>
    <row r="5987" spans="1:10" x14ac:dyDescent="0.25">
      <c r="A5987" s="2" t="s">
        <v>444</v>
      </c>
      <c r="B5987" s="2">
        <v>2092</v>
      </c>
      <c r="C5987" s="2">
        <v>2780</v>
      </c>
      <c r="D5987" s="2">
        <v>0.123614848</v>
      </c>
      <c r="E5987" s="2">
        <v>0.105690853</v>
      </c>
      <c r="F5987" s="2">
        <v>0.12578367100000001</v>
      </c>
      <c r="G5987" s="2">
        <v>0.16958889899999999</v>
      </c>
      <c r="H5987" s="2">
        <v>-1.7242483999999999E-2</v>
      </c>
      <c r="I5987" s="2" t="s">
        <v>32</v>
      </c>
      <c r="J5987" s="2" t="s">
        <v>32</v>
      </c>
    </row>
    <row r="5988" spans="1:10" x14ac:dyDescent="0.25">
      <c r="A5988" s="2" t="s">
        <v>444</v>
      </c>
      <c r="B5988" s="2">
        <v>2234</v>
      </c>
      <c r="C5988" s="2">
        <v>2980</v>
      </c>
      <c r="D5988" s="2">
        <v>7.8562639000000004E-2</v>
      </c>
      <c r="E5988" s="2">
        <v>8.3398555999999999E-2</v>
      </c>
      <c r="F5988" s="2">
        <v>9.1291195000000006E-2</v>
      </c>
      <c r="G5988" s="2">
        <v>-5.7985624999999999E-2</v>
      </c>
      <c r="H5988" s="2">
        <v>-0.13942808800000001</v>
      </c>
      <c r="I5988" s="2" t="s">
        <v>32</v>
      </c>
      <c r="J5988" s="2" t="s">
        <v>32</v>
      </c>
    </row>
    <row r="5989" spans="1:10" x14ac:dyDescent="0.25">
      <c r="A5989" s="2" t="s">
        <v>444</v>
      </c>
      <c r="B5989" s="2">
        <v>2381</v>
      </c>
      <c r="C5989" s="2">
        <v>3185</v>
      </c>
      <c r="D5989" s="2">
        <v>7.6226422000000002E-2</v>
      </c>
      <c r="E5989" s="2">
        <v>5.9783801999999997E-2</v>
      </c>
      <c r="F5989" s="2">
        <v>5.7861190999999999E-2</v>
      </c>
      <c r="G5989" s="2">
        <v>0.27503470699999999</v>
      </c>
      <c r="H5989" s="2">
        <v>0.317401555</v>
      </c>
      <c r="I5989" s="2" t="s">
        <v>32</v>
      </c>
      <c r="J5989" s="2" t="s">
        <v>32</v>
      </c>
    </row>
    <row r="5990" spans="1:10" x14ac:dyDescent="0.25">
      <c r="A5990" s="2" t="s">
        <v>444</v>
      </c>
      <c r="B5990" s="2">
        <v>2528</v>
      </c>
      <c r="C5990" s="2">
        <v>3390</v>
      </c>
      <c r="D5990" s="2">
        <v>7.2433355000000005E-2</v>
      </c>
      <c r="E5990" s="2">
        <v>7.1463859000000005E-2</v>
      </c>
      <c r="F5990" s="2">
        <v>7.9814939000000001E-2</v>
      </c>
      <c r="G5990" s="2">
        <v>1.3566231999999999E-2</v>
      </c>
      <c r="H5990" s="2">
        <v>-9.2483746000000006E-2</v>
      </c>
      <c r="I5990" s="2" t="s">
        <v>32</v>
      </c>
      <c r="J5990" s="2" t="s">
        <v>32</v>
      </c>
    </row>
    <row r="5991" spans="1:10" x14ac:dyDescent="0.25">
      <c r="A5991" s="2" t="s">
        <v>444</v>
      </c>
      <c r="B5991" s="2">
        <v>2682</v>
      </c>
      <c r="C5991" s="2">
        <v>3602</v>
      </c>
      <c r="D5991" s="2">
        <v>8.0662353000000006E-2</v>
      </c>
      <c r="E5991" s="2">
        <v>4.7985031999999997E-2</v>
      </c>
      <c r="F5991" s="2">
        <v>4.6791498000000001E-2</v>
      </c>
      <c r="G5991" s="2">
        <v>0.68098988000000005</v>
      </c>
      <c r="H5991" s="2">
        <v>0.72386770899999997</v>
      </c>
      <c r="I5991" s="2" t="s">
        <v>32</v>
      </c>
      <c r="J5991" s="2" t="s">
        <v>32</v>
      </c>
    </row>
    <row r="5992" spans="1:10" x14ac:dyDescent="0.25">
      <c r="A5992" s="2" t="s">
        <v>444</v>
      </c>
      <c r="B5992" s="2">
        <v>2838</v>
      </c>
      <c r="C5992" s="2">
        <v>3816</v>
      </c>
      <c r="D5992" s="2">
        <v>9.3238424E-2</v>
      </c>
      <c r="E5992" s="2">
        <v>9.8020862E-2</v>
      </c>
      <c r="F5992" s="2">
        <v>8.8947377999999994E-2</v>
      </c>
      <c r="G5992" s="2">
        <v>-4.8790007000000003E-2</v>
      </c>
      <c r="H5992" s="2">
        <v>4.8242527E-2</v>
      </c>
      <c r="I5992" s="2" t="s">
        <v>32</v>
      </c>
      <c r="J5992" s="2" t="s">
        <v>32</v>
      </c>
    </row>
    <row r="5993" spans="1:10" x14ac:dyDescent="0.25">
      <c r="A5993" s="2" t="s">
        <v>444</v>
      </c>
      <c r="B5993" s="2">
        <v>2991</v>
      </c>
      <c r="C5993" s="2">
        <v>4027</v>
      </c>
      <c r="D5993" s="2">
        <v>9.8511404999999996E-2</v>
      </c>
      <c r="E5993" s="2">
        <v>7.1487678999999998E-2</v>
      </c>
      <c r="F5993" s="2">
        <v>8.8672799999999996E-2</v>
      </c>
      <c r="G5993" s="2">
        <v>0.37801936000000003</v>
      </c>
      <c r="H5993" s="2">
        <v>0.110954046</v>
      </c>
      <c r="I5993" s="2" t="s">
        <v>32</v>
      </c>
      <c r="J5993" s="2" t="s">
        <v>32</v>
      </c>
    </row>
    <row r="5994" spans="1:10" x14ac:dyDescent="0.25">
      <c r="A5994" s="2" t="s">
        <v>444</v>
      </c>
      <c r="B5994" s="2">
        <v>3148</v>
      </c>
      <c r="C5994" s="2">
        <v>4242</v>
      </c>
      <c r="D5994" s="2">
        <v>0.52096976699999997</v>
      </c>
      <c r="E5994" s="2">
        <v>0.60208466100000002</v>
      </c>
      <c r="F5994" s="2">
        <v>0.58134138000000002</v>
      </c>
      <c r="G5994" s="2">
        <v>-0.13472340199999999</v>
      </c>
      <c r="H5994" s="2">
        <v>-0.103848813</v>
      </c>
      <c r="I5994" s="2" t="s">
        <v>32</v>
      </c>
      <c r="J5994" s="2" t="s">
        <v>32</v>
      </c>
    </row>
    <row r="5995" spans="1:10" x14ac:dyDescent="0.25">
      <c r="A5995" s="2" t="s">
        <v>444</v>
      </c>
      <c r="B5995" s="2">
        <v>3713</v>
      </c>
      <c r="C5995" s="2">
        <v>4865</v>
      </c>
      <c r="D5995" s="2">
        <v>1.0840509730000001</v>
      </c>
      <c r="E5995" s="2">
        <v>0.540456135</v>
      </c>
      <c r="F5995" s="2">
        <v>0.56285229000000003</v>
      </c>
      <c r="G5995" s="2">
        <v>1.0058075070000001</v>
      </c>
      <c r="H5995" s="2">
        <v>0.925995491</v>
      </c>
      <c r="I5995" s="2" t="s">
        <v>32</v>
      </c>
      <c r="J5995" s="2" t="s">
        <v>32</v>
      </c>
    </row>
    <row r="5996" spans="1:10" x14ac:dyDescent="0.25">
      <c r="A5996" s="2" t="s">
        <v>445</v>
      </c>
      <c r="B5996" s="2">
        <v>19</v>
      </c>
      <c r="C5996" s="2">
        <v>144</v>
      </c>
      <c r="D5996" s="2">
        <v>0.43285641899999999</v>
      </c>
      <c r="E5996" s="2">
        <v>0.154955331</v>
      </c>
      <c r="F5996" s="2">
        <v>0.41187594599999999</v>
      </c>
      <c r="G5996" s="2">
        <v>1.7934270809999999</v>
      </c>
      <c r="H5996" s="2">
        <v>5.0938815999999998E-2</v>
      </c>
      <c r="I5996" s="2" t="s">
        <v>130</v>
      </c>
      <c r="J5996" s="2" t="s">
        <v>130</v>
      </c>
    </row>
    <row r="5997" spans="1:10" x14ac:dyDescent="0.25">
      <c r="A5997" s="2" t="s">
        <v>445</v>
      </c>
      <c r="B5997" s="2">
        <v>126</v>
      </c>
      <c r="C5997" s="2">
        <v>305</v>
      </c>
      <c r="D5997" s="2">
        <v>0.444459822</v>
      </c>
      <c r="E5997" s="2">
        <v>0.27845033600000002</v>
      </c>
      <c r="F5997" s="2">
        <v>0.24964271499999999</v>
      </c>
      <c r="G5997" s="2">
        <v>0.59619064600000005</v>
      </c>
      <c r="H5997" s="2">
        <v>0.78038370499999998</v>
      </c>
      <c r="I5997" s="2" t="s">
        <v>130</v>
      </c>
      <c r="J5997" s="2" t="s">
        <v>130</v>
      </c>
    </row>
    <row r="5998" spans="1:10" x14ac:dyDescent="0.25">
      <c r="A5998" s="2" t="s">
        <v>445</v>
      </c>
      <c r="B5998" s="2">
        <v>359</v>
      </c>
      <c r="C5998" s="2">
        <v>592</v>
      </c>
      <c r="D5998" s="2">
        <v>3.0010983520000001</v>
      </c>
      <c r="E5998" s="2">
        <v>1.5515149829999999</v>
      </c>
      <c r="F5998" s="2">
        <v>1.5516803100000001</v>
      </c>
      <c r="G5998" s="2">
        <v>0.93430188199999997</v>
      </c>
      <c r="H5998" s="2">
        <v>0.93409578800000004</v>
      </c>
      <c r="I5998" s="2" t="s">
        <v>130</v>
      </c>
      <c r="J5998" s="2" t="s">
        <v>130</v>
      </c>
    </row>
    <row r="5999" spans="1:10" x14ac:dyDescent="0.25">
      <c r="A5999" s="2" t="s">
        <v>445</v>
      </c>
      <c r="B5999" s="2">
        <v>596</v>
      </c>
      <c r="C5999" s="2">
        <v>883</v>
      </c>
      <c r="D5999" s="2">
        <v>0.18358566400000001</v>
      </c>
      <c r="E5999" s="2">
        <v>0.17740402199999999</v>
      </c>
      <c r="F5999" s="2">
        <v>0.17469973699999999</v>
      </c>
      <c r="G5999" s="2">
        <v>3.4844994999999997E-2</v>
      </c>
      <c r="H5999" s="2">
        <v>5.0863997000000001E-2</v>
      </c>
      <c r="I5999" s="2" t="s">
        <v>130</v>
      </c>
      <c r="J5999" s="2" t="s">
        <v>130</v>
      </c>
    </row>
    <row r="6000" spans="1:10" x14ac:dyDescent="0.25">
      <c r="A6000" s="2" t="s">
        <v>445</v>
      </c>
      <c r="B6000" s="2">
        <v>641</v>
      </c>
      <c r="C6000" s="2">
        <v>982</v>
      </c>
      <c r="D6000" s="2">
        <v>3.8526103999999999E-2</v>
      </c>
      <c r="E6000" s="2">
        <v>4.3820942000000002E-2</v>
      </c>
      <c r="F6000" s="2">
        <v>4.3820942000000002E-2</v>
      </c>
      <c r="G6000" s="2">
        <v>-0.12082894299999999</v>
      </c>
      <c r="H6000" s="2">
        <v>-0.12082894299999999</v>
      </c>
      <c r="I6000" s="2" t="s">
        <v>130</v>
      </c>
      <c r="J6000" s="2" t="s">
        <v>130</v>
      </c>
    </row>
    <row r="6001" spans="1:10" x14ac:dyDescent="0.25">
      <c r="A6001" s="2" t="s">
        <v>445</v>
      </c>
      <c r="B6001" s="2">
        <v>713</v>
      </c>
      <c r="C6001" s="2">
        <v>1108</v>
      </c>
      <c r="D6001" s="2">
        <v>0.10999310700000001</v>
      </c>
      <c r="E6001" s="2">
        <v>0.10943407099999999</v>
      </c>
      <c r="F6001" s="2">
        <v>0.109110313</v>
      </c>
      <c r="G6001" s="2">
        <v>5.1084310000000001E-3</v>
      </c>
      <c r="H6001" s="2">
        <v>8.0908390000000007E-3</v>
      </c>
      <c r="I6001" s="2" t="s">
        <v>130</v>
      </c>
      <c r="J6001" s="2" t="s">
        <v>130</v>
      </c>
    </row>
    <row r="6002" spans="1:10" x14ac:dyDescent="0.25">
      <c r="A6002" s="2" t="s">
        <v>445</v>
      </c>
      <c r="B6002" s="2">
        <v>775</v>
      </c>
      <c r="C6002" s="2">
        <v>1224</v>
      </c>
      <c r="D6002" s="2">
        <v>4.8812926999999999E-2</v>
      </c>
      <c r="E6002" s="2">
        <v>2.8356619E-2</v>
      </c>
      <c r="F6002" s="2">
        <v>3.0665602E-2</v>
      </c>
      <c r="G6002" s="2">
        <v>0.72139450400000005</v>
      </c>
      <c r="H6002" s="2">
        <v>0.59178113399999999</v>
      </c>
      <c r="I6002" s="2" t="s">
        <v>130</v>
      </c>
      <c r="J6002" s="2" t="s">
        <v>130</v>
      </c>
    </row>
    <row r="6003" spans="1:10" x14ac:dyDescent="0.25">
      <c r="A6003" s="2" t="s">
        <v>445</v>
      </c>
      <c r="B6003" s="2">
        <v>842</v>
      </c>
      <c r="C6003" s="2">
        <v>1345</v>
      </c>
      <c r="D6003" s="2">
        <v>6.8997374E-2</v>
      </c>
      <c r="E6003" s="2">
        <v>3.7988429999999997E-2</v>
      </c>
      <c r="F6003" s="2">
        <v>3.3454457E-2</v>
      </c>
      <c r="G6003" s="2">
        <v>0.81627335599999995</v>
      </c>
      <c r="H6003" s="2">
        <v>1.062426973</v>
      </c>
      <c r="I6003" s="2" t="s">
        <v>130</v>
      </c>
      <c r="J6003" s="2" t="s">
        <v>130</v>
      </c>
    </row>
    <row r="6004" spans="1:10" x14ac:dyDescent="0.25">
      <c r="A6004" s="2" t="s">
        <v>445</v>
      </c>
      <c r="B6004" s="2">
        <v>916</v>
      </c>
      <c r="C6004" s="2">
        <v>1473</v>
      </c>
      <c r="D6004" s="2">
        <v>6.8106725000000007E-2</v>
      </c>
      <c r="E6004" s="2">
        <v>6.3890441000000006E-2</v>
      </c>
      <c r="F6004" s="2">
        <v>5.8093394999999999E-2</v>
      </c>
      <c r="G6004" s="2">
        <v>6.5992414999999999E-2</v>
      </c>
      <c r="H6004" s="2">
        <v>0.17236605999999999</v>
      </c>
      <c r="I6004" s="2" t="s">
        <v>130</v>
      </c>
      <c r="J6004" s="2" t="s">
        <v>130</v>
      </c>
    </row>
    <row r="6005" spans="1:10" x14ac:dyDescent="0.25">
      <c r="A6005" s="2" t="s">
        <v>445</v>
      </c>
      <c r="B6005" s="2">
        <v>980</v>
      </c>
      <c r="C6005" s="2">
        <v>1591</v>
      </c>
      <c r="D6005" s="2">
        <v>0.10418532899999999</v>
      </c>
      <c r="E6005" s="2">
        <v>8.6272608000000001E-2</v>
      </c>
      <c r="F6005" s="2">
        <v>6.7232956999999996E-2</v>
      </c>
      <c r="G6005" s="2">
        <v>0.20762929599999999</v>
      </c>
      <c r="H6005" s="2">
        <v>0.549616946</v>
      </c>
      <c r="I6005" s="2" t="s">
        <v>130</v>
      </c>
      <c r="J6005" s="2" t="s">
        <v>130</v>
      </c>
    </row>
    <row r="6006" spans="1:10" x14ac:dyDescent="0.25">
      <c r="A6006" s="2" t="s">
        <v>445</v>
      </c>
      <c r="B6006" s="2">
        <v>1041</v>
      </c>
      <c r="C6006" s="2">
        <v>1706</v>
      </c>
      <c r="D6006" s="2">
        <v>5.7961762E-2</v>
      </c>
      <c r="E6006" s="2">
        <v>3.0253351000000001E-2</v>
      </c>
      <c r="F6006" s="2">
        <v>2.9894717000000001E-2</v>
      </c>
      <c r="G6006" s="2">
        <v>0.91587907300000004</v>
      </c>
      <c r="H6006" s="2">
        <v>0.93886305299999995</v>
      </c>
      <c r="I6006" s="2" t="s">
        <v>130</v>
      </c>
      <c r="J6006" s="2" t="s">
        <v>130</v>
      </c>
    </row>
    <row r="6007" spans="1:10" x14ac:dyDescent="0.25">
      <c r="A6007" s="2" t="s">
        <v>445</v>
      </c>
      <c r="B6007" s="2">
        <v>1108</v>
      </c>
      <c r="C6007" s="2">
        <v>1827</v>
      </c>
      <c r="D6007" s="2">
        <v>6.5454016000000004E-2</v>
      </c>
      <c r="E6007" s="2">
        <v>4.3494009E-2</v>
      </c>
      <c r="F6007" s="2">
        <v>4.2566956000000003E-2</v>
      </c>
      <c r="G6007" s="2">
        <v>0.50489726999999995</v>
      </c>
      <c r="H6007" s="2">
        <v>0.53767199600000004</v>
      </c>
      <c r="I6007" s="2" t="s">
        <v>130</v>
      </c>
      <c r="J6007" s="2" t="s">
        <v>130</v>
      </c>
    </row>
    <row r="6008" spans="1:10" x14ac:dyDescent="0.25">
      <c r="A6008" s="2" t="s">
        <v>445</v>
      </c>
      <c r="B6008" s="2">
        <v>1186</v>
      </c>
      <c r="C6008" s="2">
        <v>1959</v>
      </c>
      <c r="D6008" s="2">
        <v>0.145647846</v>
      </c>
      <c r="E6008" s="2">
        <v>8.3984606000000003E-2</v>
      </c>
      <c r="F6008" s="2">
        <v>8.9740312000000003E-2</v>
      </c>
      <c r="G6008" s="2">
        <v>0.73422074900000001</v>
      </c>
      <c r="H6008" s="2">
        <v>0.62299240899999997</v>
      </c>
      <c r="I6008" s="2" t="s">
        <v>130</v>
      </c>
      <c r="J6008" s="2" t="s">
        <v>130</v>
      </c>
    </row>
    <row r="6009" spans="1:10" x14ac:dyDescent="0.25">
      <c r="A6009" s="2" t="s">
        <v>445</v>
      </c>
      <c r="B6009" s="2">
        <v>1242</v>
      </c>
      <c r="C6009" s="2">
        <v>2069</v>
      </c>
      <c r="D6009" s="2">
        <v>7.6911384999999999E-2</v>
      </c>
      <c r="E6009" s="2">
        <v>6.3855063000000004E-2</v>
      </c>
      <c r="F6009" s="2">
        <v>6.4031343000000004E-2</v>
      </c>
      <c r="G6009" s="2">
        <v>0.204468072</v>
      </c>
      <c r="H6009" s="2">
        <v>0.201152146</v>
      </c>
      <c r="I6009" s="2" t="s">
        <v>130</v>
      </c>
      <c r="J6009" s="2" t="s">
        <v>130</v>
      </c>
    </row>
    <row r="6010" spans="1:10" x14ac:dyDescent="0.25">
      <c r="A6010" s="2" t="s">
        <v>445</v>
      </c>
      <c r="B6010" s="2">
        <v>1312</v>
      </c>
      <c r="C6010" s="2">
        <v>2193</v>
      </c>
      <c r="D6010" s="2">
        <v>6.0455188999999999E-2</v>
      </c>
      <c r="E6010" s="2">
        <v>5.3397172E-2</v>
      </c>
      <c r="F6010" s="2">
        <v>5.6365472999999999E-2</v>
      </c>
      <c r="G6010" s="2">
        <v>0.13217959600000001</v>
      </c>
      <c r="H6010" s="2">
        <v>7.2557102999999998E-2</v>
      </c>
      <c r="I6010" s="2" t="s">
        <v>130</v>
      </c>
      <c r="J6010" s="2" t="s">
        <v>130</v>
      </c>
    </row>
    <row r="6011" spans="1:10" x14ac:dyDescent="0.25">
      <c r="A6011" s="2" t="s">
        <v>445</v>
      </c>
      <c r="B6011" s="2">
        <v>1384</v>
      </c>
      <c r="C6011" s="2">
        <v>2319</v>
      </c>
      <c r="D6011" s="2">
        <v>0.117983596</v>
      </c>
      <c r="E6011" s="2">
        <v>9.1105486999999999E-2</v>
      </c>
      <c r="F6011" s="2">
        <v>9.2558928999999998E-2</v>
      </c>
      <c r="G6011" s="2">
        <v>0.295021849</v>
      </c>
      <c r="H6011" s="2">
        <v>0.27468627200000001</v>
      </c>
      <c r="I6011" s="2" t="s">
        <v>130</v>
      </c>
      <c r="J6011" s="2" t="s">
        <v>130</v>
      </c>
    </row>
    <row r="6012" spans="1:10" x14ac:dyDescent="0.25">
      <c r="A6012" s="2" t="s">
        <v>445</v>
      </c>
      <c r="B6012" s="2">
        <v>1448</v>
      </c>
      <c r="C6012" s="2">
        <v>2437</v>
      </c>
      <c r="D6012" s="2">
        <v>5.3124293000000003E-2</v>
      </c>
      <c r="E6012" s="2">
        <v>6.2909246000000002E-2</v>
      </c>
      <c r="F6012" s="2">
        <v>5.6191355999999998E-2</v>
      </c>
      <c r="G6012" s="2">
        <v>-0.15554077399999999</v>
      </c>
      <c r="H6012" s="2">
        <v>-5.4582475999999998E-2</v>
      </c>
      <c r="I6012" s="2" t="s">
        <v>130</v>
      </c>
      <c r="J6012" s="2" t="s">
        <v>130</v>
      </c>
    </row>
    <row r="6013" spans="1:10" x14ac:dyDescent="0.25">
      <c r="A6013" s="2" t="s">
        <v>445</v>
      </c>
      <c r="B6013" s="2">
        <v>1520</v>
      </c>
      <c r="C6013" s="2">
        <v>2563</v>
      </c>
      <c r="D6013" s="2">
        <v>9.8783751000000003E-2</v>
      </c>
      <c r="E6013" s="2">
        <v>0.119167089</v>
      </c>
      <c r="F6013" s="2">
        <v>0.119965919</v>
      </c>
      <c r="G6013" s="2">
        <v>-0.17104838</v>
      </c>
      <c r="H6013" s="2">
        <v>-0.176568207</v>
      </c>
      <c r="I6013" s="2" t="s">
        <v>130</v>
      </c>
      <c r="J6013" s="2" t="s">
        <v>130</v>
      </c>
    </row>
    <row r="6014" spans="1:10" x14ac:dyDescent="0.25">
      <c r="A6014" s="2" t="s">
        <v>445</v>
      </c>
      <c r="B6014" s="2">
        <v>1587</v>
      </c>
      <c r="C6014" s="2">
        <v>2684</v>
      </c>
      <c r="D6014" s="2">
        <v>0.104495848</v>
      </c>
      <c r="E6014" s="2">
        <v>8.3219509999999997E-2</v>
      </c>
      <c r="F6014" s="2">
        <v>0.10218564500000001</v>
      </c>
      <c r="G6014" s="2">
        <v>0.25566527100000003</v>
      </c>
      <c r="H6014" s="2">
        <v>2.2607907E-2</v>
      </c>
      <c r="I6014" s="2" t="s">
        <v>130</v>
      </c>
      <c r="J6014" s="2" t="s">
        <v>130</v>
      </c>
    </row>
    <row r="6015" spans="1:10" x14ac:dyDescent="0.25">
      <c r="A6015" s="2" t="s">
        <v>445</v>
      </c>
      <c r="B6015" s="2">
        <v>1652</v>
      </c>
      <c r="C6015" s="2">
        <v>2803</v>
      </c>
      <c r="D6015" s="2">
        <v>0.172334986</v>
      </c>
      <c r="E6015" s="2">
        <v>0.12285581399999999</v>
      </c>
      <c r="F6015" s="2">
        <v>0.11574886099999999</v>
      </c>
      <c r="G6015" s="2">
        <v>0.40274180399999998</v>
      </c>
      <c r="H6015" s="2">
        <v>0.48886981699999998</v>
      </c>
      <c r="I6015" s="2" t="s">
        <v>130</v>
      </c>
      <c r="J6015" s="2" t="s">
        <v>130</v>
      </c>
    </row>
    <row r="6016" spans="1:10" x14ac:dyDescent="0.25">
      <c r="A6016" s="2" t="s">
        <v>445</v>
      </c>
      <c r="B6016" s="2">
        <v>1711</v>
      </c>
      <c r="C6016" s="2">
        <v>2916</v>
      </c>
      <c r="D6016" s="2">
        <v>0.109369219</v>
      </c>
      <c r="E6016" s="2">
        <v>4.1830824000000003E-2</v>
      </c>
      <c r="F6016" s="2">
        <v>3.9104086000000003E-2</v>
      </c>
      <c r="G6016" s="2">
        <v>1.614560489</v>
      </c>
      <c r="H6016" s="2">
        <v>1.796874474</v>
      </c>
      <c r="I6016" s="2" t="s">
        <v>130</v>
      </c>
      <c r="J6016" s="2" t="s">
        <v>130</v>
      </c>
    </row>
    <row r="6017" spans="1:10" x14ac:dyDescent="0.25">
      <c r="A6017" s="2" t="s">
        <v>445</v>
      </c>
      <c r="B6017" s="2">
        <v>1776</v>
      </c>
      <c r="C6017" s="2">
        <v>3035</v>
      </c>
      <c r="D6017" s="2">
        <v>9.8425765999999998E-2</v>
      </c>
      <c r="E6017" s="2">
        <v>5.6885323000000002E-2</v>
      </c>
      <c r="F6017" s="2">
        <v>5.4570394000000001E-2</v>
      </c>
      <c r="G6017" s="2">
        <v>0.73024888499999996</v>
      </c>
      <c r="H6017" s="2">
        <v>0.80364770200000002</v>
      </c>
      <c r="I6017" s="2" t="s">
        <v>130</v>
      </c>
      <c r="J6017" s="2" t="s">
        <v>130</v>
      </c>
    </row>
    <row r="6018" spans="1:10" x14ac:dyDescent="0.25">
      <c r="A6018" s="2" t="s">
        <v>445</v>
      </c>
      <c r="B6018" s="2">
        <v>1846</v>
      </c>
      <c r="C6018" s="2">
        <v>3159</v>
      </c>
      <c r="D6018" s="2">
        <v>3.6750162000000003E-2</v>
      </c>
      <c r="E6018" s="2">
        <v>3.4218488999999998E-2</v>
      </c>
      <c r="F6018" s="2">
        <v>3.1492191000000003E-2</v>
      </c>
      <c r="G6018" s="2">
        <v>7.3985513000000003E-2</v>
      </c>
      <c r="H6018" s="2">
        <v>0.16696109200000001</v>
      </c>
      <c r="I6018" s="2" t="s">
        <v>130</v>
      </c>
      <c r="J6018" s="2" t="s">
        <v>130</v>
      </c>
    </row>
    <row r="6019" spans="1:10" x14ac:dyDescent="0.25">
      <c r="A6019" s="2" t="s">
        <v>445</v>
      </c>
      <c r="B6019" s="2">
        <v>2128</v>
      </c>
      <c r="C6019" s="2">
        <v>3495</v>
      </c>
      <c r="D6019" s="2">
        <v>2.958511084</v>
      </c>
      <c r="E6019" s="2">
        <v>1.5479829279999999</v>
      </c>
      <c r="F6019" s="2">
        <v>1.5481628460000001</v>
      </c>
      <c r="G6019" s="2">
        <v>0.91120394800000004</v>
      </c>
      <c r="H6019" s="2">
        <v>0.91098184000000004</v>
      </c>
      <c r="I6019" s="2" t="s">
        <v>130</v>
      </c>
      <c r="J6019" s="2" t="s">
        <v>130</v>
      </c>
    </row>
    <row r="6020" spans="1:10" x14ac:dyDescent="0.25">
      <c r="A6020" s="2" t="s">
        <v>446</v>
      </c>
      <c r="B6020" s="2">
        <v>21</v>
      </c>
      <c r="C6020" s="2">
        <v>128</v>
      </c>
      <c r="D6020" s="2">
        <v>0.46039522700000002</v>
      </c>
      <c r="E6020" s="2">
        <v>0.77304124699999999</v>
      </c>
      <c r="F6020" s="2">
        <v>0.39551671799999999</v>
      </c>
      <c r="G6020" s="2">
        <v>-0.404436401</v>
      </c>
      <c r="H6020" s="2">
        <v>0.164034808</v>
      </c>
      <c r="I6020" s="2" t="s">
        <v>131</v>
      </c>
      <c r="J6020" s="2" t="s">
        <v>131</v>
      </c>
    </row>
    <row r="6021" spans="1:10" x14ac:dyDescent="0.25">
      <c r="A6021" s="2" t="s">
        <v>446</v>
      </c>
      <c r="B6021" s="2">
        <v>170</v>
      </c>
      <c r="C6021" s="2">
        <v>343</v>
      </c>
      <c r="D6021" s="2">
        <v>0.39954611000000001</v>
      </c>
      <c r="E6021" s="2">
        <v>0.41174372199999998</v>
      </c>
      <c r="F6021" s="2">
        <v>0.11940218900000001</v>
      </c>
      <c r="G6021" s="2">
        <v>-2.9624281999999998E-2</v>
      </c>
      <c r="H6021" s="2">
        <v>2.3462209810000001</v>
      </c>
      <c r="I6021" s="2" t="s">
        <v>131</v>
      </c>
      <c r="J6021" s="2" t="s">
        <v>131</v>
      </c>
    </row>
    <row r="6022" spans="1:10" x14ac:dyDescent="0.25">
      <c r="A6022" s="2" t="s">
        <v>446</v>
      </c>
      <c r="B6022" s="2">
        <v>233</v>
      </c>
      <c r="C6022" s="2">
        <v>472</v>
      </c>
      <c r="D6022" s="2">
        <v>0.69839630900000005</v>
      </c>
      <c r="E6022" s="2">
        <v>0.46681763999999998</v>
      </c>
      <c r="F6022" s="2">
        <v>0.47215069199999998</v>
      </c>
      <c r="G6022" s="2">
        <v>0.49607951500000003</v>
      </c>
      <c r="H6022" s="2">
        <v>0.47918095100000002</v>
      </c>
      <c r="I6022" s="2" t="s">
        <v>131</v>
      </c>
      <c r="J6022" s="2" t="s">
        <v>131</v>
      </c>
    </row>
    <row r="6023" spans="1:10" x14ac:dyDescent="0.25">
      <c r="A6023" s="2" t="s">
        <v>446</v>
      </c>
      <c r="B6023" s="2">
        <v>282</v>
      </c>
      <c r="C6023" s="2">
        <v>587</v>
      </c>
      <c r="D6023" s="2">
        <v>0.46750409300000001</v>
      </c>
      <c r="E6023" s="2">
        <v>8.9345856000000001E-2</v>
      </c>
      <c r="F6023" s="2">
        <v>9.3537906000000004E-2</v>
      </c>
      <c r="G6023" s="2">
        <v>4.2325212670000001</v>
      </c>
      <c r="H6023" s="2">
        <v>3.9980175010000001</v>
      </c>
      <c r="I6023" s="2" t="s">
        <v>131</v>
      </c>
      <c r="J6023" s="2" t="s">
        <v>131</v>
      </c>
    </row>
    <row r="6024" spans="1:10" x14ac:dyDescent="0.25">
      <c r="A6024" s="2" t="s">
        <v>446</v>
      </c>
      <c r="B6024" s="2">
        <v>315</v>
      </c>
      <c r="C6024" s="2">
        <v>686</v>
      </c>
      <c r="D6024" s="2">
        <v>0.21959992</v>
      </c>
      <c r="E6024" s="2">
        <v>0.37274511700000001</v>
      </c>
      <c r="F6024" s="2">
        <v>0.37882556499999998</v>
      </c>
      <c r="G6024" s="2">
        <v>-0.410857688</v>
      </c>
      <c r="H6024" s="2">
        <v>-0.420313885</v>
      </c>
      <c r="I6024" s="2" t="s">
        <v>131</v>
      </c>
      <c r="J6024" s="2" t="s">
        <v>131</v>
      </c>
    </row>
    <row r="6025" spans="1:10" x14ac:dyDescent="0.25">
      <c r="A6025" s="2" t="s">
        <v>446</v>
      </c>
      <c r="B6025" s="2">
        <v>625</v>
      </c>
      <c r="C6025" s="2">
        <v>1062</v>
      </c>
      <c r="D6025" s="2">
        <v>0.31569730800000001</v>
      </c>
      <c r="E6025" s="2">
        <v>0.87210327600000004</v>
      </c>
      <c r="F6025" s="2">
        <v>0.91325660500000005</v>
      </c>
      <c r="G6025" s="2">
        <v>-0.63800467599999999</v>
      </c>
      <c r="H6025" s="2">
        <v>-0.65431697300000002</v>
      </c>
      <c r="I6025" s="2" t="s">
        <v>131</v>
      </c>
      <c r="J6025" s="2" t="s">
        <v>131</v>
      </c>
    </row>
    <row r="6026" spans="1:10" x14ac:dyDescent="0.25">
      <c r="A6026" s="2" t="s">
        <v>446</v>
      </c>
      <c r="B6026" s="2">
        <v>706</v>
      </c>
      <c r="C6026" s="2">
        <v>1209</v>
      </c>
      <c r="D6026" s="2">
        <v>0.51386214100000005</v>
      </c>
      <c r="E6026" s="2">
        <v>0.274077652</v>
      </c>
      <c r="F6026" s="2">
        <v>0.23607545599999999</v>
      </c>
      <c r="G6026" s="2">
        <v>0.874877935</v>
      </c>
      <c r="H6026" s="2">
        <v>1.1766860029999999</v>
      </c>
      <c r="I6026" s="2" t="s">
        <v>131</v>
      </c>
      <c r="J6026" s="2" t="s">
        <v>131</v>
      </c>
    </row>
    <row r="6027" spans="1:10" x14ac:dyDescent="0.25">
      <c r="A6027" s="2" t="s">
        <v>446</v>
      </c>
      <c r="B6027" s="2">
        <v>783</v>
      </c>
      <c r="C6027" s="2">
        <v>1352</v>
      </c>
      <c r="D6027" s="2">
        <v>0.64016201500000003</v>
      </c>
      <c r="E6027" s="2">
        <v>0.366862892</v>
      </c>
      <c r="F6027" s="2">
        <v>0.32342481099999998</v>
      </c>
      <c r="G6027" s="2">
        <v>0.74496256999999999</v>
      </c>
      <c r="H6027" s="2">
        <v>0.979322527</v>
      </c>
      <c r="I6027" s="2" t="s">
        <v>131</v>
      </c>
      <c r="J6027" s="2" t="s">
        <v>131</v>
      </c>
    </row>
    <row r="6028" spans="1:10" x14ac:dyDescent="0.25">
      <c r="A6028" s="2" t="s">
        <v>446</v>
      </c>
      <c r="B6028" s="2">
        <v>870</v>
      </c>
      <c r="C6028" s="2">
        <v>1505</v>
      </c>
      <c r="D6028" s="2">
        <v>0.56391961800000001</v>
      </c>
      <c r="E6028" s="2">
        <v>0.37063264899999998</v>
      </c>
      <c r="F6028" s="2">
        <v>0.36034323800000001</v>
      </c>
      <c r="G6028" s="2">
        <v>0.521505514</v>
      </c>
      <c r="H6028" s="2">
        <v>0.56495129799999999</v>
      </c>
      <c r="I6028" s="2" t="s">
        <v>131</v>
      </c>
      <c r="J6028" s="2" t="s">
        <v>131</v>
      </c>
    </row>
    <row r="6029" spans="1:10" x14ac:dyDescent="0.25">
      <c r="A6029" s="2" t="s">
        <v>446</v>
      </c>
      <c r="B6029" s="2">
        <v>908</v>
      </c>
      <c r="C6029" s="2">
        <v>1609</v>
      </c>
      <c r="D6029" s="2">
        <v>0.38594742599999998</v>
      </c>
      <c r="E6029" s="2">
        <v>0.217029099</v>
      </c>
      <c r="F6029" s="2">
        <v>0.21259217499999999</v>
      </c>
      <c r="G6029" s="2">
        <v>0.77832110099999996</v>
      </c>
      <c r="H6029" s="2">
        <v>0.81543570399999998</v>
      </c>
      <c r="I6029" s="2" t="s">
        <v>131</v>
      </c>
      <c r="J6029" s="2" t="s">
        <v>131</v>
      </c>
    </row>
    <row r="6030" spans="1:10" x14ac:dyDescent="0.25">
      <c r="A6030" s="2" t="s">
        <v>446</v>
      </c>
      <c r="B6030" s="2">
        <v>1037</v>
      </c>
      <c r="C6030" s="2">
        <v>1804</v>
      </c>
      <c r="D6030" s="2">
        <v>0.60427497699999999</v>
      </c>
      <c r="E6030" s="2">
        <v>0.47725726099999999</v>
      </c>
      <c r="F6030" s="2">
        <v>0.46492303499999998</v>
      </c>
      <c r="G6030" s="2">
        <v>0.26614098200000003</v>
      </c>
      <c r="H6030" s="2">
        <v>0.29973120599999997</v>
      </c>
      <c r="I6030" s="2" t="s">
        <v>131</v>
      </c>
      <c r="J6030" s="2" t="s">
        <v>131</v>
      </c>
    </row>
    <row r="6031" spans="1:10" x14ac:dyDescent="0.25">
      <c r="A6031" s="2" t="s">
        <v>446</v>
      </c>
      <c r="B6031" s="2">
        <v>1107</v>
      </c>
      <c r="C6031" s="2">
        <v>1940</v>
      </c>
      <c r="D6031" s="2">
        <v>0.66297484200000001</v>
      </c>
      <c r="E6031" s="2">
        <v>4.2340310999999999E-2</v>
      </c>
      <c r="F6031" s="2">
        <v>8.4495659000000001E-2</v>
      </c>
      <c r="G6031" s="2">
        <v>14.65824196</v>
      </c>
      <c r="H6031" s="2">
        <v>6.8462592229999997</v>
      </c>
      <c r="I6031" s="2" t="s">
        <v>131</v>
      </c>
      <c r="J6031" s="2" t="s">
        <v>131</v>
      </c>
    </row>
    <row r="6032" spans="1:10" x14ac:dyDescent="0.25">
      <c r="A6032" s="2" t="s">
        <v>446</v>
      </c>
      <c r="B6032" s="2">
        <v>1195</v>
      </c>
      <c r="C6032" s="2">
        <v>2094</v>
      </c>
      <c r="D6032" s="2">
        <v>0.69757256899999998</v>
      </c>
      <c r="E6032" s="2">
        <v>0.38545915600000002</v>
      </c>
      <c r="F6032" s="2">
        <v>0.37204533899999997</v>
      </c>
      <c r="G6032" s="2">
        <v>0.809718508</v>
      </c>
      <c r="H6032" s="2">
        <v>0.87496656100000003</v>
      </c>
      <c r="I6032" s="2" t="s">
        <v>131</v>
      </c>
      <c r="J6032" s="2" t="s">
        <v>131</v>
      </c>
    </row>
    <row r="6033" spans="1:10" x14ac:dyDescent="0.25">
      <c r="A6033" s="2" t="s">
        <v>446</v>
      </c>
      <c r="B6033" s="2">
        <v>1242</v>
      </c>
      <c r="C6033" s="2">
        <v>2207</v>
      </c>
      <c r="D6033" s="2">
        <v>0.54687667900000003</v>
      </c>
      <c r="E6033" s="2">
        <v>0.249279633</v>
      </c>
      <c r="F6033" s="2">
        <v>0.249279633</v>
      </c>
      <c r="G6033" s="2">
        <v>1.193828162</v>
      </c>
      <c r="H6033" s="2">
        <v>1.193828162</v>
      </c>
      <c r="I6033" s="2" t="s">
        <v>131</v>
      </c>
      <c r="J6033" s="2" t="s">
        <v>131</v>
      </c>
    </row>
    <row r="6034" spans="1:10" x14ac:dyDescent="0.25">
      <c r="A6034" s="2" t="s">
        <v>446</v>
      </c>
      <c r="B6034" s="2">
        <v>1354</v>
      </c>
      <c r="C6034" s="2">
        <v>2385</v>
      </c>
      <c r="D6034" s="2">
        <v>0.56841430599999998</v>
      </c>
      <c r="E6034" s="2">
        <v>5.1800957000000002E-2</v>
      </c>
      <c r="F6034" s="2">
        <v>6.3081794999999996E-2</v>
      </c>
      <c r="G6034" s="2">
        <v>9.9730463359999995</v>
      </c>
      <c r="H6034" s="2">
        <v>8.0107503510000004</v>
      </c>
      <c r="I6034" s="2" t="s">
        <v>131</v>
      </c>
      <c r="J6034" s="2" t="s">
        <v>131</v>
      </c>
    </row>
    <row r="6035" spans="1:10" x14ac:dyDescent="0.25">
      <c r="A6035" s="2" t="s">
        <v>446</v>
      </c>
      <c r="B6035" s="2">
        <v>1440</v>
      </c>
      <c r="C6035" s="2">
        <v>2537</v>
      </c>
      <c r="D6035" s="2">
        <v>0.77273815899999998</v>
      </c>
      <c r="E6035" s="2">
        <v>0.30970940400000002</v>
      </c>
      <c r="F6035" s="2">
        <v>0.301291525</v>
      </c>
      <c r="G6035" s="2">
        <v>1.4950426050000001</v>
      </c>
      <c r="H6035" s="2">
        <v>1.5647523910000001</v>
      </c>
      <c r="I6035" s="2" t="s">
        <v>131</v>
      </c>
      <c r="J6035" s="2" t="s">
        <v>131</v>
      </c>
    </row>
    <row r="6036" spans="1:10" x14ac:dyDescent="0.25">
      <c r="A6036" s="2" t="s">
        <v>446</v>
      </c>
      <c r="B6036" s="2">
        <v>1508</v>
      </c>
      <c r="C6036" s="2">
        <v>2671</v>
      </c>
      <c r="D6036" s="2">
        <v>0.88105721800000003</v>
      </c>
      <c r="E6036" s="2">
        <v>2.9523015999999999E-2</v>
      </c>
      <c r="F6036" s="2">
        <v>3.3318431000000003E-2</v>
      </c>
      <c r="G6036" s="2">
        <v>28.84306282</v>
      </c>
      <c r="H6036" s="2">
        <v>25.443538929999999</v>
      </c>
      <c r="I6036" s="2" t="s">
        <v>131</v>
      </c>
      <c r="J6036" s="2" t="s">
        <v>131</v>
      </c>
    </row>
    <row r="6037" spans="1:10" x14ac:dyDescent="0.25">
      <c r="A6037" s="2" t="s">
        <v>446</v>
      </c>
      <c r="B6037" s="2">
        <v>1557</v>
      </c>
      <c r="C6037" s="2">
        <v>2786</v>
      </c>
      <c r="D6037" s="2">
        <v>0.79679164400000002</v>
      </c>
      <c r="E6037" s="2">
        <v>0.22489500600000001</v>
      </c>
      <c r="F6037" s="2">
        <v>0.21988370800000001</v>
      </c>
      <c r="G6037" s="2">
        <v>2.5429494789999998</v>
      </c>
      <c r="H6037" s="2">
        <v>2.6236956880000002</v>
      </c>
      <c r="I6037" s="2" t="s">
        <v>131</v>
      </c>
      <c r="J6037" s="2" t="s">
        <v>131</v>
      </c>
    </row>
    <row r="6038" spans="1:10" x14ac:dyDescent="0.25">
      <c r="A6038" s="2" t="s">
        <v>446</v>
      </c>
      <c r="B6038" s="2">
        <v>1670</v>
      </c>
      <c r="C6038" s="2">
        <v>2965</v>
      </c>
      <c r="D6038" s="2">
        <v>0.79504758600000003</v>
      </c>
      <c r="E6038" s="2">
        <v>0.130599933</v>
      </c>
      <c r="F6038" s="2">
        <v>0.13059189199999999</v>
      </c>
      <c r="G6038" s="2">
        <v>5.0876569140000001</v>
      </c>
      <c r="H6038" s="2">
        <v>5.0880317530000001</v>
      </c>
      <c r="I6038" s="2" t="s">
        <v>131</v>
      </c>
      <c r="J6038" s="2" t="s">
        <v>131</v>
      </c>
    </row>
    <row r="6039" spans="1:10" x14ac:dyDescent="0.25">
      <c r="A6039" s="2" t="s">
        <v>446</v>
      </c>
      <c r="B6039" s="2">
        <v>1732</v>
      </c>
      <c r="C6039" s="2">
        <v>3093</v>
      </c>
      <c r="D6039" s="2">
        <v>0.68501563700000001</v>
      </c>
      <c r="E6039" s="2">
        <v>9.2471121000000003E-2</v>
      </c>
      <c r="F6039" s="2">
        <v>9.2078424000000006E-2</v>
      </c>
      <c r="G6039" s="2">
        <v>6.407887262</v>
      </c>
      <c r="H6039" s="2">
        <v>6.4394804429999999</v>
      </c>
      <c r="I6039" s="2" t="s">
        <v>131</v>
      </c>
      <c r="J6039" s="2" t="s">
        <v>131</v>
      </c>
    </row>
    <row r="6040" spans="1:10" x14ac:dyDescent="0.25">
      <c r="A6040" s="2" t="s">
        <v>446</v>
      </c>
      <c r="B6040" s="2">
        <v>1803</v>
      </c>
      <c r="C6040" s="2">
        <v>3230</v>
      </c>
      <c r="D6040" s="2">
        <v>0.95225336900000002</v>
      </c>
      <c r="E6040" s="2">
        <v>3.3723028000000002E-2</v>
      </c>
      <c r="F6040" s="2">
        <v>2.8678143999999999E-2</v>
      </c>
      <c r="G6040" s="2">
        <v>27.23748153</v>
      </c>
      <c r="H6040" s="2">
        <v>32.20484648</v>
      </c>
      <c r="I6040" s="2" t="s">
        <v>131</v>
      </c>
      <c r="J6040" s="2" t="s">
        <v>131</v>
      </c>
    </row>
    <row r="6041" spans="1:10" x14ac:dyDescent="0.25">
      <c r="A6041" s="2" t="s">
        <v>446</v>
      </c>
      <c r="B6041" s="2">
        <v>1871</v>
      </c>
      <c r="C6041" s="2">
        <v>3364</v>
      </c>
      <c r="D6041" s="2">
        <v>1.142962638</v>
      </c>
      <c r="E6041" s="2">
        <v>7.1931780000000001E-2</v>
      </c>
      <c r="F6041" s="2">
        <v>6.7738256999999996E-2</v>
      </c>
      <c r="G6041" s="2">
        <v>14.88953635</v>
      </c>
      <c r="H6041" s="2">
        <v>15.873221790000001</v>
      </c>
      <c r="I6041" s="2" t="s">
        <v>131</v>
      </c>
      <c r="J6041" s="2" t="s">
        <v>131</v>
      </c>
    </row>
    <row r="6042" spans="1:10" x14ac:dyDescent="0.25">
      <c r="A6042" s="2" t="s">
        <v>446</v>
      </c>
      <c r="B6042" s="2">
        <v>1916</v>
      </c>
      <c r="C6042" s="2">
        <v>3475</v>
      </c>
      <c r="D6042" s="2">
        <v>0.92436596699999996</v>
      </c>
      <c r="E6042" s="2">
        <v>0.255679973</v>
      </c>
      <c r="F6042" s="2">
        <v>0.25534292200000003</v>
      </c>
      <c r="G6042" s="2">
        <v>2.6153240929999999</v>
      </c>
      <c r="H6042" s="2">
        <v>2.6200962990000001</v>
      </c>
      <c r="I6042" s="2" t="s">
        <v>131</v>
      </c>
      <c r="J6042" s="2" t="s">
        <v>131</v>
      </c>
    </row>
    <row r="6043" spans="1:10" x14ac:dyDescent="0.25">
      <c r="A6043" s="2" t="s">
        <v>446</v>
      </c>
      <c r="B6043" s="2">
        <v>2013</v>
      </c>
      <c r="C6043" s="2">
        <v>3638</v>
      </c>
      <c r="D6043" s="2">
        <v>0.80125546700000005</v>
      </c>
      <c r="E6043" s="2">
        <v>8.9272634000000003E-2</v>
      </c>
      <c r="F6043" s="2">
        <v>0.11476668800000001</v>
      </c>
      <c r="G6043" s="2">
        <v>7.975376077</v>
      </c>
      <c r="H6043" s="2">
        <v>5.9816031389999997</v>
      </c>
      <c r="I6043" s="2" t="s">
        <v>131</v>
      </c>
      <c r="J6043" s="2" t="s">
        <v>131</v>
      </c>
    </row>
    <row r="6044" spans="1:10" x14ac:dyDescent="0.25">
      <c r="A6044" s="2" t="s">
        <v>446</v>
      </c>
      <c r="B6044" s="2">
        <v>2090</v>
      </c>
      <c r="C6044" s="2">
        <v>3781</v>
      </c>
      <c r="D6044" s="2">
        <v>0.83501222900000005</v>
      </c>
      <c r="E6044" s="2">
        <v>0.21639826300000001</v>
      </c>
      <c r="F6044" s="2">
        <v>0.257451451</v>
      </c>
      <c r="G6044" s="2">
        <v>2.8586826859999999</v>
      </c>
      <c r="H6044" s="2">
        <v>2.2433774510000002</v>
      </c>
      <c r="I6044" s="2" t="s">
        <v>131</v>
      </c>
      <c r="J6044" s="2" t="s">
        <v>131</v>
      </c>
    </row>
    <row r="6045" spans="1:10" x14ac:dyDescent="0.25">
      <c r="A6045" s="2" t="s">
        <v>446</v>
      </c>
      <c r="B6045" s="2">
        <v>2129</v>
      </c>
      <c r="C6045" s="2">
        <v>3886</v>
      </c>
      <c r="D6045" s="2">
        <v>0.17646584700000001</v>
      </c>
      <c r="E6045" s="2">
        <v>0.18420135400000001</v>
      </c>
      <c r="F6045" s="2">
        <v>0.18420135400000001</v>
      </c>
      <c r="G6045" s="2">
        <v>-4.1994848000000001E-2</v>
      </c>
      <c r="H6045" s="2">
        <v>-4.1994848000000001E-2</v>
      </c>
      <c r="I6045" s="2" t="s">
        <v>131</v>
      </c>
      <c r="J6045" s="2" t="s">
        <v>131</v>
      </c>
    </row>
    <row r="6046" spans="1:10" x14ac:dyDescent="0.25">
      <c r="A6046" s="2" t="s">
        <v>446</v>
      </c>
      <c r="B6046" s="2">
        <v>2337</v>
      </c>
      <c r="C6046" s="2">
        <v>4160</v>
      </c>
      <c r="D6046" s="2">
        <v>1.4529529029999999</v>
      </c>
      <c r="E6046" s="2">
        <v>0.55980013100000003</v>
      </c>
      <c r="F6046" s="2">
        <v>0.56278346199999996</v>
      </c>
      <c r="G6046" s="2">
        <v>1.5954851050000001</v>
      </c>
      <c r="H6046" s="2">
        <v>1.581726368</v>
      </c>
      <c r="I6046" s="2" t="s">
        <v>131</v>
      </c>
      <c r="J6046" s="2" t="s">
        <v>131</v>
      </c>
    </row>
    <row r="6047" spans="1:10" x14ac:dyDescent="0.25">
      <c r="A6047" s="2" t="s">
        <v>447</v>
      </c>
      <c r="B6047" s="2">
        <v>176</v>
      </c>
      <c r="C6047" s="2">
        <v>535</v>
      </c>
      <c r="D6047" s="2">
        <v>5.9939661119999998</v>
      </c>
      <c r="E6047" s="2">
        <v>2.7445542170000001</v>
      </c>
      <c r="F6047" s="2">
        <v>1.9782628739999999</v>
      </c>
      <c r="G6047" s="2">
        <v>1.1839488810000001</v>
      </c>
      <c r="H6047" s="2">
        <v>2.0299138659999998</v>
      </c>
      <c r="I6047" s="2" t="s">
        <v>132</v>
      </c>
      <c r="J6047" s="2" t="s">
        <v>132</v>
      </c>
    </row>
    <row r="6048" spans="1:10" x14ac:dyDescent="0.25">
      <c r="A6048" s="2" t="s">
        <v>447</v>
      </c>
      <c r="B6048" s="2">
        <v>513</v>
      </c>
      <c r="C6048" s="2">
        <v>926</v>
      </c>
      <c r="D6048" s="2">
        <v>0.29551510800000003</v>
      </c>
      <c r="E6048" s="2">
        <v>0.49765738300000001</v>
      </c>
      <c r="F6048" s="2">
        <v>0.23209307000000001</v>
      </c>
      <c r="G6048" s="2">
        <v>-0.40618763499999999</v>
      </c>
      <c r="H6048" s="2">
        <v>0.273261227</v>
      </c>
      <c r="I6048" s="2" t="s">
        <v>132</v>
      </c>
      <c r="J6048" s="2" t="s">
        <v>132</v>
      </c>
    </row>
    <row r="6049" spans="1:10" x14ac:dyDescent="0.25">
      <c r="A6049" s="2" t="s">
        <v>447</v>
      </c>
      <c r="B6049" s="2">
        <v>854</v>
      </c>
      <c r="C6049" s="2">
        <v>1321</v>
      </c>
      <c r="D6049" s="2">
        <v>6.4691466000000003E-2</v>
      </c>
      <c r="E6049" s="2">
        <v>4.7056050000000002E-2</v>
      </c>
      <c r="F6049" s="2">
        <v>4.5858146000000002E-2</v>
      </c>
      <c r="G6049" s="2">
        <v>0.37477469600000002</v>
      </c>
      <c r="H6049" s="2">
        <v>0.41068648000000002</v>
      </c>
      <c r="I6049" s="2" t="s">
        <v>132</v>
      </c>
      <c r="J6049" s="2" t="s">
        <v>132</v>
      </c>
    </row>
    <row r="6050" spans="1:10" x14ac:dyDescent="0.25">
      <c r="A6050" s="2" t="s">
        <v>447</v>
      </c>
      <c r="B6050" s="2">
        <v>1403</v>
      </c>
      <c r="C6050" s="2">
        <v>1924</v>
      </c>
      <c r="D6050" s="2">
        <v>2.3424437999999999E-2</v>
      </c>
      <c r="E6050" s="2">
        <v>0.20531707799999999</v>
      </c>
      <c r="F6050" s="2">
        <v>0.17577008099999999</v>
      </c>
      <c r="G6050" s="2">
        <v>-0.88591091200000005</v>
      </c>
      <c r="H6050" s="2">
        <v>-0.86673250700000004</v>
      </c>
      <c r="I6050" s="2" t="s">
        <v>132</v>
      </c>
      <c r="J6050" s="2" t="s">
        <v>132</v>
      </c>
    </row>
    <row r="6051" spans="1:10" x14ac:dyDescent="0.25">
      <c r="A6051" s="2" t="s">
        <v>447</v>
      </c>
      <c r="B6051" s="2">
        <v>1870</v>
      </c>
      <c r="C6051" s="2">
        <v>2445</v>
      </c>
      <c r="D6051" s="2">
        <v>0.10180201</v>
      </c>
      <c r="E6051" s="2">
        <v>0.114694005</v>
      </c>
      <c r="F6051" s="2">
        <v>7.1578790000000003E-2</v>
      </c>
      <c r="G6051" s="2">
        <v>-0.11240339000000001</v>
      </c>
      <c r="H6051" s="2">
        <v>0.42223709999999998</v>
      </c>
      <c r="I6051" s="2" t="s">
        <v>132</v>
      </c>
      <c r="J6051" s="2" t="s">
        <v>132</v>
      </c>
    </row>
    <row r="6052" spans="1:10" x14ac:dyDescent="0.25">
      <c r="A6052" s="2" t="s">
        <v>447</v>
      </c>
      <c r="B6052" s="2">
        <v>2392</v>
      </c>
      <c r="C6052" s="2">
        <v>3021</v>
      </c>
      <c r="D6052" s="2">
        <v>5.2180776999999998E-2</v>
      </c>
      <c r="E6052" s="2">
        <v>7.0316956E-2</v>
      </c>
      <c r="F6052" s="2">
        <v>0.137868986</v>
      </c>
      <c r="G6052" s="2">
        <v>-0.25792042999999998</v>
      </c>
      <c r="H6052" s="2">
        <v>-0.62151910799999999</v>
      </c>
      <c r="I6052" s="2" t="s">
        <v>132</v>
      </c>
      <c r="J6052" s="2" t="s">
        <v>132</v>
      </c>
    </row>
    <row r="6053" spans="1:10" x14ac:dyDescent="0.25">
      <c r="A6053" s="2" t="s">
        <v>447</v>
      </c>
      <c r="B6053" s="2">
        <v>2629</v>
      </c>
      <c r="C6053" s="2">
        <v>3312</v>
      </c>
      <c r="D6053" s="2">
        <v>3.2521397E-2</v>
      </c>
      <c r="E6053" s="2">
        <v>0.217254475</v>
      </c>
      <c r="F6053" s="2">
        <v>0.21592302699999999</v>
      </c>
      <c r="G6053" s="2">
        <v>-0.85030735599999996</v>
      </c>
      <c r="H6053" s="2">
        <v>-0.84938430499999995</v>
      </c>
      <c r="I6053" s="2" t="s">
        <v>132</v>
      </c>
      <c r="J6053" s="2" t="s">
        <v>132</v>
      </c>
    </row>
    <row r="6054" spans="1:10" x14ac:dyDescent="0.25">
      <c r="A6054" s="2" t="s">
        <v>447</v>
      </c>
      <c r="B6054" s="2">
        <v>2869</v>
      </c>
      <c r="C6054" s="2">
        <v>3606</v>
      </c>
      <c r="D6054" s="2">
        <v>4.6669706999999998E-2</v>
      </c>
      <c r="E6054" s="2">
        <v>0.15895952299999999</v>
      </c>
      <c r="F6054" s="2">
        <v>0.15207332400000001</v>
      </c>
      <c r="G6054" s="2">
        <v>-0.70640509100000004</v>
      </c>
      <c r="H6054" s="2">
        <v>-0.69311049700000005</v>
      </c>
      <c r="I6054" s="2" t="s">
        <v>132</v>
      </c>
      <c r="J6054" s="2" t="s">
        <v>132</v>
      </c>
    </row>
    <row r="6055" spans="1:10" x14ac:dyDescent="0.25">
      <c r="A6055" s="2" t="s">
        <v>447</v>
      </c>
      <c r="B6055" s="2">
        <v>3108</v>
      </c>
      <c r="C6055" s="2">
        <v>3899</v>
      </c>
      <c r="D6055" s="2">
        <v>8.1773320999999996E-2</v>
      </c>
      <c r="E6055" s="2">
        <v>6.0351809999999999E-2</v>
      </c>
      <c r="F6055" s="2">
        <v>5.6287866999999998E-2</v>
      </c>
      <c r="G6055" s="2">
        <v>0.354943974</v>
      </c>
      <c r="H6055" s="2">
        <v>0.45276992500000002</v>
      </c>
      <c r="I6055" s="2" t="s">
        <v>132</v>
      </c>
      <c r="J6055" s="2" t="s">
        <v>132</v>
      </c>
    </row>
    <row r="6056" spans="1:10" x14ac:dyDescent="0.25">
      <c r="A6056" s="2" t="s">
        <v>448</v>
      </c>
      <c r="B6056" s="2">
        <v>348</v>
      </c>
      <c r="C6056" s="2">
        <v>460</v>
      </c>
      <c r="D6056" s="2">
        <v>1.063614396</v>
      </c>
      <c r="E6056" s="2">
        <v>0.47617716599999999</v>
      </c>
      <c r="F6056" s="2">
        <v>0.449923721</v>
      </c>
      <c r="G6056" s="2">
        <v>1.2336526649999999</v>
      </c>
      <c r="H6056" s="2">
        <v>1.3639882619999999</v>
      </c>
      <c r="I6056" s="2" t="s">
        <v>133</v>
      </c>
      <c r="J6056" s="2" t="s">
        <v>133</v>
      </c>
    </row>
    <row r="6057" spans="1:10" x14ac:dyDescent="0.25">
      <c r="A6057" s="2" t="s">
        <v>448</v>
      </c>
      <c r="B6057" s="2">
        <v>367</v>
      </c>
      <c r="C6057" s="2">
        <v>534</v>
      </c>
      <c r="D6057" s="2">
        <v>0.18851052900000001</v>
      </c>
      <c r="E6057" s="2">
        <v>0.37701478399999999</v>
      </c>
      <c r="F6057" s="2">
        <v>0.303979373</v>
      </c>
      <c r="G6057" s="2">
        <v>-0.49999167900000002</v>
      </c>
      <c r="H6057" s="2">
        <v>-0.37985749800000002</v>
      </c>
      <c r="I6057" s="2" t="s">
        <v>133</v>
      </c>
      <c r="J6057" s="2" t="s">
        <v>133</v>
      </c>
    </row>
    <row r="6058" spans="1:10" x14ac:dyDescent="0.25">
      <c r="A6058" s="2" t="s">
        <v>448</v>
      </c>
      <c r="B6058" s="2">
        <v>381</v>
      </c>
      <c r="C6058" s="2">
        <v>603</v>
      </c>
      <c r="D6058" s="2">
        <v>0.14596455699999999</v>
      </c>
      <c r="E6058" s="2">
        <v>0.20174091099999999</v>
      </c>
      <c r="F6058" s="2">
        <v>0.20564808300000001</v>
      </c>
      <c r="G6058" s="2">
        <v>-0.27647517900000002</v>
      </c>
      <c r="H6058" s="2">
        <v>-0.29022165300000002</v>
      </c>
      <c r="I6058" s="2" t="s">
        <v>133</v>
      </c>
      <c r="J6058" s="2" t="s">
        <v>133</v>
      </c>
    </row>
    <row r="6059" spans="1:10" x14ac:dyDescent="0.25">
      <c r="A6059" s="2" t="s">
        <v>448</v>
      </c>
      <c r="B6059" s="2">
        <v>475</v>
      </c>
      <c r="C6059" s="2">
        <v>752</v>
      </c>
      <c r="D6059" s="2">
        <v>0.112823511</v>
      </c>
      <c r="E6059" s="2">
        <v>0.20837365899999999</v>
      </c>
      <c r="F6059" s="2">
        <v>0.172059034</v>
      </c>
      <c r="G6059" s="2">
        <v>-0.45855194999999999</v>
      </c>
      <c r="H6059" s="2">
        <v>-0.34427440999999998</v>
      </c>
      <c r="I6059" s="2" t="s">
        <v>133</v>
      </c>
      <c r="J6059" s="2" t="s">
        <v>133</v>
      </c>
    </row>
    <row r="6060" spans="1:10" x14ac:dyDescent="0.25">
      <c r="A6060" s="2" t="s">
        <v>448</v>
      </c>
      <c r="B6060" s="2">
        <v>577</v>
      </c>
      <c r="C6060" s="2">
        <v>909</v>
      </c>
      <c r="D6060" s="2">
        <v>0.188773368</v>
      </c>
      <c r="E6060" s="2">
        <v>0.51121251400000001</v>
      </c>
      <c r="F6060" s="2">
        <v>0.33133276900000003</v>
      </c>
      <c r="G6060" s="2">
        <v>-0.63073406300000001</v>
      </c>
      <c r="H6060" s="2">
        <v>-0.43026049500000002</v>
      </c>
      <c r="I6060" s="2" t="s">
        <v>133</v>
      </c>
      <c r="J6060" s="2" t="s">
        <v>133</v>
      </c>
    </row>
    <row r="6061" spans="1:10" x14ac:dyDescent="0.25">
      <c r="A6061" s="2" t="s">
        <v>448</v>
      </c>
      <c r="B6061" s="2">
        <v>675</v>
      </c>
      <c r="C6061" s="2">
        <v>1062</v>
      </c>
      <c r="D6061" s="2">
        <v>0.16336584700000001</v>
      </c>
      <c r="E6061" s="2">
        <v>0.33870331599999998</v>
      </c>
      <c r="F6061" s="2">
        <v>0.29854815499999998</v>
      </c>
      <c r="G6061" s="2">
        <v>-0.51767272499999994</v>
      </c>
      <c r="H6061" s="2">
        <v>-0.45279900499999998</v>
      </c>
      <c r="I6061" s="2" t="s">
        <v>133</v>
      </c>
      <c r="J6061" s="2" t="s">
        <v>133</v>
      </c>
    </row>
    <row r="6062" spans="1:10" x14ac:dyDescent="0.25">
      <c r="A6062" s="2" t="s">
        <v>448</v>
      </c>
      <c r="B6062" s="2">
        <v>772</v>
      </c>
      <c r="C6062" s="2">
        <v>1214</v>
      </c>
      <c r="D6062" s="2">
        <v>0.14328291500000001</v>
      </c>
      <c r="E6062" s="2">
        <v>0.27729859000000001</v>
      </c>
      <c r="F6062" s="2">
        <v>0.26800178400000002</v>
      </c>
      <c r="G6062" s="2">
        <v>-0.48329013999999998</v>
      </c>
      <c r="H6062" s="2">
        <v>-0.46536581399999999</v>
      </c>
      <c r="I6062" s="2" t="s">
        <v>133</v>
      </c>
      <c r="J6062" s="2" t="s">
        <v>133</v>
      </c>
    </row>
    <row r="6063" spans="1:10" x14ac:dyDescent="0.25">
      <c r="A6063" s="2" t="s">
        <v>448</v>
      </c>
      <c r="B6063" s="2">
        <v>874</v>
      </c>
      <c r="C6063" s="2">
        <v>1371</v>
      </c>
      <c r="D6063" s="2">
        <v>0.125743781</v>
      </c>
      <c r="E6063" s="2">
        <v>0.28141581100000002</v>
      </c>
      <c r="F6063" s="2">
        <v>0.247463298</v>
      </c>
      <c r="G6063" s="2">
        <v>-0.55317442500000003</v>
      </c>
      <c r="H6063" s="2">
        <v>-0.49186896699999999</v>
      </c>
      <c r="I6063" s="2" t="s">
        <v>133</v>
      </c>
      <c r="J6063" s="2" t="s">
        <v>133</v>
      </c>
    </row>
    <row r="6064" spans="1:10" x14ac:dyDescent="0.25">
      <c r="A6064" s="2" t="s">
        <v>448</v>
      </c>
      <c r="B6064" s="2">
        <v>972</v>
      </c>
      <c r="C6064" s="2">
        <v>1524</v>
      </c>
      <c r="D6064" s="2">
        <v>0.15915205800000001</v>
      </c>
      <c r="E6064" s="2">
        <v>0.40110224500000002</v>
      </c>
      <c r="F6064" s="2">
        <v>0.36888484100000002</v>
      </c>
      <c r="G6064" s="2">
        <v>-0.60321324499999995</v>
      </c>
      <c r="H6064" s="2">
        <v>-0.56855896299999997</v>
      </c>
      <c r="I6064" s="2" t="s">
        <v>133</v>
      </c>
      <c r="J6064" s="2" t="s">
        <v>133</v>
      </c>
    </row>
    <row r="6065" spans="1:10" x14ac:dyDescent="0.25">
      <c r="A6065" s="2" t="s">
        <v>448</v>
      </c>
      <c r="B6065" s="2">
        <v>1061</v>
      </c>
      <c r="C6065" s="2">
        <v>1668</v>
      </c>
      <c r="D6065" s="2">
        <v>7.1201998000000002E-2</v>
      </c>
      <c r="E6065" s="2">
        <v>4.4388693999999999E-2</v>
      </c>
      <c r="F6065" s="2">
        <v>5.6940923999999997E-2</v>
      </c>
      <c r="G6065" s="2">
        <v>0.60405704199999999</v>
      </c>
      <c r="H6065" s="2">
        <v>0.25045386200000003</v>
      </c>
      <c r="I6065" s="2" t="s">
        <v>133</v>
      </c>
      <c r="J6065" s="2" t="s">
        <v>133</v>
      </c>
    </row>
    <row r="6066" spans="1:10" x14ac:dyDescent="0.25">
      <c r="A6066" s="2" t="s">
        <v>448</v>
      </c>
      <c r="B6066" s="2">
        <v>1161</v>
      </c>
      <c r="C6066" s="2">
        <v>1823</v>
      </c>
      <c r="D6066" s="2">
        <v>0.21554752599999999</v>
      </c>
      <c r="E6066" s="2">
        <v>0.29326477099999998</v>
      </c>
      <c r="F6066" s="2">
        <v>0.293349533</v>
      </c>
      <c r="G6066" s="2">
        <v>-0.26500709700000002</v>
      </c>
      <c r="H6066" s="2">
        <v>-0.26521946899999999</v>
      </c>
      <c r="I6066" s="2" t="s">
        <v>133</v>
      </c>
      <c r="J6066" s="2" t="s">
        <v>133</v>
      </c>
    </row>
    <row r="6067" spans="1:10" x14ac:dyDescent="0.25">
      <c r="A6067" s="2" t="s">
        <v>448</v>
      </c>
      <c r="B6067" s="2">
        <v>1182</v>
      </c>
      <c r="C6067" s="2">
        <v>1899</v>
      </c>
      <c r="D6067" s="2">
        <v>0.45775334200000001</v>
      </c>
      <c r="E6067" s="2">
        <v>1.0207492899999999</v>
      </c>
      <c r="F6067" s="2">
        <v>0.76648798900000004</v>
      </c>
      <c r="G6067" s="2">
        <v>-0.55155164300000004</v>
      </c>
      <c r="H6067" s="2">
        <v>-0.40279123900000002</v>
      </c>
      <c r="I6067" s="2" t="s">
        <v>133</v>
      </c>
      <c r="J6067" s="2" t="s">
        <v>133</v>
      </c>
    </row>
    <row r="6068" spans="1:10" x14ac:dyDescent="0.25">
      <c r="A6068" s="2" t="s">
        <v>448</v>
      </c>
      <c r="B6068" s="2">
        <v>1189</v>
      </c>
      <c r="C6068" s="2">
        <v>1961</v>
      </c>
      <c r="D6068" s="2">
        <v>2.4274616999999998E-2</v>
      </c>
      <c r="E6068" s="2">
        <v>2.5384107E-2</v>
      </c>
      <c r="F6068" s="2">
        <v>3.3012666000000003E-2</v>
      </c>
      <c r="G6068" s="2">
        <v>-4.3708034E-2</v>
      </c>
      <c r="H6068" s="2">
        <v>-0.264687754</v>
      </c>
      <c r="I6068" s="2" t="s">
        <v>133</v>
      </c>
      <c r="J6068" s="2" t="s">
        <v>133</v>
      </c>
    </row>
    <row r="6069" spans="1:10" x14ac:dyDescent="0.25">
      <c r="A6069" s="2" t="s">
        <v>448</v>
      </c>
      <c r="B6069" s="2">
        <v>1282</v>
      </c>
      <c r="C6069" s="2">
        <v>2109</v>
      </c>
      <c r="D6069" s="2">
        <v>0.14386923700000001</v>
      </c>
      <c r="E6069" s="2">
        <v>0.24942848100000001</v>
      </c>
      <c r="F6069" s="2">
        <v>0.241521443</v>
      </c>
      <c r="G6069" s="2">
        <v>-0.42320445299999998</v>
      </c>
      <c r="H6069" s="2">
        <v>-0.40432105899999998</v>
      </c>
      <c r="I6069" s="2" t="s">
        <v>133</v>
      </c>
      <c r="J6069" s="2" t="s">
        <v>133</v>
      </c>
    </row>
    <row r="6070" spans="1:10" x14ac:dyDescent="0.25">
      <c r="A6070" s="2" t="s">
        <v>448</v>
      </c>
      <c r="B6070" s="2">
        <v>1375</v>
      </c>
      <c r="C6070" s="2">
        <v>2257</v>
      </c>
      <c r="D6070" s="2">
        <v>0.113165796</v>
      </c>
      <c r="E6070" s="2">
        <v>0.100094929</v>
      </c>
      <c r="F6070" s="2">
        <v>9.7368325000000006E-2</v>
      </c>
      <c r="G6070" s="2">
        <v>0.13058471099999999</v>
      </c>
      <c r="H6070" s="2">
        <v>0.16224445300000001</v>
      </c>
      <c r="I6070" s="2" t="s">
        <v>133</v>
      </c>
      <c r="J6070" s="2" t="s">
        <v>133</v>
      </c>
    </row>
    <row r="6071" spans="1:10" x14ac:dyDescent="0.25">
      <c r="A6071" s="2" t="s">
        <v>448</v>
      </c>
      <c r="B6071" s="2">
        <v>1466</v>
      </c>
      <c r="C6071" s="2">
        <v>2403</v>
      </c>
      <c r="D6071" s="2">
        <v>6.5706798999999996E-2</v>
      </c>
      <c r="E6071" s="2">
        <v>0.15206973700000001</v>
      </c>
      <c r="F6071" s="2">
        <v>0.16162634200000001</v>
      </c>
      <c r="G6071" s="2">
        <v>-0.56791666299999999</v>
      </c>
      <c r="H6071" s="2">
        <v>-0.59346478800000002</v>
      </c>
      <c r="I6071" s="2" t="s">
        <v>133</v>
      </c>
      <c r="J6071" s="2" t="s">
        <v>133</v>
      </c>
    </row>
    <row r="6072" spans="1:10" x14ac:dyDescent="0.25">
      <c r="A6072" s="2" t="s">
        <v>448</v>
      </c>
      <c r="B6072" s="2">
        <v>1557</v>
      </c>
      <c r="C6072" s="2">
        <v>2549</v>
      </c>
      <c r="D6072" s="2">
        <v>7.5479999000000006E-2</v>
      </c>
      <c r="E6072" s="2">
        <v>7.9065889E-2</v>
      </c>
      <c r="F6072" s="2">
        <v>8.9887020999999998E-2</v>
      </c>
      <c r="G6072" s="2">
        <v>-4.5353184999999997E-2</v>
      </c>
      <c r="H6072" s="2">
        <v>-0.160279223</v>
      </c>
      <c r="I6072" s="2" t="s">
        <v>133</v>
      </c>
      <c r="J6072" s="2" t="s">
        <v>133</v>
      </c>
    </row>
    <row r="6073" spans="1:10" x14ac:dyDescent="0.25">
      <c r="A6073" s="2" t="s">
        <v>448</v>
      </c>
      <c r="B6073" s="2">
        <v>1648</v>
      </c>
      <c r="C6073" s="2">
        <v>2695</v>
      </c>
      <c r="D6073" s="2">
        <v>5.5463348000000003E-2</v>
      </c>
      <c r="E6073" s="2">
        <v>0.112478439</v>
      </c>
      <c r="F6073" s="2">
        <v>0.108006215</v>
      </c>
      <c r="G6073" s="2">
        <v>-0.50689795699999995</v>
      </c>
      <c r="H6073" s="2">
        <v>-0.48648003499999998</v>
      </c>
      <c r="I6073" s="2" t="s">
        <v>133</v>
      </c>
      <c r="J6073" s="2" t="s">
        <v>133</v>
      </c>
    </row>
    <row r="6074" spans="1:10" x14ac:dyDescent="0.25">
      <c r="A6074" s="2" t="s">
        <v>448</v>
      </c>
      <c r="B6074" s="2">
        <v>1737</v>
      </c>
      <c r="C6074" s="2">
        <v>2839</v>
      </c>
      <c r="D6074" s="2">
        <v>3.9460223000000003E-2</v>
      </c>
      <c r="E6074" s="2">
        <v>3.8608899000000002E-2</v>
      </c>
      <c r="F6074" s="2">
        <v>5.5831185999999998E-2</v>
      </c>
      <c r="G6074" s="2">
        <v>2.2049943999999998E-2</v>
      </c>
      <c r="H6074" s="2">
        <v>-0.29322255600000002</v>
      </c>
      <c r="I6074" s="2" t="s">
        <v>133</v>
      </c>
      <c r="J6074" s="2" t="s">
        <v>133</v>
      </c>
    </row>
    <row r="6075" spans="1:10" x14ac:dyDescent="0.25">
      <c r="A6075" s="2" t="s">
        <v>448</v>
      </c>
      <c r="B6075" s="2">
        <v>1828</v>
      </c>
      <c r="C6075" s="2">
        <v>2985</v>
      </c>
      <c r="D6075" s="2">
        <v>1.4610198E-2</v>
      </c>
      <c r="E6075" s="2">
        <v>1.4210558E-2</v>
      </c>
      <c r="F6075" s="2">
        <v>1.4829584999999999E-2</v>
      </c>
      <c r="G6075" s="2">
        <v>2.8122702999999999E-2</v>
      </c>
      <c r="H6075" s="2">
        <v>-1.4793868999999999E-2</v>
      </c>
      <c r="I6075" s="2" t="s">
        <v>133</v>
      </c>
      <c r="J6075" s="2" t="s">
        <v>133</v>
      </c>
    </row>
    <row r="6076" spans="1:10" x14ac:dyDescent="0.25">
      <c r="A6076" s="2" t="s">
        <v>448</v>
      </c>
      <c r="B6076" s="2">
        <v>1918</v>
      </c>
      <c r="C6076" s="2">
        <v>3130</v>
      </c>
      <c r="D6076" s="2">
        <v>0.156430769</v>
      </c>
      <c r="E6076" s="2">
        <v>0.18119137199999999</v>
      </c>
      <c r="F6076" s="2">
        <v>0.19988600500000001</v>
      </c>
      <c r="G6076" s="2">
        <v>-0.136654425</v>
      </c>
      <c r="H6076" s="2">
        <v>-0.21740008999999999</v>
      </c>
      <c r="I6076" s="2" t="s">
        <v>133</v>
      </c>
      <c r="J6076" s="2" t="s">
        <v>133</v>
      </c>
    </row>
    <row r="6077" spans="1:10" x14ac:dyDescent="0.25">
      <c r="A6077" s="2" t="s">
        <v>448</v>
      </c>
      <c r="B6077" s="2">
        <v>2011</v>
      </c>
      <c r="C6077" s="2">
        <v>3278</v>
      </c>
      <c r="D6077" s="2">
        <v>0.12515826799999999</v>
      </c>
      <c r="E6077" s="2">
        <v>0.227115916</v>
      </c>
      <c r="F6077" s="2">
        <v>0.21831223399999999</v>
      </c>
      <c r="G6077" s="2">
        <v>-0.448923393</v>
      </c>
      <c r="H6077" s="2">
        <v>-0.42670061999999997</v>
      </c>
      <c r="I6077" s="2" t="s">
        <v>133</v>
      </c>
      <c r="J6077" s="2" t="s">
        <v>133</v>
      </c>
    </row>
    <row r="6078" spans="1:10" x14ac:dyDescent="0.25">
      <c r="A6078" s="2" t="s">
        <v>448</v>
      </c>
      <c r="B6078" s="2">
        <v>2101</v>
      </c>
      <c r="C6078" s="2">
        <v>3423</v>
      </c>
      <c r="D6078" s="2">
        <v>3.9424228999999998E-2</v>
      </c>
      <c r="E6078" s="2">
        <v>4.3352082E-2</v>
      </c>
      <c r="F6078" s="2">
        <v>5.0466898000000003E-2</v>
      </c>
      <c r="G6078" s="2">
        <v>-9.0603575000000006E-2</v>
      </c>
      <c r="H6078" s="2">
        <v>-0.21881015400000001</v>
      </c>
      <c r="I6078" s="2" t="s">
        <v>133</v>
      </c>
      <c r="J6078" s="2" t="s">
        <v>133</v>
      </c>
    </row>
    <row r="6079" spans="1:10" x14ac:dyDescent="0.25">
      <c r="A6079" s="2" t="s">
        <v>448</v>
      </c>
      <c r="B6079" s="2">
        <v>2193</v>
      </c>
      <c r="C6079" s="2">
        <v>3570</v>
      </c>
      <c r="D6079" s="2">
        <v>8.4858391000000005E-2</v>
      </c>
      <c r="E6079" s="2">
        <v>9.6655500000000005E-2</v>
      </c>
      <c r="F6079" s="2">
        <v>9.1613373999999997E-2</v>
      </c>
      <c r="G6079" s="2">
        <v>-0.12205316400000001</v>
      </c>
      <c r="H6079" s="2">
        <v>-7.3733596999999998E-2</v>
      </c>
      <c r="I6079" s="2" t="s">
        <v>133</v>
      </c>
      <c r="J6079" s="2" t="s">
        <v>133</v>
      </c>
    </row>
    <row r="6080" spans="1:10" x14ac:dyDescent="0.25">
      <c r="A6080" s="2" t="s">
        <v>448</v>
      </c>
      <c r="B6080" s="2">
        <v>2272</v>
      </c>
      <c r="C6080" s="2">
        <v>3704</v>
      </c>
      <c r="D6080" s="2">
        <v>0.134286931</v>
      </c>
      <c r="E6080" s="2">
        <v>0.13603697100000001</v>
      </c>
      <c r="F6080" s="2">
        <v>0.108284598</v>
      </c>
      <c r="G6080" s="2">
        <v>-1.2864442E-2</v>
      </c>
      <c r="H6080" s="2">
        <v>0.24012955599999999</v>
      </c>
      <c r="I6080" s="2" t="s">
        <v>133</v>
      </c>
      <c r="J6080" s="2" t="s">
        <v>133</v>
      </c>
    </row>
    <row r="6081" spans="1:10" x14ac:dyDescent="0.25">
      <c r="A6081" s="2" t="s">
        <v>448</v>
      </c>
      <c r="B6081" s="2">
        <v>2292</v>
      </c>
      <c r="C6081" s="2">
        <v>3779</v>
      </c>
      <c r="D6081" s="2">
        <v>0.48195345299999998</v>
      </c>
      <c r="E6081" s="2">
        <v>0.949727074</v>
      </c>
      <c r="F6081" s="2">
        <v>0.69718706799999997</v>
      </c>
      <c r="G6081" s="2">
        <v>-0.49253478499999997</v>
      </c>
      <c r="H6081" s="2">
        <v>-0.30871716399999999</v>
      </c>
      <c r="I6081" s="2" t="s">
        <v>133</v>
      </c>
      <c r="J6081" s="2" t="s">
        <v>133</v>
      </c>
    </row>
    <row r="6082" spans="1:10" x14ac:dyDescent="0.25">
      <c r="A6082" s="2" t="s">
        <v>448</v>
      </c>
      <c r="B6082" s="2">
        <v>2439</v>
      </c>
      <c r="C6082" s="2">
        <v>3981</v>
      </c>
      <c r="D6082" s="2">
        <v>4.4124894999999997E-2</v>
      </c>
      <c r="E6082" s="2">
        <v>9.0130213000000001E-2</v>
      </c>
      <c r="F6082" s="2">
        <v>8.0293925000000002E-2</v>
      </c>
      <c r="G6082" s="2">
        <v>-0.51043170599999999</v>
      </c>
      <c r="H6082" s="2">
        <v>-0.45045786999999998</v>
      </c>
      <c r="I6082" s="2" t="s">
        <v>133</v>
      </c>
      <c r="J6082" s="2" t="s">
        <v>133</v>
      </c>
    </row>
    <row r="6083" spans="1:10" x14ac:dyDescent="0.25">
      <c r="A6083" s="2" t="s">
        <v>448</v>
      </c>
      <c r="B6083" s="2">
        <v>2525</v>
      </c>
      <c r="C6083" s="2">
        <v>4122</v>
      </c>
      <c r="D6083" s="2">
        <v>3.9345526999999998E-2</v>
      </c>
      <c r="E6083" s="2">
        <v>3.5184353000000002E-2</v>
      </c>
      <c r="F6083" s="2">
        <v>3.3252995E-2</v>
      </c>
      <c r="G6083" s="2">
        <v>0.118267737</v>
      </c>
      <c r="H6083" s="2">
        <v>0.18321753499999999</v>
      </c>
      <c r="I6083" s="2" t="s">
        <v>133</v>
      </c>
      <c r="J6083" s="2" t="s">
        <v>133</v>
      </c>
    </row>
    <row r="6084" spans="1:10" x14ac:dyDescent="0.25">
      <c r="A6084" s="2" t="s">
        <v>448</v>
      </c>
      <c r="B6084" s="2">
        <v>2618</v>
      </c>
      <c r="C6084" s="2">
        <v>4270</v>
      </c>
      <c r="D6084" s="2">
        <v>9.6181938999999994E-2</v>
      </c>
      <c r="E6084" s="2">
        <v>0.115491153</v>
      </c>
      <c r="F6084" s="2">
        <v>0.124811016</v>
      </c>
      <c r="G6084" s="2">
        <v>-0.16719214800000001</v>
      </c>
      <c r="H6084" s="2">
        <v>-0.22937940900000001</v>
      </c>
      <c r="I6084" s="2" t="s">
        <v>133</v>
      </c>
      <c r="J6084" s="2" t="s">
        <v>133</v>
      </c>
    </row>
    <row r="6085" spans="1:10" x14ac:dyDescent="0.25">
      <c r="A6085" s="2" t="s">
        <v>448</v>
      </c>
      <c r="B6085" s="2">
        <v>3063</v>
      </c>
      <c r="C6085" s="2">
        <v>4770</v>
      </c>
      <c r="D6085" s="2">
        <v>2.6292211399999998</v>
      </c>
      <c r="E6085" s="2">
        <v>0.91418761800000004</v>
      </c>
      <c r="F6085" s="2">
        <v>0.91184129300000005</v>
      </c>
      <c r="G6085" s="2">
        <v>1.8760191980000001</v>
      </c>
      <c r="H6085" s="2">
        <v>1.883419693</v>
      </c>
      <c r="I6085" s="2" t="s">
        <v>133</v>
      </c>
      <c r="J6085" s="2" t="s">
        <v>133</v>
      </c>
    </row>
    <row r="6086" spans="1:10" x14ac:dyDescent="0.25">
      <c r="A6086" s="2" t="s">
        <v>448</v>
      </c>
      <c r="B6086" s="2">
        <v>3195</v>
      </c>
      <c r="C6086" s="2">
        <v>4957</v>
      </c>
      <c r="D6086" s="2">
        <v>2.614225373</v>
      </c>
      <c r="E6086" s="2">
        <v>0.91158234800000004</v>
      </c>
      <c r="F6086" s="2">
        <v>0.90863985800000002</v>
      </c>
      <c r="G6086" s="2">
        <v>1.8677884979999999</v>
      </c>
      <c r="H6086" s="2">
        <v>1.8770753899999999</v>
      </c>
      <c r="I6086" s="2" t="s">
        <v>133</v>
      </c>
      <c r="J6086" s="2" t="s">
        <v>133</v>
      </c>
    </row>
    <row r="6087" spans="1:10" x14ac:dyDescent="0.25">
      <c r="A6087" s="2" t="s">
        <v>449</v>
      </c>
      <c r="B6087" s="2">
        <v>11</v>
      </c>
      <c r="C6087" s="2">
        <v>140</v>
      </c>
      <c r="D6087" s="2">
        <v>2.008127939</v>
      </c>
      <c r="E6087" s="2">
        <v>0.46921505800000002</v>
      </c>
      <c r="F6087" s="2">
        <v>0.55186546000000003</v>
      </c>
      <c r="G6087" s="2">
        <v>3.2797602179999998</v>
      </c>
      <c r="H6087" s="2">
        <v>2.6387998239999999</v>
      </c>
      <c r="I6087" s="2" t="s">
        <v>20</v>
      </c>
      <c r="J6087" s="2" t="s">
        <v>20</v>
      </c>
    </row>
    <row r="6088" spans="1:10" x14ac:dyDescent="0.25">
      <c r="A6088" s="2" t="s">
        <v>449</v>
      </c>
      <c r="B6088" s="2">
        <v>260</v>
      </c>
      <c r="C6088" s="2">
        <v>449</v>
      </c>
      <c r="D6088" s="2">
        <v>6.3262848999999996E-2</v>
      </c>
      <c r="E6088" s="2">
        <v>3.9924920000000003E-3</v>
      </c>
      <c r="F6088" s="2">
        <v>3.5414800000000001E-3</v>
      </c>
      <c r="G6088" s="2">
        <v>14.845454739999999</v>
      </c>
      <c r="H6088" s="2">
        <v>16.86339057</v>
      </c>
      <c r="I6088" s="2" t="s">
        <v>20</v>
      </c>
      <c r="J6088" s="2" t="s">
        <v>20</v>
      </c>
    </row>
    <row r="6089" spans="1:10" x14ac:dyDescent="0.25">
      <c r="A6089" s="2" t="s">
        <v>449</v>
      </c>
      <c r="B6089" s="2">
        <v>404</v>
      </c>
      <c r="C6089" s="2">
        <v>653</v>
      </c>
      <c r="D6089" s="2">
        <v>7.8269337999999994E-2</v>
      </c>
      <c r="E6089" s="2">
        <v>2.2634003999999999E-2</v>
      </c>
      <c r="F6089" s="2">
        <v>1.9020282999999999E-2</v>
      </c>
      <c r="G6089" s="2">
        <v>2.4580420940000001</v>
      </c>
      <c r="H6089" s="2">
        <v>3.1150459719999999</v>
      </c>
      <c r="I6089" s="2" t="s">
        <v>20</v>
      </c>
      <c r="J6089" s="2" t="s">
        <v>20</v>
      </c>
    </row>
    <row r="6090" spans="1:10" x14ac:dyDescent="0.25">
      <c r="A6090" s="2" t="s">
        <v>449</v>
      </c>
      <c r="B6090" s="2">
        <v>481</v>
      </c>
      <c r="C6090" s="2">
        <v>790</v>
      </c>
      <c r="D6090" s="2">
        <v>5.1565576000000002E-2</v>
      </c>
      <c r="E6090" s="2">
        <v>7.6684161000000001E-2</v>
      </c>
      <c r="F6090" s="2">
        <v>7.7614477000000001E-2</v>
      </c>
      <c r="G6090" s="2">
        <v>-0.32755897499999997</v>
      </c>
      <c r="H6090" s="2">
        <v>-0.33561911</v>
      </c>
      <c r="I6090" s="2" t="s">
        <v>20</v>
      </c>
      <c r="J6090" s="2" t="s">
        <v>20</v>
      </c>
    </row>
    <row r="6091" spans="1:10" x14ac:dyDescent="0.25">
      <c r="A6091" s="2" t="s">
        <v>449</v>
      </c>
      <c r="B6091" s="2">
        <v>598</v>
      </c>
      <c r="C6091" s="2">
        <v>967</v>
      </c>
      <c r="D6091" s="2">
        <v>1.8147580000000001E-3</v>
      </c>
      <c r="E6091" s="2">
        <v>1.5225919999999999E-3</v>
      </c>
      <c r="F6091" s="2">
        <v>1.8770569999999999E-3</v>
      </c>
      <c r="G6091" s="2">
        <v>0.191887317</v>
      </c>
      <c r="H6091" s="2">
        <v>-3.3189870000000003E-2</v>
      </c>
      <c r="I6091" s="2" t="s">
        <v>20</v>
      </c>
      <c r="J6091" s="2" t="s">
        <v>20</v>
      </c>
    </row>
    <row r="6092" spans="1:10" x14ac:dyDescent="0.25">
      <c r="A6092" s="2" t="s">
        <v>449</v>
      </c>
      <c r="B6092" s="2">
        <v>684</v>
      </c>
      <c r="C6092" s="2">
        <v>1113</v>
      </c>
      <c r="D6092" s="2">
        <v>2.3430188000000001E-2</v>
      </c>
      <c r="E6092" s="2">
        <v>4.140894E-3</v>
      </c>
      <c r="F6092" s="2">
        <v>1.545575E-3</v>
      </c>
      <c r="G6092" s="2">
        <v>4.6582434839999998</v>
      </c>
      <c r="H6092" s="2">
        <v>14.15953144</v>
      </c>
      <c r="I6092" s="2" t="s">
        <v>20</v>
      </c>
      <c r="J6092" s="2" t="s">
        <v>20</v>
      </c>
    </row>
    <row r="6093" spans="1:10" x14ac:dyDescent="0.25">
      <c r="A6093" s="2" t="s">
        <v>449</v>
      </c>
      <c r="B6093" s="2">
        <v>784</v>
      </c>
      <c r="C6093" s="2">
        <v>1273</v>
      </c>
      <c r="D6093" s="2">
        <v>5.9180329999999996E-3</v>
      </c>
      <c r="E6093" s="2">
        <v>4.6612290000000002E-3</v>
      </c>
      <c r="F6093" s="2">
        <v>2.6126360000000002E-3</v>
      </c>
      <c r="G6093" s="2">
        <v>0.26962940200000002</v>
      </c>
      <c r="H6093" s="2">
        <v>1.2651578130000001</v>
      </c>
      <c r="I6093" s="2" t="s">
        <v>20</v>
      </c>
      <c r="J6093" s="2" t="s">
        <v>20</v>
      </c>
    </row>
    <row r="6094" spans="1:10" x14ac:dyDescent="0.25">
      <c r="A6094" s="2" t="s">
        <v>449</v>
      </c>
      <c r="B6094" s="2">
        <v>882</v>
      </c>
      <c r="C6094" s="2">
        <v>1431</v>
      </c>
      <c r="D6094" s="2">
        <v>9.3310709999999998E-3</v>
      </c>
      <c r="E6094" s="2">
        <v>3.153884E-3</v>
      </c>
      <c r="F6094" s="2">
        <v>2.7432709999999998E-3</v>
      </c>
      <c r="G6094" s="2">
        <v>1.9585969519999999</v>
      </c>
      <c r="H6094" s="2">
        <v>2.4014390190000001</v>
      </c>
      <c r="I6094" s="2" t="s">
        <v>20</v>
      </c>
      <c r="J6094" s="2" t="s">
        <v>20</v>
      </c>
    </row>
    <row r="6095" spans="1:10" x14ac:dyDescent="0.25">
      <c r="A6095" s="2" t="s">
        <v>449</v>
      </c>
      <c r="B6095" s="2">
        <v>983</v>
      </c>
      <c r="C6095" s="2">
        <v>1592</v>
      </c>
      <c r="D6095" s="2">
        <v>1.1102081999999999E-2</v>
      </c>
      <c r="E6095" s="2">
        <v>6.3718949999999998E-3</v>
      </c>
      <c r="F6095" s="2">
        <v>2.8356869999999999E-3</v>
      </c>
      <c r="G6095" s="2">
        <v>0.74235168299999998</v>
      </c>
      <c r="H6095" s="2">
        <v>2.9151296000000002</v>
      </c>
      <c r="I6095" s="2" t="s">
        <v>20</v>
      </c>
      <c r="J6095" s="2" t="s">
        <v>20</v>
      </c>
    </row>
    <row r="6096" spans="1:10" x14ac:dyDescent="0.25">
      <c r="A6096" s="2" t="s">
        <v>449</v>
      </c>
      <c r="B6096" s="2">
        <v>1089</v>
      </c>
      <c r="C6096" s="2">
        <v>1758</v>
      </c>
      <c r="D6096" s="2">
        <v>6.5829149999999999E-3</v>
      </c>
      <c r="E6096" s="2">
        <v>7.7487449999999996E-3</v>
      </c>
      <c r="F6096" s="2">
        <v>7.6409349999999997E-3</v>
      </c>
      <c r="G6096" s="2">
        <v>-0.150454054</v>
      </c>
      <c r="H6096" s="2">
        <v>-0.138467326</v>
      </c>
      <c r="I6096" s="2" t="s">
        <v>20</v>
      </c>
      <c r="J6096" s="2" t="s">
        <v>20</v>
      </c>
    </row>
    <row r="6097" spans="1:10" x14ac:dyDescent="0.25">
      <c r="A6097" s="2" t="s">
        <v>449</v>
      </c>
      <c r="B6097" s="2">
        <v>1198</v>
      </c>
      <c r="C6097" s="2">
        <v>1927</v>
      </c>
      <c r="D6097" s="2">
        <v>5.2172570000000003E-3</v>
      </c>
      <c r="E6097" s="2">
        <v>2.066652E-3</v>
      </c>
      <c r="F6097" s="2">
        <v>3.9443509999999996E-3</v>
      </c>
      <c r="G6097" s="2">
        <v>1.524497057</v>
      </c>
      <c r="H6097" s="2">
        <v>0.322716269</v>
      </c>
      <c r="I6097" s="2" t="s">
        <v>20</v>
      </c>
      <c r="J6097" s="2" t="s">
        <v>20</v>
      </c>
    </row>
    <row r="6098" spans="1:10" x14ac:dyDescent="0.25">
      <c r="A6098" s="2" t="s">
        <v>449</v>
      </c>
      <c r="B6098" s="2">
        <v>1217</v>
      </c>
      <c r="C6098" s="2">
        <v>2006</v>
      </c>
      <c r="D6098" s="2">
        <v>2.8745649999999999E-3</v>
      </c>
      <c r="E6098" s="2">
        <v>1.8881200000000001E-3</v>
      </c>
      <c r="F6098" s="2">
        <v>7.4967339999999997E-3</v>
      </c>
      <c r="G6098" s="2">
        <v>0.52244815600000005</v>
      </c>
      <c r="H6098" s="2">
        <v>-0.61655766400000001</v>
      </c>
      <c r="I6098" s="2" t="s">
        <v>20</v>
      </c>
      <c r="J6098" s="2" t="s">
        <v>20</v>
      </c>
    </row>
    <row r="6099" spans="1:10" x14ac:dyDescent="0.25">
      <c r="A6099" s="2" t="s">
        <v>449</v>
      </c>
      <c r="B6099" s="2">
        <v>1412</v>
      </c>
      <c r="C6099" s="2">
        <v>2261</v>
      </c>
      <c r="D6099" s="2">
        <v>6.2246699999999999E-3</v>
      </c>
      <c r="E6099" s="2">
        <v>8.9014900000000002E-4</v>
      </c>
      <c r="F6099" s="2">
        <v>1.3793220000000001E-3</v>
      </c>
      <c r="G6099" s="2">
        <v>5.9928396529999999</v>
      </c>
      <c r="H6099" s="2">
        <v>3.5128478589999999</v>
      </c>
      <c r="I6099" s="2" t="s">
        <v>20</v>
      </c>
      <c r="J6099" s="2" t="s">
        <v>20</v>
      </c>
    </row>
    <row r="6100" spans="1:10" x14ac:dyDescent="0.25">
      <c r="A6100" s="2" t="s">
        <v>449</v>
      </c>
      <c r="B6100" s="2">
        <v>1500</v>
      </c>
      <c r="C6100" s="2">
        <v>2409</v>
      </c>
      <c r="D6100" s="2">
        <v>3.5185963000000001E-2</v>
      </c>
      <c r="E6100" s="2">
        <v>9.1732510000000003E-3</v>
      </c>
      <c r="F6100" s="2">
        <v>5.3584410000000002E-3</v>
      </c>
      <c r="G6100" s="2">
        <v>2.8357136349999998</v>
      </c>
      <c r="H6100" s="2">
        <v>5.5664546870000002</v>
      </c>
      <c r="I6100" s="2" t="s">
        <v>20</v>
      </c>
      <c r="J6100" s="2" t="s">
        <v>20</v>
      </c>
    </row>
    <row r="6101" spans="1:10" x14ac:dyDescent="0.25">
      <c r="A6101" s="2" t="s">
        <v>449</v>
      </c>
      <c r="B6101" s="2">
        <v>1611</v>
      </c>
      <c r="C6101" s="2">
        <v>2580</v>
      </c>
      <c r="D6101" s="2">
        <v>5.466327E-3</v>
      </c>
      <c r="E6101" s="2">
        <v>1.057688E-3</v>
      </c>
      <c r="F6101" s="2">
        <v>1.9414510000000001E-3</v>
      </c>
      <c r="G6101" s="2">
        <v>4.1681847980000004</v>
      </c>
      <c r="H6101" s="2">
        <v>1.815588132</v>
      </c>
      <c r="I6101" s="2" t="s">
        <v>20</v>
      </c>
      <c r="J6101" s="2" t="s">
        <v>20</v>
      </c>
    </row>
    <row r="6102" spans="1:10" x14ac:dyDescent="0.25">
      <c r="A6102" s="2" t="s">
        <v>449</v>
      </c>
      <c r="B6102" s="2">
        <v>1717</v>
      </c>
      <c r="C6102" s="2">
        <v>2746</v>
      </c>
      <c r="D6102" s="2">
        <v>5.0469030000000002E-3</v>
      </c>
      <c r="E6102" s="2">
        <v>4.5821070000000002E-3</v>
      </c>
      <c r="F6102" s="2">
        <v>4.0881559999999999E-3</v>
      </c>
      <c r="G6102" s="2">
        <v>0.10143724899999999</v>
      </c>
      <c r="H6102" s="2">
        <v>0.23451820500000001</v>
      </c>
      <c r="I6102" s="2" t="s">
        <v>20</v>
      </c>
      <c r="J6102" s="2" t="s">
        <v>20</v>
      </c>
    </row>
    <row r="6103" spans="1:10" x14ac:dyDescent="0.25">
      <c r="A6103" s="2" t="s">
        <v>449</v>
      </c>
      <c r="B6103" s="2">
        <v>1827</v>
      </c>
      <c r="C6103" s="2">
        <v>2916</v>
      </c>
      <c r="D6103" s="2">
        <v>1.6053108E-2</v>
      </c>
      <c r="E6103" s="2">
        <v>7.1730199999999996E-3</v>
      </c>
      <c r="F6103" s="2">
        <v>3.1159360000000001E-3</v>
      </c>
      <c r="G6103" s="2">
        <v>1.2379844</v>
      </c>
      <c r="H6103" s="2">
        <v>4.151937824</v>
      </c>
      <c r="I6103" s="2" t="s">
        <v>20</v>
      </c>
      <c r="J6103" s="2" t="s">
        <v>20</v>
      </c>
    </row>
    <row r="6104" spans="1:10" x14ac:dyDescent="0.25">
      <c r="A6104" s="2" t="s">
        <v>449</v>
      </c>
      <c r="B6104" s="2">
        <v>1952</v>
      </c>
      <c r="C6104" s="2">
        <v>3101</v>
      </c>
      <c r="D6104" s="2">
        <v>2.9497933E-2</v>
      </c>
      <c r="E6104" s="2">
        <v>2.1120729999999999E-3</v>
      </c>
      <c r="F6104" s="2">
        <v>1.5218709999999999E-3</v>
      </c>
      <c r="G6104" s="2">
        <v>12.96634115</v>
      </c>
      <c r="H6104" s="2">
        <v>18.382671330000001</v>
      </c>
      <c r="I6104" s="2" t="s">
        <v>20</v>
      </c>
      <c r="J6104" s="2" t="s">
        <v>20</v>
      </c>
    </row>
    <row r="6105" spans="1:10" x14ac:dyDescent="0.25">
      <c r="A6105" s="2" t="s">
        <v>449</v>
      </c>
      <c r="B6105" s="2">
        <v>2048</v>
      </c>
      <c r="C6105" s="2">
        <v>3257</v>
      </c>
      <c r="D6105" s="2">
        <v>1.1877585E-2</v>
      </c>
      <c r="E6105" s="2">
        <v>9.4003800000000003E-4</v>
      </c>
      <c r="F6105" s="2">
        <v>9.8962700000000008E-4</v>
      </c>
      <c r="G6105" s="2">
        <v>11.63521223</v>
      </c>
      <c r="H6105" s="2">
        <v>11.00208735</v>
      </c>
      <c r="I6105" s="2" t="s">
        <v>20</v>
      </c>
      <c r="J6105" s="2" t="s">
        <v>20</v>
      </c>
    </row>
    <row r="6106" spans="1:10" x14ac:dyDescent="0.25">
      <c r="A6106" s="2" t="s">
        <v>449</v>
      </c>
      <c r="B6106" s="2">
        <v>2313</v>
      </c>
      <c r="C6106" s="2">
        <v>3582</v>
      </c>
      <c r="D6106" s="2">
        <v>7.8381479999999996E-3</v>
      </c>
      <c r="E6106" s="2">
        <v>8.789537E-3</v>
      </c>
      <c r="F6106" s="2">
        <v>6.8361560000000004E-3</v>
      </c>
      <c r="G6106" s="2">
        <v>-0.108241092</v>
      </c>
      <c r="H6106" s="2">
        <v>0.14657250499999999</v>
      </c>
      <c r="I6106" s="2" t="s">
        <v>20</v>
      </c>
      <c r="J6106" s="2" t="s">
        <v>20</v>
      </c>
    </row>
    <row r="6107" spans="1:10" x14ac:dyDescent="0.25">
      <c r="A6107" s="2" t="s">
        <v>449</v>
      </c>
      <c r="B6107" s="2">
        <v>2414</v>
      </c>
      <c r="C6107" s="2">
        <v>3743</v>
      </c>
      <c r="D6107" s="2">
        <v>4.9473030000000001E-3</v>
      </c>
      <c r="E6107" s="2">
        <v>1.5582049000000001E-2</v>
      </c>
      <c r="F6107" s="2">
        <v>5.6982359999999998E-3</v>
      </c>
      <c r="G6107" s="2">
        <v>-0.68249987400000001</v>
      </c>
      <c r="H6107" s="2">
        <v>-0.131783544</v>
      </c>
      <c r="I6107" s="2" t="s">
        <v>20</v>
      </c>
      <c r="J6107" s="2" t="s">
        <v>20</v>
      </c>
    </row>
    <row r="6108" spans="1:10" x14ac:dyDescent="0.25">
      <c r="A6108" s="2" t="s">
        <v>449</v>
      </c>
      <c r="B6108" s="2">
        <v>2531</v>
      </c>
      <c r="C6108" s="2">
        <v>3920</v>
      </c>
      <c r="D6108" s="2">
        <v>7.8817590000000003E-3</v>
      </c>
      <c r="E6108" s="2">
        <v>1.5194276E-2</v>
      </c>
      <c r="F6108" s="2">
        <v>1.3741269E-2</v>
      </c>
      <c r="G6108" s="2">
        <v>-0.48126788399999998</v>
      </c>
      <c r="H6108" s="2">
        <v>-0.42641691700000001</v>
      </c>
      <c r="I6108" s="2" t="s">
        <v>20</v>
      </c>
      <c r="J6108" s="2" t="s">
        <v>20</v>
      </c>
    </row>
    <row r="6109" spans="1:10" x14ac:dyDescent="0.25">
      <c r="A6109" s="2" t="s">
        <v>449</v>
      </c>
      <c r="B6109" s="2">
        <v>2794</v>
      </c>
      <c r="C6109" s="2">
        <v>4243</v>
      </c>
      <c r="D6109" s="2">
        <v>6.7693510999999998E-2</v>
      </c>
      <c r="E6109" s="2">
        <v>7.0982290000000002E-3</v>
      </c>
      <c r="F6109" s="2">
        <v>5.4260369999999999E-3</v>
      </c>
      <c r="G6109" s="2">
        <v>8.5366760250000002</v>
      </c>
      <c r="H6109" s="2">
        <v>11.475681890000001</v>
      </c>
      <c r="I6109" s="2" t="s">
        <v>20</v>
      </c>
      <c r="J6109" s="2" t="s">
        <v>20</v>
      </c>
    </row>
    <row r="6110" spans="1:10" x14ac:dyDescent="0.25">
      <c r="A6110" s="2" t="s">
        <v>450</v>
      </c>
      <c r="B6110" s="2">
        <v>34</v>
      </c>
      <c r="C6110" s="2">
        <v>213</v>
      </c>
      <c r="D6110" s="2">
        <v>1.329534124</v>
      </c>
      <c r="E6110" s="2">
        <v>0.95849251800000002</v>
      </c>
      <c r="F6110" s="2">
        <v>1.2202890609999999</v>
      </c>
      <c r="G6110" s="2">
        <v>0.387109549</v>
      </c>
      <c r="H6110" s="2">
        <v>8.9523923000000005E-2</v>
      </c>
      <c r="I6110" s="2" t="s">
        <v>110</v>
      </c>
      <c r="J6110" s="2" t="s">
        <v>110</v>
      </c>
    </row>
    <row r="6111" spans="1:10" x14ac:dyDescent="0.25">
      <c r="A6111" s="2" t="s">
        <v>450</v>
      </c>
      <c r="B6111" s="2">
        <v>159</v>
      </c>
      <c r="C6111" s="2">
        <v>421</v>
      </c>
      <c r="D6111" s="2">
        <v>0.29571441599999998</v>
      </c>
      <c r="E6111" s="2">
        <v>0.26765319300000001</v>
      </c>
      <c r="F6111" s="2">
        <v>0.25957870100000002</v>
      </c>
      <c r="G6111" s="2">
        <v>0.104841726</v>
      </c>
      <c r="H6111" s="2">
        <v>0.13920909000000001</v>
      </c>
      <c r="I6111" s="2" t="s">
        <v>110</v>
      </c>
      <c r="J6111" s="2" t="s">
        <v>110</v>
      </c>
    </row>
    <row r="6112" spans="1:10" x14ac:dyDescent="0.25">
      <c r="A6112" s="2" t="s">
        <v>450</v>
      </c>
      <c r="B6112" s="2">
        <v>326</v>
      </c>
      <c r="C6112" s="2">
        <v>671</v>
      </c>
      <c r="D6112" s="2">
        <v>4.0849338299999998</v>
      </c>
      <c r="E6112" s="2">
        <v>1.4669039880000001</v>
      </c>
      <c r="F6112" s="2">
        <v>1.2802289469999999</v>
      </c>
      <c r="G6112" s="2">
        <v>1.7847315589999999</v>
      </c>
      <c r="H6112" s="2">
        <v>2.190783836</v>
      </c>
      <c r="I6112" s="2" t="s">
        <v>110</v>
      </c>
      <c r="J6112" s="2" t="s">
        <v>110</v>
      </c>
    </row>
    <row r="6113" spans="1:10" x14ac:dyDescent="0.25">
      <c r="A6113" s="2" t="s">
        <v>450</v>
      </c>
      <c r="B6113" s="2">
        <v>366</v>
      </c>
      <c r="C6113" s="2">
        <v>794</v>
      </c>
      <c r="D6113" s="2">
        <v>2.0132352500000001</v>
      </c>
      <c r="E6113" s="2">
        <v>1.269166759</v>
      </c>
      <c r="F6113" s="2">
        <v>1.2984535370000001</v>
      </c>
      <c r="G6113" s="2">
        <v>0.58626534799999996</v>
      </c>
      <c r="H6113" s="2">
        <v>0.55048693900000001</v>
      </c>
      <c r="I6113" s="2" t="s">
        <v>110</v>
      </c>
      <c r="J6113" s="2" t="s">
        <v>110</v>
      </c>
    </row>
    <row r="6114" spans="1:10" x14ac:dyDescent="0.25">
      <c r="A6114" s="2" t="s">
        <v>450</v>
      </c>
      <c r="B6114" s="2">
        <v>512</v>
      </c>
      <c r="C6114" s="2">
        <v>1023</v>
      </c>
      <c r="D6114" s="2">
        <v>9.5767163000000002E-2</v>
      </c>
      <c r="E6114" s="2">
        <v>0.113170728</v>
      </c>
      <c r="F6114" s="2">
        <v>0.139526709</v>
      </c>
      <c r="G6114" s="2">
        <v>-0.15378151200000001</v>
      </c>
      <c r="H6114" s="2">
        <v>-0.313628458</v>
      </c>
      <c r="I6114" s="2" t="s">
        <v>110</v>
      </c>
      <c r="J6114" s="2" t="s">
        <v>110</v>
      </c>
    </row>
    <row r="6115" spans="1:10" x14ac:dyDescent="0.25">
      <c r="A6115" s="2" t="s">
        <v>450</v>
      </c>
      <c r="B6115" s="2">
        <v>854</v>
      </c>
      <c r="C6115" s="2">
        <v>1448</v>
      </c>
      <c r="D6115" s="2">
        <v>7.7757592E-2</v>
      </c>
      <c r="E6115" s="2">
        <v>1.8024689999999999E-2</v>
      </c>
      <c r="F6115" s="2">
        <v>1.4933154000000001E-2</v>
      </c>
      <c r="G6115" s="2">
        <v>3.3139489050000002</v>
      </c>
      <c r="H6115" s="2">
        <v>4.2070440720000004</v>
      </c>
      <c r="I6115" s="2" t="s">
        <v>110</v>
      </c>
      <c r="J6115" s="2" t="s">
        <v>110</v>
      </c>
    </row>
    <row r="6116" spans="1:10" x14ac:dyDescent="0.25">
      <c r="A6116" s="2" t="s">
        <v>450</v>
      </c>
      <c r="B6116" s="2">
        <v>991</v>
      </c>
      <c r="C6116" s="2">
        <v>1668</v>
      </c>
      <c r="D6116" s="2">
        <v>0.11877639500000001</v>
      </c>
      <c r="E6116" s="2">
        <v>3.8756617E-2</v>
      </c>
      <c r="F6116" s="2">
        <v>4.5054509999999999E-2</v>
      </c>
      <c r="G6116" s="2">
        <v>2.0646739840000001</v>
      </c>
      <c r="H6116" s="2">
        <v>1.636282027</v>
      </c>
      <c r="I6116" s="2" t="s">
        <v>110</v>
      </c>
      <c r="J6116" s="2" t="s">
        <v>110</v>
      </c>
    </row>
    <row r="6117" spans="1:10" x14ac:dyDescent="0.25">
      <c r="A6117" s="2" t="s">
        <v>450</v>
      </c>
      <c r="B6117" s="2">
        <v>1125</v>
      </c>
      <c r="C6117" s="2">
        <v>1885</v>
      </c>
      <c r="D6117" s="2">
        <v>7.6363091999999994E-2</v>
      </c>
      <c r="E6117" s="2">
        <v>3.2752947999999997E-2</v>
      </c>
      <c r="F6117" s="2">
        <v>2.6276196000000002E-2</v>
      </c>
      <c r="G6117" s="2">
        <v>1.3314875580000001</v>
      </c>
      <c r="H6117" s="2">
        <v>1.9061699249999999</v>
      </c>
      <c r="I6117" s="2" t="s">
        <v>110</v>
      </c>
      <c r="J6117" s="2" t="s">
        <v>110</v>
      </c>
    </row>
    <row r="6118" spans="1:10" x14ac:dyDescent="0.25">
      <c r="A6118" s="2" t="s">
        <v>450</v>
      </c>
      <c r="B6118" s="2">
        <v>1255</v>
      </c>
      <c r="C6118" s="2">
        <v>2098</v>
      </c>
      <c r="D6118" s="2">
        <v>0.114950491</v>
      </c>
      <c r="E6118" s="2">
        <v>3.7671125999999999E-2</v>
      </c>
      <c r="F6118" s="2">
        <v>3.6208953000000002E-2</v>
      </c>
      <c r="G6118" s="2">
        <v>2.0514216639999998</v>
      </c>
      <c r="H6118" s="2">
        <v>2.174642805</v>
      </c>
      <c r="I6118" s="2" t="s">
        <v>110</v>
      </c>
      <c r="J6118" s="2" t="s">
        <v>110</v>
      </c>
    </row>
    <row r="6119" spans="1:10" x14ac:dyDescent="0.25">
      <c r="A6119" s="2" t="s">
        <v>450</v>
      </c>
      <c r="B6119" s="2">
        <v>1404</v>
      </c>
      <c r="C6119" s="2">
        <v>2330</v>
      </c>
      <c r="D6119" s="2">
        <v>0.12642539999999999</v>
      </c>
      <c r="E6119" s="2">
        <v>0.43474435900000002</v>
      </c>
      <c r="F6119" s="2">
        <v>0.362847961</v>
      </c>
      <c r="G6119" s="2">
        <v>-0.70919599600000005</v>
      </c>
      <c r="H6119" s="2">
        <v>-0.65157472599999999</v>
      </c>
      <c r="I6119" s="2" t="s">
        <v>110</v>
      </c>
      <c r="J6119" s="2" t="s">
        <v>110</v>
      </c>
    </row>
    <row r="6120" spans="1:10" x14ac:dyDescent="0.25">
      <c r="A6120" s="2" t="s">
        <v>450</v>
      </c>
      <c r="B6120" s="2">
        <v>1708</v>
      </c>
      <c r="C6120" s="2">
        <v>2717</v>
      </c>
      <c r="D6120" s="2">
        <v>0.125252797</v>
      </c>
      <c r="E6120" s="2">
        <v>2.9344156999999999E-2</v>
      </c>
      <c r="F6120" s="2">
        <v>3.1666172999999999E-2</v>
      </c>
      <c r="G6120" s="2">
        <v>3.268406744</v>
      </c>
      <c r="H6120" s="2">
        <v>2.955413133</v>
      </c>
      <c r="I6120" s="2" t="s">
        <v>110</v>
      </c>
      <c r="J6120" s="2" t="s">
        <v>110</v>
      </c>
    </row>
    <row r="6121" spans="1:10" x14ac:dyDescent="0.25">
      <c r="A6121" s="2" t="s">
        <v>450</v>
      </c>
      <c r="B6121" s="2">
        <v>1831</v>
      </c>
      <c r="C6121" s="2">
        <v>2923</v>
      </c>
      <c r="D6121" s="2">
        <v>0.154241354</v>
      </c>
      <c r="E6121" s="2">
        <v>1.9148719000000002E-2</v>
      </c>
      <c r="F6121" s="2">
        <v>2.3771964E-2</v>
      </c>
      <c r="G6121" s="2">
        <v>7.0549174480000003</v>
      </c>
      <c r="H6121" s="2">
        <v>5.4883722500000003</v>
      </c>
      <c r="I6121" s="2" t="s">
        <v>110</v>
      </c>
      <c r="J6121" s="2" t="s">
        <v>110</v>
      </c>
    </row>
    <row r="6122" spans="1:10" x14ac:dyDescent="0.25">
      <c r="A6122" s="2" t="s">
        <v>450</v>
      </c>
      <c r="B6122" s="2">
        <v>1955</v>
      </c>
      <c r="C6122" s="2">
        <v>3130</v>
      </c>
      <c r="D6122" s="2">
        <v>0.109845289</v>
      </c>
      <c r="E6122" s="2">
        <v>2.7296313999999999E-2</v>
      </c>
      <c r="F6122" s="2">
        <v>3.7363372999999998E-2</v>
      </c>
      <c r="G6122" s="2">
        <v>3.0241802770000001</v>
      </c>
      <c r="H6122" s="2">
        <v>1.9399189569999999</v>
      </c>
      <c r="I6122" s="2" t="s">
        <v>110</v>
      </c>
      <c r="J6122" s="2" t="s">
        <v>110</v>
      </c>
    </row>
    <row r="6123" spans="1:10" x14ac:dyDescent="0.25">
      <c r="A6123" s="2" t="s">
        <v>450</v>
      </c>
      <c r="B6123" s="2">
        <v>2087</v>
      </c>
      <c r="C6123" s="2">
        <v>3345</v>
      </c>
      <c r="D6123" s="2">
        <v>0.116283622</v>
      </c>
      <c r="E6123" s="2">
        <v>2.4801848000000001E-2</v>
      </c>
      <c r="F6123" s="2">
        <v>2.8672314000000001E-2</v>
      </c>
      <c r="G6123" s="2">
        <v>3.6885063219999998</v>
      </c>
      <c r="H6123" s="2">
        <v>3.0556064709999999</v>
      </c>
      <c r="I6123" s="2" t="s">
        <v>110</v>
      </c>
      <c r="J6123" s="2" t="s">
        <v>110</v>
      </c>
    </row>
    <row r="6124" spans="1:10" x14ac:dyDescent="0.25">
      <c r="A6124" s="2" t="s">
        <v>450</v>
      </c>
      <c r="B6124" s="2">
        <v>2210</v>
      </c>
      <c r="C6124" s="2">
        <v>3551</v>
      </c>
      <c r="D6124" s="2">
        <v>0.16217875200000001</v>
      </c>
      <c r="E6124" s="2">
        <v>3.7867797000000002E-2</v>
      </c>
      <c r="F6124" s="2">
        <v>4.0561300000000002E-2</v>
      </c>
      <c r="G6124" s="2">
        <v>3.2827617079999998</v>
      </c>
      <c r="H6124" s="2">
        <v>2.9983617840000001</v>
      </c>
      <c r="I6124" s="2" t="s">
        <v>110</v>
      </c>
      <c r="J6124" s="2" t="s">
        <v>110</v>
      </c>
    </row>
    <row r="6125" spans="1:10" x14ac:dyDescent="0.25">
      <c r="A6125" s="2" t="s">
        <v>450</v>
      </c>
      <c r="B6125" s="2">
        <v>2330</v>
      </c>
      <c r="C6125" s="2">
        <v>3754</v>
      </c>
      <c r="D6125" s="2">
        <v>0.10186899100000001</v>
      </c>
      <c r="E6125" s="2">
        <v>2.1486433999999999E-2</v>
      </c>
      <c r="F6125" s="2">
        <v>3.3943227999999999E-2</v>
      </c>
      <c r="G6125" s="2">
        <v>3.741084055</v>
      </c>
      <c r="H6125" s="2">
        <v>2.0011580480000002</v>
      </c>
      <c r="I6125" s="2" t="s">
        <v>110</v>
      </c>
      <c r="J6125" s="2" t="s">
        <v>110</v>
      </c>
    </row>
    <row r="6126" spans="1:10" x14ac:dyDescent="0.25">
      <c r="A6126" s="2" t="s">
        <v>450</v>
      </c>
      <c r="B6126" s="2">
        <v>2485</v>
      </c>
      <c r="C6126" s="2">
        <v>3992</v>
      </c>
      <c r="D6126" s="2">
        <v>0.116027774</v>
      </c>
      <c r="E6126" s="2">
        <v>3.3838802000000001E-2</v>
      </c>
      <c r="F6126" s="2">
        <v>2.9061666999999999E-2</v>
      </c>
      <c r="G6126" s="2">
        <v>2.428838082</v>
      </c>
      <c r="H6126" s="2">
        <v>2.9924679790000002</v>
      </c>
      <c r="I6126" s="2" t="s">
        <v>110</v>
      </c>
      <c r="J6126" s="2" t="s">
        <v>110</v>
      </c>
    </row>
    <row r="6127" spans="1:10" x14ac:dyDescent="0.25">
      <c r="A6127" s="2" t="s">
        <v>450</v>
      </c>
      <c r="B6127" s="2">
        <v>2642</v>
      </c>
      <c r="C6127" s="2">
        <v>4232</v>
      </c>
      <c r="D6127" s="2">
        <v>0.19019165699999999</v>
      </c>
      <c r="E6127" s="2">
        <v>0.14739092400000001</v>
      </c>
      <c r="F6127" s="2">
        <v>0.120157608</v>
      </c>
      <c r="G6127" s="2">
        <v>0.29038919899999999</v>
      </c>
      <c r="H6127" s="2">
        <v>0.58285155</v>
      </c>
      <c r="I6127" s="2" t="s">
        <v>110</v>
      </c>
      <c r="J6127" s="2" t="s">
        <v>110</v>
      </c>
    </row>
    <row r="6128" spans="1:10" x14ac:dyDescent="0.25">
      <c r="A6128" s="2" t="s">
        <v>450</v>
      </c>
      <c r="B6128" s="2">
        <v>2766</v>
      </c>
      <c r="C6128" s="2">
        <v>4439</v>
      </c>
      <c r="D6128" s="2">
        <v>0.25502322500000002</v>
      </c>
      <c r="E6128" s="2">
        <v>0.20668878500000001</v>
      </c>
      <c r="F6128" s="2">
        <v>0.29329122400000002</v>
      </c>
      <c r="G6128" s="2">
        <v>0.23385129800000001</v>
      </c>
      <c r="H6128" s="2">
        <v>-0.130477816</v>
      </c>
      <c r="I6128" s="2" t="s">
        <v>110</v>
      </c>
      <c r="J6128" s="2" t="s">
        <v>110</v>
      </c>
    </row>
    <row r="6129" spans="1:10" x14ac:dyDescent="0.25">
      <c r="A6129" s="2" t="s">
        <v>450</v>
      </c>
      <c r="B6129" s="2">
        <v>2965</v>
      </c>
      <c r="C6129" s="2">
        <v>4721</v>
      </c>
      <c r="D6129" s="2">
        <v>0.62847519699999999</v>
      </c>
      <c r="E6129" s="2">
        <v>0.230111275</v>
      </c>
      <c r="F6129" s="2">
        <v>0.23064521599999999</v>
      </c>
      <c r="G6129" s="2">
        <v>1.7311795050000001</v>
      </c>
      <c r="H6129" s="2">
        <v>1.724856857</v>
      </c>
      <c r="I6129" s="2" t="s">
        <v>110</v>
      </c>
      <c r="J6129" s="2" t="s">
        <v>110</v>
      </c>
    </row>
    <row r="6130" spans="1:10" x14ac:dyDescent="0.25">
      <c r="A6130" s="2" t="s">
        <v>450</v>
      </c>
      <c r="B6130" s="2">
        <v>2985</v>
      </c>
      <c r="C6130" s="2">
        <v>4824</v>
      </c>
      <c r="D6130" s="2">
        <v>0.64795427999999999</v>
      </c>
      <c r="E6130" s="2">
        <v>0.28931755199999998</v>
      </c>
      <c r="F6130" s="2">
        <v>0.29250346100000002</v>
      </c>
      <c r="G6130" s="2">
        <v>1.239595472</v>
      </c>
      <c r="H6130" s="2">
        <v>1.2152020969999999</v>
      </c>
      <c r="I6130" s="2" t="s">
        <v>110</v>
      </c>
      <c r="J6130" s="2" t="s">
        <v>110</v>
      </c>
    </row>
    <row r="6131" spans="1:10" x14ac:dyDescent="0.25">
      <c r="A6131" s="2" t="s">
        <v>451</v>
      </c>
      <c r="B6131" s="2">
        <v>126</v>
      </c>
      <c r="C6131" s="2">
        <v>291</v>
      </c>
      <c r="D6131" s="2">
        <v>1.1264453210000001</v>
      </c>
      <c r="E6131" s="2">
        <v>0.330757142</v>
      </c>
      <c r="F6131" s="2">
        <v>0.43824205199999999</v>
      </c>
      <c r="G6131" s="2">
        <v>2.4056568309999999</v>
      </c>
      <c r="H6131" s="2">
        <v>1.5703725070000001</v>
      </c>
      <c r="I6131" s="2" t="s">
        <v>101</v>
      </c>
      <c r="J6131" s="2" t="s">
        <v>101</v>
      </c>
    </row>
    <row r="6132" spans="1:10" x14ac:dyDescent="0.25">
      <c r="A6132" s="2" t="s">
        <v>451</v>
      </c>
      <c r="B6132" s="2">
        <v>254</v>
      </c>
      <c r="C6132" s="2">
        <v>471</v>
      </c>
      <c r="D6132" s="2">
        <v>0.89351341100000004</v>
      </c>
      <c r="E6132" s="2">
        <v>0.52179075600000002</v>
      </c>
      <c r="F6132" s="2">
        <v>0.62268600699999999</v>
      </c>
      <c r="G6132" s="2">
        <v>0.71239793299999998</v>
      </c>
      <c r="H6132" s="2">
        <v>0.43493414200000002</v>
      </c>
      <c r="I6132" s="2" t="s">
        <v>101</v>
      </c>
      <c r="J6132" s="2" t="s">
        <v>101</v>
      </c>
    </row>
    <row r="6133" spans="1:10" x14ac:dyDescent="0.25">
      <c r="A6133" s="2" t="s">
        <v>451</v>
      </c>
      <c r="B6133" s="2">
        <v>503</v>
      </c>
      <c r="C6133" s="2">
        <v>772</v>
      </c>
      <c r="D6133" s="2">
        <v>0.211004204</v>
      </c>
      <c r="E6133" s="2">
        <v>8.0675756000000001E-2</v>
      </c>
      <c r="F6133" s="2">
        <v>0.206842415</v>
      </c>
      <c r="G6133" s="2">
        <v>1.615459894</v>
      </c>
      <c r="H6133" s="2">
        <v>2.0120577000000001E-2</v>
      </c>
      <c r="I6133" s="2" t="s">
        <v>101</v>
      </c>
      <c r="J6133" s="2" t="s">
        <v>101</v>
      </c>
    </row>
    <row r="6134" spans="1:10" x14ac:dyDescent="0.25">
      <c r="A6134" s="2" t="s">
        <v>451</v>
      </c>
      <c r="B6134" s="2">
        <v>614</v>
      </c>
      <c r="C6134" s="2">
        <v>935</v>
      </c>
      <c r="D6134" s="2">
        <v>0.21176534299999999</v>
      </c>
      <c r="E6134" s="2">
        <v>9.9485005000000001E-2</v>
      </c>
      <c r="F6134" s="2">
        <v>0.18352212200000001</v>
      </c>
      <c r="G6134" s="2">
        <v>1.1286157029999999</v>
      </c>
      <c r="H6134" s="2">
        <v>0.15389545900000001</v>
      </c>
      <c r="I6134" s="2" t="s">
        <v>101</v>
      </c>
      <c r="J6134" s="2" t="s">
        <v>101</v>
      </c>
    </row>
    <row r="6135" spans="1:10" x14ac:dyDescent="0.25">
      <c r="A6135" s="2" t="s">
        <v>451</v>
      </c>
      <c r="B6135" s="2">
        <v>763</v>
      </c>
      <c r="C6135" s="2">
        <v>1136</v>
      </c>
      <c r="D6135" s="2">
        <v>7.3690632000000006E-2</v>
      </c>
      <c r="E6135" s="2">
        <v>5.7060171E-2</v>
      </c>
      <c r="F6135" s="2">
        <v>6.2183682999999997E-2</v>
      </c>
      <c r="G6135" s="2">
        <v>0.29145479499999999</v>
      </c>
      <c r="H6135" s="2">
        <v>0.185047718</v>
      </c>
      <c r="I6135" s="2" t="s">
        <v>101</v>
      </c>
      <c r="J6135" s="2" t="s">
        <v>101</v>
      </c>
    </row>
    <row r="6136" spans="1:10" x14ac:dyDescent="0.25">
      <c r="A6136" s="2" t="s">
        <v>451</v>
      </c>
      <c r="B6136" s="2">
        <v>883</v>
      </c>
      <c r="C6136" s="2">
        <v>1308</v>
      </c>
      <c r="D6136" s="2">
        <v>6.5387652000000004E-2</v>
      </c>
      <c r="E6136" s="2">
        <v>3.3558330999999997E-2</v>
      </c>
      <c r="F6136" s="2">
        <v>2.9037153999999999E-2</v>
      </c>
      <c r="G6136" s="2">
        <v>0.94847748799999998</v>
      </c>
      <c r="H6136" s="2">
        <v>1.2518616300000001</v>
      </c>
      <c r="I6136" s="2" t="s">
        <v>101</v>
      </c>
      <c r="J6136" s="2" t="s">
        <v>101</v>
      </c>
    </row>
    <row r="6137" spans="1:10" x14ac:dyDescent="0.25">
      <c r="A6137" s="2" t="s">
        <v>451</v>
      </c>
      <c r="B6137" s="2">
        <v>971</v>
      </c>
      <c r="C6137" s="2">
        <v>1448</v>
      </c>
      <c r="D6137" s="2">
        <v>0.103777497</v>
      </c>
      <c r="E6137" s="2">
        <v>0.30217914299999998</v>
      </c>
      <c r="F6137" s="2">
        <v>0.26809477999999998</v>
      </c>
      <c r="G6137" s="2">
        <v>-0.65656962200000002</v>
      </c>
      <c r="H6137" s="2">
        <v>-0.61290743000000003</v>
      </c>
      <c r="I6137" s="2" t="s">
        <v>101</v>
      </c>
      <c r="J6137" s="2" t="s">
        <v>101</v>
      </c>
    </row>
    <row r="6138" spans="1:10" x14ac:dyDescent="0.25">
      <c r="A6138" s="2" t="s">
        <v>451</v>
      </c>
      <c r="B6138" s="2">
        <v>1116</v>
      </c>
      <c r="C6138" s="2">
        <v>1645</v>
      </c>
      <c r="D6138" s="2">
        <v>0.15671228700000001</v>
      </c>
      <c r="E6138" s="2">
        <v>0.142320696</v>
      </c>
      <c r="F6138" s="2">
        <v>0.138951451</v>
      </c>
      <c r="G6138" s="2">
        <v>0.10112085799999999</v>
      </c>
      <c r="H6138" s="2">
        <v>0.127820447</v>
      </c>
      <c r="I6138" s="2" t="s">
        <v>101</v>
      </c>
      <c r="J6138" s="2" t="s">
        <v>101</v>
      </c>
    </row>
    <row r="6139" spans="1:10" x14ac:dyDescent="0.25">
      <c r="A6139" s="2" t="s">
        <v>451</v>
      </c>
      <c r="B6139" s="2">
        <v>1226</v>
      </c>
      <c r="C6139" s="2">
        <v>1807</v>
      </c>
      <c r="D6139" s="2">
        <v>0.14222609899999999</v>
      </c>
      <c r="E6139" s="2">
        <v>0.1463738</v>
      </c>
      <c r="F6139" s="2">
        <v>0.148010647</v>
      </c>
      <c r="G6139" s="2">
        <v>-2.8336362E-2</v>
      </c>
      <c r="H6139" s="2">
        <v>-3.9081972999999999E-2</v>
      </c>
      <c r="I6139" s="2" t="s">
        <v>101</v>
      </c>
      <c r="J6139" s="2" t="s">
        <v>101</v>
      </c>
    </row>
    <row r="6140" spans="1:10" x14ac:dyDescent="0.25">
      <c r="A6140" s="2" t="s">
        <v>451</v>
      </c>
      <c r="B6140" s="2">
        <v>1340</v>
      </c>
      <c r="C6140" s="2">
        <v>1973</v>
      </c>
      <c r="D6140" s="2">
        <v>3.3780504000000003E-2</v>
      </c>
      <c r="E6140" s="2">
        <v>4.9591535999999999E-2</v>
      </c>
      <c r="F6140" s="2">
        <v>3.8781020999999999E-2</v>
      </c>
      <c r="G6140" s="2">
        <v>-0.31882521600000002</v>
      </c>
      <c r="H6140" s="2">
        <v>-0.12894238599999999</v>
      </c>
      <c r="I6140" s="2" t="s">
        <v>101</v>
      </c>
      <c r="J6140" s="2" t="s">
        <v>101</v>
      </c>
    </row>
    <row r="6141" spans="1:10" x14ac:dyDescent="0.25">
      <c r="A6141" s="2" t="s">
        <v>451</v>
      </c>
      <c r="B6141" s="2">
        <v>1455</v>
      </c>
      <c r="C6141" s="2">
        <v>2140</v>
      </c>
      <c r="D6141" s="2">
        <v>6.4482844999999997E-2</v>
      </c>
      <c r="E6141" s="2">
        <v>0.11995299399999999</v>
      </c>
      <c r="F6141" s="2">
        <v>6.8239674E-2</v>
      </c>
      <c r="G6141" s="2">
        <v>-0.462432385</v>
      </c>
      <c r="H6141" s="2">
        <v>-5.5053441000000002E-2</v>
      </c>
      <c r="I6141" s="2" t="s">
        <v>101</v>
      </c>
      <c r="J6141" s="2" t="s">
        <v>101</v>
      </c>
    </row>
    <row r="6142" spans="1:10" x14ac:dyDescent="0.25">
      <c r="A6142" s="2" t="s">
        <v>451</v>
      </c>
      <c r="B6142" s="2">
        <v>1578</v>
      </c>
      <c r="C6142" s="2">
        <v>2315</v>
      </c>
      <c r="D6142" s="2">
        <v>6.7990638000000006E-2</v>
      </c>
      <c r="E6142" s="2">
        <v>3.1654093000000001E-2</v>
      </c>
      <c r="F6142" s="2">
        <v>3.6239742999999998E-2</v>
      </c>
      <c r="G6142" s="2">
        <v>1.1479256289999999</v>
      </c>
      <c r="H6142" s="2">
        <v>0.87613467099999998</v>
      </c>
      <c r="I6142" s="2" t="s">
        <v>101</v>
      </c>
      <c r="J6142" s="2" t="s">
        <v>101</v>
      </c>
    </row>
    <row r="6143" spans="1:10" x14ac:dyDescent="0.25">
      <c r="A6143" s="2" t="s">
        <v>451</v>
      </c>
      <c r="B6143" s="2">
        <v>1688</v>
      </c>
      <c r="C6143" s="2">
        <v>2477</v>
      </c>
      <c r="D6143" s="2">
        <v>0.21842376299999999</v>
      </c>
      <c r="E6143" s="2">
        <v>0.15103290899999999</v>
      </c>
      <c r="F6143" s="2">
        <v>0.226834542</v>
      </c>
      <c r="G6143" s="2">
        <v>0.44619980100000001</v>
      </c>
      <c r="H6143" s="2">
        <v>-3.7078913999999998E-2</v>
      </c>
      <c r="I6143" s="2" t="s">
        <v>101</v>
      </c>
      <c r="J6143" s="2" t="s">
        <v>101</v>
      </c>
    </row>
    <row r="6144" spans="1:10" x14ac:dyDescent="0.25">
      <c r="A6144" s="2" t="s">
        <v>451</v>
      </c>
      <c r="B6144" s="2">
        <v>1784</v>
      </c>
      <c r="C6144" s="2">
        <v>2625</v>
      </c>
      <c r="D6144" s="2">
        <v>0.27300511700000002</v>
      </c>
      <c r="E6144" s="2">
        <v>0.25043402399999998</v>
      </c>
      <c r="F6144" s="2">
        <v>0.25191603000000001</v>
      </c>
      <c r="G6144" s="2">
        <v>9.0127900999999996E-2</v>
      </c>
      <c r="H6144" s="2">
        <v>8.3714749000000005E-2</v>
      </c>
      <c r="I6144" s="2" t="s">
        <v>101</v>
      </c>
      <c r="J6144" s="2" t="s">
        <v>101</v>
      </c>
    </row>
    <row r="6145" spans="1:10" x14ac:dyDescent="0.25">
      <c r="A6145" s="2" t="s">
        <v>451</v>
      </c>
      <c r="B6145" s="2">
        <v>1896</v>
      </c>
      <c r="C6145" s="2">
        <v>2789</v>
      </c>
      <c r="D6145" s="2">
        <v>0.22376126900000001</v>
      </c>
      <c r="E6145" s="2">
        <v>0.15269269899999999</v>
      </c>
      <c r="F6145" s="2">
        <v>0.15038199399999999</v>
      </c>
      <c r="G6145" s="2">
        <v>0.46543528200000001</v>
      </c>
      <c r="H6145" s="2">
        <v>0.48795253500000002</v>
      </c>
      <c r="I6145" s="2" t="s">
        <v>101</v>
      </c>
      <c r="J6145" s="2" t="s">
        <v>101</v>
      </c>
    </row>
    <row r="6146" spans="1:10" x14ac:dyDescent="0.25">
      <c r="A6146" s="2" t="s">
        <v>451</v>
      </c>
      <c r="B6146" s="2">
        <v>2013</v>
      </c>
      <c r="C6146" s="2">
        <v>2958</v>
      </c>
      <c r="D6146" s="2">
        <v>0.22602124100000001</v>
      </c>
      <c r="E6146" s="2">
        <v>0.37292418199999999</v>
      </c>
      <c r="F6146" s="2">
        <v>0.33104762999999998</v>
      </c>
      <c r="G6146" s="2">
        <v>-0.393921735</v>
      </c>
      <c r="H6146" s="2">
        <v>-0.31725461700000002</v>
      </c>
      <c r="I6146" s="2" t="s">
        <v>101</v>
      </c>
      <c r="J6146" s="2" t="s">
        <v>101</v>
      </c>
    </row>
    <row r="6147" spans="1:10" x14ac:dyDescent="0.25">
      <c r="A6147" s="2" t="s">
        <v>451</v>
      </c>
      <c r="B6147" s="2">
        <v>2115</v>
      </c>
      <c r="C6147" s="2">
        <v>3112</v>
      </c>
      <c r="D6147" s="2">
        <v>0.123862893</v>
      </c>
      <c r="E6147" s="2">
        <v>0.13221967300000001</v>
      </c>
      <c r="F6147" s="2">
        <v>6.5106742999999995E-2</v>
      </c>
      <c r="G6147" s="2">
        <v>-6.3203761999999997E-2</v>
      </c>
      <c r="H6147" s="2">
        <v>0.90245875200000003</v>
      </c>
      <c r="I6147" s="2" t="s">
        <v>101</v>
      </c>
      <c r="J6147" s="2" t="s">
        <v>101</v>
      </c>
    </row>
    <row r="6148" spans="1:10" x14ac:dyDescent="0.25">
      <c r="A6148" s="2" t="s">
        <v>451</v>
      </c>
      <c r="B6148" s="2">
        <v>2208</v>
      </c>
      <c r="C6148" s="2">
        <v>3257</v>
      </c>
      <c r="D6148" s="2">
        <v>0.21106446000000001</v>
      </c>
      <c r="E6148" s="2">
        <v>4.7819826000000003E-2</v>
      </c>
      <c r="F6148" s="2">
        <v>5.5775878000000001E-2</v>
      </c>
      <c r="G6148" s="2">
        <v>3.4137438169999998</v>
      </c>
      <c r="H6148" s="2">
        <v>2.7841530350000001</v>
      </c>
      <c r="I6148" s="2" t="s">
        <v>101</v>
      </c>
      <c r="J6148" s="2" t="s">
        <v>101</v>
      </c>
    </row>
    <row r="6149" spans="1:10" x14ac:dyDescent="0.25">
      <c r="A6149" s="2" t="s">
        <v>451</v>
      </c>
      <c r="B6149" s="2">
        <v>2346</v>
      </c>
      <c r="C6149" s="2">
        <v>3447</v>
      </c>
      <c r="D6149" s="2">
        <v>0.10739554900000001</v>
      </c>
      <c r="E6149" s="2">
        <v>0.16653193399999999</v>
      </c>
      <c r="F6149" s="2">
        <v>0.121931443</v>
      </c>
      <c r="G6149" s="2">
        <v>-0.35510537399999997</v>
      </c>
      <c r="H6149" s="2">
        <v>-0.119213664</v>
      </c>
      <c r="I6149" s="2" t="s">
        <v>101</v>
      </c>
      <c r="J6149" s="2" t="s">
        <v>101</v>
      </c>
    </row>
    <row r="6150" spans="1:10" x14ac:dyDescent="0.25">
      <c r="A6150" s="2" t="s">
        <v>451</v>
      </c>
      <c r="B6150" s="2">
        <v>2451</v>
      </c>
      <c r="C6150" s="2">
        <v>3604</v>
      </c>
      <c r="D6150" s="2">
        <v>0.176175096</v>
      </c>
      <c r="E6150" s="2">
        <v>0.174881446</v>
      </c>
      <c r="F6150" s="2">
        <v>0.20003781900000001</v>
      </c>
      <c r="G6150" s="2">
        <v>7.3972999999999999E-3</v>
      </c>
      <c r="H6150" s="2">
        <v>-0.11929105700000001</v>
      </c>
      <c r="I6150" s="2" t="s">
        <v>101</v>
      </c>
      <c r="J6150" s="2" t="s">
        <v>101</v>
      </c>
    </row>
    <row r="6151" spans="1:10" x14ac:dyDescent="0.25">
      <c r="A6151" s="2" t="s">
        <v>451</v>
      </c>
      <c r="B6151" s="2">
        <v>2572</v>
      </c>
      <c r="C6151" s="2">
        <v>3777</v>
      </c>
      <c r="D6151" s="2">
        <v>0.14575744600000001</v>
      </c>
      <c r="E6151" s="2">
        <v>0.13117705599999999</v>
      </c>
      <c r="F6151" s="2">
        <v>8.9612928999999994E-2</v>
      </c>
      <c r="G6151" s="2">
        <v>0.11115046100000001</v>
      </c>
      <c r="H6151" s="2">
        <v>0.62652250799999998</v>
      </c>
      <c r="I6151" s="2" t="s">
        <v>101</v>
      </c>
      <c r="J6151" s="2" t="s">
        <v>101</v>
      </c>
    </row>
    <row r="6152" spans="1:10" x14ac:dyDescent="0.25">
      <c r="A6152" s="2" t="s">
        <v>451</v>
      </c>
      <c r="B6152" s="2">
        <v>2687</v>
      </c>
      <c r="C6152" s="2">
        <v>3944</v>
      </c>
      <c r="D6152" s="2">
        <v>5.5340118000000001E-2</v>
      </c>
      <c r="E6152" s="2">
        <v>7.1293499999999996E-2</v>
      </c>
      <c r="F6152" s="2">
        <v>5.1334765999999997E-2</v>
      </c>
      <c r="G6152" s="2">
        <v>-0.22377049600000001</v>
      </c>
      <c r="H6152" s="2">
        <v>7.8024158999999996E-2</v>
      </c>
      <c r="I6152" s="2" t="s">
        <v>101</v>
      </c>
      <c r="J6152" s="2" t="s">
        <v>101</v>
      </c>
    </row>
    <row r="6153" spans="1:10" x14ac:dyDescent="0.25">
      <c r="A6153" s="2" t="s">
        <v>451</v>
      </c>
      <c r="B6153" s="2">
        <v>2773</v>
      </c>
      <c r="C6153" s="2">
        <v>4082</v>
      </c>
      <c r="D6153" s="2">
        <v>0.151777246</v>
      </c>
      <c r="E6153" s="2">
        <v>0.213735182</v>
      </c>
      <c r="F6153" s="2">
        <v>0.108215539</v>
      </c>
      <c r="G6153" s="2">
        <v>-0.289881785</v>
      </c>
      <c r="H6153" s="2">
        <v>0.402545771</v>
      </c>
      <c r="I6153" s="2" t="s">
        <v>101</v>
      </c>
      <c r="J6153" s="2" t="s">
        <v>101</v>
      </c>
    </row>
    <row r="6154" spans="1:10" x14ac:dyDescent="0.25">
      <c r="A6154" s="2" t="s">
        <v>451</v>
      </c>
      <c r="B6154" s="2">
        <v>3029</v>
      </c>
      <c r="C6154" s="2">
        <v>4390</v>
      </c>
      <c r="D6154" s="2">
        <v>2.5730334969999999</v>
      </c>
      <c r="E6154" s="2">
        <v>1.491252201</v>
      </c>
      <c r="F6154" s="2">
        <v>1.4911295449999999</v>
      </c>
      <c r="G6154" s="2">
        <v>0.72541807199999997</v>
      </c>
      <c r="H6154" s="2">
        <v>0.72555999999999998</v>
      </c>
      <c r="I6154" s="2" t="s">
        <v>101</v>
      </c>
      <c r="J6154" s="2" t="s">
        <v>101</v>
      </c>
    </row>
    <row r="6155" spans="1:10" x14ac:dyDescent="0.25">
      <c r="A6155" s="2" t="s">
        <v>452</v>
      </c>
      <c r="B6155" s="2">
        <v>296</v>
      </c>
      <c r="C6155" s="2">
        <v>523</v>
      </c>
      <c r="D6155" s="2">
        <v>0.36848405899999997</v>
      </c>
      <c r="E6155" s="2">
        <v>0.17959629999999999</v>
      </c>
      <c r="F6155" s="2">
        <v>0.22527913199999999</v>
      </c>
      <c r="G6155" s="2">
        <v>1.0517352470000001</v>
      </c>
      <c r="H6155" s="2">
        <v>0.635677728</v>
      </c>
      <c r="I6155" s="2" t="s">
        <v>134</v>
      </c>
      <c r="J6155" s="2" t="s">
        <v>134</v>
      </c>
    </row>
    <row r="6156" spans="1:10" x14ac:dyDescent="0.25">
      <c r="A6156" s="2" t="s">
        <v>452</v>
      </c>
      <c r="B6156" s="2">
        <v>619</v>
      </c>
      <c r="C6156" s="2">
        <v>923</v>
      </c>
      <c r="D6156" s="2">
        <v>0.114497946</v>
      </c>
      <c r="E6156" s="2">
        <v>8.1741926000000006E-2</v>
      </c>
      <c r="F6156" s="2">
        <v>7.2693636000000006E-2</v>
      </c>
      <c r="G6156" s="2">
        <v>0.40072482999999998</v>
      </c>
      <c r="H6156" s="2">
        <v>0.57507524300000001</v>
      </c>
      <c r="I6156" s="2" t="s">
        <v>134</v>
      </c>
      <c r="J6156" s="2" t="s">
        <v>134</v>
      </c>
    </row>
    <row r="6157" spans="1:10" x14ac:dyDescent="0.25">
      <c r="A6157" s="2" t="s">
        <v>452</v>
      </c>
      <c r="B6157" s="2">
        <v>643</v>
      </c>
      <c r="C6157" s="2">
        <v>1024</v>
      </c>
      <c r="D6157" s="2">
        <v>0.43336457299999998</v>
      </c>
      <c r="E6157" s="2">
        <v>0.83047751999999997</v>
      </c>
      <c r="F6157" s="2">
        <v>0.95023916500000005</v>
      </c>
      <c r="G6157" s="2">
        <v>-0.47817422799999998</v>
      </c>
      <c r="H6157" s="2">
        <v>-0.54394157899999995</v>
      </c>
      <c r="I6157" s="2" t="s">
        <v>134</v>
      </c>
      <c r="J6157" s="2" t="s">
        <v>134</v>
      </c>
    </row>
    <row r="6158" spans="1:10" x14ac:dyDescent="0.25">
      <c r="A6158" s="2" t="s">
        <v>452</v>
      </c>
      <c r="B6158" s="2">
        <v>741</v>
      </c>
      <c r="C6158" s="2">
        <v>1199</v>
      </c>
      <c r="D6158" s="2">
        <v>7.2399482000000001E-2</v>
      </c>
      <c r="E6158" s="2">
        <v>7.8998298999999994E-2</v>
      </c>
      <c r="F6158" s="2">
        <v>8.2699518E-2</v>
      </c>
      <c r="G6158" s="2">
        <v>-8.3531124999999998E-2</v>
      </c>
      <c r="H6158" s="2">
        <v>-0.124547722</v>
      </c>
      <c r="I6158" s="2" t="s">
        <v>134</v>
      </c>
      <c r="J6158" s="2" t="s">
        <v>134</v>
      </c>
    </row>
    <row r="6159" spans="1:10" x14ac:dyDescent="0.25">
      <c r="A6159" s="2" t="s">
        <v>452</v>
      </c>
      <c r="B6159" s="2">
        <v>964</v>
      </c>
      <c r="C6159" s="2">
        <v>1499</v>
      </c>
      <c r="D6159" s="2">
        <v>0.25488569500000002</v>
      </c>
      <c r="E6159" s="2">
        <v>0.16740832899999999</v>
      </c>
      <c r="F6159" s="2">
        <v>0.24140464</v>
      </c>
      <c r="G6159" s="2">
        <v>0.522538909</v>
      </c>
      <c r="H6159" s="2">
        <v>5.5844223999999998E-2</v>
      </c>
      <c r="I6159" s="2" t="s">
        <v>134</v>
      </c>
      <c r="J6159" s="2" t="s">
        <v>134</v>
      </c>
    </row>
    <row r="6160" spans="1:10" x14ac:dyDescent="0.25">
      <c r="A6160" s="2" t="s">
        <v>452</v>
      </c>
      <c r="B6160" s="2">
        <v>1169</v>
      </c>
      <c r="C6160" s="2">
        <v>1781</v>
      </c>
      <c r="D6160" s="2">
        <v>0.58917300100000003</v>
      </c>
      <c r="E6160" s="2">
        <v>0.74369979200000003</v>
      </c>
      <c r="F6160" s="2">
        <v>0.842806206</v>
      </c>
      <c r="G6160" s="2">
        <v>-0.207781141</v>
      </c>
      <c r="H6160" s="2">
        <v>-0.30093893900000002</v>
      </c>
      <c r="I6160" s="2" t="s">
        <v>134</v>
      </c>
      <c r="J6160" s="2" t="s">
        <v>134</v>
      </c>
    </row>
    <row r="6161" spans="1:10" x14ac:dyDescent="0.25">
      <c r="A6161" s="2" t="s">
        <v>452</v>
      </c>
      <c r="B6161" s="2">
        <v>1284</v>
      </c>
      <c r="C6161" s="2">
        <v>1973</v>
      </c>
      <c r="D6161" s="2">
        <v>0.59015442799999995</v>
      </c>
      <c r="E6161" s="2">
        <v>0.91780428800000002</v>
      </c>
      <c r="F6161" s="2">
        <v>0.79067829099999998</v>
      </c>
      <c r="G6161" s="2">
        <v>-0.35699316800000003</v>
      </c>
      <c r="H6161" s="2">
        <v>-0.25360992599999999</v>
      </c>
      <c r="I6161" s="2" t="s">
        <v>134</v>
      </c>
      <c r="J6161" s="2" t="s">
        <v>134</v>
      </c>
    </row>
    <row r="6162" spans="1:10" x14ac:dyDescent="0.25">
      <c r="A6162" s="2" t="s">
        <v>452</v>
      </c>
      <c r="B6162" s="2">
        <v>1315</v>
      </c>
      <c r="C6162" s="2">
        <v>2081</v>
      </c>
      <c r="D6162" s="2">
        <v>8.2707631000000004E-2</v>
      </c>
      <c r="E6162" s="2">
        <v>0.119552536</v>
      </c>
      <c r="F6162" s="2">
        <v>0.11988868599999999</v>
      </c>
      <c r="G6162" s="2">
        <v>-0.30819006999999998</v>
      </c>
      <c r="H6162" s="2">
        <v>-0.31012980200000001</v>
      </c>
      <c r="I6162" s="2" t="s">
        <v>134</v>
      </c>
      <c r="J6162" s="2" t="s">
        <v>134</v>
      </c>
    </row>
    <row r="6163" spans="1:10" x14ac:dyDescent="0.25">
      <c r="A6163" s="2" t="s">
        <v>452</v>
      </c>
      <c r="B6163" s="2">
        <v>1683</v>
      </c>
      <c r="C6163" s="2">
        <v>2526</v>
      </c>
      <c r="D6163" s="2">
        <v>3.1532154999999999E-2</v>
      </c>
      <c r="E6163" s="2">
        <v>1.4678215E-2</v>
      </c>
      <c r="F6163" s="2">
        <v>1.5327172999999999E-2</v>
      </c>
      <c r="G6163" s="2">
        <v>1.1482281809999999</v>
      </c>
      <c r="H6163" s="2">
        <v>1.0572714089999999</v>
      </c>
      <c r="I6163" s="2" t="s">
        <v>134</v>
      </c>
      <c r="J6163" s="2" t="s">
        <v>134</v>
      </c>
    </row>
    <row r="6164" spans="1:10" x14ac:dyDescent="0.25">
      <c r="A6164" s="2" t="s">
        <v>452</v>
      </c>
      <c r="B6164" s="2">
        <v>1829</v>
      </c>
      <c r="C6164" s="2">
        <v>2749</v>
      </c>
      <c r="D6164" s="2">
        <v>1.7046933E-2</v>
      </c>
      <c r="E6164" s="2">
        <v>7.9548080000000007E-3</v>
      </c>
      <c r="F6164" s="2">
        <v>7.8402079999999996E-3</v>
      </c>
      <c r="G6164" s="2">
        <v>1.1429722250000001</v>
      </c>
      <c r="H6164" s="2">
        <v>1.1742958889999999</v>
      </c>
      <c r="I6164" s="2" t="s">
        <v>134</v>
      </c>
      <c r="J6164" s="2" t="s">
        <v>134</v>
      </c>
    </row>
    <row r="6165" spans="1:10" x14ac:dyDescent="0.25">
      <c r="A6165" s="2" t="s">
        <v>452</v>
      </c>
      <c r="B6165" s="2">
        <v>1974</v>
      </c>
      <c r="C6165" s="2">
        <v>2971</v>
      </c>
      <c r="D6165" s="2">
        <v>2.0527977999999999E-2</v>
      </c>
      <c r="E6165" s="2">
        <v>6.2151981000000002E-2</v>
      </c>
      <c r="F6165" s="2">
        <v>4.2200208000000003E-2</v>
      </c>
      <c r="G6165" s="2">
        <v>-0.66971322300000002</v>
      </c>
      <c r="H6165" s="2">
        <v>-0.51355742500000001</v>
      </c>
      <c r="I6165" s="2" t="s">
        <v>134</v>
      </c>
      <c r="J6165" s="2" t="s">
        <v>134</v>
      </c>
    </row>
    <row r="6166" spans="1:10" x14ac:dyDescent="0.25">
      <c r="A6166" s="2" t="s">
        <v>452</v>
      </c>
      <c r="B6166" s="2">
        <v>2121</v>
      </c>
      <c r="C6166" s="2">
        <v>3195</v>
      </c>
      <c r="D6166" s="2">
        <v>3.8764409E-2</v>
      </c>
      <c r="E6166" s="2">
        <v>2.3584267999999999E-2</v>
      </c>
      <c r="F6166" s="2">
        <v>2.1422798999999999E-2</v>
      </c>
      <c r="G6166" s="2">
        <v>0.64365539999999999</v>
      </c>
      <c r="H6166" s="2">
        <v>0.80949319500000005</v>
      </c>
      <c r="I6166" s="2" t="s">
        <v>134</v>
      </c>
      <c r="J6166" s="2" t="s">
        <v>134</v>
      </c>
    </row>
    <row r="6167" spans="1:10" x14ac:dyDescent="0.25">
      <c r="A6167" s="2" t="s">
        <v>452</v>
      </c>
      <c r="B6167" s="2">
        <v>2140</v>
      </c>
      <c r="C6167" s="2">
        <v>3291</v>
      </c>
      <c r="D6167" s="2">
        <v>0.57098373000000002</v>
      </c>
      <c r="E6167" s="2">
        <v>0.78547961600000005</v>
      </c>
      <c r="F6167" s="2">
        <v>0.65340373100000004</v>
      </c>
      <c r="G6167" s="2">
        <v>-0.27307632399999998</v>
      </c>
      <c r="H6167" s="2">
        <v>-0.126139472</v>
      </c>
      <c r="I6167" s="2" t="s">
        <v>134</v>
      </c>
      <c r="J6167" s="2" t="s">
        <v>134</v>
      </c>
    </row>
    <row r="6168" spans="1:10" x14ac:dyDescent="0.25">
      <c r="A6168" s="2" t="s">
        <v>452</v>
      </c>
      <c r="B6168" s="2">
        <v>2220</v>
      </c>
      <c r="C6168" s="2">
        <v>3448</v>
      </c>
      <c r="D6168" s="2">
        <v>0.11502422299999999</v>
      </c>
      <c r="E6168" s="2">
        <v>0.25532237299999999</v>
      </c>
      <c r="F6168" s="2">
        <v>0.33177074200000001</v>
      </c>
      <c r="G6168" s="2">
        <v>-0.54949414900000004</v>
      </c>
      <c r="H6168" s="2">
        <v>-0.65330208899999997</v>
      </c>
      <c r="I6168" s="2" t="s">
        <v>134</v>
      </c>
      <c r="J6168" s="2" t="s">
        <v>134</v>
      </c>
    </row>
    <row r="6169" spans="1:10" x14ac:dyDescent="0.25">
      <c r="A6169" s="2" t="s">
        <v>452</v>
      </c>
      <c r="B6169" s="2">
        <v>2415</v>
      </c>
      <c r="C6169" s="2">
        <v>3720</v>
      </c>
      <c r="D6169" s="2">
        <v>0.121049276</v>
      </c>
      <c r="E6169" s="2">
        <v>0.26492665500000001</v>
      </c>
      <c r="F6169" s="2">
        <v>0.55380936599999997</v>
      </c>
      <c r="G6169" s="2">
        <v>-0.54308381699999997</v>
      </c>
      <c r="H6169" s="2">
        <v>-0.78142428900000005</v>
      </c>
      <c r="I6169" s="2" t="s">
        <v>134</v>
      </c>
      <c r="J6169" s="2" t="s">
        <v>134</v>
      </c>
    </row>
    <row r="6170" spans="1:10" x14ac:dyDescent="0.25">
      <c r="A6170" s="2" t="s">
        <v>452</v>
      </c>
      <c r="B6170" s="2">
        <v>2791</v>
      </c>
      <c r="C6170" s="2">
        <v>4173</v>
      </c>
      <c r="D6170" s="2">
        <v>6.4237863000000006E-2</v>
      </c>
      <c r="E6170" s="2">
        <v>0.24053426</v>
      </c>
      <c r="F6170" s="2">
        <v>0.31014372099999998</v>
      </c>
      <c r="G6170" s="2">
        <v>-0.732936743</v>
      </c>
      <c r="H6170" s="2">
        <v>-0.79287711299999997</v>
      </c>
      <c r="I6170" s="2" t="s">
        <v>134</v>
      </c>
      <c r="J6170" s="2" t="s">
        <v>134</v>
      </c>
    </row>
    <row r="6171" spans="1:10" x14ac:dyDescent="0.25">
      <c r="A6171" s="2" t="s">
        <v>452</v>
      </c>
      <c r="B6171" s="2">
        <v>3017</v>
      </c>
      <c r="C6171" s="2">
        <v>4476</v>
      </c>
      <c r="D6171" s="2">
        <v>0.43260947900000002</v>
      </c>
      <c r="E6171" s="2">
        <v>1.0291874560000001</v>
      </c>
      <c r="F6171" s="2">
        <v>1.0099508800000001</v>
      </c>
      <c r="G6171" s="2">
        <v>-0.57965920000000004</v>
      </c>
      <c r="H6171" s="2">
        <v>-0.57165295199999999</v>
      </c>
      <c r="I6171" s="2" t="s">
        <v>134</v>
      </c>
      <c r="J6171" s="2" t="s">
        <v>134</v>
      </c>
    </row>
    <row r="6172" spans="1:10" x14ac:dyDescent="0.25">
      <c r="A6172" s="2" t="s">
        <v>452</v>
      </c>
      <c r="B6172" s="2">
        <v>3167</v>
      </c>
      <c r="C6172" s="2">
        <v>4703</v>
      </c>
      <c r="D6172" s="2">
        <v>0.42613740300000003</v>
      </c>
      <c r="E6172" s="2">
        <v>0.71352098399999997</v>
      </c>
      <c r="F6172" s="2">
        <v>0.67978308399999998</v>
      </c>
      <c r="G6172" s="2">
        <v>-0.40276822699999998</v>
      </c>
      <c r="H6172" s="2">
        <v>-0.37312738000000001</v>
      </c>
      <c r="I6172" s="2" t="s">
        <v>134</v>
      </c>
      <c r="J6172" s="2" t="s">
        <v>134</v>
      </c>
    </row>
    <row r="6173" spans="1:10" x14ac:dyDescent="0.25">
      <c r="A6173" s="2" t="s">
        <v>452</v>
      </c>
      <c r="B6173" s="2">
        <v>3263</v>
      </c>
      <c r="C6173" s="2">
        <v>4876</v>
      </c>
      <c r="D6173" s="2">
        <v>3.9980924000000001E-2</v>
      </c>
      <c r="E6173" s="2">
        <v>3.2474322E-2</v>
      </c>
      <c r="F6173" s="2">
        <v>3.1499403000000002E-2</v>
      </c>
      <c r="G6173" s="2">
        <v>0.231155003</v>
      </c>
      <c r="H6173" s="2">
        <v>0.269259737</v>
      </c>
      <c r="I6173" s="2" t="s">
        <v>134</v>
      </c>
      <c r="J6173" s="2" t="s">
        <v>134</v>
      </c>
    </row>
    <row r="6174" spans="1:10" x14ac:dyDescent="0.25">
      <c r="A6174" s="2" t="s">
        <v>452</v>
      </c>
      <c r="B6174" s="2">
        <v>3457</v>
      </c>
      <c r="C6174" s="2">
        <v>5147</v>
      </c>
      <c r="D6174" s="2">
        <v>8.8108270000000002E-2</v>
      </c>
      <c r="E6174" s="2">
        <v>0.34856151400000002</v>
      </c>
      <c r="F6174" s="2">
        <v>0.39219040599999999</v>
      </c>
      <c r="G6174" s="2">
        <v>-0.74722318399999998</v>
      </c>
      <c r="H6174" s="2">
        <v>-0.77534312900000002</v>
      </c>
      <c r="I6174" s="2" t="s">
        <v>134</v>
      </c>
      <c r="J6174" s="2" t="s">
        <v>134</v>
      </c>
    </row>
    <row r="6175" spans="1:10" x14ac:dyDescent="0.25">
      <c r="A6175" s="2" t="s">
        <v>452</v>
      </c>
      <c r="B6175" s="2">
        <v>3585</v>
      </c>
      <c r="C6175" s="2">
        <v>5352</v>
      </c>
      <c r="D6175" s="2">
        <v>5.0331029999999999E-2</v>
      </c>
      <c r="E6175" s="2">
        <v>5.4452953999999998E-2</v>
      </c>
      <c r="F6175" s="2">
        <v>5.4288234999999997E-2</v>
      </c>
      <c r="G6175" s="2">
        <v>-7.5696971000000002E-2</v>
      </c>
      <c r="H6175" s="2">
        <v>-7.2892498999999999E-2</v>
      </c>
      <c r="I6175" s="2" t="s">
        <v>134</v>
      </c>
      <c r="J6175" s="2" t="s">
        <v>134</v>
      </c>
    </row>
    <row r="6176" spans="1:10" x14ac:dyDescent="0.25">
      <c r="A6176" s="2" t="s">
        <v>452</v>
      </c>
      <c r="B6176" s="2">
        <v>3846</v>
      </c>
      <c r="C6176" s="2">
        <v>5690</v>
      </c>
      <c r="D6176" s="2">
        <v>0.64887936300000004</v>
      </c>
      <c r="E6176" s="2">
        <v>0.52843087300000002</v>
      </c>
      <c r="F6176" s="2">
        <v>0.55258368800000002</v>
      </c>
      <c r="G6176" s="2">
        <v>0.22793613300000001</v>
      </c>
      <c r="H6176" s="2">
        <v>0.17426442</v>
      </c>
      <c r="I6176" s="2" t="s">
        <v>134</v>
      </c>
      <c r="J6176" s="2" t="s">
        <v>134</v>
      </c>
    </row>
    <row r="6177" spans="1:10" x14ac:dyDescent="0.25">
      <c r="A6177" s="2" t="s">
        <v>453</v>
      </c>
      <c r="B6177" s="2">
        <v>3</v>
      </c>
      <c r="C6177" s="2">
        <v>234</v>
      </c>
      <c r="D6177" s="2">
        <v>2.0181870449999999</v>
      </c>
      <c r="E6177" s="2">
        <v>0.45825184800000002</v>
      </c>
      <c r="F6177" s="2">
        <v>0.64619589899999996</v>
      </c>
      <c r="G6177" s="2">
        <v>3.4041001789999998</v>
      </c>
      <c r="H6177" s="2">
        <v>2.1231814519999999</v>
      </c>
      <c r="I6177" s="2" t="s">
        <v>135</v>
      </c>
      <c r="J6177" s="2" t="s">
        <v>135</v>
      </c>
    </row>
    <row r="6178" spans="1:10" x14ac:dyDescent="0.25">
      <c r="A6178" s="2" t="s">
        <v>453</v>
      </c>
      <c r="B6178" s="2">
        <v>117</v>
      </c>
      <c r="C6178" s="2">
        <v>423</v>
      </c>
      <c r="D6178" s="2">
        <v>2.2027294799999999</v>
      </c>
      <c r="E6178" s="2">
        <v>1.6978128349999999</v>
      </c>
      <c r="F6178" s="2">
        <v>2.1492446190000001</v>
      </c>
      <c r="G6178" s="2">
        <v>0.29739240700000003</v>
      </c>
      <c r="H6178" s="2">
        <v>2.4885423E-2</v>
      </c>
      <c r="I6178" s="2" t="s">
        <v>135</v>
      </c>
      <c r="J6178" s="2" t="s">
        <v>135</v>
      </c>
    </row>
    <row r="6179" spans="1:10" x14ac:dyDescent="0.25">
      <c r="A6179" s="2" t="s">
        <v>453</v>
      </c>
      <c r="B6179" s="2">
        <v>353</v>
      </c>
      <c r="C6179" s="2">
        <v>734</v>
      </c>
      <c r="D6179" s="2">
        <v>0.31691560899999999</v>
      </c>
      <c r="E6179" s="2">
        <v>0.170067991</v>
      </c>
      <c r="F6179" s="2">
        <v>0.120280741</v>
      </c>
      <c r="G6179" s="2">
        <v>0.86346417399999997</v>
      </c>
      <c r="H6179" s="2">
        <v>1.6347992739999999</v>
      </c>
      <c r="I6179" s="2" t="s">
        <v>135</v>
      </c>
      <c r="J6179" s="2" t="s">
        <v>135</v>
      </c>
    </row>
    <row r="6180" spans="1:10" x14ac:dyDescent="0.25">
      <c r="A6180" s="2" t="s">
        <v>453</v>
      </c>
      <c r="B6180" s="2">
        <v>523</v>
      </c>
      <c r="C6180" s="2">
        <v>979</v>
      </c>
      <c r="D6180" s="2">
        <v>0.74806390099999998</v>
      </c>
      <c r="E6180" s="2">
        <v>1.083803437</v>
      </c>
      <c r="F6180" s="2">
        <v>1.0263941350000001</v>
      </c>
      <c r="G6180" s="2">
        <v>-0.30977899199999998</v>
      </c>
      <c r="H6180" s="2">
        <v>-0.27117286099999999</v>
      </c>
      <c r="I6180" s="2" t="s">
        <v>135</v>
      </c>
      <c r="J6180" s="2" t="s">
        <v>135</v>
      </c>
    </row>
    <row r="6181" spans="1:10" x14ac:dyDescent="0.25">
      <c r="A6181" s="2" t="s">
        <v>453</v>
      </c>
      <c r="B6181" s="2">
        <v>615</v>
      </c>
      <c r="C6181" s="2">
        <v>1146</v>
      </c>
      <c r="D6181" s="2">
        <v>9.1944039000000005E-2</v>
      </c>
      <c r="E6181" s="2">
        <v>1.3995887E-2</v>
      </c>
      <c r="F6181" s="2">
        <v>1.7755989999999999E-2</v>
      </c>
      <c r="G6181" s="2">
        <v>5.5693614489999996</v>
      </c>
      <c r="H6181" s="2">
        <v>4.1781982910000002</v>
      </c>
      <c r="I6181" s="2" t="s">
        <v>135</v>
      </c>
      <c r="J6181" s="2" t="s">
        <v>135</v>
      </c>
    </row>
    <row r="6182" spans="1:10" x14ac:dyDescent="0.25">
      <c r="A6182" s="2" t="s">
        <v>453</v>
      </c>
      <c r="B6182" s="2">
        <v>999</v>
      </c>
      <c r="C6182" s="2">
        <v>1605</v>
      </c>
      <c r="D6182" s="2">
        <v>2.8437935000000001E-2</v>
      </c>
      <c r="E6182" s="2">
        <v>1.1273313E-2</v>
      </c>
      <c r="F6182" s="2">
        <v>1.1103121000000001E-2</v>
      </c>
      <c r="G6182" s="2">
        <v>1.5225888519999999</v>
      </c>
      <c r="H6182" s="2">
        <v>1.5612558400000001</v>
      </c>
      <c r="I6182" s="2" t="s">
        <v>135</v>
      </c>
      <c r="J6182" s="2" t="s">
        <v>135</v>
      </c>
    </row>
    <row r="6183" spans="1:10" x14ac:dyDescent="0.25">
      <c r="A6183" s="2" t="s">
        <v>453</v>
      </c>
      <c r="B6183" s="2">
        <v>1073</v>
      </c>
      <c r="C6183" s="2">
        <v>1754</v>
      </c>
      <c r="D6183" s="2">
        <v>9.8311179999999998E-3</v>
      </c>
      <c r="E6183" s="2">
        <v>7.6424400000000003E-3</v>
      </c>
      <c r="F6183" s="2">
        <v>3.6477131000000003E-2</v>
      </c>
      <c r="G6183" s="2">
        <v>0.28638470500000002</v>
      </c>
      <c r="H6183" s="2">
        <v>-0.73048544400000004</v>
      </c>
      <c r="I6183" s="2" t="s">
        <v>135</v>
      </c>
      <c r="J6183" s="2" t="s">
        <v>135</v>
      </c>
    </row>
    <row r="6184" spans="1:10" x14ac:dyDescent="0.25">
      <c r="A6184" s="2" t="s">
        <v>453</v>
      </c>
      <c r="B6184" s="2">
        <v>1311</v>
      </c>
      <c r="C6184" s="2">
        <v>2067</v>
      </c>
      <c r="D6184" s="2">
        <v>4.4277115999999998E-2</v>
      </c>
      <c r="E6184" s="2">
        <v>2.3011594E-2</v>
      </c>
      <c r="F6184" s="2">
        <v>2.6390991999999999E-2</v>
      </c>
      <c r="G6184" s="2">
        <v>0.92412210299999997</v>
      </c>
      <c r="H6184" s="2">
        <v>0.677735961</v>
      </c>
      <c r="I6184" s="2" t="s">
        <v>135</v>
      </c>
      <c r="J6184" s="2" t="s">
        <v>135</v>
      </c>
    </row>
    <row r="6185" spans="1:10" x14ac:dyDescent="0.25">
      <c r="A6185" s="2" t="s">
        <v>453</v>
      </c>
      <c r="B6185" s="2">
        <v>1334</v>
      </c>
      <c r="C6185" s="2">
        <v>2165</v>
      </c>
      <c r="D6185" s="2">
        <v>2.5600587000000001E-2</v>
      </c>
      <c r="E6185" s="2">
        <v>4.2016166000000001E-2</v>
      </c>
      <c r="F6185" s="2">
        <v>1.5230857E-2</v>
      </c>
      <c r="G6185" s="2">
        <v>-0.39069674999999998</v>
      </c>
      <c r="H6185" s="2">
        <v>0.68083689300000005</v>
      </c>
      <c r="I6185" s="2" t="s">
        <v>135</v>
      </c>
      <c r="J6185" s="2" t="s">
        <v>135</v>
      </c>
    </row>
    <row r="6186" spans="1:10" x14ac:dyDescent="0.25">
      <c r="A6186" s="2" t="s">
        <v>453</v>
      </c>
      <c r="B6186" s="2">
        <v>1389</v>
      </c>
      <c r="C6186" s="2">
        <v>2295</v>
      </c>
      <c r="D6186" s="2">
        <v>3.2990057000000003E-2</v>
      </c>
      <c r="E6186" s="2">
        <v>4.1010474999999998E-2</v>
      </c>
      <c r="F6186" s="2">
        <v>2.9675823E-2</v>
      </c>
      <c r="G6186" s="2">
        <v>-0.19556998</v>
      </c>
      <c r="H6186" s="2">
        <v>0.111681301</v>
      </c>
      <c r="I6186" s="2" t="s">
        <v>135</v>
      </c>
      <c r="J6186" s="2" t="s">
        <v>135</v>
      </c>
    </row>
    <row r="6187" spans="1:10" x14ac:dyDescent="0.25">
      <c r="A6187" s="2" t="s">
        <v>453</v>
      </c>
      <c r="B6187" s="2">
        <v>1492</v>
      </c>
      <c r="C6187" s="2">
        <v>2473</v>
      </c>
      <c r="D6187" s="2">
        <v>1.3877601E-2</v>
      </c>
      <c r="E6187" s="2">
        <v>1.3295586E-2</v>
      </c>
      <c r="F6187" s="2">
        <v>1.7330389000000002E-2</v>
      </c>
      <c r="G6187" s="2">
        <v>4.3775029E-2</v>
      </c>
      <c r="H6187" s="2">
        <v>-0.19923316899999999</v>
      </c>
      <c r="I6187" s="2" t="s">
        <v>135</v>
      </c>
      <c r="J6187" s="2" t="s">
        <v>135</v>
      </c>
    </row>
    <row r="6188" spans="1:10" x14ac:dyDescent="0.25">
      <c r="A6188" s="2" t="s">
        <v>453</v>
      </c>
      <c r="B6188" s="2">
        <v>1605</v>
      </c>
      <c r="C6188" s="2">
        <v>2661</v>
      </c>
      <c r="D6188" s="2">
        <v>2.4422935999999999E-2</v>
      </c>
      <c r="E6188" s="2">
        <v>2.6669203999999998E-2</v>
      </c>
      <c r="F6188" s="2">
        <v>2.6996348E-2</v>
      </c>
      <c r="G6188" s="2">
        <v>-8.4227048999999998E-2</v>
      </c>
      <c r="H6188" s="2">
        <v>-9.5324452000000004E-2</v>
      </c>
      <c r="I6188" s="2" t="s">
        <v>135</v>
      </c>
      <c r="J6188" s="2" t="s">
        <v>135</v>
      </c>
    </row>
    <row r="6189" spans="1:10" x14ac:dyDescent="0.25">
      <c r="A6189" s="2" t="s">
        <v>453</v>
      </c>
      <c r="B6189" s="2">
        <v>1832</v>
      </c>
      <c r="C6189" s="2">
        <v>2963</v>
      </c>
      <c r="D6189" s="2">
        <v>2.1127531000000001E-2</v>
      </c>
      <c r="E6189" s="2">
        <v>1.7334386E-2</v>
      </c>
      <c r="F6189" s="2">
        <v>1.1703319E-2</v>
      </c>
      <c r="G6189" s="2">
        <v>0.21882196200000001</v>
      </c>
      <c r="H6189" s="2">
        <v>0.80525969100000006</v>
      </c>
      <c r="I6189" s="2" t="s">
        <v>135</v>
      </c>
      <c r="J6189" s="2" t="s">
        <v>135</v>
      </c>
    </row>
    <row r="6190" spans="1:10" x14ac:dyDescent="0.25">
      <c r="A6190" s="2" t="s">
        <v>453</v>
      </c>
      <c r="B6190" s="2">
        <v>1906</v>
      </c>
      <c r="C6190" s="2">
        <v>3112</v>
      </c>
      <c r="D6190" s="2">
        <v>3.6751501999999998E-2</v>
      </c>
      <c r="E6190" s="2">
        <v>5.4364461000000003E-2</v>
      </c>
      <c r="F6190" s="2">
        <v>3.8581912000000003E-2</v>
      </c>
      <c r="G6190" s="2">
        <v>-0.32397928199999998</v>
      </c>
      <c r="H6190" s="2">
        <v>-4.7442194E-2</v>
      </c>
      <c r="I6190" s="2" t="s">
        <v>135</v>
      </c>
      <c r="J6190" s="2" t="s">
        <v>135</v>
      </c>
    </row>
    <row r="6191" spans="1:10" x14ac:dyDescent="0.25">
      <c r="A6191" s="2" t="s">
        <v>453</v>
      </c>
      <c r="B6191" s="2">
        <v>2104</v>
      </c>
      <c r="C6191" s="2">
        <v>3385</v>
      </c>
      <c r="D6191" s="2">
        <v>5.2705024000000003E-2</v>
      </c>
      <c r="E6191" s="2">
        <v>2.8297379000000001E-2</v>
      </c>
      <c r="F6191" s="2">
        <v>2.6997545000000001E-2</v>
      </c>
      <c r="G6191" s="2">
        <v>0.86254085199999997</v>
      </c>
      <c r="H6191" s="2">
        <v>0.95221540699999996</v>
      </c>
      <c r="I6191" s="2" t="s">
        <v>135</v>
      </c>
      <c r="J6191" s="2" t="s">
        <v>135</v>
      </c>
    </row>
    <row r="6192" spans="1:10" x14ac:dyDescent="0.25">
      <c r="A6192" s="2" t="s">
        <v>453</v>
      </c>
      <c r="B6192" s="2">
        <v>2275</v>
      </c>
      <c r="C6192" s="2">
        <v>3631</v>
      </c>
      <c r="D6192" s="2">
        <v>1.3744137E-2</v>
      </c>
      <c r="E6192" s="2">
        <v>4.253733E-3</v>
      </c>
      <c r="F6192" s="2">
        <v>1.3668188E-2</v>
      </c>
      <c r="G6192" s="2">
        <v>2.231076839</v>
      </c>
      <c r="H6192" s="2">
        <v>5.5566010000000004E-3</v>
      </c>
      <c r="I6192" s="2" t="s">
        <v>135</v>
      </c>
      <c r="J6192" s="2" t="s">
        <v>135</v>
      </c>
    </row>
    <row r="6193" spans="1:10" x14ac:dyDescent="0.25">
      <c r="A6193" s="2" t="s">
        <v>453</v>
      </c>
      <c r="B6193" s="2">
        <v>2312</v>
      </c>
      <c r="C6193" s="2">
        <v>3743</v>
      </c>
      <c r="D6193" s="2">
        <v>1.4198313000000001E-2</v>
      </c>
      <c r="E6193" s="2">
        <v>1.5444299999999999E-2</v>
      </c>
      <c r="F6193" s="2">
        <v>3.903461E-3</v>
      </c>
      <c r="G6193" s="2">
        <v>-8.0676173000000004E-2</v>
      </c>
      <c r="H6193" s="2">
        <v>2.6373655710000001</v>
      </c>
      <c r="I6193" s="2" t="s">
        <v>135</v>
      </c>
      <c r="J6193" s="2" t="s">
        <v>135</v>
      </c>
    </row>
    <row r="6194" spans="1:10" x14ac:dyDescent="0.25">
      <c r="A6194" s="2" t="s">
        <v>453</v>
      </c>
      <c r="B6194" s="2">
        <v>2480</v>
      </c>
      <c r="C6194" s="2">
        <v>3986</v>
      </c>
      <c r="D6194" s="2">
        <v>1.8549472000000001E-2</v>
      </c>
      <c r="E6194" s="2">
        <v>6.7116010000000002E-3</v>
      </c>
      <c r="F6194" s="2">
        <v>5.6638189999999996E-3</v>
      </c>
      <c r="G6194" s="2">
        <v>1.763792647</v>
      </c>
      <c r="H6194" s="2">
        <v>2.2750819290000002</v>
      </c>
      <c r="I6194" s="2" t="s">
        <v>135</v>
      </c>
      <c r="J6194" s="2" t="s">
        <v>135</v>
      </c>
    </row>
    <row r="6195" spans="1:10" x14ac:dyDescent="0.25">
      <c r="A6195" s="2" t="s">
        <v>453</v>
      </c>
      <c r="B6195" s="2">
        <v>2637</v>
      </c>
      <c r="C6195" s="2">
        <v>4218</v>
      </c>
      <c r="D6195" s="2">
        <v>3.0349106000000001E-2</v>
      </c>
      <c r="E6195" s="2">
        <v>1.4855910999999999E-2</v>
      </c>
      <c r="F6195" s="2">
        <v>1.4046151E-2</v>
      </c>
      <c r="G6195" s="2">
        <v>1.04289758</v>
      </c>
      <c r="H6195" s="2">
        <v>1.160670635</v>
      </c>
      <c r="I6195" s="2" t="s">
        <v>135</v>
      </c>
      <c r="J6195" s="2" t="s">
        <v>135</v>
      </c>
    </row>
    <row r="6196" spans="1:10" x14ac:dyDescent="0.25">
      <c r="A6196" s="2" t="s">
        <v>453</v>
      </c>
      <c r="B6196" s="2">
        <v>2820</v>
      </c>
      <c r="C6196" s="2">
        <v>4476</v>
      </c>
      <c r="D6196" s="2">
        <v>3.0339273E-2</v>
      </c>
      <c r="E6196" s="2">
        <v>1.0266331E-2</v>
      </c>
      <c r="F6196" s="2">
        <v>1.1505143000000001E-2</v>
      </c>
      <c r="G6196" s="2">
        <v>1.9552207239999999</v>
      </c>
      <c r="H6196" s="2">
        <v>1.637018337</v>
      </c>
      <c r="I6196" s="2" t="s">
        <v>135</v>
      </c>
      <c r="J6196" s="2" t="s">
        <v>135</v>
      </c>
    </row>
    <row r="6197" spans="1:10" x14ac:dyDescent="0.25">
      <c r="A6197" s="2" t="s">
        <v>453</v>
      </c>
      <c r="B6197" s="2">
        <v>3014</v>
      </c>
      <c r="C6197" s="2">
        <v>4745</v>
      </c>
      <c r="D6197" s="2">
        <v>4.0795511999999999E-2</v>
      </c>
      <c r="E6197" s="2">
        <v>1.2365559999999999E-2</v>
      </c>
      <c r="F6197" s="2">
        <v>1.3854619E-2</v>
      </c>
      <c r="G6197" s="2">
        <v>2.2991236430000002</v>
      </c>
      <c r="H6197" s="2">
        <v>1.9445423509999999</v>
      </c>
      <c r="I6197" s="2" t="s">
        <v>135</v>
      </c>
      <c r="J6197" s="2" t="s">
        <v>135</v>
      </c>
    </row>
    <row r="6198" spans="1:10" x14ac:dyDescent="0.25">
      <c r="A6198" s="2" t="s">
        <v>453</v>
      </c>
      <c r="B6198" s="2">
        <v>3148</v>
      </c>
      <c r="C6198" s="2">
        <v>4954</v>
      </c>
      <c r="D6198" s="2">
        <v>4.6136031000000001E-2</v>
      </c>
      <c r="E6198" s="2">
        <v>3.1052828000000001E-2</v>
      </c>
      <c r="F6198" s="2">
        <v>2.4910779000000001E-2</v>
      </c>
      <c r="G6198" s="2">
        <v>0.48572719399999997</v>
      </c>
      <c r="H6198" s="2">
        <v>0.852050906</v>
      </c>
      <c r="I6198" s="2" t="s">
        <v>135</v>
      </c>
      <c r="J6198" s="2" t="s">
        <v>135</v>
      </c>
    </row>
    <row r="6199" spans="1:10" x14ac:dyDescent="0.25">
      <c r="A6199" s="2" t="s">
        <v>453</v>
      </c>
      <c r="B6199" s="2">
        <v>3647</v>
      </c>
      <c r="C6199" s="2">
        <v>5528</v>
      </c>
      <c r="D6199" s="2">
        <v>1.1115133230000001</v>
      </c>
      <c r="E6199" s="2">
        <v>1.0448913040000001</v>
      </c>
      <c r="F6199" s="2">
        <v>1.209682693</v>
      </c>
      <c r="G6199" s="2">
        <v>6.3759759999999999E-2</v>
      </c>
      <c r="H6199" s="2">
        <v>-8.1152993000000007E-2</v>
      </c>
      <c r="I6199" s="2" t="s">
        <v>135</v>
      </c>
      <c r="J6199" s="2" t="s">
        <v>135</v>
      </c>
    </row>
    <row r="6200" spans="1:10" x14ac:dyDescent="0.25">
      <c r="A6200" s="2" t="s">
        <v>453</v>
      </c>
      <c r="B6200" s="2">
        <v>3923</v>
      </c>
      <c r="C6200" s="2">
        <v>5879</v>
      </c>
      <c r="D6200" s="2">
        <v>0.132188159</v>
      </c>
      <c r="E6200" s="2">
        <v>7.1063157000000002E-2</v>
      </c>
      <c r="F6200" s="2">
        <v>7.1568827000000002E-2</v>
      </c>
      <c r="G6200" s="2">
        <v>0.86015040200000004</v>
      </c>
      <c r="H6200" s="2">
        <v>0.84700748299999995</v>
      </c>
      <c r="I6200" s="2" t="s">
        <v>135</v>
      </c>
      <c r="J6200" s="2" t="s">
        <v>135</v>
      </c>
    </row>
    <row r="6201" spans="1:10" x14ac:dyDescent="0.25">
      <c r="A6201" s="2" t="s">
        <v>454</v>
      </c>
      <c r="B6201" s="2">
        <v>44</v>
      </c>
      <c r="C6201" s="2">
        <v>193</v>
      </c>
      <c r="D6201" s="2">
        <v>0.97647193099999996</v>
      </c>
      <c r="E6201" s="2">
        <v>0.53252661400000001</v>
      </c>
      <c r="F6201" s="2">
        <v>0.55760276799999997</v>
      </c>
      <c r="G6201" s="2">
        <v>0.83365845900000002</v>
      </c>
      <c r="H6201" s="2">
        <v>0.75119634800000001</v>
      </c>
      <c r="I6201" s="2" t="s">
        <v>136</v>
      </c>
      <c r="J6201" s="2" t="s">
        <v>136</v>
      </c>
    </row>
    <row r="6202" spans="1:10" x14ac:dyDescent="0.25">
      <c r="A6202" s="2" t="s">
        <v>454</v>
      </c>
      <c r="B6202" s="2">
        <v>471</v>
      </c>
      <c r="C6202" s="2">
        <v>684</v>
      </c>
      <c r="D6202" s="2">
        <v>1.0309866000000001E-2</v>
      </c>
      <c r="E6202" s="2">
        <v>1.1446710000000001E-2</v>
      </c>
      <c r="F6202" s="2">
        <v>7.8861620000000004E-3</v>
      </c>
      <c r="G6202" s="2">
        <v>-9.9316218999999997E-2</v>
      </c>
      <c r="H6202" s="2">
        <v>0.30733637499999999</v>
      </c>
      <c r="I6202" s="2" t="s">
        <v>136</v>
      </c>
      <c r="J6202" s="2" t="s">
        <v>136</v>
      </c>
    </row>
    <row r="6203" spans="1:10" x14ac:dyDescent="0.25">
      <c r="A6203" s="2" t="s">
        <v>454</v>
      </c>
      <c r="B6203" s="2">
        <v>636</v>
      </c>
      <c r="C6203" s="2">
        <v>913</v>
      </c>
      <c r="D6203" s="2">
        <v>1.5636230000000001E-3</v>
      </c>
      <c r="E6203" s="2">
        <v>1.5079189999999999E-3</v>
      </c>
      <c r="F6203" s="2">
        <v>8.8338499999999999E-4</v>
      </c>
      <c r="G6203" s="2">
        <v>3.6940998000000003E-2</v>
      </c>
      <c r="H6203" s="2">
        <v>0.770034895</v>
      </c>
      <c r="I6203" s="2" t="s">
        <v>136</v>
      </c>
      <c r="J6203" s="2" t="s">
        <v>136</v>
      </c>
    </row>
    <row r="6204" spans="1:10" x14ac:dyDescent="0.25">
      <c r="A6204" s="2" t="s">
        <v>454</v>
      </c>
      <c r="B6204" s="2">
        <v>818</v>
      </c>
      <c r="C6204" s="2">
        <v>1159</v>
      </c>
      <c r="D6204" s="2">
        <v>4.268488E-3</v>
      </c>
      <c r="E6204" s="2">
        <v>5.4271110000000001E-3</v>
      </c>
      <c r="F6204" s="2">
        <v>3.8091650000000002E-3</v>
      </c>
      <c r="G6204" s="2">
        <v>-0.21348794400000001</v>
      </c>
      <c r="H6204" s="2">
        <v>0.12058372000000001</v>
      </c>
      <c r="I6204" s="2" t="s">
        <v>136</v>
      </c>
      <c r="J6204" s="2" t="s">
        <v>136</v>
      </c>
    </row>
    <row r="6205" spans="1:10" x14ac:dyDescent="0.25">
      <c r="A6205" s="2" t="s">
        <v>454</v>
      </c>
      <c r="B6205" s="2">
        <v>932</v>
      </c>
      <c r="C6205" s="2">
        <v>1337</v>
      </c>
      <c r="D6205" s="2">
        <v>8.9830900000000002E-4</v>
      </c>
      <c r="E6205" s="2">
        <v>5.2306380000000001E-3</v>
      </c>
      <c r="F6205" s="2">
        <v>3.325564E-3</v>
      </c>
      <c r="G6205" s="2">
        <v>-0.82826014199999998</v>
      </c>
      <c r="H6205" s="2">
        <v>-0.72987767299999995</v>
      </c>
      <c r="I6205" s="2" t="s">
        <v>136</v>
      </c>
      <c r="J6205" s="2" t="s">
        <v>136</v>
      </c>
    </row>
    <row r="6206" spans="1:10" x14ac:dyDescent="0.25">
      <c r="A6206" s="2" t="s">
        <v>454</v>
      </c>
      <c r="B6206" s="2">
        <v>1102</v>
      </c>
      <c r="C6206" s="2">
        <v>1571</v>
      </c>
      <c r="D6206" s="2">
        <v>8.4585259999999992E-3</v>
      </c>
      <c r="E6206" s="2">
        <v>4.8713000000000001E-4</v>
      </c>
      <c r="F6206" s="2">
        <v>2.1750820000000001E-3</v>
      </c>
      <c r="G6206" s="2">
        <v>16.364018529999999</v>
      </c>
      <c r="H6206" s="2">
        <v>2.888830172</v>
      </c>
      <c r="I6206" s="2" t="s">
        <v>136</v>
      </c>
      <c r="J6206" s="2" t="s">
        <v>136</v>
      </c>
    </row>
    <row r="6207" spans="1:10" x14ac:dyDescent="0.25">
      <c r="A6207" s="2" t="s">
        <v>454</v>
      </c>
      <c r="B6207" s="2">
        <v>1294</v>
      </c>
      <c r="C6207" s="2">
        <v>1827</v>
      </c>
      <c r="D6207" s="2">
        <v>8.4707459999999995E-3</v>
      </c>
      <c r="E6207" s="2">
        <v>5.8489830000000003E-3</v>
      </c>
      <c r="F6207" s="2">
        <v>4.0043850000000001E-3</v>
      </c>
      <c r="G6207" s="2">
        <v>0.44824269500000002</v>
      </c>
      <c r="H6207" s="2">
        <v>1.1153676610000001</v>
      </c>
      <c r="I6207" s="2" t="s">
        <v>136</v>
      </c>
      <c r="J6207" s="2" t="s">
        <v>136</v>
      </c>
    </row>
    <row r="6208" spans="1:10" x14ac:dyDescent="0.25">
      <c r="A6208" s="2" t="s">
        <v>454</v>
      </c>
      <c r="B6208" s="2">
        <v>1465</v>
      </c>
      <c r="C6208" s="2">
        <v>2062</v>
      </c>
      <c r="D6208" s="2">
        <v>5.0196080000000001E-3</v>
      </c>
      <c r="E6208" s="2">
        <v>3.3043949999999999E-3</v>
      </c>
      <c r="F6208" s="2">
        <v>3.5435340000000001E-3</v>
      </c>
      <c r="G6208" s="2">
        <v>0.519070158</v>
      </c>
      <c r="H6208" s="2">
        <v>0.41655423699999999</v>
      </c>
      <c r="I6208" s="2" t="s">
        <v>136</v>
      </c>
      <c r="J6208" s="2" t="s">
        <v>136</v>
      </c>
    </row>
    <row r="6209" spans="1:10" x14ac:dyDescent="0.25">
      <c r="A6209" s="2" t="s">
        <v>454</v>
      </c>
      <c r="B6209" s="2">
        <v>1557</v>
      </c>
      <c r="C6209" s="2">
        <v>2218</v>
      </c>
      <c r="D6209" s="2">
        <v>1.7453779999999999E-3</v>
      </c>
      <c r="E6209" s="2">
        <v>1.2872750000000001E-3</v>
      </c>
      <c r="F6209" s="2">
        <v>1.0371569999999999E-3</v>
      </c>
      <c r="G6209" s="2">
        <v>0.35587024900000003</v>
      </c>
      <c r="H6209" s="2">
        <v>0.68284912799999997</v>
      </c>
      <c r="I6209" s="2" t="s">
        <v>136</v>
      </c>
      <c r="J6209" s="2" t="s">
        <v>136</v>
      </c>
    </row>
    <row r="6210" spans="1:10" x14ac:dyDescent="0.25">
      <c r="A6210" s="2" t="s">
        <v>454</v>
      </c>
      <c r="B6210" s="2">
        <v>1709</v>
      </c>
      <c r="C6210" s="2">
        <v>2434</v>
      </c>
      <c r="D6210" s="2">
        <v>4.0998279999999998E-3</v>
      </c>
      <c r="E6210" s="2">
        <v>1.0437867999999999E-2</v>
      </c>
      <c r="F6210" s="2">
        <v>1.0649586000000001E-2</v>
      </c>
      <c r="G6210" s="2">
        <v>-0.60721594499999998</v>
      </c>
      <c r="H6210" s="2">
        <v>-0.61502466600000005</v>
      </c>
      <c r="I6210" s="2" t="s">
        <v>136</v>
      </c>
      <c r="J6210" s="2" t="s">
        <v>136</v>
      </c>
    </row>
    <row r="6211" spans="1:10" x14ac:dyDescent="0.25">
      <c r="A6211" s="2" t="s">
        <v>454</v>
      </c>
      <c r="B6211" s="2">
        <v>1919</v>
      </c>
      <c r="C6211" s="2">
        <v>2708</v>
      </c>
      <c r="D6211" s="2">
        <v>7.4673830000000002E-3</v>
      </c>
      <c r="E6211" s="2">
        <v>4.6364509999999998E-3</v>
      </c>
      <c r="F6211" s="2">
        <v>1.936849E-3</v>
      </c>
      <c r="G6211" s="2">
        <v>0.61058151900000002</v>
      </c>
      <c r="H6211" s="2">
        <v>2.855427648</v>
      </c>
      <c r="I6211" s="2" t="s">
        <v>136</v>
      </c>
      <c r="J6211" s="2" t="s">
        <v>136</v>
      </c>
    </row>
    <row r="6212" spans="1:10" x14ac:dyDescent="0.25">
      <c r="A6212" s="2" t="s">
        <v>454</v>
      </c>
      <c r="B6212" s="2">
        <v>2047</v>
      </c>
      <c r="C6212" s="2">
        <v>2900</v>
      </c>
      <c r="D6212" s="2">
        <v>3.4040020000000002E-3</v>
      </c>
      <c r="E6212" s="2">
        <v>2.7925189999999998E-3</v>
      </c>
      <c r="F6212" s="2">
        <v>1.5452179999999999E-3</v>
      </c>
      <c r="G6212" s="2">
        <v>0.218972058</v>
      </c>
      <c r="H6212" s="2">
        <v>1.2029263729999999</v>
      </c>
      <c r="I6212" s="2" t="s">
        <v>136</v>
      </c>
      <c r="J6212" s="2" t="s">
        <v>136</v>
      </c>
    </row>
    <row r="6213" spans="1:10" x14ac:dyDescent="0.25">
      <c r="A6213" s="2" t="s">
        <v>454</v>
      </c>
      <c r="B6213" s="2">
        <v>2195</v>
      </c>
      <c r="C6213" s="2">
        <v>3112</v>
      </c>
      <c r="D6213" s="2">
        <v>1.2062863E-2</v>
      </c>
      <c r="E6213" s="2">
        <v>3.1822410000000001E-3</v>
      </c>
      <c r="F6213" s="2">
        <v>2.893545E-3</v>
      </c>
      <c r="G6213" s="2">
        <v>2.7906812909999998</v>
      </c>
      <c r="H6213" s="2">
        <v>3.1688869049999999</v>
      </c>
      <c r="I6213" s="2" t="s">
        <v>136</v>
      </c>
      <c r="J6213" s="2" t="s">
        <v>136</v>
      </c>
    </row>
    <row r="6214" spans="1:10" x14ac:dyDescent="0.25">
      <c r="A6214" s="2" t="s">
        <v>454</v>
      </c>
      <c r="B6214" s="2">
        <v>2366</v>
      </c>
      <c r="C6214" s="2">
        <v>3347</v>
      </c>
      <c r="D6214" s="2">
        <v>1.0569706999999999E-2</v>
      </c>
      <c r="E6214" s="2">
        <v>1.0152952999999999E-2</v>
      </c>
      <c r="F6214" s="2">
        <v>2.9737729999999999E-3</v>
      </c>
      <c r="G6214" s="2">
        <v>4.1047616000000002E-2</v>
      </c>
      <c r="H6214" s="2">
        <v>2.5543083869999998</v>
      </c>
      <c r="I6214" s="2" t="s">
        <v>136</v>
      </c>
      <c r="J6214" s="2" t="s">
        <v>136</v>
      </c>
    </row>
    <row r="6215" spans="1:10" x14ac:dyDescent="0.25">
      <c r="A6215" s="2" t="s">
        <v>454</v>
      </c>
      <c r="B6215" s="2">
        <v>2442</v>
      </c>
      <c r="C6215" s="2">
        <v>3487</v>
      </c>
      <c r="D6215" s="2">
        <v>3.9506419999999999E-3</v>
      </c>
      <c r="E6215" s="2">
        <v>6.8337200000000002E-4</v>
      </c>
      <c r="F6215" s="2">
        <v>8.9346399999999996E-4</v>
      </c>
      <c r="G6215" s="2">
        <v>4.781100629</v>
      </c>
      <c r="H6215" s="2">
        <v>3.42171293</v>
      </c>
      <c r="I6215" s="2" t="s">
        <v>136</v>
      </c>
      <c r="J6215" s="2" t="s">
        <v>136</v>
      </c>
    </row>
    <row r="6216" spans="1:10" x14ac:dyDescent="0.25">
      <c r="A6216" s="2" t="s">
        <v>454</v>
      </c>
      <c r="B6216" s="2">
        <v>2657</v>
      </c>
      <c r="C6216" s="2">
        <v>3766</v>
      </c>
      <c r="D6216" s="2">
        <v>3.4094160000000002E-3</v>
      </c>
      <c r="E6216" s="2">
        <v>6.5599109999999999E-3</v>
      </c>
      <c r="F6216" s="2">
        <v>1.6620350000000001E-3</v>
      </c>
      <c r="G6216" s="2">
        <v>-0.480264894</v>
      </c>
      <c r="H6216" s="2">
        <v>1.051349962</v>
      </c>
      <c r="I6216" s="2" t="s">
        <v>136</v>
      </c>
      <c r="J6216" s="2" t="s">
        <v>136</v>
      </c>
    </row>
    <row r="6217" spans="1:10" x14ac:dyDescent="0.25">
      <c r="A6217" s="2" t="s">
        <v>454</v>
      </c>
      <c r="B6217" s="2">
        <v>2739</v>
      </c>
      <c r="C6217" s="2">
        <v>3912</v>
      </c>
      <c r="D6217" s="2">
        <v>4.3207230000000003E-3</v>
      </c>
      <c r="E6217" s="2">
        <v>5.5396619999999999E-3</v>
      </c>
      <c r="F6217" s="2">
        <v>2.9916919999999998E-3</v>
      </c>
      <c r="G6217" s="2">
        <v>-0.22003848300000001</v>
      </c>
      <c r="H6217" s="2">
        <v>0.44424034200000001</v>
      </c>
      <c r="I6217" s="2" t="s">
        <v>136</v>
      </c>
      <c r="J6217" s="2" t="s">
        <v>136</v>
      </c>
    </row>
    <row r="6218" spans="1:10" x14ac:dyDescent="0.25">
      <c r="A6218" s="2" t="s">
        <v>454</v>
      </c>
      <c r="B6218" s="2">
        <v>2874</v>
      </c>
      <c r="C6218" s="2">
        <v>4111</v>
      </c>
      <c r="D6218" s="2">
        <v>2.0764764000000002E-2</v>
      </c>
      <c r="E6218" s="2">
        <v>7.3101759999999998E-3</v>
      </c>
      <c r="F6218" s="2">
        <v>6.0713779999999997E-3</v>
      </c>
      <c r="G6218" s="2">
        <v>1.8405288280000001</v>
      </c>
      <c r="H6218" s="2">
        <v>2.420107593</v>
      </c>
      <c r="I6218" s="2" t="s">
        <v>136</v>
      </c>
      <c r="J6218" s="2" t="s">
        <v>136</v>
      </c>
    </row>
    <row r="6219" spans="1:10" x14ac:dyDescent="0.25">
      <c r="A6219" s="2" t="s">
        <v>454</v>
      </c>
      <c r="B6219" s="2">
        <v>3035</v>
      </c>
      <c r="C6219" s="2">
        <v>4336</v>
      </c>
      <c r="D6219" s="2">
        <v>3.0042519999999998E-3</v>
      </c>
      <c r="E6219" s="2">
        <v>1.983496E-3</v>
      </c>
      <c r="F6219" s="2">
        <v>3.2731489999999999E-3</v>
      </c>
      <c r="G6219" s="2">
        <v>0.51462459100000002</v>
      </c>
      <c r="H6219" s="2">
        <v>-8.2152398000000001E-2</v>
      </c>
      <c r="I6219" s="2" t="s">
        <v>136</v>
      </c>
      <c r="J6219" s="2" t="s">
        <v>136</v>
      </c>
    </row>
    <row r="6220" spans="1:10" x14ac:dyDescent="0.25">
      <c r="A6220" s="2" t="s">
        <v>454</v>
      </c>
      <c r="B6220" s="2">
        <v>3177</v>
      </c>
      <c r="C6220" s="2">
        <v>4542</v>
      </c>
      <c r="D6220" s="2">
        <v>8.7034929999999996E-3</v>
      </c>
      <c r="E6220" s="2">
        <v>9.6426540000000005E-3</v>
      </c>
      <c r="F6220" s="2">
        <v>9.8313580000000001E-3</v>
      </c>
      <c r="G6220" s="2">
        <v>-9.7396489000000003E-2</v>
      </c>
      <c r="H6220" s="2">
        <v>-0.11472115099999999</v>
      </c>
      <c r="I6220" s="2" t="s">
        <v>136</v>
      </c>
      <c r="J6220" s="2" t="s">
        <v>136</v>
      </c>
    </row>
    <row r="6221" spans="1:10" x14ac:dyDescent="0.25">
      <c r="A6221" s="2" t="s">
        <v>454</v>
      </c>
      <c r="B6221" s="2">
        <v>3308</v>
      </c>
      <c r="C6221" s="2">
        <v>4737</v>
      </c>
      <c r="D6221" s="2">
        <v>6.661302E-3</v>
      </c>
      <c r="E6221" s="2">
        <v>3.2475799999999999E-3</v>
      </c>
      <c r="F6221" s="2">
        <v>2.1551650000000001E-3</v>
      </c>
      <c r="G6221" s="2">
        <v>1.051158925</v>
      </c>
      <c r="H6221" s="2">
        <v>2.0908543690000001</v>
      </c>
      <c r="I6221" s="2" t="s">
        <v>136</v>
      </c>
      <c r="J6221" s="2" t="s">
        <v>136</v>
      </c>
    </row>
    <row r="6222" spans="1:10" x14ac:dyDescent="0.25">
      <c r="A6222" s="2" t="s">
        <v>454</v>
      </c>
      <c r="B6222" s="2">
        <v>3463</v>
      </c>
      <c r="C6222" s="2">
        <v>4956</v>
      </c>
      <c r="D6222" s="2">
        <v>2.6551775E-2</v>
      </c>
      <c r="E6222" s="2">
        <v>1.4038782E-2</v>
      </c>
      <c r="F6222" s="2">
        <v>1.3400305E-2</v>
      </c>
      <c r="G6222" s="2">
        <v>0.89131611200000005</v>
      </c>
      <c r="H6222" s="2">
        <v>0.98143058299999997</v>
      </c>
      <c r="I6222" s="2" t="s">
        <v>136</v>
      </c>
      <c r="J6222" s="2" t="s">
        <v>136</v>
      </c>
    </row>
    <row r="6223" spans="1:10" x14ac:dyDescent="0.25">
      <c r="A6223" s="2" t="s">
        <v>455</v>
      </c>
      <c r="B6223" s="2">
        <v>9</v>
      </c>
      <c r="C6223" s="2">
        <v>139</v>
      </c>
      <c r="D6223" s="2">
        <v>0.74304509799999996</v>
      </c>
      <c r="E6223" s="2">
        <v>0.25344504200000001</v>
      </c>
      <c r="F6223" s="2">
        <v>0.26488843499999998</v>
      </c>
      <c r="G6223" s="2">
        <v>1.9317799689999999</v>
      </c>
      <c r="H6223" s="2">
        <v>1.80512472</v>
      </c>
      <c r="I6223" s="2" t="s">
        <v>10</v>
      </c>
      <c r="J6223" s="2" t="s">
        <v>10</v>
      </c>
    </row>
    <row r="6224" spans="1:10" x14ac:dyDescent="0.25">
      <c r="A6224" s="2" t="s">
        <v>455</v>
      </c>
      <c r="B6224" s="2">
        <v>152</v>
      </c>
      <c r="C6224" s="2">
        <v>345</v>
      </c>
      <c r="D6224" s="2">
        <v>1.4878391710000001</v>
      </c>
      <c r="E6224" s="2">
        <v>0.86971244700000006</v>
      </c>
      <c r="F6224" s="2">
        <v>0.87362928399999995</v>
      </c>
      <c r="G6224" s="2">
        <v>0.71072539800000001</v>
      </c>
      <c r="H6224" s="2">
        <v>0.70305551700000002</v>
      </c>
      <c r="I6224" s="2" t="s">
        <v>10</v>
      </c>
      <c r="J6224" s="2" t="s">
        <v>10</v>
      </c>
    </row>
    <row r="6225" spans="1:10" x14ac:dyDescent="0.25">
      <c r="A6225" s="2" t="s">
        <v>455</v>
      </c>
      <c r="B6225" s="2">
        <v>220</v>
      </c>
      <c r="C6225" s="2">
        <v>476</v>
      </c>
      <c r="D6225" s="2">
        <v>0.395701682</v>
      </c>
      <c r="E6225" s="2">
        <v>0.120499985</v>
      </c>
      <c r="F6225" s="2">
        <v>0.11764517100000001</v>
      </c>
      <c r="G6225" s="2">
        <v>2.2838317909999999</v>
      </c>
      <c r="H6225" s="2">
        <v>2.3635182590000001</v>
      </c>
      <c r="I6225" s="2" t="s">
        <v>10</v>
      </c>
      <c r="J6225" s="2" t="s">
        <v>10</v>
      </c>
    </row>
    <row r="6226" spans="1:10" x14ac:dyDescent="0.25">
      <c r="A6226" s="2" t="s">
        <v>455</v>
      </c>
      <c r="B6226" s="2">
        <v>535</v>
      </c>
      <c r="C6226" s="2">
        <v>854</v>
      </c>
      <c r="D6226" s="2">
        <v>5.5615225999999997E-2</v>
      </c>
      <c r="E6226" s="2">
        <v>3.5791705E-2</v>
      </c>
      <c r="F6226" s="2">
        <v>4.3485867999999997E-2</v>
      </c>
      <c r="G6226" s="2">
        <v>0.55385796600000003</v>
      </c>
      <c r="H6226" s="2">
        <v>0.27892642400000001</v>
      </c>
      <c r="I6226" s="2" t="s">
        <v>10</v>
      </c>
      <c r="J6226" s="2" t="s">
        <v>10</v>
      </c>
    </row>
    <row r="6227" spans="1:10" x14ac:dyDescent="0.25">
      <c r="A6227" s="2" t="s">
        <v>455</v>
      </c>
      <c r="B6227" s="2">
        <v>615</v>
      </c>
      <c r="C6227" s="2">
        <v>997</v>
      </c>
      <c r="D6227" s="2">
        <v>0.10788956199999999</v>
      </c>
      <c r="E6227" s="2">
        <v>0.13094343</v>
      </c>
      <c r="F6227" s="2">
        <v>0.129135585</v>
      </c>
      <c r="G6227" s="2">
        <v>-0.17605974999999999</v>
      </c>
      <c r="H6227" s="2">
        <v>-0.16452493000000001</v>
      </c>
      <c r="I6227" s="2" t="s">
        <v>10</v>
      </c>
      <c r="J6227" s="2" t="s">
        <v>10</v>
      </c>
    </row>
    <row r="6228" spans="1:10" x14ac:dyDescent="0.25">
      <c r="A6228" s="2" t="s">
        <v>455</v>
      </c>
      <c r="B6228" s="2">
        <v>670</v>
      </c>
      <c r="C6228" s="2">
        <v>1115</v>
      </c>
      <c r="D6228" s="2">
        <v>1.8850947E-2</v>
      </c>
      <c r="E6228" s="2">
        <v>2.6553965999999998E-2</v>
      </c>
      <c r="F6228" s="2">
        <v>2.7712027E-2</v>
      </c>
      <c r="G6228" s="2">
        <v>-0.29008920999999999</v>
      </c>
      <c r="H6228" s="2">
        <v>-0.31975574400000001</v>
      </c>
      <c r="I6228" s="2" t="s">
        <v>10</v>
      </c>
      <c r="J6228" s="2" t="s">
        <v>10</v>
      </c>
    </row>
    <row r="6229" spans="1:10" x14ac:dyDescent="0.25">
      <c r="A6229" s="2" t="s">
        <v>455</v>
      </c>
      <c r="B6229" s="2">
        <v>744</v>
      </c>
      <c r="C6229" s="2">
        <v>1252</v>
      </c>
      <c r="D6229" s="2">
        <v>4.0301326999999998E-2</v>
      </c>
      <c r="E6229" s="2">
        <v>4.2614790999999999E-2</v>
      </c>
      <c r="F6229" s="2">
        <v>4.1292764000000003E-2</v>
      </c>
      <c r="G6229" s="2">
        <v>-5.4287823999999998E-2</v>
      </c>
      <c r="H6229" s="2">
        <v>-2.4009941E-2</v>
      </c>
      <c r="I6229" s="2" t="s">
        <v>10</v>
      </c>
      <c r="J6229" s="2" t="s">
        <v>10</v>
      </c>
    </row>
    <row r="6230" spans="1:10" x14ac:dyDescent="0.25">
      <c r="A6230" s="2" t="s">
        <v>455</v>
      </c>
      <c r="B6230" s="2">
        <v>798</v>
      </c>
      <c r="C6230" s="2">
        <v>1369</v>
      </c>
      <c r="D6230" s="2">
        <v>1.8886088999999998E-2</v>
      </c>
      <c r="E6230" s="2">
        <v>3.9241159999999997E-2</v>
      </c>
      <c r="F6230" s="2">
        <v>3.9850851999999999E-2</v>
      </c>
      <c r="G6230" s="2">
        <v>-0.51871736000000002</v>
      </c>
      <c r="H6230" s="2">
        <v>-0.52608066799999997</v>
      </c>
      <c r="I6230" s="2" t="s">
        <v>10</v>
      </c>
      <c r="J6230" s="2" t="s">
        <v>10</v>
      </c>
    </row>
    <row r="6231" spans="1:10" x14ac:dyDescent="0.25">
      <c r="A6231" s="2" t="s">
        <v>455</v>
      </c>
      <c r="B6231" s="2">
        <v>868</v>
      </c>
      <c r="C6231" s="2">
        <v>1502</v>
      </c>
      <c r="D6231" s="2">
        <v>6.4481619000000004E-2</v>
      </c>
      <c r="E6231" s="2">
        <v>6.4362106000000002E-2</v>
      </c>
      <c r="F6231" s="2">
        <v>6.3718578999999997E-2</v>
      </c>
      <c r="G6231" s="2">
        <v>1.8568829999999999E-3</v>
      </c>
      <c r="H6231" s="2">
        <v>1.1975153000000001E-2</v>
      </c>
      <c r="I6231" s="2" t="s">
        <v>10</v>
      </c>
      <c r="J6231" s="2" t="s">
        <v>10</v>
      </c>
    </row>
    <row r="6232" spans="1:10" x14ac:dyDescent="0.25">
      <c r="A6232" s="2" t="s">
        <v>455</v>
      </c>
      <c r="B6232" s="2">
        <v>912</v>
      </c>
      <c r="C6232" s="2">
        <v>1609</v>
      </c>
      <c r="D6232" s="2">
        <v>2.6316007999999998E-2</v>
      </c>
      <c r="E6232" s="2">
        <v>8.5155653999999997E-2</v>
      </c>
      <c r="F6232" s="2">
        <v>8.3481390000000003E-2</v>
      </c>
      <c r="G6232" s="2">
        <v>-0.69096581400000001</v>
      </c>
      <c r="H6232" s="2">
        <v>-0.68476796900000003</v>
      </c>
      <c r="I6232" s="2" t="s">
        <v>10</v>
      </c>
      <c r="J6232" s="2" t="s">
        <v>10</v>
      </c>
    </row>
    <row r="6233" spans="1:10" x14ac:dyDescent="0.25">
      <c r="A6233" s="2" t="s">
        <v>455</v>
      </c>
      <c r="B6233" s="2">
        <v>1003</v>
      </c>
      <c r="C6233" s="2">
        <v>1763</v>
      </c>
      <c r="D6233" s="2">
        <v>6.5425263999999997E-2</v>
      </c>
      <c r="E6233" s="2">
        <v>6.7849347000000004E-2</v>
      </c>
      <c r="F6233" s="2">
        <v>6.6263468000000006E-2</v>
      </c>
      <c r="G6233" s="2">
        <v>-3.5727437000000001E-2</v>
      </c>
      <c r="H6233" s="2">
        <v>-1.2649560000000001E-2</v>
      </c>
      <c r="I6233" s="2" t="s">
        <v>10</v>
      </c>
      <c r="J6233" s="2" t="s">
        <v>10</v>
      </c>
    </row>
    <row r="6234" spans="1:10" x14ac:dyDescent="0.25">
      <c r="A6234" s="2" t="s">
        <v>455</v>
      </c>
      <c r="B6234" s="2">
        <v>1051</v>
      </c>
      <c r="C6234" s="2">
        <v>1874</v>
      </c>
      <c r="D6234" s="2">
        <v>3.4224273E-2</v>
      </c>
      <c r="E6234" s="2">
        <v>1.9013586999999998E-2</v>
      </c>
      <c r="F6234" s="2">
        <v>2.2976608999999999E-2</v>
      </c>
      <c r="G6234" s="2">
        <v>0.799990376</v>
      </c>
      <c r="H6234" s="2">
        <v>0.48952675299999998</v>
      </c>
      <c r="I6234" s="2" t="s">
        <v>10</v>
      </c>
      <c r="J6234" s="2" t="s">
        <v>10</v>
      </c>
    </row>
    <row r="6235" spans="1:10" x14ac:dyDescent="0.25">
      <c r="A6235" s="2" t="s">
        <v>455</v>
      </c>
      <c r="B6235" s="2">
        <v>1116</v>
      </c>
      <c r="C6235" s="2">
        <v>2002</v>
      </c>
      <c r="D6235" s="2">
        <v>9.5467119000000003E-2</v>
      </c>
      <c r="E6235" s="2">
        <v>0.10718631000000001</v>
      </c>
      <c r="F6235" s="2">
        <v>0.109070204</v>
      </c>
      <c r="G6235" s="2">
        <v>-0.10933477599999999</v>
      </c>
      <c r="H6235" s="2">
        <v>-0.12471861200000001</v>
      </c>
      <c r="I6235" s="2" t="s">
        <v>10</v>
      </c>
      <c r="J6235" s="2" t="s">
        <v>10</v>
      </c>
    </row>
    <row r="6236" spans="1:10" x14ac:dyDescent="0.25">
      <c r="A6236" s="2" t="s">
        <v>455</v>
      </c>
      <c r="B6236" s="2">
        <v>1172</v>
      </c>
      <c r="C6236" s="2">
        <v>2121</v>
      </c>
      <c r="D6236" s="2">
        <v>4.7922448999999999E-2</v>
      </c>
      <c r="E6236" s="2">
        <v>1.9067753E-2</v>
      </c>
      <c r="F6236" s="2">
        <v>2.4183129000000001E-2</v>
      </c>
      <c r="G6236" s="2">
        <v>1.5132719139999999</v>
      </c>
      <c r="H6236" s="2">
        <v>0.98164799400000002</v>
      </c>
      <c r="I6236" s="2" t="s">
        <v>10</v>
      </c>
      <c r="J6236" s="2" t="s">
        <v>10</v>
      </c>
    </row>
    <row r="6237" spans="1:10" x14ac:dyDescent="0.25">
      <c r="A6237" s="2" t="s">
        <v>455</v>
      </c>
      <c r="B6237" s="2">
        <v>1230</v>
      </c>
      <c r="C6237" s="2">
        <v>2242</v>
      </c>
      <c r="D6237" s="2">
        <v>2.4675381E-2</v>
      </c>
      <c r="E6237" s="2">
        <v>2.2367888999999998E-2</v>
      </c>
      <c r="F6237" s="2">
        <v>1.0353401E-2</v>
      </c>
      <c r="G6237" s="2">
        <v>0.103160898</v>
      </c>
      <c r="H6237" s="2">
        <v>1.3833117210000001</v>
      </c>
      <c r="I6237" s="2" t="s">
        <v>10</v>
      </c>
      <c r="J6237" s="2" t="s">
        <v>10</v>
      </c>
    </row>
    <row r="6238" spans="1:10" x14ac:dyDescent="0.25">
      <c r="A6238" s="2" t="s">
        <v>455</v>
      </c>
      <c r="B6238" s="2">
        <v>1315</v>
      </c>
      <c r="C6238" s="2">
        <v>2390</v>
      </c>
      <c r="D6238" s="2">
        <v>9.1159029999999999E-3</v>
      </c>
      <c r="E6238" s="2">
        <v>1.0160519E-2</v>
      </c>
      <c r="F6238" s="2">
        <v>1.2650167E-2</v>
      </c>
      <c r="G6238" s="2">
        <v>-0.102811359</v>
      </c>
      <c r="H6238" s="2">
        <v>-0.27938481399999998</v>
      </c>
      <c r="I6238" s="2" t="s">
        <v>10</v>
      </c>
      <c r="J6238" s="2" t="s">
        <v>10</v>
      </c>
    </row>
    <row r="6239" spans="1:10" x14ac:dyDescent="0.25">
      <c r="A6239" s="2" t="s">
        <v>455</v>
      </c>
      <c r="B6239" s="2">
        <v>1396</v>
      </c>
      <c r="C6239" s="2">
        <v>2534</v>
      </c>
      <c r="D6239" s="2">
        <v>9.0529877999999994E-2</v>
      </c>
      <c r="E6239" s="2">
        <v>8.6939735000000004E-2</v>
      </c>
      <c r="F6239" s="2">
        <v>8.6414086000000001E-2</v>
      </c>
      <c r="G6239" s="2">
        <v>4.1294616999999999E-2</v>
      </c>
      <c r="H6239" s="2">
        <v>4.7628714000000003E-2</v>
      </c>
      <c r="I6239" s="2" t="s">
        <v>10</v>
      </c>
      <c r="J6239" s="2" t="s">
        <v>10</v>
      </c>
    </row>
    <row r="6240" spans="1:10" x14ac:dyDescent="0.25">
      <c r="A6240" s="2" t="s">
        <v>455</v>
      </c>
      <c r="B6240" s="2">
        <v>1437</v>
      </c>
      <c r="C6240" s="2">
        <v>2638</v>
      </c>
      <c r="D6240" s="2">
        <v>5.469342E-2</v>
      </c>
      <c r="E6240" s="2">
        <v>7.1053514999999998E-2</v>
      </c>
      <c r="F6240" s="2">
        <v>7.2278858000000001E-2</v>
      </c>
      <c r="G6240" s="2">
        <v>-0.230250329</v>
      </c>
      <c r="H6240" s="2">
        <v>-0.24329989699999999</v>
      </c>
      <c r="I6240" s="2" t="s">
        <v>10</v>
      </c>
      <c r="J6240" s="2" t="s">
        <v>10</v>
      </c>
    </row>
    <row r="6241" spans="1:10" x14ac:dyDescent="0.25">
      <c r="A6241" s="2" t="s">
        <v>455</v>
      </c>
      <c r="B6241" s="2">
        <v>1621</v>
      </c>
      <c r="C6241" s="2">
        <v>2885</v>
      </c>
      <c r="D6241" s="2">
        <v>7.7598551000000002E-2</v>
      </c>
      <c r="E6241" s="2">
        <v>0.115203851</v>
      </c>
      <c r="F6241" s="2">
        <v>0.112609763</v>
      </c>
      <c r="G6241" s="2">
        <v>-0.32642398500000003</v>
      </c>
      <c r="H6241" s="2">
        <v>-0.31090743399999998</v>
      </c>
      <c r="I6241" s="2" t="s">
        <v>10</v>
      </c>
      <c r="J6241" s="2" t="s">
        <v>10</v>
      </c>
    </row>
    <row r="6242" spans="1:10" x14ac:dyDescent="0.25">
      <c r="A6242" s="2" t="s">
        <v>455</v>
      </c>
      <c r="B6242" s="2">
        <v>1704</v>
      </c>
      <c r="C6242" s="2">
        <v>3031</v>
      </c>
      <c r="D6242" s="2">
        <v>6.0180558000000002E-2</v>
      </c>
      <c r="E6242" s="2">
        <v>6.0813288E-2</v>
      </c>
      <c r="F6242" s="2">
        <v>6.0082637000000001E-2</v>
      </c>
      <c r="G6242" s="2">
        <v>-1.0404481E-2</v>
      </c>
      <c r="H6242" s="2">
        <v>1.6297709999999999E-3</v>
      </c>
      <c r="I6242" s="2" t="s">
        <v>10</v>
      </c>
      <c r="J6242" s="2" t="s">
        <v>10</v>
      </c>
    </row>
    <row r="6243" spans="1:10" x14ac:dyDescent="0.25">
      <c r="A6243" s="2" t="s">
        <v>455</v>
      </c>
      <c r="B6243" s="2">
        <v>1758</v>
      </c>
      <c r="C6243" s="2">
        <v>3148</v>
      </c>
      <c r="D6243" s="2">
        <v>2.1763040000000001E-2</v>
      </c>
      <c r="E6243" s="2">
        <v>7.0111666000000003E-2</v>
      </c>
      <c r="F6243" s="2">
        <v>7.0621171999999996E-2</v>
      </c>
      <c r="G6243" s="2">
        <v>-0.68959459199999995</v>
      </c>
      <c r="H6243" s="2">
        <v>-0.69183405499999995</v>
      </c>
      <c r="I6243" s="2" t="s">
        <v>10</v>
      </c>
      <c r="J6243" s="2" t="s">
        <v>10</v>
      </c>
    </row>
    <row r="6244" spans="1:10" x14ac:dyDescent="0.25">
      <c r="A6244" s="2" t="s">
        <v>455</v>
      </c>
      <c r="B6244" s="2">
        <v>1854</v>
      </c>
      <c r="C6244" s="2">
        <v>3307</v>
      </c>
      <c r="D6244" s="2">
        <v>0.12827069399999999</v>
      </c>
      <c r="E6244" s="2">
        <v>0.12794322799999999</v>
      </c>
      <c r="F6244" s="2">
        <v>0.12794322799999999</v>
      </c>
      <c r="G6244" s="2">
        <v>2.559459E-3</v>
      </c>
      <c r="H6244" s="2">
        <v>2.559459E-3</v>
      </c>
      <c r="I6244" s="2" t="s">
        <v>10</v>
      </c>
      <c r="J6244" s="2" t="s">
        <v>10</v>
      </c>
    </row>
    <row r="6245" spans="1:10" x14ac:dyDescent="0.25">
      <c r="A6245" s="2" t="s">
        <v>455</v>
      </c>
      <c r="B6245" s="2">
        <v>1900</v>
      </c>
      <c r="C6245" s="2">
        <v>3416</v>
      </c>
      <c r="D6245" s="2">
        <v>4.7220238999999997E-2</v>
      </c>
      <c r="E6245" s="2">
        <v>5.7330875000000003E-2</v>
      </c>
      <c r="F6245" s="2">
        <v>5.7931399000000001E-2</v>
      </c>
      <c r="G6245" s="2">
        <v>-0.176355862</v>
      </c>
      <c r="H6245" s="2">
        <v>-0.18489386999999999</v>
      </c>
      <c r="I6245" s="2" t="s">
        <v>10</v>
      </c>
      <c r="J6245" s="2" t="s">
        <v>10</v>
      </c>
    </row>
    <row r="6246" spans="1:10" x14ac:dyDescent="0.25">
      <c r="A6246" s="2" t="s">
        <v>455</v>
      </c>
      <c r="B6246" s="2">
        <v>1979</v>
      </c>
      <c r="C6246" s="2">
        <v>3558</v>
      </c>
      <c r="D6246" s="2">
        <v>0.10384523399999999</v>
      </c>
      <c r="E6246" s="2">
        <v>9.1131276999999997E-2</v>
      </c>
      <c r="F6246" s="2">
        <v>9.1131276999999997E-2</v>
      </c>
      <c r="G6246" s="2">
        <v>0.13951256300000001</v>
      </c>
      <c r="H6246" s="2">
        <v>0.13951256300000001</v>
      </c>
      <c r="I6246" s="2" t="s">
        <v>10</v>
      </c>
      <c r="J6246" s="2" t="s">
        <v>10</v>
      </c>
    </row>
    <row r="6247" spans="1:10" x14ac:dyDescent="0.25">
      <c r="A6247" s="2" t="s">
        <v>455</v>
      </c>
      <c r="B6247" s="2">
        <v>2042</v>
      </c>
      <c r="C6247" s="2">
        <v>3684</v>
      </c>
      <c r="D6247" s="2">
        <v>1.2537547E-2</v>
      </c>
      <c r="E6247" s="2">
        <v>2.9666954999999998E-2</v>
      </c>
      <c r="F6247" s="2">
        <v>2.8836291999999999E-2</v>
      </c>
      <c r="G6247" s="2">
        <v>-0.57739016300000001</v>
      </c>
      <c r="H6247" s="2">
        <v>-0.56521639899999998</v>
      </c>
      <c r="I6247" s="2" t="s">
        <v>10</v>
      </c>
      <c r="J6247" s="2" t="s">
        <v>10</v>
      </c>
    </row>
    <row r="6248" spans="1:10" x14ac:dyDescent="0.25">
      <c r="A6248" s="2" t="s">
        <v>455</v>
      </c>
      <c r="B6248" s="2">
        <v>2142</v>
      </c>
      <c r="C6248" s="2">
        <v>3847</v>
      </c>
      <c r="D6248" s="2">
        <v>0.106244687</v>
      </c>
      <c r="E6248" s="2">
        <v>0.113282007</v>
      </c>
      <c r="F6248" s="2">
        <v>0.112968602</v>
      </c>
      <c r="G6248" s="2">
        <v>-6.2122126999999999E-2</v>
      </c>
      <c r="H6248" s="2">
        <v>-5.9520208999999998E-2</v>
      </c>
      <c r="I6248" s="2" t="s">
        <v>10</v>
      </c>
      <c r="J6248" s="2" t="s">
        <v>10</v>
      </c>
    </row>
    <row r="6249" spans="1:10" x14ac:dyDescent="0.25">
      <c r="A6249" s="2" t="s">
        <v>455</v>
      </c>
      <c r="B6249" s="2">
        <v>2183</v>
      </c>
      <c r="C6249" s="2">
        <v>3951</v>
      </c>
      <c r="D6249" s="2">
        <v>4.5401481E-2</v>
      </c>
      <c r="E6249" s="2">
        <v>7.5235541000000003E-2</v>
      </c>
      <c r="F6249" s="2">
        <v>7.1553886999999997E-2</v>
      </c>
      <c r="G6249" s="2">
        <v>-0.39654211099999997</v>
      </c>
      <c r="H6249" s="2">
        <v>-0.36549246499999999</v>
      </c>
      <c r="I6249" s="2" t="s">
        <v>10</v>
      </c>
      <c r="J6249" s="2" t="s">
        <v>10</v>
      </c>
    </row>
    <row r="6250" spans="1:10" x14ac:dyDescent="0.25">
      <c r="A6250" s="2" t="s">
        <v>455</v>
      </c>
      <c r="B6250" s="2">
        <v>2278</v>
      </c>
      <c r="C6250" s="2">
        <v>4109</v>
      </c>
      <c r="D6250" s="2">
        <v>6.5335175999999995E-2</v>
      </c>
      <c r="E6250" s="2">
        <v>6.7039588999999997E-2</v>
      </c>
      <c r="F6250" s="2">
        <v>6.6364276E-2</v>
      </c>
      <c r="G6250" s="2">
        <v>-2.5423982000000001E-2</v>
      </c>
      <c r="H6250" s="2">
        <v>-1.5506849E-2</v>
      </c>
      <c r="I6250" s="2" t="s">
        <v>10</v>
      </c>
      <c r="J6250" s="2" t="s">
        <v>10</v>
      </c>
    </row>
    <row r="6251" spans="1:10" x14ac:dyDescent="0.25">
      <c r="A6251" s="2" t="s">
        <v>455</v>
      </c>
      <c r="B6251" s="2">
        <v>2336</v>
      </c>
      <c r="C6251" s="2">
        <v>4230</v>
      </c>
      <c r="D6251" s="2">
        <v>3.7976024999999997E-2</v>
      </c>
      <c r="E6251" s="2">
        <v>1.7222673000000001E-2</v>
      </c>
      <c r="F6251" s="2">
        <v>2.3383642E-2</v>
      </c>
      <c r="G6251" s="2">
        <v>1.2050017479999999</v>
      </c>
      <c r="H6251" s="2">
        <v>0.62404235699999999</v>
      </c>
      <c r="I6251" s="2" t="s">
        <v>10</v>
      </c>
      <c r="J6251" s="2" t="s">
        <v>10</v>
      </c>
    </row>
    <row r="6252" spans="1:10" x14ac:dyDescent="0.25">
      <c r="A6252" s="2" t="s">
        <v>455</v>
      </c>
      <c r="B6252" s="2">
        <v>2412</v>
      </c>
      <c r="C6252" s="2">
        <v>4369</v>
      </c>
      <c r="D6252" s="2">
        <v>8.8405044000000002E-2</v>
      </c>
      <c r="E6252" s="2">
        <v>8.2913623000000006E-2</v>
      </c>
      <c r="F6252" s="2">
        <v>8.2094656000000002E-2</v>
      </c>
      <c r="G6252" s="2">
        <v>6.6230615000000007E-2</v>
      </c>
      <c r="H6252" s="2">
        <v>7.6867217000000002E-2</v>
      </c>
      <c r="I6252" s="2" t="s">
        <v>10</v>
      </c>
      <c r="J6252" s="2" t="s">
        <v>10</v>
      </c>
    </row>
    <row r="6253" spans="1:10" x14ac:dyDescent="0.25">
      <c r="A6253" s="2" t="s">
        <v>455</v>
      </c>
      <c r="B6253" s="2">
        <v>2481</v>
      </c>
      <c r="C6253" s="2">
        <v>4501</v>
      </c>
      <c r="D6253" s="2">
        <v>3.2589858999999999E-2</v>
      </c>
      <c r="E6253" s="2">
        <v>8.6856109999999993E-3</v>
      </c>
      <c r="F6253" s="2">
        <v>9.1265040000000006E-3</v>
      </c>
      <c r="G6253" s="2">
        <v>2.7521664000000001</v>
      </c>
      <c r="H6253" s="2">
        <v>2.5709029289999998</v>
      </c>
      <c r="I6253" s="2" t="s">
        <v>10</v>
      </c>
      <c r="J6253" s="2" t="s">
        <v>10</v>
      </c>
    </row>
    <row r="6254" spans="1:10" x14ac:dyDescent="0.25">
      <c r="A6254" s="2" t="s">
        <v>455</v>
      </c>
      <c r="B6254" s="2">
        <v>2566</v>
      </c>
      <c r="C6254" s="2">
        <v>4649</v>
      </c>
      <c r="D6254" s="2">
        <v>0.134312824</v>
      </c>
      <c r="E6254" s="2">
        <v>0.11979194999999999</v>
      </c>
      <c r="F6254" s="2">
        <v>0.12165419700000001</v>
      </c>
      <c r="G6254" s="2">
        <v>0.121217452</v>
      </c>
      <c r="H6254" s="2">
        <v>0.10405418</v>
      </c>
      <c r="I6254" s="2" t="s">
        <v>10</v>
      </c>
      <c r="J6254" s="2" t="s">
        <v>10</v>
      </c>
    </row>
    <row r="6255" spans="1:10" x14ac:dyDescent="0.25">
      <c r="A6255" s="2" t="s">
        <v>455</v>
      </c>
      <c r="B6255" s="2">
        <v>2640</v>
      </c>
      <c r="C6255" s="2">
        <v>4786</v>
      </c>
      <c r="D6255" s="2">
        <v>4.9815983000000001E-2</v>
      </c>
      <c r="E6255" s="2">
        <v>5.5561500999999999E-2</v>
      </c>
      <c r="F6255" s="2">
        <v>5.5346360999999997E-2</v>
      </c>
      <c r="G6255" s="2">
        <v>-0.103408245</v>
      </c>
      <c r="H6255" s="2">
        <v>-9.9923050999999999E-2</v>
      </c>
      <c r="I6255" s="2" t="s">
        <v>10</v>
      </c>
      <c r="J6255" s="2" t="s">
        <v>10</v>
      </c>
    </row>
    <row r="6256" spans="1:10" x14ac:dyDescent="0.25">
      <c r="A6256" s="2" t="s">
        <v>455</v>
      </c>
      <c r="B6256" s="2">
        <v>2759</v>
      </c>
      <c r="C6256" s="2">
        <v>4968</v>
      </c>
      <c r="D6256" s="2">
        <v>1.669913787</v>
      </c>
      <c r="E6256" s="2">
        <v>1.1366918850000001</v>
      </c>
      <c r="F6256" s="2">
        <v>1.2823924710000001</v>
      </c>
      <c r="G6256" s="2">
        <v>0.469099769</v>
      </c>
      <c r="H6256" s="2">
        <v>0.30218620699999998</v>
      </c>
      <c r="I6256" s="2" t="s">
        <v>10</v>
      </c>
      <c r="J6256" s="2" t="s">
        <v>10</v>
      </c>
    </row>
    <row r="6257" spans="1:10" x14ac:dyDescent="0.25">
      <c r="A6257" s="2" t="s">
        <v>455</v>
      </c>
      <c r="B6257" s="2">
        <v>2812</v>
      </c>
      <c r="C6257" s="2">
        <v>5084</v>
      </c>
      <c r="D6257" s="2">
        <v>0.46761445400000001</v>
      </c>
      <c r="E6257" s="2">
        <v>0.20267512700000001</v>
      </c>
      <c r="F6257" s="2">
        <v>0.20461597300000001</v>
      </c>
      <c r="G6257" s="2">
        <v>1.3072118429999999</v>
      </c>
      <c r="H6257" s="2">
        <v>1.2853272250000001</v>
      </c>
      <c r="I6257" s="2" t="s">
        <v>10</v>
      </c>
      <c r="J6257" s="2" t="s">
        <v>10</v>
      </c>
    </row>
    <row r="6258" spans="1:10" x14ac:dyDescent="0.25">
      <c r="A6258" s="2" t="s">
        <v>456</v>
      </c>
      <c r="B6258" s="2">
        <v>176</v>
      </c>
      <c r="C6258" s="2">
        <v>297</v>
      </c>
      <c r="D6258" s="2">
        <v>0.102129845</v>
      </c>
      <c r="E6258" s="2">
        <v>0.13483108799999999</v>
      </c>
      <c r="F6258" s="2">
        <v>0.19969725599999999</v>
      </c>
      <c r="G6258" s="2">
        <v>-0.242534892</v>
      </c>
      <c r="H6258" s="2">
        <v>-0.48857662400000001</v>
      </c>
      <c r="I6258" s="2" t="s">
        <v>120</v>
      </c>
      <c r="J6258" s="2" t="s">
        <v>120</v>
      </c>
    </row>
    <row r="6259" spans="1:10" x14ac:dyDescent="0.25">
      <c r="A6259" s="2" t="s">
        <v>456</v>
      </c>
      <c r="B6259" s="2">
        <v>267</v>
      </c>
      <c r="C6259" s="2">
        <v>423</v>
      </c>
      <c r="D6259" s="2">
        <v>3.8946712000000001E-2</v>
      </c>
      <c r="E6259" s="2">
        <v>4.7792975000000001E-2</v>
      </c>
      <c r="F6259" s="2">
        <v>4.2423066000000002E-2</v>
      </c>
      <c r="G6259" s="2">
        <v>-0.18509546900000001</v>
      </c>
      <c r="H6259" s="2">
        <v>-8.1944896000000003E-2</v>
      </c>
      <c r="I6259" s="2" t="s">
        <v>120</v>
      </c>
      <c r="J6259" s="2" t="s">
        <v>120</v>
      </c>
    </row>
    <row r="6260" spans="1:10" x14ac:dyDescent="0.25">
      <c r="A6260" s="2" t="s">
        <v>456</v>
      </c>
      <c r="B6260" s="2">
        <v>360</v>
      </c>
      <c r="C6260" s="2">
        <v>551</v>
      </c>
      <c r="D6260" s="2">
        <v>4.4988845999999999E-2</v>
      </c>
      <c r="E6260" s="2">
        <v>4.3285134000000003E-2</v>
      </c>
      <c r="F6260" s="2">
        <v>4.4070728000000003E-2</v>
      </c>
      <c r="G6260" s="2">
        <v>3.9360206000000002E-2</v>
      </c>
      <c r="H6260" s="2">
        <v>2.0832823E-2</v>
      </c>
      <c r="I6260" s="2" t="s">
        <v>120</v>
      </c>
      <c r="J6260" s="2" t="s">
        <v>120</v>
      </c>
    </row>
    <row r="6261" spans="1:10" x14ac:dyDescent="0.25">
      <c r="A6261" s="2" t="s">
        <v>456</v>
      </c>
      <c r="B6261" s="2">
        <v>457</v>
      </c>
      <c r="C6261" s="2">
        <v>683</v>
      </c>
      <c r="D6261" s="2">
        <v>7.1662210000000004E-2</v>
      </c>
      <c r="E6261" s="2">
        <v>8.8999086000000005E-2</v>
      </c>
      <c r="F6261" s="2">
        <v>0.103580371</v>
      </c>
      <c r="G6261" s="2">
        <v>-0.194798363</v>
      </c>
      <c r="H6261" s="2">
        <v>-0.308148743</v>
      </c>
      <c r="I6261" s="2" t="s">
        <v>120</v>
      </c>
      <c r="J6261" s="2" t="s">
        <v>120</v>
      </c>
    </row>
    <row r="6262" spans="1:10" x14ac:dyDescent="0.25">
      <c r="A6262" s="2" t="s">
        <v>456</v>
      </c>
      <c r="B6262" s="2">
        <v>547</v>
      </c>
      <c r="C6262" s="2">
        <v>808</v>
      </c>
      <c r="D6262" s="2">
        <v>9.1102843000000003E-2</v>
      </c>
      <c r="E6262" s="2">
        <v>7.4755083E-2</v>
      </c>
      <c r="F6262" s="2">
        <v>8.5368177000000003E-2</v>
      </c>
      <c r="G6262" s="2">
        <v>0.21868425799999999</v>
      </c>
      <c r="H6262" s="2">
        <v>6.7175685999999998E-2</v>
      </c>
      <c r="I6262" s="2" t="s">
        <v>120</v>
      </c>
      <c r="J6262" s="2" t="s">
        <v>120</v>
      </c>
    </row>
    <row r="6263" spans="1:10" x14ac:dyDescent="0.25">
      <c r="A6263" s="2" t="s">
        <v>456</v>
      </c>
      <c r="B6263" s="2">
        <v>650</v>
      </c>
      <c r="C6263" s="2">
        <v>946</v>
      </c>
      <c r="D6263" s="2">
        <v>0.32211083000000001</v>
      </c>
      <c r="E6263" s="2">
        <v>0.335474043</v>
      </c>
      <c r="F6263" s="2">
        <v>0.33661016100000002</v>
      </c>
      <c r="G6263" s="2">
        <v>-3.9833820999999998E-2</v>
      </c>
      <c r="H6263" s="2">
        <v>-4.3074547999999997E-2</v>
      </c>
      <c r="I6263" s="2" t="s">
        <v>120</v>
      </c>
      <c r="J6263" s="2" t="s">
        <v>120</v>
      </c>
    </row>
    <row r="6264" spans="1:10" x14ac:dyDescent="0.25">
      <c r="A6264" s="2" t="s">
        <v>456</v>
      </c>
      <c r="B6264" s="2">
        <v>741</v>
      </c>
      <c r="C6264" s="2">
        <v>1072</v>
      </c>
      <c r="D6264" s="2">
        <v>7.8376956999999997E-2</v>
      </c>
      <c r="E6264" s="2">
        <v>5.1164471000000003E-2</v>
      </c>
      <c r="F6264" s="2">
        <v>5.5528909000000001E-2</v>
      </c>
      <c r="G6264" s="2">
        <v>0.53186292499999999</v>
      </c>
      <c r="H6264" s="2">
        <v>0.41146222199999999</v>
      </c>
      <c r="I6264" s="2" t="s">
        <v>120</v>
      </c>
      <c r="J6264" s="2" t="s">
        <v>120</v>
      </c>
    </row>
    <row r="6265" spans="1:10" x14ac:dyDescent="0.25">
      <c r="A6265" s="2" t="s">
        <v>456</v>
      </c>
      <c r="B6265" s="2">
        <v>833</v>
      </c>
      <c r="C6265" s="2">
        <v>1199</v>
      </c>
      <c r="D6265" s="2">
        <v>4.3180794000000002E-2</v>
      </c>
      <c r="E6265" s="2">
        <v>7.9475509999999999E-2</v>
      </c>
      <c r="F6265" s="2">
        <v>5.1732356E-2</v>
      </c>
      <c r="G6265" s="2">
        <v>-0.45667798900000001</v>
      </c>
      <c r="H6265" s="2">
        <v>-0.16530394500000001</v>
      </c>
      <c r="I6265" s="2" t="s">
        <v>120</v>
      </c>
      <c r="J6265" s="2" t="s">
        <v>120</v>
      </c>
    </row>
    <row r="6266" spans="1:10" x14ac:dyDescent="0.25">
      <c r="A6266" s="2" t="s">
        <v>456</v>
      </c>
      <c r="B6266" s="2">
        <v>917</v>
      </c>
      <c r="C6266" s="2">
        <v>1318</v>
      </c>
      <c r="D6266" s="2">
        <v>0.12145550200000001</v>
      </c>
      <c r="E6266" s="2">
        <v>0.12768528800000001</v>
      </c>
      <c r="F6266" s="2">
        <v>0.12516216099999999</v>
      </c>
      <c r="G6266" s="2">
        <v>-4.8790166000000003E-2</v>
      </c>
      <c r="H6266" s="2">
        <v>-2.9614855999999998E-2</v>
      </c>
      <c r="I6266" s="2" t="s">
        <v>120</v>
      </c>
      <c r="J6266" s="2" t="s">
        <v>120</v>
      </c>
    </row>
    <row r="6267" spans="1:10" x14ac:dyDescent="0.25">
      <c r="A6267" s="2" t="s">
        <v>456</v>
      </c>
      <c r="B6267" s="2">
        <v>1021</v>
      </c>
      <c r="C6267" s="2">
        <v>1457</v>
      </c>
      <c r="D6267" s="2">
        <v>0.211536367</v>
      </c>
      <c r="E6267" s="2">
        <v>0.119257128</v>
      </c>
      <c r="F6267" s="2">
        <v>0.117434946</v>
      </c>
      <c r="G6267" s="2">
        <v>0.77378384600000005</v>
      </c>
      <c r="H6267" s="2">
        <v>0.80130679900000001</v>
      </c>
      <c r="I6267" s="2" t="s">
        <v>120</v>
      </c>
      <c r="J6267" s="2" t="s">
        <v>120</v>
      </c>
    </row>
    <row r="6268" spans="1:10" x14ac:dyDescent="0.25">
      <c r="A6268" s="2" t="s">
        <v>456</v>
      </c>
      <c r="B6268" s="2">
        <v>1129</v>
      </c>
      <c r="C6268" s="2">
        <v>1600</v>
      </c>
      <c r="D6268" s="2">
        <v>4.4599448E-2</v>
      </c>
      <c r="E6268" s="2">
        <v>4.1797555E-2</v>
      </c>
      <c r="F6268" s="2">
        <v>4.0219268000000002E-2</v>
      </c>
      <c r="G6268" s="2">
        <v>6.7034837E-2</v>
      </c>
      <c r="H6268" s="2">
        <v>0.108907489</v>
      </c>
      <c r="I6268" s="2" t="s">
        <v>120</v>
      </c>
      <c r="J6268" s="2" t="s">
        <v>120</v>
      </c>
    </row>
    <row r="6269" spans="1:10" x14ac:dyDescent="0.25">
      <c r="A6269" s="2" t="s">
        <v>456</v>
      </c>
      <c r="B6269" s="2">
        <v>1196</v>
      </c>
      <c r="C6269" s="2">
        <v>1702</v>
      </c>
      <c r="D6269" s="2">
        <v>0.239714969</v>
      </c>
      <c r="E6269" s="2">
        <v>0.19972714999999999</v>
      </c>
      <c r="F6269" s="2">
        <v>0.25592406600000001</v>
      </c>
      <c r="G6269" s="2">
        <v>0.20021223199999999</v>
      </c>
      <c r="H6269" s="2">
        <v>-6.3335572000000007E-2</v>
      </c>
      <c r="I6269" s="2" t="s">
        <v>120</v>
      </c>
      <c r="J6269" s="2" t="s">
        <v>120</v>
      </c>
    </row>
    <row r="6270" spans="1:10" x14ac:dyDescent="0.25">
      <c r="A6270" s="2" t="s">
        <v>456</v>
      </c>
      <c r="B6270" s="2">
        <v>1328</v>
      </c>
      <c r="C6270" s="2">
        <v>1869</v>
      </c>
      <c r="D6270" s="2">
        <v>3.7434002000000001E-2</v>
      </c>
      <c r="E6270" s="2">
        <v>3.4464370000000001E-2</v>
      </c>
      <c r="F6270" s="2">
        <v>3.6305651000000001E-2</v>
      </c>
      <c r="G6270" s="2">
        <v>8.6165263000000006E-2</v>
      </c>
      <c r="H6270" s="2">
        <v>3.1079191999999999E-2</v>
      </c>
      <c r="I6270" s="2" t="s">
        <v>120</v>
      </c>
      <c r="J6270" s="2" t="s">
        <v>120</v>
      </c>
    </row>
    <row r="6271" spans="1:10" x14ac:dyDescent="0.25">
      <c r="A6271" s="2" t="s">
        <v>456</v>
      </c>
      <c r="B6271" s="2">
        <v>1423</v>
      </c>
      <c r="C6271" s="2">
        <v>1999</v>
      </c>
      <c r="D6271" s="2">
        <v>7.7793942000000005E-2</v>
      </c>
      <c r="E6271" s="2">
        <v>9.7995738999999998E-2</v>
      </c>
      <c r="F6271" s="2">
        <v>0.111191631</v>
      </c>
      <c r="G6271" s="2">
        <v>-0.20614975399999999</v>
      </c>
      <c r="H6271" s="2">
        <v>-0.30036153700000001</v>
      </c>
      <c r="I6271" s="2" t="s">
        <v>120</v>
      </c>
      <c r="J6271" s="2" t="s">
        <v>120</v>
      </c>
    </row>
    <row r="6272" spans="1:10" x14ac:dyDescent="0.25">
      <c r="A6272" s="2" t="s">
        <v>456</v>
      </c>
      <c r="B6272" s="2">
        <v>1519</v>
      </c>
      <c r="C6272" s="2">
        <v>2130</v>
      </c>
      <c r="D6272" s="2">
        <v>8.9025278999999999E-2</v>
      </c>
      <c r="E6272" s="2">
        <v>0.13449456100000001</v>
      </c>
      <c r="F6272" s="2">
        <v>0.11053067799999999</v>
      </c>
      <c r="G6272" s="2">
        <v>-0.33807524799999999</v>
      </c>
      <c r="H6272" s="2">
        <v>-0.194564978</v>
      </c>
      <c r="I6272" s="2" t="s">
        <v>120</v>
      </c>
      <c r="J6272" s="2" t="s">
        <v>120</v>
      </c>
    </row>
    <row r="6273" spans="1:10" x14ac:dyDescent="0.25">
      <c r="A6273" s="2" t="s">
        <v>456</v>
      </c>
      <c r="B6273" s="2">
        <v>1614</v>
      </c>
      <c r="C6273" s="2">
        <v>2260</v>
      </c>
      <c r="D6273" s="2">
        <v>6.9794940999999999E-2</v>
      </c>
      <c r="E6273" s="2">
        <v>5.8257261999999997E-2</v>
      </c>
      <c r="F6273" s="2">
        <v>5.1626567999999998E-2</v>
      </c>
      <c r="G6273" s="2">
        <v>0.19804703700000001</v>
      </c>
      <c r="H6273" s="2">
        <v>0.35191906099999998</v>
      </c>
      <c r="I6273" s="2" t="s">
        <v>120</v>
      </c>
      <c r="J6273" s="2" t="s">
        <v>120</v>
      </c>
    </row>
    <row r="6274" spans="1:10" x14ac:dyDescent="0.25">
      <c r="A6274" s="2" t="s">
        <v>456</v>
      </c>
      <c r="B6274" s="2">
        <v>1716</v>
      </c>
      <c r="C6274" s="2">
        <v>2397</v>
      </c>
      <c r="D6274" s="2">
        <v>0.15399918300000001</v>
      </c>
      <c r="E6274" s="2">
        <v>0.28692300900000001</v>
      </c>
      <c r="F6274" s="2">
        <v>0.28942864299999999</v>
      </c>
      <c r="G6274" s="2">
        <v>-0.46327349800000001</v>
      </c>
      <c r="H6274" s="2">
        <v>-0.46792003399999998</v>
      </c>
      <c r="I6274" s="2" t="s">
        <v>120</v>
      </c>
      <c r="J6274" s="2" t="s">
        <v>120</v>
      </c>
    </row>
    <row r="6275" spans="1:10" x14ac:dyDescent="0.25">
      <c r="A6275" s="2" t="s">
        <v>456</v>
      </c>
      <c r="B6275" s="2">
        <v>1817</v>
      </c>
      <c r="C6275" s="2">
        <v>2533</v>
      </c>
      <c r="D6275" s="2">
        <v>4.8556604000000003E-2</v>
      </c>
      <c r="E6275" s="2">
        <v>6.4911799000000006E-2</v>
      </c>
      <c r="F6275" s="2">
        <v>6.0906651999999999E-2</v>
      </c>
      <c r="G6275" s="2">
        <v>-0.25196027999999998</v>
      </c>
      <c r="H6275" s="2">
        <v>-0.20277010600000001</v>
      </c>
      <c r="I6275" s="2" t="s">
        <v>120</v>
      </c>
      <c r="J6275" s="2" t="s">
        <v>120</v>
      </c>
    </row>
    <row r="6276" spans="1:10" x14ac:dyDescent="0.25">
      <c r="A6276" s="2" t="s">
        <v>456</v>
      </c>
      <c r="B6276" s="2">
        <v>1913</v>
      </c>
      <c r="C6276" s="2">
        <v>2664</v>
      </c>
      <c r="D6276" s="2">
        <v>0.147680171</v>
      </c>
      <c r="E6276" s="2">
        <v>0.184175794</v>
      </c>
      <c r="F6276" s="2">
        <v>0.18106731500000001</v>
      </c>
      <c r="G6276" s="2">
        <v>-0.19815645800000001</v>
      </c>
      <c r="H6276" s="2">
        <v>-0.184390781</v>
      </c>
      <c r="I6276" s="2" t="s">
        <v>120</v>
      </c>
      <c r="J6276" s="2" t="s">
        <v>120</v>
      </c>
    </row>
    <row r="6277" spans="1:10" x14ac:dyDescent="0.25">
      <c r="A6277" s="2" t="s">
        <v>456</v>
      </c>
      <c r="B6277" s="2">
        <v>2006</v>
      </c>
      <c r="C6277" s="2">
        <v>2792</v>
      </c>
      <c r="D6277" s="2">
        <v>0.18711129500000001</v>
      </c>
      <c r="E6277" s="2">
        <v>0.206736264</v>
      </c>
      <c r="F6277" s="2">
        <v>0.22704181200000001</v>
      </c>
      <c r="G6277" s="2">
        <v>-9.4927560999999994E-2</v>
      </c>
      <c r="H6277" s="2">
        <v>-0.17587296599999999</v>
      </c>
      <c r="I6277" s="2" t="s">
        <v>120</v>
      </c>
      <c r="J6277" s="2" t="s">
        <v>120</v>
      </c>
    </row>
    <row r="6278" spans="1:10" x14ac:dyDescent="0.25">
      <c r="A6278" s="2" t="s">
        <v>457</v>
      </c>
      <c r="B6278" s="2">
        <v>13</v>
      </c>
      <c r="C6278" s="2">
        <v>96</v>
      </c>
      <c r="D6278" s="2">
        <v>0.96361454899999999</v>
      </c>
      <c r="E6278" s="2">
        <v>1.166822195</v>
      </c>
      <c r="F6278" s="2">
        <v>1.168500367</v>
      </c>
      <c r="G6278" s="2">
        <v>-0.17415476599999999</v>
      </c>
      <c r="H6278" s="2">
        <v>-0.17534082500000001</v>
      </c>
      <c r="I6278" s="2" t="s">
        <v>87</v>
      </c>
      <c r="J6278" s="2" t="s">
        <v>87</v>
      </c>
    </row>
    <row r="6279" spans="1:10" x14ac:dyDescent="0.25">
      <c r="A6279" s="2" t="s">
        <v>457</v>
      </c>
      <c r="B6279" s="2">
        <v>125</v>
      </c>
      <c r="C6279" s="2">
        <v>230</v>
      </c>
      <c r="D6279" s="2">
        <v>0.107557982</v>
      </c>
      <c r="E6279" s="2">
        <v>0.24559245699999999</v>
      </c>
      <c r="F6279" s="2">
        <v>0.275864471</v>
      </c>
      <c r="G6279" s="2">
        <v>-0.56204688300000005</v>
      </c>
      <c r="H6279" s="2">
        <v>-0.61010570900000005</v>
      </c>
      <c r="I6279" s="2" t="s">
        <v>87</v>
      </c>
      <c r="J6279" s="2" t="s">
        <v>87</v>
      </c>
    </row>
    <row r="6280" spans="1:10" x14ac:dyDescent="0.25">
      <c r="A6280" s="2" t="s">
        <v>457</v>
      </c>
      <c r="B6280" s="2">
        <v>190</v>
      </c>
      <c r="C6280" s="2">
        <v>317</v>
      </c>
      <c r="D6280" s="2">
        <v>3.5245121999999997E-2</v>
      </c>
      <c r="E6280" s="2">
        <v>1.8285840000000001E-2</v>
      </c>
      <c r="F6280" s="2">
        <v>2.9465017999999999E-2</v>
      </c>
      <c r="G6280" s="2">
        <v>0.92745434299999996</v>
      </c>
      <c r="H6280" s="2">
        <v>0.196168341</v>
      </c>
      <c r="I6280" s="2" t="s">
        <v>87</v>
      </c>
      <c r="J6280" s="2" t="s">
        <v>87</v>
      </c>
    </row>
    <row r="6281" spans="1:10" x14ac:dyDescent="0.25">
      <c r="A6281" s="2" t="s">
        <v>457</v>
      </c>
      <c r="B6281" s="2">
        <v>279</v>
      </c>
      <c r="C6281" s="2">
        <v>428</v>
      </c>
      <c r="D6281" s="2">
        <v>9.3995786999999997E-2</v>
      </c>
      <c r="E6281" s="2">
        <v>0.18027206400000001</v>
      </c>
      <c r="F6281" s="2">
        <v>0.17210682299999999</v>
      </c>
      <c r="G6281" s="2">
        <v>-0.47858927499999998</v>
      </c>
      <c r="H6281" s="2">
        <v>-0.45385205699999998</v>
      </c>
      <c r="I6281" s="2" t="s">
        <v>87</v>
      </c>
      <c r="J6281" s="2" t="s">
        <v>87</v>
      </c>
    </row>
    <row r="6282" spans="1:10" x14ac:dyDescent="0.25">
      <c r="A6282" s="2" t="s">
        <v>457</v>
      </c>
      <c r="B6282" s="2">
        <v>333</v>
      </c>
      <c r="C6282" s="2">
        <v>504</v>
      </c>
      <c r="D6282" s="2">
        <v>6.7655793000000006E-2</v>
      </c>
      <c r="E6282" s="2">
        <v>8.1068691999999998E-2</v>
      </c>
      <c r="F6282" s="2">
        <v>6.7666146999999996E-2</v>
      </c>
      <c r="G6282" s="2">
        <v>-0.165451032</v>
      </c>
      <c r="H6282" s="2">
        <v>-1.53015E-4</v>
      </c>
      <c r="I6282" s="2" t="s">
        <v>87</v>
      </c>
      <c r="J6282" s="2" t="s">
        <v>87</v>
      </c>
    </row>
    <row r="6283" spans="1:10" x14ac:dyDescent="0.25">
      <c r="A6283" s="2" t="s">
        <v>457</v>
      </c>
      <c r="B6283" s="2">
        <v>428</v>
      </c>
      <c r="C6283" s="2">
        <v>621</v>
      </c>
      <c r="D6283" s="2">
        <v>7.2643523000000002E-2</v>
      </c>
      <c r="E6283" s="2">
        <v>0.21861080599999999</v>
      </c>
      <c r="F6283" s="2">
        <v>0.17479203700000001</v>
      </c>
      <c r="G6283" s="2">
        <v>-0.66770387799999997</v>
      </c>
      <c r="H6283" s="2">
        <v>-0.58440027299999997</v>
      </c>
      <c r="I6283" s="2" t="s">
        <v>87</v>
      </c>
      <c r="J6283" s="2" t="s">
        <v>87</v>
      </c>
    </row>
    <row r="6284" spans="1:10" x14ac:dyDescent="0.25">
      <c r="A6284" s="2" t="s">
        <v>457</v>
      </c>
      <c r="B6284" s="2">
        <v>490</v>
      </c>
      <c r="C6284" s="2">
        <v>705</v>
      </c>
      <c r="D6284" s="2">
        <v>9.3959842000000002E-2</v>
      </c>
      <c r="E6284" s="2">
        <v>0.10908008299999999</v>
      </c>
      <c r="F6284" s="2">
        <v>9.8390062E-2</v>
      </c>
      <c r="G6284" s="2">
        <v>-0.13861596400000001</v>
      </c>
      <c r="H6284" s="2">
        <v>-4.5027113000000001E-2</v>
      </c>
      <c r="I6284" s="2" t="s">
        <v>87</v>
      </c>
      <c r="J6284" s="2" t="s">
        <v>87</v>
      </c>
    </row>
    <row r="6285" spans="1:10" x14ac:dyDescent="0.25">
      <c r="A6285" s="2" t="s">
        <v>457</v>
      </c>
      <c r="B6285" s="2">
        <v>596</v>
      </c>
      <c r="C6285" s="2">
        <v>833</v>
      </c>
      <c r="D6285" s="2">
        <v>8.0577021999999998E-2</v>
      </c>
      <c r="E6285" s="2">
        <v>0.22668618300000001</v>
      </c>
      <c r="F6285" s="2">
        <v>0.16671256200000001</v>
      </c>
      <c r="G6285" s="2">
        <v>-0.644543745</v>
      </c>
      <c r="H6285" s="2">
        <v>-0.51667096499999998</v>
      </c>
      <c r="I6285" s="2" t="s">
        <v>87</v>
      </c>
      <c r="J6285" s="2" t="s">
        <v>87</v>
      </c>
    </row>
    <row r="6286" spans="1:10" x14ac:dyDescent="0.25">
      <c r="A6286" s="2" t="s">
        <v>457</v>
      </c>
      <c r="B6286" s="2">
        <v>655</v>
      </c>
      <c r="C6286" s="2">
        <v>914</v>
      </c>
      <c r="D6286" s="2">
        <v>6.7650090999999996E-2</v>
      </c>
      <c r="E6286" s="2">
        <v>7.1834845999999994E-2</v>
      </c>
      <c r="F6286" s="2">
        <v>7.1392116000000005E-2</v>
      </c>
      <c r="G6286" s="2">
        <v>-5.8255223000000002E-2</v>
      </c>
      <c r="H6286" s="2">
        <v>-5.2415095000000002E-2</v>
      </c>
      <c r="I6286" s="2" t="s">
        <v>87</v>
      </c>
      <c r="J6286" s="2" t="s">
        <v>87</v>
      </c>
    </row>
    <row r="6287" spans="1:10" x14ac:dyDescent="0.25">
      <c r="A6287" s="2" t="s">
        <v>457</v>
      </c>
      <c r="B6287" s="2">
        <v>761</v>
      </c>
      <c r="C6287" s="2">
        <v>1042</v>
      </c>
      <c r="D6287" s="2">
        <v>8.1770118000000003E-2</v>
      </c>
      <c r="E6287" s="2">
        <v>0.21503755199999999</v>
      </c>
      <c r="F6287" s="2">
        <v>0.200797276</v>
      </c>
      <c r="G6287" s="2">
        <v>-0.619740285</v>
      </c>
      <c r="H6287" s="2">
        <v>-0.59277277100000003</v>
      </c>
      <c r="I6287" s="2" t="s">
        <v>87</v>
      </c>
      <c r="J6287" s="2" t="s">
        <v>87</v>
      </c>
    </row>
    <row r="6288" spans="1:10" x14ac:dyDescent="0.25">
      <c r="A6288" s="2" t="s">
        <v>457</v>
      </c>
      <c r="B6288" s="2">
        <v>817</v>
      </c>
      <c r="C6288" s="2">
        <v>1120</v>
      </c>
      <c r="D6288" s="2">
        <v>6.0750852000000001E-2</v>
      </c>
      <c r="E6288" s="2">
        <v>2.8134030000000001E-2</v>
      </c>
      <c r="F6288" s="2">
        <v>6.9517817999999995E-2</v>
      </c>
      <c r="G6288" s="2">
        <v>1.1593370009999999</v>
      </c>
      <c r="H6288" s="2">
        <v>-0.12611106699999999</v>
      </c>
      <c r="I6288" s="2" t="s">
        <v>87</v>
      </c>
      <c r="J6288" s="2" t="s">
        <v>87</v>
      </c>
    </row>
    <row r="6289" spans="1:10" x14ac:dyDescent="0.25">
      <c r="A6289" s="2" t="s">
        <v>457</v>
      </c>
      <c r="B6289" s="2">
        <v>909</v>
      </c>
      <c r="C6289" s="2">
        <v>1234</v>
      </c>
      <c r="D6289" s="2">
        <v>0.130976382</v>
      </c>
      <c r="E6289" s="2">
        <v>0.119634373</v>
      </c>
      <c r="F6289" s="2">
        <v>0.114521569</v>
      </c>
      <c r="G6289" s="2">
        <v>9.4805606000000001E-2</v>
      </c>
      <c r="H6289" s="2">
        <v>0.14368309500000001</v>
      </c>
      <c r="I6289" s="2" t="s">
        <v>87</v>
      </c>
      <c r="J6289" s="2" t="s">
        <v>87</v>
      </c>
    </row>
    <row r="6290" spans="1:10" x14ac:dyDescent="0.25">
      <c r="A6290" s="2" t="s">
        <v>457</v>
      </c>
      <c r="B6290" s="2">
        <v>977</v>
      </c>
      <c r="C6290" s="2">
        <v>1324</v>
      </c>
      <c r="D6290" s="2">
        <v>9.7396126E-2</v>
      </c>
      <c r="E6290" s="2">
        <v>5.6388421000000001E-2</v>
      </c>
      <c r="F6290" s="2">
        <v>8.0976645E-2</v>
      </c>
      <c r="G6290" s="2">
        <v>0.72723627099999999</v>
      </c>
      <c r="H6290" s="2">
        <v>0.202768113</v>
      </c>
      <c r="I6290" s="2" t="s">
        <v>87</v>
      </c>
      <c r="J6290" s="2" t="s">
        <v>87</v>
      </c>
    </row>
    <row r="6291" spans="1:10" x14ac:dyDescent="0.25">
      <c r="A6291" s="2" t="s">
        <v>457</v>
      </c>
      <c r="B6291" s="2">
        <v>1061</v>
      </c>
      <c r="C6291" s="2">
        <v>1430</v>
      </c>
      <c r="D6291" s="2">
        <v>0.10160021</v>
      </c>
      <c r="E6291" s="2">
        <v>0.12717078800000001</v>
      </c>
      <c r="F6291" s="2">
        <v>0.13141069599999999</v>
      </c>
      <c r="G6291" s="2">
        <v>-0.201072735</v>
      </c>
      <c r="H6291" s="2">
        <v>-0.22684976600000001</v>
      </c>
      <c r="I6291" s="2" t="s">
        <v>87</v>
      </c>
      <c r="J6291" s="2" t="s">
        <v>87</v>
      </c>
    </row>
    <row r="6292" spans="1:10" x14ac:dyDescent="0.25">
      <c r="A6292" s="2" t="s">
        <v>457</v>
      </c>
      <c r="B6292" s="2">
        <v>1114</v>
      </c>
      <c r="C6292" s="2">
        <v>1505</v>
      </c>
      <c r="D6292" s="2">
        <v>8.158427E-2</v>
      </c>
      <c r="E6292" s="2">
        <v>6.6983723999999994E-2</v>
      </c>
      <c r="F6292" s="2">
        <v>7.0550605000000002E-2</v>
      </c>
      <c r="G6292" s="2">
        <v>0.21797154699999999</v>
      </c>
      <c r="H6292" s="2">
        <v>0.156393633</v>
      </c>
      <c r="I6292" s="2" t="s">
        <v>87</v>
      </c>
      <c r="J6292" s="2" t="s">
        <v>87</v>
      </c>
    </row>
    <row r="6293" spans="1:10" x14ac:dyDescent="0.25">
      <c r="A6293" s="2" t="s">
        <v>457</v>
      </c>
      <c r="B6293" s="2">
        <v>1199</v>
      </c>
      <c r="C6293" s="2">
        <v>1612</v>
      </c>
      <c r="D6293" s="2">
        <v>9.8603033000000007E-2</v>
      </c>
      <c r="E6293" s="2">
        <v>0.14818388299999999</v>
      </c>
      <c r="F6293" s="2">
        <v>0.123651155</v>
      </c>
      <c r="G6293" s="2">
        <v>-0.33459003300000001</v>
      </c>
      <c r="H6293" s="2">
        <v>-0.20257087100000001</v>
      </c>
      <c r="I6293" s="2" t="s">
        <v>87</v>
      </c>
      <c r="J6293" s="2" t="s">
        <v>87</v>
      </c>
    </row>
    <row r="6294" spans="1:10" x14ac:dyDescent="0.25">
      <c r="A6294" s="2" t="s">
        <v>457</v>
      </c>
      <c r="B6294" s="2">
        <v>1256</v>
      </c>
      <c r="C6294" s="2">
        <v>1691</v>
      </c>
      <c r="D6294" s="2">
        <v>9.2033842000000005E-2</v>
      </c>
      <c r="E6294" s="2">
        <v>0.133198018</v>
      </c>
      <c r="F6294" s="2">
        <v>0.13040924000000001</v>
      </c>
      <c r="G6294" s="2">
        <v>-0.30904495799999998</v>
      </c>
      <c r="H6294" s="2">
        <v>-0.294269006</v>
      </c>
      <c r="I6294" s="2" t="s">
        <v>87</v>
      </c>
      <c r="J6294" s="2" t="s">
        <v>87</v>
      </c>
    </row>
    <row r="6295" spans="1:10" x14ac:dyDescent="0.25">
      <c r="A6295" s="2" t="s">
        <v>457</v>
      </c>
      <c r="B6295" s="2">
        <v>1344</v>
      </c>
      <c r="C6295" s="2">
        <v>1801</v>
      </c>
      <c r="D6295" s="2">
        <v>0.12624023500000001</v>
      </c>
      <c r="E6295" s="2">
        <v>9.2877822999999998E-2</v>
      </c>
      <c r="F6295" s="2">
        <v>9.9708572999999995E-2</v>
      </c>
      <c r="G6295" s="2">
        <v>0.35920751699999998</v>
      </c>
      <c r="H6295" s="2">
        <v>0.26609208499999998</v>
      </c>
      <c r="I6295" s="2" t="s">
        <v>87</v>
      </c>
      <c r="J6295" s="2" t="s">
        <v>87</v>
      </c>
    </row>
    <row r="6296" spans="1:10" x14ac:dyDescent="0.25">
      <c r="A6296" s="2" t="s">
        <v>457</v>
      </c>
      <c r="B6296" s="2">
        <v>1404</v>
      </c>
      <c r="C6296" s="2">
        <v>1883</v>
      </c>
      <c r="D6296" s="2">
        <v>0.1044778</v>
      </c>
      <c r="E6296" s="2">
        <v>7.7110579999999998E-2</v>
      </c>
      <c r="F6296" s="2">
        <v>0.10785665799999999</v>
      </c>
      <c r="G6296" s="2">
        <v>0.35490875900000002</v>
      </c>
      <c r="H6296" s="2">
        <v>-3.1327300000000002E-2</v>
      </c>
      <c r="I6296" s="2" t="s">
        <v>87</v>
      </c>
      <c r="J6296" s="2" t="s">
        <v>87</v>
      </c>
    </row>
    <row r="6297" spans="1:10" x14ac:dyDescent="0.25">
      <c r="A6297" s="2" t="s">
        <v>457</v>
      </c>
      <c r="B6297" s="2">
        <v>1482</v>
      </c>
      <c r="C6297" s="2">
        <v>1983</v>
      </c>
      <c r="D6297" s="2">
        <v>0.13383930099999999</v>
      </c>
      <c r="E6297" s="2">
        <v>0.11431720200000001</v>
      </c>
      <c r="F6297" s="2">
        <v>0.10569973100000001</v>
      </c>
      <c r="G6297" s="2">
        <v>0.17077131400000001</v>
      </c>
      <c r="H6297" s="2">
        <v>0.26622177299999999</v>
      </c>
      <c r="I6297" s="2" t="s">
        <v>87</v>
      </c>
      <c r="J6297" s="2" t="s">
        <v>87</v>
      </c>
    </row>
    <row r="6298" spans="1:10" x14ac:dyDescent="0.25">
      <c r="A6298" s="2" t="s">
        <v>457</v>
      </c>
      <c r="B6298" s="2">
        <v>1539</v>
      </c>
      <c r="C6298" s="2">
        <v>2062</v>
      </c>
      <c r="D6298" s="2">
        <v>0.146022401</v>
      </c>
      <c r="E6298" s="2">
        <v>0.212947738</v>
      </c>
      <c r="F6298" s="2">
        <v>0.23804578100000001</v>
      </c>
      <c r="G6298" s="2">
        <v>-0.31428056900000001</v>
      </c>
      <c r="H6298" s="2">
        <v>-0.38657849500000002</v>
      </c>
      <c r="I6298" s="2" t="s">
        <v>87</v>
      </c>
      <c r="J6298" s="2" t="s">
        <v>87</v>
      </c>
    </row>
    <row r="6299" spans="1:10" x14ac:dyDescent="0.25">
      <c r="A6299" s="2" t="s">
        <v>457</v>
      </c>
      <c r="B6299" s="2">
        <v>1616</v>
      </c>
      <c r="C6299" s="2">
        <v>2161</v>
      </c>
      <c r="D6299" s="2">
        <v>0.14493200000000001</v>
      </c>
      <c r="E6299" s="2">
        <v>0.101300184</v>
      </c>
      <c r="F6299" s="2">
        <v>0.102480577</v>
      </c>
      <c r="G6299" s="2">
        <v>0.43071803400000003</v>
      </c>
      <c r="H6299" s="2">
        <v>0.41423871600000001</v>
      </c>
      <c r="I6299" s="2" t="s">
        <v>87</v>
      </c>
      <c r="J6299" s="2" t="s">
        <v>87</v>
      </c>
    </row>
    <row r="6300" spans="1:10" x14ac:dyDescent="0.25">
      <c r="A6300" s="2" t="s">
        <v>457</v>
      </c>
      <c r="B6300" s="2">
        <v>1666</v>
      </c>
      <c r="C6300" s="2">
        <v>2233</v>
      </c>
      <c r="D6300" s="2">
        <v>0.21657965100000001</v>
      </c>
      <c r="E6300" s="2">
        <v>0.15908995100000001</v>
      </c>
      <c r="F6300" s="2">
        <v>0.20587476399999999</v>
      </c>
      <c r="G6300" s="2">
        <v>0.36136600499999999</v>
      </c>
      <c r="H6300" s="2">
        <v>5.1997083999999999E-2</v>
      </c>
      <c r="I6300" s="2" t="s">
        <v>87</v>
      </c>
      <c r="J6300" s="2" t="s">
        <v>87</v>
      </c>
    </row>
    <row r="6301" spans="1:10" x14ac:dyDescent="0.25">
      <c r="A6301" s="2" t="s">
        <v>457</v>
      </c>
      <c r="B6301" s="2">
        <v>1745</v>
      </c>
      <c r="C6301" s="2">
        <v>2334</v>
      </c>
      <c r="D6301" s="2">
        <v>0.93440877200000005</v>
      </c>
      <c r="E6301" s="2">
        <v>1.1087095179999999</v>
      </c>
      <c r="F6301" s="2">
        <v>1.10058261</v>
      </c>
      <c r="G6301" s="2">
        <v>-0.15721047099999999</v>
      </c>
      <c r="H6301" s="2">
        <v>-0.15098715600000001</v>
      </c>
      <c r="I6301" s="2" t="s">
        <v>87</v>
      </c>
      <c r="J6301" s="2" t="s">
        <v>87</v>
      </c>
    </row>
    <row r="6302" spans="1:10" x14ac:dyDescent="0.25">
      <c r="A6302" s="2" t="s">
        <v>458</v>
      </c>
      <c r="B6302" s="2">
        <v>93</v>
      </c>
      <c r="C6302" s="2">
        <v>167</v>
      </c>
      <c r="D6302" s="2">
        <v>2.7814760000000001E-2</v>
      </c>
      <c r="E6302" s="2">
        <v>2.5987883E-2</v>
      </c>
      <c r="F6302" s="2">
        <v>1.2815709999999999E-2</v>
      </c>
      <c r="G6302" s="2">
        <v>7.0297225000000005E-2</v>
      </c>
      <c r="H6302" s="2">
        <v>1.1703642540000001</v>
      </c>
      <c r="I6302" s="2" t="s">
        <v>66</v>
      </c>
      <c r="J6302" s="2" t="s">
        <v>66</v>
      </c>
    </row>
    <row r="6303" spans="1:10" x14ac:dyDescent="0.25">
      <c r="A6303" s="2" t="s">
        <v>458</v>
      </c>
      <c r="B6303" s="2">
        <v>184</v>
      </c>
      <c r="C6303" s="2">
        <v>283</v>
      </c>
      <c r="D6303" s="2">
        <v>3.8352564999999998E-2</v>
      </c>
      <c r="E6303" s="2">
        <v>5.6081409999999996E-3</v>
      </c>
      <c r="F6303" s="2">
        <v>1.1094688E-2</v>
      </c>
      <c r="G6303" s="2">
        <v>5.8387309969999999</v>
      </c>
      <c r="H6303" s="2">
        <v>2.4568403760000002</v>
      </c>
      <c r="I6303" s="2" t="s">
        <v>66</v>
      </c>
      <c r="J6303" s="2" t="s">
        <v>66</v>
      </c>
    </row>
    <row r="6304" spans="1:10" x14ac:dyDescent="0.25">
      <c r="A6304" s="2" t="s">
        <v>458</v>
      </c>
      <c r="B6304" s="2">
        <v>260</v>
      </c>
      <c r="C6304" s="2">
        <v>384</v>
      </c>
      <c r="D6304" s="2">
        <v>4.2348972999999998E-2</v>
      </c>
      <c r="E6304" s="2">
        <v>8.5780579999999995E-3</v>
      </c>
      <c r="F6304" s="2">
        <v>6.5485079999999998E-3</v>
      </c>
      <c r="G6304" s="2">
        <v>3.9368953860000002</v>
      </c>
      <c r="H6304" s="2">
        <v>5.4669650179999998</v>
      </c>
      <c r="I6304" s="2" t="s">
        <v>66</v>
      </c>
      <c r="J6304" s="2" t="s">
        <v>66</v>
      </c>
    </row>
    <row r="6305" spans="1:10" x14ac:dyDescent="0.25">
      <c r="A6305" s="2" t="s">
        <v>458</v>
      </c>
      <c r="B6305" s="2">
        <v>309</v>
      </c>
      <c r="C6305" s="2">
        <v>458</v>
      </c>
      <c r="D6305" s="2">
        <v>2.2210270000000001E-2</v>
      </c>
      <c r="E6305" s="2">
        <v>1.4960203E-2</v>
      </c>
      <c r="F6305" s="2">
        <v>3.9028309999999998E-3</v>
      </c>
      <c r="G6305" s="2">
        <v>0.484623515</v>
      </c>
      <c r="H6305" s="2">
        <v>4.6908106949999997</v>
      </c>
      <c r="I6305" s="2" t="s">
        <v>66</v>
      </c>
      <c r="J6305" s="2" t="s">
        <v>66</v>
      </c>
    </row>
    <row r="6306" spans="1:10" x14ac:dyDescent="0.25">
      <c r="A6306" s="2" t="s">
        <v>458</v>
      </c>
      <c r="B6306" s="2">
        <v>374</v>
      </c>
      <c r="C6306" s="2">
        <v>548</v>
      </c>
      <c r="D6306" s="2">
        <v>1.2778970000000001E-2</v>
      </c>
      <c r="E6306" s="2">
        <v>8.7575099999999996E-3</v>
      </c>
      <c r="F6306" s="2">
        <v>8.6941350000000004E-3</v>
      </c>
      <c r="G6306" s="2">
        <v>0.45920135400000001</v>
      </c>
      <c r="H6306" s="2">
        <v>0.46983804699999998</v>
      </c>
      <c r="I6306" s="2" t="s">
        <v>66</v>
      </c>
      <c r="J6306" s="2" t="s">
        <v>66</v>
      </c>
    </row>
    <row r="6307" spans="1:10" x14ac:dyDescent="0.25">
      <c r="A6307" s="2" t="s">
        <v>458</v>
      </c>
      <c r="B6307" s="2">
        <v>427</v>
      </c>
      <c r="C6307" s="2">
        <v>626</v>
      </c>
      <c r="D6307" s="2">
        <v>2.2343647000000001E-2</v>
      </c>
      <c r="E6307" s="2">
        <v>6.7178180000000004E-3</v>
      </c>
      <c r="F6307" s="2">
        <v>5.5264809999999998E-3</v>
      </c>
      <c r="G6307" s="2">
        <v>2.3260271659999998</v>
      </c>
      <c r="H6307" s="2">
        <v>3.0430152129999999</v>
      </c>
      <c r="I6307" s="2" t="s">
        <v>66</v>
      </c>
      <c r="J6307" s="2" t="s">
        <v>66</v>
      </c>
    </row>
    <row r="6308" spans="1:10" x14ac:dyDescent="0.25">
      <c r="A6308" s="2" t="s">
        <v>458</v>
      </c>
      <c r="B6308" s="2">
        <v>468</v>
      </c>
      <c r="C6308" s="2">
        <v>692</v>
      </c>
      <c r="D6308" s="2">
        <v>1.9949551999999999E-2</v>
      </c>
      <c r="E6308" s="2">
        <v>1.8907489E-2</v>
      </c>
      <c r="F6308" s="2">
        <v>1.6575552E-2</v>
      </c>
      <c r="G6308" s="2">
        <v>5.5113741000000001E-2</v>
      </c>
      <c r="H6308" s="2">
        <v>0.20355276999999999</v>
      </c>
      <c r="I6308" s="2" t="s">
        <v>66</v>
      </c>
      <c r="J6308" s="2" t="s">
        <v>66</v>
      </c>
    </row>
    <row r="6309" spans="1:10" x14ac:dyDescent="0.25">
      <c r="A6309" s="2" t="s">
        <v>458</v>
      </c>
      <c r="B6309" s="2">
        <v>521</v>
      </c>
      <c r="C6309" s="2">
        <v>770</v>
      </c>
      <c r="D6309" s="2">
        <v>1.7212660000000001E-2</v>
      </c>
      <c r="E6309" s="2">
        <v>4.7097670000000001E-3</v>
      </c>
      <c r="F6309" s="2">
        <v>8.8803839999999998E-3</v>
      </c>
      <c r="G6309" s="2">
        <v>2.6546736339999999</v>
      </c>
      <c r="H6309" s="2">
        <v>0.93827869100000005</v>
      </c>
      <c r="I6309" s="2" t="s">
        <v>66</v>
      </c>
      <c r="J6309" s="2" t="s">
        <v>66</v>
      </c>
    </row>
    <row r="6310" spans="1:10" x14ac:dyDescent="0.25">
      <c r="A6310" s="2" t="s">
        <v>458</v>
      </c>
      <c r="B6310" s="2">
        <v>605</v>
      </c>
      <c r="C6310" s="2">
        <v>879</v>
      </c>
      <c r="D6310" s="2">
        <v>8.1311119999999994E-3</v>
      </c>
      <c r="E6310" s="2">
        <v>1.5805494999999999E-2</v>
      </c>
      <c r="F6310" s="2">
        <v>5.300122E-3</v>
      </c>
      <c r="G6310" s="2">
        <v>-0.48555161899999999</v>
      </c>
      <c r="H6310" s="2">
        <v>0.53413674899999997</v>
      </c>
      <c r="I6310" s="2" t="s">
        <v>66</v>
      </c>
      <c r="J6310" s="2" t="s">
        <v>66</v>
      </c>
    </row>
    <row r="6311" spans="1:10" x14ac:dyDescent="0.25">
      <c r="A6311" s="2" t="s">
        <v>458</v>
      </c>
      <c r="B6311" s="2">
        <v>659</v>
      </c>
      <c r="C6311" s="2">
        <v>958</v>
      </c>
      <c r="D6311" s="2">
        <v>1.4015701E-2</v>
      </c>
      <c r="E6311" s="2">
        <v>6.9492909999999998E-3</v>
      </c>
      <c r="F6311" s="2">
        <v>6.1576900000000004E-3</v>
      </c>
      <c r="G6311" s="2">
        <v>1.0168534170000001</v>
      </c>
      <c r="H6311" s="2">
        <v>1.2761295800000001</v>
      </c>
      <c r="I6311" s="2" t="s">
        <v>66</v>
      </c>
      <c r="J6311" s="2" t="s">
        <v>66</v>
      </c>
    </row>
    <row r="6312" spans="1:10" x14ac:dyDescent="0.25">
      <c r="A6312" s="2" t="s">
        <v>458</v>
      </c>
      <c r="B6312" s="2">
        <v>805</v>
      </c>
      <c r="C6312" s="2">
        <v>1129</v>
      </c>
      <c r="D6312" s="2">
        <v>5.2784488999999997E-2</v>
      </c>
      <c r="E6312" s="2">
        <v>6.3470100000000002E-3</v>
      </c>
      <c r="F6312" s="2">
        <v>8.9774480000000007E-3</v>
      </c>
      <c r="G6312" s="2">
        <v>7.3164337379999997</v>
      </c>
      <c r="H6312" s="2">
        <v>4.8796765229999997</v>
      </c>
      <c r="I6312" s="2" t="s">
        <v>66</v>
      </c>
      <c r="J6312" s="2" t="s">
        <v>66</v>
      </c>
    </row>
    <row r="6313" spans="1:10" x14ac:dyDescent="0.25">
      <c r="A6313" s="2" t="s">
        <v>458</v>
      </c>
      <c r="B6313" s="2">
        <v>852</v>
      </c>
      <c r="C6313" s="2">
        <v>1201</v>
      </c>
      <c r="D6313" s="2">
        <v>1.8335027E-2</v>
      </c>
      <c r="E6313" s="2">
        <v>6.4947060000000003E-3</v>
      </c>
      <c r="F6313" s="2">
        <v>6.3252580000000003E-3</v>
      </c>
      <c r="G6313" s="2">
        <v>1.823072435</v>
      </c>
      <c r="H6313" s="2">
        <v>1.8987001160000001</v>
      </c>
      <c r="I6313" s="2" t="s">
        <v>66</v>
      </c>
      <c r="J6313" s="2" t="s">
        <v>66</v>
      </c>
    </row>
    <row r="6314" spans="1:10" x14ac:dyDescent="0.25">
      <c r="A6314" s="2" t="s">
        <v>458</v>
      </c>
      <c r="B6314" s="2">
        <v>938</v>
      </c>
      <c r="C6314" s="2">
        <v>1312</v>
      </c>
      <c r="D6314" s="2">
        <v>2.8651564000000001E-2</v>
      </c>
      <c r="E6314" s="2">
        <v>5.5892959999999997E-3</v>
      </c>
      <c r="F6314" s="2">
        <v>1.2921125E-2</v>
      </c>
      <c r="G6314" s="2">
        <v>4.1261494470000004</v>
      </c>
      <c r="H6314" s="2">
        <v>1.2174202110000001</v>
      </c>
      <c r="I6314" s="2" t="s">
        <v>66</v>
      </c>
      <c r="J6314" s="2" t="s">
        <v>66</v>
      </c>
    </row>
    <row r="6315" spans="1:10" x14ac:dyDescent="0.25">
      <c r="A6315" s="2" t="s">
        <v>458</v>
      </c>
      <c r="B6315" s="2">
        <v>1010</v>
      </c>
      <c r="C6315" s="2">
        <v>1409</v>
      </c>
      <c r="D6315" s="2">
        <v>2.9184919E-2</v>
      </c>
      <c r="E6315" s="2">
        <v>5.450412E-3</v>
      </c>
      <c r="F6315" s="2">
        <v>7.3509830000000002E-3</v>
      </c>
      <c r="G6315" s="2">
        <v>4.3546256940000001</v>
      </c>
      <c r="H6315" s="2">
        <v>2.9702062709999999</v>
      </c>
      <c r="I6315" s="2" t="s">
        <v>66</v>
      </c>
      <c r="J6315" s="2" t="s">
        <v>66</v>
      </c>
    </row>
    <row r="6316" spans="1:10" x14ac:dyDescent="0.25">
      <c r="A6316" s="2" t="s">
        <v>458</v>
      </c>
      <c r="B6316" s="2">
        <v>1057</v>
      </c>
      <c r="C6316" s="2">
        <v>1481</v>
      </c>
      <c r="D6316" s="2">
        <v>4.0052185999999997E-2</v>
      </c>
      <c r="E6316" s="2">
        <v>5.5869980000000001E-3</v>
      </c>
      <c r="F6316" s="2">
        <v>4.333707E-3</v>
      </c>
      <c r="G6316" s="2">
        <v>6.1688201539999996</v>
      </c>
      <c r="H6316" s="2">
        <v>8.2420156979999994</v>
      </c>
      <c r="I6316" s="2" t="s">
        <v>66</v>
      </c>
      <c r="J6316" s="2" t="s">
        <v>66</v>
      </c>
    </row>
    <row r="6317" spans="1:10" x14ac:dyDescent="0.25">
      <c r="A6317" s="2" t="s">
        <v>458</v>
      </c>
      <c r="B6317" s="2">
        <v>1162</v>
      </c>
      <c r="C6317" s="2">
        <v>1611</v>
      </c>
      <c r="D6317" s="2">
        <v>4.9326511000000003E-2</v>
      </c>
      <c r="E6317" s="2">
        <v>7.6539149999999999E-3</v>
      </c>
      <c r="F6317" s="2">
        <v>1.0916399E-2</v>
      </c>
      <c r="G6317" s="2">
        <v>5.4446117320000003</v>
      </c>
      <c r="H6317" s="2">
        <v>3.5185699229999998</v>
      </c>
      <c r="I6317" s="2" t="s">
        <v>66</v>
      </c>
      <c r="J6317" s="2" t="s">
        <v>66</v>
      </c>
    </row>
    <row r="6318" spans="1:10" x14ac:dyDescent="0.25">
      <c r="A6318" s="2" t="s">
        <v>458</v>
      </c>
      <c r="B6318" s="2">
        <v>1167</v>
      </c>
      <c r="C6318" s="2">
        <v>1641</v>
      </c>
      <c r="D6318" s="2">
        <v>4.2813451000000002E-2</v>
      </c>
      <c r="E6318" s="2">
        <v>6.3313179999999998E-3</v>
      </c>
      <c r="F6318" s="2">
        <v>4.9536959999999996E-3</v>
      </c>
      <c r="G6318" s="2">
        <v>5.7621701779999999</v>
      </c>
      <c r="H6318" s="2">
        <v>7.6427292040000001</v>
      </c>
      <c r="I6318" s="2" t="s">
        <v>66</v>
      </c>
      <c r="J6318" s="2" t="s">
        <v>66</v>
      </c>
    </row>
    <row r="6319" spans="1:10" x14ac:dyDescent="0.25">
      <c r="A6319" s="2" t="s">
        <v>458</v>
      </c>
      <c r="B6319" s="2">
        <v>1187</v>
      </c>
      <c r="C6319" s="2">
        <v>1686</v>
      </c>
      <c r="D6319" s="2">
        <v>3.9729735000000002E-2</v>
      </c>
      <c r="E6319" s="2">
        <v>6.4279089999999999E-3</v>
      </c>
      <c r="F6319" s="2">
        <v>6.3946510000000003E-3</v>
      </c>
      <c r="G6319" s="2">
        <v>5.1808177390000001</v>
      </c>
      <c r="H6319" s="2">
        <v>5.2129637989999997</v>
      </c>
      <c r="I6319" s="2" t="s">
        <v>66</v>
      </c>
      <c r="J6319" s="2" t="s">
        <v>66</v>
      </c>
    </row>
    <row r="6320" spans="1:10" x14ac:dyDescent="0.25">
      <c r="A6320" s="2" t="s">
        <v>458</v>
      </c>
      <c r="B6320" s="2">
        <v>1312</v>
      </c>
      <c r="C6320" s="2">
        <v>1836</v>
      </c>
      <c r="D6320" s="2">
        <v>7.4118830000000002E-3</v>
      </c>
      <c r="E6320" s="2">
        <v>9.587099E-3</v>
      </c>
      <c r="F6320" s="2">
        <v>4.1485740000000004E-3</v>
      </c>
      <c r="G6320" s="2">
        <v>-0.22688987299999999</v>
      </c>
      <c r="H6320" s="2">
        <v>0.786609844</v>
      </c>
      <c r="I6320" s="2" t="s">
        <v>66</v>
      </c>
      <c r="J6320" s="2" t="s">
        <v>66</v>
      </c>
    </row>
    <row r="6321" spans="1:10" x14ac:dyDescent="0.25">
      <c r="A6321" s="2" t="s">
        <v>459</v>
      </c>
      <c r="B6321" s="2">
        <v>94</v>
      </c>
      <c r="C6321" s="2">
        <v>187</v>
      </c>
      <c r="D6321" s="2">
        <v>0.124412884</v>
      </c>
      <c r="E6321" s="2">
        <v>3.3689616999999998E-2</v>
      </c>
      <c r="F6321" s="2">
        <v>3.3689616999999998E-2</v>
      </c>
      <c r="G6321" s="2">
        <v>2.6929147809999998</v>
      </c>
      <c r="H6321" s="2">
        <v>2.6929147809999998</v>
      </c>
      <c r="I6321" s="2" t="s">
        <v>70</v>
      </c>
      <c r="J6321" s="2" t="s">
        <v>70</v>
      </c>
    </row>
    <row r="6322" spans="1:10" x14ac:dyDescent="0.25">
      <c r="A6322" s="2" t="s">
        <v>459</v>
      </c>
      <c r="B6322" s="2">
        <v>182</v>
      </c>
      <c r="C6322" s="2">
        <v>302</v>
      </c>
      <c r="D6322" s="2">
        <v>6.5570419000000005E-2</v>
      </c>
      <c r="E6322" s="2">
        <v>0.18855519100000001</v>
      </c>
      <c r="F6322" s="2">
        <v>0.19595585800000001</v>
      </c>
      <c r="G6322" s="2">
        <v>-0.65224813699999995</v>
      </c>
      <c r="H6322" s="2">
        <v>-0.66538168600000003</v>
      </c>
      <c r="I6322" s="2" t="s">
        <v>70</v>
      </c>
      <c r="J6322" s="2" t="s">
        <v>70</v>
      </c>
    </row>
    <row r="6323" spans="1:10" x14ac:dyDescent="0.25">
      <c r="A6323" s="2" t="s">
        <v>459</v>
      </c>
      <c r="B6323" s="2">
        <v>238</v>
      </c>
      <c r="C6323" s="2">
        <v>385</v>
      </c>
      <c r="D6323" s="2">
        <v>1.7942711E-2</v>
      </c>
      <c r="E6323" s="2">
        <v>2.1451064999999998E-2</v>
      </c>
      <c r="F6323" s="2">
        <v>1.8494914000000001E-2</v>
      </c>
      <c r="G6323" s="2">
        <v>-0.163551484</v>
      </c>
      <c r="H6323" s="2">
        <v>-2.9857027000000001E-2</v>
      </c>
      <c r="I6323" s="2" t="s">
        <v>70</v>
      </c>
      <c r="J6323" s="2" t="s">
        <v>70</v>
      </c>
    </row>
    <row r="6324" spans="1:10" x14ac:dyDescent="0.25">
      <c r="A6324" s="2" t="s">
        <v>459</v>
      </c>
      <c r="B6324" s="2">
        <v>338</v>
      </c>
      <c r="C6324" s="2">
        <v>512</v>
      </c>
      <c r="D6324" s="2">
        <v>5.7724346000000003E-2</v>
      </c>
      <c r="E6324" s="2">
        <v>3.3597599999999998E-2</v>
      </c>
      <c r="F6324" s="2">
        <v>5.8398273000000001E-2</v>
      </c>
      <c r="G6324" s="2">
        <v>0.71810922799999999</v>
      </c>
      <c r="H6324" s="2">
        <v>-1.1540183000000001E-2</v>
      </c>
      <c r="I6324" s="2" t="s">
        <v>70</v>
      </c>
      <c r="J6324" s="2" t="s">
        <v>70</v>
      </c>
    </row>
    <row r="6325" spans="1:10" x14ac:dyDescent="0.25">
      <c r="A6325" s="2" t="s">
        <v>459</v>
      </c>
      <c r="B6325" s="2">
        <v>393</v>
      </c>
      <c r="C6325" s="2">
        <v>594</v>
      </c>
      <c r="D6325" s="2">
        <v>3.3881929999999998E-2</v>
      </c>
      <c r="E6325" s="2">
        <v>3.1793294E-2</v>
      </c>
      <c r="F6325" s="2">
        <v>3.09742E-2</v>
      </c>
      <c r="G6325" s="2">
        <v>6.5694233000000005E-2</v>
      </c>
      <c r="H6325" s="2">
        <v>9.3875847999999998E-2</v>
      </c>
      <c r="I6325" s="2" t="s">
        <v>70</v>
      </c>
      <c r="J6325" s="2" t="s">
        <v>70</v>
      </c>
    </row>
    <row r="6326" spans="1:10" x14ac:dyDescent="0.25">
      <c r="A6326" s="2" t="s">
        <v>459</v>
      </c>
      <c r="B6326" s="2">
        <v>473</v>
      </c>
      <c r="C6326" s="2">
        <v>701</v>
      </c>
      <c r="D6326" s="2">
        <v>0.115455049</v>
      </c>
      <c r="E6326" s="2">
        <v>0.20607091299999999</v>
      </c>
      <c r="F6326" s="2">
        <v>0.192405465</v>
      </c>
      <c r="G6326" s="2">
        <v>-0.43973146400000002</v>
      </c>
      <c r="H6326" s="2">
        <v>-0.39993882800000002</v>
      </c>
      <c r="I6326" s="2" t="s">
        <v>70</v>
      </c>
      <c r="J6326" s="2" t="s">
        <v>70</v>
      </c>
    </row>
    <row r="6327" spans="1:10" x14ac:dyDescent="0.25">
      <c r="A6327" s="2" t="s">
        <v>459</v>
      </c>
      <c r="B6327" s="2">
        <v>531</v>
      </c>
      <c r="C6327" s="2">
        <v>786</v>
      </c>
      <c r="D6327" s="2">
        <v>7.1138754999999998E-2</v>
      </c>
      <c r="E6327" s="2">
        <v>8.8864538000000007E-2</v>
      </c>
      <c r="F6327" s="2">
        <v>8.8731264000000004E-2</v>
      </c>
      <c r="G6327" s="2">
        <v>-0.199469701</v>
      </c>
      <c r="H6327" s="2">
        <v>-0.19826730400000001</v>
      </c>
      <c r="I6327" s="2" t="s">
        <v>70</v>
      </c>
      <c r="J6327" s="2" t="s">
        <v>70</v>
      </c>
    </row>
    <row r="6328" spans="1:10" x14ac:dyDescent="0.25">
      <c r="A6328" s="2" t="s">
        <v>459</v>
      </c>
      <c r="B6328" s="2">
        <v>611</v>
      </c>
      <c r="C6328" s="2">
        <v>893</v>
      </c>
      <c r="D6328" s="2">
        <v>6.3524969000000001E-2</v>
      </c>
      <c r="E6328" s="2">
        <v>0.17767081700000001</v>
      </c>
      <c r="F6328" s="2">
        <v>0.19492751799999999</v>
      </c>
      <c r="G6328" s="2">
        <v>-0.64245693199999998</v>
      </c>
      <c r="H6328" s="2">
        <v>-0.67410979400000004</v>
      </c>
      <c r="I6328" s="2" t="s">
        <v>70</v>
      </c>
      <c r="J6328" s="2" t="s">
        <v>70</v>
      </c>
    </row>
    <row r="6329" spans="1:10" x14ac:dyDescent="0.25">
      <c r="A6329" s="2" t="s">
        <v>459</v>
      </c>
      <c r="B6329" s="2">
        <v>670</v>
      </c>
      <c r="C6329" s="2">
        <v>979</v>
      </c>
      <c r="D6329" s="2">
        <v>3.1337733999999999E-2</v>
      </c>
      <c r="E6329" s="2">
        <v>3.4809296000000003E-2</v>
      </c>
      <c r="F6329" s="2">
        <v>3.2700157000000001E-2</v>
      </c>
      <c r="G6329" s="2">
        <v>-9.9730889000000003E-2</v>
      </c>
      <c r="H6329" s="2">
        <v>-4.1664102000000001E-2</v>
      </c>
      <c r="I6329" s="2" t="s">
        <v>70</v>
      </c>
      <c r="J6329" s="2" t="s">
        <v>70</v>
      </c>
    </row>
    <row r="6330" spans="1:10" x14ac:dyDescent="0.25">
      <c r="A6330" s="2" t="s">
        <v>459</v>
      </c>
      <c r="B6330" s="2">
        <v>750</v>
      </c>
      <c r="C6330" s="2">
        <v>1086</v>
      </c>
      <c r="D6330" s="2">
        <v>0.17522194299999999</v>
      </c>
      <c r="E6330" s="2">
        <v>0.33112286200000002</v>
      </c>
      <c r="F6330" s="2">
        <v>0.36440936400000001</v>
      </c>
      <c r="G6330" s="2">
        <v>-0.470824994</v>
      </c>
      <c r="H6330" s="2">
        <v>-0.51916179900000003</v>
      </c>
      <c r="I6330" s="2" t="s">
        <v>70</v>
      </c>
      <c r="J6330" s="2" t="s">
        <v>70</v>
      </c>
    </row>
    <row r="6331" spans="1:10" x14ac:dyDescent="0.25">
      <c r="A6331" s="2" t="s">
        <v>459</v>
      </c>
      <c r="B6331" s="2">
        <v>817</v>
      </c>
      <c r="C6331" s="2">
        <v>1180</v>
      </c>
      <c r="D6331" s="2">
        <v>3.0966708999999999E-2</v>
      </c>
      <c r="E6331" s="2">
        <v>3.0185864E-2</v>
      </c>
      <c r="F6331" s="2">
        <v>2.6868743E-2</v>
      </c>
      <c r="G6331" s="2">
        <v>2.5867910000000001E-2</v>
      </c>
      <c r="H6331" s="2">
        <v>0.152517975</v>
      </c>
      <c r="I6331" s="2" t="s">
        <v>70</v>
      </c>
      <c r="J6331" s="2" t="s">
        <v>70</v>
      </c>
    </row>
    <row r="6332" spans="1:10" x14ac:dyDescent="0.25">
      <c r="A6332" s="2" t="s">
        <v>459</v>
      </c>
      <c r="B6332" s="2">
        <v>899</v>
      </c>
      <c r="C6332" s="2">
        <v>1289</v>
      </c>
      <c r="D6332" s="2">
        <v>0.18933844899999999</v>
      </c>
      <c r="E6332" s="2">
        <v>0.30214677299999998</v>
      </c>
      <c r="F6332" s="2">
        <v>0.30402501500000001</v>
      </c>
      <c r="G6332" s="2">
        <v>-0.373356046</v>
      </c>
      <c r="H6332" s="2">
        <v>-0.37722740199999999</v>
      </c>
      <c r="I6332" s="2" t="s">
        <v>70</v>
      </c>
      <c r="J6332" s="2" t="s">
        <v>70</v>
      </c>
    </row>
    <row r="6333" spans="1:10" x14ac:dyDescent="0.25">
      <c r="A6333" s="2" t="s">
        <v>459</v>
      </c>
      <c r="B6333" s="2">
        <v>953</v>
      </c>
      <c r="C6333" s="2">
        <v>1370</v>
      </c>
      <c r="D6333" s="2">
        <v>6.5905120999999997E-2</v>
      </c>
      <c r="E6333" s="2">
        <v>0.135240896</v>
      </c>
      <c r="F6333" s="2">
        <v>0.116272151</v>
      </c>
      <c r="G6333" s="2">
        <v>-0.51268349300000005</v>
      </c>
      <c r="H6333" s="2">
        <v>-0.43318223</v>
      </c>
      <c r="I6333" s="2" t="s">
        <v>70</v>
      </c>
      <c r="J6333" s="2" t="s">
        <v>70</v>
      </c>
    </row>
    <row r="6334" spans="1:10" x14ac:dyDescent="0.25">
      <c r="A6334" s="2" t="s">
        <v>459</v>
      </c>
      <c r="B6334" s="2">
        <v>1034</v>
      </c>
      <c r="C6334" s="2">
        <v>1478</v>
      </c>
      <c r="D6334" s="2">
        <v>0.14897629600000001</v>
      </c>
      <c r="E6334" s="2">
        <v>0.25741435499999998</v>
      </c>
      <c r="F6334" s="2">
        <v>0.26048511400000002</v>
      </c>
      <c r="G6334" s="2">
        <v>-0.421258786</v>
      </c>
      <c r="H6334" s="2">
        <v>-0.428081343</v>
      </c>
      <c r="I6334" s="2" t="s">
        <v>70</v>
      </c>
      <c r="J6334" s="2" t="s">
        <v>70</v>
      </c>
    </row>
    <row r="6335" spans="1:10" x14ac:dyDescent="0.25">
      <c r="A6335" s="2" t="s">
        <v>459</v>
      </c>
      <c r="B6335" s="2">
        <v>1090</v>
      </c>
      <c r="C6335" s="2">
        <v>1561</v>
      </c>
      <c r="D6335" s="2">
        <v>7.8355425000000006E-2</v>
      </c>
      <c r="E6335" s="2">
        <v>5.9583813999999999E-2</v>
      </c>
      <c r="F6335" s="2">
        <v>6.4338362999999996E-2</v>
      </c>
      <c r="G6335" s="2">
        <v>0.31504548500000001</v>
      </c>
      <c r="H6335" s="2">
        <v>0.21786475699999999</v>
      </c>
      <c r="I6335" s="2" t="s">
        <v>70</v>
      </c>
      <c r="J6335" s="2" t="s">
        <v>70</v>
      </c>
    </row>
    <row r="6336" spans="1:10" x14ac:dyDescent="0.25">
      <c r="A6336" s="2" t="s">
        <v>459</v>
      </c>
      <c r="B6336" s="2">
        <v>1159</v>
      </c>
      <c r="C6336" s="2">
        <v>1657</v>
      </c>
      <c r="D6336" s="2">
        <v>0.10329384599999999</v>
      </c>
      <c r="E6336" s="2">
        <v>0.12277649</v>
      </c>
      <c r="F6336" s="2">
        <v>0.14523239099999999</v>
      </c>
      <c r="G6336" s="2">
        <v>-0.158683832</v>
      </c>
      <c r="H6336" s="2">
        <v>-0.28876853499999999</v>
      </c>
      <c r="I6336" s="2" t="s">
        <v>70</v>
      </c>
      <c r="J6336" s="2" t="s">
        <v>70</v>
      </c>
    </row>
    <row r="6337" spans="1:10" x14ac:dyDescent="0.25">
      <c r="A6337" s="2" t="s">
        <v>459</v>
      </c>
      <c r="B6337" s="2">
        <v>1227</v>
      </c>
      <c r="C6337" s="2">
        <v>1752</v>
      </c>
      <c r="D6337" s="2">
        <v>5.3911021000000003E-2</v>
      </c>
      <c r="E6337" s="2">
        <v>5.3285956000000002E-2</v>
      </c>
      <c r="F6337" s="2">
        <v>5.3285956000000002E-2</v>
      </c>
      <c r="G6337" s="2">
        <v>1.1730397E-2</v>
      </c>
      <c r="H6337" s="2">
        <v>1.1730397E-2</v>
      </c>
      <c r="I6337" s="2" t="s">
        <v>70</v>
      </c>
      <c r="J6337" s="2" t="s">
        <v>70</v>
      </c>
    </row>
    <row r="6338" spans="1:10" x14ac:dyDescent="0.25">
      <c r="A6338" s="2" t="s">
        <v>459</v>
      </c>
      <c r="B6338" s="2">
        <v>1304</v>
      </c>
      <c r="C6338" s="2">
        <v>1856</v>
      </c>
      <c r="D6338" s="2">
        <v>0.18285516700000001</v>
      </c>
      <c r="E6338" s="2">
        <v>0.33671195799999998</v>
      </c>
      <c r="F6338" s="2">
        <v>0.34451048699999998</v>
      </c>
      <c r="G6338" s="2">
        <v>-0.45693889799999998</v>
      </c>
      <c r="H6338" s="2">
        <v>-0.46923192899999999</v>
      </c>
      <c r="I6338" s="2" t="s">
        <v>70</v>
      </c>
      <c r="J6338" s="2" t="s">
        <v>70</v>
      </c>
    </row>
    <row r="6339" spans="1:10" x14ac:dyDescent="0.25">
      <c r="A6339" s="2" t="s">
        <v>459</v>
      </c>
      <c r="B6339" s="2">
        <v>1367</v>
      </c>
      <c r="C6339" s="2">
        <v>1946</v>
      </c>
      <c r="D6339" s="2">
        <v>8.5405703999999999E-2</v>
      </c>
      <c r="E6339" s="2">
        <v>8.9091384999999995E-2</v>
      </c>
      <c r="F6339" s="2">
        <v>9.1488029999999998E-2</v>
      </c>
      <c r="G6339" s="2">
        <v>-4.1369665999999999E-2</v>
      </c>
      <c r="H6339" s="2">
        <v>-6.6482198000000006E-2</v>
      </c>
      <c r="I6339" s="2" t="s">
        <v>70</v>
      </c>
      <c r="J6339" s="2" t="s">
        <v>70</v>
      </c>
    </row>
    <row r="6340" spans="1:10" x14ac:dyDescent="0.25">
      <c r="A6340" s="2" t="s">
        <v>460</v>
      </c>
      <c r="B6340" s="2">
        <v>28</v>
      </c>
      <c r="C6340" s="2">
        <v>95</v>
      </c>
      <c r="D6340" s="2">
        <v>1.7848629000000001E-2</v>
      </c>
      <c r="E6340" s="2">
        <v>2.1534620000000001E-3</v>
      </c>
      <c r="F6340" s="2">
        <v>2.247467E-3</v>
      </c>
      <c r="G6340" s="2">
        <v>7.2883434999999999</v>
      </c>
      <c r="H6340" s="2">
        <v>6.9416660139999999</v>
      </c>
      <c r="I6340" s="2" t="s">
        <v>137</v>
      </c>
      <c r="J6340" s="2" t="s">
        <v>137</v>
      </c>
    </row>
    <row r="6341" spans="1:10" x14ac:dyDescent="0.25">
      <c r="A6341" s="2" t="s">
        <v>460</v>
      </c>
      <c r="B6341" s="2">
        <v>157</v>
      </c>
      <c r="C6341" s="2">
        <v>252</v>
      </c>
      <c r="D6341" s="2">
        <v>3.8441030000000002E-3</v>
      </c>
      <c r="E6341" s="2">
        <v>4.4080380000000004E-3</v>
      </c>
      <c r="F6341" s="2">
        <v>5.2275799999999999E-3</v>
      </c>
      <c r="G6341" s="2">
        <v>-0.12793334200000001</v>
      </c>
      <c r="H6341" s="2">
        <v>-0.26464963600000002</v>
      </c>
      <c r="I6341" s="2" t="s">
        <v>137</v>
      </c>
      <c r="J6341" s="2" t="s">
        <v>137</v>
      </c>
    </row>
    <row r="6342" spans="1:10" x14ac:dyDescent="0.25">
      <c r="A6342" s="2" t="s">
        <v>460</v>
      </c>
      <c r="B6342" s="2">
        <v>265</v>
      </c>
      <c r="C6342" s="2">
        <v>388</v>
      </c>
      <c r="D6342" s="2">
        <v>5.9105779999999997E-3</v>
      </c>
      <c r="E6342" s="2">
        <v>8.848926E-3</v>
      </c>
      <c r="F6342" s="2">
        <v>9.4457880000000001E-3</v>
      </c>
      <c r="G6342" s="2">
        <v>-0.33205702500000001</v>
      </c>
      <c r="H6342" s="2">
        <v>-0.37426314799999999</v>
      </c>
      <c r="I6342" s="2" t="s">
        <v>137</v>
      </c>
      <c r="J6342" s="2" t="s">
        <v>137</v>
      </c>
    </row>
    <row r="6343" spans="1:10" x14ac:dyDescent="0.25">
      <c r="A6343" s="2" t="s">
        <v>460</v>
      </c>
      <c r="B6343" s="2">
        <v>320</v>
      </c>
      <c r="C6343" s="2">
        <v>471</v>
      </c>
      <c r="D6343" s="2">
        <v>5.1496880000000004E-3</v>
      </c>
      <c r="E6343" s="2">
        <v>5.5116139999999997E-3</v>
      </c>
      <c r="F6343" s="2">
        <v>6.091455E-3</v>
      </c>
      <c r="G6343" s="2">
        <v>-6.5666001000000002E-2</v>
      </c>
      <c r="H6343" s="2">
        <v>-0.154604517</v>
      </c>
      <c r="I6343" s="2" t="s">
        <v>137</v>
      </c>
      <c r="J6343" s="2" t="s">
        <v>137</v>
      </c>
    </row>
    <row r="6344" spans="1:10" x14ac:dyDescent="0.25">
      <c r="A6344" s="2" t="s">
        <v>460</v>
      </c>
      <c r="B6344" s="2">
        <v>340</v>
      </c>
      <c r="C6344" s="2">
        <v>519</v>
      </c>
      <c r="D6344" s="2">
        <v>2.6300669999999998E-3</v>
      </c>
      <c r="E6344" s="2">
        <v>1.8950900000000001E-3</v>
      </c>
      <c r="F6344" s="2">
        <v>1.1059659999999999E-3</v>
      </c>
      <c r="G6344" s="2">
        <v>0.38783215700000001</v>
      </c>
      <c r="H6344" s="2">
        <v>1.3780727699999999</v>
      </c>
      <c r="I6344" s="2" t="s">
        <v>137</v>
      </c>
      <c r="J6344" s="2" t="s">
        <v>137</v>
      </c>
    </row>
    <row r="6345" spans="1:10" x14ac:dyDescent="0.25">
      <c r="A6345" s="2" t="s">
        <v>460</v>
      </c>
      <c r="B6345" s="2">
        <v>357</v>
      </c>
      <c r="C6345" s="2">
        <v>564</v>
      </c>
      <c r="D6345" s="2">
        <v>2.4778349999999998E-3</v>
      </c>
      <c r="E6345" s="2">
        <v>3.8043690000000002E-3</v>
      </c>
      <c r="F6345" s="2">
        <v>5.7985069999999996E-3</v>
      </c>
      <c r="G6345" s="2">
        <v>-0.34868711299999999</v>
      </c>
      <c r="H6345" s="2">
        <v>-0.57267715399999997</v>
      </c>
      <c r="I6345" s="2" t="s">
        <v>137</v>
      </c>
      <c r="J6345" s="2" t="s">
        <v>137</v>
      </c>
    </row>
    <row r="6346" spans="1:10" x14ac:dyDescent="0.25">
      <c r="A6346" s="2" t="s">
        <v>460</v>
      </c>
      <c r="B6346" s="2">
        <v>423</v>
      </c>
      <c r="C6346" s="2">
        <v>658</v>
      </c>
      <c r="D6346" s="2">
        <v>2.5772619999999999E-3</v>
      </c>
      <c r="E6346" s="2">
        <v>1.4974789999999999E-3</v>
      </c>
      <c r="F6346" s="2">
        <v>7.3347099999999997E-4</v>
      </c>
      <c r="G6346" s="2">
        <v>0.72106732299999998</v>
      </c>
      <c r="H6346" s="2">
        <v>2.5137910400000001</v>
      </c>
      <c r="I6346" s="2" t="s">
        <v>137</v>
      </c>
      <c r="J6346" s="2" t="s">
        <v>137</v>
      </c>
    </row>
    <row r="6347" spans="1:10" x14ac:dyDescent="0.25">
      <c r="A6347" s="2" t="s">
        <v>460</v>
      </c>
      <c r="B6347" s="2">
        <v>481</v>
      </c>
      <c r="C6347" s="2">
        <v>744</v>
      </c>
      <c r="D6347" s="2">
        <v>1.2113494000000001E-2</v>
      </c>
      <c r="E6347" s="2">
        <v>7.4860810000000003E-3</v>
      </c>
      <c r="F6347" s="2">
        <v>8.2999990000000006E-3</v>
      </c>
      <c r="G6347" s="2">
        <v>0.61813567999999997</v>
      </c>
      <c r="H6347" s="2">
        <v>0.459457269</v>
      </c>
      <c r="I6347" s="2" t="s">
        <v>137</v>
      </c>
      <c r="J6347" s="2" t="s">
        <v>137</v>
      </c>
    </row>
    <row r="6348" spans="1:10" x14ac:dyDescent="0.25">
      <c r="A6348" s="2" t="s">
        <v>460</v>
      </c>
      <c r="B6348" s="2">
        <v>544</v>
      </c>
      <c r="C6348" s="2">
        <v>835</v>
      </c>
      <c r="D6348" s="2">
        <v>9.9390629999999997E-3</v>
      </c>
      <c r="E6348" s="2">
        <v>9.0558730000000007E-3</v>
      </c>
      <c r="F6348" s="2">
        <v>7.7839939999999998E-3</v>
      </c>
      <c r="G6348" s="2">
        <v>9.7526725999999994E-2</v>
      </c>
      <c r="H6348" s="2">
        <v>0.27685900800000002</v>
      </c>
      <c r="I6348" s="2" t="s">
        <v>137</v>
      </c>
      <c r="J6348" s="2" t="s">
        <v>137</v>
      </c>
    </row>
    <row r="6349" spans="1:10" x14ac:dyDescent="0.25">
      <c r="A6349" s="2" t="s">
        <v>460</v>
      </c>
      <c r="B6349" s="2">
        <v>643</v>
      </c>
      <c r="C6349" s="2">
        <v>962</v>
      </c>
      <c r="D6349" s="2">
        <v>3.7344560000000001E-3</v>
      </c>
      <c r="E6349" s="2">
        <v>3.5126599999999999E-3</v>
      </c>
      <c r="F6349" s="2">
        <v>3.7444010000000001E-3</v>
      </c>
      <c r="G6349" s="2">
        <v>6.3141658000000003E-2</v>
      </c>
      <c r="H6349" s="2">
        <v>-2.6560170000000001E-3</v>
      </c>
      <c r="I6349" s="2" t="s">
        <v>137</v>
      </c>
      <c r="J6349" s="2" t="s">
        <v>137</v>
      </c>
    </row>
    <row r="6350" spans="1:10" x14ac:dyDescent="0.25">
      <c r="A6350" s="2" t="s">
        <v>460</v>
      </c>
      <c r="B6350" s="2">
        <v>674</v>
      </c>
      <c r="C6350" s="2">
        <v>1021</v>
      </c>
      <c r="D6350" s="2">
        <v>2.362509E-3</v>
      </c>
      <c r="E6350" s="2">
        <v>1.1827459999999999E-3</v>
      </c>
      <c r="F6350" s="2">
        <v>9.1379600000000003E-4</v>
      </c>
      <c r="G6350" s="2">
        <v>0.99747767899999995</v>
      </c>
      <c r="H6350" s="2">
        <v>1.5853800069999999</v>
      </c>
      <c r="I6350" s="2" t="s">
        <v>137</v>
      </c>
      <c r="J6350" s="2" t="s">
        <v>137</v>
      </c>
    </row>
    <row r="6351" spans="1:10" x14ac:dyDescent="0.25">
      <c r="A6351" s="2" t="s">
        <v>460</v>
      </c>
      <c r="B6351" s="2">
        <v>689</v>
      </c>
      <c r="C6351" s="2">
        <v>1064</v>
      </c>
      <c r="D6351" s="2">
        <v>2.0659390000000001E-3</v>
      </c>
      <c r="E6351" s="2">
        <v>2.455596E-3</v>
      </c>
      <c r="F6351" s="2">
        <v>2.1320499999999999E-3</v>
      </c>
      <c r="G6351" s="2">
        <v>-0.15868099999999999</v>
      </c>
      <c r="H6351" s="2">
        <v>-3.1008041E-2</v>
      </c>
      <c r="I6351" s="2" t="s">
        <v>137</v>
      </c>
      <c r="J6351" s="2" t="s">
        <v>137</v>
      </c>
    </row>
    <row r="6352" spans="1:10" x14ac:dyDescent="0.25">
      <c r="A6352" s="2" t="s">
        <v>460</v>
      </c>
      <c r="B6352" s="2">
        <v>708</v>
      </c>
      <c r="C6352" s="2">
        <v>1111</v>
      </c>
      <c r="D6352" s="2">
        <v>1.6580049999999999E-3</v>
      </c>
      <c r="E6352" s="2">
        <v>7.9333500000000005E-4</v>
      </c>
      <c r="F6352" s="2">
        <v>6.1127499999999999E-4</v>
      </c>
      <c r="G6352" s="2">
        <v>1.0899174730000001</v>
      </c>
      <c r="H6352" s="2">
        <v>1.7123697529999999</v>
      </c>
      <c r="I6352" s="2" t="s">
        <v>137</v>
      </c>
      <c r="J6352" s="2" t="s">
        <v>137</v>
      </c>
    </row>
    <row r="6353" spans="1:10" x14ac:dyDescent="0.25">
      <c r="A6353" s="2" t="s">
        <v>460</v>
      </c>
      <c r="B6353" s="2">
        <v>813</v>
      </c>
      <c r="C6353" s="2">
        <v>1244</v>
      </c>
      <c r="D6353" s="2">
        <v>4.1581539999999998E-3</v>
      </c>
      <c r="E6353" s="2">
        <v>1.0515391000000001E-2</v>
      </c>
      <c r="F6353" s="2">
        <v>9.9562309999999994E-3</v>
      </c>
      <c r="G6353" s="2">
        <v>-0.60456494999999999</v>
      </c>
      <c r="H6353" s="2">
        <v>-0.58235660199999995</v>
      </c>
      <c r="I6353" s="2" t="s">
        <v>137</v>
      </c>
      <c r="J6353" s="2" t="s">
        <v>137</v>
      </c>
    </row>
    <row r="6354" spans="1:10" x14ac:dyDescent="0.25">
      <c r="A6354" s="2" t="s">
        <v>460</v>
      </c>
      <c r="B6354" s="2">
        <v>865</v>
      </c>
      <c r="C6354" s="2">
        <v>1324</v>
      </c>
      <c r="D6354" s="2">
        <v>5.9282279999999998E-3</v>
      </c>
      <c r="E6354" s="2">
        <v>1.4368880000000001E-3</v>
      </c>
      <c r="F6354" s="2">
        <v>8.5718100000000005E-4</v>
      </c>
      <c r="G6354" s="2">
        <v>3.1257400309999999</v>
      </c>
      <c r="H6354" s="2">
        <v>5.9159581079999999</v>
      </c>
      <c r="I6354" s="2" t="s">
        <v>137</v>
      </c>
      <c r="J6354" s="2" t="s">
        <v>137</v>
      </c>
    </row>
    <row r="6355" spans="1:10" x14ac:dyDescent="0.25">
      <c r="A6355" s="2" t="s">
        <v>460</v>
      </c>
      <c r="B6355" s="2">
        <v>960</v>
      </c>
      <c r="C6355" s="2">
        <v>1447</v>
      </c>
      <c r="D6355" s="2">
        <v>2.7657060000000002E-3</v>
      </c>
      <c r="E6355" s="2">
        <v>1.143544E-3</v>
      </c>
      <c r="F6355" s="2">
        <v>1.2647750000000001E-3</v>
      </c>
      <c r="G6355" s="2">
        <v>1.418539827</v>
      </c>
      <c r="H6355" s="2">
        <v>1.1867175029999999</v>
      </c>
      <c r="I6355" s="2" t="s">
        <v>137</v>
      </c>
      <c r="J6355" s="2" t="s">
        <v>137</v>
      </c>
    </row>
    <row r="6356" spans="1:10" x14ac:dyDescent="0.25">
      <c r="A6356" s="2" t="s">
        <v>460</v>
      </c>
      <c r="B6356" s="2">
        <v>999</v>
      </c>
      <c r="C6356" s="2">
        <v>1514</v>
      </c>
      <c r="D6356" s="2">
        <v>1.2582635999999999E-2</v>
      </c>
      <c r="E6356" s="2">
        <v>2.642485E-3</v>
      </c>
      <c r="F6356" s="2">
        <v>2.316495E-3</v>
      </c>
      <c r="G6356" s="2">
        <v>3.761668276</v>
      </c>
      <c r="H6356" s="2">
        <v>4.4317551049999997</v>
      </c>
      <c r="I6356" s="2" t="s">
        <v>137</v>
      </c>
      <c r="J6356" s="2" t="s">
        <v>137</v>
      </c>
    </row>
    <row r="6357" spans="1:10" x14ac:dyDescent="0.25">
      <c r="A6357" s="2" t="s">
        <v>460</v>
      </c>
      <c r="B6357" s="2">
        <v>1032</v>
      </c>
      <c r="C6357" s="2">
        <v>1575</v>
      </c>
      <c r="D6357" s="2">
        <v>9.9841199999999995E-4</v>
      </c>
      <c r="E6357" s="2">
        <v>1.100352E-3</v>
      </c>
      <c r="F6357" s="2">
        <v>1.0926060000000001E-3</v>
      </c>
      <c r="G6357" s="2">
        <v>-9.2642854999999996E-2</v>
      </c>
      <c r="H6357" s="2">
        <v>-8.6209885999999999E-2</v>
      </c>
      <c r="I6357" s="2" t="s">
        <v>137</v>
      </c>
      <c r="J6357" s="2" t="s">
        <v>137</v>
      </c>
    </row>
    <row r="6358" spans="1:10" x14ac:dyDescent="0.25">
      <c r="A6358" s="2" t="s">
        <v>460</v>
      </c>
      <c r="B6358" s="2">
        <v>1047</v>
      </c>
      <c r="C6358" s="2">
        <v>1618</v>
      </c>
      <c r="D6358" s="2">
        <v>3.7889360000000001E-3</v>
      </c>
      <c r="E6358" s="2">
        <v>3.5165359999999998E-3</v>
      </c>
      <c r="F6358" s="2">
        <v>3.209749E-3</v>
      </c>
      <c r="G6358" s="2">
        <v>7.7462691E-2</v>
      </c>
      <c r="H6358" s="2">
        <v>0.18044633299999999</v>
      </c>
      <c r="I6358" s="2" t="s">
        <v>137</v>
      </c>
      <c r="J6358" s="2" t="s">
        <v>137</v>
      </c>
    </row>
    <row r="6359" spans="1:10" x14ac:dyDescent="0.25">
      <c r="A6359" s="2" t="s">
        <v>460</v>
      </c>
      <c r="B6359" s="2">
        <v>1104</v>
      </c>
      <c r="C6359" s="2">
        <v>1703</v>
      </c>
      <c r="D6359" s="2">
        <v>3.2350759999999999E-3</v>
      </c>
      <c r="E6359" s="2">
        <v>1.739492E-3</v>
      </c>
      <c r="F6359" s="2">
        <v>1.9359309999999999E-3</v>
      </c>
      <c r="G6359" s="2">
        <v>0.85978220599999999</v>
      </c>
      <c r="H6359" s="2">
        <v>0.67106969699999997</v>
      </c>
      <c r="I6359" s="2" t="s">
        <v>137</v>
      </c>
      <c r="J6359" s="2" t="s">
        <v>137</v>
      </c>
    </row>
    <row r="6360" spans="1:10" x14ac:dyDescent="0.25">
      <c r="A6360" s="2" t="s">
        <v>460</v>
      </c>
      <c r="B6360" s="2">
        <v>1179</v>
      </c>
      <c r="C6360" s="2">
        <v>1806</v>
      </c>
      <c r="D6360" s="2">
        <v>8.0548819999999993E-3</v>
      </c>
      <c r="E6360" s="2">
        <v>2.0157560000000001E-3</v>
      </c>
      <c r="F6360" s="2">
        <v>1.739677E-3</v>
      </c>
      <c r="G6360" s="2">
        <v>2.9959605059999999</v>
      </c>
      <c r="H6360" s="2">
        <v>3.6301020089999998</v>
      </c>
      <c r="I6360" s="2" t="s">
        <v>137</v>
      </c>
      <c r="J6360" s="2" t="s">
        <v>137</v>
      </c>
    </row>
    <row r="6361" spans="1:10" x14ac:dyDescent="0.25">
      <c r="A6361" s="2" t="s">
        <v>460</v>
      </c>
      <c r="B6361" s="2">
        <v>1276</v>
      </c>
      <c r="C6361" s="2">
        <v>1931</v>
      </c>
      <c r="D6361" s="2">
        <v>1.6215089999999999E-3</v>
      </c>
      <c r="E6361" s="2">
        <v>7.9060000000000003E-4</v>
      </c>
      <c r="F6361" s="2">
        <v>9.6713300000000001E-4</v>
      </c>
      <c r="G6361" s="2">
        <v>1.0509860049999999</v>
      </c>
      <c r="H6361" s="2">
        <v>0.67661414399999997</v>
      </c>
      <c r="I6361" s="2" t="s">
        <v>137</v>
      </c>
      <c r="J6361" s="2" t="s">
        <v>137</v>
      </c>
    </row>
    <row r="6362" spans="1:10" x14ac:dyDescent="0.25">
      <c r="A6362" s="2" t="s">
        <v>460</v>
      </c>
      <c r="B6362" s="2">
        <v>1355</v>
      </c>
      <c r="C6362" s="2">
        <v>2038</v>
      </c>
      <c r="D6362" s="2">
        <v>1.0322339E-2</v>
      </c>
      <c r="E6362" s="2">
        <v>1.1664783E-2</v>
      </c>
      <c r="F6362" s="2">
        <v>1.0390473000000001E-2</v>
      </c>
      <c r="G6362" s="2">
        <v>-0.115085275</v>
      </c>
      <c r="H6362" s="2">
        <v>-6.5573819999999996E-3</v>
      </c>
      <c r="I6362" s="2" t="s">
        <v>137</v>
      </c>
      <c r="J6362" s="2" t="s">
        <v>137</v>
      </c>
    </row>
    <row r="6363" spans="1:10" x14ac:dyDescent="0.25">
      <c r="A6363" s="2" t="s">
        <v>460</v>
      </c>
      <c r="B6363" s="2">
        <v>1378</v>
      </c>
      <c r="C6363" s="2">
        <v>2089</v>
      </c>
      <c r="D6363" s="2">
        <v>1.0196464000000001E-2</v>
      </c>
      <c r="E6363" s="2">
        <v>3.34754E-3</v>
      </c>
      <c r="F6363" s="2">
        <v>3.4069930000000001E-3</v>
      </c>
      <c r="G6363" s="2">
        <v>2.0459578039999999</v>
      </c>
      <c r="H6363" s="2">
        <v>1.9928042589999999</v>
      </c>
      <c r="I6363" s="2" t="s">
        <v>137</v>
      </c>
      <c r="J6363" s="2" t="s">
        <v>137</v>
      </c>
    </row>
    <row r="6364" spans="1:10" x14ac:dyDescent="0.25">
      <c r="A6364" s="2" t="s">
        <v>461</v>
      </c>
      <c r="B6364" s="2">
        <v>79</v>
      </c>
      <c r="C6364" s="2">
        <v>190</v>
      </c>
      <c r="D6364" s="2">
        <v>1.281827177</v>
      </c>
      <c r="E6364" s="2">
        <v>0.637563663</v>
      </c>
      <c r="F6364" s="2">
        <v>0.59323817099999998</v>
      </c>
      <c r="G6364" s="2">
        <v>1.0105085199999999</v>
      </c>
      <c r="H6364" s="2">
        <v>1.160729433</v>
      </c>
      <c r="I6364" s="2" t="s">
        <v>138</v>
      </c>
      <c r="J6364" s="2" t="s">
        <v>138</v>
      </c>
    </row>
    <row r="6365" spans="1:10" x14ac:dyDescent="0.25">
      <c r="A6365" s="2" t="s">
        <v>461</v>
      </c>
      <c r="B6365" s="2">
        <v>194</v>
      </c>
      <c r="C6365" s="2">
        <v>340</v>
      </c>
      <c r="D6365" s="2">
        <v>5.2719832000000001E-2</v>
      </c>
      <c r="E6365" s="2">
        <v>6.0288836999999998E-2</v>
      </c>
      <c r="F6365" s="2">
        <v>6.0453410999999999E-2</v>
      </c>
      <c r="G6365" s="2">
        <v>-0.125545712</v>
      </c>
      <c r="H6365" s="2">
        <v>-0.12792626200000001</v>
      </c>
      <c r="I6365" s="2" t="s">
        <v>138</v>
      </c>
      <c r="J6365" s="2" t="s">
        <v>138</v>
      </c>
    </row>
    <row r="6366" spans="1:10" x14ac:dyDescent="0.25">
      <c r="A6366" s="2" t="s">
        <v>461</v>
      </c>
      <c r="B6366" s="2">
        <v>278</v>
      </c>
      <c r="C6366" s="2">
        <v>459</v>
      </c>
      <c r="D6366" s="2">
        <v>7.6663586000000006E-2</v>
      </c>
      <c r="E6366" s="2">
        <v>0.14199552800000001</v>
      </c>
      <c r="F6366" s="2">
        <v>0.155802196</v>
      </c>
      <c r="G6366" s="2">
        <v>-0.460098593</v>
      </c>
      <c r="H6366" s="2">
        <v>-0.50794284300000003</v>
      </c>
      <c r="I6366" s="2" t="s">
        <v>138</v>
      </c>
      <c r="J6366" s="2" t="s">
        <v>138</v>
      </c>
    </row>
    <row r="6367" spans="1:10" x14ac:dyDescent="0.25">
      <c r="A6367" s="2" t="s">
        <v>461</v>
      </c>
      <c r="B6367" s="2">
        <v>355</v>
      </c>
      <c r="C6367" s="2">
        <v>571</v>
      </c>
      <c r="D6367" s="2">
        <v>8.2706908999999995E-2</v>
      </c>
      <c r="E6367" s="2">
        <v>5.9587937000000001E-2</v>
      </c>
      <c r="F6367" s="2">
        <v>5.2495132999999999E-2</v>
      </c>
      <c r="G6367" s="2">
        <v>0.38798073599999999</v>
      </c>
      <c r="H6367" s="2">
        <v>0.57551574000000005</v>
      </c>
      <c r="I6367" s="2" t="s">
        <v>138</v>
      </c>
      <c r="J6367" s="2" t="s">
        <v>138</v>
      </c>
    </row>
    <row r="6368" spans="1:10" x14ac:dyDescent="0.25">
      <c r="A6368" s="2" t="s">
        <v>461</v>
      </c>
      <c r="B6368" s="2">
        <v>424</v>
      </c>
      <c r="C6368" s="2">
        <v>675</v>
      </c>
      <c r="D6368" s="2">
        <v>0.22265940300000001</v>
      </c>
      <c r="E6368" s="2">
        <v>5.1807429000000002E-2</v>
      </c>
      <c r="F6368" s="2">
        <v>0.111873603</v>
      </c>
      <c r="G6368" s="2">
        <v>3.297827678</v>
      </c>
      <c r="H6368" s="2">
        <v>0.99027649299999998</v>
      </c>
      <c r="I6368" s="2" t="s">
        <v>138</v>
      </c>
      <c r="J6368" s="2" t="s">
        <v>138</v>
      </c>
    </row>
    <row r="6369" spans="1:10" x14ac:dyDescent="0.25">
      <c r="A6369" s="2" t="s">
        <v>461</v>
      </c>
      <c r="B6369" s="2">
        <v>522</v>
      </c>
      <c r="C6369" s="2">
        <v>808</v>
      </c>
      <c r="D6369" s="2">
        <v>0.172577223</v>
      </c>
      <c r="E6369" s="2">
        <v>0.57839990500000005</v>
      </c>
      <c r="F6369" s="2">
        <v>0.438394534</v>
      </c>
      <c r="G6369" s="2">
        <v>-0.70162992499999999</v>
      </c>
      <c r="H6369" s="2">
        <v>-0.60634266800000003</v>
      </c>
      <c r="I6369" s="2" t="s">
        <v>138</v>
      </c>
      <c r="J6369" s="2" t="s">
        <v>138</v>
      </c>
    </row>
    <row r="6370" spans="1:10" x14ac:dyDescent="0.25">
      <c r="A6370" s="2" t="s">
        <v>461</v>
      </c>
      <c r="B6370" s="2">
        <v>590</v>
      </c>
      <c r="C6370" s="2">
        <v>911</v>
      </c>
      <c r="D6370" s="2">
        <v>0.21539465799999999</v>
      </c>
      <c r="E6370" s="2">
        <v>0.105891257</v>
      </c>
      <c r="F6370" s="2">
        <v>0.14807273500000001</v>
      </c>
      <c r="G6370" s="2">
        <v>1.034111816</v>
      </c>
      <c r="H6370" s="2">
        <v>0.45465441299999998</v>
      </c>
      <c r="I6370" s="2" t="s">
        <v>138</v>
      </c>
      <c r="J6370" s="2" t="s">
        <v>138</v>
      </c>
    </row>
    <row r="6371" spans="1:10" x14ac:dyDescent="0.25">
      <c r="A6371" s="2" t="s">
        <v>461</v>
      </c>
      <c r="B6371" s="2">
        <v>680</v>
      </c>
      <c r="C6371" s="2">
        <v>1036</v>
      </c>
      <c r="D6371" s="2">
        <v>4.8433993000000002E-2</v>
      </c>
      <c r="E6371" s="2">
        <v>6.0338278000000002E-2</v>
      </c>
      <c r="F6371" s="2">
        <v>5.9038295999999997E-2</v>
      </c>
      <c r="G6371" s="2">
        <v>-0.19729242599999999</v>
      </c>
      <c r="H6371" s="2">
        <v>-0.179617363</v>
      </c>
      <c r="I6371" s="2" t="s">
        <v>138</v>
      </c>
      <c r="J6371" s="2" t="s">
        <v>138</v>
      </c>
    </row>
    <row r="6372" spans="1:10" x14ac:dyDescent="0.25">
      <c r="A6372" s="2" t="s">
        <v>461</v>
      </c>
      <c r="B6372" s="2">
        <v>760</v>
      </c>
      <c r="C6372" s="2">
        <v>1151</v>
      </c>
      <c r="D6372" s="2">
        <v>8.9849457999999993E-2</v>
      </c>
      <c r="E6372" s="2">
        <v>7.7214901000000002E-2</v>
      </c>
      <c r="F6372" s="2">
        <v>6.9213063000000005E-2</v>
      </c>
      <c r="G6372" s="2">
        <v>0.16362848099999999</v>
      </c>
      <c r="H6372" s="2">
        <v>0.29815750600000002</v>
      </c>
      <c r="I6372" s="2" t="s">
        <v>138</v>
      </c>
      <c r="J6372" s="2" t="s">
        <v>138</v>
      </c>
    </row>
    <row r="6373" spans="1:10" x14ac:dyDescent="0.25">
      <c r="A6373" s="2" t="s">
        <v>461</v>
      </c>
      <c r="B6373" s="2">
        <v>847</v>
      </c>
      <c r="C6373" s="2">
        <v>1273</v>
      </c>
      <c r="D6373" s="2">
        <v>0.16190887600000001</v>
      </c>
      <c r="E6373" s="2">
        <v>0.18418669200000001</v>
      </c>
      <c r="F6373" s="2">
        <v>0.196269845</v>
      </c>
      <c r="G6373" s="2">
        <v>-0.12095236299999999</v>
      </c>
      <c r="H6373" s="2">
        <v>-0.17507003500000001</v>
      </c>
      <c r="I6373" s="2" t="s">
        <v>138</v>
      </c>
      <c r="J6373" s="2" t="s">
        <v>138</v>
      </c>
    </row>
    <row r="6374" spans="1:10" x14ac:dyDescent="0.25">
      <c r="A6374" s="2" t="s">
        <v>461</v>
      </c>
      <c r="B6374" s="2">
        <v>923</v>
      </c>
      <c r="C6374" s="2">
        <v>1384</v>
      </c>
      <c r="D6374" s="2">
        <v>0.102317607</v>
      </c>
      <c r="E6374" s="2">
        <v>7.8243085000000004E-2</v>
      </c>
      <c r="F6374" s="2">
        <v>7.8549479000000005E-2</v>
      </c>
      <c r="G6374" s="2">
        <v>0.30768881300000001</v>
      </c>
      <c r="H6374" s="2">
        <v>0.30258796399999999</v>
      </c>
      <c r="I6374" s="2" t="s">
        <v>138</v>
      </c>
      <c r="J6374" s="2" t="s">
        <v>138</v>
      </c>
    </row>
    <row r="6375" spans="1:10" x14ac:dyDescent="0.25">
      <c r="A6375" s="2" t="s">
        <v>461</v>
      </c>
      <c r="B6375" s="2">
        <v>987</v>
      </c>
      <c r="C6375" s="2">
        <v>1483</v>
      </c>
      <c r="D6375" s="2">
        <v>9.3053974999999997E-2</v>
      </c>
      <c r="E6375" s="2">
        <v>0.213076987</v>
      </c>
      <c r="F6375" s="2">
        <v>0.200116399</v>
      </c>
      <c r="G6375" s="2">
        <v>-0.56328472799999996</v>
      </c>
      <c r="H6375" s="2">
        <v>-0.53500075599999997</v>
      </c>
      <c r="I6375" s="2" t="s">
        <v>138</v>
      </c>
      <c r="J6375" s="2" t="s">
        <v>138</v>
      </c>
    </row>
    <row r="6376" spans="1:10" x14ac:dyDescent="0.25">
      <c r="A6376" s="2" t="s">
        <v>461</v>
      </c>
      <c r="B6376" s="2">
        <v>1081</v>
      </c>
      <c r="C6376" s="2">
        <v>1612</v>
      </c>
      <c r="D6376" s="2">
        <v>7.2140764999999996E-2</v>
      </c>
      <c r="E6376" s="2">
        <v>5.5498384999999997E-2</v>
      </c>
      <c r="F6376" s="2">
        <v>8.6594933999999998E-2</v>
      </c>
      <c r="G6376" s="2">
        <v>0.29987143500000002</v>
      </c>
      <c r="H6376" s="2">
        <v>-0.166917027</v>
      </c>
      <c r="I6376" s="2" t="s">
        <v>138</v>
      </c>
      <c r="J6376" s="2" t="s">
        <v>138</v>
      </c>
    </row>
    <row r="6377" spans="1:10" x14ac:dyDescent="0.25">
      <c r="A6377" s="2" t="s">
        <v>461</v>
      </c>
      <c r="B6377" s="2">
        <v>1165</v>
      </c>
      <c r="C6377" s="2">
        <v>1731</v>
      </c>
      <c r="D6377" s="2">
        <v>0.16450779600000001</v>
      </c>
      <c r="E6377" s="2">
        <v>0.36726600799999998</v>
      </c>
      <c r="F6377" s="2">
        <v>0.36704249100000003</v>
      </c>
      <c r="G6377" s="2">
        <v>-0.55207454</v>
      </c>
      <c r="H6377" s="2">
        <v>-0.55180176800000003</v>
      </c>
      <c r="I6377" s="2" t="s">
        <v>138</v>
      </c>
      <c r="J6377" s="2" t="s">
        <v>138</v>
      </c>
    </row>
    <row r="6378" spans="1:10" x14ac:dyDescent="0.25">
      <c r="A6378" s="2" t="s">
        <v>461</v>
      </c>
      <c r="B6378" s="2">
        <v>1239</v>
      </c>
      <c r="C6378" s="2">
        <v>1840</v>
      </c>
      <c r="D6378" s="2">
        <v>6.6060860999999998E-2</v>
      </c>
      <c r="E6378" s="2">
        <v>8.2370210999999999E-2</v>
      </c>
      <c r="F6378" s="2">
        <v>6.2494416999999997E-2</v>
      </c>
      <c r="G6378" s="2">
        <v>-0.198000591</v>
      </c>
      <c r="H6378" s="2">
        <v>5.7068200999999999E-2</v>
      </c>
      <c r="I6378" s="2" t="s">
        <v>138</v>
      </c>
      <c r="J6378" s="2" t="s">
        <v>138</v>
      </c>
    </row>
    <row r="6379" spans="1:10" x14ac:dyDescent="0.25">
      <c r="A6379" s="2" t="s">
        <v>461</v>
      </c>
      <c r="B6379" s="2">
        <v>1330</v>
      </c>
      <c r="C6379" s="2">
        <v>1966</v>
      </c>
      <c r="D6379" s="2">
        <v>0.182044762</v>
      </c>
      <c r="E6379" s="2">
        <v>0.22672062100000001</v>
      </c>
      <c r="F6379" s="2">
        <v>0.18138499899999999</v>
      </c>
      <c r="G6379" s="2">
        <v>-0.19705247100000001</v>
      </c>
      <c r="H6379" s="2">
        <v>3.6373629999999998E-3</v>
      </c>
      <c r="I6379" s="2" t="s">
        <v>138</v>
      </c>
      <c r="J6379" s="2" t="s">
        <v>138</v>
      </c>
    </row>
    <row r="6380" spans="1:10" x14ac:dyDescent="0.25">
      <c r="A6380" s="2" t="s">
        <v>461</v>
      </c>
      <c r="B6380" s="2">
        <v>1400</v>
      </c>
      <c r="C6380" s="2">
        <v>2071</v>
      </c>
      <c r="D6380" s="2">
        <v>3.9458315000000001E-2</v>
      </c>
      <c r="E6380" s="2">
        <v>4.2876301999999998E-2</v>
      </c>
      <c r="F6380" s="2">
        <v>3.6444099000000001E-2</v>
      </c>
      <c r="G6380" s="2">
        <v>-7.9717373999999994E-2</v>
      </c>
      <c r="H6380" s="2">
        <v>8.2707952000000001E-2</v>
      </c>
      <c r="I6380" s="2" t="s">
        <v>138</v>
      </c>
      <c r="J6380" s="2" t="s">
        <v>138</v>
      </c>
    </row>
    <row r="6381" spans="1:10" x14ac:dyDescent="0.25">
      <c r="A6381" s="2" t="s">
        <v>461</v>
      </c>
      <c r="B6381" s="2">
        <v>1479</v>
      </c>
      <c r="C6381" s="2">
        <v>2185</v>
      </c>
      <c r="D6381" s="2">
        <v>6.8222172999999997E-2</v>
      </c>
      <c r="E6381" s="2">
        <v>0.164923552</v>
      </c>
      <c r="F6381" s="2">
        <v>0.15451509599999999</v>
      </c>
      <c r="G6381" s="2">
        <v>-0.58634062899999995</v>
      </c>
      <c r="H6381" s="2">
        <v>-0.55847567799999998</v>
      </c>
      <c r="I6381" s="2" t="s">
        <v>138</v>
      </c>
      <c r="J6381" s="2" t="s">
        <v>138</v>
      </c>
    </row>
    <row r="6382" spans="1:10" x14ac:dyDescent="0.25">
      <c r="A6382" s="2" t="s">
        <v>461</v>
      </c>
      <c r="B6382" s="2">
        <v>1556</v>
      </c>
      <c r="C6382" s="2">
        <v>2297</v>
      </c>
      <c r="D6382" s="2">
        <v>8.7133765000000002E-2</v>
      </c>
      <c r="E6382" s="2">
        <v>4.6183488000000002E-2</v>
      </c>
      <c r="F6382" s="2">
        <v>4.6183488000000002E-2</v>
      </c>
      <c r="G6382" s="2">
        <v>0.88668651399999998</v>
      </c>
      <c r="H6382" s="2">
        <v>0.88668651399999998</v>
      </c>
      <c r="I6382" s="2" t="s">
        <v>138</v>
      </c>
      <c r="J6382" s="2" t="s">
        <v>138</v>
      </c>
    </row>
    <row r="6383" spans="1:10" x14ac:dyDescent="0.25">
      <c r="A6383" s="2" t="s">
        <v>461</v>
      </c>
      <c r="B6383" s="2">
        <v>1618</v>
      </c>
      <c r="C6383" s="2">
        <v>2394</v>
      </c>
      <c r="D6383" s="2">
        <v>7.9976728999999996E-2</v>
      </c>
      <c r="E6383" s="2">
        <v>0.281501214</v>
      </c>
      <c r="F6383" s="2">
        <v>0.148200209</v>
      </c>
      <c r="G6383" s="2">
        <v>-0.71589206500000002</v>
      </c>
      <c r="H6383" s="2">
        <v>-0.46034672100000001</v>
      </c>
      <c r="I6383" s="2" t="s">
        <v>138</v>
      </c>
      <c r="J6383" s="2" t="s">
        <v>138</v>
      </c>
    </row>
    <row r="6384" spans="1:10" x14ac:dyDescent="0.25">
      <c r="A6384" s="2" t="s">
        <v>461</v>
      </c>
      <c r="B6384" s="2">
        <v>1695</v>
      </c>
      <c r="C6384" s="2">
        <v>2506</v>
      </c>
      <c r="D6384" s="2">
        <v>0.26298346</v>
      </c>
      <c r="E6384" s="2">
        <v>0.38529032200000002</v>
      </c>
      <c r="F6384" s="2">
        <v>0.32186472199999999</v>
      </c>
      <c r="G6384" s="2">
        <v>-0.31744078399999998</v>
      </c>
      <c r="H6384" s="2">
        <v>-0.182937918</v>
      </c>
      <c r="I6384" s="2" t="s">
        <v>138</v>
      </c>
      <c r="J6384" s="2" t="s">
        <v>138</v>
      </c>
    </row>
    <row r="6385" spans="1:10" x14ac:dyDescent="0.25">
      <c r="A6385" s="2" t="s">
        <v>462</v>
      </c>
      <c r="B6385" s="2">
        <v>16</v>
      </c>
      <c r="C6385" s="2">
        <v>105</v>
      </c>
      <c r="D6385" s="2">
        <v>0.14158984999999999</v>
      </c>
      <c r="E6385" s="2">
        <v>0.16516999399999999</v>
      </c>
      <c r="F6385" s="2">
        <v>0.128362805</v>
      </c>
      <c r="G6385" s="2">
        <v>-0.14276287700000001</v>
      </c>
      <c r="H6385" s="2">
        <v>0.103044222</v>
      </c>
      <c r="I6385" s="2" t="s">
        <v>102</v>
      </c>
      <c r="J6385" s="2" t="s">
        <v>102</v>
      </c>
    </row>
    <row r="6386" spans="1:10" x14ac:dyDescent="0.25">
      <c r="A6386" s="2" t="s">
        <v>462</v>
      </c>
      <c r="B6386" s="2">
        <v>65</v>
      </c>
      <c r="C6386" s="2">
        <v>177</v>
      </c>
      <c r="D6386" s="2">
        <v>0.18074894799999999</v>
      </c>
      <c r="E6386" s="2">
        <v>0.18700361600000001</v>
      </c>
      <c r="F6386" s="2">
        <v>0.18404487899999999</v>
      </c>
      <c r="G6386" s="2">
        <v>-3.3446772E-2</v>
      </c>
      <c r="H6386" s="2">
        <v>-1.7908301000000001E-2</v>
      </c>
      <c r="I6386" s="2" t="s">
        <v>102</v>
      </c>
      <c r="J6386" s="2" t="s">
        <v>102</v>
      </c>
    </row>
    <row r="6387" spans="1:10" x14ac:dyDescent="0.25">
      <c r="A6387" s="2" t="s">
        <v>462</v>
      </c>
      <c r="B6387" s="2">
        <v>123</v>
      </c>
      <c r="C6387" s="2">
        <v>258</v>
      </c>
      <c r="D6387" s="2">
        <v>0.18345581499999999</v>
      </c>
      <c r="E6387" s="2">
        <v>0.22604279099999999</v>
      </c>
      <c r="F6387" s="2">
        <v>0.12855464</v>
      </c>
      <c r="G6387" s="2">
        <v>-0.18840227500000001</v>
      </c>
      <c r="H6387" s="2">
        <v>0.42706490899999999</v>
      </c>
      <c r="I6387" s="2" t="s">
        <v>102</v>
      </c>
      <c r="J6387" s="2" t="s">
        <v>102</v>
      </c>
    </row>
    <row r="6388" spans="1:10" x14ac:dyDescent="0.25">
      <c r="A6388" s="2" t="s">
        <v>462</v>
      </c>
      <c r="B6388" s="2">
        <v>171</v>
      </c>
      <c r="C6388" s="2">
        <v>329</v>
      </c>
      <c r="D6388" s="2">
        <v>0.28774049099999999</v>
      </c>
      <c r="E6388" s="2">
        <v>0.30436526600000002</v>
      </c>
      <c r="F6388" s="2">
        <v>0.28984516300000002</v>
      </c>
      <c r="G6388" s="2">
        <v>-5.4621128999999997E-2</v>
      </c>
      <c r="H6388" s="2">
        <v>-7.2613649999999997E-3</v>
      </c>
      <c r="I6388" s="2" t="s">
        <v>102</v>
      </c>
      <c r="J6388" s="2" t="s">
        <v>102</v>
      </c>
    </row>
    <row r="6389" spans="1:10" x14ac:dyDescent="0.25">
      <c r="A6389" s="2" t="s">
        <v>462</v>
      </c>
      <c r="B6389" s="2">
        <v>262</v>
      </c>
      <c r="C6389" s="2">
        <v>443</v>
      </c>
      <c r="D6389" s="2">
        <v>0.14589739800000001</v>
      </c>
      <c r="E6389" s="2">
        <v>0.154550786</v>
      </c>
      <c r="F6389" s="2">
        <v>0.140639666</v>
      </c>
      <c r="G6389" s="2">
        <v>-5.5990578999999999E-2</v>
      </c>
      <c r="H6389" s="2">
        <v>3.7384418000000003E-2</v>
      </c>
      <c r="I6389" s="2" t="s">
        <v>102</v>
      </c>
      <c r="J6389" s="2" t="s">
        <v>102</v>
      </c>
    </row>
    <row r="6390" spans="1:10" x14ac:dyDescent="0.25">
      <c r="A6390" s="2" t="s">
        <v>462</v>
      </c>
      <c r="B6390" s="2">
        <v>312</v>
      </c>
      <c r="C6390" s="2">
        <v>516</v>
      </c>
      <c r="D6390" s="2">
        <v>0.20864022900000001</v>
      </c>
      <c r="E6390" s="2">
        <v>0.20151301299999999</v>
      </c>
      <c r="F6390" s="2">
        <v>0.20604235400000001</v>
      </c>
      <c r="G6390" s="2">
        <v>3.5368515000000003E-2</v>
      </c>
      <c r="H6390" s="2">
        <v>1.2608447E-2</v>
      </c>
      <c r="I6390" s="2" t="s">
        <v>102</v>
      </c>
      <c r="J6390" s="2" t="s">
        <v>102</v>
      </c>
    </row>
    <row r="6391" spans="1:10" x14ac:dyDescent="0.25">
      <c r="A6391" s="2" t="s">
        <v>462</v>
      </c>
      <c r="B6391" s="2">
        <v>405</v>
      </c>
      <c r="C6391" s="2">
        <v>632</v>
      </c>
      <c r="D6391" s="2">
        <v>8.7702318000000001E-2</v>
      </c>
      <c r="E6391" s="2">
        <v>8.0808910999999997E-2</v>
      </c>
      <c r="F6391" s="2">
        <v>7.6827885999999998E-2</v>
      </c>
      <c r="G6391" s="2">
        <v>8.5305036000000001E-2</v>
      </c>
      <c r="H6391" s="2">
        <v>0.14154277300000001</v>
      </c>
      <c r="I6391" s="2" t="s">
        <v>102</v>
      </c>
      <c r="J6391" s="2" t="s">
        <v>102</v>
      </c>
    </row>
    <row r="6392" spans="1:10" x14ac:dyDescent="0.25">
      <c r="A6392" s="2" t="s">
        <v>462</v>
      </c>
      <c r="B6392" s="2">
        <v>446</v>
      </c>
      <c r="C6392" s="2">
        <v>696</v>
      </c>
      <c r="D6392" s="2">
        <v>0.16557761600000001</v>
      </c>
      <c r="E6392" s="2">
        <v>0.234919249</v>
      </c>
      <c r="F6392" s="2">
        <v>0.18560119899999999</v>
      </c>
      <c r="G6392" s="2">
        <v>-0.29517220700000002</v>
      </c>
      <c r="H6392" s="2">
        <v>-0.10788499</v>
      </c>
      <c r="I6392" s="2" t="s">
        <v>102</v>
      </c>
      <c r="J6392" s="2" t="s">
        <v>102</v>
      </c>
    </row>
    <row r="6393" spans="1:10" x14ac:dyDescent="0.25">
      <c r="A6393" s="2" t="s">
        <v>462</v>
      </c>
      <c r="B6393" s="2">
        <v>544</v>
      </c>
      <c r="C6393" s="2">
        <v>817</v>
      </c>
      <c r="D6393" s="2">
        <v>8.0733206000000002E-2</v>
      </c>
      <c r="E6393" s="2">
        <v>7.8805160999999999E-2</v>
      </c>
      <c r="F6393" s="2">
        <v>7.2086468000000001E-2</v>
      </c>
      <c r="G6393" s="2">
        <v>2.4465975000000001E-2</v>
      </c>
      <c r="H6393" s="2">
        <v>0.119949528</v>
      </c>
      <c r="I6393" s="2" t="s">
        <v>102</v>
      </c>
      <c r="J6393" s="2" t="s">
        <v>102</v>
      </c>
    </row>
    <row r="6394" spans="1:10" x14ac:dyDescent="0.25">
      <c r="A6394" s="2" t="s">
        <v>462</v>
      </c>
      <c r="B6394" s="2">
        <v>598</v>
      </c>
      <c r="C6394" s="2">
        <v>894</v>
      </c>
      <c r="D6394" s="2">
        <v>0.24862045399999999</v>
      </c>
      <c r="E6394" s="2">
        <v>0.27873943200000001</v>
      </c>
      <c r="F6394" s="2">
        <v>0.28423309200000002</v>
      </c>
      <c r="G6394" s="2">
        <v>-0.10805424299999999</v>
      </c>
      <c r="H6394" s="2">
        <v>-0.12529377899999999</v>
      </c>
      <c r="I6394" s="2" t="s">
        <v>102</v>
      </c>
      <c r="J6394" s="2" t="s">
        <v>102</v>
      </c>
    </row>
    <row r="6395" spans="1:10" x14ac:dyDescent="0.25">
      <c r="A6395" s="2" t="s">
        <v>462</v>
      </c>
      <c r="B6395" s="2">
        <v>687</v>
      </c>
      <c r="C6395" s="2">
        <v>1006</v>
      </c>
      <c r="D6395" s="2">
        <v>5.3939326000000003E-2</v>
      </c>
      <c r="E6395" s="2">
        <v>5.4694698E-2</v>
      </c>
      <c r="F6395" s="2">
        <v>5.6721084999999997E-2</v>
      </c>
      <c r="G6395" s="2">
        <v>-1.3810686000000001E-2</v>
      </c>
      <c r="H6395" s="2">
        <v>-4.9042758999999998E-2</v>
      </c>
      <c r="I6395" s="2" t="s">
        <v>102</v>
      </c>
      <c r="J6395" s="2" t="s">
        <v>102</v>
      </c>
    </row>
    <row r="6396" spans="1:10" x14ac:dyDescent="0.25">
      <c r="A6396" s="2" t="s">
        <v>462</v>
      </c>
      <c r="B6396" s="2">
        <v>739</v>
      </c>
      <c r="C6396" s="2">
        <v>1081</v>
      </c>
      <c r="D6396" s="2">
        <v>0.30565273700000001</v>
      </c>
      <c r="E6396" s="2">
        <v>0.293839817</v>
      </c>
      <c r="F6396" s="2">
        <v>0.29816071599999999</v>
      </c>
      <c r="G6396" s="2">
        <v>4.0201903999999997E-2</v>
      </c>
      <c r="H6396" s="2">
        <v>2.5127457999999998E-2</v>
      </c>
      <c r="I6396" s="2" t="s">
        <v>102</v>
      </c>
      <c r="J6396" s="2" t="s">
        <v>102</v>
      </c>
    </row>
    <row r="6397" spans="1:10" x14ac:dyDescent="0.25">
      <c r="A6397" s="2" t="s">
        <v>462</v>
      </c>
      <c r="B6397" s="2">
        <v>820</v>
      </c>
      <c r="C6397" s="2">
        <v>1185</v>
      </c>
      <c r="D6397" s="2">
        <v>0.12621173499999999</v>
      </c>
      <c r="E6397" s="2">
        <v>0.120336427</v>
      </c>
      <c r="F6397" s="2">
        <v>0.132333704</v>
      </c>
      <c r="G6397" s="2">
        <v>4.8824016999999997E-2</v>
      </c>
      <c r="H6397" s="2">
        <v>-4.6261598000000001E-2</v>
      </c>
      <c r="I6397" s="2" t="s">
        <v>102</v>
      </c>
      <c r="J6397" s="2" t="s">
        <v>102</v>
      </c>
    </row>
    <row r="6398" spans="1:10" x14ac:dyDescent="0.25">
      <c r="A6398" s="2" t="s">
        <v>462</v>
      </c>
      <c r="B6398" s="2">
        <v>870</v>
      </c>
      <c r="C6398" s="2">
        <v>1258</v>
      </c>
      <c r="D6398" s="2">
        <v>0.233801169</v>
      </c>
      <c r="E6398" s="2">
        <v>0.25673502399999998</v>
      </c>
      <c r="F6398" s="2">
        <v>0.268745077</v>
      </c>
      <c r="G6398" s="2">
        <v>-8.9328887999999995E-2</v>
      </c>
      <c r="H6398" s="2">
        <v>-0.130026224</v>
      </c>
      <c r="I6398" s="2" t="s">
        <v>102</v>
      </c>
      <c r="J6398" s="2" t="s">
        <v>102</v>
      </c>
    </row>
    <row r="6399" spans="1:10" x14ac:dyDescent="0.25">
      <c r="A6399" s="2" t="s">
        <v>462</v>
      </c>
      <c r="B6399" s="2">
        <v>957</v>
      </c>
      <c r="C6399" s="2">
        <v>1368</v>
      </c>
      <c r="D6399" s="2">
        <v>7.9629968999999995E-2</v>
      </c>
      <c r="E6399" s="2">
        <v>8.1167187000000002E-2</v>
      </c>
      <c r="F6399" s="2">
        <v>8.2864251999999999E-2</v>
      </c>
      <c r="G6399" s="2">
        <v>-1.893891E-2</v>
      </c>
      <c r="H6399" s="2">
        <v>-3.9031099999999999E-2</v>
      </c>
      <c r="I6399" s="2" t="s">
        <v>102</v>
      </c>
      <c r="J6399" s="2" t="s">
        <v>102</v>
      </c>
    </row>
    <row r="6400" spans="1:10" x14ac:dyDescent="0.25">
      <c r="A6400" s="2" t="s">
        <v>462</v>
      </c>
      <c r="B6400" s="2">
        <v>1003</v>
      </c>
      <c r="C6400" s="2">
        <v>1437</v>
      </c>
      <c r="D6400" s="2">
        <v>0.249392692</v>
      </c>
      <c r="E6400" s="2">
        <v>0.263731618</v>
      </c>
      <c r="F6400" s="2">
        <v>0.23588078800000001</v>
      </c>
      <c r="G6400" s="2">
        <v>-5.4369386999999998E-2</v>
      </c>
      <c r="H6400" s="2">
        <v>5.7282766999999998E-2</v>
      </c>
      <c r="I6400" s="2" t="s">
        <v>102</v>
      </c>
      <c r="J6400" s="2" t="s">
        <v>102</v>
      </c>
    </row>
    <row r="6401" spans="1:10" x14ac:dyDescent="0.25">
      <c r="A6401" s="2" t="s">
        <v>462</v>
      </c>
      <c r="B6401" s="2">
        <v>1092</v>
      </c>
      <c r="C6401" s="2">
        <v>1549</v>
      </c>
      <c r="D6401" s="2">
        <v>5.1706052000000002E-2</v>
      </c>
      <c r="E6401" s="2">
        <v>6.7773018000000004E-2</v>
      </c>
      <c r="F6401" s="2">
        <v>8.7223296000000006E-2</v>
      </c>
      <c r="G6401" s="2">
        <v>-0.23707025000000001</v>
      </c>
      <c r="H6401" s="2">
        <v>-0.407199066</v>
      </c>
      <c r="I6401" s="2" t="s">
        <v>102</v>
      </c>
      <c r="J6401" s="2" t="s">
        <v>102</v>
      </c>
    </row>
    <row r="6402" spans="1:10" x14ac:dyDescent="0.25">
      <c r="A6402" s="2" t="s">
        <v>462</v>
      </c>
      <c r="B6402" s="2">
        <v>1149</v>
      </c>
      <c r="C6402" s="2">
        <v>1629</v>
      </c>
      <c r="D6402" s="2">
        <v>0.41881890999999999</v>
      </c>
      <c r="E6402" s="2">
        <v>0.38098164299999998</v>
      </c>
      <c r="F6402" s="2">
        <v>0.383607794</v>
      </c>
      <c r="G6402" s="2">
        <v>9.9315199000000007E-2</v>
      </c>
      <c r="H6402" s="2">
        <v>9.1789366999999997E-2</v>
      </c>
      <c r="I6402" s="2" t="s">
        <v>102</v>
      </c>
      <c r="J6402" s="2" t="s">
        <v>102</v>
      </c>
    </row>
    <row r="6403" spans="1:10" x14ac:dyDescent="0.25">
      <c r="A6403" s="2" t="s">
        <v>462</v>
      </c>
      <c r="B6403" s="2">
        <v>1232</v>
      </c>
      <c r="C6403" s="2">
        <v>1735</v>
      </c>
      <c r="D6403" s="2">
        <v>0.12924261400000001</v>
      </c>
      <c r="E6403" s="2">
        <v>0.118070358</v>
      </c>
      <c r="F6403" s="2">
        <v>0.12811940799999999</v>
      </c>
      <c r="G6403" s="2">
        <v>9.4623716999999996E-2</v>
      </c>
      <c r="H6403" s="2">
        <v>8.7668650000000004E-3</v>
      </c>
      <c r="I6403" s="2" t="s">
        <v>102</v>
      </c>
      <c r="J6403" s="2" t="s">
        <v>102</v>
      </c>
    </row>
    <row r="6404" spans="1:10" x14ac:dyDescent="0.25">
      <c r="A6404" s="2" t="s">
        <v>462</v>
      </c>
      <c r="B6404" s="2">
        <v>1281</v>
      </c>
      <c r="C6404" s="2">
        <v>1807</v>
      </c>
      <c r="D6404" s="2">
        <v>0.20315462400000001</v>
      </c>
      <c r="E6404" s="2">
        <v>0.31083007400000001</v>
      </c>
      <c r="F6404" s="2">
        <v>0.30820975</v>
      </c>
      <c r="G6404" s="2">
        <v>-0.346412585</v>
      </c>
      <c r="H6404" s="2">
        <v>-0.34085594600000002</v>
      </c>
      <c r="I6404" s="2" t="s">
        <v>102</v>
      </c>
      <c r="J6404" s="2" t="s">
        <v>102</v>
      </c>
    </row>
    <row r="6405" spans="1:10" x14ac:dyDescent="0.25">
      <c r="A6405" s="2" t="s">
        <v>463</v>
      </c>
      <c r="B6405" s="2">
        <v>40</v>
      </c>
      <c r="C6405" s="2">
        <v>95</v>
      </c>
      <c r="D6405" s="2">
        <v>2.3181863E-2</v>
      </c>
      <c r="E6405" s="2">
        <v>2.9026865999999998E-2</v>
      </c>
      <c r="F6405" s="2">
        <v>3.6500651000000002E-2</v>
      </c>
      <c r="G6405" s="2">
        <v>-0.2013653</v>
      </c>
      <c r="H6405" s="2">
        <v>-0.36489180399999999</v>
      </c>
      <c r="I6405" s="2" t="s">
        <v>139</v>
      </c>
      <c r="J6405" s="2" t="s">
        <v>139</v>
      </c>
    </row>
    <row r="6406" spans="1:10" x14ac:dyDescent="0.25">
      <c r="A6406" s="2" t="s">
        <v>463</v>
      </c>
      <c r="B6406" s="2">
        <v>62</v>
      </c>
      <c r="C6406" s="2">
        <v>140</v>
      </c>
      <c r="D6406" s="2">
        <v>2.9188981999999999E-2</v>
      </c>
      <c r="E6406" s="2">
        <v>1.2512149E-2</v>
      </c>
      <c r="F6406" s="2">
        <v>6.1046399999999997E-3</v>
      </c>
      <c r="G6406" s="2">
        <v>1.332851118</v>
      </c>
      <c r="H6406" s="2">
        <v>3.7814416139999998</v>
      </c>
      <c r="I6406" s="2" t="s">
        <v>139</v>
      </c>
      <c r="J6406" s="2" t="s">
        <v>139</v>
      </c>
    </row>
    <row r="6407" spans="1:10" x14ac:dyDescent="0.25">
      <c r="A6407" s="2" t="s">
        <v>463</v>
      </c>
      <c r="B6407" s="2">
        <v>122</v>
      </c>
      <c r="C6407" s="2">
        <v>223</v>
      </c>
      <c r="D6407" s="2">
        <v>2.7583059999999999E-3</v>
      </c>
      <c r="E6407" s="2">
        <v>7.0624490000000002E-3</v>
      </c>
      <c r="F6407" s="2">
        <v>1.6657623999999999E-2</v>
      </c>
      <c r="G6407" s="2">
        <v>-0.60944057600000001</v>
      </c>
      <c r="H6407" s="2">
        <v>-0.83441180199999998</v>
      </c>
      <c r="I6407" s="2" t="s">
        <v>139</v>
      </c>
      <c r="J6407" s="2" t="s">
        <v>139</v>
      </c>
    </row>
    <row r="6408" spans="1:10" x14ac:dyDescent="0.25">
      <c r="A6408" s="2" t="s">
        <v>463</v>
      </c>
      <c r="B6408" s="2">
        <v>158</v>
      </c>
      <c r="C6408" s="2">
        <v>282</v>
      </c>
      <c r="D6408" s="2">
        <v>8.1172080000000008E-3</v>
      </c>
      <c r="E6408" s="2">
        <v>7.1131359999999999E-3</v>
      </c>
      <c r="F6408" s="2">
        <v>3.9771169999999996E-3</v>
      </c>
      <c r="G6408" s="2">
        <v>0.14115747300000001</v>
      </c>
      <c r="H6408" s="2">
        <v>1.040977877</v>
      </c>
      <c r="I6408" s="2" t="s">
        <v>139</v>
      </c>
      <c r="J6408" s="2" t="s">
        <v>139</v>
      </c>
    </row>
    <row r="6409" spans="1:10" x14ac:dyDescent="0.25">
      <c r="A6409" s="2" t="s">
        <v>463</v>
      </c>
      <c r="B6409" s="2">
        <v>168</v>
      </c>
      <c r="C6409" s="2">
        <v>315</v>
      </c>
      <c r="D6409" s="2">
        <v>3.1303289999999998E-3</v>
      </c>
      <c r="E6409" s="2">
        <v>1.495976E-3</v>
      </c>
      <c r="F6409" s="2">
        <v>1.7358569999999999E-3</v>
      </c>
      <c r="G6409" s="2">
        <v>1.0924991040000001</v>
      </c>
      <c r="H6409" s="2">
        <v>0.80333299400000002</v>
      </c>
      <c r="I6409" s="2" t="s">
        <v>139</v>
      </c>
      <c r="J6409" s="2" t="s">
        <v>139</v>
      </c>
    </row>
    <row r="6410" spans="1:10" x14ac:dyDescent="0.25">
      <c r="A6410" s="2" t="s">
        <v>463</v>
      </c>
      <c r="B6410" s="2">
        <v>220</v>
      </c>
      <c r="C6410" s="2">
        <v>390</v>
      </c>
      <c r="D6410" s="2">
        <v>8.2150120000000007E-3</v>
      </c>
      <c r="E6410" s="2">
        <v>1.65194E-3</v>
      </c>
      <c r="F6410" s="2">
        <v>4.980819E-3</v>
      </c>
      <c r="G6410" s="2">
        <v>3.9729494700000001</v>
      </c>
      <c r="H6410" s="2">
        <v>0.64932950899999997</v>
      </c>
      <c r="I6410" s="2" t="s">
        <v>139</v>
      </c>
      <c r="J6410" s="2" t="s">
        <v>139</v>
      </c>
    </row>
    <row r="6411" spans="1:10" x14ac:dyDescent="0.25">
      <c r="A6411" s="2" t="s">
        <v>463</v>
      </c>
      <c r="B6411" s="2">
        <v>278</v>
      </c>
      <c r="C6411" s="2">
        <v>471</v>
      </c>
      <c r="D6411" s="2">
        <v>7.8204869999999992E-3</v>
      </c>
      <c r="E6411" s="2">
        <v>1.5521389999999999E-3</v>
      </c>
      <c r="F6411" s="2">
        <v>8.19216E-4</v>
      </c>
      <c r="G6411" s="2">
        <v>4.0385231509999997</v>
      </c>
      <c r="H6411" s="2">
        <v>8.5463053159999998</v>
      </c>
      <c r="I6411" s="2" t="s">
        <v>139</v>
      </c>
      <c r="J6411" s="2" t="s">
        <v>139</v>
      </c>
    </row>
    <row r="6412" spans="1:10" x14ac:dyDescent="0.25">
      <c r="A6412" s="2" t="s">
        <v>463</v>
      </c>
      <c r="B6412" s="2">
        <v>340</v>
      </c>
      <c r="C6412" s="2">
        <v>556</v>
      </c>
      <c r="D6412" s="2">
        <v>3.9000810000000001E-3</v>
      </c>
      <c r="E6412" s="2">
        <v>3.8908739999999999E-3</v>
      </c>
      <c r="F6412" s="2">
        <v>3.8313069999999999E-3</v>
      </c>
      <c r="G6412" s="2">
        <v>2.3665259999999999E-3</v>
      </c>
      <c r="H6412" s="2">
        <v>1.795066E-2</v>
      </c>
      <c r="I6412" s="2" t="s">
        <v>139</v>
      </c>
      <c r="J6412" s="2" t="s">
        <v>139</v>
      </c>
    </row>
    <row r="6413" spans="1:10" x14ac:dyDescent="0.25">
      <c r="A6413" s="2" t="s">
        <v>463</v>
      </c>
      <c r="B6413" s="2">
        <v>407</v>
      </c>
      <c r="C6413" s="2">
        <v>646</v>
      </c>
      <c r="D6413" s="2">
        <v>2.3296152000000001E-2</v>
      </c>
      <c r="E6413" s="2">
        <v>2.0445350000000001E-3</v>
      </c>
      <c r="F6413" s="2">
        <v>2.1880889999999998E-3</v>
      </c>
      <c r="G6413" s="2">
        <v>10.39435426</v>
      </c>
      <c r="H6413" s="2">
        <v>9.6468010189999998</v>
      </c>
      <c r="I6413" s="2" t="s">
        <v>139</v>
      </c>
      <c r="J6413" s="2" t="s">
        <v>139</v>
      </c>
    </row>
    <row r="6414" spans="1:10" x14ac:dyDescent="0.25">
      <c r="A6414" s="2" t="s">
        <v>463</v>
      </c>
      <c r="B6414" s="2">
        <v>421</v>
      </c>
      <c r="C6414" s="2">
        <v>683</v>
      </c>
      <c r="D6414" s="2">
        <v>7.0521009999999999E-3</v>
      </c>
      <c r="E6414" s="2">
        <v>1.8546050000000001E-3</v>
      </c>
      <c r="F6414" s="2">
        <v>2.3864960000000001E-3</v>
      </c>
      <c r="G6414" s="2">
        <v>2.8024819230000002</v>
      </c>
      <c r="H6414" s="2">
        <v>1.9550017150000001</v>
      </c>
      <c r="I6414" s="2" t="s">
        <v>139</v>
      </c>
      <c r="J6414" s="2" t="s">
        <v>139</v>
      </c>
    </row>
    <row r="6415" spans="1:10" x14ac:dyDescent="0.25">
      <c r="A6415" s="2" t="s">
        <v>463</v>
      </c>
      <c r="B6415" s="2">
        <v>429</v>
      </c>
      <c r="C6415" s="2">
        <v>714</v>
      </c>
      <c r="D6415" s="2">
        <v>2.5358429999999999E-3</v>
      </c>
      <c r="E6415" s="2">
        <v>8.565118E-3</v>
      </c>
      <c r="F6415" s="2">
        <v>1.5223271E-2</v>
      </c>
      <c r="G6415" s="2">
        <v>-0.70393375000000002</v>
      </c>
      <c r="H6415" s="2">
        <v>-0.83342327699999996</v>
      </c>
      <c r="I6415" s="2" t="s">
        <v>139</v>
      </c>
      <c r="J6415" s="2" t="s">
        <v>139</v>
      </c>
    </row>
    <row r="6416" spans="1:10" x14ac:dyDescent="0.25">
      <c r="A6416" s="2" t="s">
        <v>463</v>
      </c>
      <c r="B6416" s="2">
        <v>554</v>
      </c>
      <c r="C6416" s="2">
        <v>862</v>
      </c>
      <c r="D6416" s="2">
        <v>4.5889520000000003E-3</v>
      </c>
      <c r="E6416" s="2">
        <v>1.849341E-3</v>
      </c>
      <c r="F6416" s="2">
        <v>1.0068029999999999E-3</v>
      </c>
      <c r="G6416" s="2">
        <v>1.4813990290000001</v>
      </c>
      <c r="H6416" s="2">
        <v>3.5579423540000001</v>
      </c>
      <c r="I6416" s="2" t="s">
        <v>139</v>
      </c>
      <c r="J6416" s="2" t="s">
        <v>139</v>
      </c>
    </row>
    <row r="6417" spans="1:10" x14ac:dyDescent="0.25">
      <c r="A6417" s="2" t="s">
        <v>463</v>
      </c>
      <c r="B6417" s="2">
        <v>581</v>
      </c>
      <c r="C6417" s="2">
        <v>912</v>
      </c>
      <c r="D6417" s="2">
        <v>3.4025209999999999E-3</v>
      </c>
      <c r="E6417" s="2">
        <v>1.4593430000000001E-3</v>
      </c>
      <c r="F6417" s="2">
        <v>1.6990989999999999E-3</v>
      </c>
      <c r="G6417" s="2">
        <v>1.3315438390000001</v>
      </c>
      <c r="H6417" s="2">
        <v>1.002544943</v>
      </c>
      <c r="I6417" s="2" t="s">
        <v>139</v>
      </c>
      <c r="J6417" s="2" t="s">
        <v>139</v>
      </c>
    </row>
    <row r="6418" spans="1:10" x14ac:dyDescent="0.25">
      <c r="A6418" s="2" t="s">
        <v>463</v>
      </c>
      <c r="B6418" s="2">
        <v>695</v>
      </c>
      <c r="C6418" s="2">
        <v>1049</v>
      </c>
      <c r="D6418" s="2">
        <v>9.6076400000000006E-3</v>
      </c>
      <c r="E6418" s="2">
        <v>1.233774E-3</v>
      </c>
      <c r="F6418" s="2">
        <v>2.003651E-3</v>
      </c>
      <c r="G6418" s="2">
        <v>6.7871990770000004</v>
      </c>
      <c r="H6418" s="2">
        <v>3.7950677019999999</v>
      </c>
      <c r="I6418" s="2" t="s">
        <v>139</v>
      </c>
      <c r="J6418" s="2" t="s">
        <v>139</v>
      </c>
    </row>
    <row r="6419" spans="1:10" x14ac:dyDescent="0.25">
      <c r="A6419" s="2" t="s">
        <v>463</v>
      </c>
      <c r="B6419" s="2">
        <v>757</v>
      </c>
      <c r="C6419" s="2">
        <v>1134</v>
      </c>
      <c r="D6419" s="2">
        <v>1.5401124E-2</v>
      </c>
      <c r="E6419" s="2">
        <v>1.1436E-3</v>
      </c>
      <c r="F6419" s="2">
        <v>1.739478E-3</v>
      </c>
      <c r="G6419" s="2">
        <v>12.467227299999999</v>
      </c>
      <c r="H6419" s="2">
        <v>7.8538785469999999</v>
      </c>
      <c r="I6419" s="2" t="s">
        <v>139</v>
      </c>
      <c r="J6419" s="2" t="s">
        <v>139</v>
      </c>
    </row>
    <row r="6420" spans="1:10" x14ac:dyDescent="0.25">
      <c r="A6420" s="2" t="s">
        <v>463</v>
      </c>
      <c r="B6420" s="2">
        <v>824</v>
      </c>
      <c r="C6420" s="2">
        <v>1224</v>
      </c>
      <c r="D6420" s="2">
        <v>4.5283210000000001E-3</v>
      </c>
      <c r="E6420" s="2">
        <v>1.2944301E-2</v>
      </c>
      <c r="F6420" s="2">
        <v>1.540828E-2</v>
      </c>
      <c r="G6420" s="2">
        <v>-0.65016871799999998</v>
      </c>
      <c r="H6420" s="2">
        <v>-0.70611117499999998</v>
      </c>
      <c r="I6420" s="2" t="s">
        <v>139</v>
      </c>
      <c r="J6420" s="2" t="s">
        <v>139</v>
      </c>
    </row>
    <row r="6421" spans="1:10" x14ac:dyDescent="0.25">
      <c r="A6421" s="2" t="s">
        <v>463</v>
      </c>
      <c r="B6421" s="2">
        <v>834</v>
      </c>
      <c r="C6421" s="2">
        <v>1257</v>
      </c>
      <c r="D6421" s="2">
        <v>2.441445E-3</v>
      </c>
      <c r="E6421" s="2">
        <v>1.1388173E-2</v>
      </c>
      <c r="F6421" s="2">
        <v>1.549557E-3</v>
      </c>
      <c r="G6421" s="2">
        <v>-0.78561577599999999</v>
      </c>
      <c r="H6421" s="2">
        <v>0.57557540399999996</v>
      </c>
      <c r="I6421" s="2" t="s">
        <v>139</v>
      </c>
      <c r="J6421" s="2" t="s">
        <v>139</v>
      </c>
    </row>
    <row r="6422" spans="1:10" x14ac:dyDescent="0.25">
      <c r="A6422" s="2" t="s">
        <v>463</v>
      </c>
      <c r="B6422" s="2">
        <v>995</v>
      </c>
      <c r="C6422" s="2">
        <v>1441</v>
      </c>
      <c r="D6422" s="2">
        <v>2.007212E-3</v>
      </c>
      <c r="E6422" s="2">
        <v>7.893298E-3</v>
      </c>
      <c r="F6422" s="2">
        <v>5.8732929999999999E-3</v>
      </c>
      <c r="G6422" s="2">
        <v>-0.74570684300000001</v>
      </c>
      <c r="H6422" s="2">
        <v>-0.65824763500000005</v>
      </c>
      <c r="I6422" s="2" t="s">
        <v>139</v>
      </c>
      <c r="J6422" s="2" t="s">
        <v>139</v>
      </c>
    </row>
    <row r="6423" spans="1:10" x14ac:dyDescent="0.25">
      <c r="A6423" s="2" t="s">
        <v>463</v>
      </c>
      <c r="B6423" s="2">
        <v>1164</v>
      </c>
      <c r="C6423" s="2">
        <v>1633</v>
      </c>
      <c r="D6423" s="2">
        <v>3.997179E-3</v>
      </c>
      <c r="E6423" s="2">
        <v>5.8016049999999996E-3</v>
      </c>
      <c r="F6423" s="2">
        <v>2.0976100000000002E-3</v>
      </c>
      <c r="G6423" s="2">
        <v>-0.311021881</v>
      </c>
      <c r="H6423" s="2">
        <v>0.90558672600000001</v>
      </c>
      <c r="I6423" s="2" t="s">
        <v>139</v>
      </c>
      <c r="J6423" s="2" t="s">
        <v>139</v>
      </c>
    </row>
    <row r="6424" spans="1:10" x14ac:dyDescent="0.25">
      <c r="A6424" s="2" t="s">
        <v>463</v>
      </c>
      <c r="B6424" s="2">
        <v>1177</v>
      </c>
      <c r="C6424" s="2">
        <v>1669</v>
      </c>
      <c r="D6424" s="2">
        <v>2.9875909999999999E-3</v>
      </c>
      <c r="E6424" s="2">
        <v>3.10678E-3</v>
      </c>
      <c r="F6424" s="2">
        <v>2.822546E-3</v>
      </c>
      <c r="G6424" s="2">
        <v>-3.8364121000000001E-2</v>
      </c>
      <c r="H6424" s="2">
        <v>5.8473583000000003E-2</v>
      </c>
      <c r="I6424" s="2" t="s">
        <v>139</v>
      </c>
      <c r="J6424" s="2" t="s">
        <v>139</v>
      </c>
    </row>
    <row r="6425" spans="1:10" x14ac:dyDescent="0.25">
      <c r="A6425" s="2" t="s">
        <v>463</v>
      </c>
      <c r="B6425" s="2">
        <v>1215</v>
      </c>
      <c r="C6425" s="2">
        <v>1730</v>
      </c>
      <c r="D6425" s="2">
        <v>2.2551753000000001E-2</v>
      </c>
      <c r="E6425" s="2">
        <v>5.0474099999999996E-3</v>
      </c>
      <c r="F6425" s="2">
        <v>4.6422249999999998E-3</v>
      </c>
      <c r="G6425" s="2">
        <v>3.467985294</v>
      </c>
      <c r="H6425" s="2">
        <v>3.8579626280000001</v>
      </c>
      <c r="I6425" s="2" t="s">
        <v>139</v>
      </c>
      <c r="J6425" s="2" t="s">
        <v>139</v>
      </c>
    </row>
    <row r="6426" spans="1:10" x14ac:dyDescent="0.25">
      <c r="A6426" s="2" t="s">
        <v>463</v>
      </c>
      <c r="B6426" s="2">
        <v>1299</v>
      </c>
      <c r="C6426" s="2">
        <v>1837</v>
      </c>
      <c r="D6426" s="2">
        <v>1.0709084000000001E-2</v>
      </c>
      <c r="E6426" s="2">
        <v>6.5494070000000001E-3</v>
      </c>
      <c r="F6426" s="2">
        <v>5.4883229999999998E-3</v>
      </c>
      <c r="G6426" s="2">
        <v>0.63512272400000003</v>
      </c>
      <c r="H6426" s="2">
        <v>0.95124883500000001</v>
      </c>
      <c r="I6426" s="2" t="s">
        <v>139</v>
      </c>
      <c r="J6426" s="2" t="s">
        <v>139</v>
      </c>
    </row>
    <row r="6427" spans="1:10" x14ac:dyDescent="0.25">
      <c r="A6427" s="2" t="s">
        <v>463</v>
      </c>
      <c r="B6427" s="2">
        <v>1308</v>
      </c>
      <c r="C6427" s="2">
        <v>1869</v>
      </c>
      <c r="D6427" s="2">
        <v>1.8286766999999999E-2</v>
      </c>
      <c r="E6427" s="2">
        <v>6.258464E-3</v>
      </c>
      <c r="F6427" s="2">
        <v>8.5921999999999995E-3</v>
      </c>
      <c r="G6427" s="2">
        <v>1.9219258050000001</v>
      </c>
      <c r="H6427" s="2">
        <v>1.128298582</v>
      </c>
      <c r="I6427" s="2" t="s">
        <v>139</v>
      </c>
      <c r="J6427" s="2" t="s">
        <v>139</v>
      </c>
    </row>
    <row r="6428" spans="1:10" x14ac:dyDescent="0.25">
      <c r="A6428" s="2" t="s">
        <v>463</v>
      </c>
      <c r="B6428" s="2">
        <v>1371</v>
      </c>
      <c r="C6428" s="2">
        <v>1955</v>
      </c>
      <c r="D6428" s="2">
        <v>2.4208403999999999E-2</v>
      </c>
      <c r="E6428" s="2">
        <v>1.3152265999999999E-2</v>
      </c>
      <c r="F6428" s="2">
        <v>2.4322248000000001E-2</v>
      </c>
      <c r="G6428" s="2">
        <v>0.84062611600000003</v>
      </c>
      <c r="H6428" s="2">
        <v>-4.6806510000000001E-3</v>
      </c>
      <c r="I6428" s="2" t="s">
        <v>139</v>
      </c>
      <c r="J6428" s="2" t="s">
        <v>139</v>
      </c>
    </row>
    <row r="6429" spans="1:10" x14ac:dyDescent="0.25">
      <c r="A6429" s="2" t="s">
        <v>463</v>
      </c>
      <c r="B6429" s="2">
        <v>1460</v>
      </c>
      <c r="C6429" s="2">
        <v>2067</v>
      </c>
      <c r="D6429" s="2">
        <v>6.3368299999999999E-3</v>
      </c>
      <c r="E6429" s="2">
        <v>2.6181519999999999E-3</v>
      </c>
      <c r="F6429" s="2">
        <v>4.7891469999999997E-3</v>
      </c>
      <c r="G6429" s="2">
        <v>1.4203445349999999</v>
      </c>
      <c r="H6429" s="2">
        <v>0.32316459400000003</v>
      </c>
      <c r="I6429" s="2" t="s">
        <v>139</v>
      </c>
      <c r="J6429" s="2" t="s">
        <v>139</v>
      </c>
    </row>
    <row r="6430" spans="1:10" x14ac:dyDescent="0.25">
      <c r="A6430" s="2" t="s">
        <v>464</v>
      </c>
      <c r="B6430" s="2">
        <v>86</v>
      </c>
      <c r="C6430" s="2">
        <v>200</v>
      </c>
      <c r="D6430" s="2">
        <v>7.7638601000000002E-2</v>
      </c>
      <c r="E6430" s="2">
        <v>8.3404666000000002E-2</v>
      </c>
      <c r="F6430" s="2">
        <v>8.3404666000000002E-2</v>
      </c>
      <c r="G6430" s="2">
        <v>-6.9133599000000004E-2</v>
      </c>
      <c r="H6430" s="2">
        <v>-6.9133599000000004E-2</v>
      </c>
      <c r="I6430" s="2" t="s">
        <v>58</v>
      </c>
      <c r="J6430" s="2" t="s">
        <v>58</v>
      </c>
    </row>
    <row r="6431" spans="1:10" x14ac:dyDescent="0.25">
      <c r="A6431" s="2" t="s">
        <v>464</v>
      </c>
      <c r="B6431" s="2">
        <v>186</v>
      </c>
      <c r="C6431" s="2">
        <v>330</v>
      </c>
      <c r="D6431" s="2">
        <v>6.6834550000000006E-2</v>
      </c>
      <c r="E6431" s="2">
        <v>5.5278502E-2</v>
      </c>
      <c r="F6431" s="2">
        <v>6.0021973999999999E-2</v>
      </c>
      <c r="G6431" s="2">
        <v>0.209051403</v>
      </c>
      <c r="H6431" s="2">
        <v>0.11350136399999999</v>
      </c>
      <c r="I6431" s="2" t="s">
        <v>58</v>
      </c>
      <c r="J6431" s="2" t="s">
        <v>58</v>
      </c>
    </row>
    <row r="6432" spans="1:10" x14ac:dyDescent="0.25">
      <c r="A6432" s="2" t="s">
        <v>464</v>
      </c>
      <c r="B6432" s="2">
        <v>239</v>
      </c>
      <c r="C6432" s="2">
        <v>413</v>
      </c>
      <c r="D6432" s="2">
        <v>0.246761588</v>
      </c>
      <c r="E6432" s="2">
        <v>0.62470199900000001</v>
      </c>
      <c r="F6432" s="2">
        <v>0.124847017</v>
      </c>
      <c r="G6432" s="2">
        <v>-0.60499311899999997</v>
      </c>
      <c r="H6432" s="2">
        <v>0.97651169199999999</v>
      </c>
      <c r="I6432" s="2" t="s">
        <v>58</v>
      </c>
      <c r="J6432" s="2" t="s">
        <v>58</v>
      </c>
    </row>
    <row r="6433" spans="1:10" x14ac:dyDescent="0.25">
      <c r="A6433" s="2" t="s">
        <v>464</v>
      </c>
      <c r="B6433" s="2">
        <v>355</v>
      </c>
      <c r="C6433" s="2">
        <v>559</v>
      </c>
      <c r="D6433" s="2">
        <v>0.15211461000000001</v>
      </c>
      <c r="E6433" s="2">
        <v>0.56792392899999999</v>
      </c>
      <c r="F6433" s="2">
        <v>0.63242683300000002</v>
      </c>
      <c r="G6433" s="2">
        <v>-0.73215671599999999</v>
      </c>
      <c r="H6433" s="2">
        <v>-0.75947476899999999</v>
      </c>
      <c r="I6433" s="2" t="s">
        <v>58</v>
      </c>
      <c r="J6433" s="2" t="s">
        <v>58</v>
      </c>
    </row>
    <row r="6434" spans="1:10" x14ac:dyDescent="0.25">
      <c r="A6434" s="2" t="s">
        <v>464</v>
      </c>
      <c r="B6434" s="2">
        <v>395</v>
      </c>
      <c r="C6434" s="2">
        <v>629</v>
      </c>
      <c r="D6434" s="2">
        <v>0.229379164</v>
      </c>
      <c r="E6434" s="2">
        <v>0.62624237900000002</v>
      </c>
      <c r="F6434" s="2">
        <v>0.17888674800000001</v>
      </c>
      <c r="G6434" s="2">
        <v>-0.63372142899999995</v>
      </c>
      <c r="H6434" s="2">
        <v>0.282259117</v>
      </c>
      <c r="I6434" s="2" t="s">
        <v>58</v>
      </c>
      <c r="J6434" s="2" t="s">
        <v>58</v>
      </c>
    </row>
    <row r="6435" spans="1:10" x14ac:dyDescent="0.25">
      <c r="A6435" s="2" t="s">
        <v>464</v>
      </c>
      <c r="B6435" s="2">
        <v>515</v>
      </c>
      <c r="C6435" s="2">
        <v>779</v>
      </c>
      <c r="D6435" s="2">
        <v>6.3426316999999996E-2</v>
      </c>
      <c r="E6435" s="2">
        <v>0.19849030000000001</v>
      </c>
      <c r="F6435" s="2">
        <v>0.22362606700000001</v>
      </c>
      <c r="G6435" s="2">
        <v>-0.68045634200000005</v>
      </c>
      <c r="H6435" s="2">
        <v>-0.716373331</v>
      </c>
      <c r="I6435" s="2" t="s">
        <v>58</v>
      </c>
      <c r="J6435" s="2" t="s">
        <v>58</v>
      </c>
    </row>
    <row r="6436" spans="1:10" x14ac:dyDescent="0.25">
      <c r="A6436" s="2" t="s">
        <v>464</v>
      </c>
      <c r="B6436" s="2">
        <v>558</v>
      </c>
      <c r="C6436" s="2">
        <v>852</v>
      </c>
      <c r="D6436" s="2">
        <v>0.323861968</v>
      </c>
      <c r="E6436" s="2">
        <v>0.25697188300000001</v>
      </c>
      <c r="F6436" s="2">
        <v>0.41855677600000002</v>
      </c>
      <c r="G6436" s="2">
        <v>0.26030118000000002</v>
      </c>
      <c r="H6436" s="2">
        <v>-0.226241251</v>
      </c>
      <c r="I6436" s="2" t="s">
        <v>58</v>
      </c>
      <c r="J6436" s="2" t="s">
        <v>58</v>
      </c>
    </row>
    <row r="6437" spans="1:10" x14ac:dyDescent="0.25">
      <c r="A6437" s="2" t="s">
        <v>464</v>
      </c>
      <c r="B6437" s="2">
        <v>666</v>
      </c>
      <c r="C6437" s="2">
        <v>990</v>
      </c>
      <c r="D6437" s="2">
        <v>2.9005178999999999E-2</v>
      </c>
      <c r="E6437" s="2">
        <v>2.351307E-2</v>
      </c>
      <c r="F6437" s="2">
        <v>2.351307E-2</v>
      </c>
      <c r="G6437" s="2">
        <v>0.23357687599999999</v>
      </c>
      <c r="H6437" s="2">
        <v>0.23357687599999999</v>
      </c>
      <c r="I6437" s="2" t="s">
        <v>58</v>
      </c>
      <c r="J6437" s="2" t="s">
        <v>58</v>
      </c>
    </row>
    <row r="6438" spans="1:10" x14ac:dyDescent="0.25">
      <c r="A6438" s="2" t="s">
        <v>464</v>
      </c>
      <c r="B6438" s="2">
        <v>727</v>
      </c>
      <c r="C6438" s="2">
        <v>1081</v>
      </c>
      <c r="D6438" s="2">
        <v>0.20142897700000001</v>
      </c>
      <c r="E6438" s="2">
        <v>0.51981153700000005</v>
      </c>
      <c r="F6438" s="2">
        <v>8.9978697999999996E-2</v>
      </c>
      <c r="G6438" s="2">
        <v>-0.61249614100000005</v>
      </c>
      <c r="H6438" s="2">
        <v>1.2386296000000001</v>
      </c>
      <c r="I6438" s="2" t="s">
        <v>58</v>
      </c>
      <c r="J6438" s="2" t="s">
        <v>58</v>
      </c>
    </row>
    <row r="6439" spans="1:10" x14ac:dyDescent="0.25">
      <c r="A6439" s="2" t="s">
        <v>464</v>
      </c>
      <c r="B6439" s="2">
        <v>792</v>
      </c>
      <c r="C6439" s="2">
        <v>1176</v>
      </c>
      <c r="D6439" s="2">
        <v>0.54621795100000003</v>
      </c>
      <c r="E6439" s="2">
        <v>0.59044079199999999</v>
      </c>
      <c r="F6439" s="2">
        <v>0.30451161199999999</v>
      </c>
      <c r="G6439" s="2">
        <v>-7.4898010000000001E-2</v>
      </c>
      <c r="H6439" s="2">
        <v>0.79375081300000006</v>
      </c>
      <c r="I6439" s="2" t="s">
        <v>58</v>
      </c>
      <c r="J6439" s="2" t="s">
        <v>58</v>
      </c>
    </row>
    <row r="6440" spans="1:10" x14ac:dyDescent="0.25">
      <c r="A6440" s="2" t="s">
        <v>464</v>
      </c>
      <c r="B6440" s="2">
        <v>833</v>
      </c>
      <c r="C6440" s="2">
        <v>1247</v>
      </c>
      <c r="D6440" s="2">
        <v>0.37390881100000001</v>
      </c>
      <c r="E6440" s="2">
        <v>1.250670972</v>
      </c>
      <c r="F6440" s="2">
        <v>1.179603819</v>
      </c>
      <c r="G6440" s="2">
        <v>-0.70103342999999996</v>
      </c>
      <c r="H6440" s="2">
        <v>-0.68302170200000001</v>
      </c>
      <c r="I6440" s="2" t="s">
        <v>58</v>
      </c>
      <c r="J6440" s="2" t="s">
        <v>58</v>
      </c>
    </row>
    <row r="6441" spans="1:10" x14ac:dyDescent="0.25">
      <c r="A6441" s="2" t="s">
        <v>464</v>
      </c>
      <c r="B6441" s="2">
        <v>888</v>
      </c>
      <c r="C6441" s="2">
        <v>1332</v>
      </c>
      <c r="D6441" s="2">
        <v>0.15175841700000001</v>
      </c>
      <c r="E6441" s="2">
        <v>0.22906082999999999</v>
      </c>
      <c r="F6441" s="2">
        <v>7.6392188999999999E-2</v>
      </c>
      <c r="G6441" s="2">
        <v>-0.33747547900000002</v>
      </c>
      <c r="H6441" s="2">
        <v>0.98656980400000005</v>
      </c>
      <c r="I6441" s="2" t="s">
        <v>58</v>
      </c>
      <c r="J6441" s="2" t="s">
        <v>58</v>
      </c>
    </row>
    <row r="6442" spans="1:10" x14ac:dyDescent="0.25">
      <c r="A6442" s="2" t="s">
        <v>464</v>
      </c>
      <c r="B6442" s="2">
        <v>1021</v>
      </c>
      <c r="C6442" s="2">
        <v>1495</v>
      </c>
      <c r="D6442" s="2">
        <v>0.29027217999999999</v>
      </c>
      <c r="E6442" s="2">
        <v>1.15934928</v>
      </c>
      <c r="F6442" s="2">
        <v>0.81854925199999995</v>
      </c>
      <c r="G6442" s="2">
        <v>-0.74962491099999995</v>
      </c>
      <c r="H6442" s="2">
        <v>-0.64538214599999999</v>
      </c>
      <c r="I6442" s="2" t="s">
        <v>58</v>
      </c>
      <c r="J6442" s="2" t="s">
        <v>58</v>
      </c>
    </row>
    <row r="6443" spans="1:10" x14ac:dyDescent="0.25">
      <c r="A6443" s="2" t="s">
        <v>464</v>
      </c>
      <c r="B6443" s="2">
        <v>1065</v>
      </c>
      <c r="C6443" s="2">
        <v>1569</v>
      </c>
      <c r="D6443" s="2">
        <v>0.25651885299999999</v>
      </c>
      <c r="E6443" s="2">
        <v>0.16337049000000001</v>
      </c>
      <c r="F6443" s="2">
        <v>0.36401874099999998</v>
      </c>
      <c r="G6443" s="2">
        <v>0.57016639400000002</v>
      </c>
      <c r="H6443" s="2">
        <v>-0.29531415799999999</v>
      </c>
      <c r="I6443" s="2" t="s">
        <v>58</v>
      </c>
      <c r="J6443" s="2" t="s">
        <v>58</v>
      </c>
    </row>
    <row r="6444" spans="1:10" x14ac:dyDescent="0.25">
      <c r="A6444" s="2" t="s">
        <v>464</v>
      </c>
      <c r="B6444" s="2">
        <v>1186</v>
      </c>
      <c r="C6444" s="2">
        <v>1720</v>
      </c>
      <c r="D6444" s="2">
        <v>0.100389402</v>
      </c>
      <c r="E6444" s="2">
        <v>0.38139410499999998</v>
      </c>
      <c r="F6444" s="2">
        <v>0.390237785</v>
      </c>
      <c r="G6444" s="2">
        <v>-0.73678302699999998</v>
      </c>
      <c r="H6444" s="2">
        <v>-0.74274812499999998</v>
      </c>
      <c r="I6444" s="2" t="s">
        <v>58</v>
      </c>
      <c r="J6444" s="2" t="s">
        <v>58</v>
      </c>
    </row>
    <row r="6445" spans="1:10" x14ac:dyDescent="0.25">
      <c r="A6445" s="2" t="s">
        <v>464</v>
      </c>
      <c r="B6445" s="2">
        <v>1235</v>
      </c>
      <c r="C6445" s="2">
        <v>1799</v>
      </c>
      <c r="D6445" s="2">
        <v>0.187494519</v>
      </c>
      <c r="E6445" s="2">
        <v>0.63743284499999997</v>
      </c>
      <c r="F6445" s="2">
        <v>0.151166355</v>
      </c>
      <c r="G6445" s="2">
        <v>-0.70585996600000001</v>
      </c>
      <c r="H6445" s="2">
        <v>0.240319113</v>
      </c>
      <c r="I6445" s="2" t="s">
        <v>58</v>
      </c>
      <c r="J6445" s="2" t="s">
        <v>58</v>
      </c>
    </row>
    <row r="6446" spans="1:10" x14ac:dyDescent="0.25">
      <c r="A6446" s="2" t="s">
        <v>464</v>
      </c>
      <c r="B6446" s="2">
        <v>1351</v>
      </c>
      <c r="C6446" s="2">
        <v>1945</v>
      </c>
      <c r="D6446" s="2">
        <v>6.1572605000000002E-2</v>
      </c>
      <c r="E6446" s="2">
        <v>0.186180296</v>
      </c>
      <c r="F6446" s="2">
        <v>0.186565809</v>
      </c>
      <c r="G6446" s="2">
        <v>-0.66928506300000001</v>
      </c>
      <c r="H6446" s="2">
        <v>-0.66996844099999997</v>
      </c>
      <c r="I6446" s="2" t="s">
        <v>58</v>
      </c>
      <c r="J6446" s="2" t="s">
        <v>58</v>
      </c>
    </row>
    <row r="6447" spans="1:10" x14ac:dyDescent="0.25">
      <c r="A6447" s="2" t="s">
        <v>464</v>
      </c>
      <c r="B6447" s="2">
        <v>1408</v>
      </c>
      <c r="C6447" s="2">
        <v>2032</v>
      </c>
      <c r="D6447" s="2">
        <v>0.189328573</v>
      </c>
      <c r="E6447" s="2">
        <v>0.43433936099999998</v>
      </c>
      <c r="F6447" s="2">
        <v>0.11589092300000001</v>
      </c>
      <c r="G6447" s="2">
        <v>-0.56409989599999999</v>
      </c>
      <c r="H6447" s="2">
        <v>0.63367904200000003</v>
      </c>
      <c r="I6447" s="2" t="s">
        <v>58</v>
      </c>
      <c r="J6447" s="2" t="s">
        <v>58</v>
      </c>
    </row>
    <row r="6448" spans="1:10" x14ac:dyDescent="0.25">
      <c r="A6448" s="2" t="s">
        <v>464</v>
      </c>
      <c r="B6448" s="2">
        <v>1529</v>
      </c>
      <c r="C6448" s="2">
        <v>2183</v>
      </c>
      <c r="D6448" s="2">
        <v>5.3866662000000003E-2</v>
      </c>
      <c r="E6448" s="2">
        <v>0.21473573400000001</v>
      </c>
      <c r="F6448" s="2">
        <v>0.214784541</v>
      </c>
      <c r="G6448" s="2">
        <v>-0.74914905200000004</v>
      </c>
      <c r="H6448" s="2">
        <v>-0.74920605500000004</v>
      </c>
      <c r="I6448" s="2" t="s">
        <v>58</v>
      </c>
      <c r="J6448" s="2" t="s">
        <v>58</v>
      </c>
    </row>
    <row r="6449" spans="1:10" x14ac:dyDescent="0.25">
      <c r="A6449" s="2" t="s">
        <v>464</v>
      </c>
      <c r="B6449" s="2">
        <v>1584</v>
      </c>
      <c r="C6449" s="2">
        <v>2268</v>
      </c>
      <c r="D6449" s="2">
        <v>0.18883868300000001</v>
      </c>
      <c r="E6449" s="2">
        <v>0.59307848600000002</v>
      </c>
      <c r="F6449" s="2">
        <v>0.187288173</v>
      </c>
      <c r="G6449" s="2">
        <v>-0.68159579599999998</v>
      </c>
      <c r="H6449" s="2">
        <v>8.2787390000000002E-3</v>
      </c>
      <c r="I6449" s="2" t="s">
        <v>58</v>
      </c>
      <c r="J6449" s="2" t="s">
        <v>58</v>
      </c>
    </row>
    <row r="6450" spans="1:10" x14ac:dyDescent="0.25">
      <c r="A6450" s="2" t="s">
        <v>464</v>
      </c>
      <c r="B6450" s="2">
        <v>1694</v>
      </c>
      <c r="C6450" s="2">
        <v>2408</v>
      </c>
      <c r="D6450" s="2">
        <v>3.2327692999999998E-2</v>
      </c>
      <c r="E6450" s="2">
        <v>2.8774232E-2</v>
      </c>
      <c r="F6450" s="2">
        <v>2.8774232E-2</v>
      </c>
      <c r="G6450" s="2">
        <v>0.123494569</v>
      </c>
      <c r="H6450" s="2">
        <v>0.123494569</v>
      </c>
      <c r="I6450" s="2" t="s">
        <v>58</v>
      </c>
      <c r="J6450" s="2" t="s">
        <v>58</v>
      </c>
    </row>
    <row r="6451" spans="1:10" x14ac:dyDescent="0.25">
      <c r="A6451" s="2" t="s">
        <v>465</v>
      </c>
      <c r="B6451" s="2">
        <v>86</v>
      </c>
      <c r="C6451" s="2">
        <v>183</v>
      </c>
      <c r="D6451" s="2">
        <v>1.5970008000000001E-2</v>
      </c>
      <c r="E6451" s="2">
        <v>2.2751020000000002E-3</v>
      </c>
      <c r="F6451" s="2">
        <v>2.4023849999999999E-3</v>
      </c>
      <c r="G6451" s="2">
        <v>6.0194681320000001</v>
      </c>
      <c r="H6451" s="2">
        <v>5.6475653020000003</v>
      </c>
      <c r="I6451" s="2" t="s">
        <v>86</v>
      </c>
      <c r="J6451" s="2" t="s">
        <v>86</v>
      </c>
    </row>
    <row r="6452" spans="1:10" x14ac:dyDescent="0.25">
      <c r="A6452" s="2" t="s">
        <v>465</v>
      </c>
      <c r="B6452" s="2">
        <v>169</v>
      </c>
      <c r="C6452" s="2">
        <v>294</v>
      </c>
      <c r="D6452" s="2">
        <v>4.6093879999999999E-3</v>
      </c>
      <c r="E6452" s="2">
        <v>1.846964E-3</v>
      </c>
      <c r="F6452" s="2">
        <v>2.159116E-3</v>
      </c>
      <c r="G6452" s="2">
        <v>1.4956569179999999</v>
      </c>
      <c r="H6452" s="2">
        <v>1.1348496130000001</v>
      </c>
      <c r="I6452" s="2" t="s">
        <v>86</v>
      </c>
      <c r="J6452" s="2" t="s">
        <v>86</v>
      </c>
    </row>
    <row r="6453" spans="1:10" x14ac:dyDescent="0.25">
      <c r="A6453" s="2" t="s">
        <v>465</v>
      </c>
      <c r="B6453" s="2">
        <v>289</v>
      </c>
      <c r="C6453" s="2">
        <v>442</v>
      </c>
      <c r="D6453" s="2">
        <v>1.1513601E-2</v>
      </c>
      <c r="E6453" s="2">
        <v>1.1014393000000001E-2</v>
      </c>
      <c r="F6453" s="2">
        <v>5.6991730000000001E-3</v>
      </c>
      <c r="G6453" s="2">
        <v>4.5323315000000003E-2</v>
      </c>
      <c r="H6453" s="2">
        <v>1.0202233119999999</v>
      </c>
      <c r="I6453" s="2" t="s">
        <v>86</v>
      </c>
      <c r="J6453" s="2" t="s">
        <v>86</v>
      </c>
    </row>
    <row r="6454" spans="1:10" x14ac:dyDescent="0.25">
      <c r="A6454" s="2" t="s">
        <v>465</v>
      </c>
      <c r="B6454" s="2">
        <v>357</v>
      </c>
      <c r="C6454" s="2">
        <v>538</v>
      </c>
      <c r="D6454" s="2">
        <v>4.9585590000000004E-3</v>
      </c>
      <c r="E6454" s="2">
        <v>1.3879669999999999E-3</v>
      </c>
      <c r="F6454" s="2">
        <v>1.9984550000000001E-3</v>
      </c>
      <c r="G6454" s="2">
        <v>2.5725345060000002</v>
      </c>
      <c r="H6454" s="2">
        <v>1.481196146</v>
      </c>
      <c r="I6454" s="2" t="s">
        <v>86</v>
      </c>
      <c r="J6454" s="2" t="s">
        <v>86</v>
      </c>
    </row>
    <row r="6455" spans="1:10" x14ac:dyDescent="0.25">
      <c r="A6455" s="2" t="s">
        <v>465</v>
      </c>
      <c r="B6455" s="2">
        <v>399</v>
      </c>
      <c r="C6455" s="2">
        <v>608</v>
      </c>
      <c r="D6455" s="2">
        <v>4.674292E-3</v>
      </c>
      <c r="E6455" s="2">
        <v>7.8032750000000001E-3</v>
      </c>
      <c r="F6455" s="2">
        <v>6.3619619999999997E-3</v>
      </c>
      <c r="G6455" s="2">
        <v>-0.400983335</v>
      </c>
      <c r="H6455" s="2">
        <v>-0.26527517900000003</v>
      </c>
      <c r="I6455" s="2" t="s">
        <v>86</v>
      </c>
      <c r="J6455" s="2" t="s">
        <v>86</v>
      </c>
    </row>
    <row r="6456" spans="1:10" x14ac:dyDescent="0.25">
      <c r="A6456" s="2" t="s">
        <v>465</v>
      </c>
      <c r="B6456" s="2">
        <v>487</v>
      </c>
      <c r="C6456" s="2">
        <v>724</v>
      </c>
      <c r="D6456" s="2">
        <v>4.1835739999999998E-3</v>
      </c>
      <c r="E6456" s="2">
        <v>5.032646E-3</v>
      </c>
      <c r="F6456" s="2">
        <v>3.7754490000000002E-3</v>
      </c>
      <c r="G6456" s="2">
        <v>-0.16871270199999999</v>
      </c>
      <c r="H6456" s="2">
        <v>0.108099904</v>
      </c>
      <c r="I6456" s="2" t="s">
        <v>86</v>
      </c>
      <c r="J6456" s="2" t="s">
        <v>86</v>
      </c>
    </row>
    <row r="6457" spans="1:10" x14ac:dyDescent="0.25">
      <c r="A6457" s="2" t="s">
        <v>465</v>
      </c>
      <c r="B6457" s="2">
        <v>570</v>
      </c>
      <c r="C6457" s="2">
        <v>835</v>
      </c>
      <c r="D6457" s="2">
        <v>1.082309E-2</v>
      </c>
      <c r="E6457" s="2">
        <v>2.5439680000000002E-3</v>
      </c>
      <c r="F6457" s="2">
        <v>7.2166260000000003E-3</v>
      </c>
      <c r="G6457" s="2">
        <v>3.2544120959999998</v>
      </c>
      <c r="H6457" s="2">
        <v>0.49974369099999999</v>
      </c>
      <c r="I6457" s="2" t="s">
        <v>86</v>
      </c>
      <c r="J6457" s="2" t="s">
        <v>86</v>
      </c>
    </row>
    <row r="6458" spans="1:10" x14ac:dyDescent="0.25">
      <c r="A6458" s="2" t="s">
        <v>465</v>
      </c>
      <c r="B6458" s="2">
        <v>626</v>
      </c>
      <c r="C6458" s="2">
        <v>919</v>
      </c>
      <c r="D6458" s="2">
        <v>1.0030111E-2</v>
      </c>
      <c r="E6458" s="2">
        <v>4.2645230000000001E-3</v>
      </c>
      <c r="F6458" s="2">
        <v>3.2379140000000002E-3</v>
      </c>
      <c r="G6458" s="2">
        <v>1.3519890729999999</v>
      </c>
      <c r="H6458" s="2">
        <v>2.097707711</v>
      </c>
      <c r="I6458" s="2" t="s">
        <v>86</v>
      </c>
      <c r="J6458" s="2" t="s">
        <v>86</v>
      </c>
    </row>
    <row r="6459" spans="1:10" x14ac:dyDescent="0.25">
      <c r="A6459" s="2" t="s">
        <v>465</v>
      </c>
      <c r="B6459" s="2">
        <v>696</v>
      </c>
      <c r="C6459" s="2">
        <v>1017</v>
      </c>
      <c r="D6459" s="2">
        <v>5.1562250000000004E-3</v>
      </c>
      <c r="E6459" s="2">
        <v>2.0410350000000001E-3</v>
      </c>
      <c r="F6459" s="2">
        <v>2.331217E-3</v>
      </c>
      <c r="G6459" s="2">
        <v>1.5262793379999999</v>
      </c>
      <c r="H6459" s="2">
        <v>1.2118165080000001</v>
      </c>
      <c r="I6459" s="2" t="s">
        <v>86</v>
      </c>
      <c r="J6459" s="2" t="s">
        <v>86</v>
      </c>
    </row>
    <row r="6460" spans="1:10" x14ac:dyDescent="0.25">
      <c r="A6460" s="2" t="s">
        <v>465</v>
      </c>
      <c r="B6460" s="2">
        <v>720</v>
      </c>
      <c r="C6460" s="2">
        <v>1069</v>
      </c>
      <c r="D6460" s="2">
        <v>2.7521720000000002E-3</v>
      </c>
      <c r="E6460" s="2">
        <v>3.8140359999999998E-3</v>
      </c>
      <c r="F6460" s="2">
        <v>4.5962440000000002E-3</v>
      </c>
      <c r="G6460" s="2">
        <v>-0.278409615</v>
      </c>
      <c r="H6460" s="2">
        <v>-0.40121285200000001</v>
      </c>
      <c r="I6460" s="2" t="s">
        <v>86</v>
      </c>
      <c r="J6460" s="2" t="s">
        <v>86</v>
      </c>
    </row>
    <row r="6461" spans="1:10" x14ac:dyDescent="0.25">
      <c r="A6461" s="2" t="s">
        <v>465</v>
      </c>
      <c r="B6461" s="2">
        <v>881</v>
      </c>
      <c r="C6461" s="2">
        <v>1258</v>
      </c>
      <c r="D6461" s="2">
        <v>3.7528980000000002E-3</v>
      </c>
      <c r="E6461" s="2">
        <v>1.6621030000000001E-3</v>
      </c>
      <c r="F6461" s="2">
        <v>1.464945E-3</v>
      </c>
      <c r="G6461" s="2">
        <v>1.2579215720000001</v>
      </c>
      <c r="H6461" s="2">
        <v>1.561801717</v>
      </c>
      <c r="I6461" s="2" t="s">
        <v>86</v>
      </c>
      <c r="J6461" s="2" t="s">
        <v>86</v>
      </c>
    </row>
    <row r="6462" spans="1:10" x14ac:dyDescent="0.25">
      <c r="A6462" s="2" t="s">
        <v>465</v>
      </c>
      <c r="B6462" s="2">
        <v>1073</v>
      </c>
      <c r="C6462" s="2">
        <v>1478</v>
      </c>
      <c r="D6462" s="2">
        <v>7.0975739999999997E-3</v>
      </c>
      <c r="E6462" s="2">
        <v>4.7099280000000004E-3</v>
      </c>
      <c r="F6462" s="2">
        <v>3.8935630000000001E-3</v>
      </c>
      <c r="G6462" s="2">
        <v>0.50693891300000005</v>
      </c>
      <c r="H6462" s="2">
        <v>0.82289955999999997</v>
      </c>
      <c r="I6462" s="2" t="s">
        <v>86</v>
      </c>
      <c r="J6462" s="2" t="s">
        <v>86</v>
      </c>
    </row>
    <row r="6463" spans="1:10" x14ac:dyDescent="0.25">
      <c r="A6463" s="2" t="s">
        <v>465</v>
      </c>
      <c r="B6463" s="2">
        <v>1133</v>
      </c>
      <c r="C6463" s="2">
        <v>1566</v>
      </c>
      <c r="D6463" s="2">
        <v>1.4973151000000001E-2</v>
      </c>
      <c r="E6463" s="2">
        <v>3.3114799999999999E-3</v>
      </c>
      <c r="F6463" s="2">
        <v>3.100925E-3</v>
      </c>
      <c r="G6463" s="2">
        <v>3.5215889589999998</v>
      </c>
      <c r="H6463" s="2">
        <v>3.8286084370000002</v>
      </c>
      <c r="I6463" s="2" t="s">
        <v>86</v>
      </c>
      <c r="J6463" s="2" t="s">
        <v>86</v>
      </c>
    </row>
    <row r="6464" spans="1:10" x14ac:dyDescent="0.25">
      <c r="A6464" s="2" t="s">
        <v>465</v>
      </c>
      <c r="B6464" s="2">
        <v>1156</v>
      </c>
      <c r="C6464" s="2">
        <v>1617</v>
      </c>
      <c r="D6464" s="2">
        <v>1.3572134E-2</v>
      </c>
      <c r="E6464" s="2">
        <v>4.2204859999999999E-3</v>
      </c>
      <c r="F6464" s="2">
        <v>4.6648319999999998E-3</v>
      </c>
      <c r="G6464" s="2">
        <v>2.215775276</v>
      </c>
      <c r="H6464" s="2">
        <v>1.9094586259999999</v>
      </c>
      <c r="I6464" s="2" t="s">
        <v>86</v>
      </c>
      <c r="J6464" s="2" t="s">
        <v>86</v>
      </c>
    </row>
    <row r="6465" spans="1:10" x14ac:dyDescent="0.25">
      <c r="A6465" s="2" t="s">
        <v>465</v>
      </c>
      <c r="B6465" s="2">
        <v>1181</v>
      </c>
      <c r="C6465" s="2">
        <v>1670</v>
      </c>
      <c r="D6465" s="2">
        <v>1.0177505999999999E-2</v>
      </c>
      <c r="E6465" s="2">
        <v>6.8359459999999999E-3</v>
      </c>
      <c r="F6465" s="2">
        <v>5.9940669999999996E-3</v>
      </c>
      <c r="G6465" s="2">
        <v>0.488821801</v>
      </c>
      <c r="H6465" s="2">
        <v>0.69792979099999997</v>
      </c>
      <c r="I6465" s="2" t="s">
        <v>86</v>
      </c>
      <c r="J6465" s="2" t="s">
        <v>86</v>
      </c>
    </row>
    <row r="6466" spans="1:10" x14ac:dyDescent="0.25">
      <c r="A6466" s="2" t="s">
        <v>465</v>
      </c>
      <c r="B6466" s="2">
        <v>1396</v>
      </c>
      <c r="C6466" s="2">
        <v>1913</v>
      </c>
      <c r="D6466" s="2">
        <v>5.463295E-3</v>
      </c>
      <c r="E6466" s="2">
        <v>1.2137949999999999E-3</v>
      </c>
      <c r="F6466" s="2">
        <v>1.509413E-3</v>
      </c>
      <c r="G6466" s="2">
        <v>3.5010034280000002</v>
      </c>
      <c r="H6466" s="2">
        <v>2.6194838370000002</v>
      </c>
      <c r="I6466" s="2" t="s">
        <v>86</v>
      </c>
      <c r="J6466" s="2" t="s">
        <v>86</v>
      </c>
    </row>
    <row r="6467" spans="1:10" x14ac:dyDescent="0.25">
      <c r="A6467" s="2" t="s">
        <v>465</v>
      </c>
      <c r="B6467" s="2">
        <v>1414</v>
      </c>
      <c r="C6467" s="2">
        <v>1959</v>
      </c>
      <c r="D6467" s="2">
        <v>3.02776E-3</v>
      </c>
      <c r="E6467" s="2">
        <v>2.4731179999999998E-3</v>
      </c>
      <c r="F6467" s="2">
        <v>2.8666160000000002E-3</v>
      </c>
      <c r="G6467" s="2">
        <v>0.22426801299999999</v>
      </c>
      <c r="H6467" s="2">
        <v>5.6214016999999998E-2</v>
      </c>
      <c r="I6467" s="2" t="s">
        <v>86</v>
      </c>
      <c r="J6467" s="2" t="s">
        <v>86</v>
      </c>
    </row>
    <row r="6468" spans="1:10" x14ac:dyDescent="0.25">
      <c r="A6468" s="2" t="s">
        <v>465</v>
      </c>
      <c r="B6468" s="2">
        <v>1572</v>
      </c>
      <c r="C6468" s="2">
        <v>2145</v>
      </c>
      <c r="D6468" s="2">
        <v>4.5971099999999997E-3</v>
      </c>
      <c r="E6468" s="2">
        <v>3.4486619999999999E-3</v>
      </c>
      <c r="F6468" s="2">
        <v>1.569754E-3</v>
      </c>
      <c r="G6468" s="2">
        <v>0.33301258500000003</v>
      </c>
      <c r="H6468" s="2">
        <v>1.9285550570000001</v>
      </c>
      <c r="I6468" s="2" t="s">
        <v>86</v>
      </c>
      <c r="J6468" s="2" t="s">
        <v>86</v>
      </c>
    </row>
    <row r="6469" spans="1:10" x14ac:dyDescent="0.25">
      <c r="A6469" s="2" t="s">
        <v>465</v>
      </c>
      <c r="B6469" s="2">
        <v>1790</v>
      </c>
      <c r="C6469" s="2">
        <v>2391</v>
      </c>
      <c r="D6469" s="2">
        <v>1.5373616E-2</v>
      </c>
      <c r="E6469" s="2">
        <v>1.1549430000000001E-3</v>
      </c>
      <c r="F6469" s="2">
        <v>1.7686430000000001E-3</v>
      </c>
      <c r="G6469" s="2">
        <v>12.311143550000001</v>
      </c>
      <c r="H6469" s="2">
        <v>7.6923206530000003</v>
      </c>
      <c r="I6469" s="2" t="s">
        <v>86</v>
      </c>
      <c r="J6469" s="2" t="s">
        <v>86</v>
      </c>
    </row>
    <row r="6470" spans="1:10" x14ac:dyDescent="0.25">
      <c r="A6470" s="2" t="s">
        <v>465</v>
      </c>
      <c r="B6470" s="2">
        <v>1807</v>
      </c>
      <c r="C6470" s="2">
        <v>2436</v>
      </c>
      <c r="D6470" s="2">
        <v>8.682637E-3</v>
      </c>
      <c r="E6470" s="2">
        <v>2.2046779999999998E-3</v>
      </c>
      <c r="F6470" s="2">
        <v>1.9919790000000001E-3</v>
      </c>
      <c r="G6470" s="2">
        <v>2.9382784590000002</v>
      </c>
      <c r="H6470" s="2">
        <v>3.358798685</v>
      </c>
      <c r="I6470" s="2" t="s">
        <v>86</v>
      </c>
      <c r="J6470" s="2" t="s">
        <v>86</v>
      </c>
    </row>
    <row r="6471" spans="1:10" x14ac:dyDescent="0.25">
      <c r="A6471" s="2" t="s">
        <v>465</v>
      </c>
      <c r="B6471" s="2">
        <v>1902</v>
      </c>
      <c r="C6471" s="2">
        <v>2559</v>
      </c>
      <c r="D6471" s="2">
        <v>1.5765248999999999E-2</v>
      </c>
      <c r="E6471" s="2">
        <v>1.6475027999999999E-2</v>
      </c>
      <c r="F6471" s="2">
        <v>7.6561219999999996E-3</v>
      </c>
      <c r="G6471" s="2">
        <v>-4.3082067000000002E-2</v>
      </c>
      <c r="H6471" s="2">
        <v>1.059169091</v>
      </c>
      <c r="I6471" s="2" t="s">
        <v>86</v>
      </c>
      <c r="J6471" s="2" t="s">
        <v>86</v>
      </c>
    </row>
    <row r="6472" spans="1:10" x14ac:dyDescent="0.25">
      <c r="A6472" s="2" t="s">
        <v>466</v>
      </c>
      <c r="B6472" s="2">
        <v>65</v>
      </c>
      <c r="C6472" s="2">
        <v>210</v>
      </c>
      <c r="D6472" s="2">
        <v>4.4249175000000002E-2</v>
      </c>
      <c r="E6472" s="2">
        <v>7.6714976000000004E-2</v>
      </c>
      <c r="F6472" s="2">
        <v>7.9407975000000006E-2</v>
      </c>
      <c r="G6472" s="2">
        <v>-0.42320030199999997</v>
      </c>
      <c r="H6472" s="2">
        <v>-0.44276157500000002</v>
      </c>
      <c r="I6472" s="2" t="s">
        <v>140</v>
      </c>
      <c r="J6472" s="2" t="s">
        <v>140</v>
      </c>
    </row>
    <row r="6473" spans="1:10" x14ac:dyDescent="0.25">
      <c r="A6473" s="2" t="s">
        <v>466</v>
      </c>
      <c r="B6473" s="2">
        <v>198</v>
      </c>
      <c r="C6473" s="2">
        <v>374</v>
      </c>
      <c r="D6473" s="2">
        <v>2.9943377E-2</v>
      </c>
      <c r="E6473" s="2">
        <v>4.9606326999999999E-2</v>
      </c>
      <c r="F6473" s="2">
        <v>5.0170630000000001E-2</v>
      </c>
      <c r="G6473" s="2">
        <v>-0.39637987699999999</v>
      </c>
      <c r="H6473" s="2">
        <v>-0.40316920000000001</v>
      </c>
      <c r="I6473" s="2" t="s">
        <v>140</v>
      </c>
      <c r="J6473" s="2" t="s">
        <v>140</v>
      </c>
    </row>
    <row r="6474" spans="1:10" x14ac:dyDescent="0.25">
      <c r="A6474" s="2" t="s">
        <v>466</v>
      </c>
      <c r="B6474" s="2">
        <v>288</v>
      </c>
      <c r="C6474" s="2">
        <v>495</v>
      </c>
      <c r="D6474" s="2">
        <v>3.7834247000000001E-2</v>
      </c>
      <c r="E6474" s="2">
        <v>5.5572679E-2</v>
      </c>
      <c r="F6474" s="2">
        <v>2.2156861999999999E-2</v>
      </c>
      <c r="G6474" s="2">
        <v>-0.31919339400000002</v>
      </c>
      <c r="H6474" s="2">
        <v>0.70756342299999997</v>
      </c>
      <c r="I6474" s="2" t="s">
        <v>140</v>
      </c>
      <c r="J6474" s="2" t="s">
        <v>140</v>
      </c>
    </row>
    <row r="6475" spans="1:10" x14ac:dyDescent="0.25">
      <c r="A6475" s="2" t="s">
        <v>466</v>
      </c>
      <c r="B6475" s="2">
        <v>406</v>
      </c>
      <c r="C6475" s="2">
        <v>644</v>
      </c>
      <c r="D6475" s="2">
        <v>2.5789861000000001E-2</v>
      </c>
      <c r="E6475" s="2">
        <v>2.8191085000000001E-2</v>
      </c>
      <c r="F6475" s="2">
        <v>3.4534275000000003E-2</v>
      </c>
      <c r="G6475" s="2">
        <v>-8.5176718999999998E-2</v>
      </c>
      <c r="H6475" s="2">
        <v>-0.25320970799999998</v>
      </c>
      <c r="I6475" s="2" t="s">
        <v>140</v>
      </c>
      <c r="J6475" s="2" t="s">
        <v>140</v>
      </c>
    </row>
    <row r="6476" spans="1:10" x14ac:dyDescent="0.25">
      <c r="A6476" s="2" t="s">
        <v>466</v>
      </c>
      <c r="B6476" s="2">
        <v>510</v>
      </c>
      <c r="C6476" s="2">
        <v>779</v>
      </c>
      <c r="D6476" s="2">
        <v>8.1988412999999996E-2</v>
      </c>
      <c r="E6476" s="2">
        <v>9.2873140000000007E-2</v>
      </c>
      <c r="F6476" s="2">
        <v>0.12508750799999999</v>
      </c>
      <c r="G6476" s="2">
        <v>-0.117199947</v>
      </c>
      <c r="H6476" s="2">
        <v>-0.34455154799999999</v>
      </c>
      <c r="I6476" s="2" t="s">
        <v>140</v>
      </c>
      <c r="J6476" s="2" t="s">
        <v>140</v>
      </c>
    </row>
    <row r="6477" spans="1:10" x14ac:dyDescent="0.25">
      <c r="A6477" s="2" t="s">
        <v>466</v>
      </c>
      <c r="B6477" s="2">
        <v>633</v>
      </c>
      <c r="C6477" s="2">
        <v>933</v>
      </c>
      <c r="D6477" s="2">
        <v>4.6112946000000002E-2</v>
      </c>
      <c r="E6477" s="2">
        <v>3.9496485999999997E-2</v>
      </c>
      <c r="F6477" s="2">
        <v>2.6620927999999999E-2</v>
      </c>
      <c r="G6477" s="2">
        <v>0.16752023699999999</v>
      </c>
      <c r="H6477" s="2">
        <v>0.73220659300000002</v>
      </c>
      <c r="I6477" s="2" t="s">
        <v>140</v>
      </c>
      <c r="J6477" s="2" t="s">
        <v>140</v>
      </c>
    </row>
    <row r="6478" spans="1:10" x14ac:dyDescent="0.25">
      <c r="A6478" s="2" t="s">
        <v>466</v>
      </c>
      <c r="B6478" s="2">
        <v>734</v>
      </c>
      <c r="C6478" s="2">
        <v>1065</v>
      </c>
      <c r="D6478" s="2">
        <v>4.9092535E-2</v>
      </c>
      <c r="E6478" s="2">
        <v>4.8948012999999999E-2</v>
      </c>
      <c r="F6478" s="2">
        <v>4.3540335999999999E-2</v>
      </c>
      <c r="G6478" s="2">
        <v>2.95255E-3</v>
      </c>
      <c r="H6478" s="2">
        <v>0.12751849700000001</v>
      </c>
      <c r="I6478" s="2" t="s">
        <v>140</v>
      </c>
      <c r="J6478" s="2" t="s">
        <v>140</v>
      </c>
    </row>
    <row r="6479" spans="1:10" x14ac:dyDescent="0.25">
      <c r="A6479" s="2" t="s">
        <v>466</v>
      </c>
      <c r="B6479" s="2">
        <v>849</v>
      </c>
      <c r="C6479" s="2">
        <v>1211</v>
      </c>
      <c r="D6479" s="2">
        <v>3.8118117E-2</v>
      </c>
      <c r="E6479" s="2">
        <v>3.0350307999999999E-2</v>
      </c>
      <c r="F6479" s="2">
        <v>2.1873027999999999E-2</v>
      </c>
      <c r="G6479" s="2">
        <v>0.255938373</v>
      </c>
      <c r="H6479" s="2">
        <v>0.74269955600000004</v>
      </c>
      <c r="I6479" s="2" t="s">
        <v>140</v>
      </c>
      <c r="J6479" s="2" t="s">
        <v>140</v>
      </c>
    </row>
    <row r="6480" spans="1:10" x14ac:dyDescent="0.25">
      <c r="A6480" s="2" t="s">
        <v>466</v>
      </c>
      <c r="B6480" s="2">
        <v>952</v>
      </c>
      <c r="C6480" s="2">
        <v>1345</v>
      </c>
      <c r="D6480" s="2">
        <v>9.4006960000000001E-2</v>
      </c>
      <c r="E6480" s="2">
        <v>0.125749364</v>
      </c>
      <c r="F6480" s="2">
        <v>8.0827484000000005E-2</v>
      </c>
      <c r="G6480" s="2">
        <v>-0.25242595600000001</v>
      </c>
      <c r="H6480" s="2">
        <v>0.163056864</v>
      </c>
      <c r="I6480" s="2" t="s">
        <v>140</v>
      </c>
      <c r="J6480" s="2" t="s">
        <v>140</v>
      </c>
    </row>
    <row r="6481" spans="1:10" x14ac:dyDescent="0.25">
      <c r="A6481" s="2" t="s">
        <v>466</v>
      </c>
      <c r="B6481" s="2">
        <v>1079</v>
      </c>
      <c r="C6481" s="2">
        <v>1503</v>
      </c>
      <c r="D6481" s="2">
        <v>3.6704691999999997E-2</v>
      </c>
      <c r="E6481" s="2">
        <v>2.9457369000000001E-2</v>
      </c>
      <c r="F6481" s="2">
        <v>2.1533650000000001E-2</v>
      </c>
      <c r="G6481" s="2">
        <v>0.246027511</v>
      </c>
      <c r="H6481" s="2">
        <v>0.70452720000000002</v>
      </c>
      <c r="I6481" s="2" t="s">
        <v>140</v>
      </c>
      <c r="J6481" s="2" t="s">
        <v>140</v>
      </c>
    </row>
    <row r="6482" spans="1:10" x14ac:dyDescent="0.25">
      <c r="A6482" s="2" t="s">
        <v>466</v>
      </c>
      <c r="B6482" s="2">
        <v>1191</v>
      </c>
      <c r="C6482" s="2">
        <v>1646</v>
      </c>
      <c r="D6482" s="2">
        <v>8.0533720000000003E-2</v>
      </c>
      <c r="E6482" s="2">
        <v>8.3353356000000003E-2</v>
      </c>
      <c r="F6482" s="2">
        <v>5.8159651999999999E-2</v>
      </c>
      <c r="G6482" s="2">
        <v>-3.3827503000000002E-2</v>
      </c>
      <c r="H6482" s="2">
        <v>0.384700877</v>
      </c>
      <c r="I6482" s="2" t="s">
        <v>140</v>
      </c>
      <c r="J6482" s="2" t="s">
        <v>140</v>
      </c>
    </row>
    <row r="6483" spans="1:10" x14ac:dyDescent="0.25">
      <c r="A6483" s="2" t="s">
        <v>466</v>
      </c>
      <c r="B6483" s="2">
        <v>1294</v>
      </c>
      <c r="C6483" s="2">
        <v>1780</v>
      </c>
      <c r="D6483" s="2">
        <v>4.6014577000000001E-2</v>
      </c>
      <c r="E6483" s="2">
        <v>2.8849703000000001E-2</v>
      </c>
      <c r="F6483" s="2">
        <v>5.0519508999999997E-2</v>
      </c>
      <c r="G6483" s="2">
        <v>0.594975794</v>
      </c>
      <c r="H6483" s="2">
        <v>-8.9172118999999994E-2</v>
      </c>
      <c r="I6483" s="2" t="s">
        <v>140</v>
      </c>
      <c r="J6483" s="2" t="s">
        <v>140</v>
      </c>
    </row>
    <row r="6484" spans="1:10" x14ac:dyDescent="0.25">
      <c r="A6484" s="2" t="s">
        <v>466</v>
      </c>
      <c r="B6484" s="2">
        <v>1402</v>
      </c>
      <c r="C6484" s="2">
        <v>1919</v>
      </c>
      <c r="D6484" s="2">
        <v>5.3606209000000002E-2</v>
      </c>
      <c r="E6484" s="2">
        <v>6.2140615000000003E-2</v>
      </c>
      <c r="F6484" s="2">
        <v>4.2269412999999999E-2</v>
      </c>
      <c r="G6484" s="2">
        <v>-0.13734022500000001</v>
      </c>
      <c r="H6484" s="2">
        <v>0.26820327900000002</v>
      </c>
      <c r="I6484" s="2" t="s">
        <v>140</v>
      </c>
      <c r="J6484" s="2" t="s">
        <v>140</v>
      </c>
    </row>
    <row r="6485" spans="1:10" x14ac:dyDescent="0.25">
      <c r="A6485" s="2" t="s">
        <v>466</v>
      </c>
      <c r="B6485" s="2">
        <v>1507</v>
      </c>
      <c r="C6485" s="2">
        <v>2055</v>
      </c>
      <c r="D6485" s="2">
        <v>5.4785524000000002E-2</v>
      </c>
      <c r="E6485" s="2">
        <v>2.4308907000000001E-2</v>
      </c>
      <c r="F6485" s="2">
        <v>2.5890281000000001E-2</v>
      </c>
      <c r="G6485" s="2">
        <v>1.2537222560000001</v>
      </c>
      <c r="H6485" s="2">
        <v>1.116065238</v>
      </c>
      <c r="I6485" s="2" t="s">
        <v>140</v>
      </c>
      <c r="J6485" s="2" t="s">
        <v>140</v>
      </c>
    </row>
    <row r="6486" spans="1:10" x14ac:dyDescent="0.25">
      <c r="A6486" s="2" t="s">
        <v>466</v>
      </c>
      <c r="B6486" s="2">
        <v>1601</v>
      </c>
      <c r="C6486" s="2">
        <v>2180</v>
      </c>
      <c r="D6486" s="2">
        <v>6.8466642999999994E-2</v>
      </c>
      <c r="E6486" s="2">
        <v>9.8272573000000002E-2</v>
      </c>
      <c r="F6486" s="2">
        <v>7.3234529000000007E-2</v>
      </c>
      <c r="G6486" s="2">
        <v>-0.303298558</v>
      </c>
      <c r="H6486" s="2">
        <v>-6.5104335999999999E-2</v>
      </c>
      <c r="I6486" s="2" t="s">
        <v>140</v>
      </c>
      <c r="J6486" s="2" t="s">
        <v>140</v>
      </c>
    </row>
    <row r="6487" spans="1:10" x14ac:dyDescent="0.25">
      <c r="A6487" s="2" t="s">
        <v>466</v>
      </c>
      <c r="B6487" s="2">
        <v>1726</v>
      </c>
      <c r="C6487" s="2">
        <v>2336</v>
      </c>
      <c r="D6487" s="2">
        <v>3.2866221000000001E-2</v>
      </c>
      <c r="E6487" s="2">
        <v>2.7511948000000001E-2</v>
      </c>
      <c r="F6487" s="2">
        <v>2.7514153999999999E-2</v>
      </c>
      <c r="G6487" s="2">
        <v>0.19461630199999999</v>
      </c>
      <c r="H6487" s="2">
        <v>0.19452050400000001</v>
      </c>
      <c r="I6487" s="2" t="s">
        <v>140</v>
      </c>
      <c r="J6487" s="2" t="s">
        <v>140</v>
      </c>
    </row>
    <row r="6488" spans="1:10" x14ac:dyDescent="0.25">
      <c r="A6488" s="2" t="s">
        <v>467</v>
      </c>
      <c r="B6488" s="2">
        <v>82</v>
      </c>
      <c r="C6488" s="2">
        <v>224</v>
      </c>
      <c r="D6488" s="2">
        <v>0.10139468</v>
      </c>
      <c r="E6488" s="2">
        <v>0.14934102699999999</v>
      </c>
      <c r="F6488" s="2">
        <v>0.15895364300000001</v>
      </c>
      <c r="G6488" s="2">
        <v>-0.32105274499999997</v>
      </c>
      <c r="H6488" s="2">
        <v>-0.36211162899999999</v>
      </c>
      <c r="I6488" s="2" t="s">
        <v>141</v>
      </c>
      <c r="J6488" s="2" t="s">
        <v>141</v>
      </c>
    </row>
    <row r="6489" spans="1:10" x14ac:dyDescent="0.25">
      <c r="A6489" s="2" t="s">
        <v>467</v>
      </c>
      <c r="B6489" s="2">
        <v>174</v>
      </c>
      <c r="C6489" s="2">
        <v>355</v>
      </c>
      <c r="D6489" s="2">
        <v>5.2070585000000003E-2</v>
      </c>
      <c r="E6489" s="2">
        <v>3.2470032000000003E-2</v>
      </c>
      <c r="F6489" s="2">
        <v>3.4121797000000002E-2</v>
      </c>
      <c r="G6489" s="2">
        <v>0.60365056699999997</v>
      </c>
      <c r="H6489" s="2">
        <v>0.52602116700000001</v>
      </c>
      <c r="I6489" s="2" t="s">
        <v>141</v>
      </c>
      <c r="J6489" s="2" t="s">
        <v>141</v>
      </c>
    </row>
    <row r="6490" spans="1:10" x14ac:dyDescent="0.25">
      <c r="A6490" s="2" t="s">
        <v>467</v>
      </c>
      <c r="B6490" s="2">
        <v>280</v>
      </c>
      <c r="C6490" s="2">
        <v>500</v>
      </c>
      <c r="D6490" s="2">
        <v>7.0657304000000004E-2</v>
      </c>
      <c r="E6490" s="2">
        <v>0.19565606099999999</v>
      </c>
      <c r="F6490" s="2">
        <v>0.19649835600000001</v>
      </c>
      <c r="G6490" s="2">
        <v>-0.63886984499999999</v>
      </c>
      <c r="H6490" s="2">
        <v>-0.64041783699999999</v>
      </c>
      <c r="I6490" s="2" t="s">
        <v>141</v>
      </c>
      <c r="J6490" s="2" t="s">
        <v>141</v>
      </c>
    </row>
    <row r="6491" spans="1:10" x14ac:dyDescent="0.25">
      <c r="A6491" s="2" t="s">
        <v>467</v>
      </c>
      <c r="B6491" s="2">
        <v>381</v>
      </c>
      <c r="C6491" s="2">
        <v>640</v>
      </c>
      <c r="D6491" s="2">
        <v>5.9665088999999998E-2</v>
      </c>
      <c r="E6491" s="2">
        <v>7.0627744000000006E-2</v>
      </c>
      <c r="F6491" s="2">
        <v>7.0046311999999999E-2</v>
      </c>
      <c r="G6491" s="2">
        <v>-0.155217412</v>
      </c>
      <c r="H6491" s="2">
        <v>-0.14820514300000001</v>
      </c>
      <c r="I6491" s="2" t="s">
        <v>141</v>
      </c>
      <c r="J6491" s="2" t="s">
        <v>141</v>
      </c>
    </row>
    <row r="6492" spans="1:10" x14ac:dyDescent="0.25">
      <c r="A6492" s="2" t="s">
        <v>467</v>
      </c>
      <c r="B6492" s="2">
        <v>489</v>
      </c>
      <c r="C6492" s="2">
        <v>787</v>
      </c>
      <c r="D6492" s="2">
        <v>7.8500793999999999E-2</v>
      </c>
      <c r="E6492" s="2">
        <v>5.6264380000000003E-2</v>
      </c>
      <c r="F6492" s="2">
        <v>8.6594754999999995E-2</v>
      </c>
      <c r="G6492" s="2">
        <v>0.39521299799999998</v>
      </c>
      <c r="H6492" s="2">
        <v>-9.3469410000000003E-2</v>
      </c>
      <c r="I6492" s="2" t="s">
        <v>141</v>
      </c>
      <c r="J6492" s="2" t="s">
        <v>141</v>
      </c>
    </row>
    <row r="6493" spans="1:10" x14ac:dyDescent="0.25">
      <c r="A6493" s="2" t="s">
        <v>467</v>
      </c>
      <c r="B6493" s="2">
        <v>592</v>
      </c>
      <c r="C6493" s="2">
        <v>929</v>
      </c>
      <c r="D6493" s="2">
        <v>5.9955107000000001E-2</v>
      </c>
      <c r="E6493" s="2">
        <v>4.2984376999999997E-2</v>
      </c>
      <c r="F6493" s="2">
        <v>3.3900339000000002E-2</v>
      </c>
      <c r="G6493" s="2">
        <v>0.39481158799999999</v>
      </c>
      <c r="H6493" s="2">
        <v>0.768569532</v>
      </c>
      <c r="I6493" s="2" t="s">
        <v>141</v>
      </c>
      <c r="J6493" s="2" t="s">
        <v>141</v>
      </c>
    </row>
    <row r="6494" spans="1:10" x14ac:dyDescent="0.25">
      <c r="A6494" s="2" t="s">
        <v>467</v>
      </c>
      <c r="B6494" s="2">
        <v>686</v>
      </c>
      <c r="C6494" s="2">
        <v>1062</v>
      </c>
      <c r="D6494" s="2">
        <v>4.5729813000000001E-2</v>
      </c>
      <c r="E6494" s="2">
        <v>4.3686814999999997E-2</v>
      </c>
      <c r="F6494" s="2">
        <v>4.5823506E-2</v>
      </c>
      <c r="G6494" s="2">
        <v>4.6764625999999997E-2</v>
      </c>
      <c r="H6494" s="2">
        <v>-2.0446549999999998E-3</v>
      </c>
      <c r="I6494" s="2" t="s">
        <v>141</v>
      </c>
      <c r="J6494" s="2" t="s">
        <v>141</v>
      </c>
    </row>
    <row r="6495" spans="1:10" x14ac:dyDescent="0.25">
      <c r="A6495" s="2" t="s">
        <v>467</v>
      </c>
      <c r="B6495" s="2">
        <v>789</v>
      </c>
      <c r="C6495" s="2">
        <v>1204</v>
      </c>
      <c r="D6495" s="2">
        <v>0.275767025</v>
      </c>
      <c r="E6495" s="2">
        <v>0.24395098400000001</v>
      </c>
      <c r="F6495" s="2">
        <v>0.25027933899999999</v>
      </c>
      <c r="G6495" s="2">
        <v>0.130419809</v>
      </c>
      <c r="H6495" s="2">
        <v>0.10183695700000001</v>
      </c>
      <c r="I6495" s="2" t="s">
        <v>141</v>
      </c>
      <c r="J6495" s="2" t="s">
        <v>141</v>
      </c>
    </row>
    <row r="6496" spans="1:10" x14ac:dyDescent="0.25">
      <c r="A6496" s="2" t="s">
        <v>467</v>
      </c>
      <c r="B6496" s="2">
        <v>897</v>
      </c>
      <c r="C6496" s="2">
        <v>1351</v>
      </c>
      <c r="D6496" s="2">
        <v>0.23115577200000001</v>
      </c>
      <c r="E6496" s="2">
        <v>0.219197842</v>
      </c>
      <c r="F6496" s="2">
        <v>0.212454687</v>
      </c>
      <c r="G6496" s="2">
        <v>5.4553138000000001E-2</v>
      </c>
      <c r="H6496" s="2">
        <v>8.8023876000000001E-2</v>
      </c>
      <c r="I6496" s="2" t="s">
        <v>141</v>
      </c>
      <c r="J6496" s="2" t="s">
        <v>141</v>
      </c>
    </row>
    <row r="6497" spans="1:10" x14ac:dyDescent="0.25">
      <c r="A6497" s="2" t="s">
        <v>467</v>
      </c>
      <c r="B6497" s="2">
        <v>989</v>
      </c>
      <c r="C6497" s="2">
        <v>1482</v>
      </c>
      <c r="D6497" s="2">
        <v>4.9714846E-2</v>
      </c>
      <c r="E6497" s="2">
        <v>2.8408052E-2</v>
      </c>
      <c r="F6497" s="2">
        <v>4.8282580999999998E-2</v>
      </c>
      <c r="G6497" s="2">
        <v>0.75002656700000003</v>
      </c>
      <c r="H6497" s="2">
        <v>2.9664223E-2</v>
      </c>
      <c r="I6497" s="2" t="s">
        <v>141</v>
      </c>
      <c r="J6497" s="2" t="s">
        <v>141</v>
      </c>
    </row>
    <row r="6498" spans="1:10" x14ac:dyDescent="0.25">
      <c r="A6498" s="2" t="s">
        <v>467</v>
      </c>
      <c r="B6498" s="2">
        <v>1083</v>
      </c>
      <c r="C6498" s="2">
        <v>1615</v>
      </c>
      <c r="D6498" s="2">
        <v>3.5372386999999998E-2</v>
      </c>
      <c r="E6498" s="2">
        <v>4.4180090999999998E-2</v>
      </c>
      <c r="F6498" s="2">
        <v>4.7421397999999997E-2</v>
      </c>
      <c r="G6498" s="2">
        <v>-0.19935910500000001</v>
      </c>
      <c r="H6498" s="2">
        <v>-0.25408384099999998</v>
      </c>
      <c r="I6498" s="2" t="s">
        <v>141</v>
      </c>
      <c r="J6498" s="2" t="s">
        <v>141</v>
      </c>
    </row>
    <row r="6499" spans="1:10" x14ac:dyDescent="0.25">
      <c r="A6499" s="2" t="s">
        <v>467</v>
      </c>
      <c r="B6499" s="2">
        <v>1178</v>
      </c>
      <c r="C6499" s="2">
        <v>1749</v>
      </c>
      <c r="D6499" s="2">
        <v>7.6816878000000005E-2</v>
      </c>
      <c r="E6499" s="2">
        <v>7.5673463999999996E-2</v>
      </c>
      <c r="F6499" s="2">
        <v>7.6625426999999996E-2</v>
      </c>
      <c r="G6499" s="2">
        <v>1.5109839E-2</v>
      </c>
      <c r="H6499" s="2">
        <v>2.4985189999999998E-3</v>
      </c>
      <c r="I6499" s="2" t="s">
        <v>141</v>
      </c>
      <c r="J6499" s="2" t="s">
        <v>141</v>
      </c>
    </row>
    <row r="6500" spans="1:10" x14ac:dyDescent="0.25">
      <c r="A6500" s="2" t="s">
        <v>467</v>
      </c>
      <c r="B6500" s="2">
        <v>1275</v>
      </c>
      <c r="C6500" s="2">
        <v>1885</v>
      </c>
      <c r="D6500" s="2">
        <v>5.6267181999999999E-2</v>
      </c>
      <c r="E6500" s="2">
        <v>4.0446714000000002E-2</v>
      </c>
      <c r="F6500" s="2">
        <v>3.9349516000000001E-2</v>
      </c>
      <c r="G6500" s="2">
        <v>0.39114349700000001</v>
      </c>
      <c r="H6500" s="2">
        <v>0.42993329400000002</v>
      </c>
      <c r="I6500" s="2" t="s">
        <v>141</v>
      </c>
      <c r="J6500" s="2" t="s">
        <v>141</v>
      </c>
    </row>
    <row r="6501" spans="1:10" x14ac:dyDescent="0.25">
      <c r="A6501" s="2" t="s">
        <v>467</v>
      </c>
      <c r="B6501" s="2">
        <v>1385</v>
      </c>
      <c r="C6501" s="2">
        <v>2034</v>
      </c>
      <c r="D6501" s="2">
        <v>6.0361807000000003E-2</v>
      </c>
      <c r="E6501" s="2">
        <v>5.6105018E-2</v>
      </c>
      <c r="F6501" s="2">
        <v>5.7227975E-2</v>
      </c>
      <c r="G6501" s="2">
        <v>7.5871811999999997E-2</v>
      </c>
      <c r="H6501" s="2">
        <v>5.4760494999999999E-2</v>
      </c>
      <c r="I6501" s="2" t="s">
        <v>141</v>
      </c>
      <c r="J6501" s="2" t="s">
        <v>141</v>
      </c>
    </row>
    <row r="6502" spans="1:10" x14ac:dyDescent="0.25">
      <c r="A6502" s="2" t="s">
        <v>467</v>
      </c>
      <c r="B6502" s="2">
        <v>1493</v>
      </c>
      <c r="C6502" s="2">
        <v>2181</v>
      </c>
      <c r="D6502" s="2">
        <v>8.1474906E-2</v>
      </c>
      <c r="E6502" s="2">
        <v>5.2125579999999998E-2</v>
      </c>
      <c r="F6502" s="2">
        <v>5.4343490000000001E-2</v>
      </c>
      <c r="G6502" s="2">
        <v>0.56305035000000003</v>
      </c>
      <c r="H6502" s="2">
        <v>0.49925788599999998</v>
      </c>
      <c r="I6502" s="2" t="s">
        <v>141</v>
      </c>
      <c r="J6502" s="2" t="s">
        <v>141</v>
      </c>
    </row>
    <row r="6503" spans="1:10" x14ac:dyDescent="0.25">
      <c r="A6503" s="2" t="s">
        <v>467</v>
      </c>
      <c r="B6503" s="2">
        <v>1596</v>
      </c>
      <c r="C6503" s="2">
        <v>2323</v>
      </c>
      <c r="D6503" s="2">
        <v>9.5103554000000007E-2</v>
      </c>
      <c r="E6503" s="2">
        <v>7.4707570000000001E-2</v>
      </c>
      <c r="F6503" s="2">
        <v>7.4965288000000005E-2</v>
      </c>
      <c r="G6503" s="2">
        <v>0.273010949</v>
      </c>
      <c r="H6503" s="2">
        <v>0.26863455000000003</v>
      </c>
      <c r="I6503" s="2" t="s">
        <v>141</v>
      </c>
      <c r="J6503" s="2" t="s">
        <v>141</v>
      </c>
    </row>
    <row r="6504" spans="1:10" x14ac:dyDescent="0.25">
      <c r="A6504" s="2" t="s">
        <v>467</v>
      </c>
      <c r="B6504" s="2">
        <v>1716</v>
      </c>
      <c r="C6504" s="2">
        <v>2482</v>
      </c>
      <c r="D6504" s="2">
        <v>9.3401564000000006E-2</v>
      </c>
      <c r="E6504" s="2">
        <v>6.1464621999999997E-2</v>
      </c>
      <c r="F6504" s="2">
        <v>6.5337396000000006E-2</v>
      </c>
      <c r="G6504" s="2">
        <v>0.519598754</v>
      </c>
      <c r="H6504" s="2">
        <v>0.42952688</v>
      </c>
      <c r="I6504" s="2" t="s">
        <v>141</v>
      </c>
      <c r="J6504" s="2" t="s">
        <v>141</v>
      </c>
    </row>
    <row r="6505" spans="1:10" x14ac:dyDescent="0.25">
      <c r="A6505" s="2" t="s">
        <v>467</v>
      </c>
      <c r="B6505" s="2">
        <v>1837</v>
      </c>
      <c r="C6505" s="2">
        <v>2642</v>
      </c>
      <c r="D6505" s="2">
        <v>0.14491230399999999</v>
      </c>
      <c r="E6505" s="2">
        <v>9.3762830000000005E-2</v>
      </c>
      <c r="F6505" s="2">
        <v>9.8477263999999995E-2</v>
      </c>
      <c r="G6505" s="2">
        <v>0.54551972500000001</v>
      </c>
      <c r="H6505" s="2">
        <v>0.47153057100000001</v>
      </c>
      <c r="I6505" s="2" t="s">
        <v>141</v>
      </c>
      <c r="J6505" s="2" t="s">
        <v>141</v>
      </c>
    </row>
    <row r="6506" spans="1:10" x14ac:dyDescent="0.25">
      <c r="A6506" s="2" t="s">
        <v>467</v>
      </c>
      <c r="B6506" s="2">
        <v>1961</v>
      </c>
      <c r="C6506" s="2">
        <v>2805</v>
      </c>
      <c r="D6506" s="2">
        <v>5.5178300999999999E-2</v>
      </c>
      <c r="E6506" s="2">
        <v>0.11552936</v>
      </c>
      <c r="F6506" s="2">
        <v>0.11552936</v>
      </c>
      <c r="G6506" s="2">
        <v>-0.52238720100000002</v>
      </c>
      <c r="H6506" s="2">
        <v>-0.52238720100000002</v>
      </c>
      <c r="I6506" s="2" t="s">
        <v>141</v>
      </c>
      <c r="J6506" s="2" t="s">
        <v>141</v>
      </c>
    </row>
    <row r="6507" spans="1:10" x14ac:dyDescent="0.25">
      <c r="A6507" s="2" t="s">
        <v>467</v>
      </c>
      <c r="B6507" s="2">
        <v>2047</v>
      </c>
      <c r="C6507" s="2">
        <v>2930</v>
      </c>
      <c r="D6507" s="2">
        <v>7.8212996000000007E-2</v>
      </c>
      <c r="E6507" s="2">
        <v>7.4669524000000001E-2</v>
      </c>
      <c r="F6507" s="2">
        <v>0.117638856</v>
      </c>
      <c r="G6507" s="2">
        <v>4.7455398000000003E-2</v>
      </c>
      <c r="H6507" s="2">
        <v>-0.33514318100000001</v>
      </c>
      <c r="I6507" s="2" t="s">
        <v>141</v>
      </c>
      <c r="J6507" s="2" t="s">
        <v>141</v>
      </c>
    </row>
    <row r="6508" spans="1:10" x14ac:dyDescent="0.25">
      <c r="A6508" s="2" t="s">
        <v>467</v>
      </c>
      <c r="B6508" s="2">
        <v>2201</v>
      </c>
      <c r="C6508" s="2">
        <v>3123</v>
      </c>
      <c r="D6508" s="2">
        <v>0.22265148400000001</v>
      </c>
      <c r="E6508" s="2">
        <v>0.27206488699999998</v>
      </c>
      <c r="F6508" s="2">
        <v>0.26100274600000001</v>
      </c>
      <c r="G6508" s="2">
        <v>-0.181623595</v>
      </c>
      <c r="H6508" s="2">
        <v>-0.14693815499999999</v>
      </c>
      <c r="I6508" s="2" t="s">
        <v>141</v>
      </c>
      <c r="J6508" s="2" t="s">
        <v>141</v>
      </c>
    </row>
    <row r="6509" spans="1:10" x14ac:dyDescent="0.25">
      <c r="A6509" s="2" t="s">
        <v>468</v>
      </c>
      <c r="B6509" s="2">
        <v>128</v>
      </c>
      <c r="C6509" s="2">
        <v>199</v>
      </c>
      <c r="D6509" s="2">
        <v>1.6412780769999999</v>
      </c>
      <c r="E6509" s="2">
        <v>1.5477399140000001</v>
      </c>
      <c r="F6509" s="2">
        <v>1.548266489</v>
      </c>
      <c r="G6509" s="2">
        <v>6.0435323999999999E-2</v>
      </c>
      <c r="H6509" s="2">
        <v>6.0074663E-2</v>
      </c>
      <c r="I6509" s="2" t="s">
        <v>142</v>
      </c>
      <c r="J6509" s="2" t="s">
        <v>142</v>
      </c>
    </row>
    <row r="6510" spans="1:10" x14ac:dyDescent="0.25">
      <c r="A6510" s="2" t="s">
        <v>468</v>
      </c>
      <c r="B6510" s="2">
        <v>265</v>
      </c>
      <c r="C6510" s="2">
        <v>356</v>
      </c>
      <c r="D6510" s="2">
        <v>0.258360647</v>
      </c>
      <c r="E6510" s="2">
        <v>0.320507192</v>
      </c>
      <c r="F6510" s="2">
        <v>0.30001913800000002</v>
      </c>
      <c r="G6510" s="2">
        <v>-0.19390062499999999</v>
      </c>
      <c r="H6510" s="2">
        <v>-0.13885277700000001</v>
      </c>
      <c r="I6510" s="2" t="s">
        <v>142</v>
      </c>
      <c r="J6510" s="2" t="s">
        <v>142</v>
      </c>
    </row>
    <row r="6511" spans="1:10" x14ac:dyDescent="0.25">
      <c r="A6511" s="2" t="s">
        <v>468</v>
      </c>
      <c r="B6511" s="2">
        <v>333</v>
      </c>
      <c r="C6511" s="2">
        <v>444</v>
      </c>
      <c r="D6511" s="2">
        <v>0.21898472699999999</v>
      </c>
      <c r="E6511" s="2">
        <v>0.86558183</v>
      </c>
      <c r="F6511" s="2">
        <v>0.809819709</v>
      </c>
      <c r="G6511" s="2">
        <v>-0.74700863699999998</v>
      </c>
      <c r="H6511" s="2">
        <v>-0.72958829700000005</v>
      </c>
      <c r="I6511" s="2" t="s">
        <v>142</v>
      </c>
      <c r="J6511" s="2" t="s">
        <v>142</v>
      </c>
    </row>
    <row r="6512" spans="1:10" x14ac:dyDescent="0.25">
      <c r="A6512" s="2" t="s">
        <v>468</v>
      </c>
      <c r="B6512" s="2">
        <v>363</v>
      </c>
      <c r="C6512" s="2">
        <v>494</v>
      </c>
      <c r="D6512" s="2">
        <v>0.19754281600000001</v>
      </c>
      <c r="E6512" s="2">
        <v>0.94010960499999996</v>
      </c>
      <c r="F6512" s="2">
        <v>0.16602467200000001</v>
      </c>
      <c r="G6512" s="2">
        <v>-0.78987256900000002</v>
      </c>
      <c r="H6512" s="2">
        <v>0.189840122</v>
      </c>
      <c r="I6512" s="2" t="s">
        <v>142</v>
      </c>
      <c r="J6512" s="2" t="s">
        <v>142</v>
      </c>
    </row>
    <row r="6513" spans="1:10" x14ac:dyDescent="0.25">
      <c r="A6513" s="2" t="s">
        <v>468</v>
      </c>
      <c r="B6513" s="2">
        <v>428</v>
      </c>
      <c r="C6513" s="2">
        <v>579</v>
      </c>
      <c r="D6513" s="2">
        <v>0.28598131500000001</v>
      </c>
      <c r="E6513" s="2">
        <v>0.96212864099999995</v>
      </c>
      <c r="F6513" s="2">
        <v>0.96587860599999997</v>
      </c>
      <c r="G6513" s="2">
        <v>-0.70276187400000001</v>
      </c>
      <c r="H6513" s="2">
        <v>-0.70391588299999996</v>
      </c>
      <c r="I6513" s="2" t="s">
        <v>142</v>
      </c>
      <c r="J6513" s="2" t="s">
        <v>142</v>
      </c>
    </row>
    <row r="6514" spans="1:10" x14ac:dyDescent="0.25">
      <c r="A6514" s="2" t="s">
        <v>468</v>
      </c>
      <c r="B6514" s="2">
        <v>468</v>
      </c>
      <c r="C6514" s="2">
        <v>639</v>
      </c>
      <c r="D6514" s="2">
        <v>0.25266280899999999</v>
      </c>
      <c r="E6514" s="2">
        <v>0.20117286500000001</v>
      </c>
      <c r="F6514" s="2">
        <v>0.16618744499999999</v>
      </c>
      <c r="G6514" s="2">
        <v>0.255948752</v>
      </c>
      <c r="H6514" s="2">
        <v>0.52034835700000004</v>
      </c>
      <c r="I6514" s="2" t="s">
        <v>142</v>
      </c>
      <c r="J6514" s="2" t="s">
        <v>142</v>
      </c>
    </row>
    <row r="6515" spans="1:10" x14ac:dyDescent="0.25">
      <c r="A6515" s="2" t="s">
        <v>468</v>
      </c>
      <c r="B6515" s="2">
        <v>520</v>
      </c>
      <c r="C6515" s="2">
        <v>711</v>
      </c>
      <c r="D6515" s="2">
        <v>0.12531509699999999</v>
      </c>
      <c r="E6515" s="2">
        <v>0.13941853800000001</v>
      </c>
      <c r="F6515" s="2">
        <v>0.107051378</v>
      </c>
      <c r="G6515" s="2">
        <v>-0.10115900999999999</v>
      </c>
      <c r="H6515" s="2">
        <v>0.17060703799999999</v>
      </c>
      <c r="I6515" s="2" t="s">
        <v>142</v>
      </c>
      <c r="J6515" s="2" t="s">
        <v>142</v>
      </c>
    </row>
    <row r="6516" spans="1:10" x14ac:dyDescent="0.25">
      <c r="A6516" s="2" t="s">
        <v>468</v>
      </c>
      <c r="B6516" s="2">
        <v>572</v>
      </c>
      <c r="C6516" s="2">
        <v>783</v>
      </c>
      <c r="D6516" s="2">
        <v>0.19632971299999999</v>
      </c>
      <c r="E6516" s="2">
        <v>0.59092469199999997</v>
      </c>
      <c r="F6516" s="2">
        <v>0.25475923700000003</v>
      </c>
      <c r="G6516" s="2">
        <v>-0.66775848900000001</v>
      </c>
      <c r="H6516" s="2">
        <v>-0.22935193800000001</v>
      </c>
      <c r="I6516" s="2" t="s">
        <v>142</v>
      </c>
      <c r="J6516" s="2" t="s">
        <v>142</v>
      </c>
    </row>
    <row r="6517" spans="1:10" x14ac:dyDescent="0.25">
      <c r="A6517" s="2" t="s">
        <v>468</v>
      </c>
      <c r="B6517" s="2">
        <v>619</v>
      </c>
      <c r="C6517" s="2">
        <v>850</v>
      </c>
      <c r="D6517" s="2">
        <v>0.13414785900000001</v>
      </c>
      <c r="E6517" s="2">
        <v>9.1996663000000006E-2</v>
      </c>
      <c r="F6517" s="2">
        <v>9.4116237000000005E-2</v>
      </c>
      <c r="G6517" s="2">
        <v>0.45818178399999998</v>
      </c>
      <c r="H6517" s="2">
        <v>0.42534234900000001</v>
      </c>
      <c r="I6517" s="2" t="s">
        <v>142</v>
      </c>
      <c r="J6517" s="2" t="s">
        <v>142</v>
      </c>
    </row>
    <row r="6518" spans="1:10" x14ac:dyDescent="0.25">
      <c r="A6518" s="2" t="s">
        <v>468</v>
      </c>
      <c r="B6518" s="2">
        <v>676</v>
      </c>
      <c r="C6518" s="2">
        <v>927</v>
      </c>
      <c r="D6518" s="2">
        <v>0.17853337799999999</v>
      </c>
      <c r="E6518" s="2">
        <v>0.48275093899999999</v>
      </c>
      <c r="F6518" s="2">
        <v>0.28585445700000001</v>
      </c>
      <c r="G6518" s="2">
        <v>-0.63017497600000005</v>
      </c>
      <c r="H6518" s="2">
        <v>-0.37543958799999999</v>
      </c>
      <c r="I6518" s="2" t="s">
        <v>142</v>
      </c>
      <c r="J6518" s="2" t="s">
        <v>142</v>
      </c>
    </row>
    <row r="6519" spans="1:10" x14ac:dyDescent="0.25">
      <c r="A6519" s="2" t="s">
        <v>468</v>
      </c>
      <c r="B6519" s="2">
        <v>725</v>
      </c>
      <c r="C6519" s="2">
        <v>996</v>
      </c>
      <c r="D6519" s="2">
        <v>6.7951824999999993E-2</v>
      </c>
      <c r="E6519" s="2">
        <v>0.104069463</v>
      </c>
      <c r="F6519" s="2">
        <v>5.4011575999999999E-2</v>
      </c>
      <c r="G6519" s="2">
        <v>-0.34705318000000002</v>
      </c>
      <c r="H6519" s="2">
        <v>0.25809743699999999</v>
      </c>
      <c r="I6519" s="2" t="s">
        <v>142</v>
      </c>
      <c r="J6519" s="2" t="s">
        <v>142</v>
      </c>
    </row>
    <row r="6520" spans="1:10" x14ac:dyDescent="0.25">
      <c r="A6520" s="2" t="s">
        <v>468</v>
      </c>
      <c r="B6520" s="2">
        <v>781</v>
      </c>
      <c r="C6520" s="2">
        <v>1072</v>
      </c>
      <c r="D6520" s="2">
        <v>0.19023042500000001</v>
      </c>
      <c r="E6520" s="2">
        <v>0.42846268399999998</v>
      </c>
      <c r="F6520" s="2">
        <v>0.24469170500000001</v>
      </c>
      <c r="G6520" s="2">
        <v>-0.55601635400000005</v>
      </c>
      <c r="H6520" s="2">
        <v>-0.22257101400000001</v>
      </c>
      <c r="I6520" s="2" t="s">
        <v>142</v>
      </c>
      <c r="J6520" s="2" t="s">
        <v>142</v>
      </c>
    </row>
    <row r="6521" spans="1:10" x14ac:dyDescent="0.25">
      <c r="A6521" s="2" t="s">
        <v>468</v>
      </c>
      <c r="B6521" s="2">
        <v>830</v>
      </c>
      <c r="C6521" s="2">
        <v>1141</v>
      </c>
      <c r="D6521" s="2">
        <v>6.5453495E-2</v>
      </c>
      <c r="E6521" s="2">
        <v>5.3045241E-2</v>
      </c>
      <c r="F6521" s="2">
        <v>5.2604097000000002E-2</v>
      </c>
      <c r="G6521" s="2">
        <v>0.233918344</v>
      </c>
      <c r="H6521" s="2">
        <v>0.24426611500000001</v>
      </c>
      <c r="I6521" s="2" t="s">
        <v>142</v>
      </c>
      <c r="J6521" s="2" t="s">
        <v>142</v>
      </c>
    </row>
    <row r="6522" spans="1:10" x14ac:dyDescent="0.25">
      <c r="A6522" s="2" t="s">
        <v>468</v>
      </c>
      <c r="B6522" s="2">
        <v>882</v>
      </c>
      <c r="C6522" s="2">
        <v>1213</v>
      </c>
      <c r="D6522" s="2">
        <v>0.16660382400000001</v>
      </c>
      <c r="E6522" s="2">
        <v>0.20540498900000001</v>
      </c>
      <c r="F6522" s="2">
        <v>0.21999007400000001</v>
      </c>
      <c r="G6522" s="2">
        <v>-0.18890079000000001</v>
      </c>
      <c r="H6522" s="2">
        <v>-0.24267571900000001</v>
      </c>
      <c r="I6522" s="2" t="s">
        <v>142</v>
      </c>
      <c r="J6522" s="2" t="s">
        <v>142</v>
      </c>
    </row>
    <row r="6523" spans="1:10" x14ac:dyDescent="0.25">
      <c r="A6523" s="2" t="s">
        <v>468</v>
      </c>
      <c r="B6523" s="2">
        <v>932</v>
      </c>
      <c r="C6523" s="2">
        <v>1283</v>
      </c>
      <c r="D6523" s="2">
        <v>9.0648647999999998E-2</v>
      </c>
      <c r="E6523" s="2">
        <v>5.8326501000000003E-2</v>
      </c>
      <c r="F6523" s="2">
        <v>5.6776765999999999E-2</v>
      </c>
      <c r="G6523" s="2">
        <v>0.55415886199999997</v>
      </c>
      <c r="H6523" s="2">
        <v>0.59657998400000001</v>
      </c>
      <c r="I6523" s="2" t="s">
        <v>142</v>
      </c>
      <c r="J6523" s="2" t="s">
        <v>142</v>
      </c>
    </row>
    <row r="6524" spans="1:10" x14ac:dyDescent="0.25">
      <c r="A6524" s="2" t="s">
        <v>468</v>
      </c>
      <c r="B6524" s="2">
        <v>983</v>
      </c>
      <c r="C6524" s="2">
        <v>1354</v>
      </c>
      <c r="D6524" s="2">
        <v>0.160683459</v>
      </c>
      <c r="E6524" s="2">
        <v>0.183349397</v>
      </c>
      <c r="F6524" s="2">
        <v>0.18835063499999999</v>
      </c>
      <c r="G6524" s="2">
        <v>-0.12362155800000001</v>
      </c>
      <c r="H6524" s="2">
        <v>-0.14689186200000001</v>
      </c>
      <c r="I6524" s="2" t="s">
        <v>142</v>
      </c>
      <c r="J6524" s="2" t="s">
        <v>142</v>
      </c>
    </row>
    <row r="6525" spans="1:10" x14ac:dyDescent="0.25">
      <c r="A6525" s="2" t="s">
        <v>468</v>
      </c>
      <c r="B6525" s="2">
        <v>1032</v>
      </c>
      <c r="C6525" s="2">
        <v>1423</v>
      </c>
      <c r="D6525" s="2">
        <v>4.8646612999999998E-2</v>
      </c>
      <c r="E6525" s="2">
        <v>4.8838956000000003E-2</v>
      </c>
      <c r="F6525" s="2">
        <v>4.6216295999999997E-2</v>
      </c>
      <c r="G6525" s="2">
        <v>-3.9383150000000004E-3</v>
      </c>
      <c r="H6525" s="2">
        <v>5.2585725999999999E-2</v>
      </c>
      <c r="I6525" s="2" t="s">
        <v>142</v>
      </c>
      <c r="J6525" s="2" t="s">
        <v>142</v>
      </c>
    </row>
    <row r="6526" spans="1:10" x14ac:dyDescent="0.25">
      <c r="A6526" s="2" t="s">
        <v>468</v>
      </c>
      <c r="B6526" s="2">
        <v>1084</v>
      </c>
      <c r="C6526" s="2">
        <v>1495</v>
      </c>
      <c r="D6526" s="2">
        <v>0.14470776699999999</v>
      </c>
      <c r="E6526" s="2">
        <v>0.39332980299999998</v>
      </c>
      <c r="F6526" s="2">
        <v>0.234423149</v>
      </c>
      <c r="G6526" s="2">
        <v>-0.63209559599999998</v>
      </c>
      <c r="H6526" s="2">
        <v>-0.38270700899999999</v>
      </c>
      <c r="I6526" s="2" t="s">
        <v>142</v>
      </c>
      <c r="J6526" s="2" t="s">
        <v>142</v>
      </c>
    </row>
    <row r="6527" spans="1:10" x14ac:dyDescent="0.25">
      <c r="A6527" s="2" t="s">
        <v>468</v>
      </c>
      <c r="B6527" s="2">
        <v>1134</v>
      </c>
      <c r="C6527" s="2">
        <v>1565</v>
      </c>
      <c r="D6527" s="2">
        <v>7.5958136999999995E-2</v>
      </c>
      <c r="E6527" s="2">
        <v>6.9960012000000002E-2</v>
      </c>
      <c r="F6527" s="2">
        <v>7.1958978000000007E-2</v>
      </c>
      <c r="G6527" s="2">
        <v>8.5736483000000002E-2</v>
      </c>
      <c r="H6527" s="2">
        <v>5.5575542999999998E-2</v>
      </c>
      <c r="I6527" s="2" t="s">
        <v>142</v>
      </c>
      <c r="J6527" s="2" t="s">
        <v>142</v>
      </c>
    </row>
    <row r="6528" spans="1:10" x14ac:dyDescent="0.25">
      <c r="A6528" s="2" t="s">
        <v>468</v>
      </c>
      <c r="B6528" s="2">
        <v>1182</v>
      </c>
      <c r="C6528" s="2">
        <v>1633</v>
      </c>
      <c r="D6528" s="2">
        <v>0.29760767999999999</v>
      </c>
      <c r="E6528" s="2">
        <v>0.34643478999999999</v>
      </c>
      <c r="F6528" s="2">
        <v>0.32719844799999998</v>
      </c>
      <c r="G6528" s="2">
        <v>-0.140941706</v>
      </c>
      <c r="H6528" s="2">
        <v>-9.0436762000000004E-2</v>
      </c>
      <c r="I6528" s="2" t="s">
        <v>142</v>
      </c>
      <c r="J6528" s="2" t="s">
        <v>142</v>
      </c>
    </row>
    <row r="6529" spans="1:10" x14ac:dyDescent="0.25">
      <c r="A6529" s="2" t="s">
        <v>468</v>
      </c>
      <c r="B6529" s="2">
        <v>1231</v>
      </c>
      <c r="C6529" s="2">
        <v>1702</v>
      </c>
      <c r="D6529" s="2">
        <v>0.13196116599999999</v>
      </c>
      <c r="E6529" s="2">
        <v>3.8390948000000001E-2</v>
      </c>
      <c r="F6529" s="2">
        <v>7.3744506000000001E-2</v>
      </c>
      <c r="G6529" s="2">
        <v>2.4372990090000002</v>
      </c>
      <c r="H6529" s="2">
        <v>0.78943724000000004</v>
      </c>
      <c r="I6529" s="2" t="s">
        <v>142</v>
      </c>
      <c r="J6529" s="2" t="s">
        <v>142</v>
      </c>
    </row>
    <row r="6530" spans="1:10" x14ac:dyDescent="0.25">
      <c r="A6530" s="2" t="s">
        <v>469</v>
      </c>
      <c r="B6530" s="2">
        <v>36</v>
      </c>
      <c r="C6530" s="2">
        <v>88</v>
      </c>
      <c r="D6530" s="2">
        <v>2.6526672000000001E-2</v>
      </c>
      <c r="E6530" s="2">
        <v>7.0173570000000001E-3</v>
      </c>
      <c r="F6530" s="2">
        <v>9.0164270000000005E-3</v>
      </c>
      <c r="G6530" s="2">
        <v>2.7801515559999999</v>
      </c>
      <c r="H6530" s="2">
        <v>1.9420381410000001</v>
      </c>
      <c r="I6530" s="2" t="s">
        <v>143</v>
      </c>
      <c r="J6530" s="2" t="s">
        <v>143</v>
      </c>
    </row>
    <row r="6531" spans="1:10" x14ac:dyDescent="0.25">
      <c r="A6531" s="2" t="s">
        <v>469</v>
      </c>
      <c r="B6531" s="2">
        <v>52</v>
      </c>
      <c r="C6531" s="2">
        <v>133</v>
      </c>
      <c r="D6531" s="2">
        <v>1.8316578E-2</v>
      </c>
      <c r="E6531" s="2">
        <v>4.6943990000000001E-3</v>
      </c>
      <c r="F6531" s="2">
        <v>5.2541109999999997E-3</v>
      </c>
      <c r="G6531" s="2">
        <v>2.9017939340000001</v>
      </c>
      <c r="H6531" s="2">
        <v>2.4861423149999999</v>
      </c>
      <c r="I6531" s="2" t="s">
        <v>143</v>
      </c>
      <c r="J6531" s="2" t="s">
        <v>143</v>
      </c>
    </row>
    <row r="6532" spans="1:10" x14ac:dyDescent="0.25">
      <c r="A6532" s="2" t="s">
        <v>469</v>
      </c>
      <c r="B6532" s="2">
        <v>127</v>
      </c>
      <c r="C6532" s="2">
        <v>237</v>
      </c>
      <c r="D6532" s="2">
        <v>4.6933425000000001E-2</v>
      </c>
      <c r="E6532" s="2">
        <v>1.9725500999999999E-2</v>
      </c>
      <c r="F6532" s="2">
        <v>1.6239380000000001E-2</v>
      </c>
      <c r="G6532" s="2">
        <v>1.379327379</v>
      </c>
      <c r="H6532" s="2">
        <v>1.890099566</v>
      </c>
      <c r="I6532" s="2" t="s">
        <v>143</v>
      </c>
      <c r="J6532" s="2" t="s">
        <v>143</v>
      </c>
    </row>
    <row r="6533" spans="1:10" x14ac:dyDescent="0.25">
      <c r="A6533" s="2" t="s">
        <v>469</v>
      </c>
      <c r="B6533" s="2">
        <v>168</v>
      </c>
      <c r="C6533" s="2">
        <v>307</v>
      </c>
      <c r="D6533" s="2">
        <v>3.7645611000000002E-2</v>
      </c>
      <c r="E6533" s="2">
        <v>2.9866379999999998E-3</v>
      </c>
      <c r="F6533" s="2">
        <v>3.9794549999999998E-3</v>
      </c>
      <c r="G6533" s="2">
        <v>11.6046776</v>
      </c>
      <c r="H6533" s="2">
        <v>8.4599906419999993</v>
      </c>
      <c r="I6533" s="2" t="s">
        <v>143</v>
      </c>
      <c r="J6533" s="2" t="s">
        <v>143</v>
      </c>
    </row>
    <row r="6534" spans="1:10" x14ac:dyDescent="0.25">
      <c r="A6534" s="2" t="s">
        <v>469</v>
      </c>
      <c r="B6534" s="2">
        <v>201</v>
      </c>
      <c r="C6534" s="2">
        <v>369</v>
      </c>
      <c r="D6534" s="2">
        <v>3.7683714E-2</v>
      </c>
      <c r="E6534" s="2">
        <v>5.5819529999999997E-3</v>
      </c>
      <c r="F6534" s="2">
        <v>9.9786249999999996E-3</v>
      </c>
      <c r="G6534" s="2">
        <v>5.7509904799999996</v>
      </c>
      <c r="H6534" s="2">
        <v>2.7764434279999999</v>
      </c>
      <c r="I6534" s="2" t="s">
        <v>143</v>
      </c>
      <c r="J6534" s="2" t="s">
        <v>143</v>
      </c>
    </row>
    <row r="6535" spans="1:10" x14ac:dyDescent="0.25">
      <c r="A6535" s="2" t="s">
        <v>469</v>
      </c>
      <c r="B6535" s="2">
        <v>295</v>
      </c>
      <c r="C6535" s="2">
        <v>492</v>
      </c>
      <c r="D6535" s="2">
        <v>4.7181534999999997E-2</v>
      </c>
      <c r="E6535" s="2">
        <v>2.3814355999999998E-2</v>
      </c>
      <c r="F6535" s="2">
        <v>1.870074E-2</v>
      </c>
      <c r="G6535" s="2">
        <v>0.98122240900000002</v>
      </c>
      <c r="H6535" s="2">
        <v>1.5229768800000001</v>
      </c>
      <c r="I6535" s="2" t="s">
        <v>143</v>
      </c>
      <c r="J6535" s="2" t="s">
        <v>143</v>
      </c>
    </row>
    <row r="6536" spans="1:10" x14ac:dyDescent="0.25">
      <c r="A6536" s="2" t="s">
        <v>469</v>
      </c>
      <c r="B6536" s="2">
        <v>330</v>
      </c>
      <c r="C6536" s="2">
        <v>556</v>
      </c>
      <c r="D6536" s="2">
        <v>5.3208815E-2</v>
      </c>
      <c r="E6536" s="2">
        <v>2.1681827000000001E-2</v>
      </c>
      <c r="F6536" s="2">
        <v>1.6163978999999998E-2</v>
      </c>
      <c r="G6536" s="2">
        <v>1.4540742929999999</v>
      </c>
      <c r="H6536" s="2">
        <v>2.2918140729999998</v>
      </c>
      <c r="I6536" s="2" t="s">
        <v>143</v>
      </c>
      <c r="J6536" s="2" t="s">
        <v>143</v>
      </c>
    </row>
    <row r="6537" spans="1:10" x14ac:dyDescent="0.25">
      <c r="A6537" s="2" t="s">
        <v>469</v>
      </c>
      <c r="B6537" s="2">
        <v>428</v>
      </c>
      <c r="C6537" s="2">
        <v>683</v>
      </c>
      <c r="D6537" s="2">
        <v>5.8530026999999998E-2</v>
      </c>
      <c r="E6537" s="2">
        <v>2.2655773000000001E-2</v>
      </c>
      <c r="F6537" s="2">
        <v>2.1881095999999999E-2</v>
      </c>
      <c r="G6537" s="2">
        <v>1.5834486640000001</v>
      </c>
      <c r="H6537" s="2">
        <v>1.674912975</v>
      </c>
      <c r="I6537" s="2" t="s">
        <v>143</v>
      </c>
      <c r="J6537" s="2" t="s">
        <v>143</v>
      </c>
    </row>
    <row r="6538" spans="1:10" x14ac:dyDescent="0.25">
      <c r="A6538" s="2" t="s">
        <v>469</v>
      </c>
      <c r="B6538" s="2">
        <v>483</v>
      </c>
      <c r="C6538" s="2">
        <v>767</v>
      </c>
      <c r="D6538" s="2">
        <v>3.8214823000000002E-2</v>
      </c>
      <c r="E6538" s="2">
        <v>3.9498459999999999E-3</v>
      </c>
      <c r="F6538" s="2">
        <v>3.2710080000000002E-3</v>
      </c>
      <c r="G6538" s="2">
        <v>8.6750151889999998</v>
      </c>
      <c r="H6538" s="2">
        <v>10.682890479999999</v>
      </c>
      <c r="I6538" s="2" t="s">
        <v>143</v>
      </c>
      <c r="J6538" s="2" t="s">
        <v>143</v>
      </c>
    </row>
    <row r="6539" spans="1:10" x14ac:dyDescent="0.25">
      <c r="A6539" s="2" t="s">
        <v>469</v>
      </c>
      <c r="B6539" s="2">
        <v>580</v>
      </c>
      <c r="C6539" s="2">
        <v>893</v>
      </c>
      <c r="D6539" s="2">
        <v>3.9614422000000003E-2</v>
      </c>
      <c r="E6539" s="2">
        <v>5.6215340000000001E-3</v>
      </c>
      <c r="F6539" s="2">
        <v>4.3024279999999996E-3</v>
      </c>
      <c r="G6539" s="2">
        <v>6.0469059170000001</v>
      </c>
      <c r="H6539" s="2">
        <v>8.2074562400000008</v>
      </c>
      <c r="I6539" s="2" t="s">
        <v>143</v>
      </c>
      <c r="J6539" s="2" t="s">
        <v>143</v>
      </c>
    </row>
    <row r="6540" spans="1:10" x14ac:dyDescent="0.25">
      <c r="A6540" s="2" t="s">
        <v>469</v>
      </c>
      <c r="B6540" s="2">
        <v>661</v>
      </c>
      <c r="C6540" s="2">
        <v>1003</v>
      </c>
      <c r="D6540" s="2">
        <v>4.7086846000000002E-2</v>
      </c>
      <c r="E6540" s="2">
        <v>6.7079389999999996E-3</v>
      </c>
      <c r="F6540" s="2">
        <v>6.8638240000000001E-3</v>
      </c>
      <c r="G6540" s="2">
        <v>6.0195696449999998</v>
      </c>
      <c r="H6540" s="2">
        <v>5.8601479300000001</v>
      </c>
      <c r="I6540" s="2" t="s">
        <v>143</v>
      </c>
      <c r="J6540" s="2" t="s">
        <v>143</v>
      </c>
    </row>
    <row r="6541" spans="1:10" x14ac:dyDescent="0.25">
      <c r="A6541" s="2" t="s">
        <v>469</v>
      </c>
      <c r="B6541" s="2">
        <v>686</v>
      </c>
      <c r="C6541" s="2">
        <v>1057</v>
      </c>
      <c r="D6541" s="2">
        <v>4.8311469000000003E-2</v>
      </c>
      <c r="E6541" s="2">
        <v>2.5709572999999999E-2</v>
      </c>
      <c r="F6541" s="2">
        <v>2.0508776999999999E-2</v>
      </c>
      <c r="G6541" s="2">
        <v>0.87912374800000004</v>
      </c>
      <c r="H6541" s="2">
        <v>1.355648451</v>
      </c>
      <c r="I6541" s="2" t="s">
        <v>143</v>
      </c>
      <c r="J6541" s="2" t="s">
        <v>143</v>
      </c>
    </row>
    <row r="6542" spans="1:10" x14ac:dyDescent="0.25">
      <c r="A6542" s="2" t="s">
        <v>469</v>
      </c>
      <c r="B6542" s="2">
        <v>715</v>
      </c>
      <c r="C6542" s="2">
        <v>1115</v>
      </c>
      <c r="D6542" s="2">
        <v>6.5151985999999995E-2</v>
      </c>
      <c r="E6542" s="2">
        <v>9.4614639999999993E-3</v>
      </c>
      <c r="F6542" s="2">
        <v>7.1526259999999996E-3</v>
      </c>
      <c r="G6542" s="2">
        <v>5.8860366050000001</v>
      </c>
      <c r="H6542" s="2">
        <v>8.1088203859999997</v>
      </c>
      <c r="I6542" s="2" t="s">
        <v>143</v>
      </c>
      <c r="J6542" s="2" t="s">
        <v>143</v>
      </c>
    </row>
    <row r="6543" spans="1:10" x14ac:dyDescent="0.25">
      <c r="A6543" s="2" t="s">
        <v>469</v>
      </c>
      <c r="B6543" s="2">
        <v>742</v>
      </c>
      <c r="C6543" s="2">
        <v>1171</v>
      </c>
      <c r="D6543" s="2">
        <v>4.1039405000000001E-2</v>
      </c>
      <c r="E6543" s="2">
        <v>6.5267049999999998E-3</v>
      </c>
      <c r="F6543" s="2">
        <v>7.3904460000000002E-3</v>
      </c>
      <c r="G6543" s="2">
        <v>5.2879213839999997</v>
      </c>
      <c r="H6543" s="2">
        <v>4.5530349689999996</v>
      </c>
      <c r="I6543" s="2" t="s">
        <v>143</v>
      </c>
      <c r="J6543" s="2" t="s">
        <v>143</v>
      </c>
    </row>
    <row r="6544" spans="1:10" x14ac:dyDescent="0.25">
      <c r="A6544" s="2" t="s">
        <v>469</v>
      </c>
      <c r="B6544" s="2">
        <v>776</v>
      </c>
      <c r="C6544" s="2">
        <v>1234</v>
      </c>
      <c r="D6544" s="2">
        <v>4.0901571999999997E-2</v>
      </c>
      <c r="E6544" s="2">
        <v>1.3392242E-2</v>
      </c>
      <c r="F6544" s="2">
        <v>3.9802229999999997E-3</v>
      </c>
      <c r="G6544" s="2">
        <v>2.0541242469999998</v>
      </c>
      <c r="H6544" s="2">
        <v>9.2762016749999994</v>
      </c>
      <c r="I6544" s="2" t="s">
        <v>143</v>
      </c>
      <c r="J6544" s="2" t="s">
        <v>143</v>
      </c>
    </row>
    <row r="6545" spans="1:10" x14ac:dyDescent="0.25">
      <c r="A6545" s="2" t="s">
        <v>470</v>
      </c>
      <c r="B6545" s="2">
        <v>119</v>
      </c>
      <c r="C6545" s="2">
        <v>192</v>
      </c>
      <c r="D6545" s="2">
        <v>6.8161325999999994E-2</v>
      </c>
      <c r="E6545" s="2">
        <v>3.3984035000000003E-2</v>
      </c>
      <c r="F6545" s="2">
        <v>3.3940357999999997E-2</v>
      </c>
      <c r="G6545" s="2">
        <v>1.005686705</v>
      </c>
      <c r="H6545" s="2">
        <v>1.0082677499999999</v>
      </c>
      <c r="I6545" s="2" t="s">
        <v>144</v>
      </c>
      <c r="J6545" s="2" t="s">
        <v>144</v>
      </c>
    </row>
    <row r="6546" spans="1:10" x14ac:dyDescent="0.25">
      <c r="A6546" s="2" t="s">
        <v>470</v>
      </c>
      <c r="B6546" s="2">
        <v>161</v>
      </c>
      <c r="C6546" s="2">
        <v>258</v>
      </c>
      <c r="D6546" s="2">
        <v>0.10647733299999999</v>
      </c>
      <c r="E6546" s="2">
        <v>0.15951120499999999</v>
      </c>
      <c r="F6546" s="2">
        <v>0.14566306700000001</v>
      </c>
      <c r="G6546" s="2">
        <v>-0.332477407</v>
      </c>
      <c r="H6546" s="2">
        <v>-0.26901626299999998</v>
      </c>
      <c r="I6546" s="2" t="s">
        <v>144</v>
      </c>
      <c r="J6546" s="2" t="s">
        <v>144</v>
      </c>
    </row>
    <row r="6547" spans="1:10" x14ac:dyDescent="0.25">
      <c r="A6547" s="2" t="s">
        <v>470</v>
      </c>
      <c r="B6547" s="2">
        <v>205</v>
      </c>
      <c r="C6547" s="2">
        <v>326</v>
      </c>
      <c r="D6547" s="2">
        <v>3.7939503999999999E-2</v>
      </c>
      <c r="E6547" s="2">
        <v>3.6894472999999997E-2</v>
      </c>
      <c r="F6547" s="2">
        <v>3.8792889999999997E-2</v>
      </c>
      <c r="G6547" s="2">
        <v>2.8324841999999999E-2</v>
      </c>
      <c r="H6547" s="2">
        <v>-2.1998541E-2</v>
      </c>
      <c r="I6547" s="2" t="s">
        <v>144</v>
      </c>
      <c r="J6547" s="2" t="s">
        <v>144</v>
      </c>
    </row>
    <row r="6548" spans="1:10" x14ac:dyDescent="0.25">
      <c r="A6548" s="2" t="s">
        <v>470</v>
      </c>
      <c r="B6548" s="2">
        <v>253</v>
      </c>
      <c r="C6548" s="2">
        <v>398</v>
      </c>
      <c r="D6548" s="2">
        <v>0.100587754</v>
      </c>
      <c r="E6548" s="2">
        <v>0.16343361000000001</v>
      </c>
      <c r="F6548" s="2">
        <v>0.12234982699999999</v>
      </c>
      <c r="G6548" s="2">
        <v>-0.38453446800000002</v>
      </c>
      <c r="H6548" s="2">
        <v>-0.177867627</v>
      </c>
      <c r="I6548" s="2" t="s">
        <v>144</v>
      </c>
      <c r="J6548" s="2" t="s">
        <v>144</v>
      </c>
    </row>
    <row r="6549" spans="1:10" x14ac:dyDescent="0.25">
      <c r="A6549" s="2" t="s">
        <v>470</v>
      </c>
      <c r="B6549" s="2">
        <v>298</v>
      </c>
      <c r="C6549" s="2">
        <v>467</v>
      </c>
      <c r="D6549" s="2">
        <v>4.2026714999999999E-2</v>
      </c>
      <c r="E6549" s="2">
        <v>4.4748833000000002E-2</v>
      </c>
      <c r="F6549" s="2">
        <v>5.0337676999999997E-2</v>
      </c>
      <c r="G6549" s="2">
        <v>-6.0831054000000002E-2</v>
      </c>
      <c r="H6549" s="2">
        <v>-0.165104213</v>
      </c>
      <c r="I6549" s="2" t="s">
        <v>144</v>
      </c>
      <c r="J6549" s="2" t="s">
        <v>144</v>
      </c>
    </row>
    <row r="6550" spans="1:10" x14ac:dyDescent="0.25">
      <c r="A6550" s="2" t="s">
        <v>470</v>
      </c>
      <c r="B6550" s="2">
        <v>348</v>
      </c>
      <c r="C6550" s="2">
        <v>541</v>
      </c>
      <c r="D6550" s="2">
        <v>9.6283892999999995E-2</v>
      </c>
      <c r="E6550" s="2">
        <v>8.8691628999999994E-2</v>
      </c>
      <c r="F6550" s="2">
        <v>6.8126466999999996E-2</v>
      </c>
      <c r="G6550" s="2">
        <v>8.5602926999999995E-2</v>
      </c>
      <c r="H6550" s="2">
        <v>0.41331111700000001</v>
      </c>
      <c r="I6550" s="2" t="s">
        <v>144</v>
      </c>
      <c r="J6550" s="2" t="s">
        <v>144</v>
      </c>
    </row>
    <row r="6551" spans="1:10" x14ac:dyDescent="0.25">
      <c r="A6551" s="2" t="s">
        <v>470</v>
      </c>
      <c r="B6551" s="2">
        <v>383</v>
      </c>
      <c r="C6551" s="2">
        <v>600</v>
      </c>
      <c r="D6551" s="2">
        <v>5.2993319999999997E-2</v>
      </c>
      <c r="E6551" s="2">
        <v>6.2068771000000002E-2</v>
      </c>
      <c r="F6551" s="2">
        <v>6.0727912000000002E-2</v>
      </c>
      <c r="G6551" s="2">
        <v>-0.14621605600000001</v>
      </c>
      <c r="H6551" s="2">
        <v>-0.127364695</v>
      </c>
      <c r="I6551" s="2" t="s">
        <v>144</v>
      </c>
      <c r="J6551" s="2" t="s">
        <v>144</v>
      </c>
    </row>
    <row r="6552" spans="1:10" x14ac:dyDescent="0.25">
      <c r="A6552" s="2" t="s">
        <v>470</v>
      </c>
      <c r="B6552" s="2">
        <v>434</v>
      </c>
      <c r="C6552" s="2">
        <v>675</v>
      </c>
      <c r="D6552" s="2">
        <v>0.134588084</v>
      </c>
      <c r="E6552" s="2">
        <v>8.5797779000000005E-2</v>
      </c>
      <c r="F6552" s="2">
        <v>8.1565365000000001E-2</v>
      </c>
      <c r="G6552" s="2">
        <v>0.56866629499999999</v>
      </c>
      <c r="H6552" s="2">
        <v>0.65006413600000001</v>
      </c>
      <c r="I6552" s="2" t="s">
        <v>144</v>
      </c>
      <c r="J6552" s="2" t="s">
        <v>144</v>
      </c>
    </row>
    <row r="6553" spans="1:10" x14ac:dyDescent="0.25">
      <c r="A6553" s="2" t="s">
        <v>470</v>
      </c>
      <c r="B6553" s="2">
        <v>471</v>
      </c>
      <c r="C6553" s="2">
        <v>736</v>
      </c>
      <c r="D6553" s="2">
        <v>3.9909417000000003E-2</v>
      </c>
      <c r="E6553" s="2">
        <v>4.2333634000000002E-2</v>
      </c>
      <c r="F6553" s="2">
        <v>5.4430410999999998E-2</v>
      </c>
      <c r="G6553" s="2">
        <v>-5.7264574999999998E-2</v>
      </c>
      <c r="H6553" s="2">
        <v>-0.26678090900000001</v>
      </c>
      <c r="I6553" s="2" t="s">
        <v>144</v>
      </c>
      <c r="J6553" s="2" t="s">
        <v>144</v>
      </c>
    </row>
    <row r="6554" spans="1:10" x14ac:dyDescent="0.25">
      <c r="A6554" s="2" t="s">
        <v>470</v>
      </c>
      <c r="B6554" s="2">
        <v>524</v>
      </c>
      <c r="C6554" s="2">
        <v>813</v>
      </c>
      <c r="D6554" s="2">
        <v>8.8061581E-2</v>
      </c>
      <c r="E6554" s="2">
        <v>8.2507324000000007E-2</v>
      </c>
      <c r="F6554" s="2">
        <v>0.16075752700000001</v>
      </c>
      <c r="G6554" s="2">
        <v>6.7318344000000002E-2</v>
      </c>
      <c r="H6554" s="2">
        <v>-0.45220865999999998</v>
      </c>
      <c r="I6554" s="2" t="s">
        <v>144</v>
      </c>
      <c r="J6554" s="2" t="s">
        <v>144</v>
      </c>
    </row>
    <row r="6555" spans="1:10" x14ac:dyDescent="0.25">
      <c r="A6555" s="2" t="s">
        <v>470</v>
      </c>
      <c r="B6555" s="2">
        <v>565</v>
      </c>
      <c r="C6555" s="2">
        <v>878</v>
      </c>
      <c r="D6555" s="2">
        <v>7.3512945999999996E-2</v>
      </c>
      <c r="E6555" s="2">
        <v>5.0979136000000001E-2</v>
      </c>
      <c r="F6555" s="2">
        <v>4.0064502000000002E-2</v>
      </c>
      <c r="G6555" s="2">
        <v>0.44202024299999998</v>
      </c>
      <c r="H6555" s="2">
        <v>0.83486484599999999</v>
      </c>
      <c r="I6555" s="2" t="s">
        <v>144</v>
      </c>
      <c r="J6555" s="2" t="s">
        <v>144</v>
      </c>
    </row>
    <row r="6556" spans="1:10" x14ac:dyDescent="0.25">
      <c r="A6556" s="2" t="s">
        <v>470</v>
      </c>
      <c r="B6556" s="2">
        <v>619</v>
      </c>
      <c r="C6556" s="2">
        <v>956</v>
      </c>
      <c r="D6556" s="2">
        <v>7.6407055000000001E-2</v>
      </c>
      <c r="E6556" s="2">
        <v>7.8954176000000001E-2</v>
      </c>
      <c r="F6556" s="2">
        <v>9.0077009999999999E-2</v>
      </c>
      <c r="G6556" s="2">
        <v>-3.2260747999999999E-2</v>
      </c>
      <c r="H6556" s="2">
        <v>-0.151758537</v>
      </c>
      <c r="I6556" s="2" t="s">
        <v>144</v>
      </c>
      <c r="J6556" s="2" t="s">
        <v>144</v>
      </c>
    </row>
    <row r="6557" spans="1:10" x14ac:dyDescent="0.25">
      <c r="A6557" s="2" t="s">
        <v>470</v>
      </c>
      <c r="B6557" s="2">
        <v>658</v>
      </c>
      <c r="C6557" s="2">
        <v>1019</v>
      </c>
      <c r="D6557" s="2">
        <v>5.0784477000000001E-2</v>
      </c>
      <c r="E6557" s="2">
        <v>4.4350382000000001E-2</v>
      </c>
      <c r="F6557" s="2">
        <v>3.6680259E-2</v>
      </c>
      <c r="G6557" s="2">
        <v>0.14507416300000001</v>
      </c>
      <c r="H6557" s="2">
        <v>0.38451795999999999</v>
      </c>
      <c r="I6557" s="2" t="s">
        <v>144</v>
      </c>
      <c r="J6557" s="2" t="s">
        <v>144</v>
      </c>
    </row>
    <row r="6558" spans="1:10" x14ac:dyDescent="0.25">
      <c r="A6558" s="2" t="s">
        <v>470</v>
      </c>
      <c r="B6558" s="2">
        <v>709</v>
      </c>
      <c r="C6558" s="2">
        <v>1094</v>
      </c>
      <c r="D6558" s="2">
        <v>8.0975507000000002E-2</v>
      </c>
      <c r="E6558" s="2">
        <v>0.17371244599999999</v>
      </c>
      <c r="F6558" s="2">
        <v>0.195859112</v>
      </c>
      <c r="G6558" s="2">
        <v>-0.53385316699999996</v>
      </c>
      <c r="H6558" s="2">
        <v>-0.58656247500000003</v>
      </c>
      <c r="I6558" s="2" t="s">
        <v>144</v>
      </c>
      <c r="J6558" s="2" t="s">
        <v>144</v>
      </c>
    </row>
    <row r="6559" spans="1:10" x14ac:dyDescent="0.25">
      <c r="A6559" s="2" t="s">
        <v>470</v>
      </c>
      <c r="B6559" s="2">
        <v>752</v>
      </c>
      <c r="C6559" s="2">
        <v>1161</v>
      </c>
      <c r="D6559" s="2">
        <v>0.13396813599999999</v>
      </c>
      <c r="E6559" s="2">
        <v>9.5839332999999999E-2</v>
      </c>
      <c r="F6559" s="2">
        <v>8.9378679000000003E-2</v>
      </c>
      <c r="G6559" s="2">
        <v>0.39784086800000001</v>
      </c>
      <c r="H6559" s="2">
        <v>0.49888247600000002</v>
      </c>
      <c r="I6559" s="2" t="s">
        <v>144</v>
      </c>
      <c r="J6559" s="2" t="s">
        <v>144</v>
      </c>
    </row>
    <row r="6560" spans="1:10" x14ac:dyDescent="0.25">
      <c r="A6560" s="2" t="s">
        <v>470</v>
      </c>
      <c r="B6560" s="2">
        <v>800</v>
      </c>
      <c r="C6560" s="2">
        <v>1233</v>
      </c>
      <c r="D6560" s="2">
        <v>9.5283558000000004E-2</v>
      </c>
      <c r="E6560" s="2">
        <v>0.195345413</v>
      </c>
      <c r="F6560" s="2">
        <v>0.215473949</v>
      </c>
      <c r="G6560" s="2">
        <v>-0.51223037800000004</v>
      </c>
      <c r="H6560" s="2">
        <v>-0.55779546000000002</v>
      </c>
      <c r="I6560" s="2" t="s">
        <v>144</v>
      </c>
      <c r="J6560" s="2" t="s">
        <v>144</v>
      </c>
    </row>
    <row r="6561" spans="1:10" x14ac:dyDescent="0.25">
      <c r="A6561" s="2" t="s">
        <v>470</v>
      </c>
      <c r="B6561" s="2">
        <v>844</v>
      </c>
      <c r="C6561" s="2">
        <v>1301</v>
      </c>
      <c r="D6561" s="2">
        <v>0.199486575</v>
      </c>
      <c r="E6561" s="2">
        <v>0.146782781</v>
      </c>
      <c r="F6561" s="2">
        <v>0.163321944</v>
      </c>
      <c r="G6561" s="2">
        <v>0.35905978</v>
      </c>
      <c r="H6561" s="2">
        <v>0.22143154800000001</v>
      </c>
      <c r="I6561" s="2" t="s">
        <v>144</v>
      </c>
      <c r="J6561" s="2" t="s">
        <v>144</v>
      </c>
    </row>
    <row r="6562" spans="1:10" x14ac:dyDescent="0.25">
      <c r="A6562" s="2" t="s">
        <v>470</v>
      </c>
      <c r="B6562" s="2">
        <v>894</v>
      </c>
      <c r="C6562" s="2">
        <v>1375</v>
      </c>
      <c r="D6562" s="2">
        <v>0.12120584199999999</v>
      </c>
      <c r="E6562" s="2">
        <v>0.26085241399999998</v>
      </c>
      <c r="F6562" s="2">
        <v>8.4589910000000004E-2</v>
      </c>
      <c r="G6562" s="2">
        <v>-0.53534705599999999</v>
      </c>
      <c r="H6562" s="2">
        <v>0.43286405500000003</v>
      </c>
      <c r="I6562" s="2" t="s">
        <v>144</v>
      </c>
      <c r="J6562" s="2" t="s">
        <v>144</v>
      </c>
    </row>
    <row r="6563" spans="1:10" x14ac:dyDescent="0.25">
      <c r="A6563" s="2" t="s">
        <v>470</v>
      </c>
      <c r="B6563" s="2">
        <v>936</v>
      </c>
      <c r="C6563" s="2">
        <v>1441</v>
      </c>
      <c r="D6563" s="2">
        <v>0.218536913</v>
      </c>
      <c r="E6563" s="2">
        <v>0.18082193199999999</v>
      </c>
      <c r="F6563" s="2">
        <v>0.181266384</v>
      </c>
      <c r="G6563" s="2">
        <v>0.20857525800000001</v>
      </c>
      <c r="H6563" s="2">
        <v>0.205611919</v>
      </c>
      <c r="I6563" s="2" t="s">
        <v>144</v>
      </c>
      <c r="J6563" s="2" t="s">
        <v>144</v>
      </c>
    </row>
    <row r="6564" spans="1:10" x14ac:dyDescent="0.25">
      <c r="A6564" s="2" t="s">
        <v>470</v>
      </c>
      <c r="B6564" s="2">
        <v>981</v>
      </c>
      <c r="C6564" s="2">
        <v>1510</v>
      </c>
      <c r="D6564" s="2">
        <v>8.0787929999999994E-2</v>
      </c>
      <c r="E6564" s="2">
        <v>0.18986635700000001</v>
      </c>
      <c r="F6564" s="2">
        <v>0.17906207900000001</v>
      </c>
      <c r="G6564" s="2">
        <v>-0.57450108</v>
      </c>
      <c r="H6564" s="2">
        <v>-0.54882725499999996</v>
      </c>
      <c r="I6564" s="2" t="s">
        <v>144</v>
      </c>
      <c r="J6564" s="2" t="s">
        <v>144</v>
      </c>
    </row>
    <row r="6565" spans="1:10" x14ac:dyDescent="0.25">
      <c r="A6565" s="2" t="s">
        <v>471</v>
      </c>
      <c r="B6565" s="2">
        <v>101</v>
      </c>
      <c r="C6565" s="2">
        <v>153</v>
      </c>
      <c r="D6565" s="2">
        <v>1.7092527E-2</v>
      </c>
      <c r="E6565" s="2">
        <v>1.5186529000000001E-2</v>
      </c>
      <c r="F6565" s="2">
        <v>5.9823580000000001E-3</v>
      </c>
      <c r="G6565" s="2">
        <v>0.12550582699999999</v>
      </c>
      <c r="H6565" s="2">
        <v>1.8571556469999999</v>
      </c>
      <c r="I6565" s="2" t="s">
        <v>143</v>
      </c>
      <c r="J6565" s="2" t="s">
        <v>143</v>
      </c>
    </row>
    <row r="6566" spans="1:10" x14ac:dyDescent="0.25">
      <c r="A6566" s="2" t="s">
        <v>471</v>
      </c>
      <c r="B6566" s="2">
        <v>120</v>
      </c>
      <c r="C6566" s="2">
        <v>197</v>
      </c>
      <c r="D6566" s="2">
        <v>8.8342639999999997E-3</v>
      </c>
      <c r="E6566" s="2">
        <v>1.2068643E-2</v>
      </c>
      <c r="F6566" s="2">
        <v>7.6414899999999999E-3</v>
      </c>
      <c r="G6566" s="2">
        <v>-0.26799856500000002</v>
      </c>
      <c r="H6566" s="2">
        <v>0.15609179200000001</v>
      </c>
      <c r="I6566" s="2" t="s">
        <v>143</v>
      </c>
      <c r="J6566" s="2" t="s">
        <v>143</v>
      </c>
    </row>
    <row r="6567" spans="1:10" x14ac:dyDescent="0.25">
      <c r="A6567" s="2" t="s">
        <v>471</v>
      </c>
      <c r="B6567" s="2">
        <v>171</v>
      </c>
      <c r="C6567" s="2">
        <v>273</v>
      </c>
      <c r="D6567" s="2">
        <v>1.1339830000000001E-3</v>
      </c>
      <c r="E6567" s="2">
        <v>1.690612E-3</v>
      </c>
      <c r="F6567" s="2">
        <v>1.6981590000000001E-3</v>
      </c>
      <c r="G6567" s="2">
        <v>-0.32924698899999999</v>
      </c>
      <c r="H6567" s="2">
        <v>-0.332227989</v>
      </c>
      <c r="I6567" s="2" t="s">
        <v>143</v>
      </c>
      <c r="J6567" s="2" t="s">
        <v>143</v>
      </c>
    </row>
    <row r="6568" spans="1:10" x14ac:dyDescent="0.25">
      <c r="A6568" s="2" t="s">
        <v>471</v>
      </c>
      <c r="B6568" s="2">
        <v>216</v>
      </c>
      <c r="C6568" s="2">
        <v>343</v>
      </c>
      <c r="D6568" s="2">
        <v>2.813159E-3</v>
      </c>
      <c r="E6568" s="2">
        <v>1.411923E-3</v>
      </c>
      <c r="F6568" s="2">
        <v>4.5139200000000003E-3</v>
      </c>
      <c r="G6568" s="2">
        <v>0.99243061099999996</v>
      </c>
      <c r="H6568" s="2">
        <v>-0.37678134899999999</v>
      </c>
      <c r="I6568" s="2" t="s">
        <v>143</v>
      </c>
      <c r="J6568" s="2" t="s">
        <v>143</v>
      </c>
    </row>
    <row r="6569" spans="1:10" x14ac:dyDescent="0.25">
      <c r="A6569" s="2" t="s">
        <v>471</v>
      </c>
      <c r="B6569" s="2">
        <v>234</v>
      </c>
      <c r="C6569" s="2">
        <v>386</v>
      </c>
      <c r="D6569" s="2">
        <v>3.7735580000000002E-3</v>
      </c>
      <c r="E6569" s="2">
        <v>5.4493659999999998E-3</v>
      </c>
      <c r="F6569" s="2">
        <v>5.3935340000000002E-3</v>
      </c>
      <c r="G6569" s="2">
        <v>-0.30752359299999998</v>
      </c>
      <c r="H6569" s="2">
        <v>-0.30035530399999999</v>
      </c>
      <c r="I6569" s="2" t="s">
        <v>143</v>
      </c>
      <c r="J6569" s="2" t="s">
        <v>143</v>
      </c>
    </row>
    <row r="6570" spans="1:10" x14ac:dyDescent="0.25">
      <c r="A6570" s="2" t="s">
        <v>471</v>
      </c>
      <c r="B6570" s="2">
        <v>295</v>
      </c>
      <c r="C6570" s="2">
        <v>472</v>
      </c>
      <c r="D6570" s="2">
        <v>9.6215850000000002E-3</v>
      </c>
      <c r="E6570" s="2">
        <v>6.7412260000000003E-3</v>
      </c>
      <c r="F6570" s="2">
        <v>6.8586430000000002E-3</v>
      </c>
      <c r="G6570" s="2">
        <v>0.42727535</v>
      </c>
      <c r="H6570" s="2">
        <v>0.40284088099999998</v>
      </c>
      <c r="I6570" s="2" t="s">
        <v>143</v>
      </c>
      <c r="J6570" s="2" t="s">
        <v>143</v>
      </c>
    </row>
    <row r="6571" spans="1:10" x14ac:dyDescent="0.25">
      <c r="A6571" s="2" t="s">
        <v>471</v>
      </c>
      <c r="B6571" s="2">
        <v>331</v>
      </c>
      <c r="C6571" s="2">
        <v>533</v>
      </c>
      <c r="D6571" s="2">
        <v>2.9850039999999999E-3</v>
      </c>
      <c r="E6571" s="2">
        <v>2.3200679999999998E-3</v>
      </c>
      <c r="F6571" s="2">
        <v>7.2941120000000002E-3</v>
      </c>
      <c r="G6571" s="2">
        <v>0.28660202600000001</v>
      </c>
      <c r="H6571" s="2">
        <v>-0.59076525199999996</v>
      </c>
      <c r="I6571" s="2" t="s">
        <v>143</v>
      </c>
      <c r="J6571" s="2" t="s">
        <v>143</v>
      </c>
    </row>
    <row r="6572" spans="1:10" x14ac:dyDescent="0.25">
      <c r="A6572" s="2" t="s">
        <v>471</v>
      </c>
      <c r="B6572" s="2">
        <v>346</v>
      </c>
      <c r="C6572" s="2">
        <v>573</v>
      </c>
      <c r="D6572" s="2">
        <v>4.9914950000000003E-3</v>
      </c>
      <c r="E6572" s="2">
        <v>4.1695250000000003E-3</v>
      </c>
      <c r="F6572" s="2">
        <v>6.0002759999999997E-3</v>
      </c>
      <c r="G6572" s="2">
        <v>0.19713761499999999</v>
      </c>
      <c r="H6572" s="2">
        <v>-0.168122458</v>
      </c>
      <c r="I6572" s="2" t="s">
        <v>143</v>
      </c>
      <c r="J6572" s="2" t="s">
        <v>143</v>
      </c>
    </row>
    <row r="6573" spans="1:10" x14ac:dyDescent="0.25">
      <c r="A6573" s="2" t="s">
        <v>471</v>
      </c>
      <c r="B6573" s="2">
        <v>379</v>
      </c>
      <c r="C6573" s="2">
        <v>631</v>
      </c>
      <c r="D6573" s="2">
        <v>9.5542920000000007E-3</v>
      </c>
      <c r="E6573" s="2">
        <v>8.2835029999999994E-3</v>
      </c>
      <c r="F6573" s="2">
        <v>5.1299939999999997E-3</v>
      </c>
      <c r="G6573" s="2">
        <v>0.153412033</v>
      </c>
      <c r="H6573" s="2">
        <v>0.86243736199999999</v>
      </c>
      <c r="I6573" s="2" t="s">
        <v>143</v>
      </c>
      <c r="J6573" s="2" t="s">
        <v>143</v>
      </c>
    </row>
    <row r="6574" spans="1:10" x14ac:dyDescent="0.25">
      <c r="A6574" s="2" t="s">
        <v>471</v>
      </c>
      <c r="B6574" s="2">
        <v>484</v>
      </c>
      <c r="C6574" s="2">
        <v>761</v>
      </c>
      <c r="D6574" s="2">
        <v>4.8523029999999997E-3</v>
      </c>
      <c r="E6574" s="2">
        <v>3.6311020000000002E-3</v>
      </c>
      <c r="F6574" s="2">
        <v>1.5302580000000001E-3</v>
      </c>
      <c r="G6574" s="2">
        <v>0.33631704600000001</v>
      </c>
      <c r="H6574" s="2">
        <v>2.1709056690000001</v>
      </c>
      <c r="I6574" s="2" t="s">
        <v>143</v>
      </c>
      <c r="J6574" s="2" t="s">
        <v>143</v>
      </c>
    </row>
    <row r="6575" spans="1:10" x14ac:dyDescent="0.25">
      <c r="A6575" s="2" t="s">
        <v>471</v>
      </c>
      <c r="B6575" s="2">
        <v>596</v>
      </c>
      <c r="C6575" s="2">
        <v>898</v>
      </c>
      <c r="D6575" s="2">
        <v>9.955579999999999E-4</v>
      </c>
      <c r="E6575" s="2">
        <v>7.4039699999999995E-4</v>
      </c>
      <c r="F6575" s="2">
        <v>1.634649E-3</v>
      </c>
      <c r="G6575" s="2">
        <v>0.34462823999999997</v>
      </c>
      <c r="H6575" s="2">
        <v>-0.39096504799999998</v>
      </c>
      <c r="I6575" s="2" t="s">
        <v>143</v>
      </c>
      <c r="J6575" s="2" t="s">
        <v>143</v>
      </c>
    </row>
    <row r="6576" spans="1:10" x14ac:dyDescent="0.25">
      <c r="A6576" s="2" t="s">
        <v>471</v>
      </c>
      <c r="B6576" s="2">
        <v>610</v>
      </c>
      <c r="C6576" s="2">
        <v>937</v>
      </c>
      <c r="D6576" s="2">
        <v>1.5367270000000001E-3</v>
      </c>
      <c r="E6576" s="2">
        <v>1.7680059999999999E-3</v>
      </c>
      <c r="F6576" s="2">
        <v>3.9846969999999997E-3</v>
      </c>
      <c r="G6576" s="2">
        <v>-0.130813297</v>
      </c>
      <c r="H6576" s="2">
        <v>-0.61434279899999999</v>
      </c>
      <c r="I6576" s="2" t="s">
        <v>143</v>
      </c>
      <c r="J6576" s="2" t="s">
        <v>143</v>
      </c>
    </row>
    <row r="6577" spans="1:10" x14ac:dyDescent="0.25">
      <c r="A6577" s="2" t="s">
        <v>471</v>
      </c>
      <c r="B6577" s="2">
        <v>674</v>
      </c>
      <c r="C6577" s="2">
        <v>1026</v>
      </c>
      <c r="D6577" s="2">
        <v>1.635177E-3</v>
      </c>
      <c r="E6577" s="2">
        <v>1.197568E-3</v>
      </c>
      <c r="F6577" s="2">
        <v>1.075332E-3</v>
      </c>
      <c r="G6577" s="2">
        <v>0.36541472000000003</v>
      </c>
      <c r="H6577" s="2">
        <v>0.52062525900000001</v>
      </c>
      <c r="I6577" s="2" t="s">
        <v>143</v>
      </c>
      <c r="J6577" s="2" t="s">
        <v>143</v>
      </c>
    </row>
    <row r="6578" spans="1:10" x14ac:dyDescent="0.25">
      <c r="A6578" s="2" t="s">
        <v>471</v>
      </c>
      <c r="B6578" s="2">
        <v>824</v>
      </c>
      <c r="C6578" s="2">
        <v>1201</v>
      </c>
      <c r="D6578" s="2">
        <v>1.377117E-3</v>
      </c>
      <c r="E6578" s="2">
        <v>7.9575200000000005E-4</v>
      </c>
      <c r="F6578" s="2">
        <v>6.9256400000000001E-4</v>
      </c>
      <c r="G6578" s="2">
        <v>0.73058556399999997</v>
      </c>
      <c r="H6578" s="2">
        <v>0.98843411599999997</v>
      </c>
      <c r="I6578" s="2" t="s">
        <v>143</v>
      </c>
      <c r="J6578" s="2" t="s">
        <v>143</v>
      </c>
    </row>
    <row r="6579" spans="1:10" x14ac:dyDescent="0.25">
      <c r="A6579" s="2" t="s">
        <v>471</v>
      </c>
      <c r="B6579" s="2">
        <v>963</v>
      </c>
      <c r="C6579" s="2">
        <v>1365</v>
      </c>
      <c r="D6579" s="2">
        <v>2.5675350000000001E-3</v>
      </c>
      <c r="E6579" s="2">
        <v>4.3074949999999997E-3</v>
      </c>
      <c r="F6579" s="2">
        <v>2.3480660000000002E-3</v>
      </c>
      <c r="G6579" s="2">
        <v>-0.40393790600000001</v>
      </c>
      <c r="H6579" s="2">
        <v>9.3467639000000005E-2</v>
      </c>
      <c r="I6579" s="2" t="s">
        <v>143</v>
      </c>
      <c r="J6579" s="2" t="s">
        <v>143</v>
      </c>
    </row>
    <row r="6580" spans="1:10" x14ac:dyDescent="0.25">
      <c r="A6580" s="2" t="s">
        <v>471</v>
      </c>
      <c r="B6580" s="2">
        <v>1038</v>
      </c>
      <c r="C6580" s="2">
        <v>1465</v>
      </c>
      <c r="D6580" s="2">
        <v>1.7147740000000001E-3</v>
      </c>
      <c r="E6580" s="2">
        <v>2.8952750000000001E-3</v>
      </c>
      <c r="F6580" s="2">
        <v>1.5493379999999999E-3</v>
      </c>
      <c r="G6580" s="2">
        <v>-0.40773368100000001</v>
      </c>
      <c r="H6580" s="2">
        <v>0.106778493</v>
      </c>
      <c r="I6580" s="2" t="s">
        <v>143</v>
      </c>
      <c r="J6580" s="2" t="s">
        <v>143</v>
      </c>
    </row>
    <row r="6581" spans="1:10" x14ac:dyDescent="0.25">
      <c r="A6581" s="2" t="s">
        <v>471</v>
      </c>
      <c r="B6581" s="2">
        <v>1053</v>
      </c>
      <c r="C6581" s="2">
        <v>1505</v>
      </c>
      <c r="D6581" s="2">
        <v>2.0385690000000001E-3</v>
      </c>
      <c r="E6581" s="2">
        <v>2.2463280000000001E-3</v>
      </c>
      <c r="F6581" s="2">
        <v>6.1439169999999996E-3</v>
      </c>
      <c r="G6581" s="2">
        <v>-9.2488002E-2</v>
      </c>
      <c r="H6581" s="2">
        <v>-0.66819714500000005</v>
      </c>
      <c r="I6581" s="2" t="s">
        <v>143</v>
      </c>
      <c r="J6581" s="2" t="s">
        <v>143</v>
      </c>
    </row>
    <row r="6582" spans="1:10" x14ac:dyDescent="0.25">
      <c r="A6582" s="2" t="s">
        <v>472</v>
      </c>
      <c r="B6582" s="2">
        <v>22</v>
      </c>
      <c r="C6582" s="2">
        <v>95</v>
      </c>
      <c r="D6582" s="2">
        <v>0.50710574900000005</v>
      </c>
      <c r="E6582" s="2">
        <v>0.18007532800000001</v>
      </c>
      <c r="F6582" s="2">
        <v>0.183773353</v>
      </c>
      <c r="G6582" s="2">
        <v>1.8160756739999999</v>
      </c>
      <c r="H6582" s="2">
        <v>1.7594084889999999</v>
      </c>
      <c r="I6582" s="2" t="s">
        <v>144</v>
      </c>
      <c r="J6582" s="2" t="s">
        <v>144</v>
      </c>
    </row>
    <row r="6583" spans="1:10" x14ac:dyDescent="0.25">
      <c r="A6583" s="2" t="s">
        <v>472</v>
      </c>
      <c r="B6583" s="2">
        <v>211</v>
      </c>
      <c r="C6583" s="2">
        <v>301</v>
      </c>
      <c r="D6583" s="2">
        <v>3.4231385000000003E-2</v>
      </c>
      <c r="E6583" s="2">
        <v>4.3064393999999999E-2</v>
      </c>
      <c r="F6583" s="2">
        <v>7.0837918999999999E-2</v>
      </c>
      <c r="G6583" s="2">
        <v>-0.20511164200000001</v>
      </c>
      <c r="H6583" s="2">
        <v>-0.51676466600000004</v>
      </c>
      <c r="I6583" s="2" t="s">
        <v>144</v>
      </c>
      <c r="J6583" s="2" t="s">
        <v>144</v>
      </c>
    </row>
    <row r="6584" spans="1:10" x14ac:dyDescent="0.25">
      <c r="A6584" s="2" t="s">
        <v>472</v>
      </c>
      <c r="B6584" s="2">
        <v>278</v>
      </c>
      <c r="C6584" s="2">
        <v>385</v>
      </c>
      <c r="D6584" s="2">
        <v>3.7733228000000001E-2</v>
      </c>
      <c r="E6584" s="2">
        <v>7.9390210000000003E-2</v>
      </c>
      <c r="F6584" s="2">
        <v>0.14066867899999999</v>
      </c>
      <c r="G6584" s="2">
        <v>-0.52471182299999997</v>
      </c>
      <c r="H6584" s="2">
        <v>-0.731758138</v>
      </c>
      <c r="I6584" s="2" t="s">
        <v>144</v>
      </c>
      <c r="J6584" s="2" t="s">
        <v>144</v>
      </c>
    </row>
    <row r="6585" spans="1:10" x14ac:dyDescent="0.25">
      <c r="A6585" s="2" t="s">
        <v>472</v>
      </c>
      <c r="B6585" s="2">
        <v>324</v>
      </c>
      <c r="C6585" s="2">
        <v>448</v>
      </c>
      <c r="D6585" s="2">
        <v>3.0832183999999999E-2</v>
      </c>
      <c r="E6585" s="2">
        <v>0.214982117</v>
      </c>
      <c r="F6585" s="2">
        <v>0.18148375999999999</v>
      </c>
      <c r="G6585" s="2">
        <v>-0.85658256600000005</v>
      </c>
      <c r="H6585" s="2">
        <v>-0.83011050900000005</v>
      </c>
      <c r="I6585" s="2" t="s">
        <v>144</v>
      </c>
      <c r="J6585" s="2" t="s">
        <v>144</v>
      </c>
    </row>
    <row r="6586" spans="1:10" x14ac:dyDescent="0.25">
      <c r="A6586" s="2" t="s">
        <v>472</v>
      </c>
      <c r="B6586" s="2">
        <v>385</v>
      </c>
      <c r="C6586" s="2">
        <v>526</v>
      </c>
      <c r="D6586" s="2">
        <v>6.8375551000000007E-2</v>
      </c>
      <c r="E6586" s="2">
        <v>0.15216139200000001</v>
      </c>
      <c r="F6586" s="2">
        <v>0.27194893999999997</v>
      </c>
      <c r="G6586" s="2">
        <v>-0.550637975</v>
      </c>
      <c r="H6586" s="2">
        <v>-0.74857209899999999</v>
      </c>
      <c r="I6586" s="2" t="s">
        <v>144</v>
      </c>
      <c r="J6586" s="2" t="s">
        <v>144</v>
      </c>
    </row>
    <row r="6587" spans="1:10" x14ac:dyDescent="0.25">
      <c r="A6587" s="2" t="s">
        <v>472</v>
      </c>
      <c r="B6587" s="2">
        <v>420</v>
      </c>
      <c r="C6587" s="2">
        <v>578</v>
      </c>
      <c r="D6587" s="2">
        <v>4.0709211000000002E-2</v>
      </c>
      <c r="E6587" s="2">
        <v>3.8932770999999998E-2</v>
      </c>
      <c r="F6587" s="2">
        <v>8.0200244000000004E-2</v>
      </c>
      <c r="G6587" s="2">
        <v>4.5628375999999998E-2</v>
      </c>
      <c r="H6587" s="2">
        <v>-0.49240540300000002</v>
      </c>
      <c r="I6587" s="2" t="s">
        <v>144</v>
      </c>
      <c r="J6587" s="2" t="s">
        <v>144</v>
      </c>
    </row>
    <row r="6588" spans="1:10" x14ac:dyDescent="0.25">
      <c r="A6588" s="2" t="s">
        <v>472</v>
      </c>
      <c r="B6588" s="2">
        <v>491</v>
      </c>
      <c r="C6588" s="2">
        <v>666</v>
      </c>
      <c r="D6588" s="2">
        <v>5.6564975000000003E-2</v>
      </c>
      <c r="E6588" s="2">
        <v>0.18626838800000001</v>
      </c>
      <c r="F6588" s="2">
        <v>0.21590738200000001</v>
      </c>
      <c r="G6588" s="2">
        <v>-0.69632541800000003</v>
      </c>
      <c r="H6588" s="2">
        <v>-0.73801278000000003</v>
      </c>
      <c r="I6588" s="2" t="s">
        <v>144</v>
      </c>
      <c r="J6588" s="2" t="s">
        <v>144</v>
      </c>
    </row>
    <row r="6589" spans="1:10" x14ac:dyDescent="0.25">
      <c r="A6589" s="2" t="s">
        <v>472</v>
      </c>
      <c r="B6589" s="2">
        <v>526</v>
      </c>
      <c r="C6589" s="2">
        <v>718</v>
      </c>
      <c r="D6589" s="2">
        <v>2.9428807000000001E-2</v>
      </c>
      <c r="E6589" s="2">
        <v>2.0301379000000001E-2</v>
      </c>
      <c r="F6589" s="2">
        <v>2.0589600999999999E-2</v>
      </c>
      <c r="G6589" s="2">
        <v>0.44959642999999999</v>
      </c>
      <c r="H6589" s="2">
        <v>0.42930436700000002</v>
      </c>
      <c r="I6589" s="2" t="s">
        <v>144</v>
      </c>
      <c r="J6589" s="2" t="s">
        <v>144</v>
      </c>
    </row>
    <row r="6590" spans="1:10" x14ac:dyDescent="0.25">
      <c r="A6590" s="2" t="s">
        <v>472</v>
      </c>
      <c r="B6590" s="2">
        <v>599</v>
      </c>
      <c r="C6590" s="2">
        <v>808</v>
      </c>
      <c r="D6590" s="2">
        <v>0.131369232</v>
      </c>
      <c r="E6590" s="2">
        <v>0.21241380200000001</v>
      </c>
      <c r="F6590" s="2">
        <v>0.25250946099999999</v>
      </c>
      <c r="G6590" s="2">
        <v>-0.38154097999999997</v>
      </c>
      <c r="H6590" s="2">
        <v>-0.47974530799999998</v>
      </c>
      <c r="I6590" s="2" t="s">
        <v>144</v>
      </c>
      <c r="J6590" s="2" t="s">
        <v>144</v>
      </c>
    </row>
    <row r="6591" spans="1:10" x14ac:dyDescent="0.25">
      <c r="A6591" s="2" t="s">
        <v>472</v>
      </c>
      <c r="B6591" s="2">
        <v>627</v>
      </c>
      <c r="C6591" s="2">
        <v>853</v>
      </c>
      <c r="D6591" s="2">
        <v>3.5372378000000003E-2</v>
      </c>
      <c r="E6591" s="2">
        <v>2.3553177000000002E-2</v>
      </c>
      <c r="F6591" s="2">
        <v>2.8055481E-2</v>
      </c>
      <c r="G6591" s="2">
        <v>0.50180920200000001</v>
      </c>
      <c r="H6591" s="2">
        <v>0.26080094500000001</v>
      </c>
      <c r="I6591" s="2" t="s">
        <v>144</v>
      </c>
      <c r="J6591" s="2" t="s">
        <v>144</v>
      </c>
    </row>
    <row r="6592" spans="1:10" x14ac:dyDescent="0.25">
      <c r="A6592" s="2" t="s">
        <v>472</v>
      </c>
      <c r="B6592" s="2">
        <v>690</v>
      </c>
      <c r="C6592" s="2">
        <v>933</v>
      </c>
      <c r="D6592" s="2">
        <v>5.3936405999999999E-2</v>
      </c>
      <c r="E6592" s="2">
        <v>0.183555524</v>
      </c>
      <c r="F6592" s="2">
        <v>0.29729392599999999</v>
      </c>
      <c r="G6592" s="2">
        <v>-0.70615754200000003</v>
      </c>
      <c r="H6592" s="2">
        <v>-0.81857548499999999</v>
      </c>
      <c r="I6592" s="2" t="s">
        <v>144</v>
      </c>
      <c r="J6592" s="2" t="s">
        <v>144</v>
      </c>
    </row>
    <row r="6593" spans="1:10" x14ac:dyDescent="0.25">
      <c r="A6593" s="2" t="s">
        <v>472</v>
      </c>
      <c r="B6593" s="2">
        <v>742</v>
      </c>
      <c r="C6593" s="2">
        <v>1002</v>
      </c>
      <c r="D6593" s="2">
        <v>6.4896521999999998E-2</v>
      </c>
      <c r="E6593" s="2">
        <v>5.9592320999999997E-2</v>
      </c>
      <c r="F6593" s="2">
        <v>6.2361457000000002E-2</v>
      </c>
      <c r="G6593" s="2">
        <v>8.9008122999999995E-2</v>
      </c>
      <c r="H6593" s="2">
        <v>4.0651152000000003E-2</v>
      </c>
      <c r="I6593" s="2" t="s">
        <v>144</v>
      </c>
      <c r="J6593" s="2" t="s">
        <v>144</v>
      </c>
    </row>
    <row r="6594" spans="1:10" x14ac:dyDescent="0.25">
      <c r="A6594" s="2" t="s">
        <v>472</v>
      </c>
      <c r="B6594" s="2">
        <v>800</v>
      </c>
      <c r="C6594" s="2">
        <v>1077</v>
      </c>
      <c r="D6594" s="2">
        <v>3.4184520000000003E-2</v>
      </c>
      <c r="E6594" s="2">
        <v>7.3004954999999996E-2</v>
      </c>
      <c r="F6594" s="2">
        <v>8.3741043000000001E-2</v>
      </c>
      <c r="G6594" s="2">
        <v>-0.53175068400000003</v>
      </c>
      <c r="H6594" s="2">
        <v>-0.59178296699999999</v>
      </c>
      <c r="I6594" s="2" t="s">
        <v>144</v>
      </c>
      <c r="J6594" s="2" t="s">
        <v>144</v>
      </c>
    </row>
    <row r="6595" spans="1:10" x14ac:dyDescent="0.25">
      <c r="A6595" s="2" t="s">
        <v>472</v>
      </c>
      <c r="B6595" s="2">
        <v>847</v>
      </c>
      <c r="C6595" s="2">
        <v>1141</v>
      </c>
      <c r="D6595" s="2">
        <v>2.4523670000000001E-2</v>
      </c>
      <c r="E6595" s="2">
        <v>4.5027293000000003E-2</v>
      </c>
      <c r="F6595" s="2">
        <v>5.6306048999999997E-2</v>
      </c>
      <c r="G6595" s="2">
        <v>-0.45535988199999999</v>
      </c>
      <c r="H6595" s="2">
        <v>-0.56445762499999996</v>
      </c>
      <c r="I6595" s="2" t="s">
        <v>144</v>
      </c>
      <c r="J6595" s="2" t="s">
        <v>144</v>
      </c>
    </row>
    <row r="6596" spans="1:10" x14ac:dyDescent="0.25">
      <c r="A6596" s="2" t="s">
        <v>472</v>
      </c>
      <c r="B6596" s="2">
        <v>912</v>
      </c>
      <c r="C6596" s="2">
        <v>1223</v>
      </c>
      <c r="D6596" s="2">
        <v>5.8298830000000003E-2</v>
      </c>
      <c r="E6596" s="2">
        <v>0.10451804100000001</v>
      </c>
      <c r="F6596" s="2">
        <v>0.14082408299999999</v>
      </c>
      <c r="G6596" s="2">
        <v>-0.44221275799999998</v>
      </c>
      <c r="H6596" s="2">
        <v>-0.58601661800000004</v>
      </c>
      <c r="I6596" s="2" t="s">
        <v>144</v>
      </c>
      <c r="J6596" s="2" t="s">
        <v>144</v>
      </c>
    </row>
    <row r="6597" spans="1:10" x14ac:dyDescent="0.25">
      <c r="A6597" s="2" t="s">
        <v>472</v>
      </c>
      <c r="B6597" s="2">
        <v>956</v>
      </c>
      <c r="C6597" s="2">
        <v>1284</v>
      </c>
      <c r="D6597" s="2">
        <v>2.5050973000000001E-2</v>
      </c>
      <c r="E6597" s="2">
        <v>5.6284048000000003E-2</v>
      </c>
      <c r="F6597" s="2">
        <v>6.1559516000000002E-2</v>
      </c>
      <c r="G6597" s="2">
        <v>-0.554918778</v>
      </c>
      <c r="H6597" s="2">
        <v>-0.59306091900000002</v>
      </c>
      <c r="I6597" s="2" t="s">
        <v>144</v>
      </c>
      <c r="J6597" s="2" t="s">
        <v>144</v>
      </c>
    </row>
    <row r="6598" spans="1:10" x14ac:dyDescent="0.25">
      <c r="A6598" s="2" t="s">
        <v>472</v>
      </c>
      <c r="B6598" s="2">
        <v>1023</v>
      </c>
      <c r="C6598" s="2">
        <v>1368</v>
      </c>
      <c r="D6598" s="2">
        <v>3.9647587999999997E-2</v>
      </c>
      <c r="E6598" s="2">
        <v>5.0455232000000003E-2</v>
      </c>
      <c r="F6598" s="2">
        <v>5.607844E-2</v>
      </c>
      <c r="G6598" s="2">
        <v>-0.214202639</v>
      </c>
      <c r="H6598" s="2">
        <v>-0.29299766399999999</v>
      </c>
      <c r="I6598" s="2" t="s">
        <v>144</v>
      </c>
      <c r="J6598" s="2" t="s">
        <v>144</v>
      </c>
    </row>
    <row r="6599" spans="1:10" x14ac:dyDescent="0.25">
      <c r="A6599" s="2" t="s">
        <v>473</v>
      </c>
      <c r="B6599" s="2">
        <v>137</v>
      </c>
      <c r="C6599" s="2">
        <v>306</v>
      </c>
      <c r="D6599" s="2">
        <v>0.62375896399999997</v>
      </c>
      <c r="E6599" s="2">
        <v>1.35086928</v>
      </c>
      <c r="F6599" s="2">
        <v>0.65015128899999997</v>
      </c>
      <c r="G6599" s="2">
        <v>-0.53825364600000003</v>
      </c>
      <c r="H6599" s="2">
        <v>-4.0594128E-2</v>
      </c>
      <c r="I6599" s="2" t="s">
        <v>145</v>
      </c>
      <c r="J6599" s="2" t="s">
        <v>145</v>
      </c>
    </row>
    <row r="6600" spans="1:10" x14ac:dyDescent="0.25">
      <c r="A6600" s="2" t="s">
        <v>473</v>
      </c>
      <c r="B6600" s="2">
        <v>630</v>
      </c>
      <c r="C6600" s="2">
        <v>853</v>
      </c>
      <c r="D6600" s="2">
        <v>0.72881557600000002</v>
      </c>
      <c r="E6600" s="2">
        <v>0.62729945399999998</v>
      </c>
      <c r="F6600" s="2">
        <v>0.53458093100000004</v>
      </c>
      <c r="G6600" s="2">
        <v>0.16183040000000001</v>
      </c>
      <c r="H6600" s="2">
        <v>0.36334001799999999</v>
      </c>
      <c r="I6600" s="2" t="s">
        <v>145</v>
      </c>
      <c r="J6600" s="2" t="s">
        <v>145</v>
      </c>
    </row>
    <row r="6601" spans="1:10" x14ac:dyDescent="0.25">
      <c r="A6601" s="2" t="s">
        <v>473</v>
      </c>
      <c r="B6601" s="2">
        <v>741</v>
      </c>
      <c r="C6601" s="2">
        <v>1018</v>
      </c>
      <c r="D6601" s="2">
        <v>0.12393191000000001</v>
      </c>
      <c r="E6601" s="2">
        <v>0.18043447600000001</v>
      </c>
      <c r="F6601" s="2">
        <v>0.18954011900000001</v>
      </c>
      <c r="G6601" s="2">
        <v>-0.31314728400000003</v>
      </c>
      <c r="H6601" s="2">
        <v>-0.34614418000000002</v>
      </c>
      <c r="I6601" s="2" t="s">
        <v>145</v>
      </c>
      <c r="J6601" s="2" t="s">
        <v>145</v>
      </c>
    </row>
    <row r="6602" spans="1:10" x14ac:dyDescent="0.25">
      <c r="A6602" s="2" t="s">
        <v>473</v>
      </c>
      <c r="B6602" s="2">
        <v>770</v>
      </c>
      <c r="C6602" s="2">
        <v>1101</v>
      </c>
      <c r="D6602" s="2">
        <v>0.27528913700000002</v>
      </c>
      <c r="E6602" s="2">
        <v>0.41164292400000002</v>
      </c>
      <c r="F6602" s="2">
        <v>0.160366642</v>
      </c>
      <c r="G6602" s="2">
        <v>-0.33124287899999999</v>
      </c>
      <c r="H6602" s="2">
        <v>0.71662343799999995</v>
      </c>
      <c r="I6602" s="2" t="s">
        <v>145</v>
      </c>
      <c r="J6602" s="2" t="s">
        <v>145</v>
      </c>
    </row>
    <row r="6603" spans="1:10" x14ac:dyDescent="0.25">
      <c r="A6603" s="2" t="s">
        <v>473</v>
      </c>
      <c r="B6603" s="2">
        <v>1077</v>
      </c>
      <c r="C6603" s="2">
        <v>1462</v>
      </c>
      <c r="D6603" s="2">
        <v>0.15855149199999999</v>
      </c>
      <c r="E6603" s="2">
        <v>0.48448867899999998</v>
      </c>
      <c r="F6603" s="2">
        <v>0.62962395100000002</v>
      </c>
      <c r="G6603" s="2">
        <v>-0.67274469100000001</v>
      </c>
      <c r="H6603" s="2">
        <v>-0.74818065300000003</v>
      </c>
      <c r="I6603" s="2" t="s">
        <v>145</v>
      </c>
      <c r="J6603" s="2" t="s">
        <v>145</v>
      </c>
    </row>
    <row r="6604" spans="1:10" x14ac:dyDescent="0.25">
      <c r="A6604" s="2" t="s">
        <v>473</v>
      </c>
      <c r="B6604" s="2">
        <v>1141</v>
      </c>
      <c r="C6604" s="2">
        <v>1580</v>
      </c>
      <c r="D6604" s="2">
        <v>0.143034406</v>
      </c>
      <c r="E6604" s="2">
        <v>0.41093026900000001</v>
      </c>
      <c r="F6604" s="2">
        <v>0.22298404899999999</v>
      </c>
      <c r="G6604" s="2">
        <v>-0.65192535699999998</v>
      </c>
      <c r="H6604" s="2">
        <v>-0.35854422400000002</v>
      </c>
      <c r="I6604" s="2" t="s">
        <v>145</v>
      </c>
      <c r="J6604" s="2" t="s">
        <v>145</v>
      </c>
    </row>
    <row r="6605" spans="1:10" x14ac:dyDescent="0.25">
      <c r="A6605" s="2" t="s">
        <v>473</v>
      </c>
      <c r="B6605" s="2">
        <v>1370</v>
      </c>
      <c r="C6605" s="2">
        <v>1863</v>
      </c>
      <c r="D6605" s="2">
        <v>0.107444738</v>
      </c>
      <c r="E6605" s="2">
        <v>0.193760443</v>
      </c>
      <c r="F6605" s="2">
        <v>0.23256212900000001</v>
      </c>
      <c r="G6605" s="2">
        <v>-0.44547640100000002</v>
      </c>
      <c r="H6605" s="2">
        <v>-0.53799555200000004</v>
      </c>
      <c r="I6605" s="2" t="s">
        <v>145</v>
      </c>
      <c r="J6605" s="2" t="s">
        <v>145</v>
      </c>
    </row>
    <row r="6606" spans="1:10" x14ac:dyDescent="0.25">
      <c r="A6606" s="2" t="s">
        <v>473</v>
      </c>
      <c r="B6606" s="2">
        <v>1560</v>
      </c>
      <c r="C6606" s="2">
        <v>2107</v>
      </c>
      <c r="D6606" s="2">
        <v>4.1583476000000001E-2</v>
      </c>
      <c r="E6606" s="2">
        <v>6.449146E-2</v>
      </c>
      <c r="F6606" s="2">
        <v>6.6927702000000006E-2</v>
      </c>
      <c r="G6606" s="2">
        <v>-0.35520957199999997</v>
      </c>
      <c r="H6606" s="2">
        <v>-0.37868065899999998</v>
      </c>
      <c r="I6606" s="2" t="s">
        <v>145</v>
      </c>
      <c r="J6606" s="2" t="s">
        <v>145</v>
      </c>
    </row>
    <row r="6607" spans="1:10" x14ac:dyDescent="0.25">
      <c r="A6607" s="2" t="s">
        <v>473</v>
      </c>
      <c r="B6607" s="2">
        <v>1628</v>
      </c>
      <c r="C6607" s="2">
        <v>2229</v>
      </c>
      <c r="D6607" s="2">
        <v>6.6514183000000004E-2</v>
      </c>
      <c r="E6607" s="2">
        <v>0.11611070900000001</v>
      </c>
      <c r="F6607" s="2">
        <v>7.9691857000000005E-2</v>
      </c>
      <c r="G6607" s="2">
        <v>-0.42714859599999999</v>
      </c>
      <c r="H6607" s="2">
        <v>-0.165357844</v>
      </c>
      <c r="I6607" s="2" t="s">
        <v>145</v>
      </c>
      <c r="J6607" s="2" t="s">
        <v>145</v>
      </c>
    </row>
    <row r="6608" spans="1:10" x14ac:dyDescent="0.25">
      <c r="A6608" s="2" t="s">
        <v>473</v>
      </c>
      <c r="B6608" s="2">
        <v>1695</v>
      </c>
      <c r="C6608" s="2">
        <v>2350</v>
      </c>
      <c r="D6608" s="2">
        <v>0.14711896299999999</v>
      </c>
      <c r="E6608" s="2">
        <v>4.6407613E-2</v>
      </c>
      <c r="F6608" s="2">
        <v>5.3402504000000003E-2</v>
      </c>
      <c r="G6608" s="2">
        <v>2.1701471890000001</v>
      </c>
      <c r="H6608" s="2">
        <v>1.754907591</v>
      </c>
      <c r="I6608" s="2" t="s">
        <v>145</v>
      </c>
      <c r="J6608" s="2" t="s">
        <v>145</v>
      </c>
    </row>
    <row r="6609" spans="1:10" x14ac:dyDescent="0.25">
      <c r="A6609" s="2" t="s">
        <v>473</v>
      </c>
      <c r="B6609" s="2">
        <v>1844</v>
      </c>
      <c r="C6609" s="2">
        <v>2553</v>
      </c>
      <c r="D6609" s="2">
        <v>0.16166011499999999</v>
      </c>
      <c r="E6609" s="2">
        <v>0.601114653</v>
      </c>
      <c r="F6609" s="2">
        <v>0.57533213900000002</v>
      </c>
      <c r="G6609" s="2">
        <v>-0.73106608699999998</v>
      </c>
      <c r="H6609" s="2">
        <v>-0.71901427900000003</v>
      </c>
      <c r="I6609" s="2" t="s">
        <v>145</v>
      </c>
      <c r="J6609" s="2" t="s">
        <v>145</v>
      </c>
    </row>
    <row r="6610" spans="1:10" x14ac:dyDescent="0.25">
      <c r="A6610" s="2" t="s">
        <v>473</v>
      </c>
      <c r="B6610" s="2">
        <v>2028</v>
      </c>
      <c r="C6610" s="2">
        <v>2791</v>
      </c>
      <c r="D6610" s="2">
        <v>0.15017451200000001</v>
      </c>
      <c r="E6610" s="2">
        <v>0.49786390699999999</v>
      </c>
      <c r="F6610" s="2">
        <v>0.16455014300000001</v>
      </c>
      <c r="G6610" s="2">
        <v>-0.69836232499999995</v>
      </c>
      <c r="H6610" s="2">
        <v>-8.7363228000000001E-2</v>
      </c>
      <c r="I6610" s="2" t="s">
        <v>145</v>
      </c>
      <c r="J6610" s="2" t="s">
        <v>145</v>
      </c>
    </row>
    <row r="6611" spans="1:10" x14ac:dyDescent="0.25">
      <c r="A6611" s="2" t="s">
        <v>473</v>
      </c>
      <c r="B6611" s="2">
        <v>2210</v>
      </c>
      <c r="C6611" s="2">
        <v>3027</v>
      </c>
      <c r="D6611" s="2">
        <v>0.19248272599999999</v>
      </c>
      <c r="E6611" s="2">
        <v>0.10284628699999999</v>
      </c>
      <c r="F6611" s="2">
        <v>0.20199513899999999</v>
      </c>
      <c r="G6611" s="2">
        <v>0.87155736299999997</v>
      </c>
      <c r="H6611" s="2">
        <v>-4.7092284999999998E-2</v>
      </c>
      <c r="I6611" s="2" t="s">
        <v>145</v>
      </c>
      <c r="J6611" s="2" t="s">
        <v>145</v>
      </c>
    </row>
    <row r="6612" spans="1:10" x14ac:dyDescent="0.25">
      <c r="A6612" s="2" t="s">
        <v>473</v>
      </c>
      <c r="B6612" s="2">
        <v>2625</v>
      </c>
      <c r="C6612" s="2">
        <v>3496</v>
      </c>
      <c r="D6612" s="2">
        <v>2.478991819</v>
      </c>
      <c r="E6612" s="2">
        <v>0.43817914200000002</v>
      </c>
      <c r="F6612" s="2">
        <v>0.42166614000000002</v>
      </c>
      <c r="G6612" s="2">
        <v>4.6574847579999998</v>
      </c>
      <c r="H6612" s="2">
        <v>4.8790393219999997</v>
      </c>
      <c r="I6612" s="2" t="s">
        <v>145</v>
      </c>
      <c r="J6612" s="2" t="s">
        <v>145</v>
      </c>
    </row>
    <row r="6613" spans="1:10" x14ac:dyDescent="0.25">
      <c r="A6613" s="2" t="s">
        <v>474</v>
      </c>
      <c r="B6613" s="2">
        <v>195</v>
      </c>
      <c r="C6613" s="2">
        <v>304</v>
      </c>
      <c r="D6613" s="2">
        <v>0.186671106</v>
      </c>
      <c r="E6613" s="2">
        <v>5.0266781000000003E-2</v>
      </c>
      <c r="F6613" s="2">
        <v>6.3638057999999997E-2</v>
      </c>
      <c r="G6613" s="2">
        <v>2.7136077570000001</v>
      </c>
      <c r="H6613" s="2">
        <v>1.933324987</v>
      </c>
      <c r="I6613" s="2" t="s">
        <v>83</v>
      </c>
      <c r="J6613" s="2" t="s">
        <v>83</v>
      </c>
    </row>
    <row r="6614" spans="1:10" x14ac:dyDescent="0.25">
      <c r="A6614" s="2" t="s">
        <v>474</v>
      </c>
      <c r="B6614" s="2">
        <v>309</v>
      </c>
      <c r="C6614" s="2">
        <v>484</v>
      </c>
      <c r="D6614" s="2">
        <v>0.181808777</v>
      </c>
      <c r="E6614" s="2">
        <v>2.7539408000000001E-2</v>
      </c>
      <c r="F6614" s="2">
        <v>2.1038404E-2</v>
      </c>
      <c r="G6614" s="2">
        <v>5.6017677240000001</v>
      </c>
      <c r="H6614" s="2">
        <v>7.6417572290000004</v>
      </c>
      <c r="I6614" s="2" t="s">
        <v>83</v>
      </c>
      <c r="J6614" s="2" t="s">
        <v>83</v>
      </c>
    </row>
    <row r="6615" spans="1:10" x14ac:dyDescent="0.25">
      <c r="A6615" s="2" t="s">
        <v>474</v>
      </c>
      <c r="B6615" s="2">
        <v>354</v>
      </c>
      <c r="C6615" s="2">
        <v>595</v>
      </c>
      <c r="D6615" s="2">
        <v>0.22813017699999999</v>
      </c>
      <c r="E6615" s="2">
        <v>0.441578003</v>
      </c>
      <c r="F6615" s="2">
        <v>0.31821165200000001</v>
      </c>
      <c r="G6615" s="2">
        <v>-0.48337513300000001</v>
      </c>
      <c r="H6615" s="2">
        <v>-0.28308666399999999</v>
      </c>
      <c r="I6615" s="2" t="s">
        <v>83</v>
      </c>
      <c r="J6615" s="2" t="s">
        <v>83</v>
      </c>
    </row>
    <row r="6616" spans="1:10" x14ac:dyDescent="0.25">
      <c r="A6616" s="2" t="s">
        <v>474</v>
      </c>
      <c r="B6616" s="2">
        <v>758</v>
      </c>
      <c r="C6616" s="2">
        <v>1065</v>
      </c>
      <c r="D6616" s="2">
        <v>0.12145128199999999</v>
      </c>
      <c r="E6616" s="2">
        <v>0.30915643300000001</v>
      </c>
      <c r="F6616" s="2">
        <v>0.301673254</v>
      </c>
      <c r="G6616" s="2">
        <v>-0.60715266199999995</v>
      </c>
      <c r="H6616" s="2">
        <v>-0.59740785799999996</v>
      </c>
      <c r="I6616" s="2" t="s">
        <v>83</v>
      </c>
      <c r="J6616" s="2" t="s">
        <v>83</v>
      </c>
    </row>
    <row r="6617" spans="1:10" x14ac:dyDescent="0.25">
      <c r="A6617" s="2" t="s">
        <v>474</v>
      </c>
      <c r="B6617" s="2">
        <v>837</v>
      </c>
      <c r="C6617" s="2">
        <v>1210</v>
      </c>
      <c r="D6617" s="2">
        <v>0.31413449799999998</v>
      </c>
      <c r="E6617" s="2">
        <v>0.55429804500000002</v>
      </c>
      <c r="F6617" s="2">
        <v>0.36621646600000002</v>
      </c>
      <c r="G6617" s="2">
        <v>-0.43327511000000002</v>
      </c>
      <c r="H6617" s="2">
        <v>-0.14221634699999999</v>
      </c>
      <c r="I6617" s="2" t="s">
        <v>83</v>
      </c>
      <c r="J6617" s="2" t="s">
        <v>83</v>
      </c>
    </row>
    <row r="6618" spans="1:10" x14ac:dyDescent="0.25">
      <c r="A6618" s="2" t="s">
        <v>474</v>
      </c>
      <c r="B6618" s="2">
        <v>919</v>
      </c>
      <c r="C6618" s="2">
        <v>1358</v>
      </c>
      <c r="D6618" s="2">
        <v>0.30836945999999998</v>
      </c>
      <c r="E6618" s="2">
        <v>0.67276903300000002</v>
      </c>
      <c r="F6618" s="2">
        <v>0.492525773</v>
      </c>
      <c r="G6618" s="2">
        <v>-0.54164141700000001</v>
      </c>
      <c r="H6618" s="2">
        <v>-0.37390188000000002</v>
      </c>
      <c r="I6618" s="2" t="s">
        <v>83</v>
      </c>
      <c r="J6618" s="2" t="s">
        <v>83</v>
      </c>
    </row>
    <row r="6619" spans="1:10" x14ac:dyDescent="0.25">
      <c r="A6619" s="2" t="s">
        <v>474</v>
      </c>
      <c r="B6619" s="2">
        <v>1003</v>
      </c>
      <c r="C6619" s="2">
        <v>1508</v>
      </c>
      <c r="D6619" s="2">
        <v>0.33096946300000002</v>
      </c>
      <c r="E6619" s="2">
        <v>0.64142591599999998</v>
      </c>
      <c r="F6619" s="2">
        <v>0.46426835700000002</v>
      </c>
      <c r="G6619" s="2">
        <v>-0.484009837</v>
      </c>
      <c r="H6619" s="2">
        <v>-0.28711604299999999</v>
      </c>
      <c r="I6619" s="2" t="s">
        <v>83</v>
      </c>
      <c r="J6619" s="2" t="s">
        <v>83</v>
      </c>
    </row>
    <row r="6620" spans="1:10" x14ac:dyDescent="0.25">
      <c r="A6620" s="2" t="s">
        <v>474</v>
      </c>
      <c r="B6620" s="2">
        <v>1041</v>
      </c>
      <c r="C6620" s="2">
        <v>1612</v>
      </c>
      <c r="D6620" s="2">
        <v>0.25152402800000001</v>
      </c>
      <c r="E6620" s="2">
        <v>0.13779585499999999</v>
      </c>
      <c r="F6620" s="2">
        <v>0.134348193</v>
      </c>
      <c r="G6620" s="2">
        <v>0.82533813300000003</v>
      </c>
      <c r="H6620" s="2">
        <v>0.87218021199999995</v>
      </c>
      <c r="I6620" s="2" t="s">
        <v>83</v>
      </c>
      <c r="J6620" s="2" t="s">
        <v>83</v>
      </c>
    </row>
    <row r="6621" spans="1:10" x14ac:dyDescent="0.25">
      <c r="A6621" s="2" t="s">
        <v>474</v>
      </c>
      <c r="B6621" s="2">
        <v>1172</v>
      </c>
      <c r="C6621" s="2">
        <v>1809</v>
      </c>
      <c r="D6621" s="2">
        <v>0.414075311</v>
      </c>
      <c r="E6621" s="2">
        <v>0.72060007699999995</v>
      </c>
      <c r="F6621" s="2">
        <v>0.67701497499999996</v>
      </c>
      <c r="G6621" s="2">
        <v>-0.425374317</v>
      </c>
      <c r="H6621" s="2">
        <v>-0.38838086799999999</v>
      </c>
      <c r="I6621" s="2" t="s">
        <v>83</v>
      </c>
      <c r="J6621" s="2" t="s">
        <v>83</v>
      </c>
    </row>
    <row r="6622" spans="1:10" x14ac:dyDescent="0.25">
      <c r="A6622" s="2" t="s">
        <v>474</v>
      </c>
      <c r="B6622" s="2">
        <v>1242</v>
      </c>
      <c r="C6622" s="2">
        <v>1945</v>
      </c>
      <c r="D6622" s="2">
        <v>0.50689810899999999</v>
      </c>
      <c r="E6622" s="2">
        <v>4.8023883000000003E-2</v>
      </c>
      <c r="F6622" s="2">
        <v>8.4086173E-2</v>
      </c>
      <c r="G6622" s="2">
        <v>9.5551253650000003</v>
      </c>
      <c r="H6622" s="2">
        <v>5.0283170229999996</v>
      </c>
      <c r="I6622" s="2" t="s">
        <v>83</v>
      </c>
      <c r="J6622" s="2" t="s">
        <v>83</v>
      </c>
    </row>
    <row r="6623" spans="1:10" x14ac:dyDescent="0.25">
      <c r="A6623" s="2" t="s">
        <v>474</v>
      </c>
      <c r="B6623" s="2">
        <v>1329</v>
      </c>
      <c r="C6623" s="2">
        <v>2098</v>
      </c>
      <c r="D6623" s="2">
        <v>0.47415674000000002</v>
      </c>
      <c r="E6623" s="2">
        <v>0.63096047499999997</v>
      </c>
      <c r="F6623" s="2">
        <v>0.359041147</v>
      </c>
      <c r="G6623" s="2">
        <v>-0.24851593899999999</v>
      </c>
      <c r="H6623" s="2">
        <v>0.32061949899999997</v>
      </c>
      <c r="I6623" s="2" t="s">
        <v>83</v>
      </c>
      <c r="J6623" s="2" t="s">
        <v>83</v>
      </c>
    </row>
    <row r="6624" spans="1:10" x14ac:dyDescent="0.25">
      <c r="A6624" s="2" t="s">
        <v>474</v>
      </c>
      <c r="B6624" s="2">
        <v>1409</v>
      </c>
      <c r="C6624" s="2">
        <v>2244</v>
      </c>
      <c r="D6624" s="2">
        <v>0.37185383900000002</v>
      </c>
      <c r="E6624" s="2">
        <v>0.64815155999999996</v>
      </c>
      <c r="F6624" s="2">
        <v>0.39193090000000003</v>
      </c>
      <c r="G6624" s="2">
        <v>-0.42628566800000001</v>
      </c>
      <c r="H6624" s="2">
        <v>-5.1226022000000003E-2</v>
      </c>
      <c r="I6624" s="2" t="s">
        <v>83</v>
      </c>
      <c r="J6624" s="2" t="s">
        <v>83</v>
      </c>
    </row>
    <row r="6625" spans="1:10" x14ac:dyDescent="0.25">
      <c r="A6625" s="2" t="s">
        <v>474</v>
      </c>
      <c r="B6625" s="2">
        <v>1492</v>
      </c>
      <c r="C6625" s="2">
        <v>2393</v>
      </c>
      <c r="D6625" s="2">
        <v>0.33727421000000002</v>
      </c>
      <c r="E6625" s="2">
        <v>0.41483271399999999</v>
      </c>
      <c r="F6625" s="2">
        <v>0.26557409399999998</v>
      </c>
      <c r="G6625" s="2">
        <v>-0.18696332700000001</v>
      </c>
      <c r="H6625" s="2">
        <v>0.26998158799999999</v>
      </c>
      <c r="I6625" s="2" t="s">
        <v>83</v>
      </c>
      <c r="J6625" s="2" t="s">
        <v>83</v>
      </c>
    </row>
    <row r="6626" spans="1:10" x14ac:dyDescent="0.25">
      <c r="A6626" s="2" t="s">
        <v>474</v>
      </c>
      <c r="B6626" s="2">
        <v>1570</v>
      </c>
      <c r="C6626" s="2">
        <v>2537</v>
      </c>
      <c r="D6626" s="2">
        <v>0.45621516600000001</v>
      </c>
      <c r="E6626" s="2">
        <v>0.26578926200000003</v>
      </c>
      <c r="F6626" s="2">
        <v>0.283287607</v>
      </c>
      <c r="G6626" s="2">
        <v>0.71645446999999995</v>
      </c>
      <c r="H6626" s="2">
        <v>0.61043107500000005</v>
      </c>
      <c r="I6626" s="2" t="s">
        <v>83</v>
      </c>
      <c r="J6626" s="2" t="s">
        <v>83</v>
      </c>
    </row>
    <row r="6627" spans="1:10" x14ac:dyDescent="0.25">
      <c r="A6627" s="2" t="s">
        <v>474</v>
      </c>
      <c r="B6627" s="2">
        <v>1643</v>
      </c>
      <c r="C6627" s="2">
        <v>2676</v>
      </c>
      <c r="D6627" s="2">
        <v>0.59361396099999997</v>
      </c>
      <c r="E6627" s="2">
        <v>0.17783928900000001</v>
      </c>
      <c r="F6627" s="2">
        <v>0.13573987900000001</v>
      </c>
      <c r="G6627" s="2">
        <v>2.337923612</v>
      </c>
      <c r="H6627" s="2">
        <v>3.373172909</v>
      </c>
      <c r="I6627" s="2" t="s">
        <v>83</v>
      </c>
      <c r="J6627" s="2" t="s">
        <v>83</v>
      </c>
    </row>
    <row r="6628" spans="1:10" x14ac:dyDescent="0.25">
      <c r="A6628" s="2" t="s">
        <v>474</v>
      </c>
      <c r="B6628" s="2">
        <v>1687</v>
      </c>
      <c r="C6628" s="2">
        <v>2786</v>
      </c>
      <c r="D6628" s="2">
        <v>0.48404651999999998</v>
      </c>
      <c r="E6628" s="2">
        <v>0.154411943</v>
      </c>
      <c r="F6628" s="2">
        <v>0.16247903999999999</v>
      </c>
      <c r="G6628" s="2">
        <v>2.1347738449999998</v>
      </c>
      <c r="H6628" s="2">
        <v>1.9791320699999999</v>
      </c>
      <c r="I6628" s="2" t="s">
        <v>83</v>
      </c>
      <c r="J6628" s="2" t="s">
        <v>83</v>
      </c>
    </row>
    <row r="6629" spans="1:10" x14ac:dyDescent="0.25">
      <c r="A6629" s="2" t="s">
        <v>474</v>
      </c>
      <c r="B6629" s="2">
        <v>1808</v>
      </c>
      <c r="C6629" s="2">
        <v>2973</v>
      </c>
      <c r="D6629" s="2">
        <v>0.47252028200000001</v>
      </c>
      <c r="E6629" s="2">
        <v>0.72237675000000001</v>
      </c>
      <c r="F6629" s="2">
        <v>0.415560924</v>
      </c>
      <c r="G6629" s="2">
        <v>-0.34588110399999999</v>
      </c>
      <c r="H6629" s="2">
        <v>0.137066203</v>
      </c>
      <c r="I6629" s="2" t="s">
        <v>83</v>
      </c>
      <c r="J6629" s="2" t="s">
        <v>83</v>
      </c>
    </row>
    <row r="6630" spans="1:10" x14ac:dyDescent="0.25">
      <c r="A6630" s="2" t="s">
        <v>474</v>
      </c>
      <c r="B6630" s="2">
        <v>1868</v>
      </c>
      <c r="C6630" s="2">
        <v>3099</v>
      </c>
      <c r="D6630" s="2">
        <v>0.385786609</v>
      </c>
      <c r="E6630" s="2">
        <v>0.201527436</v>
      </c>
      <c r="F6630" s="2">
        <v>0.176968126</v>
      </c>
      <c r="G6630" s="2">
        <v>0.91431309299999997</v>
      </c>
      <c r="H6630" s="2">
        <v>1.17997793</v>
      </c>
      <c r="I6630" s="2" t="s">
        <v>83</v>
      </c>
      <c r="J6630" s="2" t="s">
        <v>83</v>
      </c>
    </row>
    <row r="6631" spans="1:10" x14ac:dyDescent="0.25">
      <c r="A6631" s="2" t="s">
        <v>474</v>
      </c>
      <c r="B6631" s="2">
        <v>1942</v>
      </c>
      <c r="C6631" s="2">
        <v>3239</v>
      </c>
      <c r="D6631" s="2">
        <v>0.48561443799999998</v>
      </c>
      <c r="E6631" s="2">
        <v>0.24920397699999999</v>
      </c>
      <c r="F6631" s="2">
        <v>0.15522117999999999</v>
      </c>
      <c r="G6631" s="2">
        <v>0.94866247000000004</v>
      </c>
      <c r="H6631" s="2">
        <v>2.1285320620000001</v>
      </c>
      <c r="I6631" s="2" t="s">
        <v>83</v>
      </c>
      <c r="J6631" s="2" t="s">
        <v>83</v>
      </c>
    </row>
    <row r="6632" spans="1:10" x14ac:dyDescent="0.25">
      <c r="A6632" s="2" t="s">
        <v>474</v>
      </c>
      <c r="B6632" s="2">
        <v>2010</v>
      </c>
      <c r="C6632" s="2">
        <v>3373</v>
      </c>
      <c r="D6632" s="2">
        <v>0.53898736800000002</v>
      </c>
      <c r="E6632" s="2">
        <v>0.324748013</v>
      </c>
      <c r="F6632" s="2">
        <v>0.23115038600000001</v>
      </c>
      <c r="G6632" s="2">
        <v>0.65970951899999997</v>
      </c>
      <c r="H6632" s="2">
        <v>1.3317606209999999</v>
      </c>
      <c r="I6632" s="2" t="s">
        <v>83</v>
      </c>
      <c r="J6632" s="2" t="s">
        <v>83</v>
      </c>
    </row>
    <row r="6633" spans="1:10" x14ac:dyDescent="0.25">
      <c r="A6633" s="2" t="s">
        <v>474</v>
      </c>
      <c r="B6633" s="2">
        <v>2080</v>
      </c>
      <c r="C6633" s="2">
        <v>3509</v>
      </c>
      <c r="D6633" s="2">
        <v>0.41858803700000002</v>
      </c>
      <c r="E6633" s="2">
        <v>0.458654334</v>
      </c>
      <c r="F6633" s="2">
        <v>0.50448522299999998</v>
      </c>
      <c r="G6633" s="2">
        <v>-8.7356191999999999E-2</v>
      </c>
      <c r="H6633" s="2">
        <v>-0.170267</v>
      </c>
      <c r="I6633" s="2" t="s">
        <v>83</v>
      </c>
      <c r="J6633" s="2" t="s">
        <v>83</v>
      </c>
    </row>
    <row r="6634" spans="1:10" x14ac:dyDescent="0.25">
      <c r="A6634" s="2" t="s">
        <v>474</v>
      </c>
      <c r="B6634" s="2">
        <v>2152</v>
      </c>
      <c r="C6634" s="2">
        <v>3647</v>
      </c>
      <c r="D6634" s="2">
        <v>0.52117506400000002</v>
      </c>
      <c r="E6634" s="2">
        <v>0.41074044700000001</v>
      </c>
      <c r="F6634" s="2">
        <v>0.28058060299999998</v>
      </c>
      <c r="G6634" s="2">
        <v>0.26886715900000002</v>
      </c>
      <c r="H6634" s="2">
        <v>0.85748786200000005</v>
      </c>
      <c r="I6634" s="2" t="s">
        <v>83</v>
      </c>
      <c r="J6634" s="2" t="s">
        <v>83</v>
      </c>
    </row>
    <row r="6635" spans="1:10" x14ac:dyDescent="0.25">
      <c r="A6635" s="2" t="s">
        <v>474</v>
      </c>
      <c r="B6635" s="2">
        <v>2226</v>
      </c>
      <c r="C6635" s="2">
        <v>3787</v>
      </c>
      <c r="D6635" s="2">
        <v>0.51100735500000005</v>
      </c>
      <c r="E6635" s="2">
        <v>0.36327127799999998</v>
      </c>
      <c r="F6635" s="2">
        <v>0.29226202000000001</v>
      </c>
      <c r="G6635" s="2">
        <v>0.40668251700000002</v>
      </c>
      <c r="H6635" s="2">
        <v>0.74845625000000005</v>
      </c>
      <c r="I6635" s="2" t="s">
        <v>83</v>
      </c>
      <c r="J6635" s="2" t="s">
        <v>83</v>
      </c>
    </row>
    <row r="6636" spans="1:10" x14ac:dyDescent="0.25">
      <c r="A6636" s="2" t="s">
        <v>474</v>
      </c>
      <c r="B6636" s="2">
        <v>2263</v>
      </c>
      <c r="C6636" s="2">
        <v>3890</v>
      </c>
      <c r="D6636" s="2">
        <v>0.18891291800000001</v>
      </c>
      <c r="E6636" s="2">
        <v>0.45313631799999998</v>
      </c>
      <c r="F6636" s="2">
        <v>0.46482223299999997</v>
      </c>
      <c r="G6636" s="2">
        <v>-0.58309914600000001</v>
      </c>
      <c r="H6636" s="2">
        <v>-0.59358028799999996</v>
      </c>
      <c r="I6636" s="2" t="s">
        <v>83</v>
      </c>
      <c r="J6636" s="2" t="s">
        <v>83</v>
      </c>
    </row>
    <row r="6637" spans="1:10" x14ac:dyDescent="0.25">
      <c r="A6637" s="2" t="s">
        <v>474</v>
      </c>
      <c r="B6637" s="2">
        <v>2482</v>
      </c>
      <c r="C6637" s="2">
        <v>4175</v>
      </c>
      <c r="D6637" s="2">
        <v>1.113869717</v>
      </c>
      <c r="E6637" s="2">
        <v>0.55307175399999997</v>
      </c>
      <c r="F6637" s="2">
        <v>0.55050104899999996</v>
      </c>
      <c r="G6637" s="2">
        <v>1.013969634</v>
      </c>
      <c r="H6637" s="2">
        <v>1.023374376</v>
      </c>
      <c r="I6637" s="2" t="s">
        <v>83</v>
      </c>
      <c r="J6637" s="2" t="s">
        <v>83</v>
      </c>
    </row>
    <row r="6638" spans="1:10" x14ac:dyDescent="0.25">
      <c r="A6638" s="2" t="s">
        <v>475</v>
      </c>
      <c r="B6638" s="2">
        <v>148</v>
      </c>
      <c r="C6638" s="2">
        <v>319</v>
      </c>
      <c r="D6638" s="2">
        <v>1.664134091</v>
      </c>
      <c r="E6638" s="2">
        <v>0.99408094899999999</v>
      </c>
      <c r="F6638" s="2">
        <v>0.78019259799999996</v>
      </c>
      <c r="G6638" s="2">
        <v>0.67404283499999995</v>
      </c>
      <c r="H6638" s="2">
        <v>1.132978568</v>
      </c>
      <c r="I6638" s="2" t="s">
        <v>146</v>
      </c>
      <c r="J6638" s="2" t="s">
        <v>146</v>
      </c>
    </row>
    <row r="6639" spans="1:10" x14ac:dyDescent="0.25">
      <c r="A6639" s="2" t="s">
        <v>475</v>
      </c>
      <c r="B6639" s="2">
        <v>307</v>
      </c>
      <c r="C6639" s="2">
        <v>532</v>
      </c>
      <c r="D6639" s="2">
        <v>1.885171382</v>
      </c>
      <c r="E6639" s="2">
        <v>0.45008913699999997</v>
      </c>
      <c r="F6639" s="2">
        <v>0.41529380799999999</v>
      </c>
      <c r="G6639" s="2">
        <v>3.1884400820000001</v>
      </c>
      <c r="H6639" s="2">
        <v>3.539367897</v>
      </c>
      <c r="I6639" s="2" t="s">
        <v>146</v>
      </c>
      <c r="J6639" s="2" t="s">
        <v>146</v>
      </c>
    </row>
    <row r="6640" spans="1:10" x14ac:dyDescent="0.25">
      <c r="A6640" s="2" t="s">
        <v>475</v>
      </c>
      <c r="B6640" s="2">
        <v>526</v>
      </c>
      <c r="C6640" s="2">
        <v>805</v>
      </c>
      <c r="D6640" s="2">
        <v>0.14607656699999999</v>
      </c>
      <c r="E6640" s="2">
        <v>0.116489364</v>
      </c>
      <c r="F6640" s="2">
        <v>0.100290719</v>
      </c>
      <c r="G6640" s="2">
        <v>0.25399059899999998</v>
      </c>
      <c r="H6640" s="2">
        <v>0.45653125100000003</v>
      </c>
      <c r="I6640" s="2" t="s">
        <v>146</v>
      </c>
      <c r="J6640" s="2" t="s">
        <v>146</v>
      </c>
    </row>
    <row r="6641" spans="1:10" x14ac:dyDescent="0.25">
      <c r="A6641" s="2" t="s">
        <v>475</v>
      </c>
      <c r="B6641" s="2">
        <v>708</v>
      </c>
      <c r="C6641" s="2">
        <v>1041</v>
      </c>
      <c r="D6641" s="2">
        <v>0.12703170799999999</v>
      </c>
      <c r="E6641" s="2">
        <v>8.8521755999999993E-2</v>
      </c>
      <c r="F6641" s="2">
        <v>0.13880399700000001</v>
      </c>
      <c r="G6641" s="2">
        <v>0.43503376399999999</v>
      </c>
      <c r="H6641" s="2">
        <v>-8.4812317999999998E-2</v>
      </c>
      <c r="I6641" s="2" t="s">
        <v>146</v>
      </c>
      <c r="J6641" s="2" t="s">
        <v>146</v>
      </c>
    </row>
    <row r="6642" spans="1:10" x14ac:dyDescent="0.25">
      <c r="A6642" s="2" t="s">
        <v>475</v>
      </c>
      <c r="B6642" s="2">
        <v>790</v>
      </c>
      <c r="C6642" s="2">
        <v>1177</v>
      </c>
      <c r="D6642" s="2">
        <v>4.4553292000000001E-2</v>
      </c>
      <c r="E6642" s="2">
        <v>4.8264215999999999E-2</v>
      </c>
      <c r="F6642" s="2">
        <v>8.6871625999999993E-2</v>
      </c>
      <c r="G6642" s="2">
        <v>-7.6887684999999997E-2</v>
      </c>
      <c r="H6642" s="2">
        <v>-0.48713643099999998</v>
      </c>
      <c r="I6642" s="2" t="s">
        <v>146</v>
      </c>
      <c r="J6642" s="2" t="s">
        <v>146</v>
      </c>
    </row>
    <row r="6643" spans="1:10" x14ac:dyDescent="0.25">
      <c r="A6643" s="2" t="s">
        <v>475</v>
      </c>
      <c r="B6643" s="2">
        <v>869</v>
      </c>
      <c r="C6643" s="2">
        <v>1310</v>
      </c>
      <c r="D6643" s="2">
        <v>3.5618999999999998E-2</v>
      </c>
      <c r="E6643" s="2">
        <v>5.8348769000000002E-2</v>
      </c>
      <c r="F6643" s="2">
        <v>0.13482619000000001</v>
      </c>
      <c r="G6643" s="2">
        <v>-0.38955010099999998</v>
      </c>
      <c r="H6643" s="2">
        <v>-0.73581542200000005</v>
      </c>
      <c r="I6643" s="2" t="s">
        <v>146</v>
      </c>
      <c r="J6643" s="2" t="s">
        <v>146</v>
      </c>
    </row>
    <row r="6644" spans="1:10" x14ac:dyDescent="0.25">
      <c r="A6644" s="2" t="s">
        <v>475</v>
      </c>
      <c r="B6644" s="2">
        <v>994</v>
      </c>
      <c r="C6644" s="2">
        <v>1489</v>
      </c>
      <c r="D6644" s="2">
        <v>1.7160636E-2</v>
      </c>
      <c r="E6644" s="2">
        <v>2.3493871E-2</v>
      </c>
      <c r="F6644" s="2">
        <v>4.5980476999999999E-2</v>
      </c>
      <c r="G6644" s="2">
        <v>-0.26956965999999999</v>
      </c>
      <c r="H6644" s="2">
        <v>-0.62678428799999997</v>
      </c>
      <c r="I6644" s="2" t="s">
        <v>146</v>
      </c>
      <c r="J6644" s="2" t="s">
        <v>146</v>
      </c>
    </row>
    <row r="6645" spans="1:10" x14ac:dyDescent="0.25">
      <c r="A6645" s="2" t="s">
        <v>475</v>
      </c>
      <c r="B6645" s="2">
        <v>1047</v>
      </c>
      <c r="C6645" s="2">
        <v>1596</v>
      </c>
      <c r="D6645" s="2">
        <v>4.0243811999999997E-2</v>
      </c>
      <c r="E6645" s="2">
        <v>6.8085171E-2</v>
      </c>
      <c r="F6645" s="2">
        <v>4.6889284000000003E-2</v>
      </c>
      <c r="G6645" s="2">
        <v>-0.40891956800000001</v>
      </c>
      <c r="H6645" s="2">
        <v>-0.141726877</v>
      </c>
      <c r="I6645" s="2" t="s">
        <v>146</v>
      </c>
      <c r="J6645" s="2" t="s">
        <v>146</v>
      </c>
    </row>
    <row r="6646" spans="1:10" x14ac:dyDescent="0.25">
      <c r="A6646" s="2" t="s">
        <v>475</v>
      </c>
      <c r="B6646" s="2">
        <v>1165</v>
      </c>
      <c r="C6646" s="2">
        <v>1768</v>
      </c>
      <c r="D6646" s="2">
        <v>0.11459152</v>
      </c>
      <c r="E6646" s="2">
        <v>2.3082302999999998E-2</v>
      </c>
      <c r="F6646" s="2">
        <v>2.6192752999999999E-2</v>
      </c>
      <c r="G6646" s="2">
        <v>3.96447518</v>
      </c>
      <c r="H6646" s="2">
        <v>3.3749323219999998</v>
      </c>
      <c r="I6646" s="2" t="s">
        <v>146</v>
      </c>
      <c r="J6646" s="2" t="s">
        <v>146</v>
      </c>
    </row>
    <row r="6647" spans="1:10" x14ac:dyDescent="0.25">
      <c r="A6647" s="2" t="s">
        <v>475</v>
      </c>
      <c r="B6647" s="2">
        <v>1377</v>
      </c>
      <c r="C6647" s="2">
        <v>2034</v>
      </c>
      <c r="D6647" s="2">
        <v>2.6205447E-2</v>
      </c>
      <c r="E6647" s="2">
        <v>2.4051408999999999E-2</v>
      </c>
      <c r="F6647" s="2">
        <v>2.1588725E-2</v>
      </c>
      <c r="G6647" s="2">
        <v>8.9559754000000005E-2</v>
      </c>
      <c r="H6647" s="2">
        <v>0.21384872499999999</v>
      </c>
      <c r="I6647" s="2" t="s">
        <v>146</v>
      </c>
      <c r="J6647" s="2" t="s">
        <v>146</v>
      </c>
    </row>
    <row r="6648" spans="1:10" x14ac:dyDescent="0.25">
      <c r="A6648" s="2" t="s">
        <v>475</v>
      </c>
      <c r="B6648" s="2">
        <v>1463</v>
      </c>
      <c r="C6648" s="2">
        <v>2174</v>
      </c>
      <c r="D6648" s="2">
        <v>3.7023622999999999E-2</v>
      </c>
      <c r="E6648" s="2">
        <v>1.9405881999999999E-2</v>
      </c>
      <c r="F6648" s="2">
        <v>3.4821357999999997E-2</v>
      </c>
      <c r="G6648" s="2">
        <v>0.90785572400000003</v>
      </c>
      <c r="H6648" s="2">
        <v>6.3244684999999995E-2</v>
      </c>
      <c r="I6648" s="2" t="s">
        <v>146</v>
      </c>
      <c r="J6648" s="2" t="s">
        <v>146</v>
      </c>
    </row>
    <row r="6649" spans="1:10" x14ac:dyDescent="0.25">
      <c r="A6649" s="2" t="s">
        <v>475</v>
      </c>
      <c r="B6649" s="2">
        <v>1524</v>
      </c>
      <c r="C6649" s="2">
        <v>2289</v>
      </c>
      <c r="D6649" s="2">
        <v>9.1092653999999995E-2</v>
      </c>
      <c r="E6649" s="2">
        <v>3.9665529999999997E-2</v>
      </c>
      <c r="F6649" s="2">
        <v>3.0599265E-2</v>
      </c>
      <c r="G6649" s="2">
        <v>1.296519258</v>
      </c>
      <c r="H6649" s="2">
        <v>1.97695566</v>
      </c>
      <c r="I6649" s="2" t="s">
        <v>146</v>
      </c>
      <c r="J6649" s="2" t="s">
        <v>146</v>
      </c>
    </row>
    <row r="6650" spans="1:10" x14ac:dyDescent="0.25">
      <c r="A6650" s="2" t="s">
        <v>475</v>
      </c>
      <c r="B6650" s="2">
        <v>1688</v>
      </c>
      <c r="C6650" s="2">
        <v>2507</v>
      </c>
      <c r="D6650" s="2">
        <v>7.2939847000000002E-2</v>
      </c>
      <c r="E6650" s="2">
        <v>3.7121700000000001E-2</v>
      </c>
      <c r="F6650" s="2">
        <v>6.7320588000000001E-2</v>
      </c>
      <c r="G6650" s="2">
        <v>0.96488434899999997</v>
      </c>
      <c r="H6650" s="2">
        <v>8.3470148999999993E-2</v>
      </c>
      <c r="I6650" s="2" t="s">
        <v>146</v>
      </c>
      <c r="J6650" s="2" t="s">
        <v>146</v>
      </c>
    </row>
    <row r="6651" spans="1:10" x14ac:dyDescent="0.25">
      <c r="A6651" s="2" t="s">
        <v>475</v>
      </c>
      <c r="B6651" s="2">
        <v>1859</v>
      </c>
      <c r="C6651" s="2">
        <v>2732</v>
      </c>
      <c r="D6651" s="2">
        <v>2.0217064E-2</v>
      </c>
      <c r="E6651" s="2">
        <v>3.7677403999999998E-2</v>
      </c>
      <c r="F6651" s="2">
        <v>2.8715293999999999E-2</v>
      </c>
      <c r="G6651" s="2">
        <v>-0.46341675799999998</v>
      </c>
      <c r="H6651" s="2">
        <v>-0.29594788399999999</v>
      </c>
      <c r="I6651" s="2" t="s">
        <v>146</v>
      </c>
      <c r="J6651" s="2" t="s">
        <v>146</v>
      </c>
    </row>
    <row r="6652" spans="1:10" x14ac:dyDescent="0.25">
      <c r="A6652" s="2" t="s">
        <v>475</v>
      </c>
      <c r="B6652" s="2">
        <v>1957</v>
      </c>
      <c r="C6652" s="2">
        <v>2884</v>
      </c>
      <c r="D6652" s="2">
        <v>5.6699262E-2</v>
      </c>
      <c r="E6652" s="2">
        <v>1.3830347999999999E-2</v>
      </c>
      <c r="F6652" s="2">
        <v>1.3887053E-2</v>
      </c>
      <c r="G6652" s="2">
        <v>3.0996267070000001</v>
      </c>
      <c r="H6652" s="2">
        <v>3.0828866439999998</v>
      </c>
      <c r="I6652" s="2" t="s">
        <v>146</v>
      </c>
      <c r="J6652" s="2" t="s">
        <v>146</v>
      </c>
    </row>
    <row r="6653" spans="1:10" x14ac:dyDescent="0.25">
      <c r="A6653" s="2" t="s">
        <v>475</v>
      </c>
      <c r="B6653" s="2">
        <v>2065</v>
      </c>
      <c r="C6653" s="2">
        <v>3046</v>
      </c>
      <c r="D6653" s="2">
        <v>7.5741860999999994E-2</v>
      </c>
      <c r="E6653" s="2">
        <v>3.7727190000000001E-2</v>
      </c>
      <c r="F6653" s="2">
        <v>5.3171022999999998E-2</v>
      </c>
      <c r="G6653" s="2">
        <v>1.007620022</v>
      </c>
      <c r="H6653" s="2">
        <v>0.42449509000000002</v>
      </c>
      <c r="I6653" s="2" t="s">
        <v>146</v>
      </c>
      <c r="J6653" s="2" t="s">
        <v>146</v>
      </c>
    </row>
    <row r="6654" spans="1:10" x14ac:dyDescent="0.25">
      <c r="A6654" s="2" t="s">
        <v>475</v>
      </c>
      <c r="B6654" s="2">
        <v>2168</v>
      </c>
      <c r="C6654" s="2">
        <v>3203</v>
      </c>
      <c r="D6654" s="2">
        <v>8.3512972000000005E-2</v>
      </c>
      <c r="E6654" s="2">
        <v>4.5887048999999999E-2</v>
      </c>
      <c r="F6654" s="2">
        <v>4.7769051E-2</v>
      </c>
      <c r="G6654" s="2">
        <v>0.819968221</v>
      </c>
      <c r="H6654" s="2">
        <v>0.74826524699999997</v>
      </c>
      <c r="I6654" s="2" t="s">
        <v>146</v>
      </c>
      <c r="J6654" s="2" t="s">
        <v>146</v>
      </c>
    </row>
    <row r="6655" spans="1:10" x14ac:dyDescent="0.25">
      <c r="A6655" s="2" t="s">
        <v>475</v>
      </c>
      <c r="B6655" s="2">
        <v>2401</v>
      </c>
      <c r="C6655" s="2">
        <v>3490</v>
      </c>
      <c r="D6655" s="2">
        <v>1.8410071E-2</v>
      </c>
      <c r="E6655" s="2">
        <v>1.184867E-2</v>
      </c>
      <c r="F6655" s="2">
        <v>1.676387E-2</v>
      </c>
      <c r="G6655" s="2">
        <v>0.55376679600000001</v>
      </c>
      <c r="H6655" s="2">
        <v>9.8199361999999998E-2</v>
      </c>
      <c r="I6655" s="2" t="s">
        <v>146</v>
      </c>
      <c r="J6655" s="2" t="s">
        <v>146</v>
      </c>
    </row>
    <row r="6656" spans="1:10" x14ac:dyDescent="0.25">
      <c r="A6656" s="2" t="s">
        <v>475</v>
      </c>
      <c r="B6656" s="2">
        <v>2454</v>
      </c>
      <c r="C6656" s="2">
        <v>3597</v>
      </c>
      <c r="D6656" s="2">
        <v>2.1348551E-2</v>
      </c>
      <c r="E6656" s="2">
        <v>3.3839152999999997E-2</v>
      </c>
      <c r="F6656" s="2">
        <v>2.8970022000000002E-2</v>
      </c>
      <c r="G6656" s="2">
        <v>-0.36911685500000002</v>
      </c>
      <c r="H6656" s="2">
        <v>-0.26308130000000002</v>
      </c>
      <c r="I6656" s="2" t="s">
        <v>146</v>
      </c>
      <c r="J6656" s="2" t="s">
        <v>146</v>
      </c>
    </row>
    <row r="6657" spans="1:10" x14ac:dyDescent="0.25">
      <c r="A6657" s="2" t="s">
        <v>475</v>
      </c>
      <c r="B6657" s="2">
        <v>2589</v>
      </c>
      <c r="C6657" s="2">
        <v>3786</v>
      </c>
      <c r="D6657" s="2">
        <v>5.4116086000000001E-2</v>
      </c>
      <c r="E6657" s="2">
        <v>4.5142944999999997E-2</v>
      </c>
      <c r="F6657" s="2">
        <v>2.6750986000000001E-2</v>
      </c>
      <c r="G6657" s="2">
        <v>0.198771735</v>
      </c>
      <c r="H6657" s="2">
        <v>1.022956695</v>
      </c>
      <c r="I6657" s="2" t="s">
        <v>146</v>
      </c>
      <c r="J6657" s="2" t="s">
        <v>146</v>
      </c>
    </row>
    <row r="6658" spans="1:10" x14ac:dyDescent="0.25">
      <c r="A6658" s="2" t="s">
        <v>476</v>
      </c>
      <c r="B6658" s="2">
        <v>414</v>
      </c>
      <c r="C6658" s="2">
        <v>528</v>
      </c>
      <c r="D6658" s="2">
        <v>9.6313074999999998E-2</v>
      </c>
      <c r="E6658" s="2">
        <v>1.8406728000000001E-2</v>
      </c>
      <c r="F6658" s="2">
        <v>3.9275635000000003E-2</v>
      </c>
      <c r="G6658" s="2">
        <v>4.2324930390000004</v>
      </c>
      <c r="H6658" s="2">
        <v>1.4522347309999999</v>
      </c>
      <c r="I6658" s="2" t="s">
        <v>58</v>
      </c>
      <c r="J6658" s="2" t="s">
        <v>58</v>
      </c>
    </row>
    <row r="6659" spans="1:10" x14ac:dyDescent="0.25">
      <c r="A6659" s="2" t="s">
        <v>476</v>
      </c>
      <c r="B6659" s="2">
        <v>543</v>
      </c>
      <c r="C6659" s="2">
        <v>712</v>
      </c>
      <c r="D6659" s="2">
        <v>8.3280993999999997E-2</v>
      </c>
      <c r="E6659" s="2">
        <v>0.10498160500000001</v>
      </c>
      <c r="F6659" s="2">
        <v>4.9746143999999999E-2</v>
      </c>
      <c r="G6659" s="2">
        <v>-0.206708698</v>
      </c>
      <c r="H6659" s="2">
        <v>0.67411960100000001</v>
      </c>
      <c r="I6659" s="2" t="s">
        <v>58</v>
      </c>
      <c r="J6659" s="2" t="s">
        <v>58</v>
      </c>
    </row>
    <row r="6660" spans="1:10" x14ac:dyDescent="0.25">
      <c r="A6660" s="2" t="s">
        <v>476</v>
      </c>
      <c r="B6660" s="2">
        <v>597</v>
      </c>
      <c r="C6660" s="2">
        <v>821</v>
      </c>
      <c r="D6660" s="2">
        <v>3.5226056999999998E-2</v>
      </c>
      <c r="E6660" s="2">
        <v>2.3184033E-2</v>
      </c>
      <c r="F6660" s="2">
        <v>1.6017096000000001E-2</v>
      </c>
      <c r="G6660" s="2">
        <v>0.51941024800000002</v>
      </c>
      <c r="H6660" s="2">
        <v>1.1992786</v>
      </c>
      <c r="I6660" s="2" t="s">
        <v>58</v>
      </c>
      <c r="J6660" s="2" t="s">
        <v>58</v>
      </c>
    </row>
    <row r="6661" spans="1:10" x14ac:dyDescent="0.25">
      <c r="A6661" s="2" t="s">
        <v>476</v>
      </c>
      <c r="B6661" s="2">
        <v>674</v>
      </c>
      <c r="C6661" s="2">
        <v>953</v>
      </c>
      <c r="D6661" s="2">
        <v>1.3395135000000001E-2</v>
      </c>
      <c r="E6661" s="2">
        <v>3.4402000000000002E-2</v>
      </c>
      <c r="F6661" s="2">
        <v>4.6608665000000001E-2</v>
      </c>
      <c r="G6661" s="2">
        <v>-0.61062918899999996</v>
      </c>
      <c r="H6661" s="2">
        <v>-0.71260420099999999</v>
      </c>
      <c r="I6661" s="2" t="s">
        <v>58</v>
      </c>
      <c r="J6661" s="2" t="s">
        <v>58</v>
      </c>
    </row>
    <row r="6662" spans="1:10" x14ac:dyDescent="0.25">
      <c r="A6662" s="2" t="s">
        <v>476</v>
      </c>
      <c r="B6662" s="2">
        <v>689</v>
      </c>
      <c r="C6662" s="2">
        <v>1023</v>
      </c>
      <c r="D6662" s="2">
        <v>3.6959453000000003E-2</v>
      </c>
      <c r="E6662" s="2">
        <v>7.9562250000000001E-2</v>
      </c>
      <c r="F6662" s="2">
        <v>0.132121673</v>
      </c>
      <c r="G6662" s="2">
        <v>-0.53546496499999996</v>
      </c>
      <c r="H6662" s="2">
        <v>-0.72026199899999999</v>
      </c>
      <c r="I6662" s="2" t="s">
        <v>58</v>
      </c>
      <c r="J6662" s="2" t="s">
        <v>58</v>
      </c>
    </row>
    <row r="6663" spans="1:10" x14ac:dyDescent="0.25">
      <c r="A6663" s="2" t="s">
        <v>476</v>
      </c>
      <c r="B6663" s="2">
        <v>777</v>
      </c>
      <c r="C6663" s="2">
        <v>1166</v>
      </c>
      <c r="D6663" s="2">
        <v>3.0631746000000001E-2</v>
      </c>
      <c r="E6663" s="2">
        <v>0.10895854200000001</v>
      </c>
      <c r="F6663" s="2">
        <v>0.120926807</v>
      </c>
      <c r="G6663" s="2">
        <v>-0.71886787699999999</v>
      </c>
      <c r="H6663" s="2">
        <v>-0.74669184700000002</v>
      </c>
      <c r="I6663" s="2" t="s">
        <v>58</v>
      </c>
      <c r="J6663" s="2" t="s">
        <v>58</v>
      </c>
    </row>
    <row r="6664" spans="1:10" x14ac:dyDescent="0.25">
      <c r="A6664" s="2" t="s">
        <v>476</v>
      </c>
      <c r="B6664" s="2">
        <v>810</v>
      </c>
      <c r="C6664" s="2">
        <v>1254</v>
      </c>
      <c r="D6664" s="2">
        <v>1.6942891000000002E-2</v>
      </c>
      <c r="E6664" s="2">
        <v>0.14297038300000001</v>
      </c>
      <c r="F6664" s="2">
        <v>4.7613988000000003E-2</v>
      </c>
      <c r="G6664" s="2">
        <v>-0.88149370299999996</v>
      </c>
      <c r="H6664" s="2">
        <v>-0.64416149099999997</v>
      </c>
      <c r="I6664" s="2" t="s">
        <v>58</v>
      </c>
      <c r="J6664" s="2" t="s">
        <v>58</v>
      </c>
    </row>
    <row r="6665" spans="1:10" x14ac:dyDescent="0.25">
      <c r="A6665" s="2" t="s">
        <v>476</v>
      </c>
      <c r="B6665" s="2">
        <v>830</v>
      </c>
      <c r="C6665" s="2">
        <v>1329</v>
      </c>
      <c r="D6665" s="2">
        <v>3.7864231999999998E-2</v>
      </c>
      <c r="E6665" s="2">
        <v>8.7322865999999999E-2</v>
      </c>
      <c r="F6665" s="2">
        <v>0.124790638</v>
      </c>
      <c r="G6665" s="2">
        <v>-0.56638812000000005</v>
      </c>
      <c r="H6665" s="2">
        <v>-0.69657794299999998</v>
      </c>
      <c r="I6665" s="2" t="s">
        <v>58</v>
      </c>
      <c r="J6665" s="2" t="s">
        <v>58</v>
      </c>
    </row>
    <row r="6666" spans="1:10" x14ac:dyDescent="0.25">
      <c r="A6666" s="2" t="s">
        <v>476</v>
      </c>
      <c r="B6666" s="2">
        <v>926</v>
      </c>
      <c r="C6666" s="2">
        <v>1480</v>
      </c>
      <c r="D6666" s="2">
        <v>4.3338043E-2</v>
      </c>
      <c r="E6666" s="2">
        <v>0.111418685</v>
      </c>
      <c r="F6666" s="2">
        <v>4.3284397000000002E-2</v>
      </c>
      <c r="G6666" s="2">
        <v>-0.61103433399999996</v>
      </c>
      <c r="H6666" s="2">
        <v>1.2393790000000001E-3</v>
      </c>
      <c r="I6666" s="2" t="s">
        <v>58</v>
      </c>
      <c r="J6666" s="2" t="s">
        <v>58</v>
      </c>
    </row>
    <row r="6667" spans="1:10" x14ac:dyDescent="0.25">
      <c r="A6667" s="2" t="s">
        <v>476</v>
      </c>
      <c r="B6667" s="2">
        <v>1023</v>
      </c>
      <c r="C6667" s="2">
        <v>1632</v>
      </c>
      <c r="D6667" s="2">
        <v>3.9920168999999998E-2</v>
      </c>
      <c r="E6667" s="2">
        <v>0.15926613000000001</v>
      </c>
      <c r="F6667" s="2">
        <v>0.166818729</v>
      </c>
      <c r="G6667" s="2">
        <v>-0.74934928899999997</v>
      </c>
      <c r="H6667" s="2">
        <v>-0.76069732099999998</v>
      </c>
      <c r="I6667" s="2" t="s">
        <v>58</v>
      </c>
      <c r="J6667" s="2" t="s">
        <v>58</v>
      </c>
    </row>
    <row r="6668" spans="1:10" x14ac:dyDescent="0.25">
      <c r="A6668" s="2" t="s">
        <v>476</v>
      </c>
      <c r="B6668" s="2">
        <v>1113</v>
      </c>
      <c r="C6668" s="2">
        <v>1777</v>
      </c>
      <c r="D6668" s="2">
        <v>3.6091891000000001E-2</v>
      </c>
      <c r="E6668" s="2">
        <v>0.19788014800000001</v>
      </c>
      <c r="F6668" s="2">
        <v>6.1178267000000001E-2</v>
      </c>
      <c r="G6668" s="2">
        <v>-0.81760732000000003</v>
      </c>
      <c r="H6668" s="2">
        <v>-0.41005372400000001</v>
      </c>
      <c r="I6668" s="2" t="s">
        <v>58</v>
      </c>
      <c r="J6668" s="2" t="s">
        <v>58</v>
      </c>
    </row>
    <row r="6669" spans="1:10" x14ac:dyDescent="0.25">
      <c r="A6669" s="2" t="s">
        <v>476</v>
      </c>
      <c r="B6669" s="2">
        <v>1217</v>
      </c>
      <c r="C6669" s="2">
        <v>1936</v>
      </c>
      <c r="D6669" s="2">
        <v>3.0162162999999999E-2</v>
      </c>
      <c r="E6669" s="2">
        <v>1.4244076E-2</v>
      </c>
      <c r="F6669" s="2">
        <v>0.121149194</v>
      </c>
      <c r="G6669" s="2">
        <v>1.117523265</v>
      </c>
      <c r="H6669" s="2">
        <v>-0.75103290300000003</v>
      </c>
      <c r="I6669" s="2" t="s">
        <v>58</v>
      </c>
      <c r="J6669" s="2" t="s">
        <v>58</v>
      </c>
    </row>
    <row r="6670" spans="1:10" x14ac:dyDescent="0.25">
      <c r="A6670" s="2" t="s">
        <v>476</v>
      </c>
      <c r="B6670" s="2">
        <v>1248</v>
      </c>
      <c r="C6670" s="2">
        <v>2022</v>
      </c>
      <c r="D6670" s="2">
        <v>1.4675473E-2</v>
      </c>
      <c r="E6670" s="2">
        <v>6.7021251000000004E-2</v>
      </c>
      <c r="F6670" s="2">
        <v>4.8689422000000003E-2</v>
      </c>
      <c r="G6670" s="2">
        <v>-0.78103254700000002</v>
      </c>
      <c r="H6670" s="2">
        <v>-0.69859012600000003</v>
      </c>
      <c r="I6670" s="2" t="s">
        <v>58</v>
      </c>
      <c r="J6670" s="2" t="s">
        <v>58</v>
      </c>
    </row>
    <row r="6671" spans="1:10" x14ac:dyDescent="0.25">
      <c r="A6671" s="2" t="s">
        <v>476</v>
      </c>
      <c r="B6671" s="2">
        <v>1322</v>
      </c>
      <c r="C6671" s="2">
        <v>2151</v>
      </c>
      <c r="D6671" s="2">
        <v>2.6308274E-2</v>
      </c>
      <c r="E6671" s="2">
        <v>3.5674375000000001E-2</v>
      </c>
      <c r="F6671" s="2">
        <v>0.16292615499999999</v>
      </c>
      <c r="G6671" s="2">
        <v>-0.26254423300000002</v>
      </c>
      <c r="H6671" s="2">
        <v>-0.83852639399999995</v>
      </c>
      <c r="I6671" s="2" t="s">
        <v>58</v>
      </c>
      <c r="J6671" s="2" t="s">
        <v>58</v>
      </c>
    </row>
    <row r="6672" spans="1:10" x14ac:dyDescent="0.25">
      <c r="A6672" s="2" t="s">
        <v>476</v>
      </c>
      <c r="B6672" s="2">
        <v>1332</v>
      </c>
      <c r="C6672" s="2">
        <v>2216</v>
      </c>
      <c r="D6672" s="2">
        <v>2.1735839999999999E-2</v>
      </c>
      <c r="E6672" s="2">
        <v>4.8141094000000002E-2</v>
      </c>
      <c r="F6672" s="2">
        <v>6.2677750000000004E-2</v>
      </c>
      <c r="G6672" s="2">
        <v>-0.54849717099999995</v>
      </c>
      <c r="H6672" s="2">
        <v>-0.65321282300000005</v>
      </c>
      <c r="I6672" s="2" t="s">
        <v>58</v>
      </c>
      <c r="J6672" s="2" t="s">
        <v>58</v>
      </c>
    </row>
    <row r="6673" spans="1:10" x14ac:dyDescent="0.25">
      <c r="A6673" s="2" t="s">
        <v>476</v>
      </c>
      <c r="B6673" s="2">
        <v>1356</v>
      </c>
      <c r="C6673" s="2">
        <v>2295</v>
      </c>
      <c r="D6673" s="2">
        <v>3.6166921999999997E-2</v>
      </c>
      <c r="E6673" s="2">
        <v>0.13091162000000001</v>
      </c>
      <c r="F6673" s="2">
        <v>2.0838200000000001E-2</v>
      </c>
      <c r="G6673" s="2">
        <v>-0.723730239</v>
      </c>
      <c r="H6673" s="2">
        <v>0.73560683400000004</v>
      </c>
      <c r="I6673" s="2" t="s">
        <v>58</v>
      </c>
      <c r="J6673" s="2" t="s">
        <v>58</v>
      </c>
    </row>
    <row r="6674" spans="1:10" x14ac:dyDescent="0.25">
      <c r="A6674" s="2" t="s">
        <v>476</v>
      </c>
      <c r="B6674" s="2">
        <v>1368</v>
      </c>
      <c r="C6674" s="2">
        <v>2362</v>
      </c>
      <c r="D6674" s="2">
        <v>4.1821903000000001E-2</v>
      </c>
      <c r="E6674" s="2">
        <v>8.2803101000000004E-2</v>
      </c>
      <c r="F6674" s="2">
        <v>8.1295241000000004E-2</v>
      </c>
      <c r="G6674" s="2">
        <v>-0.494923475</v>
      </c>
      <c r="H6674" s="2">
        <v>-0.48555534</v>
      </c>
      <c r="I6674" s="2" t="s">
        <v>58</v>
      </c>
      <c r="J6674" s="2" t="s">
        <v>58</v>
      </c>
    </row>
    <row r="6675" spans="1:10" x14ac:dyDescent="0.25">
      <c r="A6675" s="2" t="s">
        <v>476</v>
      </c>
      <c r="B6675" s="2">
        <v>1388</v>
      </c>
      <c r="C6675" s="2">
        <v>2437</v>
      </c>
      <c r="D6675" s="2">
        <v>2.6796364E-2</v>
      </c>
      <c r="E6675" s="2">
        <v>0.149336791</v>
      </c>
      <c r="F6675" s="2">
        <v>1.1308399E-2</v>
      </c>
      <c r="G6675" s="2">
        <v>-0.82056421800000001</v>
      </c>
      <c r="H6675" s="2">
        <v>1.3695984430000001</v>
      </c>
      <c r="I6675" s="2" t="s">
        <v>58</v>
      </c>
      <c r="J6675" s="2" t="s">
        <v>58</v>
      </c>
    </row>
    <row r="6676" spans="1:10" x14ac:dyDescent="0.25">
      <c r="A6676" s="2" t="s">
        <v>476</v>
      </c>
      <c r="B6676" s="2">
        <v>1409</v>
      </c>
      <c r="C6676" s="2">
        <v>2513</v>
      </c>
      <c r="D6676" s="2">
        <v>2.9546222E-2</v>
      </c>
      <c r="E6676" s="2">
        <v>0.15476630899999999</v>
      </c>
      <c r="F6676" s="2">
        <v>0.11481314200000001</v>
      </c>
      <c r="G6676" s="2">
        <v>-0.80909138300000005</v>
      </c>
      <c r="H6676" s="2">
        <v>-0.74265818800000005</v>
      </c>
      <c r="I6676" s="2" t="s">
        <v>58</v>
      </c>
      <c r="J6676" s="2" t="s">
        <v>58</v>
      </c>
    </row>
    <row r="6677" spans="1:10" x14ac:dyDescent="0.25">
      <c r="A6677" s="2" t="s">
        <v>476</v>
      </c>
      <c r="B6677" s="2">
        <v>1452</v>
      </c>
      <c r="C6677" s="2">
        <v>2611</v>
      </c>
      <c r="D6677" s="2">
        <v>1.9615298E-2</v>
      </c>
      <c r="E6677" s="2">
        <v>1.1177248000000001E-2</v>
      </c>
      <c r="F6677" s="2">
        <v>1.3853453999999999E-2</v>
      </c>
      <c r="G6677" s="2">
        <v>0.75493089899999999</v>
      </c>
      <c r="H6677" s="2">
        <v>0.41591392199999999</v>
      </c>
      <c r="I6677" s="2" t="s">
        <v>58</v>
      </c>
      <c r="J6677" s="2" t="s">
        <v>58</v>
      </c>
    </row>
    <row r="6678" spans="1:10" x14ac:dyDescent="0.25">
      <c r="A6678" s="2" t="s">
        <v>476</v>
      </c>
      <c r="B6678" s="2">
        <v>1523</v>
      </c>
      <c r="C6678" s="2">
        <v>2737</v>
      </c>
      <c r="D6678" s="2">
        <v>1.9953947999999999E-2</v>
      </c>
      <c r="E6678" s="2">
        <v>4.6156691E-2</v>
      </c>
      <c r="F6678" s="2">
        <v>1.6412803E-2</v>
      </c>
      <c r="G6678" s="2">
        <v>-0.5676911</v>
      </c>
      <c r="H6678" s="2">
        <v>0.215755051</v>
      </c>
      <c r="I6678" s="2" t="s">
        <v>58</v>
      </c>
      <c r="J6678" s="2" t="s">
        <v>58</v>
      </c>
    </row>
    <row r="6679" spans="1:10" x14ac:dyDescent="0.25">
      <c r="A6679" s="2" t="s">
        <v>476</v>
      </c>
      <c r="B6679" s="2">
        <v>1536</v>
      </c>
      <c r="C6679" s="2">
        <v>2805</v>
      </c>
      <c r="D6679" s="2">
        <v>2.7074245E-2</v>
      </c>
      <c r="E6679" s="2">
        <v>0.114855132</v>
      </c>
      <c r="F6679" s="2">
        <v>0.13794631500000001</v>
      </c>
      <c r="G6679" s="2">
        <v>-0.76427482999999996</v>
      </c>
      <c r="H6679" s="2">
        <v>-0.80373346300000004</v>
      </c>
      <c r="I6679" s="2" t="s">
        <v>58</v>
      </c>
      <c r="J6679" s="2" t="s">
        <v>58</v>
      </c>
    </row>
    <row r="6680" spans="1:10" x14ac:dyDescent="0.25">
      <c r="A6680" s="2" t="s">
        <v>476</v>
      </c>
      <c r="B6680" s="2">
        <v>1622</v>
      </c>
      <c r="C6680" s="2">
        <v>2946</v>
      </c>
      <c r="D6680" s="2">
        <v>2.8783282E-2</v>
      </c>
      <c r="E6680" s="2">
        <v>0.19054078099999999</v>
      </c>
      <c r="F6680" s="2">
        <v>0.181230793</v>
      </c>
      <c r="G6680" s="2">
        <v>-0.84893899399999995</v>
      </c>
      <c r="H6680" s="2">
        <v>-0.841178855</v>
      </c>
      <c r="I6680" s="2" t="s">
        <v>58</v>
      </c>
      <c r="J6680" s="2" t="s">
        <v>58</v>
      </c>
    </row>
    <row r="6681" spans="1:10" x14ac:dyDescent="0.25">
      <c r="A6681" s="2" t="s">
        <v>476</v>
      </c>
      <c r="B6681" s="2">
        <v>1714</v>
      </c>
      <c r="C6681" s="2">
        <v>3093</v>
      </c>
      <c r="D6681" s="2">
        <v>4.0743703999999999E-2</v>
      </c>
      <c r="E6681" s="2">
        <v>0.14126084999999999</v>
      </c>
      <c r="F6681" s="2">
        <v>9.0841135000000003E-2</v>
      </c>
      <c r="G6681" s="2">
        <v>-0.71157115199999998</v>
      </c>
      <c r="H6681" s="2">
        <v>-0.55148397900000001</v>
      </c>
      <c r="I6681" s="2" t="s">
        <v>58</v>
      </c>
      <c r="J6681" s="2" t="s">
        <v>58</v>
      </c>
    </row>
    <row r="6682" spans="1:10" x14ac:dyDescent="0.25">
      <c r="A6682" s="2" t="s">
        <v>476</v>
      </c>
      <c r="B6682" s="2">
        <v>1757</v>
      </c>
      <c r="C6682" s="2">
        <v>3191</v>
      </c>
      <c r="D6682" s="2">
        <v>2.2526029999999999E-2</v>
      </c>
      <c r="E6682" s="2">
        <v>1.7890994E-2</v>
      </c>
      <c r="F6682" s="2">
        <v>1.8139259000000001E-2</v>
      </c>
      <c r="G6682" s="2">
        <v>0.25907089799999999</v>
      </c>
      <c r="H6682" s="2">
        <v>0.241838514</v>
      </c>
      <c r="I6682" s="2" t="s">
        <v>58</v>
      </c>
      <c r="J6682" s="2" t="s">
        <v>58</v>
      </c>
    </row>
    <row r="6683" spans="1:10" x14ac:dyDescent="0.25">
      <c r="A6683" s="2" t="s">
        <v>476</v>
      </c>
      <c r="B6683" s="2">
        <v>1830</v>
      </c>
      <c r="C6683" s="2">
        <v>3319</v>
      </c>
      <c r="D6683" s="2">
        <v>4.3718992999999998E-2</v>
      </c>
      <c r="E6683" s="2">
        <v>4.8518842E-2</v>
      </c>
      <c r="F6683" s="2">
        <v>1.8407772999999999E-2</v>
      </c>
      <c r="G6683" s="2">
        <v>-9.8927520000000005E-2</v>
      </c>
      <c r="H6683" s="2">
        <v>1.3750289250000001</v>
      </c>
      <c r="I6683" s="2" t="s">
        <v>58</v>
      </c>
      <c r="J6683" s="2" t="s">
        <v>58</v>
      </c>
    </row>
    <row r="6684" spans="1:10" x14ac:dyDescent="0.25">
      <c r="A6684" s="2" t="s">
        <v>476</v>
      </c>
      <c r="B6684" s="2">
        <v>1943</v>
      </c>
      <c r="C6684" s="2">
        <v>3487</v>
      </c>
      <c r="D6684" s="2">
        <v>1.3413741E-2</v>
      </c>
      <c r="E6684" s="2">
        <v>1.7475605000000002E-2</v>
      </c>
      <c r="F6684" s="2">
        <v>5.0887479999999997E-3</v>
      </c>
      <c r="G6684" s="2">
        <v>-0.232430477</v>
      </c>
      <c r="H6684" s="2">
        <v>1.63596129</v>
      </c>
      <c r="I6684" s="2" t="s">
        <v>58</v>
      </c>
      <c r="J6684" s="2" t="s">
        <v>58</v>
      </c>
    </row>
    <row r="6685" spans="1:10" x14ac:dyDescent="0.25">
      <c r="A6685" s="2" t="s">
        <v>476</v>
      </c>
      <c r="B6685" s="2">
        <v>2041</v>
      </c>
      <c r="C6685" s="2">
        <v>3640</v>
      </c>
      <c r="D6685" s="2">
        <v>7.2597284999999998E-2</v>
      </c>
      <c r="E6685" s="2">
        <v>3.3872882999999999E-2</v>
      </c>
      <c r="F6685" s="2">
        <v>5.11589E-2</v>
      </c>
      <c r="G6685" s="2">
        <v>1.1432272000000001</v>
      </c>
      <c r="H6685" s="2">
        <v>0.41905483700000001</v>
      </c>
      <c r="I6685" s="2" t="s">
        <v>58</v>
      </c>
      <c r="J6685" s="2" t="s">
        <v>58</v>
      </c>
    </row>
    <row r="6686" spans="1:10" x14ac:dyDescent="0.25">
      <c r="A6686" s="2" t="s">
        <v>476</v>
      </c>
      <c r="B6686" s="2">
        <v>2156</v>
      </c>
      <c r="C6686" s="2">
        <v>3810</v>
      </c>
      <c r="D6686" s="2">
        <v>4.1687124999999998E-2</v>
      </c>
      <c r="E6686" s="2">
        <v>0.106568671</v>
      </c>
      <c r="F6686" s="2">
        <v>2.0690515999999999E-2</v>
      </c>
      <c r="G6686" s="2">
        <v>-0.60882382899999998</v>
      </c>
      <c r="H6686" s="2">
        <v>1.0147938240000001</v>
      </c>
      <c r="I6686" s="2" t="s">
        <v>58</v>
      </c>
      <c r="J6686" s="2" t="s">
        <v>58</v>
      </c>
    </row>
    <row r="6687" spans="1:10" x14ac:dyDescent="0.25">
      <c r="A6687" s="2" t="s">
        <v>476</v>
      </c>
      <c r="B6687" s="2">
        <v>2202</v>
      </c>
      <c r="C6687" s="2">
        <v>3911</v>
      </c>
      <c r="D6687" s="2">
        <v>1.3509017999999999E-2</v>
      </c>
      <c r="E6687" s="2">
        <v>1.5136151E-2</v>
      </c>
      <c r="F6687" s="2">
        <v>7.0444169999999999E-3</v>
      </c>
      <c r="G6687" s="2">
        <v>-0.107499788</v>
      </c>
      <c r="H6687" s="2">
        <v>0.91769141899999995</v>
      </c>
      <c r="I6687" s="2" t="s">
        <v>58</v>
      </c>
      <c r="J6687" s="2" t="s">
        <v>58</v>
      </c>
    </row>
    <row r="6688" spans="1:10" x14ac:dyDescent="0.25">
      <c r="A6688" s="2" t="s">
        <v>476</v>
      </c>
      <c r="B6688" s="2">
        <v>2256</v>
      </c>
      <c r="C6688" s="2">
        <v>4020</v>
      </c>
      <c r="D6688" s="2">
        <v>5.4752866999999997E-2</v>
      </c>
      <c r="E6688" s="2">
        <v>1.7436084000000001E-2</v>
      </c>
      <c r="F6688" s="2">
        <v>1.6637995999999999E-2</v>
      </c>
      <c r="G6688" s="2">
        <v>2.1402043430000002</v>
      </c>
      <c r="H6688" s="2">
        <v>2.2908329940000001</v>
      </c>
      <c r="I6688" s="2" t="s">
        <v>58</v>
      </c>
      <c r="J6688" s="2" t="s">
        <v>58</v>
      </c>
    </row>
    <row r="6689" spans="1:10" x14ac:dyDescent="0.25">
      <c r="A6689" s="2" t="s">
        <v>476</v>
      </c>
      <c r="B6689" s="2">
        <v>2381</v>
      </c>
      <c r="C6689" s="2">
        <v>4200</v>
      </c>
      <c r="D6689" s="2">
        <v>4.6185306000000002E-2</v>
      </c>
      <c r="E6689" s="2">
        <v>1.4988029E-2</v>
      </c>
      <c r="F6689" s="2">
        <v>1.7290633E-2</v>
      </c>
      <c r="G6689" s="2">
        <v>2.0814796979999999</v>
      </c>
      <c r="H6689" s="2">
        <v>1.67111711</v>
      </c>
      <c r="I6689" s="2" t="s">
        <v>58</v>
      </c>
      <c r="J6689" s="2" t="s">
        <v>58</v>
      </c>
    </row>
    <row r="6690" spans="1:10" x14ac:dyDescent="0.25">
      <c r="A6690" s="2" t="s">
        <v>476</v>
      </c>
      <c r="B6690" s="2">
        <v>2435</v>
      </c>
      <c r="C6690" s="2">
        <v>4309</v>
      </c>
      <c r="D6690" s="2">
        <v>0.128224488</v>
      </c>
      <c r="E6690" s="2">
        <v>1.0720179999999999E-2</v>
      </c>
      <c r="F6690" s="2">
        <v>0.151746454</v>
      </c>
      <c r="G6690" s="2">
        <v>10.96103841</v>
      </c>
      <c r="H6690" s="2">
        <v>-0.15500833999999999</v>
      </c>
      <c r="I6690" s="2" t="s">
        <v>58</v>
      </c>
      <c r="J6690" s="2" t="s">
        <v>58</v>
      </c>
    </row>
    <row r="6691" spans="1:10" x14ac:dyDescent="0.25">
      <c r="A6691" s="2" t="s">
        <v>476</v>
      </c>
      <c r="B6691" s="2">
        <v>2448</v>
      </c>
      <c r="C6691" s="2">
        <v>4377</v>
      </c>
      <c r="D6691" s="2">
        <v>0.13395347499999999</v>
      </c>
      <c r="E6691" s="2">
        <v>0.182827348</v>
      </c>
      <c r="F6691" s="2">
        <v>7.3905479999999996E-2</v>
      </c>
      <c r="G6691" s="2">
        <v>-0.26732255100000002</v>
      </c>
      <c r="H6691" s="2">
        <v>0.81249719200000003</v>
      </c>
      <c r="I6691" s="2" t="s">
        <v>58</v>
      </c>
      <c r="J6691" s="2" t="s">
        <v>58</v>
      </c>
    </row>
    <row r="6692" spans="1:10" x14ac:dyDescent="0.25">
      <c r="A6692" s="2" t="s">
        <v>476</v>
      </c>
      <c r="B6692" s="2">
        <v>2623</v>
      </c>
      <c r="C6692" s="2">
        <v>4607</v>
      </c>
      <c r="D6692" s="2">
        <v>0.31023441699999998</v>
      </c>
      <c r="E6692" s="2">
        <v>0.145859977</v>
      </c>
      <c r="F6692" s="2">
        <v>0.14722954599999999</v>
      </c>
      <c r="G6692" s="2">
        <v>1.126933132</v>
      </c>
      <c r="H6692" s="2">
        <v>1.10714782</v>
      </c>
      <c r="I6692" s="2" t="s">
        <v>58</v>
      </c>
      <c r="J6692" s="2" t="s">
        <v>58</v>
      </c>
    </row>
    <row r="6693" spans="1:10" x14ac:dyDescent="0.25">
      <c r="A6693" s="2" t="s">
        <v>476</v>
      </c>
      <c r="B6693" s="2">
        <v>2769</v>
      </c>
      <c r="C6693" s="2">
        <v>4808</v>
      </c>
      <c r="D6693" s="2">
        <v>0.316592596</v>
      </c>
      <c r="E6693" s="2">
        <v>0.15210969299999999</v>
      </c>
      <c r="F6693" s="2">
        <v>0.14893563300000001</v>
      </c>
      <c r="G6693" s="2">
        <v>1.081343996</v>
      </c>
      <c r="H6693" s="2">
        <v>1.1257008040000001</v>
      </c>
      <c r="I6693" s="2" t="s">
        <v>58</v>
      </c>
      <c r="J6693" s="2" t="s">
        <v>58</v>
      </c>
    </row>
    <row r="6694" spans="1:10" x14ac:dyDescent="0.25">
      <c r="A6694" s="2" t="s">
        <v>476</v>
      </c>
      <c r="B6694" s="2">
        <v>2892</v>
      </c>
      <c r="C6694" s="2">
        <v>4986</v>
      </c>
      <c r="D6694" s="2">
        <v>0.30210143</v>
      </c>
      <c r="E6694" s="2">
        <v>0.13567152199999999</v>
      </c>
      <c r="F6694" s="2">
        <v>0.14162459499999999</v>
      </c>
      <c r="G6694" s="2">
        <v>1.226712172</v>
      </c>
      <c r="H6694" s="2">
        <v>1.1331141689999999</v>
      </c>
      <c r="I6694" s="2" t="s">
        <v>58</v>
      </c>
      <c r="J6694" s="2" t="s">
        <v>58</v>
      </c>
    </row>
    <row r="6695" spans="1:10" x14ac:dyDescent="0.25">
      <c r="A6695" s="2" t="s">
        <v>477</v>
      </c>
      <c r="B6695" s="2">
        <v>321</v>
      </c>
      <c r="C6695" s="2">
        <v>475</v>
      </c>
      <c r="D6695" s="2">
        <v>8.1191658E-2</v>
      </c>
      <c r="E6695" s="2">
        <v>9.2513077999999999E-2</v>
      </c>
      <c r="F6695" s="2">
        <v>0.169115769</v>
      </c>
      <c r="G6695" s="2">
        <v>-0.12237643400000001</v>
      </c>
      <c r="H6695" s="2">
        <v>-0.51990486700000005</v>
      </c>
      <c r="I6695" s="2" t="s">
        <v>88</v>
      </c>
      <c r="J6695" s="2" t="s">
        <v>88</v>
      </c>
    </row>
    <row r="6696" spans="1:10" x14ac:dyDescent="0.25">
      <c r="A6696" s="2" t="s">
        <v>477</v>
      </c>
      <c r="B6696" s="2">
        <v>588</v>
      </c>
      <c r="C6696" s="2">
        <v>802</v>
      </c>
      <c r="D6696" s="2">
        <v>4.7494918999999997E-2</v>
      </c>
      <c r="E6696" s="2">
        <v>3.5598333000000003E-2</v>
      </c>
      <c r="F6696" s="2">
        <v>4.6194403000000002E-2</v>
      </c>
      <c r="G6696" s="2">
        <v>0.33418942099999999</v>
      </c>
      <c r="H6696" s="2">
        <v>2.8153116999999998E-2</v>
      </c>
      <c r="I6696" s="2" t="s">
        <v>88</v>
      </c>
      <c r="J6696" s="2" t="s">
        <v>88</v>
      </c>
    </row>
    <row r="6697" spans="1:10" x14ac:dyDescent="0.25">
      <c r="A6697" s="2" t="s">
        <v>477</v>
      </c>
      <c r="B6697" s="2">
        <v>705</v>
      </c>
      <c r="C6697" s="2">
        <v>979</v>
      </c>
      <c r="D6697" s="2">
        <v>4.8463120000000002E-3</v>
      </c>
      <c r="E6697" s="2">
        <v>1.2463820000000001E-3</v>
      </c>
      <c r="F6697" s="2">
        <v>1.508999E-3</v>
      </c>
      <c r="G6697" s="2">
        <v>2.8883032530000001</v>
      </c>
      <c r="H6697" s="2">
        <v>2.2116081030000001</v>
      </c>
      <c r="I6697" s="2" t="s">
        <v>88</v>
      </c>
      <c r="J6697" s="2" t="s">
        <v>88</v>
      </c>
    </row>
    <row r="6698" spans="1:10" x14ac:dyDescent="0.25">
      <c r="A6698" s="2" t="s">
        <v>477</v>
      </c>
      <c r="B6698" s="2">
        <v>785</v>
      </c>
      <c r="C6698" s="2">
        <v>1119</v>
      </c>
      <c r="D6698" s="2">
        <v>1.5867668000000001E-2</v>
      </c>
      <c r="E6698" s="2">
        <v>4.1135759999999999E-3</v>
      </c>
      <c r="F6698" s="2">
        <v>8.7963580000000006E-3</v>
      </c>
      <c r="G6698" s="2">
        <v>2.8573905000000002</v>
      </c>
      <c r="H6698" s="2">
        <v>0.80389065699999995</v>
      </c>
      <c r="I6698" s="2" t="s">
        <v>88</v>
      </c>
      <c r="J6698" s="2" t="s">
        <v>88</v>
      </c>
    </row>
    <row r="6699" spans="1:10" x14ac:dyDescent="0.25">
      <c r="A6699" s="2" t="s">
        <v>477</v>
      </c>
      <c r="B6699" s="2">
        <v>905</v>
      </c>
      <c r="C6699" s="2">
        <v>1299</v>
      </c>
      <c r="D6699" s="2">
        <v>1.1364618E-2</v>
      </c>
      <c r="E6699" s="2">
        <v>4.2861920000000003E-3</v>
      </c>
      <c r="F6699" s="2">
        <v>4.7904799999999997E-3</v>
      </c>
      <c r="G6699" s="2">
        <v>1.6514489429999999</v>
      </c>
      <c r="H6699" s="2">
        <v>1.3723339480000001</v>
      </c>
      <c r="I6699" s="2" t="s">
        <v>88</v>
      </c>
      <c r="J6699" s="2" t="s">
        <v>88</v>
      </c>
    </row>
    <row r="6700" spans="1:10" x14ac:dyDescent="0.25">
      <c r="A6700" s="2" t="s">
        <v>477</v>
      </c>
      <c r="B6700" s="2">
        <v>999</v>
      </c>
      <c r="C6700" s="2">
        <v>1453</v>
      </c>
      <c r="D6700" s="2">
        <v>1.1718668E-2</v>
      </c>
      <c r="E6700" s="2">
        <v>4.987895E-3</v>
      </c>
      <c r="F6700" s="2">
        <v>4.2448829999999996E-3</v>
      </c>
      <c r="G6700" s="2">
        <v>1.349421473</v>
      </c>
      <c r="H6700" s="2">
        <v>1.7606573590000001</v>
      </c>
      <c r="I6700" s="2" t="s">
        <v>88</v>
      </c>
      <c r="J6700" s="2" t="s">
        <v>88</v>
      </c>
    </row>
    <row r="6701" spans="1:10" x14ac:dyDescent="0.25">
      <c r="A6701" s="2" t="s">
        <v>477</v>
      </c>
      <c r="B6701" s="2">
        <v>1086</v>
      </c>
      <c r="C6701" s="2">
        <v>1600</v>
      </c>
      <c r="D6701" s="2">
        <v>1.2279691000000001E-2</v>
      </c>
      <c r="E6701" s="2">
        <v>3.234593E-3</v>
      </c>
      <c r="F6701" s="2">
        <v>3.45751E-3</v>
      </c>
      <c r="G6701" s="2">
        <v>2.7963634829999999</v>
      </c>
      <c r="H6701" s="2">
        <v>2.5515995849999999</v>
      </c>
      <c r="I6701" s="2" t="s">
        <v>88</v>
      </c>
      <c r="J6701" s="2" t="s">
        <v>88</v>
      </c>
    </row>
    <row r="6702" spans="1:10" x14ac:dyDescent="0.25">
      <c r="A6702" s="2" t="s">
        <v>477</v>
      </c>
      <c r="B6702" s="2">
        <v>1218</v>
      </c>
      <c r="C6702" s="2">
        <v>1792</v>
      </c>
      <c r="D6702" s="2">
        <v>3.543137E-3</v>
      </c>
      <c r="E6702" s="2">
        <v>1.0720720000000001E-3</v>
      </c>
      <c r="F6702" s="2">
        <v>2.1923419999999999E-3</v>
      </c>
      <c r="G6702" s="2">
        <v>2.3049423509999998</v>
      </c>
      <c r="H6702" s="2">
        <v>0.61614246500000003</v>
      </c>
      <c r="I6702" s="2" t="s">
        <v>88</v>
      </c>
      <c r="J6702" s="2" t="s">
        <v>88</v>
      </c>
    </row>
    <row r="6703" spans="1:10" x14ac:dyDescent="0.25">
      <c r="A6703" s="2" t="s">
        <v>477</v>
      </c>
      <c r="B6703" s="2">
        <v>1308</v>
      </c>
      <c r="C6703" s="2">
        <v>1942</v>
      </c>
      <c r="D6703" s="2">
        <v>5.124778E-3</v>
      </c>
      <c r="E6703" s="2">
        <v>4.5631589999999998E-3</v>
      </c>
      <c r="F6703" s="2">
        <v>5.071145E-3</v>
      </c>
      <c r="G6703" s="2">
        <v>0.123076883</v>
      </c>
      <c r="H6703" s="2">
        <v>1.0576023E-2</v>
      </c>
      <c r="I6703" s="2" t="s">
        <v>88</v>
      </c>
      <c r="J6703" s="2" t="s">
        <v>88</v>
      </c>
    </row>
    <row r="6704" spans="1:10" x14ac:dyDescent="0.25">
      <c r="A6704" s="2" t="s">
        <v>477</v>
      </c>
      <c r="B6704" s="2">
        <v>1411</v>
      </c>
      <c r="C6704" s="2">
        <v>2105</v>
      </c>
      <c r="D6704" s="2">
        <v>1.4209955E-2</v>
      </c>
      <c r="E6704" s="2">
        <v>7.6759569999999997E-3</v>
      </c>
      <c r="F6704" s="2">
        <v>5.128891E-3</v>
      </c>
      <c r="G6704" s="2">
        <v>0.85122917499999995</v>
      </c>
      <c r="H6704" s="2">
        <v>1.7705705819999999</v>
      </c>
      <c r="I6704" s="2" t="s">
        <v>88</v>
      </c>
      <c r="J6704" s="2" t="s">
        <v>88</v>
      </c>
    </row>
    <row r="6705" spans="1:10" x14ac:dyDescent="0.25">
      <c r="A6705" s="2" t="s">
        <v>477</v>
      </c>
      <c r="B6705" s="2">
        <v>1521</v>
      </c>
      <c r="C6705" s="2">
        <v>2275</v>
      </c>
      <c r="D6705" s="2">
        <v>8.3804050000000005E-3</v>
      </c>
      <c r="E6705" s="2">
        <v>3.5288110000000002E-3</v>
      </c>
      <c r="F6705" s="2">
        <v>3.0748030000000001E-3</v>
      </c>
      <c r="G6705" s="2">
        <v>1.37485206</v>
      </c>
      <c r="H6705" s="2">
        <v>1.7255097559999999</v>
      </c>
      <c r="I6705" s="2" t="s">
        <v>88</v>
      </c>
      <c r="J6705" s="2" t="s">
        <v>88</v>
      </c>
    </row>
    <row r="6706" spans="1:10" x14ac:dyDescent="0.25">
      <c r="A6706" s="2" t="s">
        <v>477</v>
      </c>
      <c r="B6706" s="2">
        <v>1644</v>
      </c>
      <c r="C6706" s="2">
        <v>2458</v>
      </c>
      <c r="D6706" s="2">
        <v>5.7239580000000003E-3</v>
      </c>
      <c r="E6706" s="2">
        <v>1.0767929999999999E-3</v>
      </c>
      <c r="F6706" s="2">
        <v>3.662055E-3</v>
      </c>
      <c r="G6706" s="2">
        <v>4.3157453160000001</v>
      </c>
      <c r="H6706" s="2">
        <v>0.56304523900000003</v>
      </c>
      <c r="I6706" s="2" t="s">
        <v>88</v>
      </c>
      <c r="J6706" s="2" t="s">
        <v>88</v>
      </c>
    </row>
    <row r="6707" spans="1:10" x14ac:dyDescent="0.25">
      <c r="A6707" s="2" t="s">
        <v>477</v>
      </c>
      <c r="B6707" s="2">
        <v>1747</v>
      </c>
      <c r="C6707" s="2">
        <v>2621</v>
      </c>
      <c r="D6707" s="2">
        <v>1.2340665000000001E-2</v>
      </c>
      <c r="E6707" s="2">
        <v>1.2334403000000001E-2</v>
      </c>
      <c r="F6707" s="2">
        <v>8.0003179999999993E-3</v>
      </c>
      <c r="G6707" s="2">
        <v>5.0770700000000004E-4</v>
      </c>
      <c r="H6707" s="2">
        <v>0.54252177499999998</v>
      </c>
      <c r="I6707" s="2" t="s">
        <v>88</v>
      </c>
      <c r="J6707" s="2" t="s">
        <v>88</v>
      </c>
    </row>
    <row r="6708" spans="1:10" x14ac:dyDescent="0.25">
      <c r="A6708" s="2" t="s">
        <v>477</v>
      </c>
      <c r="B6708" s="2">
        <v>1846</v>
      </c>
      <c r="C6708" s="2">
        <v>2780</v>
      </c>
      <c r="D6708" s="2">
        <v>9.7213330000000004E-3</v>
      </c>
      <c r="E6708" s="2">
        <v>4.6426460000000003E-3</v>
      </c>
      <c r="F6708" s="2">
        <v>3.2482349999999999E-3</v>
      </c>
      <c r="G6708" s="2">
        <v>1.093920759</v>
      </c>
      <c r="H6708" s="2">
        <v>1.9928051449999999</v>
      </c>
      <c r="I6708" s="2" t="s">
        <v>88</v>
      </c>
      <c r="J6708" s="2" t="s">
        <v>88</v>
      </c>
    </row>
    <row r="6709" spans="1:10" x14ac:dyDescent="0.25">
      <c r="A6709" s="2" t="s">
        <v>477</v>
      </c>
      <c r="B6709" s="2">
        <v>1943</v>
      </c>
      <c r="C6709" s="2">
        <v>2937</v>
      </c>
      <c r="D6709" s="2">
        <v>6.6412370000000004E-3</v>
      </c>
      <c r="E6709" s="2">
        <v>2.3899709999999998E-3</v>
      </c>
      <c r="F6709" s="2">
        <v>1.4218169999999999E-3</v>
      </c>
      <c r="G6709" s="2">
        <v>1.7787946910000001</v>
      </c>
      <c r="H6709" s="2">
        <v>3.670949899</v>
      </c>
      <c r="I6709" s="2" t="s">
        <v>88</v>
      </c>
      <c r="J6709" s="2" t="s">
        <v>88</v>
      </c>
    </row>
    <row r="6710" spans="1:10" x14ac:dyDescent="0.25">
      <c r="A6710" s="2" t="s">
        <v>477</v>
      </c>
      <c r="B6710" s="2">
        <v>2062</v>
      </c>
      <c r="C6710" s="2">
        <v>3116</v>
      </c>
      <c r="D6710" s="2">
        <v>2.7775870000000002E-3</v>
      </c>
      <c r="E6710" s="2">
        <v>1.374044E-3</v>
      </c>
      <c r="F6710" s="2">
        <v>1.3823139999999999E-3</v>
      </c>
      <c r="G6710" s="2">
        <v>1.021469604</v>
      </c>
      <c r="H6710" s="2">
        <v>1.009375484</v>
      </c>
      <c r="I6710" s="2" t="s">
        <v>88</v>
      </c>
      <c r="J6710" s="2" t="s">
        <v>88</v>
      </c>
    </row>
    <row r="6711" spans="1:10" x14ac:dyDescent="0.25">
      <c r="A6711" s="2" t="s">
        <v>477</v>
      </c>
      <c r="B6711" s="2">
        <v>2174</v>
      </c>
      <c r="C6711" s="2">
        <v>3288</v>
      </c>
      <c r="D6711" s="2">
        <v>8.2652390000000006E-3</v>
      </c>
      <c r="E6711" s="2">
        <v>4.8415359999999996E-3</v>
      </c>
      <c r="F6711" s="2">
        <v>4.1920489999999998E-3</v>
      </c>
      <c r="G6711" s="2">
        <v>0.70715238000000002</v>
      </c>
      <c r="H6711" s="2">
        <v>0.97164658199999998</v>
      </c>
      <c r="I6711" s="2" t="s">
        <v>88</v>
      </c>
      <c r="J6711" s="2" t="s">
        <v>88</v>
      </c>
    </row>
    <row r="6712" spans="1:10" x14ac:dyDescent="0.25">
      <c r="A6712" s="2" t="s">
        <v>477</v>
      </c>
      <c r="B6712" s="2">
        <v>2258</v>
      </c>
      <c r="C6712" s="2">
        <v>3432</v>
      </c>
      <c r="D6712" s="2">
        <v>9.6947400000000003E-3</v>
      </c>
      <c r="E6712" s="2">
        <v>3.5338409999999998E-3</v>
      </c>
      <c r="F6712" s="2">
        <v>3.542735E-3</v>
      </c>
      <c r="G6712" s="2">
        <v>1.7433997640000001</v>
      </c>
      <c r="H6712" s="2">
        <v>1.7365130360000001</v>
      </c>
      <c r="I6712" s="2" t="s">
        <v>88</v>
      </c>
      <c r="J6712" s="2" t="s">
        <v>88</v>
      </c>
    </row>
    <row r="6713" spans="1:10" x14ac:dyDescent="0.25">
      <c r="A6713" s="2" t="s">
        <v>477</v>
      </c>
      <c r="B6713" s="2">
        <v>2367</v>
      </c>
      <c r="C6713" s="2">
        <v>3601</v>
      </c>
      <c r="D6713" s="2">
        <v>2.3367700000000002E-3</v>
      </c>
      <c r="E6713" s="2">
        <v>2.1688609999999998E-3</v>
      </c>
      <c r="F6713" s="2">
        <v>2.0400650000000002E-3</v>
      </c>
      <c r="G6713" s="2">
        <v>7.7418042000000006E-2</v>
      </c>
      <c r="H6713" s="2">
        <v>0.14543852800000001</v>
      </c>
      <c r="I6713" s="2" t="s">
        <v>88</v>
      </c>
      <c r="J6713" s="2" t="s">
        <v>88</v>
      </c>
    </row>
    <row r="6714" spans="1:10" x14ac:dyDescent="0.25">
      <c r="A6714" s="2" t="s">
        <v>477</v>
      </c>
      <c r="B6714" s="2">
        <v>2460</v>
      </c>
      <c r="C6714" s="2">
        <v>3754</v>
      </c>
      <c r="D6714" s="2">
        <v>1.7345069999999999E-3</v>
      </c>
      <c r="E6714" s="2">
        <v>2.1404060000000001E-3</v>
      </c>
      <c r="F6714" s="2">
        <v>3.3206770000000002E-3</v>
      </c>
      <c r="G6714" s="2">
        <v>-0.18963650300000001</v>
      </c>
      <c r="H6714" s="2">
        <v>-0.47766460599999999</v>
      </c>
      <c r="I6714" s="2" t="s">
        <v>88</v>
      </c>
      <c r="J6714" s="2" t="s">
        <v>88</v>
      </c>
    </row>
    <row r="6715" spans="1:10" x14ac:dyDescent="0.25">
      <c r="A6715" s="2" t="s">
        <v>477</v>
      </c>
      <c r="B6715" s="2">
        <v>2567</v>
      </c>
      <c r="C6715" s="2">
        <v>3921</v>
      </c>
      <c r="D6715" s="2">
        <v>1.592507E-3</v>
      </c>
      <c r="E6715" s="2">
        <v>2.1073749999999999E-3</v>
      </c>
      <c r="F6715" s="2">
        <v>9.4942900000000001E-4</v>
      </c>
      <c r="G6715" s="2">
        <v>-0.24431701</v>
      </c>
      <c r="H6715" s="2">
        <v>0.67733256900000005</v>
      </c>
      <c r="I6715" s="2" t="s">
        <v>88</v>
      </c>
      <c r="J6715" s="2" t="s">
        <v>88</v>
      </c>
    </row>
    <row r="6716" spans="1:10" x14ac:dyDescent="0.25">
      <c r="A6716" s="2" t="s">
        <v>477</v>
      </c>
      <c r="B6716" s="2">
        <v>2855</v>
      </c>
      <c r="C6716" s="2">
        <v>4269</v>
      </c>
      <c r="D6716" s="2">
        <v>4.0713118E-2</v>
      </c>
      <c r="E6716" s="2">
        <v>1.3451263999999999E-2</v>
      </c>
      <c r="F6716" s="2">
        <v>1.2979775000000001E-2</v>
      </c>
      <c r="G6716" s="2">
        <v>2.0267132110000001</v>
      </c>
      <c r="H6716" s="2">
        <v>2.1366582260000002</v>
      </c>
      <c r="I6716" s="2" t="s">
        <v>88</v>
      </c>
      <c r="J6716" s="2" t="s">
        <v>88</v>
      </c>
    </row>
    <row r="6717" spans="1:10" x14ac:dyDescent="0.25">
      <c r="A6717" s="2" t="s">
        <v>478</v>
      </c>
      <c r="B6717" s="2">
        <v>469</v>
      </c>
      <c r="C6717" s="2">
        <v>714</v>
      </c>
      <c r="D6717" s="2">
        <v>2.2638151720000002</v>
      </c>
      <c r="E6717" s="2">
        <v>1.7464588759999999</v>
      </c>
      <c r="F6717" s="2">
        <v>1.624761404</v>
      </c>
      <c r="G6717" s="2">
        <v>0.29623159399999999</v>
      </c>
      <c r="H6717" s="2">
        <v>0.39332160799999999</v>
      </c>
      <c r="I6717" s="2" t="s">
        <v>41</v>
      </c>
      <c r="J6717" s="2" t="s">
        <v>41</v>
      </c>
    </row>
    <row r="6718" spans="1:10" x14ac:dyDescent="0.25">
      <c r="A6718" s="2" t="s">
        <v>478</v>
      </c>
      <c r="B6718" s="2">
        <v>505</v>
      </c>
      <c r="C6718" s="2">
        <v>833</v>
      </c>
      <c r="D6718" s="2">
        <v>1.1456155589999999</v>
      </c>
      <c r="E6718" s="2">
        <v>0.76206679300000002</v>
      </c>
      <c r="F6718" s="2">
        <v>0.82230156700000001</v>
      </c>
      <c r="G6718" s="2">
        <v>0.50330072000000003</v>
      </c>
      <c r="H6718" s="2">
        <v>0.39318177799999998</v>
      </c>
      <c r="I6718" s="2" t="s">
        <v>41</v>
      </c>
      <c r="J6718" s="2" t="s">
        <v>41</v>
      </c>
    </row>
    <row r="6719" spans="1:10" x14ac:dyDescent="0.25">
      <c r="A6719" s="2" t="s">
        <v>478</v>
      </c>
      <c r="B6719" s="2">
        <v>656</v>
      </c>
      <c r="C6719" s="2">
        <v>1067</v>
      </c>
      <c r="D6719" s="2">
        <v>1.402419069</v>
      </c>
      <c r="E6719" s="2">
        <v>0.92737999599999998</v>
      </c>
      <c r="F6719" s="2">
        <v>0.95863860899999997</v>
      </c>
      <c r="G6719" s="2">
        <v>0.512237783</v>
      </c>
      <c r="H6719" s="2">
        <v>0.46292779699999997</v>
      </c>
      <c r="I6719" s="2" t="s">
        <v>41</v>
      </c>
      <c r="J6719" s="2" t="s">
        <v>41</v>
      </c>
    </row>
    <row r="6720" spans="1:10" x14ac:dyDescent="0.25">
      <c r="A6720" s="2" t="s">
        <v>478</v>
      </c>
      <c r="B6720" s="2">
        <v>982</v>
      </c>
      <c r="C6720" s="2">
        <v>1476</v>
      </c>
      <c r="D6720" s="2">
        <v>9.8523384000000006E-2</v>
      </c>
      <c r="E6720" s="2">
        <v>8.7529318999999994E-2</v>
      </c>
      <c r="F6720" s="2">
        <v>0.11328284199999999</v>
      </c>
      <c r="G6720" s="2">
        <v>0.125604365</v>
      </c>
      <c r="H6720" s="2">
        <v>-0.130288556</v>
      </c>
      <c r="I6720" s="2" t="s">
        <v>41</v>
      </c>
      <c r="J6720" s="2" t="s">
        <v>41</v>
      </c>
    </row>
    <row r="6721" spans="1:10" x14ac:dyDescent="0.25">
      <c r="A6721" s="2" t="s">
        <v>478</v>
      </c>
      <c r="B6721" s="2">
        <v>1122</v>
      </c>
      <c r="C6721" s="2">
        <v>1699</v>
      </c>
      <c r="D6721" s="2">
        <v>0.21584415000000001</v>
      </c>
      <c r="E6721" s="2">
        <v>2.3825819000000002E-2</v>
      </c>
      <c r="F6721" s="2">
        <v>1.4389637E-2</v>
      </c>
      <c r="G6721" s="2">
        <v>8.0592542950000006</v>
      </c>
      <c r="H6721" s="2">
        <v>13.99997224</v>
      </c>
      <c r="I6721" s="2" t="s">
        <v>41</v>
      </c>
      <c r="J6721" s="2" t="s">
        <v>41</v>
      </c>
    </row>
    <row r="6722" spans="1:10" x14ac:dyDescent="0.25">
      <c r="A6722" s="2" t="s">
        <v>478</v>
      </c>
      <c r="B6722" s="2">
        <v>1254</v>
      </c>
      <c r="C6722" s="2">
        <v>1914</v>
      </c>
      <c r="D6722" s="2">
        <v>0.218659144</v>
      </c>
      <c r="E6722" s="2">
        <v>2.0524298999999999E-2</v>
      </c>
      <c r="F6722" s="2">
        <v>2.4093456999999999E-2</v>
      </c>
      <c r="G6722" s="2">
        <v>9.6536719869999992</v>
      </c>
      <c r="H6722" s="2">
        <v>8.0754573920000006</v>
      </c>
      <c r="I6722" s="2" t="s">
        <v>41</v>
      </c>
      <c r="J6722" s="2" t="s">
        <v>41</v>
      </c>
    </row>
    <row r="6723" spans="1:10" x14ac:dyDescent="0.25">
      <c r="A6723" s="2" t="s">
        <v>478</v>
      </c>
      <c r="B6723" s="2">
        <v>1382</v>
      </c>
      <c r="C6723" s="2">
        <v>2125</v>
      </c>
      <c r="D6723" s="2">
        <v>0.28685993700000001</v>
      </c>
      <c r="E6723" s="2">
        <v>4.6502648000000001E-2</v>
      </c>
      <c r="F6723" s="2">
        <v>4.5735458E-2</v>
      </c>
      <c r="G6723" s="2">
        <v>5.1686796810000004</v>
      </c>
      <c r="H6723" s="2">
        <v>5.2721562750000004</v>
      </c>
      <c r="I6723" s="2" t="s">
        <v>41</v>
      </c>
      <c r="J6723" s="2" t="s">
        <v>41</v>
      </c>
    </row>
    <row r="6724" spans="1:10" x14ac:dyDescent="0.25">
      <c r="A6724" s="2" t="s">
        <v>478</v>
      </c>
      <c r="B6724" s="2">
        <v>1509</v>
      </c>
      <c r="C6724" s="2">
        <v>2335</v>
      </c>
      <c r="D6724" s="2">
        <v>0.36270839799999999</v>
      </c>
      <c r="E6724" s="2">
        <v>4.8223922000000002E-2</v>
      </c>
      <c r="F6724" s="2">
        <v>0.176173674</v>
      </c>
      <c r="G6724" s="2">
        <v>6.5213376040000002</v>
      </c>
      <c r="H6724" s="2">
        <v>1.0588115659999999</v>
      </c>
      <c r="I6724" s="2" t="s">
        <v>41</v>
      </c>
      <c r="J6724" s="2" t="s">
        <v>41</v>
      </c>
    </row>
    <row r="6725" spans="1:10" x14ac:dyDescent="0.25">
      <c r="A6725" s="2" t="s">
        <v>478</v>
      </c>
      <c r="B6725" s="2">
        <v>1631</v>
      </c>
      <c r="C6725" s="2">
        <v>2540</v>
      </c>
      <c r="D6725" s="2">
        <v>0.33916763300000002</v>
      </c>
      <c r="E6725" s="2">
        <v>7.7165492000000002E-2</v>
      </c>
      <c r="F6725" s="2">
        <v>6.9534257000000002E-2</v>
      </c>
      <c r="G6725" s="2">
        <v>3.3953278079999998</v>
      </c>
      <c r="H6725" s="2">
        <v>3.8777055740000002</v>
      </c>
      <c r="I6725" s="2" t="s">
        <v>41</v>
      </c>
      <c r="J6725" s="2" t="s">
        <v>41</v>
      </c>
    </row>
    <row r="6726" spans="1:10" x14ac:dyDescent="0.25">
      <c r="A6726" s="2" t="s">
        <v>478</v>
      </c>
      <c r="B6726" s="2">
        <v>1752</v>
      </c>
      <c r="C6726" s="2">
        <v>2744</v>
      </c>
      <c r="D6726" s="2">
        <v>0.23592307900000001</v>
      </c>
      <c r="E6726" s="2">
        <v>2.4714375E-2</v>
      </c>
      <c r="F6726" s="2">
        <v>2.643295E-2</v>
      </c>
      <c r="G6726" s="2">
        <v>8.5459861260000007</v>
      </c>
      <c r="H6726" s="2">
        <v>7.9253406100000001</v>
      </c>
      <c r="I6726" s="2" t="s">
        <v>41</v>
      </c>
      <c r="J6726" s="2" t="s">
        <v>41</v>
      </c>
    </row>
    <row r="6727" spans="1:10" x14ac:dyDescent="0.25">
      <c r="A6727" s="2" t="s">
        <v>478</v>
      </c>
      <c r="B6727" s="2">
        <v>1881</v>
      </c>
      <c r="C6727" s="2">
        <v>2956</v>
      </c>
      <c r="D6727" s="2">
        <v>0.26658896799999998</v>
      </c>
      <c r="E6727" s="2">
        <v>3.6055589999999998E-2</v>
      </c>
      <c r="F6727" s="2">
        <v>3.3162059000000001E-2</v>
      </c>
      <c r="G6727" s="2">
        <v>6.3938318660000002</v>
      </c>
      <c r="H6727" s="2">
        <v>7.0389752720000001</v>
      </c>
      <c r="I6727" s="2" t="s">
        <v>41</v>
      </c>
      <c r="J6727" s="2" t="s">
        <v>41</v>
      </c>
    </row>
    <row r="6728" spans="1:10" x14ac:dyDescent="0.25">
      <c r="A6728" s="2" t="s">
        <v>478</v>
      </c>
      <c r="B6728" s="2">
        <v>2003</v>
      </c>
      <c r="C6728" s="2">
        <v>3161</v>
      </c>
      <c r="D6728" s="2">
        <v>0.27435484999999998</v>
      </c>
      <c r="E6728" s="2">
        <v>1.8290978999999999E-2</v>
      </c>
      <c r="F6728" s="2">
        <v>2.0261234999999999E-2</v>
      </c>
      <c r="G6728" s="2">
        <v>13.99946263</v>
      </c>
      <c r="H6728" s="2">
        <v>12.540875229999999</v>
      </c>
      <c r="I6728" s="2" t="s">
        <v>41</v>
      </c>
      <c r="J6728" s="2" t="s">
        <v>41</v>
      </c>
    </row>
    <row r="6729" spans="1:10" x14ac:dyDescent="0.25">
      <c r="A6729" s="2" t="s">
        <v>478</v>
      </c>
      <c r="B6729" s="2">
        <v>2130</v>
      </c>
      <c r="C6729" s="2">
        <v>3371</v>
      </c>
      <c r="D6729" s="2">
        <v>0.24561343799999999</v>
      </c>
      <c r="E6729" s="2">
        <v>5.6555863999999997E-2</v>
      </c>
      <c r="F6729" s="2">
        <v>6.4677622000000004E-2</v>
      </c>
      <c r="G6729" s="2">
        <v>3.3428465530000002</v>
      </c>
      <c r="H6729" s="2">
        <v>2.7975026160000001</v>
      </c>
      <c r="I6729" s="2" t="s">
        <v>41</v>
      </c>
      <c r="J6729" s="2" t="s">
        <v>41</v>
      </c>
    </row>
    <row r="6730" spans="1:10" x14ac:dyDescent="0.25">
      <c r="A6730" s="2" t="s">
        <v>478</v>
      </c>
      <c r="B6730" s="2">
        <v>2290</v>
      </c>
      <c r="C6730" s="2">
        <v>3614</v>
      </c>
      <c r="D6730" s="2">
        <v>0.45294184799999998</v>
      </c>
      <c r="E6730" s="2">
        <v>0.56374829599999998</v>
      </c>
      <c r="F6730" s="2">
        <v>0.18659953900000001</v>
      </c>
      <c r="G6730" s="2">
        <v>-0.19655305200000001</v>
      </c>
      <c r="H6730" s="2">
        <v>1.4273470850000001</v>
      </c>
      <c r="I6730" s="2" t="s">
        <v>41</v>
      </c>
      <c r="J6730" s="2" t="s">
        <v>41</v>
      </c>
    </row>
    <row r="6731" spans="1:10" x14ac:dyDescent="0.25">
      <c r="A6731" s="2" t="s">
        <v>478</v>
      </c>
      <c r="B6731" s="2">
        <v>2389</v>
      </c>
      <c r="C6731" s="2">
        <v>3796</v>
      </c>
      <c r="D6731" s="2">
        <v>0.15782913100000001</v>
      </c>
      <c r="E6731" s="2">
        <v>5.9258113000000001E-2</v>
      </c>
      <c r="F6731" s="2">
        <v>7.3514835000000001E-2</v>
      </c>
      <c r="G6731" s="2">
        <v>1.6634181299999999</v>
      </c>
      <c r="H6731" s="2">
        <v>1.1469017960000001</v>
      </c>
      <c r="I6731" s="2" t="s">
        <v>41</v>
      </c>
      <c r="J6731" s="2" t="s">
        <v>41</v>
      </c>
    </row>
    <row r="6732" spans="1:10" x14ac:dyDescent="0.25">
      <c r="A6732" s="2" t="s">
        <v>478</v>
      </c>
      <c r="B6732" s="2">
        <v>2536</v>
      </c>
      <c r="C6732" s="2">
        <v>4026</v>
      </c>
      <c r="D6732" s="2">
        <v>0.207244183</v>
      </c>
      <c r="E6732" s="2">
        <v>4.3371288000000001E-2</v>
      </c>
      <c r="F6732" s="2">
        <v>4.8486927999999999E-2</v>
      </c>
      <c r="G6732" s="2">
        <v>3.7783728299999999</v>
      </c>
      <c r="H6732" s="2">
        <v>3.2742279249999999</v>
      </c>
      <c r="I6732" s="2" t="s">
        <v>41</v>
      </c>
      <c r="J6732" s="2" t="s">
        <v>41</v>
      </c>
    </row>
    <row r="6733" spans="1:10" x14ac:dyDescent="0.25">
      <c r="A6733" s="2" t="s">
        <v>478</v>
      </c>
      <c r="B6733" s="2">
        <v>2673</v>
      </c>
      <c r="C6733" s="2">
        <v>4246</v>
      </c>
      <c r="D6733" s="2">
        <v>0.30588940100000001</v>
      </c>
      <c r="E6733" s="2">
        <v>2.7726279E-2</v>
      </c>
      <c r="F6733" s="2">
        <v>5.2448268999999999E-2</v>
      </c>
      <c r="G6733" s="2">
        <v>10.032471989999999</v>
      </c>
      <c r="H6733" s="2">
        <v>4.8322115759999997</v>
      </c>
      <c r="I6733" s="2" t="s">
        <v>41</v>
      </c>
      <c r="J6733" s="2" t="s">
        <v>41</v>
      </c>
    </row>
    <row r="6734" spans="1:10" x14ac:dyDescent="0.25">
      <c r="A6734" s="2" t="s">
        <v>478</v>
      </c>
      <c r="B6734" s="2">
        <v>2811</v>
      </c>
      <c r="C6734" s="2">
        <v>4467</v>
      </c>
      <c r="D6734" s="2">
        <v>0.56086058599999999</v>
      </c>
      <c r="E6734" s="2">
        <v>0.28828452799999998</v>
      </c>
      <c r="F6734" s="2">
        <v>0.30713514600000003</v>
      </c>
      <c r="G6734" s="2">
        <v>0.94551053100000004</v>
      </c>
      <c r="H6734" s="2">
        <v>0.82610356699999998</v>
      </c>
      <c r="I6734" s="2" t="s">
        <v>41</v>
      </c>
      <c r="J6734" s="2" t="s">
        <v>41</v>
      </c>
    </row>
    <row r="6735" spans="1:10" x14ac:dyDescent="0.25">
      <c r="A6735" s="2" t="s">
        <v>478</v>
      </c>
      <c r="B6735" s="2">
        <v>3032</v>
      </c>
      <c r="C6735" s="2">
        <v>4771</v>
      </c>
      <c r="D6735" s="2">
        <v>1.9920338639999999</v>
      </c>
      <c r="E6735" s="2">
        <v>0.62227265700000001</v>
      </c>
      <c r="F6735" s="2">
        <v>0.62256737799999995</v>
      </c>
      <c r="G6735" s="2">
        <v>2.2012235160000002</v>
      </c>
      <c r="H6735" s="2">
        <v>2.1997080699999998</v>
      </c>
      <c r="I6735" s="2" t="s">
        <v>41</v>
      </c>
      <c r="J6735" s="2" t="s">
        <v>41</v>
      </c>
    </row>
    <row r="6736" spans="1:10" x14ac:dyDescent="0.25">
      <c r="A6736" s="2" t="s">
        <v>479</v>
      </c>
      <c r="B6736" s="2">
        <v>180</v>
      </c>
      <c r="C6736" s="2">
        <v>258</v>
      </c>
      <c r="D6736" s="2">
        <v>7.6352961999999996E-2</v>
      </c>
      <c r="E6736" s="2">
        <v>2.7682215999999999E-2</v>
      </c>
      <c r="F6736" s="2">
        <v>3.7729925999999997E-2</v>
      </c>
      <c r="G6736" s="2">
        <v>1.7581954559999999</v>
      </c>
      <c r="H6736" s="2">
        <v>1.0236711169999999</v>
      </c>
      <c r="I6736" s="2" t="s">
        <v>34</v>
      </c>
      <c r="J6736" s="2" t="s">
        <v>34</v>
      </c>
    </row>
    <row r="6737" spans="1:10" x14ac:dyDescent="0.25">
      <c r="A6737" s="2" t="s">
        <v>479</v>
      </c>
      <c r="B6737" s="2">
        <v>239</v>
      </c>
      <c r="C6737" s="2">
        <v>369</v>
      </c>
      <c r="D6737" s="2">
        <v>0.48611732299999999</v>
      </c>
      <c r="E6737" s="2">
        <v>7.2124303000000001E-2</v>
      </c>
      <c r="F6737" s="2">
        <v>7.2282070000000004E-2</v>
      </c>
      <c r="G6737" s="2">
        <v>5.7399933660000002</v>
      </c>
      <c r="H6737" s="2">
        <v>5.7252822339999998</v>
      </c>
      <c r="I6737" s="2" t="s">
        <v>34</v>
      </c>
      <c r="J6737" s="2" t="s">
        <v>34</v>
      </c>
    </row>
    <row r="6738" spans="1:10" x14ac:dyDescent="0.25">
      <c r="A6738" s="2" t="s">
        <v>479</v>
      </c>
      <c r="B6738" s="2">
        <v>258</v>
      </c>
      <c r="C6738" s="2">
        <v>440</v>
      </c>
      <c r="D6738" s="2">
        <v>0.35064101199999997</v>
      </c>
      <c r="E6738" s="2">
        <v>3.5569860000000002E-2</v>
      </c>
      <c r="F6738" s="2">
        <v>2.8295760999999999E-2</v>
      </c>
      <c r="G6738" s="2">
        <v>8.8578126469999994</v>
      </c>
      <c r="H6738" s="2">
        <v>11.391997959999999</v>
      </c>
      <c r="I6738" s="2" t="s">
        <v>34</v>
      </c>
      <c r="J6738" s="2" t="s">
        <v>34</v>
      </c>
    </row>
    <row r="6739" spans="1:10" x14ac:dyDescent="0.25">
      <c r="A6739" s="2" t="s">
        <v>479</v>
      </c>
      <c r="B6739" s="2">
        <v>481</v>
      </c>
      <c r="C6739" s="2">
        <v>715</v>
      </c>
      <c r="D6739" s="2">
        <v>9.0607119E-2</v>
      </c>
      <c r="E6739" s="2">
        <v>0.26878512799999998</v>
      </c>
      <c r="F6739" s="2">
        <v>0.24827497400000001</v>
      </c>
      <c r="G6739" s="2">
        <v>-0.66290129200000003</v>
      </c>
      <c r="H6739" s="2">
        <v>-0.63505335200000002</v>
      </c>
      <c r="I6739" s="2" t="s">
        <v>34</v>
      </c>
      <c r="J6739" s="2" t="s">
        <v>34</v>
      </c>
    </row>
    <row r="6740" spans="1:10" x14ac:dyDescent="0.25">
      <c r="A6740" s="2" t="s">
        <v>479</v>
      </c>
      <c r="B6740" s="2">
        <v>578</v>
      </c>
      <c r="C6740" s="2">
        <v>864</v>
      </c>
      <c r="D6740" s="2">
        <v>1.6877388E-2</v>
      </c>
      <c r="E6740" s="2">
        <v>2.7876138000000002E-2</v>
      </c>
      <c r="F6740" s="2">
        <v>6.3032491999999996E-2</v>
      </c>
      <c r="G6740" s="2">
        <v>-0.394557881</v>
      </c>
      <c r="H6740" s="2">
        <v>-0.73224304200000001</v>
      </c>
      <c r="I6740" s="2" t="s">
        <v>34</v>
      </c>
      <c r="J6740" s="2" t="s">
        <v>34</v>
      </c>
    </row>
    <row r="6741" spans="1:10" x14ac:dyDescent="0.25">
      <c r="A6741" s="2" t="s">
        <v>479</v>
      </c>
      <c r="B6741" s="2">
        <v>626</v>
      </c>
      <c r="C6741" s="2">
        <v>964</v>
      </c>
      <c r="D6741" s="2">
        <v>2.5607294999999999E-2</v>
      </c>
      <c r="E6741" s="2">
        <v>3.5412417000000002E-2</v>
      </c>
      <c r="F6741" s="2">
        <v>2.8794984999999999E-2</v>
      </c>
      <c r="G6741" s="2">
        <v>-0.27688374599999999</v>
      </c>
      <c r="H6741" s="2">
        <v>-0.110702973</v>
      </c>
      <c r="I6741" s="2" t="s">
        <v>34</v>
      </c>
      <c r="J6741" s="2" t="s">
        <v>34</v>
      </c>
    </row>
    <row r="6742" spans="1:10" x14ac:dyDescent="0.25">
      <c r="A6742" s="2" t="s">
        <v>479</v>
      </c>
      <c r="B6742" s="2">
        <v>664</v>
      </c>
      <c r="C6742" s="2">
        <v>1054</v>
      </c>
      <c r="D6742" s="2">
        <v>4.5917199999999998E-2</v>
      </c>
      <c r="E6742" s="2">
        <v>5.3235523999999999E-2</v>
      </c>
      <c r="F6742" s="2">
        <v>5.7148751999999997E-2</v>
      </c>
      <c r="G6742" s="2">
        <v>-0.137470701</v>
      </c>
      <c r="H6742" s="2">
        <v>-0.19653189800000001</v>
      </c>
      <c r="I6742" s="2" t="s">
        <v>34</v>
      </c>
      <c r="J6742" s="2" t="s">
        <v>34</v>
      </c>
    </row>
    <row r="6743" spans="1:10" x14ac:dyDescent="0.25">
      <c r="A6743" s="2" t="s">
        <v>479</v>
      </c>
      <c r="B6743" s="2">
        <v>697</v>
      </c>
      <c r="C6743" s="2">
        <v>1139</v>
      </c>
      <c r="D6743" s="2">
        <v>2.1076708E-2</v>
      </c>
      <c r="E6743" s="2">
        <v>2.5773154999999999E-2</v>
      </c>
      <c r="F6743" s="2">
        <v>3.5192530999999999E-2</v>
      </c>
      <c r="G6743" s="2">
        <v>-0.18222242899999999</v>
      </c>
      <c r="H6743" s="2">
        <v>-0.40110280399999998</v>
      </c>
      <c r="I6743" s="2" t="s">
        <v>34</v>
      </c>
      <c r="J6743" s="2" t="s">
        <v>34</v>
      </c>
    </row>
    <row r="6744" spans="1:10" x14ac:dyDescent="0.25">
      <c r="A6744" s="2" t="s">
        <v>479</v>
      </c>
      <c r="B6744" s="2">
        <v>722</v>
      </c>
      <c r="C6744" s="2">
        <v>1216</v>
      </c>
      <c r="D6744" s="2">
        <v>4.7025608000000003E-2</v>
      </c>
      <c r="E6744" s="2">
        <v>1.8189589999999999E-2</v>
      </c>
      <c r="F6744" s="2">
        <v>8.0094651000000003E-2</v>
      </c>
      <c r="G6744" s="2">
        <v>1.5853033990000001</v>
      </c>
      <c r="H6744" s="2">
        <v>-0.412874554</v>
      </c>
      <c r="I6744" s="2" t="s">
        <v>34</v>
      </c>
      <c r="J6744" s="2" t="s">
        <v>34</v>
      </c>
    </row>
    <row r="6745" spans="1:10" x14ac:dyDescent="0.25">
      <c r="A6745" s="2" t="s">
        <v>479</v>
      </c>
      <c r="B6745" s="2">
        <v>764</v>
      </c>
      <c r="C6745" s="2">
        <v>1310</v>
      </c>
      <c r="D6745" s="2">
        <v>3.2605876999999998E-2</v>
      </c>
      <c r="E6745" s="2">
        <v>5.5247985999999999E-2</v>
      </c>
      <c r="F6745" s="2">
        <v>2.6946945E-2</v>
      </c>
      <c r="G6745" s="2">
        <v>-0.40982687099999998</v>
      </c>
      <c r="H6745" s="2">
        <v>0.21000271600000001</v>
      </c>
      <c r="I6745" s="2" t="s">
        <v>34</v>
      </c>
      <c r="J6745" s="2" t="s">
        <v>34</v>
      </c>
    </row>
    <row r="6746" spans="1:10" x14ac:dyDescent="0.25">
      <c r="A6746" s="2" t="s">
        <v>479</v>
      </c>
      <c r="B6746" s="2">
        <v>784</v>
      </c>
      <c r="C6746" s="2">
        <v>1382</v>
      </c>
      <c r="D6746" s="2">
        <v>2.7661871000000001E-2</v>
      </c>
      <c r="E6746" s="2">
        <v>3.5655197999999999E-2</v>
      </c>
      <c r="F6746" s="2">
        <v>2.9407686999999998E-2</v>
      </c>
      <c r="G6746" s="2">
        <v>-0.22418405599999999</v>
      </c>
      <c r="H6746" s="2">
        <v>-5.9365973000000002E-2</v>
      </c>
      <c r="I6746" s="2" t="s">
        <v>34</v>
      </c>
      <c r="J6746" s="2" t="s">
        <v>34</v>
      </c>
    </row>
    <row r="6747" spans="1:10" x14ac:dyDescent="0.25">
      <c r="A6747" s="2" t="s">
        <v>479</v>
      </c>
      <c r="B6747" s="2">
        <v>837</v>
      </c>
      <c r="C6747" s="2">
        <v>1487</v>
      </c>
      <c r="D6747" s="2">
        <v>4.1782806999999998E-2</v>
      </c>
      <c r="E6747" s="2">
        <v>0.13261108399999999</v>
      </c>
      <c r="F6747" s="2">
        <v>0.16897058200000001</v>
      </c>
      <c r="G6747" s="2">
        <v>-0.68492221499999995</v>
      </c>
      <c r="H6747" s="2">
        <v>-0.75272141400000003</v>
      </c>
      <c r="I6747" s="2" t="s">
        <v>34</v>
      </c>
      <c r="J6747" s="2" t="s">
        <v>34</v>
      </c>
    </row>
    <row r="6748" spans="1:10" x14ac:dyDescent="0.25">
      <c r="A6748" s="2" t="s">
        <v>479</v>
      </c>
      <c r="B6748" s="2">
        <v>852</v>
      </c>
      <c r="C6748" s="2">
        <v>1554</v>
      </c>
      <c r="D6748" s="2">
        <v>0.12181824500000001</v>
      </c>
      <c r="E6748" s="2">
        <v>1.8902452E-2</v>
      </c>
      <c r="F6748" s="2">
        <v>3.4192493999999997E-2</v>
      </c>
      <c r="G6748" s="2">
        <v>5.4445737889999997</v>
      </c>
      <c r="H6748" s="2">
        <v>2.5627189389999998</v>
      </c>
      <c r="I6748" s="2" t="s">
        <v>34</v>
      </c>
      <c r="J6748" s="2" t="s">
        <v>34</v>
      </c>
    </row>
    <row r="6749" spans="1:10" x14ac:dyDescent="0.25">
      <c r="A6749" s="2" t="s">
        <v>479</v>
      </c>
      <c r="B6749" s="2">
        <v>883</v>
      </c>
      <c r="C6749" s="2">
        <v>1637</v>
      </c>
      <c r="D6749" s="2">
        <v>4.3926334999999997E-2</v>
      </c>
      <c r="E6749" s="2">
        <v>3.1052802000000001E-2</v>
      </c>
      <c r="F6749" s="2">
        <v>2.4042290000000001E-2</v>
      </c>
      <c r="G6749" s="2">
        <v>0.41456913400000001</v>
      </c>
      <c r="H6749" s="2">
        <v>0.82704459299999999</v>
      </c>
      <c r="I6749" s="2" t="s">
        <v>34</v>
      </c>
      <c r="J6749" s="2" t="s">
        <v>34</v>
      </c>
    </row>
    <row r="6750" spans="1:10" x14ac:dyDescent="0.25">
      <c r="A6750" s="2" t="s">
        <v>479</v>
      </c>
      <c r="B6750" s="2">
        <v>911</v>
      </c>
      <c r="C6750" s="2">
        <v>1717</v>
      </c>
      <c r="D6750" s="2">
        <v>0.15595694800000001</v>
      </c>
      <c r="E6750" s="2">
        <v>0.197563035</v>
      </c>
      <c r="F6750" s="2">
        <v>0.21326006</v>
      </c>
      <c r="G6750" s="2">
        <v>-0.21059651700000001</v>
      </c>
      <c r="H6750" s="2">
        <v>-0.268700628</v>
      </c>
      <c r="I6750" s="2" t="s">
        <v>34</v>
      </c>
      <c r="J6750" s="2" t="s">
        <v>34</v>
      </c>
    </row>
    <row r="6751" spans="1:10" x14ac:dyDescent="0.25">
      <c r="A6751" s="2" t="s">
        <v>479</v>
      </c>
      <c r="B6751" s="2">
        <v>950</v>
      </c>
      <c r="C6751" s="2">
        <v>1808</v>
      </c>
      <c r="D6751" s="2">
        <v>1.7964658000000001E-2</v>
      </c>
      <c r="E6751" s="2">
        <v>2.7165156999999999E-2</v>
      </c>
      <c r="F6751" s="2">
        <v>3.4278132000000003E-2</v>
      </c>
      <c r="G6751" s="2">
        <v>-0.33868748999999998</v>
      </c>
      <c r="H6751" s="2">
        <v>-0.47591491000000002</v>
      </c>
      <c r="I6751" s="2" t="s">
        <v>34</v>
      </c>
      <c r="J6751" s="2" t="s">
        <v>34</v>
      </c>
    </row>
    <row r="6752" spans="1:10" x14ac:dyDescent="0.25">
      <c r="A6752" s="2" t="s">
        <v>479</v>
      </c>
      <c r="B6752" s="2">
        <v>972</v>
      </c>
      <c r="C6752" s="2">
        <v>1882</v>
      </c>
      <c r="D6752" s="2">
        <v>4.7843507E-2</v>
      </c>
      <c r="E6752" s="2">
        <v>8.6535418000000003E-2</v>
      </c>
      <c r="F6752" s="2">
        <v>0.148889625</v>
      </c>
      <c r="G6752" s="2">
        <v>-0.44712225100000003</v>
      </c>
      <c r="H6752" s="2">
        <v>-0.67866460100000003</v>
      </c>
      <c r="I6752" s="2" t="s">
        <v>34</v>
      </c>
      <c r="J6752" s="2" t="s">
        <v>34</v>
      </c>
    </row>
    <row r="6753" spans="1:10" x14ac:dyDescent="0.25">
      <c r="A6753" s="2" t="s">
        <v>479</v>
      </c>
      <c r="B6753" s="2">
        <v>1013</v>
      </c>
      <c r="C6753" s="2">
        <v>1975</v>
      </c>
      <c r="D6753" s="2">
        <v>2.3293317000000001E-2</v>
      </c>
      <c r="E6753" s="2">
        <v>1.6771184000000001E-2</v>
      </c>
      <c r="F6753" s="2">
        <v>4.1594533000000003E-2</v>
      </c>
      <c r="G6753" s="2">
        <v>0.38888927200000001</v>
      </c>
      <c r="H6753" s="2">
        <v>-0.43999090299999999</v>
      </c>
      <c r="I6753" s="2" t="s">
        <v>34</v>
      </c>
      <c r="J6753" s="2" t="s">
        <v>34</v>
      </c>
    </row>
    <row r="6754" spans="1:10" x14ac:dyDescent="0.25">
      <c r="A6754" s="2" t="s">
        <v>479</v>
      </c>
      <c r="B6754" s="2">
        <v>1036</v>
      </c>
      <c r="C6754" s="2">
        <v>2050</v>
      </c>
      <c r="D6754" s="2">
        <v>0.101149159</v>
      </c>
      <c r="E6754" s="2">
        <v>4.1465896000000002E-2</v>
      </c>
      <c r="F6754" s="2">
        <v>3.7457539999999998E-2</v>
      </c>
      <c r="G6754" s="2">
        <v>1.43933373</v>
      </c>
      <c r="H6754" s="2">
        <v>1.7003684210000001</v>
      </c>
      <c r="I6754" s="2" t="s">
        <v>34</v>
      </c>
      <c r="J6754" s="2" t="s">
        <v>34</v>
      </c>
    </row>
    <row r="6755" spans="1:10" x14ac:dyDescent="0.25">
      <c r="A6755" s="2" t="s">
        <v>479</v>
      </c>
      <c r="B6755" s="2">
        <v>1078</v>
      </c>
      <c r="C6755" s="2">
        <v>2144</v>
      </c>
      <c r="D6755" s="2">
        <v>5.9504262000000002E-2</v>
      </c>
      <c r="E6755" s="2">
        <v>2.3313232E-2</v>
      </c>
      <c r="F6755" s="2">
        <v>2.3207458E-2</v>
      </c>
      <c r="G6755" s="2">
        <v>1.552381435</v>
      </c>
      <c r="H6755" s="2">
        <v>1.5640146180000001</v>
      </c>
      <c r="I6755" s="2" t="s">
        <v>34</v>
      </c>
      <c r="J6755" s="2" t="s">
        <v>34</v>
      </c>
    </row>
    <row r="6756" spans="1:10" x14ac:dyDescent="0.25">
      <c r="A6756" s="2" t="s">
        <v>479</v>
      </c>
      <c r="B6756" s="2">
        <v>1107</v>
      </c>
      <c r="C6756" s="2">
        <v>2225</v>
      </c>
      <c r="D6756" s="2">
        <v>0.164048781</v>
      </c>
      <c r="E6756" s="2">
        <v>3.3152880000000003E-2</v>
      </c>
      <c r="F6756" s="2">
        <v>4.2727556999999999E-2</v>
      </c>
      <c r="G6756" s="2">
        <v>3.9482513520000002</v>
      </c>
      <c r="H6756" s="2">
        <v>2.8394139859999998</v>
      </c>
      <c r="I6756" s="2" t="s">
        <v>34</v>
      </c>
      <c r="J6756" s="2" t="s">
        <v>34</v>
      </c>
    </row>
    <row r="6757" spans="1:10" x14ac:dyDescent="0.25">
      <c r="A6757" s="2" t="s">
        <v>479</v>
      </c>
      <c r="B6757" s="2">
        <v>1137</v>
      </c>
      <c r="C6757" s="2">
        <v>2307</v>
      </c>
      <c r="D6757" s="2">
        <v>8.8579373000000003E-2</v>
      </c>
      <c r="E6757" s="2">
        <v>5.3201597000000003E-2</v>
      </c>
      <c r="F6757" s="2">
        <v>4.8860282999999997E-2</v>
      </c>
      <c r="G6757" s="2">
        <v>0.66497583400000004</v>
      </c>
      <c r="H6757" s="2">
        <v>0.81291159099999999</v>
      </c>
      <c r="I6757" s="2" t="s">
        <v>34</v>
      </c>
      <c r="J6757" s="2" t="s">
        <v>34</v>
      </c>
    </row>
    <row r="6758" spans="1:10" x14ac:dyDescent="0.25">
      <c r="A6758" s="2" t="s">
        <v>479</v>
      </c>
      <c r="B6758" s="2">
        <v>1170</v>
      </c>
      <c r="C6758" s="2">
        <v>2392</v>
      </c>
      <c r="D6758" s="2">
        <v>9.7147588000000007E-2</v>
      </c>
      <c r="E6758" s="2">
        <v>9.581916E-2</v>
      </c>
      <c r="F6758" s="2">
        <v>8.9741636999999999E-2</v>
      </c>
      <c r="G6758" s="2">
        <v>1.3863911E-2</v>
      </c>
      <c r="H6758" s="2">
        <v>8.2525249999999994E-2</v>
      </c>
      <c r="I6758" s="2" t="s">
        <v>34</v>
      </c>
      <c r="J6758" s="2" t="s">
        <v>34</v>
      </c>
    </row>
    <row r="6759" spans="1:10" x14ac:dyDescent="0.25">
      <c r="A6759" s="2" t="s">
        <v>479</v>
      </c>
      <c r="B6759" s="2">
        <v>1199</v>
      </c>
      <c r="C6759" s="2">
        <v>2473</v>
      </c>
      <c r="D6759" s="2">
        <v>6.3159351000000002E-2</v>
      </c>
      <c r="E6759" s="2">
        <v>1.278981E-2</v>
      </c>
      <c r="F6759" s="2">
        <v>2.5585014E-2</v>
      </c>
      <c r="G6759" s="2">
        <v>3.9382557220000001</v>
      </c>
      <c r="H6759" s="2">
        <v>1.468607244</v>
      </c>
      <c r="I6759" s="2" t="s">
        <v>34</v>
      </c>
      <c r="J6759" s="2" t="s">
        <v>34</v>
      </c>
    </row>
    <row r="6760" spans="1:10" x14ac:dyDescent="0.25">
      <c r="A6760" s="2" t="s">
        <v>479</v>
      </c>
      <c r="B6760" s="2">
        <v>1214</v>
      </c>
      <c r="C6760" s="2">
        <v>2540</v>
      </c>
      <c r="D6760" s="2">
        <v>0.21218451999999999</v>
      </c>
      <c r="E6760" s="2">
        <v>2.6830026999999999E-2</v>
      </c>
      <c r="F6760" s="2">
        <v>4.8625336999999998E-2</v>
      </c>
      <c r="G6760" s="2">
        <v>6.9084721790000003</v>
      </c>
      <c r="H6760" s="2">
        <v>3.3636617050000002</v>
      </c>
      <c r="I6760" s="2" t="s">
        <v>34</v>
      </c>
      <c r="J6760" s="2" t="s">
        <v>34</v>
      </c>
    </row>
    <row r="6761" spans="1:10" x14ac:dyDescent="0.25">
      <c r="A6761" s="2" t="s">
        <v>479</v>
      </c>
      <c r="B6761" s="2">
        <v>1248</v>
      </c>
      <c r="C6761" s="2">
        <v>2626</v>
      </c>
      <c r="D6761" s="2">
        <v>0.17362003600000001</v>
      </c>
      <c r="E6761" s="2">
        <v>2.5111833E-2</v>
      </c>
      <c r="F6761" s="2">
        <v>2.9792137999999999E-2</v>
      </c>
      <c r="G6761" s="2">
        <v>5.9138735770000004</v>
      </c>
      <c r="H6761" s="2">
        <v>4.8277132509999996</v>
      </c>
      <c r="I6761" s="2" t="s">
        <v>34</v>
      </c>
      <c r="J6761" s="2" t="s">
        <v>34</v>
      </c>
    </row>
    <row r="6762" spans="1:10" x14ac:dyDescent="0.25">
      <c r="A6762" s="2" t="s">
        <v>479</v>
      </c>
      <c r="B6762" s="2">
        <v>1268</v>
      </c>
      <c r="C6762" s="2">
        <v>2698</v>
      </c>
      <c r="D6762" s="2">
        <v>0.21533713500000001</v>
      </c>
      <c r="E6762" s="2">
        <v>1.1934485999999999E-2</v>
      </c>
      <c r="F6762" s="2">
        <v>2.7830210000000001E-2</v>
      </c>
      <c r="G6762" s="2">
        <v>17.043268900000001</v>
      </c>
      <c r="H6762" s="2">
        <v>6.737531852</v>
      </c>
      <c r="I6762" s="2" t="s">
        <v>34</v>
      </c>
      <c r="J6762" s="2" t="s">
        <v>34</v>
      </c>
    </row>
    <row r="6763" spans="1:10" x14ac:dyDescent="0.25">
      <c r="A6763" s="2" t="s">
        <v>479</v>
      </c>
      <c r="B6763" s="2">
        <v>1309</v>
      </c>
      <c r="C6763" s="2">
        <v>2791</v>
      </c>
      <c r="D6763" s="2">
        <v>5.1480722E-2</v>
      </c>
      <c r="E6763" s="2">
        <v>2.2535495999999999E-2</v>
      </c>
      <c r="F6763" s="2">
        <v>2.3382851999999999E-2</v>
      </c>
      <c r="G6763" s="2">
        <v>1.2844281870000001</v>
      </c>
      <c r="H6763" s="2">
        <v>1.2016442469999999</v>
      </c>
      <c r="I6763" s="2" t="s">
        <v>34</v>
      </c>
      <c r="J6763" s="2" t="s">
        <v>34</v>
      </c>
    </row>
    <row r="6764" spans="1:10" x14ac:dyDescent="0.25">
      <c r="A6764" s="2" t="s">
        <v>479</v>
      </c>
      <c r="B6764" s="2">
        <v>1329</v>
      </c>
      <c r="C6764" s="2">
        <v>2863</v>
      </c>
      <c r="D6764" s="2">
        <v>0.158009072</v>
      </c>
      <c r="E6764" s="2">
        <v>1.7491913000000001E-2</v>
      </c>
      <c r="F6764" s="2">
        <v>0.13681191500000001</v>
      </c>
      <c r="G6764" s="2">
        <v>8.0332643049999994</v>
      </c>
      <c r="H6764" s="2">
        <v>0.15493648400000001</v>
      </c>
      <c r="I6764" s="2" t="s">
        <v>34</v>
      </c>
      <c r="J6764" s="2" t="s">
        <v>34</v>
      </c>
    </row>
    <row r="6765" spans="1:10" x14ac:dyDescent="0.25">
      <c r="A6765" s="2" t="s">
        <v>479</v>
      </c>
      <c r="B6765" s="2">
        <v>1356</v>
      </c>
      <c r="C6765" s="2">
        <v>2942</v>
      </c>
      <c r="D6765" s="2">
        <v>5.5606544000000001E-2</v>
      </c>
      <c r="E6765" s="2">
        <v>6.638144E-2</v>
      </c>
      <c r="F6765" s="2">
        <v>3.6553689E-2</v>
      </c>
      <c r="G6765" s="2">
        <v>-0.16231789399999999</v>
      </c>
      <c r="H6765" s="2">
        <v>0.52122932700000002</v>
      </c>
      <c r="I6765" s="2" t="s">
        <v>34</v>
      </c>
      <c r="J6765" s="2" t="s">
        <v>34</v>
      </c>
    </row>
    <row r="6766" spans="1:10" x14ac:dyDescent="0.25">
      <c r="A6766" s="2" t="s">
        <v>479</v>
      </c>
      <c r="B6766" s="2">
        <v>1383</v>
      </c>
      <c r="C6766" s="2">
        <v>3021</v>
      </c>
      <c r="D6766" s="2">
        <v>9.5602167000000002E-2</v>
      </c>
      <c r="E6766" s="2">
        <v>7.0922776000000007E-2</v>
      </c>
      <c r="F6766" s="2">
        <v>0.104801297</v>
      </c>
      <c r="G6766" s="2">
        <v>0.347975535</v>
      </c>
      <c r="H6766" s="2">
        <v>-8.7776868999999993E-2</v>
      </c>
      <c r="I6766" s="2" t="s">
        <v>34</v>
      </c>
      <c r="J6766" s="2" t="s">
        <v>34</v>
      </c>
    </row>
    <row r="6767" spans="1:10" x14ac:dyDescent="0.25">
      <c r="A6767" s="2" t="s">
        <v>479</v>
      </c>
      <c r="B6767" s="2">
        <v>1421</v>
      </c>
      <c r="C6767" s="2">
        <v>3111</v>
      </c>
      <c r="D6767" s="2">
        <v>2.2024479999999999E-2</v>
      </c>
      <c r="E6767" s="2">
        <v>2.4526861E-2</v>
      </c>
      <c r="F6767" s="2">
        <v>2.1866750000000001E-2</v>
      </c>
      <c r="G6767" s="2">
        <v>-0.102026171</v>
      </c>
      <c r="H6767" s="2">
        <v>7.213204E-3</v>
      </c>
      <c r="I6767" s="2" t="s">
        <v>34</v>
      </c>
      <c r="J6767" s="2" t="s">
        <v>34</v>
      </c>
    </row>
    <row r="6768" spans="1:10" x14ac:dyDescent="0.25">
      <c r="A6768" s="2" t="s">
        <v>479</v>
      </c>
      <c r="B6768" s="2">
        <v>1449</v>
      </c>
      <c r="C6768" s="2">
        <v>3191</v>
      </c>
      <c r="D6768" s="2">
        <v>0.25611911199999998</v>
      </c>
      <c r="E6768" s="2">
        <v>0.20495665099999999</v>
      </c>
      <c r="F6768" s="2">
        <v>0.19713088200000001</v>
      </c>
      <c r="G6768" s="2">
        <v>0.249625762</v>
      </c>
      <c r="H6768" s="2">
        <v>0.29923383100000001</v>
      </c>
      <c r="I6768" s="2" t="s">
        <v>34</v>
      </c>
      <c r="J6768" s="2" t="s">
        <v>34</v>
      </c>
    </row>
    <row r="6769" spans="1:10" x14ac:dyDescent="0.25">
      <c r="A6769" s="2" t="s">
        <v>479</v>
      </c>
      <c r="B6769" s="2">
        <v>1484</v>
      </c>
      <c r="C6769" s="2">
        <v>3278</v>
      </c>
      <c r="D6769" s="2">
        <v>9.9072204999999997E-2</v>
      </c>
      <c r="E6769" s="2">
        <v>2.8459234999999999E-2</v>
      </c>
      <c r="F6769" s="2">
        <v>4.5041905E-2</v>
      </c>
      <c r="G6769" s="2">
        <v>2.481197077</v>
      </c>
      <c r="H6769" s="2">
        <v>1.1995562639999999</v>
      </c>
      <c r="I6769" s="2" t="s">
        <v>34</v>
      </c>
      <c r="J6769" s="2" t="s">
        <v>34</v>
      </c>
    </row>
    <row r="6770" spans="1:10" x14ac:dyDescent="0.25">
      <c r="A6770" s="2" t="s">
        <v>479</v>
      </c>
      <c r="B6770" s="2">
        <v>1515</v>
      </c>
      <c r="C6770" s="2">
        <v>3361</v>
      </c>
      <c r="D6770" s="2">
        <v>0.194976752</v>
      </c>
      <c r="E6770" s="2">
        <v>8.1088302000000001E-2</v>
      </c>
      <c r="F6770" s="2">
        <v>9.1077743000000003E-2</v>
      </c>
      <c r="G6770" s="2">
        <v>1.404499143</v>
      </c>
      <c r="H6770" s="2">
        <v>1.1407727679999999</v>
      </c>
      <c r="I6770" s="2" t="s">
        <v>34</v>
      </c>
      <c r="J6770" s="2" t="s">
        <v>34</v>
      </c>
    </row>
    <row r="6771" spans="1:10" x14ac:dyDescent="0.25">
      <c r="A6771" s="2" t="s">
        <v>479</v>
      </c>
      <c r="B6771" s="2">
        <v>1617</v>
      </c>
      <c r="C6771" s="2">
        <v>3515</v>
      </c>
      <c r="D6771" s="2">
        <v>8.0706980999999997E-2</v>
      </c>
      <c r="E6771" s="2">
        <v>0.18725834299999999</v>
      </c>
      <c r="F6771" s="2">
        <v>0.159341065</v>
      </c>
      <c r="G6771" s="2">
        <v>-0.56900729100000003</v>
      </c>
      <c r="H6771" s="2">
        <v>-0.49349541000000002</v>
      </c>
      <c r="I6771" s="2" t="s">
        <v>34</v>
      </c>
      <c r="J6771" s="2" t="s">
        <v>34</v>
      </c>
    </row>
    <row r="6772" spans="1:10" x14ac:dyDescent="0.25">
      <c r="A6772" s="2" t="s">
        <v>479</v>
      </c>
      <c r="B6772" s="2">
        <v>1655</v>
      </c>
      <c r="C6772" s="2">
        <v>3605</v>
      </c>
      <c r="D6772" s="2">
        <v>1.5281167E-2</v>
      </c>
      <c r="E6772" s="2">
        <v>1.4726895E-2</v>
      </c>
      <c r="F6772" s="2">
        <v>1.4421949999999999E-2</v>
      </c>
      <c r="G6772" s="2">
        <v>3.7636772999999998E-2</v>
      </c>
      <c r="H6772" s="2">
        <v>5.9577028999999997E-2</v>
      </c>
      <c r="I6772" s="2" t="s">
        <v>34</v>
      </c>
      <c r="J6772" s="2" t="s">
        <v>34</v>
      </c>
    </row>
    <row r="6773" spans="1:10" x14ac:dyDescent="0.25">
      <c r="A6773" s="2" t="s">
        <v>479</v>
      </c>
      <c r="B6773" s="2">
        <v>1684</v>
      </c>
      <c r="C6773" s="2">
        <v>3686</v>
      </c>
      <c r="D6773" s="2">
        <v>0.124309935</v>
      </c>
      <c r="E6773" s="2">
        <v>0.108951884</v>
      </c>
      <c r="F6773" s="2">
        <v>4.3304963000000002E-2</v>
      </c>
      <c r="G6773" s="2">
        <v>0.14096177700000001</v>
      </c>
      <c r="H6773" s="2">
        <v>1.8705701560000001</v>
      </c>
      <c r="I6773" s="2" t="s">
        <v>34</v>
      </c>
      <c r="J6773" s="2" t="s">
        <v>34</v>
      </c>
    </row>
    <row r="6774" spans="1:10" x14ac:dyDescent="0.25">
      <c r="A6774" s="2" t="s">
        <v>479</v>
      </c>
      <c r="B6774" s="2">
        <v>1724</v>
      </c>
      <c r="C6774" s="2">
        <v>3778</v>
      </c>
      <c r="D6774" s="2">
        <v>3.3045342999999998E-2</v>
      </c>
      <c r="E6774" s="2">
        <v>3.9568012999999999E-2</v>
      </c>
      <c r="F6774" s="2">
        <v>7.2743968000000006E-2</v>
      </c>
      <c r="G6774" s="2">
        <v>-0.164847034</v>
      </c>
      <c r="H6774" s="2">
        <v>-0.54573081099999998</v>
      </c>
      <c r="I6774" s="2" t="s">
        <v>34</v>
      </c>
      <c r="J6774" s="2" t="s">
        <v>34</v>
      </c>
    </row>
    <row r="6775" spans="1:10" x14ac:dyDescent="0.25">
      <c r="A6775" s="2" t="s">
        <v>479</v>
      </c>
      <c r="B6775" s="2">
        <v>1748</v>
      </c>
      <c r="C6775" s="2">
        <v>3854</v>
      </c>
      <c r="D6775" s="2">
        <v>0.10872364299999999</v>
      </c>
      <c r="E6775" s="2">
        <v>0.108755782</v>
      </c>
      <c r="F6775" s="2">
        <v>5.6032248E-2</v>
      </c>
      <c r="G6775" s="2">
        <v>-2.9551700000000002E-4</v>
      </c>
      <c r="H6775" s="2">
        <v>0.94037624799999997</v>
      </c>
      <c r="I6775" s="2" t="s">
        <v>34</v>
      </c>
      <c r="J6775" s="2" t="s">
        <v>34</v>
      </c>
    </row>
    <row r="6776" spans="1:10" x14ac:dyDescent="0.25">
      <c r="A6776" s="2" t="s">
        <v>479</v>
      </c>
      <c r="B6776" s="2">
        <v>1792</v>
      </c>
      <c r="C6776" s="2">
        <v>3950</v>
      </c>
      <c r="D6776" s="2">
        <v>0.11205517500000001</v>
      </c>
      <c r="E6776" s="2">
        <v>0.21819693600000001</v>
      </c>
      <c r="F6776" s="2">
        <v>0.1759212</v>
      </c>
      <c r="G6776" s="2">
        <v>-0.48644936599999999</v>
      </c>
      <c r="H6776" s="2">
        <v>-0.36303768600000003</v>
      </c>
      <c r="I6776" s="2" t="s">
        <v>34</v>
      </c>
      <c r="J6776" s="2" t="s">
        <v>34</v>
      </c>
    </row>
    <row r="6777" spans="1:10" x14ac:dyDescent="0.25">
      <c r="A6777" s="2" t="s">
        <v>479</v>
      </c>
      <c r="B6777" s="2">
        <v>1816</v>
      </c>
      <c r="C6777" s="2">
        <v>4026</v>
      </c>
      <c r="D6777" s="2">
        <v>0.36029740300000002</v>
      </c>
      <c r="E6777" s="2">
        <v>0.162455031</v>
      </c>
      <c r="F6777" s="2">
        <v>0.16272477199999999</v>
      </c>
      <c r="G6777" s="2">
        <v>1.21782853</v>
      </c>
      <c r="H6777" s="2">
        <v>1.2141521390000001</v>
      </c>
      <c r="I6777" s="2" t="s">
        <v>34</v>
      </c>
      <c r="J6777" s="2" t="s">
        <v>34</v>
      </c>
    </row>
    <row r="6778" spans="1:10" x14ac:dyDescent="0.25">
      <c r="A6778" s="2" t="s">
        <v>479</v>
      </c>
      <c r="B6778" s="2">
        <v>2074</v>
      </c>
      <c r="C6778" s="2">
        <v>4336</v>
      </c>
      <c r="D6778" s="2">
        <v>0.86126418900000001</v>
      </c>
      <c r="E6778" s="2">
        <v>0.17210690200000001</v>
      </c>
      <c r="F6778" s="2">
        <v>0.168465377</v>
      </c>
      <c r="G6778" s="2">
        <v>4.0042396870000001</v>
      </c>
      <c r="H6778" s="2">
        <v>4.1124106679999999</v>
      </c>
      <c r="I6778" s="2" t="s">
        <v>34</v>
      </c>
      <c r="J6778" s="2" t="s">
        <v>34</v>
      </c>
    </row>
    <row r="6779" spans="1:10" x14ac:dyDescent="0.25">
      <c r="A6779" s="2" t="s">
        <v>480</v>
      </c>
      <c r="B6779" s="2">
        <v>244</v>
      </c>
      <c r="C6779" s="2">
        <v>483</v>
      </c>
      <c r="D6779" s="2">
        <v>0.80128334000000001</v>
      </c>
      <c r="E6779" s="2">
        <v>1.5405757000000001E-2</v>
      </c>
      <c r="F6779" s="2">
        <v>4.5313728999999997E-2</v>
      </c>
      <c r="G6779" s="2">
        <v>51.011940369999998</v>
      </c>
      <c r="H6779" s="2">
        <v>16.68301469</v>
      </c>
      <c r="I6779" s="2" t="s">
        <v>147</v>
      </c>
      <c r="J6779" s="2" t="s">
        <v>147</v>
      </c>
    </row>
    <row r="6780" spans="1:10" x14ac:dyDescent="0.25">
      <c r="A6780" s="2" t="s">
        <v>480</v>
      </c>
      <c r="B6780" s="2">
        <v>579</v>
      </c>
      <c r="C6780" s="2">
        <v>895</v>
      </c>
      <c r="D6780" s="2">
        <v>0.211361722</v>
      </c>
      <c r="E6780" s="2">
        <v>3.6464767000000002E-2</v>
      </c>
      <c r="F6780" s="2">
        <v>7.0519999E-2</v>
      </c>
      <c r="G6780" s="2">
        <v>4.7963272249999997</v>
      </c>
      <c r="H6780" s="2">
        <v>1.9971883770000001</v>
      </c>
      <c r="I6780" s="2" t="s">
        <v>147</v>
      </c>
      <c r="J6780" s="2" t="s">
        <v>147</v>
      </c>
    </row>
    <row r="6781" spans="1:10" x14ac:dyDescent="0.25">
      <c r="A6781" s="2" t="s">
        <v>480</v>
      </c>
      <c r="B6781" s="2">
        <v>779</v>
      </c>
      <c r="C6781" s="2">
        <v>1172</v>
      </c>
      <c r="D6781" s="2">
        <v>0.128471628</v>
      </c>
      <c r="E6781" s="2">
        <v>0.104292921</v>
      </c>
      <c r="F6781" s="2">
        <v>7.7000791999999998E-2</v>
      </c>
      <c r="G6781" s="2">
        <v>0.23183458900000001</v>
      </c>
      <c r="H6781" s="2">
        <v>0.66844553799999995</v>
      </c>
      <c r="I6781" s="2" t="s">
        <v>147</v>
      </c>
      <c r="J6781" s="2" t="s">
        <v>147</v>
      </c>
    </row>
    <row r="6782" spans="1:10" x14ac:dyDescent="0.25">
      <c r="A6782" s="2" t="s">
        <v>480</v>
      </c>
      <c r="B6782" s="2">
        <v>1000</v>
      </c>
      <c r="C6782" s="2">
        <v>1470</v>
      </c>
      <c r="D6782" s="2">
        <v>0.15379553600000001</v>
      </c>
      <c r="E6782" s="2">
        <v>0.13988705400000001</v>
      </c>
      <c r="F6782" s="2">
        <v>0.14097479900000001</v>
      </c>
      <c r="G6782" s="2">
        <v>9.9426513999999994E-2</v>
      </c>
      <c r="H6782" s="2">
        <v>9.0943461000000003E-2</v>
      </c>
      <c r="I6782" s="2" t="s">
        <v>147</v>
      </c>
      <c r="J6782" s="2" t="s">
        <v>147</v>
      </c>
    </row>
    <row r="6783" spans="1:10" x14ac:dyDescent="0.25">
      <c r="A6783" s="2" t="s">
        <v>480</v>
      </c>
      <c r="B6783" s="2">
        <v>1149</v>
      </c>
      <c r="C6783" s="2">
        <v>1696</v>
      </c>
      <c r="D6783" s="2">
        <v>0.15072340100000001</v>
      </c>
      <c r="E6783" s="2">
        <v>4.6969327999999998E-2</v>
      </c>
      <c r="F6783" s="2">
        <v>4.3707322999999999E-2</v>
      </c>
      <c r="G6783" s="2">
        <v>2.2089750320000001</v>
      </c>
      <c r="H6783" s="2">
        <v>2.4484702110000001</v>
      </c>
      <c r="I6783" s="2" t="s">
        <v>147</v>
      </c>
      <c r="J6783" s="2" t="s">
        <v>147</v>
      </c>
    </row>
    <row r="6784" spans="1:10" x14ac:dyDescent="0.25">
      <c r="A6784" s="2" t="s">
        <v>480</v>
      </c>
      <c r="B6784" s="2">
        <v>1261</v>
      </c>
      <c r="C6784" s="2">
        <v>1885</v>
      </c>
      <c r="D6784" s="2">
        <v>0.21483035</v>
      </c>
      <c r="E6784" s="2">
        <v>0.32182250499999998</v>
      </c>
      <c r="F6784" s="2">
        <v>0.32862897299999999</v>
      </c>
      <c r="G6784" s="2">
        <v>-0.33245703300000001</v>
      </c>
      <c r="H6784" s="2">
        <v>-0.34628298899999999</v>
      </c>
      <c r="I6784" s="2" t="s">
        <v>147</v>
      </c>
      <c r="J6784" s="2" t="s">
        <v>147</v>
      </c>
    </row>
    <row r="6785" spans="1:10" x14ac:dyDescent="0.25">
      <c r="A6785" s="2" t="s">
        <v>480</v>
      </c>
      <c r="B6785" s="2">
        <v>1379</v>
      </c>
      <c r="C6785" s="2">
        <v>2080</v>
      </c>
      <c r="D6785" s="2">
        <v>0.127392431</v>
      </c>
      <c r="E6785" s="2">
        <v>0.17573014000000001</v>
      </c>
      <c r="F6785" s="2">
        <v>0.23878517799999999</v>
      </c>
      <c r="G6785" s="2">
        <v>-0.27506783400000001</v>
      </c>
      <c r="H6785" s="2">
        <v>-0.46649774300000002</v>
      </c>
      <c r="I6785" s="2" t="s">
        <v>147</v>
      </c>
      <c r="J6785" s="2" t="s">
        <v>147</v>
      </c>
    </row>
    <row r="6786" spans="1:10" x14ac:dyDescent="0.25">
      <c r="A6786" s="2" t="s">
        <v>480</v>
      </c>
      <c r="B6786" s="2">
        <v>1520</v>
      </c>
      <c r="C6786" s="2">
        <v>2298</v>
      </c>
      <c r="D6786" s="2">
        <v>0.118805881</v>
      </c>
      <c r="E6786" s="2">
        <v>0.103753972</v>
      </c>
      <c r="F6786" s="2">
        <v>8.1222112999999999E-2</v>
      </c>
      <c r="G6786" s="2">
        <v>0.14507308999999999</v>
      </c>
      <c r="H6786" s="2">
        <v>0.46272826299999997</v>
      </c>
      <c r="I6786" s="2" t="s">
        <v>147</v>
      </c>
      <c r="J6786" s="2" t="s">
        <v>147</v>
      </c>
    </row>
    <row r="6787" spans="1:10" x14ac:dyDescent="0.25">
      <c r="A6787" s="2" t="s">
        <v>480</v>
      </c>
      <c r="B6787" s="2">
        <v>1673</v>
      </c>
      <c r="C6787" s="2">
        <v>2528</v>
      </c>
      <c r="D6787" s="2">
        <v>6.3243661000000007E-2</v>
      </c>
      <c r="E6787" s="2">
        <v>4.5216283000000003E-2</v>
      </c>
      <c r="F6787" s="2">
        <v>5.0193535999999997E-2</v>
      </c>
      <c r="G6787" s="2">
        <v>0.39869216899999999</v>
      </c>
      <c r="H6787" s="2">
        <v>0.25999614100000001</v>
      </c>
      <c r="I6787" s="2" t="s">
        <v>147</v>
      </c>
      <c r="J6787" s="2" t="s">
        <v>147</v>
      </c>
    </row>
    <row r="6788" spans="1:10" x14ac:dyDescent="0.25">
      <c r="A6788" s="2" t="s">
        <v>480</v>
      </c>
      <c r="B6788" s="2">
        <v>1816</v>
      </c>
      <c r="C6788" s="2">
        <v>2748</v>
      </c>
      <c r="D6788" s="2">
        <v>4.6638378000000001E-2</v>
      </c>
      <c r="E6788" s="2">
        <v>7.9215196000000002E-2</v>
      </c>
      <c r="F6788" s="2">
        <v>8.4324858000000003E-2</v>
      </c>
      <c r="G6788" s="2">
        <v>-0.41124455900000001</v>
      </c>
      <c r="H6788" s="2">
        <v>-0.44692017499999998</v>
      </c>
      <c r="I6788" s="2" t="s">
        <v>147</v>
      </c>
      <c r="J6788" s="2" t="s">
        <v>147</v>
      </c>
    </row>
    <row r="6789" spans="1:10" x14ac:dyDescent="0.25">
      <c r="A6789" s="2" t="s">
        <v>480</v>
      </c>
      <c r="B6789" s="2">
        <v>1966</v>
      </c>
      <c r="C6789" s="2">
        <v>2975</v>
      </c>
      <c r="D6789" s="2">
        <v>4.6789509999999999E-2</v>
      </c>
      <c r="E6789" s="2">
        <v>5.9228151999999999E-2</v>
      </c>
      <c r="F6789" s="2">
        <v>5.2853974999999997E-2</v>
      </c>
      <c r="G6789" s="2">
        <v>-0.210012328</v>
      </c>
      <c r="H6789" s="2">
        <v>-0.114740012</v>
      </c>
      <c r="I6789" s="2" t="s">
        <v>147</v>
      </c>
      <c r="J6789" s="2" t="s">
        <v>147</v>
      </c>
    </row>
    <row r="6790" spans="1:10" x14ac:dyDescent="0.25">
      <c r="A6790" s="2" t="s">
        <v>480</v>
      </c>
      <c r="B6790" s="2">
        <v>2111</v>
      </c>
      <c r="C6790" s="2">
        <v>3197</v>
      </c>
      <c r="D6790" s="2">
        <v>7.2034384000000007E-2</v>
      </c>
      <c r="E6790" s="2">
        <v>2.7347214000000002E-2</v>
      </c>
      <c r="F6790" s="2">
        <v>2.6426377000000001E-2</v>
      </c>
      <c r="G6790" s="2">
        <v>1.634066692</v>
      </c>
      <c r="H6790" s="2">
        <v>1.725851671</v>
      </c>
      <c r="I6790" s="2" t="s">
        <v>147</v>
      </c>
      <c r="J6790" s="2" t="s">
        <v>147</v>
      </c>
    </row>
    <row r="6791" spans="1:10" x14ac:dyDescent="0.25">
      <c r="A6791" s="2" t="s">
        <v>480</v>
      </c>
      <c r="B6791" s="2">
        <v>2256</v>
      </c>
      <c r="C6791" s="2">
        <v>3419</v>
      </c>
      <c r="D6791" s="2">
        <v>6.1721573000000002E-2</v>
      </c>
      <c r="E6791" s="2">
        <v>8.3434067000000001E-2</v>
      </c>
      <c r="F6791" s="2">
        <v>8.6530546E-2</v>
      </c>
      <c r="G6791" s="2">
        <v>-0.260235353</v>
      </c>
      <c r="H6791" s="2">
        <v>-0.28670769000000002</v>
      </c>
      <c r="I6791" s="2" t="s">
        <v>147</v>
      </c>
      <c r="J6791" s="2" t="s">
        <v>147</v>
      </c>
    </row>
    <row r="6792" spans="1:10" x14ac:dyDescent="0.25">
      <c r="A6792" s="2" t="s">
        <v>480</v>
      </c>
      <c r="B6792" s="2">
        <v>2455</v>
      </c>
      <c r="C6792" s="2">
        <v>3695</v>
      </c>
      <c r="D6792" s="2">
        <v>3.5202007E-2</v>
      </c>
      <c r="E6792" s="2">
        <v>2.7353815E-2</v>
      </c>
      <c r="F6792" s="2">
        <v>2.7277460999999999E-2</v>
      </c>
      <c r="G6792" s="2">
        <v>0.28691396800000002</v>
      </c>
      <c r="H6792" s="2">
        <v>0.29051624799999998</v>
      </c>
      <c r="I6792" s="2" t="s">
        <v>147</v>
      </c>
      <c r="J6792" s="2" t="s">
        <v>147</v>
      </c>
    </row>
    <row r="6793" spans="1:10" x14ac:dyDescent="0.25">
      <c r="A6793" s="2" t="s">
        <v>480</v>
      </c>
      <c r="B6793" s="2">
        <v>2611</v>
      </c>
      <c r="C6793" s="2">
        <v>3928</v>
      </c>
      <c r="D6793" s="2">
        <v>2.6206632000000001E-2</v>
      </c>
      <c r="E6793" s="2">
        <v>4.0128393999999998E-2</v>
      </c>
      <c r="F6793" s="2">
        <v>4.9048851999999997E-2</v>
      </c>
      <c r="G6793" s="2">
        <v>-0.346930454</v>
      </c>
      <c r="H6793" s="2">
        <v>-0.46570345400000002</v>
      </c>
      <c r="I6793" s="2" t="s">
        <v>147</v>
      </c>
      <c r="J6793" s="2" t="s">
        <v>147</v>
      </c>
    </row>
    <row r="6794" spans="1:10" x14ac:dyDescent="0.25">
      <c r="A6794" s="2" t="s">
        <v>480</v>
      </c>
      <c r="B6794" s="2">
        <v>2754</v>
      </c>
      <c r="C6794" s="2">
        <v>4148</v>
      </c>
      <c r="D6794" s="2">
        <v>2.7359232000000001E-2</v>
      </c>
      <c r="E6794" s="2">
        <v>2.6774816999999999E-2</v>
      </c>
      <c r="F6794" s="2">
        <v>2.5692665999999999E-2</v>
      </c>
      <c r="G6794" s="2">
        <v>2.1827076000000001E-2</v>
      </c>
      <c r="H6794" s="2">
        <v>6.4865437999999997E-2</v>
      </c>
      <c r="I6794" s="2" t="s">
        <v>147</v>
      </c>
      <c r="J6794" s="2" t="s">
        <v>147</v>
      </c>
    </row>
    <row r="6795" spans="1:10" x14ac:dyDescent="0.25">
      <c r="A6795" s="2" t="s">
        <v>480</v>
      </c>
      <c r="B6795" s="2">
        <v>2879</v>
      </c>
      <c r="C6795" s="2">
        <v>4350</v>
      </c>
      <c r="D6795" s="2">
        <v>0.10174707199999999</v>
      </c>
      <c r="E6795" s="2">
        <v>0.28697209600000001</v>
      </c>
      <c r="F6795" s="2">
        <v>0.250093485</v>
      </c>
      <c r="G6795" s="2">
        <v>-0.64544611299999999</v>
      </c>
      <c r="H6795" s="2">
        <v>-0.59316384499999997</v>
      </c>
      <c r="I6795" s="2" t="s">
        <v>147</v>
      </c>
      <c r="J6795" s="2" t="s">
        <v>147</v>
      </c>
    </row>
    <row r="6796" spans="1:10" x14ac:dyDescent="0.25">
      <c r="A6796" s="2" t="s">
        <v>480</v>
      </c>
      <c r="B6796" s="2">
        <v>3125</v>
      </c>
      <c r="C6796" s="2">
        <v>4673</v>
      </c>
      <c r="D6796" s="2">
        <v>0.24976322300000001</v>
      </c>
      <c r="E6796" s="2">
        <v>0.65947051800000001</v>
      </c>
      <c r="F6796" s="2">
        <v>0.63519200300000001</v>
      </c>
      <c r="G6796" s="2">
        <v>-0.62126703800000005</v>
      </c>
      <c r="H6796" s="2">
        <v>-0.60679098399999998</v>
      </c>
      <c r="I6796" s="2" t="s">
        <v>147</v>
      </c>
      <c r="J6796" s="2" t="s">
        <v>147</v>
      </c>
    </row>
    <row r="6797" spans="1:10" x14ac:dyDescent="0.25">
      <c r="A6797" s="2" t="s">
        <v>480</v>
      </c>
      <c r="B6797" s="2">
        <v>3223</v>
      </c>
      <c r="C6797" s="2">
        <v>4848</v>
      </c>
      <c r="D6797" s="2">
        <v>0.12762915699999999</v>
      </c>
      <c r="E6797" s="2">
        <v>0.187257654</v>
      </c>
      <c r="F6797" s="2">
        <v>0.20779220900000001</v>
      </c>
      <c r="G6797" s="2">
        <v>-0.31843022500000001</v>
      </c>
      <c r="H6797" s="2">
        <v>-0.38578468500000002</v>
      </c>
      <c r="I6797" s="2" t="s">
        <v>147</v>
      </c>
      <c r="J6797" s="2" t="s">
        <v>147</v>
      </c>
    </row>
    <row r="6798" spans="1:10" x14ac:dyDescent="0.25">
      <c r="A6798" s="2" t="s">
        <v>480</v>
      </c>
      <c r="B6798" s="2">
        <v>3419</v>
      </c>
      <c r="C6798" s="2">
        <v>5121</v>
      </c>
      <c r="D6798" s="2">
        <v>4.2732061000000002E-2</v>
      </c>
      <c r="E6798" s="2">
        <v>5.3196568999999999E-2</v>
      </c>
      <c r="F6798" s="2">
        <v>5.4496689000000001E-2</v>
      </c>
      <c r="G6798" s="2">
        <v>-0.19671395</v>
      </c>
      <c r="H6798" s="2">
        <v>-0.21587784099999999</v>
      </c>
      <c r="I6798" s="2" t="s">
        <v>147</v>
      </c>
      <c r="J6798" s="2" t="s">
        <v>147</v>
      </c>
    </row>
    <row r="6799" spans="1:10" x14ac:dyDescent="0.25">
      <c r="A6799" s="2" t="s">
        <v>480</v>
      </c>
      <c r="B6799" s="2">
        <v>3576</v>
      </c>
      <c r="C6799" s="2">
        <v>5355</v>
      </c>
      <c r="D6799" s="2">
        <v>6.7352899999999993E-2</v>
      </c>
      <c r="E6799" s="2">
        <v>3.8357822E-2</v>
      </c>
      <c r="F6799" s="2">
        <v>4.0182033999999998E-2</v>
      </c>
      <c r="G6799" s="2">
        <v>0.75591043700000005</v>
      </c>
      <c r="H6799" s="2">
        <v>0.67619438399999998</v>
      </c>
      <c r="I6799" s="2" t="s">
        <v>147</v>
      </c>
      <c r="J6799" s="2" t="s">
        <v>147</v>
      </c>
    </row>
    <row r="6800" spans="1:10" x14ac:dyDescent="0.25">
      <c r="A6800" s="2" t="s">
        <v>480</v>
      </c>
      <c r="B6800" s="2">
        <v>3799</v>
      </c>
      <c r="C6800" s="2">
        <v>5655</v>
      </c>
      <c r="D6800" s="2">
        <v>0.51684276799999995</v>
      </c>
      <c r="E6800" s="2">
        <v>0.174762052</v>
      </c>
      <c r="F6800" s="2">
        <v>0.15964689900000001</v>
      </c>
      <c r="G6800" s="2">
        <v>1.95740844</v>
      </c>
      <c r="H6800" s="2">
        <v>2.2374118859999998</v>
      </c>
      <c r="I6800" s="2" t="s">
        <v>147</v>
      </c>
      <c r="J6800" s="2" t="s">
        <v>147</v>
      </c>
    </row>
    <row r="6801" spans="1:10" x14ac:dyDescent="0.25">
      <c r="A6801" s="2" t="s">
        <v>481</v>
      </c>
      <c r="B6801" s="2">
        <v>234</v>
      </c>
      <c r="C6801" s="2">
        <v>350</v>
      </c>
      <c r="D6801" s="2">
        <v>0.28107826000000002</v>
      </c>
      <c r="E6801" s="2">
        <v>6.0604756000000003E-2</v>
      </c>
      <c r="F6801" s="2">
        <v>2.4545968000000001E-2</v>
      </c>
      <c r="G6801" s="2">
        <v>3.637891159</v>
      </c>
      <c r="H6801" s="2">
        <v>10.45109676</v>
      </c>
      <c r="I6801" s="2" t="s">
        <v>31</v>
      </c>
      <c r="J6801" s="2" t="s">
        <v>31</v>
      </c>
    </row>
    <row r="6802" spans="1:10" x14ac:dyDescent="0.25">
      <c r="A6802" s="2" t="s">
        <v>481</v>
      </c>
      <c r="B6802" s="2">
        <v>425</v>
      </c>
      <c r="C6802" s="2">
        <v>616</v>
      </c>
      <c r="D6802" s="2">
        <v>0.26457463199999998</v>
      </c>
      <c r="E6802" s="2">
        <v>0.16556404599999999</v>
      </c>
      <c r="F6802" s="2">
        <v>0.123952043</v>
      </c>
      <c r="G6802" s="2">
        <v>0.59801985099999999</v>
      </c>
      <c r="H6802" s="2">
        <v>1.134491911</v>
      </c>
      <c r="I6802" s="2" t="s">
        <v>31</v>
      </c>
      <c r="J6802" s="2" t="s">
        <v>31</v>
      </c>
    </row>
    <row r="6803" spans="1:10" x14ac:dyDescent="0.25">
      <c r="A6803" s="2" t="s">
        <v>481</v>
      </c>
      <c r="B6803" s="2">
        <v>513</v>
      </c>
      <c r="C6803" s="2">
        <v>779</v>
      </c>
      <c r="D6803" s="2">
        <v>4.8982968000000002E-2</v>
      </c>
      <c r="E6803" s="2">
        <v>2.8167529E-2</v>
      </c>
      <c r="F6803" s="2">
        <v>3.2160518999999999E-2</v>
      </c>
      <c r="G6803" s="2">
        <v>0.73898705799999997</v>
      </c>
      <c r="H6803" s="2">
        <v>0.52307768700000001</v>
      </c>
      <c r="I6803" s="2" t="s">
        <v>31</v>
      </c>
      <c r="J6803" s="2" t="s">
        <v>31</v>
      </c>
    </row>
    <row r="6804" spans="1:10" x14ac:dyDescent="0.25">
      <c r="A6804" s="2" t="s">
        <v>481</v>
      </c>
      <c r="B6804" s="2">
        <v>581</v>
      </c>
      <c r="C6804" s="2">
        <v>922</v>
      </c>
      <c r="D6804" s="2">
        <v>1.4793002E-2</v>
      </c>
      <c r="E6804" s="2">
        <v>9.5514870000000009E-3</v>
      </c>
      <c r="F6804" s="2">
        <v>7.7511120000000001E-3</v>
      </c>
      <c r="G6804" s="2">
        <v>0.54876424800000001</v>
      </c>
      <c r="H6804" s="2">
        <v>0.90850066699999998</v>
      </c>
      <c r="I6804" s="2" t="s">
        <v>31</v>
      </c>
      <c r="J6804" s="2" t="s">
        <v>31</v>
      </c>
    </row>
    <row r="6805" spans="1:10" x14ac:dyDescent="0.25">
      <c r="A6805" s="2" t="s">
        <v>481</v>
      </c>
      <c r="B6805" s="2">
        <v>731</v>
      </c>
      <c r="C6805" s="2">
        <v>1147</v>
      </c>
      <c r="D6805" s="2">
        <v>1.9059797E-2</v>
      </c>
      <c r="E6805" s="2">
        <v>4.2623319999999998E-3</v>
      </c>
      <c r="F6805" s="2">
        <v>1.0260335000000001E-2</v>
      </c>
      <c r="G6805" s="2">
        <v>3.4716827530000001</v>
      </c>
      <c r="H6805" s="2">
        <v>0.85761929400000003</v>
      </c>
      <c r="I6805" s="2" t="s">
        <v>31</v>
      </c>
      <c r="J6805" s="2" t="s">
        <v>31</v>
      </c>
    </row>
    <row r="6806" spans="1:10" x14ac:dyDescent="0.25">
      <c r="A6806" s="2" t="s">
        <v>481</v>
      </c>
      <c r="B6806" s="2">
        <v>745</v>
      </c>
      <c r="C6806" s="2">
        <v>1236</v>
      </c>
      <c r="D6806" s="2">
        <v>1.8087156E-2</v>
      </c>
      <c r="E6806" s="2">
        <v>4.6035979999999997E-2</v>
      </c>
      <c r="F6806" s="2">
        <v>4.1562492999999999E-2</v>
      </c>
      <c r="G6806" s="2">
        <v>-0.60710826500000004</v>
      </c>
      <c r="H6806" s="2">
        <v>-0.56482022700000001</v>
      </c>
      <c r="I6806" s="2" t="s">
        <v>31</v>
      </c>
      <c r="J6806" s="2" t="s">
        <v>31</v>
      </c>
    </row>
    <row r="6807" spans="1:10" x14ac:dyDescent="0.25">
      <c r="A6807" s="2" t="s">
        <v>481</v>
      </c>
      <c r="B6807" s="2">
        <v>796</v>
      </c>
      <c r="C6807" s="2">
        <v>1362</v>
      </c>
      <c r="D6807" s="2">
        <v>4.2495800000000002E-3</v>
      </c>
      <c r="E6807" s="2">
        <v>4.9557189999999999E-3</v>
      </c>
      <c r="F6807" s="2">
        <v>1.4815887999999999E-2</v>
      </c>
      <c r="G6807" s="2">
        <v>-0.142489741</v>
      </c>
      <c r="H6807" s="2">
        <v>-0.71317412800000002</v>
      </c>
      <c r="I6807" s="2" t="s">
        <v>31</v>
      </c>
      <c r="J6807" s="2" t="s">
        <v>31</v>
      </c>
    </row>
    <row r="6808" spans="1:10" x14ac:dyDescent="0.25">
      <c r="A6808" s="2" t="s">
        <v>481</v>
      </c>
      <c r="B6808" s="2">
        <v>806</v>
      </c>
      <c r="C6808" s="2">
        <v>1447</v>
      </c>
      <c r="D6808" s="2">
        <v>6.7658680000000004E-3</v>
      </c>
      <c r="E6808" s="2">
        <v>1.7273719999999999E-2</v>
      </c>
      <c r="F6808" s="2">
        <v>2.7994775E-2</v>
      </c>
      <c r="G6808" s="2">
        <v>-0.60831438900000001</v>
      </c>
      <c r="H6808" s="2">
        <v>-0.75831676800000003</v>
      </c>
      <c r="I6808" s="2" t="s">
        <v>31</v>
      </c>
      <c r="J6808" s="2" t="s">
        <v>31</v>
      </c>
    </row>
    <row r="6809" spans="1:10" x14ac:dyDescent="0.25">
      <c r="A6809" s="2" t="s">
        <v>481</v>
      </c>
      <c r="B6809" s="2">
        <v>941</v>
      </c>
      <c r="C6809" s="2">
        <v>1657</v>
      </c>
      <c r="D6809" s="2">
        <v>6.8679370000000002E-3</v>
      </c>
      <c r="E6809" s="2">
        <v>3.7752520000000002E-3</v>
      </c>
      <c r="F6809" s="2">
        <v>9.5945849999999992E-3</v>
      </c>
      <c r="G6809" s="2">
        <v>0.81919974100000004</v>
      </c>
      <c r="H6809" s="2">
        <v>-0.28418613599999998</v>
      </c>
      <c r="I6809" s="2" t="s">
        <v>31</v>
      </c>
      <c r="J6809" s="2" t="s">
        <v>31</v>
      </c>
    </row>
    <row r="6810" spans="1:10" x14ac:dyDescent="0.25">
      <c r="A6810" s="2" t="s">
        <v>481</v>
      </c>
      <c r="B6810" s="2">
        <v>1033</v>
      </c>
      <c r="C6810" s="2">
        <v>1824</v>
      </c>
      <c r="D6810" s="2">
        <v>4.419409E-3</v>
      </c>
      <c r="E6810" s="2">
        <v>2.0875126000000001E-2</v>
      </c>
      <c r="F6810" s="2">
        <v>8.7700199999999999E-3</v>
      </c>
      <c r="G6810" s="2">
        <v>-0.78829305800000005</v>
      </c>
      <c r="H6810" s="2">
        <v>-0.496077669</v>
      </c>
      <c r="I6810" s="2" t="s">
        <v>31</v>
      </c>
      <c r="J6810" s="2" t="s">
        <v>31</v>
      </c>
    </row>
    <row r="6811" spans="1:10" x14ac:dyDescent="0.25">
      <c r="A6811" s="2" t="s">
        <v>481</v>
      </c>
      <c r="B6811" s="2">
        <v>1076</v>
      </c>
      <c r="C6811" s="2">
        <v>1942</v>
      </c>
      <c r="D6811" s="2">
        <v>1.237128E-2</v>
      </c>
      <c r="E6811" s="2">
        <v>1.4886283E-2</v>
      </c>
      <c r="F6811" s="2">
        <v>1.3717068000000001E-2</v>
      </c>
      <c r="G6811" s="2">
        <v>-0.16894768600000001</v>
      </c>
      <c r="H6811" s="2">
        <v>-9.8110481999999999E-2</v>
      </c>
      <c r="I6811" s="2" t="s">
        <v>31</v>
      </c>
      <c r="J6811" s="2" t="s">
        <v>31</v>
      </c>
    </row>
    <row r="6812" spans="1:10" x14ac:dyDescent="0.25">
      <c r="A6812" s="2" t="s">
        <v>481</v>
      </c>
      <c r="B6812" s="2">
        <v>1223</v>
      </c>
      <c r="C6812" s="2">
        <v>2164</v>
      </c>
      <c r="D6812" s="2">
        <v>5.0043589999999999E-3</v>
      </c>
      <c r="E6812" s="2">
        <v>2.902216E-3</v>
      </c>
      <c r="F6812" s="2">
        <v>1.0570477E-2</v>
      </c>
      <c r="G6812" s="2">
        <v>0.72432357300000005</v>
      </c>
      <c r="H6812" s="2">
        <v>-0.52657206000000001</v>
      </c>
      <c r="I6812" s="2" t="s">
        <v>31</v>
      </c>
      <c r="J6812" s="2" t="s">
        <v>31</v>
      </c>
    </row>
    <row r="6813" spans="1:10" x14ac:dyDescent="0.25">
      <c r="A6813" s="2" t="s">
        <v>481</v>
      </c>
      <c r="B6813" s="2">
        <v>1321</v>
      </c>
      <c r="C6813" s="2">
        <v>2337</v>
      </c>
      <c r="D6813" s="2">
        <v>4.3455819999999997E-3</v>
      </c>
      <c r="E6813" s="2">
        <v>1.0750689000000001E-2</v>
      </c>
      <c r="F6813" s="2">
        <v>5.0255839999999996E-3</v>
      </c>
      <c r="G6813" s="2">
        <v>-0.59578576900000002</v>
      </c>
      <c r="H6813" s="2">
        <v>-0.13530806500000001</v>
      </c>
      <c r="I6813" s="2" t="s">
        <v>31</v>
      </c>
      <c r="J6813" s="2" t="s">
        <v>31</v>
      </c>
    </row>
    <row r="6814" spans="1:10" x14ac:dyDescent="0.25">
      <c r="A6814" s="2" t="s">
        <v>481</v>
      </c>
      <c r="B6814" s="2">
        <v>1464</v>
      </c>
      <c r="C6814" s="2">
        <v>2555</v>
      </c>
      <c r="D6814" s="2">
        <v>2.5925569999999998E-2</v>
      </c>
      <c r="E6814" s="2">
        <v>1.6349857999999998E-2</v>
      </c>
      <c r="F6814" s="2">
        <v>3.8707619999999998E-3</v>
      </c>
      <c r="G6814" s="2">
        <v>0.585675587</v>
      </c>
      <c r="H6814" s="2">
        <v>5.6977951170000001</v>
      </c>
      <c r="I6814" s="2" t="s">
        <v>31</v>
      </c>
      <c r="J6814" s="2" t="s">
        <v>31</v>
      </c>
    </row>
    <row r="6815" spans="1:10" x14ac:dyDescent="0.25">
      <c r="A6815" s="2" t="s">
        <v>481</v>
      </c>
      <c r="B6815" s="2">
        <v>1592</v>
      </c>
      <c r="C6815" s="2">
        <v>2758</v>
      </c>
      <c r="D6815" s="2">
        <v>2.4163371999999999E-2</v>
      </c>
      <c r="E6815" s="2">
        <v>1.5128745000000001E-2</v>
      </c>
      <c r="F6815" s="2">
        <v>1.3459746E-2</v>
      </c>
      <c r="G6815" s="2">
        <v>0.59718280999999995</v>
      </c>
      <c r="H6815" s="2">
        <v>0.79523236799999997</v>
      </c>
      <c r="I6815" s="2" t="s">
        <v>31</v>
      </c>
      <c r="J6815" s="2" t="s">
        <v>31</v>
      </c>
    </row>
    <row r="6816" spans="1:10" x14ac:dyDescent="0.25">
      <c r="A6816" s="2" t="s">
        <v>481</v>
      </c>
      <c r="B6816" s="2">
        <v>1734</v>
      </c>
      <c r="C6816" s="2">
        <v>2975</v>
      </c>
      <c r="D6816" s="2">
        <v>6.9809169999999997E-3</v>
      </c>
      <c r="E6816" s="2">
        <v>5.7453790000000001E-3</v>
      </c>
      <c r="F6816" s="2">
        <v>9.593542E-3</v>
      </c>
      <c r="G6816" s="2">
        <v>0.21504900199999999</v>
      </c>
      <c r="H6816" s="2">
        <v>-0.27233169499999998</v>
      </c>
      <c r="I6816" s="2" t="s">
        <v>31</v>
      </c>
      <c r="J6816" s="2" t="s">
        <v>31</v>
      </c>
    </row>
    <row r="6817" spans="1:10" x14ac:dyDescent="0.25">
      <c r="A6817" s="2" t="s">
        <v>481</v>
      </c>
      <c r="B6817" s="2">
        <v>1849</v>
      </c>
      <c r="C6817" s="2">
        <v>3165</v>
      </c>
      <c r="D6817" s="2">
        <v>1.0390211E-2</v>
      </c>
      <c r="E6817" s="2">
        <v>4.3384549999999997E-3</v>
      </c>
      <c r="F6817" s="2">
        <v>7.0943179999999996E-3</v>
      </c>
      <c r="G6817" s="2">
        <v>1.394910638</v>
      </c>
      <c r="H6817" s="2">
        <v>0.46458219699999997</v>
      </c>
      <c r="I6817" s="2" t="s">
        <v>31</v>
      </c>
      <c r="J6817" s="2" t="s">
        <v>31</v>
      </c>
    </row>
    <row r="6818" spans="1:10" x14ac:dyDescent="0.25">
      <c r="A6818" s="2" t="s">
        <v>481</v>
      </c>
      <c r="B6818" s="2">
        <v>1869</v>
      </c>
      <c r="C6818" s="2">
        <v>3260</v>
      </c>
      <c r="D6818" s="2">
        <v>2.9895565999999998E-2</v>
      </c>
      <c r="E6818" s="2">
        <v>1.085117E-2</v>
      </c>
      <c r="F6818" s="2">
        <v>1.0291513E-2</v>
      </c>
      <c r="G6818" s="2">
        <v>1.755054694</v>
      </c>
      <c r="H6818" s="2">
        <v>1.9048755879999999</v>
      </c>
      <c r="I6818" s="2" t="s">
        <v>31</v>
      </c>
      <c r="J6818" s="2" t="s">
        <v>31</v>
      </c>
    </row>
    <row r="6819" spans="1:10" x14ac:dyDescent="0.25">
      <c r="A6819" s="2" t="s">
        <v>481</v>
      </c>
      <c r="B6819" s="2">
        <v>1915</v>
      </c>
      <c r="C6819" s="2">
        <v>3381</v>
      </c>
      <c r="D6819" s="2">
        <v>1.8627238000000001E-2</v>
      </c>
      <c r="E6819" s="2">
        <v>4.5715062000000001E-2</v>
      </c>
      <c r="F6819" s="2">
        <v>3.0667939000000002E-2</v>
      </c>
      <c r="G6819" s="2">
        <v>-0.59253608999999996</v>
      </c>
      <c r="H6819" s="2">
        <v>-0.39261525400000002</v>
      </c>
      <c r="I6819" s="2" t="s">
        <v>31</v>
      </c>
      <c r="J6819" s="2" t="s">
        <v>31</v>
      </c>
    </row>
    <row r="6820" spans="1:10" x14ac:dyDescent="0.25">
      <c r="A6820" s="2" t="s">
        <v>481</v>
      </c>
      <c r="B6820" s="2">
        <v>1933</v>
      </c>
      <c r="C6820" s="2">
        <v>3474</v>
      </c>
      <c r="D6820" s="2">
        <v>1.03292E-2</v>
      </c>
      <c r="E6820" s="2">
        <v>3.8521919000000002E-2</v>
      </c>
      <c r="F6820" s="2">
        <v>2.0867763000000001E-2</v>
      </c>
      <c r="G6820" s="2">
        <v>-0.73186175200000003</v>
      </c>
      <c r="H6820" s="2">
        <v>-0.50501642800000002</v>
      </c>
      <c r="I6820" s="2" t="s">
        <v>31</v>
      </c>
      <c r="J6820" s="2" t="s">
        <v>31</v>
      </c>
    </row>
    <row r="6821" spans="1:10" x14ac:dyDescent="0.25">
      <c r="A6821" s="2" t="s">
        <v>481</v>
      </c>
      <c r="B6821" s="2">
        <v>2019</v>
      </c>
      <c r="C6821" s="2">
        <v>3635</v>
      </c>
      <c r="D6821" s="2">
        <v>6.6922680000000003E-3</v>
      </c>
      <c r="E6821" s="2">
        <v>5.2937640000000003E-3</v>
      </c>
      <c r="F6821" s="2">
        <v>3.0542870000000001E-3</v>
      </c>
      <c r="G6821" s="2">
        <v>0.26417949899999998</v>
      </c>
      <c r="H6821" s="2">
        <v>1.1911066260000001</v>
      </c>
      <c r="I6821" s="2" t="s">
        <v>31</v>
      </c>
      <c r="J6821" s="2" t="s">
        <v>31</v>
      </c>
    </row>
    <row r="6822" spans="1:10" x14ac:dyDescent="0.25">
      <c r="A6822" s="2" t="s">
        <v>481</v>
      </c>
      <c r="B6822" s="2">
        <v>2171</v>
      </c>
      <c r="C6822" s="2">
        <v>3862</v>
      </c>
      <c r="D6822" s="2">
        <v>2.9043204999999999E-2</v>
      </c>
      <c r="E6822" s="2">
        <v>3.0574509999999999E-2</v>
      </c>
      <c r="F6822" s="2">
        <v>3.4054539000000002E-2</v>
      </c>
      <c r="G6822" s="2">
        <v>-5.0084375E-2</v>
      </c>
      <c r="H6822" s="2">
        <v>-0.147156124</v>
      </c>
      <c r="I6822" s="2" t="s">
        <v>31</v>
      </c>
      <c r="J6822" s="2" t="s">
        <v>31</v>
      </c>
    </row>
    <row r="6823" spans="1:10" x14ac:dyDescent="0.25">
      <c r="A6823" s="2" t="s">
        <v>481</v>
      </c>
      <c r="B6823" s="2">
        <v>2342</v>
      </c>
      <c r="C6823" s="2">
        <v>4108</v>
      </c>
      <c r="D6823" s="2">
        <v>2.6653248000000001E-2</v>
      </c>
      <c r="E6823" s="2">
        <v>2.2720295000000001E-2</v>
      </c>
      <c r="F6823" s="2">
        <v>3.5563233999999999E-2</v>
      </c>
      <c r="G6823" s="2">
        <v>0.17310307799999999</v>
      </c>
      <c r="H6823" s="2">
        <v>-0.25053926300000001</v>
      </c>
      <c r="I6823" s="2" t="s">
        <v>31</v>
      </c>
      <c r="J6823" s="2" t="s">
        <v>31</v>
      </c>
    </row>
    <row r="6824" spans="1:10" x14ac:dyDescent="0.25">
      <c r="A6824" s="2" t="s">
        <v>481</v>
      </c>
      <c r="B6824" s="2">
        <v>2545</v>
      </c>
      <c r="C6824" s="2">
        <v>4386</v>
      </c>
      <c r="D6824" s="2">
        <v>1.4767903000000001E-2</v>
      </c>
      <c r="E6824" s="2">
        <v>1.1503032999999999E-2</v>
      </c>
      <c r="F6824" s="2">
        <v>9.1722169999999999E-3</v>
      </c>
      <c r="G6824" s="2">
        <v>0.28382687400000001</v>
      </c>
      <c r="H6824" s="2">
        <v>0.61006899800000003</v>
      </c>
      <c r="I6824" s="2" t="s">
        <v>31</v>
      </c>
      <c r="J6824" s="2" t="s">
        <v>31</v>
      </c>
    </row>
    <row r="6825" spans="1:10" x14ac:dyDescent="0.25">
      <c r="A6825" s="2" t="s">
        <v>481</v>
      </c>
      <c r="B6825" s="2">
        <v>2682</v>
      </c>
      <c r="C6825" s="2">
        <v>4598</v>
      </c>
      <c r="D6825" s="2">
        <v>1.5524649E-2</v>
      </c>
      <c r="E6825" s="2">
        <v>1.7604597E-2</v>
      </c>
      <c r="F6825" s="2">
        <v>1.4779273000000001E-2</v>
      </c>
      <c r="G6825" s="2">
        <v>-0.11814799300000001</v>
      </c>
      <c r="H6825" s="2">
        <v>5.0433858999999998E-2</v>
      </c>
      <c r="I6825" s="2" t="s">
        <v>31</v>
      </c>
      <c r="J6825" s="2" t="s">
        <v>31</v>
      </c>
    </row>
    <row r="6826" spans="1:10" x14ac:dyDescent="0.25">
      <c r="A6826" s="2" t="s">
        <v>481</v>
      </c>
      <c r="B6826" s="2">
        <v>2908</v>
      </c>
      <c r="C6826" s="2">
        <v>4899</v>
      </c>
      <c r="D6826" s="2">
        <v>3.6784596000000003E-2</v>
      </c>
      <c r="E6826" s="2">
        <v>2.1821759999999999E-2</v>
      </c>
      <c r="F6826" s="2">
        <v>8.4268039999999995E-3</v>
      </c>
      <c r="G6826" s="2">
        <v>0.68568418799999997</v>
      </c>
      <c r="H6826" s="2">
        <v>3.365189317</v>
      </c>
      <c r="I6826" s="2" t="s">
        <v>31</v>
      </c>
      <c r="J6826" s="2" t="s">
        <v>31</v>
      </c>
    </row>
    <row r="6827" spans="1:10" x14ac:dyDescent="0.25">
      <c r="A6827" s="2" t="s">
        <v>481</v>
      </c>
      <c r="B6827" s="2">
        <v>3097</v>
      </c>
      <c r="C6827" s="2">
        <v>5163</v>
      </c>
      <c r="D6827" s="2">
        <v>0.67425695299999999</v>
      </c>
      <c r="E6827" s="2">
        <v>0.32412297899999998</v>
      </c>
      <c r="F6827" s="2">
        <v>0.32619972899999999</v>
      </c>
      <c r="G6827" s="2">
        <v>1.0802503859999999</v>
      </c>
      <c r="H6827" s="2">
        <v>1.067006476</v>
      </c>
      <c r="I6827" s="2" t="s">
        <v>31</v>
      </c>
      <c r="J6827" s="2" t="s">
        <v>31</v>
      </c>
    </row>
    <row r="6828" spans="1:10" x14ac:dyDescent="0.25">
      <c r="A6828" s="2" t="s">
        <v>481</v>
      </c>
      <c r="B6828" s="2">
        <v>3414</v>
      </c>
      <c r="C6828" s="2">
        <v>5555</v>
      </c>
      <c r="D6828" s="2">
        <v>9.8048624000000001E-2</v>
      </c>
      <c r="E6828" s="2">
        <v>7.5637359999999997E-3</v>
      </c>
      <c r="F6828" s="2">
        <v>7.1160099999999999E-3</v>
      </c>
      <c r="G6828" s="2">
        <v>11.96298822</v>
      </c>
      <c r="H6828" s="2">
        <v>12.77859501</v>
      </c>
      <c r="I6828" s="2" t="s">
        <v>31</v>
      </c>
      <c r="J6828" s="2" t="s">
        <v>31</v>
      </c>
    </row>
    <row r="6829" spans="1:10" x14ac:dyDescent="0.25">
      <c r="A6829" s="2" t="s">
        <v>481</v>
      </c>
      <c r="B6829" s="2">
        <v>3479</v>
      </c>
      <c r="C6829" s="2">
        <v>5695</v>
      </c>
      <c r="D6829" s="2">
        <v>0.106160463</v>
      </c>
      <c r="E6829" s="2">
        <v>1.4023083E-2</v>
      </c>
      <c r="F6829" s="2">
        <v>1.3832743999999999E-2</v>
      </c>
      <c r="G6829" s="2">
        <v>6.5704082059999998</v>
      </c>
      <c r="H6829" s="2">
        <v>6.6745770540000002</v>
      </c>
      <c r="I6829" s="2" t="s">
        <v>31</v>
      </c>
      <c r="J6829" s="2" t="s">
        <v>31</v>
      </c>
    </row>
    <row r="6830" spans="1:10" x14ac:dyDescent="0.25">
      <c r="A6830" s="2" t="s">
        <v>482</v>
      </c>
      <c r="B6830" s="2">
        <v>144</v>
      </c>
      <c r="C6830" s="2">
        <v>302</v>
      </c>
      <c r="D6830" s="2">
        <v>0.187411464</v>
      </c>
      <c r="E6830" s="2">
        <v>7.9547542999999998E-2</v>
      </c>
      <c r="F6830" s="2">
        <v>6.9939316000000001E-2</v>
      </c>
      <c r="G6830" s="2">
        <v>1.3559679760000001</v>
      </c>
      <c r="H6830" s="2">
        <v>1.679629617</v>
      </c>
      <c r="I6830" s="2" t="s">
        <v>124</v>
      </c>
      <c r="J6830" s="2" t="s">
        <v>124</v>
      </c>
    </row>
    <row r="6831" spans="1:10" x14ac:dyDescent="0.25">
      <c r="A6831" s="2" t="s">
        <v>482</v>
      </c>
      <c r="B6831" s="2">
        <v>512</v>
      </c>
      <c r="C6831" s="2">
        <v>734</v>
      </c>
      <c r="D6831" s="2">
        <v>4.2116489999999996E-3</v>
      </c>
      <c r="E6831" s="2">
        <v>4.6222679999999997E-3</v>
      </c>
      <c r="F6831" s="2">
        <v>4.1476020000000002E-3</v>
      </c>
      <c r="G6831" s="2">
        <v>-8.8834988000000004E-2</v>
      </c>
      <c r="H6831" s="2">
        <v>1.5441824999999999E-2</v>
      </c>
      <c r="I6831" s="2" t="s">
        <v>124</v>
      </c>
      <c r="J6831" s="2" t="s">
        <v>124</v>
      </c>
    </row>
    <row r="6832" spans="1:10" x14ac:dyDescent="0.25">
      <c r="A6832" s="2" t="s">
        <v>482</v>
      </c>
      <c r="B6832" s="2">
        <v>637</v>
      </c>
      <c r="C6832" s="2">
        <v>923</v>
      </c>
      <c r="D6832" s="2">
        <v>8.5347299999999999E-4</v>
      </c>
      <c r="E6832" s="2">
        <v>7.9858399999999997E-4</v>
      </c>
      <c r="F6832" s="2">
        <v>4.3047199999999999E-4</v>
      </c>
      <c r="G6832" s="2">
        <v>6.8733590999999997E-2</v>
      </c>
      <c r="H6832" s="2">
        <v>0.98264758100000005</v>
      </c>
      <c r="I6832" s="2" t="s">
        <v>124</v>
      </c>
      <c r="J6832" s="2" t="s">
        <v>124</v>
      </c>
    </row>
    <row r="6833" spans="1:10" x14ac:dyDescent="0.25">
      <c r="A6833" s="2" t="s">
        <v>482</v>
      </c>
      <c r="B6833" s="2">
        <v>855</v>
      </c>
      <c r="C6833" s="2">
        <v>1205</v>
      </c>
      <c r="D6833" s="2">
        <v>3.4387739999999999E-3</v>
      </c>
      <c r="E6833" s="2">
        <v>1.15455E-2</v>
      </c>
      <c r="F6833" s="2">
        <v>1.4560510000000001E-3</v>
      </c>
      <c r="G6833" s="2">
        <v>-0.70215459999999996</v>
      </c>
      <c r="H6833" s="2">
        <v>1.361713154</v>
      </c>
      <c r="I6833" s="2" t="s">
        <v>124</v>
      </c>
      <c r="J6833" s="2" t="s">
        <v>124</v>
      </c>
    </row>
    <row r="6834" spans="1:10" x14ac:dyDescent="0.25">
      <c r="A6834" s="2" t="s">
        <v>482</v>
      </c>
      <c r="B6834" s="2">
        <v>918</v>
      </c>
      <c r="C6834" s="2">
        <v>1332</v>
      </c>
      <c r="D6834" s="2">
        <v>4.3089319999999997E-3</v>
      </c>
      <c r="E6834" s="2">
        <v>1.4002470000000001E-3</v>
      </c>
      <c r="F6834" s="2">
        <v>7.4670200000000002E-4</v>
      </c>
      <c r="G6834" s="2">
        <v>2.0772661710000002</v>
      </c>
      <c r="H6834" s="2">
        <v>4.770619977</v>
      </c>
      <c r="I6834" s="2" t="s">
        <v>124</v>
      </c>
      <c r="J6834" s="2" t="s">
        <v>124</v>
      </c>
    </row>
    <row r="6835" spans="1:10" x14ac:dyDescent="0.25">
      <c r="A6835" s="2" t="s">
        <v>482</v>
      </c>
      <c r="B6835" s="2">
        <v>1116</v>
      </c>
      <c r="C6835" s="2">
        <v>1594</v>
      </c>
      <c r="D6835" s="2">
        <v>4.3350769999999997E-3</v>
      </c>
      <c r="E6835" s="2">
        <v>3.030371E-3</v>
      </c>
      <c r="F6835" s="2">
        <v>5.3601719999999999E-3</v>
      </c>
      <c r="G6835" s="2">
        <v>0.430543224</v>
      </c>
      <c r="H6835" s="2">
        <v>-0.19124300399999999</v>
      </c>
      <c r="I6835" s="2" t="s">
        <v>124</v>
      </c>
      <c r="J6835" s="2" t="s">
        <v>124</v>
      </c>
    </row>
    <row r="6836" spans="1:10" x14ac:dyDescent="0.25">
      <c r="A6836" s="2" t="s">
        <v>482</v>
      </c>
      <c r="B6836" s="2">
        <v>1252</v>
      </c>
      <c r="C6836" s="2">
        <v>1794</v>
      </c>
      <c r="D6836" s="2">
        <v>4.9396589999999999E-3</v>
      </c>
      <c r="E6836" s="2">
        <v>6.0596100000000002E-4</v>
      </c>
      <c r="F6836" s="2">
        <v>1.0877389999999999E-3</v>
      </c>
      <c r="G6836" s="2">
        <v>7.1517785790000001</v>
      </c>
      <c r="H6836" s="2">
        <v>3.5412168639999999</v>
      </c>
      <c r="I6836" s="2" t="s">
        <v>124</v>
      </c>
      <c r="J6836" s="2" t="s">
        <v>124</v>
      </c>
    </row>
    <row r="6837" spans="1:10" x14ac:dyDescent="0.25">
      <c r="A6837" s="2" t="s">
        <v>482</v>
      </c>
      <c r="B6837" s="2">
        <v>1422</v>
      </c>
      <c r="C6837" s="2">
        <v>2028</v>
      </c>
      <c r="D6837" s="2">
        <v>8.8391700000000001E-4</v>
      </c>
      <c r="E6837" s="2">
        <v>4.3735999999999997E-4</v>
      </c>
      <c r="F6837" s="2">
        <v>5.9034500000000004E-4</v>
      </c>
      <c r="G6837" s="2">
        <v>1.0210271209999999</v>
      </c>
      <c r="H6837" s="2">
        <v>0.49728965800000002</v>
      </c>
      <c r="I6837" s="2" t="s">
        <v>124</v>
      </c>
      <c r="J6837" s="2" t="s">
        <v>124</v>
      </c>
    </row>
    <row r="6838" spans="1:10" x14ac:dyDescent="0.25">
      <c r="A6838" s="2" t="s">
        <v>482</v>
      </c>
      <c r="B6838" s="2">
        <v>1572</v>
      </c>
      <c r="C6838" s="2">
        <v>2242</v>
      </c>
      <c r="D6838" s="2">
        <v>7.8742559999999996E-3</v>
      </c>
      <c r="E6838" s="2">
        <v>4.8465679999999999E-3</v>
      </c>
      <c r="F6838" s="2">
        <v>6.2018510000000004E-3</v>
      </c>
      <c r="G6838" s="2">
        <v>0.62470752399999996</v>
      </c>
      <c r="H6838" s="2">
        <v>0.26966223900000003</v>
      </c>
      <c r="I6838" s="2" t="s">
        <v>124</v>
      </c>
      <c r="J6838" s="2" t="s">
        <v>124</v>
      </c>
    </row>
    <row r="6839" spans="1:10" x14ac:dyDescent="0.25">
      <c r="A6839" s="2" t="s">
        <v>482</v>
      </c>
      <c r="B6839" s="2">
        <v>1723</v>
      </c>
      <c r="C6839" s="2">
        <v>2457</v>
      </c>
      <c r="D6839" s="2">
        <v>2.190245E-3</v>
      </c>
      <c r="E6839" s="2">
        <v>3.0565799999999999E-4</v>
      </c>
      <c r="F6839" s="2">
        <v>3.6031799999999999E-4</v>
      </c>
      <c r="G6839" s="2">
        <v>6.1656684720000001</v>
      </c>
      <c r="H6839" s="2">
        <v>5.0786419389999997</v>
      </c>
      <c r="I6839" s="2" t="s">
        <v>124</v>
      </c>
      <c r="J6839" s="2" t="s">
        <v>124</v>
      </c>
    </row>
    <row r="6840" spans="1:10" x14ac:dyDescent="0.25">
      <c r="A6840" s="2" t="s">
        <v>482</v>
      </c>
      <c r="B6840" s="2">
        <v>1868</v>
      </c>
      <c r="C6840" s="2">
        <v>2666</v>
      </c>
      <c r="D6840" s="2">
        <v>8.3153819999999996E-3</v>
      </c>
      <c r="E6840" s="2">
        <v>4.0752269999999998E-3</v>
      </c>
      <c r="F6840" s="2">
        <v>2.6661649999999999E-3</v>
      </c>
      <c r="G6840" s="2">
        <v>1.04047062</v>
      </c>
      <c r="H6840" s="2">
        <v>2.1188549459999999</v>
      </c>
      <c r="I6840" s="2" t="s">
        <v>124</v>
      </c>
      <c r="J6840" s="2" t="s">
        <v>124</v>
      </c>
    </row>
    <row r="6841" spans="1:10" x14ac:dyDescent="0.25">
      <c r="A6841" s="2" t="s">
        <v>482</v>
      </c>
      <c r="B6841" s="2">
        <v>2059</v>
      </c>
      <c r="C6841" s="2">
        <v>2921</v>
      </c>
      <c r="D6841" s="2">
        <v>4.5978470000000004E-3</v>
      </c>
      <c r="E6841" s="2">
        <v>5.0280949999999998E-3</v>
      </c>
      <c r="F6841" s="2">
        <v>3.5826859999999999E-3</v>
      </c>
      <c r="G6841" s="2">
        <v>-8.5568860999999996E-2</v>
      </c>
      <c r="H6841" s="2">
        <v>0.28335203199999998</v>
      </c>
      <c r="I6841" s="2" t="s">
        <v>124</v>
      </c>
      <c r="J6841" s="2" t="s">
        <v>124</v>
      </c>
    </row>
    <row r="6842" spans="1:10" x14ac:dyDescent="0.25">
      <c r="A6842" s="2" t="s">
        <v>482</v>
      </c>
      <c r="B6842" s="2">
        <v>2170</v>
      </c>
      <c r="C6842" s="2">
        <v>3096</v>
      </c>
      <c r="D6842" s="2">
        <v>2.9696140000000002E-3</v>
      </c>
      <c r="E6842" s="2">
        <v>2.4946170000000002E-3</v>
      </c>
      <c r="F6842" s="2">
        <v>2.7617039999999998E-3</v>
      </c>
      <c r="G6842" s="2">
        <v>0.190408774</v>
      </c>
      <c r="H6842" s="2">
        <v>7.5283321E-2</v>
      </c>
      <c r="I6842" s="2" t="s">
        <v>124</v>
      </c>
      <c r="J6842" s="2" t="s">
        <v>124</v>
      </c>
    </row>
    <row r="6843" spans="1:10" x14ac:dyDescent="0.25">
      <c r="A6843" s="2" t="s">
        <v>482</v>
      </c>
      <c r="B6843" s="2">
        <v>2322</v>
      </c>
      <c r="C6843" s="2">
        <v>3312</v>
      </c>
      <c r="D6843" s="2">
        <v>7.3169960000000001E-3</v>
      </c>
      <c r="E6843" s="2">
        <v>2.9271779999999999E-3</v>
      </c>
      <c r="F6843" s="2">
        <v>2.7045820000000001E-3</v>
      </c>
      <c r="G6843" s="2">
        <v>1.4996757060000001</v>
      </c>
      <c r="H6843" s="2">
        <v>1.7054071159999999</v>
      </c>
      <c r="I6843" s="2" t="s">
        <v>124</v>
      </c>
      <c r="J6843" s="2" t="s">
        <v>124</v>
      </c>
    </row>
    <row r="6844" spans="1:10" x14ac:dyDescent="0.25">
      <c r="A6844" s="2" t="s">
        <v>482</v>
      </c>
      <c r="B6844" s="2">
        <v>2468</v>
      </c>
      <c r="C6844" s="2">
        <v>3522</v>
      </c>
      <c r="D6844" s="2">
        <v>5.140688E-3</v>
      </c>
      <c r="E6844" s="2">
        <v>3.6989330000000002E-3</v>
      </c>
      <c r="F6844" s="2">
        <v>3.10867E-3</v>
      </c>
      <c r="G6844" s="2">
        <v>0.389776018</v>
      </c>
      <c r="H6844" s="2">
        <v>0.65366165499999995</v>
      </c>
      <c r="I6844" s="2" t="s">
        <v>124</v>
      </c>
      <c r="J6844" s="2" t="s">
        <v>124</v>
      </c>
    </row>
    <row r="6845" spans="1:10" x14ac:dyDescent="0.25">
      <c r="A6845" s="2" t="s">
        <v>482</v>
      </c>
      <c r="B6845" s="2">
        <v>2616</v>
      </c>
      <c r="C6845" s="2">
        <v>3734</v>
      </c>
      <c r="D6845" s="2">
        <v>1.5684589999999999E-3</v>
      </c>
      <c r="E6845" s="2">
        <v>3.4789690000000002E-3</v>
      </c>
      <c r="F6845" s="2">
        <v>2.2631050000000001E-3</v>
      </c>
      <c r="G6845" s="2">
        <v>-0.54915964500000003</v>
      </c>
      <c r="H6845" s="2">
        <v>-0.30694347599999999</v>
      </c>
      <c r="I6845" s="2" t="s">
        <v>124</v>
      </c>
      <c r="J6845" s="2" t="s">
        <v>124</v>
      </c>
    </row>
    <row r="6846" spans="1:10" x14ac:dyDescent="0.25">
      <c r="A6846" s="2" t="s">
        <v>482</v>
      </c>
      <c r="B6846" s="2">
        <v>2744</v>
      </c>
      <c r="C6846" s="2">
        <v>3926</v>
      </c>
      <c r="D6846" s="2">
        <v>6.2947199999999995E-4</v>
      </c>
      <c r="E6846" s="2">
        <v>6.0521700000000002E-4</v>
      </c>
      <c r="F6846" s="2">
        <v>4.8755499999999998E-4</v>
      </c>
      <c r="G6846" s="2">
        <v>4.0075468000000003E-2</v>
      </c>
      <c r="H6846" s="2">
        <v>0.291077376</v>
      </c>
      <c r="I6846" s="2" t="s">
        <v>124</v>
      </c>
      <c r="J6846" s="2" t="s">
        <v>124</v>
      </c>
    </row>
    <row r="6847" spans="1:10" x14ac:dyDescent="0.25">
      <c r="A6847" s="2" t="s">
        <v>482</v>
      </c>
      <c r="B6847" s="2">
        <v>2930</v>
      </c>
      <c r="C6847" s="2">
        <v>4176</v>
      </c>
      <c r="D6847" s="2">
        <v>1.6147069999999999E-3</v>
      </c>
      <c r="E6847" s="2">
        <v>7.6653099999999998E-4</v>
      </c>
      <c r="F6847" s="2">
        <v>1.0101940000000001E-3</v>
      </c>
      <c r="G6847" s="2">
        <v>1.106511815</v>
      </c>
      <c r="H6847" s="2">
        <v>0.59841252199999995</v>
      </c>
      <c r="I6847" s="2" t="s">
        <v>124</v>
      </c>
      <c r="J6847" s="2" t="s">
        <v>124</v>
      </c>
    </row>
    <row r="6848" spans="1:10" x14ac:dyDescent="0.25">
      <c r="A6848" s="2" t="s">
        <v>482</v>
      </c>
      <c r="B6848" s="2">
        <v>3048</v>
      </c>
      <c r="C6848" s="2">
        <v>4358</v>
      </c>
      <c r="D6848" s="2">
        <v>6.2515349999999999E-3</v>
      </c>
      <c r="E6848" s="2">
        <v>3.2032240000000002E-3</v>
      </c>
      <c r="F6848" s="2">
        <v>5.6365579999999998E-3</v>
      </c>
      <c r="G6848" s="2">
        <v>0.95163848699999998</v>
      </c>
      <c r="H6848" s="2">
        <v>0.109105119</v>
      </c>
      <c r="I6848" s="2" t="s">
        <v>124</v>
      </c>
      <c r="J6848" s="2" t="s">
        <v>124</v>
      </c>
    </row>
    <row r="6849" spans="1:10" x14ac:dyDescent="0.25">
      <c r="A6849" s="2" t="s">
        <v>482</v>
      </c>
      <c r="B6849" s="2">
        <v>3189</v>
      </c>
      <c r="C6849" s="2">
        <v>4563</v>
      </c>
      <c r="D6849" s="2">
        <v>3.0659210000000001E-3</v>
      </c>
      <c r="E6849" s="2">
        <v>1.3382730000000001E-3</v>
      </c>
      <c r="F6849" s="2">
        <v>1.9785860000000001E-3</v>
      </c>
      <c r="G6849" s="2">
        <v>1.2909532960000001</v>
      </c>
      <c r="H6849" s="2">
        <v>0.54955151899999999</v>
      </c>
      <c r="I6849" s="2" t="s">
        <v>124</v>
      </c>
      <c r="J6849" s="2" t="s">
        <v>124</v>
      </c>
    </row>
    <row r="6850" spans="1:10" x14ac:dyDescent="0.25">
      <c r="A6850" s="2" t="s">
        <v>482</v>
      </c>
      <c r="B6850" s="2">
        <v>3339</v>
      </c>
      <c r="C6850" s="2">
        <v>4777</v>
      </c>
      <c r="D6850" s="2">
        <v>2.0677E-3</v>
      </c>
      <c r="E6850" s="2">
        <v>2.0748139999999999E-3</v>
      </c>
      <c r="F6850" s="2">
        <v>1.9208560000000001E-3</v>
      </c>
      <c r="G6850" s="2">
        <v>-3.4291109999999999E-3</v>
      </c>
      <c r="H6850" s="2">
        <v>7.6446834000000005E-2</v>
      </c>
      <c r="I6850" s="2" t="s">
        <v>124</v>
      </c>
      <c r="J6850" s="2" t="s">
        <v>124</v>
      </c>
    </row>
    <row r="6851" spans="1:10" x14ac:dyDescent="0.25">
      <c r="A6851" s="2" t="s">
        <v>482</v>
      </c>
      <c r="B6851" s="2">
        <v>3476</v>
      </c>
      <c r="C6851" s="2">
        <v>4978</v>
      </c>
      <c r="D6851" s="2">
        <v>2.8661070000000001E-3</v>
      </c>
      <c r="E6851" s="2">
        <v>5.3199570000000002E-3</v>
      </c>
      <c r="F6851" s="2">
        <v>2.6988950000000002E-3</v>
      </c>
      <c r="G6851" s="2">
        <v>-0.461253733</v>
      </c>
      <c r="H6851" s="2">
        <v>6.1955606000000003E-2</v>
      </c>
      <c r="I6851" s="2" t="s">
        <v>124</v>
      </c>
      <c r="J6851" s="2" t="s">
        <v>124</v>
      </c>
    </row>
    <row r="6852" spans="1:10" x14ac:dyDescent="0.25">
      <c r="A6852" s="2" t="s">
        <v>483</v>
      </c>
      <c r="B6852" s="2">
        <v>211</v>
      </c>
      <c r="C6852" s="2">
        <v>341</v>
      </c>
      <c r="D6852" s="2">
        <v>0.77576355500000005</v>
      </c>
      <c r="E6852" s="2">
        <v>1.7558877000000001E-2</v>
      </c>
      <c r="F6852" s="2">
        <v>1.7500148E-2</v>
      </c>
      <c r="G6852" s="2">
        <v>43.180703569999999</v>
      </c>
      <c r="H6852" s="2">
        <v>43.32897002</v>
      </c>
      <c r="I6852" s="2" t="s">
        <v>10</v>
      </c>
      <c r="J6852" s="2" t="s">
        <v>10</v>
      </c>
    </row>
    <row r="6853" spans="1:10" x14ac:dyDescent="0.25">
      <c r="A6853" s="2" t="s">
        <v>483</v>
      </c>
      <c r="B6853" s="2">
        <v>658</v>
      </c>
      <c r="C6853" s="2">
        <v>851</v>
      </c>
      <c r="D6853" s="2">
        <v>0.32362879500000002</v>
      </c>
      <c r="E6853" s="2">
        <v>0.21827381400000001</v>
      </c>
      <c r="F6853" s="2">
        <v>0.215894902</v>
      </c>
      <c r="G6853" s="2">
        <v>0.48267347999999999</v>
      </c>
      <c r="H6853" s="2">
        <v>0.49901082400000002</v>
      </c>
      <c r="I6853" s="2" t="s">
        <v>10</v>
      </c>
      <c r="J6853" s="2" t="s">
        <v>10</v>
      </c>
    </row>
    <row r="6854" spans="1:10" x14ac:dyDescent="0.25">
      <c r="A6854" s="2" t="s">
        <v>483</v>
      </c>
      <c r="B6854" s="2">
        <v>732</v>
      </c>
      <c r="C6854" s="2">
        <v>988</v>
      </c>
      <c r="D6854" s="2">
        <v>9.0827853E-2</v>
      </c>
      <c r="E6854" s="2">
        <v>9.8028556000000003E-2</v>
      </c>
      <c r="F6854" s="2">
        <v>9.8028556000000003E-2</v>
      </c>
      <c r="G6854" s="2">
        <v>-7.3455158000000007E-2</v>
      </c>
      <c r="H6854" s="2">
        <v>-7.3455158000000007E-2</v>
      </c>
      <c r="I6854" s="2" t="s">
        <v>10</v>
      </c>
      <c r="J6854" s="2" t="s">
        <v>10</v>
      </c>
    </row>
    <row r="6855" spans="1:10" x14ac:dyDescent="0.25">
      <c r="A6855" s="2" t="s">
        <v>483</v>
      </c>
      <c r="B6855" s="2">
        <v>794</v>
      </c>
      <c r="C6855" s="2">
        <v>1113</v>
      </c>
      <c r="D6855" s="2">
        <v>4.7044562999999998E-2</v>
      </c>
      <c r="E6855" s="2">
        <v>1.8299847000000001E-2</v>
      </c>
      <c r="F6855" s="2">
        <v>1.7005145999999999E-2</v>
      </c>
      <c r="G6855" s="2">
        <v>1.570762674</v>
      </c>
      <c r="H6855" s="2">
        <v>1.766489752</v>
      </c>
      <c r="I6855" s="2" t="s">
        <v>10</v>
      </c>
      <c r="J6855" s="2" t="s">
        <v>10</v>
      </c>
    </row>
    <row r="6856" spans="1:10" x14ac:dyDescent="0.25">
      <c r="A6856" s="2" t="s">
        <v>483</v>
      </c>
      <c r="B6856" s="2">
        <v>880</v>
      </c>
      <c r="C6856" s="2">
        <v>1262</v>
      </c>
      <c r="D6856" s="2">
        <v>8.2291848000000001E-2</v>
      </c>
      <c r="E6856" s="2">
        <v>8.0101353E-2</v>
      </c>
      <c r="F6856" s="2">
        <v>7.8653309000000005E-2</v>
      </c>
      <c r="G6856" s="2">
        <v>2.7346537000000001E-2</v>
      </c>
      <c r="H6856" s="2">
        <v>4.6260467E-2</v>
      </c>
      <c r="I6856" s="2" t="s">
        <v>10</v>
      </c>
      <c r="J6856" s="2" t="s">
        <v>10</v>
      </c>
    </row>
    <row r="6857" spans="1:10" x14ac:dyDescent="0.25">
      <c r="A6857" s="2" t="s">
        <v>483</v>
      </c>
      <c r="B6857" s="2">
        <v>922</v>
      </c>
      <c r="C6857" s="2">
        <v>1367</v>
      </c>
      <c r="D6857" s="2">
        <v>0.14435252600000001</v>
      </c>
      <c r="E6857" s="2">
        <v>3.3262824000000003E-2</v>
      </c>
      <c r="F6857" s="2">
        <v>3.2138905000000002E-2</v>
      </c>
      <c r="G6857" s="2">
        <v>3.339755523</v>
      </c>
      <c r="H6857" s="2">
        <v>3.4915197419999999</v>
      </c>
      <c r="I6857" s="2" t="s">
        <v>10</v>
      </c>
      <c r="J6857" s="2" t="s">
        <v>10</v>
      </c>
    </row>
    <row r="6858" spans="1:10" x14ac:dyDescent="0.25">
      <c r="A6858" s="2" t="s">
        <v>483</v>
      </c>
      <c r="B6858" s="2">
        <v>997</v>
      </c>
      <c r="C6858" s="2">
        <v>1505</v>
      </c>
      <c r="D6858" s="2">
        <v>0.119495477</v>
      </c>
      <c r="E6858" s="2">
        <v>0.11832836200000001</v>
      </c>
      <c r="F6858" s="2">
        <v>0.11427559599999999</v>
      </c>
      <c r="G6858" s="2">
        <v>9.8633579999999992E-3</v>
      </c>
      <c r="H6858" s="2">
        <v>4.5678004000000001E-2</v>
      </c>
      <c r="I6858" s="2" t="s">
        <v>10</v>
      </c>
      <c r="J6858" s="2" t="s">
        <v>10</v>
      </c>
    </row>
    <row r="6859" spans="1:10" x14ac:dyDescent="0.25">
      <c r="A6859" s="2" t="s">
        <v>483</v>
      </c>
      <c r="B6859" s="2">
        <v>1036</v>
      </c>
      <c r="C6859" s="2">
        <v>1607</v>
      </c>
      <c r="D6859" s="2">
        <v>0.169104427</v>
      </c>
      <c r="E6859" s="2">
        <v>5.3437086000000002E-2</v>
      </c>
      <c r="F6859" s="2">
        <v>5.377651E-2</v>
      </c>
      <c r="G6859" s="2">
        <v>2.164551807</v>
      </c>
      <c r="H6859" s="2">
        <v>2.144577967</v>
      </c>
      <c r="I6859" s="2" t="s">
        <v>10</v>
      </c>
      <c r="J6859" s="2" t="s">
        <v>10</v>
      </c>
    </row>
    <row r="6860" spans="1:10" x14ac:dyDescent="0.25">
      <c r="A6860" s="2" t="s">
        <v>483</v>
      </c>
      <c r="B6860" s="2">
        <v>1131</v>
      </c>
      <c r="C6860" s="2">
        <v>1765</v>
      </c>
      <c r="D6860" s="2">
        <v>0.12656789199999999</v>
      </c>
      <c r="E6860" s="2">
        <v>0.12658857500000001</v>
      </c>
      <c r="F6860" s="2">
        <v>0.117493155</v>
      </c>
      <c r="G6860" s="2">
        <v>-1.63387E-4</v>
      </c>
      <c r="H6860" s="2">
        <v>7.7236302000000007E-2</v>
      </c>
      <c r="I6860" s="2" t="s">
        <v>10</v>
      </c>
      <c r="J6860" s="2" t="s">
        <v>10</v>
      </c>
    </row>
    <row r="6861" spans="1:10" x14ac:dyDescent="0.25">
      <c r="A6861" s="2" t="s">
        <v>483</v>
      </c>
      <c r="B6861" s="2">
        <v>1175</v>
      </c>
      <c r="C6861" s="2">
        <v>1872</v>
      </c>
      <c r="D6861" s="2">
        <v>0.122905339</v>
      </c>
      <c r="E6861" s="2">
        <v>5.7979151E-2</v>
      </c>
      <c r="F6861" s="2">
        <v>5.5833757999999997E-2</v>
      </c>
      <c r="G6861" s="2">
        <v>1.1198195849999999</v>
      </c>
      <c r="H6861" s="2">
        <v>1.201272897</v>
      </c>
      <c r="I6861" s="2" t="s">
        <v>10</v>
      </c>
      <c r="J6861" s="2" t="s">
        <v>10</v>
      </c>
    </row>
    <row r="6862" spans="1:10" x14ac:dyDescent="0.25">
      <c r="A6862" s="2" t="s">
        <v>483</v>
      </c>
      <c r="B6862" s="2">
        <v>1242</v>
      </c>
      <c r="C6862" s="2">
        <v>2002</v>
      </c>
      <c r="D6862" s="2">
        <v>0.13686866</v>
      </c>
      <c r="E6862" s="2">
        <v>0.121895842</v>
      </c>
      <c r="F6862" s="2">
        <v>0.118088389</v>
      </c>
      <c r="G6862" s="2">
        <v>0.122832889</v>
      </c>
      <c r="H6862" s="2">
        <v>0.15903571999999999</v>
      </c>
      <c r="I6862" s="2" t="s">
        <v>10</v>
      </c>
      <c r="J6862" s="2" t="s">
        <v>10</v>
      </c>
    </row>
    <row r="6863" spans="1:10" x14ac:dyDescent="0.25">
      <c r="A6863" s="2" t="s">
        <v>483</v>
      </c>
      <c r="B6863" s="2">
        <v>1293</v>
      </c>
      <c r="C6863" s="2">
        <v>2116</v>
      </c>
      <c r="D6863" s="2">
        <v>0.124902104</v>
      </c>
      <c r="E6863" s="2">
        <v>3.7965011999999999E-2</v>
      </c>
      <c r="F6863" s="2">
        <v>4.3028297E-2</v>
      </c>
      <c r="G6863" s="2">
        <v>2.289926618</v>
      </c>
      <c r="H6863" s="2">
        <v>1.9027898780000001</v>
      </c>
      <c r="I6863" s="2" t="s">
        <v>10</v>
      </c>
      <c r="J6863" s="2" t="s">
        <v>10</v>
      </c>
    </row>
    <row r="6864" spans="1:10" x14ac:dyDescent="0.25">
      <c r="A6864" s="2" t="s">
        <v>483</v>
      </c>
      <c r="B6864" s="2">
        <v>1366</v>
      </c>
      <c r="C6864" s="2">
        <v>2252</v>
      </c>
      <c r="D6864" s="2">
        <v>5.9867024999999997E-2</v>
      </c>
      <c r="E6864" s="2">
        <v>5.0769383000000001E-2</v>
      </c>
      <c r="F6864" s="2">
        <v>4.9920781999999997E-2</v>
      </c>
      <c r="G6864" s="2">
        <v>0.17919544100000001</v>
      </c>
      <c r="H6864" s="2">
        <v>0.199240525</v>
      </c>
      <c r="I6864" s="2" t="s">
        <v>10</v>
      </c>
      <c r="J6864" s="2" t="s">
        <v>10</v>
      </c>
    </row>
    <row r="6865" spans="1:10" x14ac:dyDescent="0.25">
      <c r="A6865" s="2" t="s">
        <v>483</v>
      </c>
      <c r="B6865" s="2">
        <v>1435</v>
      </c>
      <c r="C6865" s="2">
        <v>2384</v>
      </c>
      <c r="D6865" s="2">
        <v>7.5500972999999999E-2</v>
      </c>
      <c r="E6865" s="2">
        <v>5.4216502E-2</v>
      </c>
      <c r="F6865" s="2">
        <v>5.3432164999999997E-2</v>
      </c>
      <c r="G6865" s="2">
        <v>0.392582873</v>
      </c>
      <c r="H6865" s="2">
        <v>0.41302477399999998</v>
      </c>
      <c r="I6865" s="2" t="s">
        <v>10</v>
      </c>
      <c r="J6865" s="2" t="s">
        <v>10</v>
      </c>
    </row>
    <row r="6866" spans="1:10" x14ac:dyDescent="0.25">
      <c r="A6866" s="2" t="s">
        <v>483</v>
      </c>
      <c r="B6866" s="2">
        <v>1619</v>
      </c>
      <c r="C6866" s="2">
        <v>2631</v>
      </c>
      <c r="D6866" s="2">
        <v>0.19175537000000001</v>
      </c>
      <c r="E6866" s="2">
        <v>0.11936609400000001</v>
      </c>
      <c r="F6866" s="2">
        <v>0.10948198100000001</v>
      </c>
      <c r="G6866" s="2">
        <v>0.606447552</v>
      </c>
      <c r="H6866" s="2">
        <v>0.75147880899999997</v>
      </c>
      <c r="I6866" s="2" t="s">
        <v>10</v>
      </c>
      <c r="J6866" s="2" t="s">
        <v>10</v>
      </c>
    </row>
    <row r="6867" spans="1:10" x14ac:dyDescent="0.25">
      <c r="A6867" s="2" t="s">
        <v>483</v>
      </c>
      <c r="B6867" s="2">
        <v>1802</v>
      </c>
      <c r="C6867" s="2">
        <v>2877</v>
      </c>
      <c r="D6867" s="2">
        <v>0.237885825</v>
      </c>
      <c r="E6867" s="2">
        <v>0.11181801</v>
      </c>
      <c r="F6867" s="2">
        <v>0.116059752</v>
      </c>
      <c r="G6867" s="2">
        <v>1.1274374840000001</v>
      </c>
      <c r="H6867" s="2">
        <v>1.0496840709999999</v>
      </c>
      <c r="I6867" s="2" t="s">
        <v>10</v>
      </c>
      <c r="J6867" s="2" t="s">
        <v>10</v>
      </c>
    </row>
    <row r="6868" spans="1:10" x14ac:dyDescent="0.25">
      <c r="A6868" s="2" t="s">
        <v>483</v>
      </c>
      <c r="B6868" s="2">
        <v>1894</v>
      </c>
      <c r="C6868" s="2">
        <v>3032</v>
      </c>
      <c r="D6868" s="2">
        <v>0.11032144100000001</v>
      </c>
      <c r="E6868" s="2">
        <v>0.11633017499999999</v>
      </c>
      <c r="F6868" s="2">
        <v>0.115638989</v>
      </c>
      <c r="G6868" s="2">
        <v>-5.1652411000000002E-2</v>
      </c>
      <c r="H6868" s="2">
        <v>-4.5984037999999998E-2</v>
      </c>
      <c r="I6868" s="2" t="s">
        <v>10</v>
      </c>
      <c r="J6868" s="2" t="s">
        <v>10</v>
      </c>
    </row>
    <row r="6869" spans="1:10" x14ac:dyDescent="0.25">
      <c r="A6869" s="2" t="s">
        <v>483</v>
      </c>
      <c r="B6869" s="2">
        <v>1942</v>
      </c>
      <c r="C6869" s="2">
        <v>3143</v>
      </c>
      <c r="D6869" s="2">
        <v>0.14780396400000001</v>
      </c>
      <c r="E6869" s="2">
        <v>4.4708477000000003E-2</v>
      </c>
      <c r="F6869" s="2">
        <v>5.5834349999999998E-2</v>
      </c>
      <c r="G6869" s="2">
        <v>2.3059493889999998</v>
      </c>
      <c r="H6869" s="2">
        <v>1.647186974</v>
      </c>
      <c r="I6869" s="2" t="s">
        <v>10</v>
      </c>
      <c r="J6869" s="2" t="s">
        <v>10</v>
      </c>
    </row>
    <row r="6870" spans="1:10" x14ac:dyDescent="0.25">
      <c r="A6870" s="2" t="s">
        <v>483</v>
      </c>
      <c r="B6870" s="2">
        <v>2045</v>
      </c>
      <c r="C6870" s="2">
        <v>3309</v>
      </c>
      <c r="D6870" s="2">
        <v>0.179909338</v>
      </c>
      <c r="E6870" s="2">
        <v>0.168808876</v>
      </c>
      <c r="F6870" s="2">
        <v>0.167378944</v>
      </c>
      <c r="G6870" s="2">
        <v>6.5757570000000001E-2</v>
      </c>
      <c r="H6870" s="2">
        <v>7.4862425999999996E-2</v>
      </c>
      <c r="I6870" s="2" t="s">
        <v>10</v>
      </c>
      <c r="J6870" s="2" t="s">
        <v>10</v>
      </c>
    </row>
    <row r="6871" spans="1:10" x14ac:dyDescent="0.25">
      <c r="A6871" s="2" t="s">
        <v>483</v>
      </c>
      <c r="B6871" s="2">
        <v>2085</v>
      </c>
      <c r="C6871" s="2">
        <v>3412</v>
      </c>
      <c r="D6871" s="2">
        <v>0.164415174</v>
      </c>
      <c r="E6871" s="2">
        <v>3.4591179999999999E-2</v>
      </c>
      <c r="F6871" s="2">
        <v>3.0327508999999999E-2</v>
      </c>
      <c r="G6871" s="2">
        <v>3.7530953070000002</v>
      </c>
      <c r="H6871" s="2">
        <v>4.4213214839999999</v>
      </c>
      <c r="I6871" s="2" t="s">
        <v>10</v>
      </c>
      <c r="J6871" s="2" t="s">
        <v>10</v>
      </c>
    </row>
    <row r="6872" spans="1:10" x14ac:dyDescent="0.25">
      <c r="A6872" s="2" t="s">
        <v>483</v>
      </c>
      <c r="B6872" s="2">
        <v>2165</v>
      </c>
      <c r="C6872" s="2">
        <v>3555</v>
      </c>
      <c r="D6872" s="2">
        <v>0.15231960999999999</v>
      </c>
      <c r="E6872" s="2">
        <v>0.120876057</v>
      </c>
      <c r="F6872" s="2">
        <v>0.120544056</v>
      </c>
      <c r="G6872" s="2">
        <v>0.26013053200000003</v>
      </c>
      <c r="H6872" s="2">
        <v>0.26360116900000002</v>
      </c>
      <c r="I6872" s="2" t="s">
        <v>10</v>
      </c>
      <c r="J6872" s="2" t="s">
        <v>10</v>
      </c>
    </row>
    <row r="6873" spans="1:10" x14ac:dyDescent="0.25">
      <c r="A6873" s="2" t="s">
        <v>483</v>
      </c>
      <c r="B6873" s="2">
        <v>2226</v>
      </c>
      <c r="C6873" s="2">
        <v>3679</v>
      </c>
      <c r="D6873" s="2">
        <v>0.14348254799999999</v>
      </c>
      <c r="E6873" s="2">
        <v>3.9164877000000001E-2</v>
      </c>
      <c r="F6873" s="2">
        <v>3.8564305E-2</v>
      </c>
      <c r="G6873" s="2">
        <v>2.6635516469999998</v>
      </c>
      <c r="H6873" s="2">
        <v>2.7206050190000002</v>
      </c>
      <c r="I6873" s="2" t="s">
        <v>10</v>
      </c>
      <c r="J6873" s="2" t="s">
        <v>10</v>
      </c>
    </row>
    <row r="6874" spans="1:10" x14ac:dyDescent="0.25">
      <c r="A6874" s="2" t="s">
        <v>483</v>
      </c>
      <c r="B6874" s="2">
        <v>2433</v>
      </c>
      <c r="C6874" s="2">
        <v>3949</v>
      </c>
      <c r="D6874" s="2">
        <v>0.19075863700000001</v>
      </c>
      <c r="E6874" s="2">
        <v>6.4644895999999993E-2</v>
      </c>
      <c r="F6874" s="2">
        <v>6.9625335999999996E-2</v>
      </c>
      <c r="G6874" s="2">
        <v>1.950869288</v>
      </c>
      <c r="H6874" s="2">
        <v>1.7397876699999999</v>
      </c>
      <c r="I6874" s="2" t="s">
        <v>10</v>
      </c>
      <c r="J6874" s="2" t="s">
        <v>10</v>
      </c>
    </row>
    <row r="6875" spans="1:10" x14ac:dyDescent="0.25">
      <c r="A6875" s="2" t="s">
        <v>483</v>
      </c>
      <c r="B6875" s="2">
        <v>2531</v>
      </c>
      <c r="C6875" s="2">
        <v>4110</v>
      </c>
      <c r="D6875" s="2">
        <v>0.15674960800000001</v>
      </c>
      <c r="E6875" s="2">
        <v>0.131401872</v>
      </c>
      <c r="F6875" s="2">
        <v>0.12934157499999999</v>
      </c>
      <c r="G6875" s="2">
        <v>0.1929024</v>
      </c>
      <c r="H6875" s="2">
        <v>0.211904276</v>
      </c>
      <c r="I6875" s="2" t="s">
        <v>10</v>
      </c>
      <c r="J6875" s="2" t="s">
        <v>10</v>
      </c>
    </row>
    <row r="6876" spans="1:10" x14ac:dyDescent="0.25">
      <c r="A6876" s="2" t="s">
        <v>483</v>
      </c>
      <c r="B6876" s="2">
        <v>2577</v>
      </c>
      <c r="C6876" s="2">
        <v>4219</v>
      </c>
      <c r="D6876" s="2">
        <v>0.14369510099999999</v>
      </c>
      <c r="E6876" s="2">
        <v>2.0254670999999998E-2</v>
      </c>
      <c r="F6876" s="2">
        <v>2.2043083000000002E-2</v>
      </c>
      <c r="G6876" s="2">
        <v>6.0944179939999996</v>
      </c>
      <c r="H6876" s="2">
        <v>5.5188295270000003</v>
      </c>
      <c r="I6876" s="2" t="s">
        <v>10</v>
      </c>
      <c r="J6876" s="2" t="s">
        <v>10</v>
      </c>
    </row>
    <row r="6877" spans="1:10" x14ac:dyDescent="0.25">
      <c r="A6877" s="2" t="s">
        <v>483</v>
      </c>
      <c r="B6877" s="2">
        <v>2665</v>
      </c>
      <c r="C6877" s="2">
        <v>4370</v>
      </c>
      <c r="D6877" s="2">
        <v>0.122482017</v>
      </c>
      <c r="E6877" s="2">
        <v>9.7750796000000001E-2</v>
      </c>
      <c r="F6877" s="2">
        <v>9.7750796000000001E-2</v>
      </c>
      <c r="G6877" s="2">
        <v>0.25300275900000002</v>
      </c>
      <c r="H6877" s="2">
        <v>0.25300275900000002</v>
      </c>
      <c r="I6877" s="2" t="s">
        <v>10</v>
      </c>
      <c r="J6877" s="2" t="s">
        <v>10</v>
      </c>
    </row>
    <row r="6878" spans="1:10" x14ac:dyDescent="0.25">
      <c r="A6878" s="2" t="s">
        <v>483</v>
      </c>
      <c r="B6878" s="2">
        <v>2729</v>
      </c>
      <c r="C6878" s="2">
        <v>4497</v>
      </c>
      <c r="D6878" s="2">
        <v>0.112844047</v>
      </c>
      <c r="E6878" s="2">
        <v>3.4292477000000002E-2</v>
      </c>
      <c r="F6878" s="2">
        <v>3.3955282000000003E-2</v>
      </c>
      <c r="G6878" s="2">
        <v>2.290635676</v>
      </c>
      <c r="H6878" s="2">
        <v>2.3233135310000002</v>
      </c>
      <c r="I6878" s="2" t="s">
        <v>10</v>
      </c>
      <c r="J6878" s="2" t="s">
        <v>10</v>
      </c>
    </row>
    <row r="6879" spans="1:10" x14ac:dyDescent="0.25">
      <c r="A6879" s="2" t="s">
        <v>483</v>
      </c>
      <c r="B6879" s="2">
        <v>2819</v>
      </c>
      <c r="C6879" s="2">
        <v>4650</v>
      </c>
      <c r="D6879" s="2">
        <v>0.13788141900000001</v>
      </c>
      <c r="E6879" s="2">
        <v>0.13486426600000001</v>
      </c>
      <c r="F6879" s="2">
        <v>0.132883801</v>
      </c>
      <c r="G6879" s="2">
        <v>2.2371770999999999E-2</v>
      </c>
      <c r="H6879" s="2">
        <v>3.7608928999999999E-2</v>
      </c>
      <c r="I6879" s="2" t="s">
        <v>10</v>
      </c>
      <c r="J6879" s="2" t="s">
        <v>10</v>
      </c>
    </row>
    <row r="6880" spans="1:10" x14ac:dyDescent="0.25">
      <c r="A6880" s="2" t="s">
        <v>483</v>
      </c>
      <c r="B6880" s="2">
        <v>2886</v>
      </c>
      <c r="C6880" s="2">
        <v>4780</v>
      </c>
      <c r="D6880" s="2">
        <v>0.174841951</v>
      </c>
      <c r="E6880" s="2">
        <v>1.2566859999999999E-2</v>
      </c>
      <c r="F6880" s="2">
        <v>1.0324287999999999E-2</v>
      </c>
      <c r="G6880" s="2">
        <v>12.9129383</v>
      </c>
      <c r="H6880" s="2">
        <v>15.93501219</v>
      </c>
      <c r="I6880" s="2" t="s">
        <v>10</v>
      </c>
      <c r="J6880" s="2" t="s">
        <v>10</v>
      </c>
    </row>
    <row r="6881" spans="1:10" x14ac:dyDescent="0.25">
      <c r="A6881" s="2" t="s">
        <v>483</v>
      </c>
      <c r="B6881" s="2">
        <v>3011</v>
      </c>
      <c r="C6881" s="2">
        <v>4968</v>
      </c>
      <c r="D6881" s="2">
        <v>0.83542924500000004</v>
      </c>
      <c r="E6881" s="2">
        <v>0.62227613800000003</v>
      </c>
      <c r="F6881" s="2">
        <v>0.62357770499999998</v>
      </c>
      <c r="G6881" s="2">
        <v>0.34253781300000002</v>
      </c>
      <c r="H6881" s="2">
        <v>0.33973558999999998</v>
      </c>
      <c r="I6881" s="2" t="s">
        <v>10</v>
      </c>
      <c r="J6881" s="2" t="s">
        <v>10</v>
      </c>
    </row>
    <row r="6882" spans="1:10" x14ac:dyDescent="0.25">
      <c r="A6882" s="2" t="s">
        <v>484</v>
      </c>
      <c r="B6882" s="2">
        <v>30</v>
      </c>
      <c r="C6882" s="2">
        <v>100</v>
      </c>
      <c r="D6882" s="2">
        <v>1.1469878060000001</v>
      </c>
      <c r="E6882" s="2">
        <v>0.30655328599999998</v>
      </c>
      <c r="F6882" s="2">
        <v>0.30735446999999999</v>
      </c>
      <c r="G6882" s="2">
        <v>2.7415609559999998</v>
      </c>
      <c r="H6882" s="2">
        <v>2.73180779</v>
      </c>
      <c r="I6882" s="2" t="s">
        <v>59</v>
      </c>
      <c r="J6882" s="2" t="s">
        <v>59</v>
      </c>
    </row>
    <row r="6883" spans="1:10" x14ac:dyDescent="0.25">
      <c r="A6883" s="2" t="s">
        <v>484</v>
      </c>
      <c r="B6883" s="2">
        <v>34</v>
      </c>
      <c r="C6883" s="2">
        <v>139</v>
      </c>
      <c r="D6883" s="2">
        <v>1.143824583</v>
      </c>
      <c r="E6883" s="2">
        <v>0.32964338100000001</v>
      </c>
      <c r="F6883" s="2">
        <v>0.326767423</v>
      </c>
      <c r="G6883" s="2">
        <v>2.4698848739999999</v>
      </c>
      <c r="H6883" s="2">
        <v>2.5004241619999998</v>
      </c>
      <c r="I6883" s="2" t="s">
        <v>59</v>
      </c>
      <c r="J6883" s="2" t="s">
        <v>59</v>
      </c>
    </row>
    <row r="6884" spans="1:10" x14ac:dyDescent="0.25">
      <c r="A6884" s="2" t="s">
        <v>484</v>
      </c>
      <c r="B6884" s="2">
        <v>150</v>
      </c>
      <c r="C6884" s="2">
        <v>290</v>
      </c>
      <c r="D6884" s="2">
        <v>8.6181033000000004E-2</v>
      </c>
      <c r="E6884" s="2">
        <v>0.19033132999999999</v>
      </c>
      <c r="F6884" s="2">
        <v>0.165611283</v>
      </c>
      <c r="G6884" s="2">
        <v>-0.54720521499999997</v>
      </c>
      <c r="H6884" s="2">
        <v>-0.47961858699999999</v>
      </c>
      <c r="I6884" s="2" t="s">
        <v>59</v>
      </c>
      <c r="J6884" s="2" t="s">
        <v>59</v>
      </c>
    </row>
    <row r="6885" spans="1:10" x14ac:dyDescent="0.25">
      <c r="A6885" s="2" t="s">
        <v>484</v>
      </c>
      <c r="B6885" s="2">
        <v>184</v>
      </c>
      <c r="C6885" s="2">
        <v>359</v>
      </c>
      <c r="D6885" s="2">
        <v>0.139467066</v>
      </c>
      <c r="E6885" s="2">
        <v>2.7267547E-2</v>
      </c>
      <c r="F6885" s="2">
        <v>2.7230864E-2</v>
      </c>
      <c r="G6885" s="2">
        <v>4.1147639360000001</v>
      </c>
      <c r="H6885" s="2">
        <v>4.1216540180000001</v>
      </c>
      <c r="I6885" s="2" t="s">
        <v>59</v>
      </c>
      <c r="J6885" s="2" t="s">
        <v>59</v>
      </c>
    </row>
    <row r="6886" spans="1:10" x14ac:dyDescent="0.25">
      <c r="A6886" s="2" t="s">
        <v>484</v>
      </c>
      <c r="B6886" s="2">
        <v>209</v>
      </c>
      <c r="C6886" s="2">
        <v>419</v>
      </c>
      <c r="D6886" s="2">
        <v>6.5840407000000004E-2</v>
      </c>
      <c r="E6886" s="2">
        <v>0.102911584</v>
      </c>
      <c r="F6886" s="2">
        <v>0.114054275</v>
      </c>
      <c r="G6886" s="2">
        <v>-0.36022356100000003</v>
      </c>
      <c r="H6886" s="2">
        <v>-0.42272741200000002</v>
      </c>
      <c r="I6886" s="2" t="s">
        <v>59</v>
      </c>
      <c r="J6886" s="2" t="s">
        <v>59</v>
      </c>
    </row>
    <row r="6887" spans="1:10" x14ac:dyDescent="0.25">
      <c r="A6887" s="2" t="s">
        <v>484</v>
      </c>
      <c r="B6887" s="2">
        <v>239</v>
      </c>
      <c r="C6887" s="2">
        <v>484</v>
      </c>
      <c r="D6887" s="2">
        <v>0.15351793799999999</v>
      </c>
      <c r="E6887" s="2">
        <v>7.5090869000000005E-2</v>
      </c>
      <c r="F6887" s="2">
        <v>3.3348340999999997E-2</v>
      </c>
      <c r="G6887" s="2">
        <v>1.0444288310000001</v>
      </c>
      <c r="H6887" s="2">
        <v>3.6034655440000001</v>
      </c>
      <c r="I6887" s="2" t="s">
        <v>59</v>
      </c>
      <c r="J6887" s="2" t="s">
        <v>59</v>
      </c>
    </row>
    <row r="6888" spans="1:10" x14ac:dyDescent="0.25">
      <c r="A6888" s="2" t="s">
        <v>484</v>
      </c>
      <c r="B6888" s="2">
        <v>272</v>
      </c>
      <c r="C6888" s="2">
        <v>552</v>
      </c>
      <c r="D6888" s="2">
        <v>6.5333821E-2</v>
      </c>
      <c r="E6888" s="2">
        <v>0.16094994700000001</v>
      </c>
      <c r="F6888" s="2">
        <v>0.162151346</v>
      </c>
      <c r="G6888" s="2">
        <v>-0.59407366900000003</v>
      </c>
      <c r="H6888" s="2">
        <v>-0.59708122500000005</v>
      </c>
      <c r="I6888" s="2" t="s">
        <v>59</v>
      </c>
      <c r="J6888" s="2" t="s">
        <v>59</v>
      </c>
    </row>
    <row r="6889" spans="1:10" x14ac:dyDescent="0.25">
      <c r="A6889" s="2" t="s">
        <v>484</v>
      </c>
      <c r="B6889" s="2">
        <v>369</v>
      </c>
      <c r="C6889" s="2">
        <v>684</v>
      </c>
      <c r="D6889" s="2">
        <v>0.14170895999999999</v>
      </c>
      <c r="E6889" s="2">
        <v>0.32713461700000002</v>
      </c>
      <c r="F6889" s="2">
        <v>0.33179814000000002</v>
      </c>
      <c r="G6889" s="2">
        <v>-0.56681759499999995</v>
      </c>
      <c r="H6889" s="2">
        <v>-0.57290610399999997</v>
      </c>
      <c r="I6889" s="2" t="s">
        <v>59</v>
      </c>
      <c r="J6889" s="2" t="s">
        <v>59</v>
      </c>
    </row>
    <row r="6890" spans="1:10" x14ac:dyDescent="0.25">
      <c r="A6890" s="2" t="s">
        <v>484</v>
      </c>
      <c r="B6890" s="2">
        <v>466</v>
      </c>
      <c r="C6890" s="2">
        <v>816</v>
      </c>
      <c r="D6890" s="2">
        <v>7.0566582000000003E-2</v>
      </c>
      <c r="E6890" s="2">
        <v>0.157581057</v>
      </c>
      <c r="F6890" s="2">
        <v>0.14345466700000001</v>
      </c>
      <c r="G6890" s="2">
        <v>-0.55218867500000002</v>
      </c>
      <c r="H6890" s="2">
        <v>-0.50809141800000002</v>
      </c>
      <c r="I6890" s="2" t="s">
        <v>59</v>
      </c>
      <c r="J6890" s="2" t="s">
        <v>59</v>
      </c>
    </row>
    <row r="6891" spans="1:10" x14ac:dyDescent="0.25">
      <c r="A6891" s="2" t="s">
        <v>484</v>
      </c>
      <c r="B6891" s="2">
        <v>494</v>
      </c>
      <c r="C6891" s="2">
        <v>879</v>
      </c>
      <c r="D6891" s="2">
        <v>7.2227473E-2</v>
      </c>
      <c r="E6891" s="2">
        <v>5.3685367999999997E-2</v>
      </c>
      <c r="F6891" s="2">
        <v>6.9050933999999994E-2</v>
      </c>
      <c r="G6891" s="2">
        <v>0.34538470399999999</v>
      </c>
      <c r="H6891" s="2">
        <v>4.6002837999999997E-2</v>
      </c>
      <c r="I6891" s="2" t="s">
        <v>59</v>
      </c>
      <c r="J6891" s="2" t="s">
        <v>59</v>
      </c>
    </row>
    <row r="6892" spans="1:10" x14ac:dyDescent="0.25">
      <c r="A6892" s="2" t="s">
        <v>484</v>
      </c>
      <c r="B6892" s="2">
        <v>567</v>
      </c>
      <c r="C6892" s="2">
        <v>987</v>
      </c>
      <c r="D6892" s="2">
        <v>0.37392803400000002</v>
      </c>
      <c r="E6892" s="2">
        <v>7.6979409999999998E-2</v>
      </c>
      <c r="F6892" s="2">
        <v>0.10703897900000001</v>
      </c>
      <c r="G6892" s="2">
        <v>3.857507134</v>
      </c>
      <c r="H6892" s="2">
        <v>2.4933819210000001</v>
      </c>
      <c r="I6892" s="2" t="s">
        <v>59</v>
      </c>
      <c r="J6892" s="2" t="s">
        <v>59</v>
      </c>
    </row>
    <row r="6893" spans="1:10" x14ac:dyDescent="0.25">
      <c r="A6893" s="2" t="s">
        <v>484</v>
      </c>
      <c r="B6893" s="2">
        <v>614</v>
      </c>
      <c r="C6893" s="2">
        <v>1069</v>
      </c>
      <c r="D6893" s="2">
        <v>0.14228944199999999</v>
      </c>
      <c r="E6893" s="2">
        <v>0.26230463300000001</v>
      </c>
      <c r="F6893" s="2">
        <v>0.26846752400000001</v>
      </c>
      <c r="G6893" s="2">
        <v>-0.45754125600000001</v>
      </c>
      <c r="H6893" s="2">
        <v>-0.46999383900000002</v>
      </c>
      <c r="I6893" s="2" t="s">
        <v>59</v>
      </c>
      <c r="J6893" s="2" t="s">
        <v>59</v>
      </c>
    </row>
    <row r="6894" spans="1:10" x14ac:dyDescent="0.25">
      <c r="A6894" s="2" t="s">
        <v>484</v>
      </c>
      <c r="B6894" s="2">
        <v>705</v>
      </c>
      <c r="C6894" s="2">
        <v>1195</v>
      </c>
      <c r="D6894" s="2">
        <v>4.0896205999999997E-2</v>
      </c>
      <c r="E6894" s="2">
        <v>9.0714803999999996E-2</v>
      </c>
      <c r="F6894" s="2">
        <v>0.100155349</v>
      </c>
      <c r="G6894" s="2">
        <v>-0.54917825200000003</v>
      </c>
      <c r="H6894" s="2">
        <v>-0.59167226900000003</v>
      </c>
      <c r="I6894" s="2" t="s">
        <v>59</v>
      </c>
      <c r="J6894" s="2" t="s">
        <v>59</v>
      </c>
    </row>
    <row r="6895" spans="1:10" x14ac:dyDescent="0.25">
      <c r="A6895" s="2" t="s">
        <v>484</v>
      </c>
      <c r="B6895" s="2">
        <v>734</v>
      </c>
      <c r="C6895" s="2">
        <v>1259</v>
      </c>
      <c r="D6895" s="2">
        <v>6.1544735000000003E-2</v>
      </c>
      <c r="E6895" s="2">
        <v>5.7700854000000003E-2</v>
      </c>
      <c r="F6895" s="2">
        <v>6.6325796000000006E-2</v>
      </c>
      <c r="G6895" s="2">
        <v>6.6617407000000003E-2</v>
      </c>
      <c r="H6895" s="2">
        <v>-7.2084485000000004E-2</v>
      </c>
      <c r="I6895" s="2" t="s">
        <v>59</v>
      </c>
      <c r="J6895" s="2" t="s">
        <v>59</v>
      </c>
    </row>
    <row r="6896" spans="1:10" x14ac:dyDescent="0.25">
      <c r="A6896" s="2" t="s">
        <v>484</v>
      </c>
      <c r="B6896" s="2">
        <v>758</v>
      </c>
      <c r="C6896" s="2">
        <v>1318</v>
      </c>
      <c r="D6896" s="2">
        <v>0.138109596</v>
      </c>
      <c r="E6896" s="2">
        <v>3.6738554E-2</v>
      </c>
      <c r="F6896" s="2">
        <v>3.2808364999999999E-2</v>
      </c>
      <c r="G6896" s="2">
        <v>2.7592551190000001</v>
      </c>
      <c r="H6896" s="2">
        <v>3.2095848660000001</v>
      </c>
      <c r="I6896" s="2" t="s">
        <v>59</v>
      </c>
      <c r="J6896" s="2" t="s">
        <v>59</v>
      </c>
    </row>
    <row r="6897" spans="1:10" x14ac:dyDescent="0.25">
      <c r="A6897" s="2" t="s">
        <v>484</v>
      </c>
      <c r="B6897" s="2">
        <v>800</v>
      </c>
      <c r="C6897" s="2">
        <v>1395</v>
      </c>
      <c r="D6897" s="2">
        <v>0.17361486800000001</v>
      </c>
      <c r="E6897" s="2">
        <v>9.8907244000000005E-2</v>
      </c>
      <c r="F6897" s="2">
        <v>8.9130784000000005E-2</v>
      </c>
      <c r="G6897" s="2">
        <v>0.75533015800000003</v>
      </c>
      <c r="H6897" s="2">
        <v>0.94786649599999995</v>
      </c>
      <c r="I6897" s="2" t="s">
        <v>59</v>
      </c>
      <c r="J6897" s="2" t="s">
        <v>59</v>
      </c>
    </row>
    <row r="6898" spans="1:10" x14ac:dyDescent="0.25">
      <c r="A6898" s="2" t="s">
        <v>484</v>
      </c>
      <c r="B6898" s="2">
        <v>832</v>
      </c>
      <c r="C6898" s="2">
        <v>1462</v>
      </c>
      <c r="D6898" s="2">
        <v>9.4991884999999998E-2</v>
      </c>
      <c r="E6898" s="2">
        <v>5.4403953999999997E-2</v>
      </c>
      <c r="F6898" s="2">
        <v>4.8402972000000002E-2</v>
      </c>
      <c r="G6898" s="2">
        <v>0.74604742999999996</v>
      </c>
      <c r="H6898" s="2">
        <v>0.96252174999999995</v>
      </c>
      <c r="I6898" s="2" t="s">
        <v>59</v>
      </c>
      <c r="J6898" s="2" t="s">
        <v>59</v>
      </c>
    </row>
    <row r="6899" spans="1:10" x14ac:dyDescent="0.25">
      <c r="A6899" s="2" t="s">
        <v>484</v>
      </c>
      <c r="B6899" s="2">
        <v>869</v>
      </c>
      <c r="C6899" s="2">
        <v>1534</v>
      </c>
      <c r="D6899" s="2">
        <v>8.7501814999999997E-2</v>
      </c>
      <c r="E6899" s="2">
        <v>0.120765099</v>
      </c>
      <c r="F6899" s="2">
        <v>0.12095696</v>
      </c>
      <c r="G6899" s="2">
        <v>-0.27543789099999999</v>
      </c>
      <c r="H6899" s="2">
        <v>-0.27658718700000001</v>
      </c>
      <c r="I6899" s="2" t="s">
        <v>59</v>
      </c>
      <c r="J6899" s="2" t="s">
        <v>59</v>
      </c>
    </row>
    <row r="6900" spans="1:10" x14ac:dyDescent="0.25">
      <c r="A6900" s="2" t="s">
        <v>484</v>
      </c>
      <c r="B6900" s="2">
        <v>894</v>
      </c>
      <c r="C6900" s="2">
        <v>1594</v>
      </c>
      <c r="D6900" s="2">
        <v>2.8258288999999999E-2</v>
      </c>
      <c r="E6900" s="2">
        <v>1.2556616E-2</v>
      </c>
      <c r="F6900" s="2">
        <v>1.2911074999999999E-2</v>
      </c>
      <c r="G6900" s="2">
        <v>1.2504700719999999</v>
      </c>
      <c r="H6900" s="2">
        <v>1.188685958</v>
      </c>
      <c r="I6900" s="2" t="s">
        <v>59</v>
      </c>
      <c r="J6900" s="2" t="s">
        <v>59</v>
      </c>
    </row>
    <row r="6901" spans="1:10" x14ac:dyDescent="0.25">
      <c r="A6901" s="2" t="s">
        <v>484</v>
      </c>
      <c r="B6901" s="2">
        <v>911</v>
      </c>
      <c r="C6901" s="2">
        <v>1646</v>
      </c>
      <c r="D6901" s="2">
        <v>0.116866424</v>
      </c>
      <c r="E6901" s="2">
        <v>0.132260924</v>
      </c>
      <c r="F6901" s="2">
        <v>8.3193806999999995E-2</v>
      </c>
      <c r="G6901" s="2">
        <v>-0.116394923</v>
      </c>
      <c r="H6901" s="2">
        <v>0.40474908599999998</v>
      </c>
      <c r="I6901" s="2" t="s">
        <v>59</v>
      </c>
      <c r="J6901" s="2" t="s">
        <v>59</v>
      </c>
    </row>
    <row r="6902" spans="1:10" x14ac:dyDescent="0.25">
      <c r="A6902" s="2" t="s">
        <v>484</v>
      </c>
      <c r="B6902" s="2">
        <v>942</v>
      </c>
      <c r="C6902" s="2">
        <v>1712</v>
      </c>
      <c r="D6902" s="2">
        <v>6.4701818999999994E-2</v>
      </c>
      <c r="E6902" s="2">
        <v>4.4797987999999997E-2</v>
      </c>
      <c r="F6902" s="2">
        <v>4.6546098000000001E-2</v>
      </c>
      <c r="G6902" s="2">
        <v>0.444301893</v>
      </c>
      <c r="H6902" s="2">
        <v>0.39005892199999997</v>
      </c>
      <c r="I6902" s="2" t="s">
        <v>59</v>
      </c>
      <c r="J6902" s="2" t="s">
        <v>59</v>
      </c>
    </row>
    <row r="6903" spans="1:10" x14ac:dyDescent="0.25">
      <c r="A6903" s="2" t="s">
        <v>484</v>
      </c>
      <c r="B6903" s="2">
        <v>1006</v>
      </c>
      <c r="C6903" s="2">
        <v>1811</v>
      </c>
      <c r="D6903" s="2">
        <v>0.121591369</v>
      </c>
      <c r="E6903" s="2">
        <v>0.104148011</v>
      </c>
      <c r="F6903" s="2">
        <v>0.10716579399999999</v>
      </c>
      <c r="G6903" s="2">
        <v>0.16748623000000001</v>
      </c>
      <c r="H6903" s="2">
        <v>0.13460988199999999</v>
      </c>
      <c r="I6903" s="2" t="s">
        <v>59</v>
      </c>
      <c r="J6903" s="2" t="s">
        <v>59</v>
      </c>
    </row>
    <row r="6904" spans="1:10" x14ac:dyDescent="0.25">
      <c r="A6904" s="2" t="s">
        <v>484</v>
      </c>
      <c r="B6904" s="2">
        <v>1026</v>
      </c>
      <c r="C6904" s="2">
        <v>1866</v>
      </c>
      <c r="D6904" s="2">
        <v>4.5291076E-2</v>
      </c>
      <c r="E6904" s="2">
        <v>0.111168535</v>
      </c>
      <c r="F6904" s="2">
        <v>0.109396749</v>
      </c>
      <c r="G6904" s="2">
        <v>-0.59259087200000005</v>
      </c>
      <c r="H6904" s="2">
        <v>-0.58599248800000003</v>
      </c>
      <c r="I6904" s="2" t="s">
        <v>59</v>
      </c>
      <c r="J6904" s="2" t="s">
        <v>59</v>
      </c>
    </row>
    <row r="6905" spans="1:10" x14ac:dyDescent="0.25">
      <c r="A6905" s="2" t="s">
        <v>484</v>
      </c>
      <c r="B6905" s="2">
        <v>1042</v>
      </c>
      <c r="C6905" s="2">
        <v>1917</v>
      </c>
      <c r="D6905" s="2">
        <v>0.179903858</v>
      </c>
      <c r="E6905" s="2">
        <v>0.17178088599999999</v>
      </c>
      <c r="F6905" s="2">
        <v>0.124720545</v>
      </c>
      <c r="G6905" s="2">
        <v>4.7286818000000001E-2</v>
      </c>
      <c r="H6905" s="2">
        <v>0.44245567699999999</v>
      </c>
      <c r="I6905" s="2" t="s">
        <v>59</v>
      </c>
      <c r="J6905" s="2" t="s">
        <v>59</v>
      </c>
    </row>
    <row r="6906" spans="1:10" x14ac:dyDescent="0.25">
      <c r="A6906" s="2" t="s">
        <v>484</v>
      </c>
      <c r="B6906" s="2">
        <v>1085</v>
      </c>
      <c r="C6906" s="2">
        <v>1995</v>
      </c>
      <c r="D6906" s="2">
        <v>6.3121654999999999E-2</v>
      </c>
      <c r="E6906" s="2">
        <v>0.149899738</v>
      </c>
      <c r="F6906" s="2">
        <v>0.16239772099999999</v>
      </c>
      <c r="G6906" s="2">
        <v>-0.57890750300000005</v>
      </c>
      <c r="H6906" s="2">
        <v>-0.61131440299999995</v>
      </c>
      <c r="I6906" s="2" t="s">
        <v>59</v>
      </c>
      <c r="J6906" s="2" t="s">
        <v>59</v>
      </c>
    </row>
    <row r="6907" spans="1:10" x14ac:dyDescent="0.25">
      <c r="A6907" s="2" t="s">
        <v>484</v>
      </c>
      <c r="B6907" s="2">
        <v>1097</v>
      </c>
      <c r="C6907" s="2">
        <v>2042</v>
      </c>
      <c r="D6907" s="2">
        <v>0.12988590899999999</v>
      </c>
      <c r="E6907" s="2">
        <v>0.35456674700000002</v>
      </c>
      <c r="F6907" s="2">
        <v>0.19532878200000001</v>
      </c>
      <c r="G6907" s="2">
        <v>-0.63367712700000001</v>
      </c>
      <c r="H6907" s="2">
        <v>-0.33503957699999998</v>
      </c>
      <c r="I6907" s="2" t="s">
        <v>59</v>
      </c>
      <c r="J6907" s="2" t="s">
        <v>59</v>
      </c>
    </row>
    <row r="6908" spans="1:10" x14ac:dyDescent="0.25">
      <c r="A6908" s="2" t="s">
        <v>484</v>
      </c>
      <c r="B6908" s="2">
        <v>1150</v>
      </c>
      <c r="C6908" s="2">
        <v>2130</v>
      </c>
      <c r="D6908" s="2">
        <v>7.0722964999999999E-2</v>
      </c>
      <c r="E6908" s="2">
        <v>0.19194556400000001</v>
      </c>
      <c r="F6908" s="2">
        <v>0.22540591300000001</v>
      </c>
      <c r="G6908" s="2">
        <v>-0.63154675900000001</v>
      </c>
      <c r="H6908" s="2">
        <v>-0.68624174900000001</v>
      </c>
      <c r="I6908" s="2" t="s">
        <v>59</v>
      </c>
      <c r="J6908" s="2" t="s">
        <v>59</v>
      </c>
    </row>
    <row r="6909" spans="1:10" x14ac:dyDescent="0.25">
      <c r="A6909" s="2" t="s">
        <v>484</v>
      </c>
      <c r="B6909" s="2">
        <v>1161</v>
      </c>
      <c r="C6909" s="2">
        <v>2176</v>
      </c>
      <c r="D6909" s="2">
        <v>0.13198417900000001</v>
      </c>
      <c r="E6909" s="2">
        <v>0.340899956</v>
      </c>
      <c r="F6909" s="2">
        <v>0.2640266</v>
      </c>
      <c r="G6909" s="2">
        <v>-0.61283603499999995</v>
      </c>
      <c r="H6909" s="2">
        <v>-0.50011029600000001</v>
      </c>
      <c r="I6909" s="2" t="s">
        <v>59</v>
      </c>
      <c r="J6909" s="2" t="s">
        <v>59</v>
      </c>
    </row>
    <row r="6910" spans="1:10" x14ac:dyDescent="0.25">
      <c r="A6910" s="2" t="s">
        <v>484</v>
      </c>
      <c r="B6910" s="2">
        <v>1205</v>
      </c>
      <c r="C6910" s="2">
        <v>2255</v>
      </c>
      <c r="D6910" s="2">
        <v>7.8310982000000001E-2</v>
      </c>
      <c r="E6910" s="2">
        <v>0.129083262</v>
      </c>
      <c r="F6910" s="2">
        <v>0.143281727</v>
      </c>
      <c r="G6910" s="2">
        <v>-0.39332969400000001</v>
      </c>
      <c r="H6910" s="2">
        <v>-0.45344752799999999</v>
      </c>
      <c r="I6910" s="2" t="s">
        <v>59</v>
      </c>
      <c r="J6910" s="2" t="s">
        <v>59</v>
      </c>
    </row>
    <row r="6911" spans="1:10" x14ac:dyDescent="0.25">
      <c r="A6911" s="2" t="s">
        <v>484</v>
      </c>
      <c r="B6911" s="2">
        <v>1220</v>
      </c>
      <c r="C6911" s="2">
        <v>2305</v>
      </c>
      <c r="D6911" s="2">
        <v>0.24730999200000001</v>
      </c>
      <c r="E6911" s="2">
        <v>0.40510014500000002</v>
      </c>
      <c r="F6911" s="2">
        <v>0.126014141</v>
      </c>
      <c r="G6911" s="2">
        <v>-0.38950900300000002</v>
      </c>
      <c r="H6911" s="2">
        <v>0.96255745999999998</v>
      </c>
      <c r="I6911" s="2" t="s">
        <v>59</v>
      </c>
      <c r="J6911" s="2" t="s">
        <v>59</v>
      </c>
    </row>
    <row r="6912" spans="1:10" x14ac:dyDescent="0.25">
      <c r="A6912" s="2" t="s">
        <v>484</v>
      </c>
      <c r="B6912" s="2">
        <v>1287</v>
      </c>
      <c r="C6912" s="2">
        <v>2407</v>
      </c>
      <c r="D6912" s="2">
        <v>0.118221706</v>
      </c>
      <c r="E6912" s="2">
        <v>0.23662422599999999</v>
      </c>
      <c r="F6912" s="2">
        <v>0.22757424700000001</v>
      </c>
      <c r="G6912" s="2">
        <v>-0.50038207000000001</v>
      </c>
      <c r="H6912" s="2">
        <v>-0.48051368999999999</v>
      </c>
      <c r="I6912" s="2" t="s">
        <v>59</v>
      </c>
      <c r="J6912" s="2" t="s">
        <v>59</v>
      </c>
    </row>
    <row r="6913" spans="1:10" x14ac:dyDescent="0.25">
      <c r="A6913" s="2" t="s">
        <v>484</v>
      </c>
      <c r="B6913" s="2">
        <v>1376</v>
      </c>
      <c r="C6913" s="2">
        <v>2531</v>
      </c>
      <c r="D6913" s="2">
        <v>5.0938971E-2</v>
      </c>
      <c r="E6913" s="2">
        <v>0.13240918900000001</v>
      </c>
      <c r="F6913" s="2">
        <v>0.13988677499999999</v>
      </c>
      <c r="G6913" s="2">
        <v>-0.61529126499999998</v>
      </c>
      <c r="H6913" s="2">
        <v>-0.635855701</v>
      </c>
      <c r="I6913" s="2" t="s">
        <v>59</v>
      </c>
      <c r="J6913" s="2" t="s">
        <v>59</v>
      </c>
    </row>
    <row r="6914" spans="1:10" x14ac:dyDescent="0.25">
      <c r="A6914" s="2" t="s">
        <v>484</v>
      </c>
      <c r="B6914" s="2">
        <v>1391</v>
      </c>
      <c r="C6914" s="2">
        <v>2581</v>
      </c>
      <c r="D6914" s="2">
        <v>0.10139532499999999</v>
      </c>
      <c r="E6914" s="2">
        <v>0.24710979199999999</v>
      </c>
      <c r="F6914" s="2">
        <v>0.20089268199999999</v>
      </c>
      <c r="G6914" s="2">
        <v>-0.58967499999999995</v>
      </c>
      <c r="H6914" s="2">
        <v>-0.49527616200000002</v>
      </c>
      <c r="I6914" s="2" t="s">
        <v>59</v>
      </c>
      <c r="J6914" s="2" t="s">
        <v>59</v>
      </c>
    </row>
    <row r="6915" spans="1:10" x14ac:dyDescent="0.25">
      <c r="A6915" s="2" t="s">
        <v>484</v>
      </c>
      <c r="B6915" s="2">
        <v>1433</v>
      </c>
      <c r="C6915" s="2">
        <v>2658</v>
      </c>
      <c r="D6915" s="2">
        <v>8.1445082000000002E-2</v>
      </c>
      <c r="E6915" s="2">
        <v>0.19095214299999999</v>
      </c>
      <c r="F6915" s="2">
        <v>0.149468346</v>
      </c>
      <c r="G6915" s="2">
        <v>-0.57347908800000003</v>
      </c>
      <c r="H6915" s="2">
        <v>-0.45510146699999998</v>
      </c>
      <c r="I6915" s="2" t="s">
        <v>59</v>
      </c>
      <c r="J6915" s="2" t="s">
        <v>59</v>
      </c>
    </row>
    <row r="6916" spans="1:10" x14ac:dyDescent="0.25">
      <c r="A6916" s="2" t="s">
        <v>484</v>
      </c>
      <c r="B6916" s="2">
        <v>1446</v>
      </c>
      <c r="C6916" s="2">
        <v>2706</v>
      </c>
      <c r="D6916" s="2">
        <v>0.183768923</v>
      </c>
      <c r="E6916" s="2">
        <v>0.49452032000000001</v>
      </c>
      <c r="F6916" s="2">
        <v>0.384358229</v>
      </c>
      <c r="G6916" s="2">
        <v>-0.628389541</v>
      </c>
      <c r="H6916" s="2">
        <v>-0.521881127</v>
      </c>
      <c r="I6916" s="2" t="s">
        <v>59</v>
      </c>
      <c r="J6916" s="2" t="s">
        <v>59</v>
      </c>
    </row>
    <row r="6917" spans="1:10" x14ac:dyDescent="0.25">
      <c r="A6917" s="2" t="s">
        <v>484</v>
      </c>
      <c r="B6917" s="2">
        <v>1503</v>
      </c>
      <c r="C6917" s="2">
        <v>2798</v>
      </c>
      <c r="D6917" s="2">
        <v>0.24321594599999999</v>
      </c>
      <c r="E6917" s="2">
        <v>0.52940809600000005</v>
      </c>
      <c r="F6917" s="2">
        <v>0.53917883499999997</v>
      </c>
      <c r="G6917" s="2">
        <v>-0.54058891799999997</v>
      </c>
      <c r="H6917" s="2">
        <v>-0.54891414400000005</v>
      </c>
      <c r="I6917" s="2" t="s">
        <v>59</v>
      </c>
      <c r="J6917" s="2" t="s">
        <v>59</v>
      </c>
    </row>
    <row r="6918" spans="1:10" x14ac:dyDescent="0.25">
      <c r="A6918" s="2" t="s">
        <v>485</v>
      </c>
      <c r="B6918" s="2">
        <v>146</v>
      </c>
      <c r="C6918" s="2">
        <v>229</v>
      </c>
      <c r="D6918" s="2">
        <v>4.9161686000000003E-2</v>
      </c>
      <c r="E6918" s="2">
        <v>8.7450196999999993E-2</v>
      </c>
      <c r="F6918" s="2">
        <v>0.11441797099999999</v>
      </c>
      <c r="G6918" s="2">
        <v>-0.43783219099999998</v>
      </c>
      <c r="H6918" s="2">
        <v>-0.57033247899999995</v>
      </c>
      <c r="I6918" s="2" t="s">
        <v>87</v>
      </c>
      <c r="J6918" s="2" t="s">
        <v>87</v>
      </c>
    </row>
    <row r="6919" spans="1:10" x14ac:dyDescent="0.25">
      <c r="A6919" s="2" t="s">
        <v>485</v>
      </c>
      <c r="B6919" s="2">
        <v>207</v>
      </c>
      <c r="C6919" s="2">
        <v>312</v>
      </c>
      <c r="D6919" s="2">
        <v>3.0027288999999999E-2</v>
      </c>
      <c r="E6919" s="2">
        <v>2.7159862999999999E-2</v>
      </c>
      <c r="F6919" s="2">
        <v>3.6508784000000002E-2</v>
      </c>
      <c r="G6919" s="2">
        <v>0.105575845</v>
      </c>
      <c r="H6919" s="2">
        <v>-0.17753250400000001</v>
      </c>
      <c r="I6919" s="2" t="s">
        <v>87</v>
      </c>
      <c r="J6919" s="2" t="s">
        <v>87</v>
      </c>
    </row>
    <row r="6920" spans="1:10" x14ac:dyDescent="0.25">
      <c r="A6920" s="2" t="s">
        <v>485</v>
      </c>
      <c r="B6920" s="2">
        <v>302</v>
      </c>
      <c r="C6920" s="2">
        <v>429</v>
      </c>
      <c r="D6920" s="2">
        <v>3.1451491999999998E-2</v>
      </c>
      <c r="E6920" s="2">
        <v>5.6999279999999999E-2</v>
      </c>
      <c r="F6920" s="2">
        <v>7.1088013000000005E-2</v>
      </c>
      <c r="G6920" s="2">
        <v>-0.448212467</v>
      </c>
      <c r="H6920" s="2">
        <v>-0.55756968399999995</v>
      </c>
      <c r="I6920" s="2" t="s">
        <v>87</v>
      </c>
      <c r="J6920" s="2" t="s">
        <v>87</v>
      </c>
    </row>
    <row r="6921" spans="1:10" x14ac:dyDescent="0.25">
      <c r="A6921" s="2" t="s">
        <v>485</v>
      </c>
      <c r="B6921" s="2">
        <v>353</v>
      </c>
      <c r="C6921" s="2">
        <v>502</v>
      </c>
      <c r="D6921" s="2">
        <v>5.8817062000000003E-2</v>
      </c>
      <c r="E6921" s="2">
        <v>5.1730498999999999E-2</v>
      </c>
      <c r="F6921" s="2">
        <v>5.0227897000000001E-2</v>
      </c>
      <c r="G6921" s="2">
        <v>0.136990045</v>
      </c>
      <c r="H6921" s="2">
        <v>0.171003878</v>
      </c>
      <c r="I6921" s="2" t="s">
        <v>87</v>
      </c>
      <c r="J6921" s="2" t="s">
        <v>87</v>
      </c>
    </row>
    <row r="6922" spans="1:10" x14ac:dyDescent="0.25">
      <c r="A6922" s="2" t="s">
        <v>485</v>
      </c>
      <c r="B6922" s="2">
        <v>453</v>
      </c>
      <c r="C6922" s="2">
        <v>624</v>
      </c>
      <c r="D6922" s="2">
        <v>3.5114529999999998E-2</v>
      </c>
      <c r="E6922" s="2">
        <v>4.9582762000000002E-2</v>
      </c>
      <c r="F6922" s="2">
        <v>7.0782737999999998E-2</v>
      </c>
      <c r="G6922" s="2">
        <v>-0.291799645</v>
      </c>
      <c r="H6922" s="2">
        <v>-0.50391111499999997</v>
      </c>
      <c r="I6922" s="2" t="s">
        <v>87</v>
      </c>
      <c r="J6922" s="2" t="s">
        <v>87</v>
      </c>
    </row>
    <row r="6923" spans="1:10" x14ac:dyDescent="0.25">
      <c r="A6923" s="2" t="s">
        <v>485</v>
      </c>
      <c r="B6923" s="2">
        <v>510</v>
      </c>
      <c r="C6923" s="2">
        <v>703</v>
      </c>
      <c r="D6923" s="2">
        <v>7.6506159000000004E-2</v>
      </c>
      <c r="E6923" s="2">
        <v>7.4973654000000001E-2</v>
      </c>
      <c r="F6923" s="2">
        <v>7.7612347999999998E-2</v>
      </c>
      <c r="G6923" s="2">
        <v>2.0440570000000002E-2</v>
      </c>
      <c r="H6923" s="2">
        <v>-1.4252753E-2</v>
      </c>
      <c r="I6923" s="2" t="s">
        <v>87</v>
      </c>
      <c r="J6923" s="2" t="s">
        <v>87</v>
      </c>
    </row>
    <row r="6924" spans="1:10" x14ac:dyDescent="0.25">
      <c r="A6924" s="2" t="s">
        <v>485</v>
      </c>
      <c r="B6924" s="2">
        <v>617</v>
      </c>
      <c r="C6924" s="2">
        <v>832</v>
      </c>
      <c r="D6924" s="2">
        <v>2.9021536000000001E-2</v>
      </c>
      <c r="E6924" s="2">
        <v>7.6256094999999996E-2</v>
      </c>
      <c r="F6924" s="2">
        <v>9.3845245999999993E-2</v>
      </c>
      <c r="G6924" s="2">
        <v>-0.61942011299999999</v>
      </c>
      <c r="H6924" s="2">
        <v>-0.69075113399999999</v>
      </c>
      <c r="I6924" s="2" t="s">
        <v>87</v>
      </c>
      <c r="J6924" s="2" t="s">
        <v>87</v>
      </c>
    </row>
    <row r="6925" spans="1:10" x14ac:dyDescent="0.25">
      <c r="A6925" s="2" t="s">
        <v>485</v>
      </c>
      <c r="B6925" s="2">
        <v>675</v>
      </c>
      <c r="C6925" s="2">
        <v>912</v>
      </c>
      <c r="D6925" s="2">
        <v>6.2721860000000004E-2</v>
      </c>
      <c r="E6925" s="2">
        <v>6.6835038999999999E-2</v>
      </c>
      <c r="F6925" s="2">
        <v>6.5500480999999999E-2</v>
      </c>
      <c r="G6925" s="2">
        <v>-6.1542263E-2</v>
      </c>
      <c r="H6925" s="2">
        <v>-4.2421383999999999E-2</v>
      </c>
      <c r="I6925" s="2" t="s">
        <v>87</v>
      </c>
      <c r="J6925" s="2" t="s">
        <v>87</v>
      </c>
    </row>
    <row r="6926" spans="1:10" x14ac:dyDescent="0.25">
      <c r="A6926" s="2" t="s">
        <v>485</v>
      </c>
      <c r="B6926" s="2">
        <v>781</v>
      </c>
      <c r="C6926" s="2">
        <v>1040</v>
      </c>
      <c r="D6926" s="2">
        <v>2.1906517E-2</v>
      </c>
      <c r="E6926" s="2">
        <v>5.5575816E-2</v>
      </c>
      <c r="F6926" s="2">
        <v>6.6653146999999996E-2</v>
      </c>
      <c r="G6926" s="2">
        <v>-0.60582645000000002</v>
      </c>
      <c r="H6926" s="2">
        <v>-0.67133559700000001</v>
      </c>
      <c r="I6926" s="2" t="s">
        <v>87</v>
      </c>
      <c r="J6926" s="2" t="s">
        <v>87</v>
      </c>
    </row>
    <row r="6927" spans="1:10" x14ac:dyDescent="0.25">
      <c r="A6927" s="2" t="s">
        <v>485</v>
      </c>
      <c r="B6927" s="2">
        <v>838</v>
      </c>
      <c r="C6927" s="2">
        <v>1119</v>
      </c>
      <c r="D6927" s="2">
        <v>9.3387846999999996E-2</v>
      </c>
      <c r="E6927" s="2">
        <v>6.9275660000000003E-2</v>
      </c>
      <c r="F6927" s="2">
        <v>3.6409794000000002E-2</v>
      </c>
      <c r="G6927" s="2">
        <v>0.34806144900000002</v>
      </c>
      <c r="H6927" s="2">
        <v>1.5649100469999999</v>
      </c>
      <c r="I6927" s="2" t="s">
        <v>87</v>
      </c>
      <c r="J6927" s="2" t="s">
        <v>87</v>
      </c>
    </row>
    <row r="6928" spans="1:10" x14ac:dyDescent="0.25">
      <c r="A6928" s="2" t="s">
        <v>485</v>
      </c>
      <c r="B6928" s="2">
        <v>929</v>
      </c>
      <c r="C6928" s="2">
        <v>1232</v>
      </c>
      <c r="D6928" s="2">
        <v>4.7783906000000001E-2</v>
      </c>
      <c r="E6928" s="2">
        <v>7.1552563999999999E-2</v>
      </c>
      <c r="F6928" s="2">
        <v>4.0961976999999997E-2</v>
      </c>
      <c r="G6928" s="2">
        <v>-0.33218458099999998</v>
      </c>
      <c r="H6928" s="2">
        <v>0.16654296699999999</v>
      </c>
      <c r="I6928" s="2" t="s">
        <v>87</v>
      </c>
      <c r="J6928" s="2" t="s">
        <v>87</v>
      </c>
    </row>
    <row r="6929" spans="1:10" x14ac:dyDescent="0.25">
      <c r="A6929" s="2" t="s">
        <v>485</v>
      </c>
      <c r="B6929" s="2">
        <v>986</v>
      </c>
      <c r="C6929" s="2">
        <v>1311</v>
      </c>
      <c r="D6929" s="2">
        <v>0.140545538</v>
      </c>
      <c r="E6929" s="2">
        <v>4.3031529999999998E-2</v>
      </c>
      <c r="F6929" s="2">
        <v>4.8338232000000002E-2</v>
      </c>
      <c r="G6929" s="2">
        <v>2.2661060270000002</v>
      </c>
      <c r="H6929" s="2">
        <v>1.9075440400000001</v>
      </c>
      <c r="I6929" s="2" t="s">
        <v>87</v>
      </c>
      <c r="J6929" s="2" t="s">
        <v>87</v>
      </c>
    </row>
    <row r="6930" spans="1:10" x14ac:dyDescent="0.25">
      <c r="A6930" s="2" t="s">
        <v>485</v>
      </c>
      <c r="B6930" s="2">
        <v>1081</v>
      </c>
      <c r="C6930" s="2">
        <v>1428</v>
      </c>
      <c r="D6930" s="2">
        <v>5.5276673999999998E-2</v>
      </c>
      <c r="E6930" s="2">
        <v>8.9251697000000005E-2</v>
      </c>
      <c r="F6930" s="2">
        <v>8.9658110999999999E-2</v>
      </c>
      <c r="G6930" s="2">
        <v>-0.38066529500000001</v>
      </c>
      <c r="H6930" s="2">
        <v>-0.383472698</v>
      </c>
      <c r="I6930" s="2" t="s">
        <v>87</v>
      </c>
      <c r="J6930" s="2" t="s">
        <v>87</v>
      </c>
    </row>
    <row r="6931" spans="1:10" x14ac:dyDescent="0.25">
      <c r="A6931" s="2" t="s">
        <v>485</v>
      </c>
      <c r="B6931" s="2">
        <v>1136</v>
      </c>
      <c r="C6931" s="2">
        <v>1505</v>
      </c>
      <c r="D6931" s="2">
        <v>8.2503427000000004E-2</v>
      </c>
      <c r="E6931" s="2">
        <v>4.925276E-2</v>
      </c>
      <c r="F6931" s="2">
        <v>6.0522711999999999E-2</v>
      </c>
      <c r="G6931" s="2">
        <v>0.67510261800000004</v>
      </c>
      <c r="H6931" s="2">
        <v>0.363181276</v>
      </c>
      <c r="I6931" s="2" t="s">
        <v>87</v>
      </c>
      <c r="J6931" s="2" t="s">
        <v>87</v>
      </c>
    </row>
    <row r="6932" spans="1:10" x14ac:dyDescent="0.25">
      <c r="A6932" s="2" t="s">
        <v>485</v>
      </c>
      <c r="B6932" s="2">
        <v>1220</v>
      </c>
      <c r="C6932" s="2">
        <v>1611</v>
      </c>
      <c r="D6932" s="2">
        <v>5.0494203000000001E-2</v>
      </c>
      <c r="E6932" s="2">
        <v>4.2761856000000001E-2</v>
      </c>
      <c r="F6932" s="2">
        <v>6.5537410000000004E-2</v>
      </c>
      <c r="G6932" s="2">
        <v>0.18082346199999999</v>
      </c>
      <c r="H6932" s="2">
        <v>-0.22953617700000001</v>
      </c>
      <c r="I6932" s="2" t="s">
        <v>87</v>
      </c>
      <c r="J6932" s="2" t="s">
        <v>87</v>
      </c>
    </row>
    <row r="6933" spans="1:10" x14ac:dyDescent="0.25">
      <c r="A6933" s="2" t="s">
        <v>485</v>
      </c>
      <c r="B6933" s="2">
        <v>1279</v>
      </c>
      <c r="C6933" s="2">
        <v>1692</v>
      </c>
      <c r="D6933" s="2">
        <v>4.3764451000000003E-2</v>
      </c>
      <c r="E6933" s="2">
        <v>6.3645063000000002E-2</v>
      </c>
      <c r="F6933" s="2">
        <v>4.7858907999999999E-2</v>
      </c>
      <c r="G6933" s="2">
        <v>-0.31236691599999999</v>
      </c>
      <c r="H6933" s="2">
        <v>-8.5552669999999997E-2</v>
      </c>
      <c r="I6933" s="2" t="s">
        <v>87</v>
      </c>
      <c r="J6933" s="2" t="s">
        <v>87</v>
      </c>
    </row>
    <row r="6934" spans="1:10" x14ac:dyDescent="0.25">
      <c r="A6934" s="2" t="s">
        <v>485</v>
      </c>
      <c r="B6934" s="2">
        <v>1365</v>
      </c>
      <c r="C6934" s="2">
        <v>1800</v>
      </c>
      <c r="D6934" s="2">
        <v>5.0430302000000003E-2</v>
      </c>
      <c r="E6934" s="2">
        <v>2.6852633000000001E-2</v>
      </c>
      <c r="F6934" s="2">
        <v>5.0431624000000001E-2</v>
      </c>
      <c r="G6934" s="2">
        <v>0.87803934900000002</v>
      </c>
      <c r="H6934" s="6">
        <v>-2.62E-5</v>
      </c>
      <c r="I6934" s="2" t="s">
        <v>87</v>
      </c>
      <c r="J6934" s="2" t="s">
        <v>87</v>
      </c>
    </row>
    <row r="6935" spans="1:10" x14ac:dyDescent="0.25">
      <c r="A6935" s="2" t="s">
        <v>485</v>
      </c>
      <c r="B6935" s="2">
        <v>1426</v>
      </c>
      <c r="C6935" s="2">
        <v>1883</v>
      </c>
      <c r="D6935" s="2">
        <v>7.2025358999999997E-2</v>
      </c>
      <c r="E6935" s="2">
        <v>7.4959907000000006E-2</v>
      </c>
      <c r="F6935" s="2">
        <v>6.0974889999999997E-2</v>
      </c>
      <c r="G6935" s="2">
        <v>-3.9148223000000003E-2</v>
      </c>
      <c r="H6935" s="2">
        <v>0.181229843</v>
      </c>
      <c r="I6935" s="2" t="s">
        <v>87</v>
      </c>
      <c r="J6935" s="2" t="s">
        <v>87</v>
      </c>
    </row>
    <row r="6936" spans="1:10" x14ac:dyDescent="0.25">
      <c r="A6936" s="2" t="s">
        <v>485</v>
      </c>
      <c r="B6936" s="2">
        <v>1503</v>
      </c>
      <c r="C6936" s="2">
        <v>1982</v>
      </c>
      <c r="D6936" s="2">
        <v>5.9027941E-2</v>
      </c>
      <c r="E6936" s="2">
        <v>6.5965290999999995E-2</v>
      </c>
      <c r="F6936" s="2">
        <v>0.100834693</v>
      </c>
      <c r="G6936" s="2">
        <v>-0.10516666500000001</v>
      </c>
      <c r="H6936" s="2">
        <v>-0.41460682599999998</v>
      </c>
      <c r="I6936" s="2" t="s">
        <v>87</v>
      </c>
      <c r="J6936" s="2" t="s">
        <v>87</v>
      </c>
    </row>
    <row r="6937" spans="1:10" x14ac:dyDescent="0.25">
      <c r="A6937" s="2" t="s">
        <v>485</v>
      </c>
      <c r="B6937" s="2">
        <v>1563</v>
      </c>
      <c r="C6937" s="2">
        <v>2064</v>
      </c>
      <c r="D6937" s="2">
        <v>6.6368796999999993E-2</v>
      </c>
      <c r="E6937" s="2">
        <v>7.9147291999999994E-2</v>
      </c>
      <c r="F6937" s="2">
        <v>8.8534641999999997E-2</v>
      </c>
      <c r="G6937" s="2">
        <v>-0.16145209099999999</v>
      </c>
      <c r="H6937" s="2">
        <v>-0.25036353</v>
      </c>
      <c r="I6937" s="2" t="s">
        <v>87</v>
      </c>
      <c r="J6937" s="2" t="s">
        <v>87</v>
      </c>
    </row>
    <row r="6938" spans="1:10" x14ac:dyDescent="0.25">
      <c r="A6938" s="2" t="s">
        <v>485</v>
      </c>
      <c r="B6938" s="2">
        <v>1638</v>
      </c>
      <c r="C6938" s="2">
        <v>2161</v>
      </c>
      <c r="D6938" s="2">
        <v>7.7015264999999999E-2</v>
      </c>
      <c r="E6938" s="2">
        <v>3.9358998999999999E-2</v>
      </c>
      <c r="F6938" s="2">
        <v>6.4566524E-2</v>
      </c>
      <c r="G6938" s="2">
        <v>0.95673842799999997</v>
      </c>
      <c r="H6938" s="2">
        <v>0.19280489100000001</v>
      </c>
      <c r="I6938" s="2" t="s">
        <v>87</v>
      </c>
      <c r="J6938" s="2" t="s">
        <v>87</v>
      </c>
    </row>
    <row r="6939" spans="1:10" x14ac:dyDescent="0.25">
      <c r="A6939" s="2" t="s">
        <v>485</v>
      </c>
      <c r="B6939" s="2">
        <v>1701</v>
      </c>
      <c r="C6939" s="2">
        <v>2246</v>
      </c>
      <c r="D6939" s="2">
        <v>0.146671411</v>
      </c>
      <c r="E6939" s="2">
        <v>4.5658892E-2</v>
      </c>
      <c r="F6939" s="2">
        <v>4.2104748999999997E-2</v>
      </c>
      <c r="G6939" s="2">
        <v>2.2123296180000001</v>
      </c>
      <c r="H6939" s="2">
        <v>2.4834885529999999</v>
      </c>
      <c r="I6939" s="2" t="s">
        <v>87</v>
      </c>
      <c r="J6939" s="2" t="s">
        <v>87</v>
      </c>
    </row>
    <row r="6940" spans="1:10" x14ac:dyDescent="0.25">
      <c r="A6940" s="2" t="s">
        <v>486</v>
      </c>
      <c r="B6940" s="2">
        <v>113</v>
      </c>
      <c r="C6940" s="2">
        <v>192</v>
      </c>
      <c r="D6940" s="2">
        <v>3.4396311999999998E-2</v>
      </c>
      <c r="E6940" s="2">
        <v>2.6570178E-2</v>
      </c>
      <c r="F6940" s="2">
        <v>1.6091761999999999E-2</v>
      </c>
      <c r="G6940" s="2">
        <v>0.29454578300000001</v>
      </c>
      <c r="H6940" s="2">
        <v>1.137510588</v>
      </c>
      <c r="I6940" s="2" t="s">
        <v>75</v>
      </c>
      <c r="J6940" s="2" t="s">
        <v>75</v>
      </c>
    </row>
    <row r="6941" spans="1:10" x14ac:dyDescent="0.25">
      <c r="A6941" s="2" t="s">
        <v>486</v>
      </c>
      <c r="B6941" s="2">
        <v>168</v>
      </c>
      <c r="C6941" s="2">
        <v>272</v>
      </c>
      <c r="D6941" s="2">
        <v>1.3749192E-2</v>
      </c>
      <c r="E6941" s="2">
        <v>2.6942404E-2</v>
      </c>
      <c r="F6941" s="2">
        <v>1.4519417999999999E-2</v>
      </c>
      <c r="G6941" s="2">
        <v>-0.489682073</v>
      </c>
      <c r="H6941" s="2">
        <v>-5.3048007000000001E-2</v>
      </c>
      <c r="I6941" s="2" t="s">
        <v>75</v>
      </c>
      <c r="J6941" s="2" t="s">
        <v>75</v>
      </c>
    </row>
    <row r="6942" spans="1:10" x14ac:dyDescent="0.25">
      <c r="A6942" s="2" t="s">
        <v>486</v>
      </c>
      <c r="B6942" s="2">
        <v>227</v>
      </c>
      <c r="C6942" s="2">
        <v>356</v>
      </c>
      <c r="D6942" s="2">
        <v>7.3818850000000004E-3</v>
      </c>
      <c r="E6942" s="2">
        <v>7.4693449999999996E-3</v>
      </c>
      <c r="F6942" s="2">
        <v>6.8841029999999999E-3</v>
      </c>
      <c r="G6942" s="2">
        <v>-1.1709183E-2</v>
      </c>
      <c r="H6942" s="2">
        <v>7.2308857000000004E-2</v>
      </c>
      <c r="I6942" s="2" t="s">
        <v>75</v>
      </c>
      <c r="J6942" s="2" t="s">
        <v>75</v>
      </c>
    </row>
    <row r="6943" spans="1:10" x14ac:dyDescent="0.25">
      <c r="A6943" s="2" t="s">
        <v>486</v>
      </c>
      <c r="B6943" s="2">
        <v>299</v>
      </c>
      <c r="C6943" s="2">
        <v>453</v>
      </c>
      <c r="D6943" s="2">
        <v>3.5968017999999997E-2</v>
      </c>
      <c r="E6943" s="2">
        <v>3.9866826000000001E-2</v>
      </c>
      <c r="F6943" s="2">
        <v>2.5180632000000001E-2</v>
      </c>
      <c r="G6943" s="2">
        <v>-9.7795788999999994E-2</v>
      </c>
      <c r="H6943" s="2">
        <v>0.42840014799999998</v>
      </c>
      <c r="I6943" s="2" t="s">
        <v>75</v>
      </c>
      <c r="J6943" s="2" t="s">
        <v>75</v>
      </c>
    </row>
    <row r="6944" spans="1:10" x14ac:dyDescent="0.25">
      <c r="A6944" s="2" t="s">
        <v>486</v>
      </c>
      <c r="B6944" s="2">
        <v>358</v>
      </c>
      <c r="C6944" s="2">
        <v>537</v>
      </c>
      <c r="D6944" s="2">
        <v>5.5066886000000002E-2</v>
      </c>
      <c r="E6944" s="2">
        <v>1.3110635000000001E-2</v>
      </c>
      <c r="F6944" s="2">
        <v>1.3046200000000001E-2</v>
      </c>
      <c r="G6944" s="2">
        <v>3.2001692149999998</v>
      </c>
      <c r="H6944" s="2">
        <v>3.2209137079999999</v>
      </c>
      <c r="I6944" s="2" t="s">
        <v>75</v>
      </c>
      <c r="J6944" s="2" t="s">
        <v>75</v>
      </c>
    </row>
    <row r="6945" spans="1:10" x14ac:dyDescent="0.25">
      <c r="A6945" s="2" t="s">
        <v>486</v>
      </c>
      <c r="B6945" s="2">
        <v>420</v>
      </c>
      <c r="C6945" s="2">
        <v>624</v>
      </c>
      <c r="D6945" s="2">
        <v>1.2858186000000001E-2</v>
      </c>
      <c r="E6945" s="2">
        <v>2.1477108000000002E-2</v>
      </c>
      <c r="F6945" s="2">
        <v>1.7554624000000001E-2</v>
      </c>
      <c r="G6945" s="2">
        <v>-0.40130738199999999</v>
      </c>
      <c r="H6945" s="2">
        <v>-0.26753281699999998</v>
      </c>
      <c r="I6945" s="2" t="s">
        <v>75</v>
      </c>
      <c r="J6945" s="2" t="s">
        <v>75</v>
      </c>
    </row>
    <row r="6946" spans="1:10" x14ac:dyDescent="0.25">
      <c r="A6946" s="2" t="s">
        <v>486</v>
      </c>
      <c r="B6946" s="2">
        <v>461</v>
      </c>
      <c r="C6946" s="2">
        <v>690</v>
      </c>
      <c r="D6946" s="2">
        <v>1.7438631E-2</v>
      </c>
      <c r="E6946" s="2">
        <v>1.5887098999999998E-2</v>
      </c>
      <c r="F6946" s="2">
        <v>1.6538858E-2</v>
      </c>
      <c r="G6946" s="2">
        <v>9.7659903000000006E-2</v>
      </c>
      <c r="H6946" s="2">
        <v>5.4403552000000001E-2</v>
      </c>
      <c r="I6946" s="2" t="s">
        <v>75</v>
      </c>
      <c r="J6946" s="2" t="s">
        <v>75</v>
      </c>
    </row>
    <row r="6947" spans="1:10" x14ac:dyDescent="0.25">
      <c r="A6947" s="2" t="s">
        <v>486</v>
      </c>
      <c r="B6947" s="2">
        <v>542</v>
      </c>
      <c r="C6947" s="2">
        <v>796</v>
      </c>
      <c r="D6947" s="2">
        <v>2.0235113999999998E-2</v>
      </c>
      <c r="E6947" s="2">
        <v>7.6185109999999997E-3</v>
      </c>
      <c r="F6947" s="2">
        <v>1.1323519000000001E-2</v>
      </c>
      <c r="G6947" s="2">
        <v>1.656045744</v>
      </c>
      <c r="H6947" s="2">
        <v>0.786998647</v>
      </c>
      <c r="I6947" s="2" t="s">
        <v>75</v>
      </c>
      <c r="J6947" s="2" t="s">
        <v>75</v>
      </c>
    </row>
    <row r="6948" spans="1:10" x14ac:dyDescent="0.25">
      <c r="A6948" s="2" t="s">
        <v>486</v>
      </c>
      <c r="B6948" s="2">
        <v>585</v>
      </c>
      <c r="C6948" s="2">
        <v>864</v>
      </c>
      <c r="D6948" s="2">
        <v>3.9597410999999999E-2</v>
      </c>
      <c r="E6948" s="2">
        <v>1.2868424E-2</v>
      </c>
      <c r="F6948" s="2">
        <v>1.0516960000000001E-2</v>
      </c>
      <c r="G6948" s="2">
        <v>2.0770986260000002</v>
      </c>
      <c r="H6948" s="2">
        <v>2.765100425</v>
      </c>
      <c r="I6948" s="2" t="s">
        <v>75</v>
      </c>
      <c r="J6948" s="2" t="s">
        <v>75</v>
      </c>
    </row>
    <row r="6949" spans="1:10" x14ac:dyDescent="0.25">
      <c r="A6949" s="2" t="s">
        <v>486</v>
      </c>
      <c r="B6949" s="2">
        <v>714</v>
      </c>
      <c r="C6949" s="2">
        <v>1018</v>
      </c>
      <c r="D6949" s="2">
        <v>1.0699759E-2</v>
      </c>
      <c r="E6949" s="2">
        <v>8.9146482999999999E-2</v>
      </c>
      <c r="F6949" s="2">
        <v>1.0812769999999999E-2</v>
      </c>
      <c r="G6949" s="2">
        <v>-0.87997552899999998</v>
      </c>
      <c r="H6949" s="2">
        <v>-1.0451573E-2</v>
      </c>
      <c r="I6949" s="2" t="s">
        <v>75</v>
      </c>
      <c r="J6949" s="2" t="s">
        <v>75</v>
      </c>
    </row>
    <row r="6950" spans="1:10" x14ac:dyDescent="0.25">
      <c r="A6950" s="2" t="s">
        <v>486</v>
      </c>
      <c r="B6950" s="2">
        <v>854</v>
      </c>
      <c r="C6950" s="2">
        <v>1183</v>
      </c>
      <c r="D6950" s="2">
        <v>1.8589018999999998E-2</v>
      </c>
      <c r="E6950" s="2">
        <v>1.1430404E-2</v>
      </c>
      <c r="F6950" s="2">
        <v>1.1515989000000001E-2</v>
      </c>
      <c r="G6950" s="2">
        <v>0.62627833799999999</v>
      </c>
      <c r="H6950" s="2">
        <v>0.61419209100000005</v>
      </c>
      <c r="I6950" s="2" t="s">
        <v>75</v>
      </c>
      <c r="J6950" s="2" t="s">
        <v>75</v>
      </c>
    </row>
    <row r="6951" spans="1:10" x14ac:dyDescent="0.25">
      <c r="A6951" s="2" t="s">
        <v>486</v>
      </c>
      <c r="B6951" s="2">
        <v>920</v>
      </c>
      <c r="C6951" s="2">
        <v>1274</v>
      </c>
      <c r="D6951" s="2">
        <v>1.0562044E-2</v>
      </c>
      <c r="E6951" s="2">
        <v>1.5852548000000001E-2</v>
      </c>
      <c r="F6951" s="2">
        <v>1.0410707E-2</v>
      </c>
      <c r="G6951" s="2">
        <v>-0.33373211800000002</v>
      </c>
      <c r="H6951" s="2">
        <v>1.4536673E-2</v>
      </c>
      <c r="I6951" s="2" t="s">
        <v>75</v>
      </c>
      <c r="J6951" s="2" t="s">
        <v>75</v>
      </c>
    </row>
    <row r="6952" spans="1:10" x14ac:dyDescent="0.25">
      <c r="A6952" s="2" t="s">
        <v>486</v>
      </c>
      <c r="B6952" s="2">
        <v>981</v>
      </c>
      <c r="C6952" s="2">
        <v>1360</v>
      </c>
      <c r="D6952" s="2">
        <v>1.989904E-2</v>
      </c>
      <c r="E6952" s="2">
        <v>1.9276969000000001E-2</v>
      </c>
      <c r="F6952" s="2">
        <v>1.9887702E-2</v>
      </c>
      <c r="G6952" s="2">
        <v>3.2270198E-2</v>
      </c>
      <c r="H6952" s="2">
        <v>5.7011099999999999E-4</v>
      </c>
      <c r="I6952" s="2" t="s">
        <v>75</v>
      </c>
      <c r="J6952" s="2" t="s">
        <v>75</v>
      </c>
    </row>
    <row r="6953" spans="1:10" x14ac:dyDescent="0.25">
      <c r="A6953" s="2" t="s">
        <v>486</v>
      </c>
      <c r="B6953" s="2">
        <v>1016</v>
      </c>
      <c r="C6953" s="2">
        <v>1420</v>
      </c>
      <c r="D6953" s="2">
        <v>2.1122569000000001E-2</v>
      </c>
      <c r="E6953" s="2">
        <v>1.8007914999999999E-2</v>
      </c>
      <c r="F6953" s="2">
        <v>1.3225506999999999E-2</v>
      </c>
      <c r="G6953" s="2">
        <v>0.172960273</v>
      </c>
      <c r="H6953" s="2">
        <v>0.59710847499999997</v>
      </c>
      <c r="I6953" s="2" t="s">
        <v>75</v>
      </c>
      <c r="J6953" s="2" t="s">
        <v>75</v>
      </c>
    </row>
    <row r="6954" spans="1:10" x14ac:dyDescent="0.25">
      <c r="A6954" s="2" t="s">
        <v>486</v>
      </c>
      <c r="B6954" s="2">
        <v>1095</v>
      </c>
      <c r="C6954" s="2">
        <v>1524</v>
      </c>
      <c r="D6954" s="2">
        <v>1.1419594E-2</v>
      </c>
      <c r="E6954" s="2">
        <v>2.2951711999999999E-2</v>
      </c>
      <c r="F6954" s="2">
        <v>1.4506514E-2</v>
      </c>
      <c r="G6954" s="2">
        <v>-0.50245129899999996</v>
      </c>
      <c r="H6954" s="2">
        <v>-0.212795389</v>
      </c>
      <c r="I6954" s="2" t="s">
        <v>75</v>
      </c>
      <c r="J6954" s="2" t="s">
        <v>75</v>
      </c>
    </row>
    <row r="6955" spans="1:10" x14ac:dyDescent="0.25">
      <c r="A6955" s="2" t="s">
        <v>486</v>
      </c>
      <c r="B6955" s="2">
        <v>1153</v>
      </c>
      <c r="C6955" s="2">
        <v>1607</v>
      </c>
      <c r="D6955" s="2">
        <v>1.229047E-2</v>
      </c>
      <c r="E6955" s="2">
        <v>2.9246673000000001E-2</v>
      </c>
      <c r="F6955" s="2">
        <v>2.5268865000000001E-2</v>
      </c>
      <c r="G6955" s="2">
        <v>-0.57976519999999998</v>
      </c>
      <c r="H6955" s="2">
        <v>-0.51361210499999999</v>
      </c>
      <c r="I6955" s="2" t="s">
        <v>75</v>
      </c>
      <c r="J6955" s="2" t="s">
        <v>75</v>
      </c>
    </row>
    <row r="6956" spans="1:10" x14ac:dyDescent="0.25">
      <c r="A6956" s="2" t="s">
        <v>486</v>
      </c>
      <c r="B6956" s="2">
        <v>1211</v>
      </c>
      <c r="C6956" s="2">
        <v>1690</v>
      </c>
      <c r="D6956" s="2">
        <v>9.2963639999999997E-3</v>
      </c>
      <c r="E6956" s="2">
        <v>1.2346861000000001E-2</v>
      </c>
      <c r="F6956" s="2">
        <v>1.2286399999999999E-2</v>
      </c>
      <c r="G6956" s="2">
        <v>-0.247066549</v>
      </c>
      <c r="H6956" s="2">
        <v>-0.24336138600000001</v>
      </c>
      <c r="I6956" s="2" t="s">
        <v>75</v>
      </c>
      <c r="J6956" s="2" t="s">
        <v>75</v>
      </c>
    </row>
    <row r="6957" spans="1:10" x14ac:dyDescent="0.25">
      <c r="A6957" s="2" t="s">
        <v>486</v>
      </c>
      <c r="B6957" s="2">
        <v>1261</v>
      </c>
      <c r="C6957" s="2">
        <v>1765</v>
      </c>
      <c r="D6957" s="2">
        <v>1.7061105E-2</v>
      </c>
      <c r="E6957" s="2">
        <v>1.2315763E-2</v>
      </c>
      <c r="F6957" s="2">
        <v>1.9904842999999998E-2</v>
      </c>
      <c r="G6957" s="2">
        <v>0.38530640700000002</v>
      </c>
      <c r="H6957" s="2">
        <v>-0.14286660800000001</v>
      </c>
      <c r="I6957" s="2" t="s">
        <v>75</v>
      </c>
      <c r="J6957" s="2" t="s">
        <v>75</v>
      </c>
    </row>
    <row r="6958" spans="1:10" x14ac:dyDescent="0.25">
      <c r="A6958" s="2" t="s">
        <v>487</v>
      </c>
      <c r="B6958" s="2">
        <v>138</v>
      </c>
      <c r="C6958" s="2">
        <v>196</v>
      </c>
      <c r="D6958" s="2">
        <v>7.8812359999999998E-3</v>
      </c>
      <c r="E6958" s="2">
        <v>9.2890860000000002E-3</v>
      </c>
      <c r="F6958" s="2">
        <v>6.7626580000000004E-3</v>
      </c>
      <c r="G6958" s="2">
        <v>-0.15155960199999999</v>
      </c>
      <c r="H6958" s="2">
        <v>0.165404998</v>
      </c>
      <c r="I6958" s="2" t="s">
        <v>148</v>
      </c>
      <c r="J6958" s="2" t="s">
        <v>148</v>
      </c>
    </row>
    <row r="6959" spans="1:10" x14ac:dyDescent="0.25">
      <c r="A6959" s="2" t="s">
        <v>487</v>
      </c>
      <c r="B6959" s="2">
        <v>173</v>
      </c>
      <c r="C6959" s="2">
        <v>258</v>
      </c>
      <c r="D6959" s="2">
        <v>1.9880885000000001E-2</v>
      </c>
      <c r="E6959" s="2">
        <v>7.5179009999999996E-3</v>
      </c>
      <c r="F6959" s="2">
        <v>1.92733E-2</v>
      </c>
      <c r="G6959" s="2">
        <v>1.644472932</v>
      </c>
      <c r="H6959" s="2">
        <v>3.1524692E-2</v>
      </c>
      <c r="I6959" s="2" t="s">
        <v>148</v>
      </c>
      <c r="J6959" s="2" t="s">
        <v>148</v>
      </c>
    </row>
    <row r="6960" spans="1:10" x14ac:dyDescent="0.25">
      <c r="A6960" s="2" t="s">
        <v>487</v>
      </c>
      <c r="B6960" s="2">
        <v>287</v>
      </c>
      <c r="C6960" s="2">
        <v>399</v>
      </c>
      <c r="D6960" s="2">
        <v>1.6849269E-2</v>
      </c>
      <c r="E6960" s="2">
        <v>2.7245378000000001E-2</v>
      </c>
      <c r="F6960" s="2">
        <v>2.4256552000000001E-2</v>
      </c>
      <c r="G6960" s="2">
        <v>-0.38157332500000002</v>
      </c>
      <c r="H6960" s="2">
        <v>-0.30537247499999998</v>
      </c>
      <c r="I6960" s="2" t="s">
        <v>148</v>
      </c>
      <c r="J6960" s="2" t="s">
        <v>148</v>
      </c>
    </row>
    <row r="6961" spans="1:10" x14ac:dyDescent="0.25">
      <c r="A6961" s="2" t="s">
        <v>487</v>
      </c>
      <c r="B6961" s="2">
        <v>319</v>
      </c>
      <c r="C6961" s="2">
        <v>458</v>
      </c>
      <c r="D6961" s="2">
        <v>1.3752687E-2</v>
      </c>
      <c r="E6961" s="2">
        <v>7.482491E-3</v>
      </c>
      <c r="F6961" s="2">
        <v>2.1612100000000002E-3</v>
      </c>
      <c r="G6961" s="2">
        <v>0.83798233300000002</v>
      </c>
      <c r="H6961" s="2">
        <v>5.3634213160000002</v>
      </c>
      <c r="I6961" s="2" t="s">
        <v>148</v>
      </c>
      <c r="J6961" s="2" t="s">
        <v>148</v>
      </c>
    </row>
    <row r="6962" spans="1:10" x14ac:dyDescent="0.25">
      <c r="A6962" s="2" t="s">
        <v>487</v>
      </c>
      <c r="B6962" s="2">
        <v>426</v>
      </c>
      <c r="C6962" s="2">
        <v>592</v>
      </c>
      <c r="D6962" s="2">
        <v>3.3340179999999998E-3</v>
      </c>
      <c r="E6962" s="2">
        <v>5.4024659999999999E-3</v>
      </c>
      <c r="F6962" s="2">
        <v>6.9065619999999998E-3</v>
      </c>
      <c r="G6962" s="2">
        <v>-0.38287117900000001</v>
      </c>
      <c r="H6962" s="2">
        <v>-0.51726814399999999</v>
      </c>
      <c r="I6962" s="2" t="s">
        <v>148</v>
      </c>
      <c r="J6962" s="2" t="s">
        <v>148</v>
      </c>
    </row>
    <row r="6963" spans="1:10" x14ac:dyDescent="0.25">
      <c r="A6963" s="2" t="s">
        <v>487</v>
      </c>
      <c r="B6963" s="2">
        <v>481</v>
      </c>
      <c r="C6963" s="2">
        <v>674</v>
      </c>
      <c r="D6963" s="2">
        <v>9.9044340000000002E-3</v>
      </c>
      <c r="E6963" s="2">
        <v>9.2767230000000006E-3</v>
      </c>
      <c r="F6963" s="2">
        <v>2.8805860000000001E-3</v>
      </c>
      <c r="G6963" s="2">
        <v>6.7665162000000001E-2</v>
      </c>
      <c r="H6963" s="2">
        <v>2.4383401660000001</v>
      </c>
      <c r="I6963" s="2" t="s">
        <v>148</v>
      </c>
      <c r="J6963" s="2" t="s">
        <v>148</v>
      </c>
    </row>
    <row r="6964" spans="1:10" x14ac:dyDescent="0.25">
      <c r="A6964" s="2" t="s">
        <v>487</v>
      </c>
      <c r="B6964" s="2">
        <v>556</v>
      </c>
      <c r="C6964" s="2">
        <v>776</v>
      </c>
      <c r="D6964" s="2">
        <v>7.5735940000000003E-3</v>
      </c>
      <c r="E6964" s="2">
        <v>4.7354950000000002E-3</v>
      </c>
      <c r="F6964" s="2">
        <v>6.1507979999999999E-3</v>
      </c>
      <c r="G6964" s="2">
        <v>0.59932445300000003</v>
      </c>
      <c r="H6964" s="2">
        <v>0.23131892700000001</v>
      </c>
      <c r="I6964" s="2" t="s">
        <v>148</v>
      </c>
      <c r="J6964" s="2" t="s">
        <v>148</v>
      </c>
    </row>
    <row r="6965" spans="1:10" x14ac:dyDescent="0.25">
      <c r="A6965" s="2" t="s">
        <v>487</v>
      </c>
      <c r="B6965" s="2">
        <v>619</v>
      </c>
      <c r="C6965" s="2">
        <v>866</v>
      </c>
      <c r="D6965" s="2">
        <v>1.7491006E-2</v>
      </c>
      <c r="E6965" s="2">
        <v>3.2017230000000001E-3</v>
      </c>
      <c r="F6965" s="2">
        <v>1.4501495999999999E-2</v>
      </c>
      <c r="G6965" s="2">
        <v>4.4629972499999999</v>
      </c>
      <c r="H6965" s="2">
        <v>0.20615182300000001</v>
      </c>
      <c r="I6965" s="2" t="s">
        <v>148</v>
      </c>
      <c r="J6965" s="2" t="s">
        <v>148</v>
      </c>
    </row>
    <row r="6966" spans="1:10" x14ac:dyDescent="0.25">
      <c r="A6966" s="2" t="s">
        <v>487</v>
      </c>
      <c r="B6966" s="2">
        <v>708</v>
      </c>
      <c r="C6966" s="2">
        <v>982</v>
      </c>
      <c r="D6966" s="2">
        <v>9.1789590000000004E-3</v>
      </c>
      <c r="E6966" s="2">
        <v>1.6424959999999999E-2</v>
      </c>
      <c r="F6966" s="2">
        <v>2.6995544999999999E-2</v>
      </c>
      <c r="G6966" s="2">
        <v>-0.44115792700000001</v>
      </c>
      <c r="H6966" s="2">
        <v>-0.65998245300000002</v>
      </c>
      <c r="I6966" s="2" t="s">
        <v>148</v>
      </c>
      <c r="J6966" s="2" t="s">
        <v>148</v>
      </c>
    </row>
    <row r="6967" spans="1:10" x14ac:dyDescent="0.25">
      <c r="A6967" s="2" t="s">
        <v>487</v>
      </c>
      <c r="B6967" s="2">
        <v>758</v>
      </c>
      <c r="C6967" s="2">
        <v>1059</v>
      </c>
      <c r="D6967" s="2">
        <v>3.5423806000000002E-2</v>
      </c>
      <c r="E6967" s="2">
        <v>5.7564080000000002E-3</v>
      </c>
      <c r="F6967" s="2">
        <v>5.546011E-3</v>
      </c>
      <c r="G6967" s="2">
        <v>5.1538036719999996</v>
      </c>
      <c r="H6967" s="2">
        <v>5.3872585800000001</v>
      </c>
      <c r="I6967" s="2" t="s">
        <v>148</v>
      </c>
      <c r="J6967" s="2" t="s">
        <v>148</v>
      </c>
    </row>
    <row r="6968" spans="1:10" x14ac:dyDescent="0.25">
      <c r="A6968" s="2" t="s">
        <v>487</v>
      </c>
      <c r="B6968" s="2">
        <v>806</v>
      </c>
      <c r="C6968" s="2">
        <v>1134</v>
      </c>
      <c r="D6968" s="2">
        <v>1.4536647E-2</v>
      </c>
      <c r="E6968" s="2">
        <v>6.6870200000000001E-3</v>
      </c>
      <c r="F6968" s="2">
        <v>2.4810894E-2</v>
      </c>
      <c r="G6968" s="2">
        <v>1.173860278</v>
      </c>
      <c r="H6968" s="2">
        <v>-0.414102256</v>
      </c>
      <c r="I6968" s="2" t="s">
        <v>148</v>
      </c>
      <c r="J6968" s="2" t="s">
        <v>148</v>
      </c>
    </row>
    <row r="6969" spans="1:10" x14ac:dyDescent="0.25">
      <c r="A6969" s="2" t="s">
        <v>487</v>
      </c>
      <c r="B6969" s="2">
        <v>822</v>
      </c>
      <c r="C6969" s="2">
        <v>1177</v>
      </c>
      <c r="D6969" s="2">
        <v>2.415885E-3</v>
      </c>
      <c r="E6969" s="2">
        <v>6.9726470000000002E-3</v>
      </c>
      <c r="F6969" s="2">
        <v>6.2607030000000003E-3</v>
      </c>
      <c r="G6969" s="2">
        <v>-0.65351976599999995</v>
      </c>
      <c r="H6969" s="2">
        <v>-0.61411927899999996</v>
      </c>
      <c r="I6969" s="2" t="s">
        <v>148</v>
      </c>
      <c r="J6969" s="2" t="s">
        <v>148</v>
      </c>
    </row>
    <row r="6970" spans="1:10" x14ac:dyDescent="0.25">
      <c r="A6970" s="2" t="s">
        <v>487</v>
      </c>
      <c r="B6970" s="2">
        <v>867</v>
      </c>
      <c r="C6970" s="2">
        <v>1249</v>
      </c>
      <c r="D6970" s="2">
        <v>1.2831445E-2</v>
      </c>
      <c r="E6970" s="2">
        <v>6.645527E-3</v>
      </c>
      <c r="F6970" s="2">
        <v>3.5034279999999998E-3</v>
      </c>
      <c r="G6970" s="2">
        <v>0.93083934400000001</v>
      </c>
      <c r="H6970" s="2">
        <v>2.6625399380000001</v>
      </c>
      <c r="I6970" s="2" t="s">
        <v>148</v>
      </c>
      <c r="J6970" s="2" t="s">
        <v>148</v>
      </c>
    </row>
    <row r="6971" spans="1:10" x14ac:dyDescent="0.25">
      <c r="A6971" s="2" t="s">
        <v>487</v>
      </c>
      <c r="B6971" s="2">
        <v>960</v>
      </c>
      <c r="C6971" s="2">
        <v>1369</v>
      </c>
      <c r="D6971" s="2">
        <v>3.9249189999999998E-3</v>
      </c>
      <c r="E6971" s="2">
        <v>1.4137624E-2</v>
      </c>
      <c r="F6971" s="2">
        <v>3.3536379999999999E-3</v>
      </c>
      <c r="G6971" s="2">
        <v>-0.72237771200000001</v>
      </c>
      <c r="H6971" s="2">
        <v>0.17034671400000001</v>
      </c>
      <c r="I6971" s="2" t="s">
        <v>148</v>
      </c>
      <c r="J6971" s="2" t="s">
        <v>148</v>
      </c>
    </row>
    <row r="6972" spans="1:10" x14ac:dyDescent="0.25">
      <c r="A6972" s="2" t="s">
        <v>487</v>
      </c>
      <c r="B6972" s="2">
        <v>1015</v>
      </c>
      <c r="C6972" s="2">
        <v>1451</v>
      </c>
      <c r="D6972" s="2">
        <v>1.9428125000000001E-2</v>
      </c>
      <c r="E6972" s="2">
        <v>1.0513428E-2</v>
      </c>
      <c r="F6972" s="2">
        <v>8.3793129999999993E-3</v>
      </c>
      <c r="G6972" s="2">
        <v>0.84793431799999996</v>
      </c>
      <c r="H6972" s="2">
        <v>1.318582098</v>
      </c>
      <c r="I6972" s="2" t="s">
        <v>148</v>
      </c>
      <c r="J6972" s="2" t="s">
        <v>148</v>
      </c>
    </row>
    <row r="6973" spans="1:10" x14ac:dyDescent="0.25">
      <c r="A6973" s="2" t="s">
        <v>487</v>
      </c>
      <c r="B6973" s="2">
        <v>1096</v>
      </c>
      <c r="C6973" s="2">
        <v>1559</v>
      </c>
      <c r="D6973" s="2">
        <v>8.8309860000000007E-3</v>
      </c>
      <c r="E6973" s="2">
        <v>6.1089309999999997E-3</v>
      </c>
      <c r="F6973" s="2">
        <v>6.5022559999999997E-3</v>
      </c>
      <c r="G6973" s="2">
        <v>0.445586117</v>
      </c>
      <c r="H6973" s="2">
        <v>0.35814178200000002</v>
      </c>
      <c r="I6973" s="2" t="s">
        <v>148</v>
      </c>
      <c r="J6973" s="2" t="s">
        <v>148</v>
      </c>
    </row>
    <row r="6974" spans="1:10" x14ac:dyDescent="0.25">
      <c r="A6974" s="2" t="s">
        <v>487</v>
      </c>
      <c r="B6974" s="2">
        <v>1134</v>
      </c>
      <c r="C6974" s="2">
        <v>1624</v>
      </c>
      <c r="D6974" s="2">
        <v>7.8791290000000003E-3</v>
      </c>
      <c r="E6974" s="2">
        <v>8.9555260000000001E-3</v>
      </c>
      <c r="F6974" s="2">
        <v>4.4151069999999997E-3</v>
      </c>
      <c r="G6974" s="2">
        <v>-0.12019364</v>
      </c>
      <c r="H6974" s="2">
        <v>0.784583743</v>
      </c>
      <c r="I6974" s="2" t="s">
        <v>148</v>
      </c>
      <c r="J6974" s="2" t="s">
        <v>148</v>
      </c>
    </row>
    <row r="6975" spans="1:10" x14ac:dyDescent="0.25">
      <c r="A6975" s="2" t="s">
        <v>487</v>
      </c>
      <c r="B6975" s="2">
        <v>1236</v>
      </c>
      <c r="C6975" s="2">
        <v>1753</v>
      </c>
      <c r="D6975" s="2">
        <v>3.004194E-3</v>
      </c>
      <c r="E6975" s="2">
        <v>3.7938120000000001E-3</v>
      </c>
      <c r="F6975" s="2">
        <v>3.5792810000000001E-3</v>
      </c>
      <c r="G6975" s="2">
        <v>-0.20813310700000001</v>
      </c>
      <c r="H6975" s="2">
        <v>-0.16067092699999999</v>
      </c>
      <c r="I6975" s="2" t="s">
        <v>148</v>
      </c>
      <c r="J6975" s="2" t="s">
        <v>148</v>
      </c>
    </row>
    <row r="6976" spans="1:10" x14ac:dyDescent="0.25">
      <c r="A6976" s="2" t="s">
        <v>487</v>
      </c>
      <c r="B6976" s="2">
        <v>1282</v>
      </c>
      <c r="C6976" s="2">
        <v>1826</v>
      </c>
      <c r="D6976" s="2">
        <v>4.3650774000000003E-2</v>
      </c>
      <c r="E6976" s="2">
        <v>5.2739609999999998E-3</v>
      </c>
      <c r="F6976" s="2">
        <v>7.7144479999999996E-3</v>
      </c>
      <c r="G6976" s="2">
        <v>7.2766591260000002</v>
      </c>
      <c r="H6976" s="2">
        <v>4.6583150189999998</v>
      </c>
      <c r="I6976" s="2" t="s">
        <v>148</v>
      </c>
      <c r="J6976" s="2" t="s">
        <v>148</v>
      </c>
    </row>
    <row r="6977" spans="1:10" x14ac:dyDescent="0.25">
      <c r="A6977" s="2" t="s">
        <v>487</v>
      </c>
      <c r="B6977" s="2">
        <v>1372</v>
      </c>
      <c r="C6977" s="2">
        <v>1943</v>
      </c>
      <c r="D6977" s="2">
        <v>4.9824029999999998E-3</v>
      </c>
      <c r="E6977" s="2">
        <v>1.0605869E-2</v>
      </c>
      <c r="F6977" s="2">
        <v>7.052666E-3</v>
      </c>
      <c r="G6977" s="2">
        <v>-0.53022214400000001</v>
      </c>
      <c r="H6977" s="2">
        <v>-0.293543426</v>
      </c>
      <c r="I6977" s="2" t="s">
        <v>148</v>
      </c>
      <c r="J6977" s="2" t="s">
        <v>148</v>
      </c>
    </row>
    <row r="6978" spans="1:10" x14ac:dyDescent="0.25">
      <c r="A6978" s="2" t="s">
        <v>487</v>
      </c>
      <c r="B6978" s="2">
        <v>1410</v>
      </c>
      <c r="C6978" s="2">
        <v>2008</v>
      </c>
      <c r="D6978" s="2">
        <v>2.6651698000000001E-2</v>
      </c>
      <c r="E6978" s="2">
        <v>2.1890203E-2</v>
      </c>
      <c r="F6978" s="2">
        <v>5.2274130000000002E-3</v>
      </c>
      <c r="G6978" s="2">
        <v>0.217517139</v>
      </c>
      <c r="H6978" s="2">
        <v>4.0984483989999996</v>
      </c>
      <c r="I6978" s="2" t="s">
        <v>148</v>
      </c>
      <c r="J6978" s="2" t="s">
        <v>148</v>
      </c>
    </row>
    <row r="6979" spans="1:10" x14ac:dyDescent="0.25">
      <c r="A6979" s="2" t="s">
        <v>488</v>
      </c>
      <c r="B6979" s="2">
        <v>212</v>
      </c>
      <c r="C6979" s="2">
        <v>297</v>
      </c>
      <c r="D6979" s="2">
        <v>1.903851E-3</v>
      </c>
      <c r="E6979" s="2">
        <v>5.9257899999999998E-4</v>
      </c>
      <c r="F6979" s="2">
        <v>1.3703190000000001E-3</v>
      </c>
      <c r="G6979" s="2">
        <v>2.212819906</v>
      </c>
      <c r="H6979" s="2">
        <v>0.389348688</v>
      </c>
      <c r="I6979" s="2" t="s">
        <v>119</v>
      </c>
      <c r="J6979" s="2" t="s">
        <v>119</v>
      </c>
    </row>
    <row r="6980" spans="1:10" x14ac:dyDescent="0.25">
      <c r="A6980" s="2" t="s">
        <v>488</v>
      </c>
      <c r="B6980" s="2">
        <v>293</v>
      </c>
      <c r="C6980" s="2">
        <v>406</v>
      </c>
      <c r="D6980" s="2">
        <v>3.034573E-3</v>
      </c>
      <c r="E6980" s="2">
        <v>1.9848650000000002E-3</v>
      </c>
      <c r="F6980" s="2">
        <v>3.6409150000000002E-3</v>
      </c>
      <c r="G6980" s="2">
        <v>0.52885647400000002</v>
      </c>
      <c r="H6980" s="2">
        <v>-0.16653548600000001</v>
      </c>
      <c r="I6980" s="2" t="s">
        <v>119</v>
      </c>
      <c r="J6980" s="2" t="s">
        <v>119</v>
      </c>
    </row>
    <row r="6981" spans="1:10" x14ac:dyDescent="0.25">
      <c r="A6981" s="2" t="s">
        <v>488</v>
      </c>
      <c r="B6981" s="2">
        <v>359</v>
      </c>
      <c r="C6981" s="2">
        <v>500</v>
      </c>
      <c r="D6981" s="2">
        <v>2.8039749999999998E-3</v>
      </c>
      <c r="E6981" s="2">
        <v>3.253695E-3</v>
      </c>
      <c r="F6981" s="2">
        <v>2.3580850000000002E-3</v>
      </c>
      <c r="G6981" s="2">
        <v>-0.138218275</v>
      </c>
      <c r="H6981" s="2">
        <v>0.18908957800000001</v>
      </c>
      <c r="I6981" s="2" t="s">
        <v>119</v>
      </c>
      <c r="J6981" s="2" t="s">
        <v>119</v>
      </c>
    </row>
    <row r="6982" spans="1:10" x14ac:dyDescent="0.25">
      <c r="A6982" s="2" t="s">
        <v>488</v>
      </c>
      <c r="B6982" s="2">
        <v>425</v>
      </c>
      <c r="C6982" s="2">
        <v>594</v>
      </c>
      <c r="D6982" s="2">
        <v>5.2752830000000004E-3</v>
      </c>
      <c r="E6982" s="2">
        <v>4.5455590000000002E-3</v>
      </c>
      <c r="F6982" s="2">
        <v>5.4978029999999999E-3</v>
      </c>
      <c r="G6982" s="2">
        <v>0.160535815</v>
      </c>
      <c r="H6982" s="2">
        <v>-4.0474205999999999E-2</v>
      </c>
      <c r="I6982" s="2" t="s">
        <v>119</v>
      </c>
      <c r="J6982" s="2" t="s">
        <v>119</v>
      </c>
    </row>
    <row r="6983" spans="1:10" x14ac:dyDescent="0.25">
      <c r="A6983" s="2" t="s">
        <v>488</v>
      </c>
      <c r="B6983" s="2">
        <v>591</v>
      </c>
      <c r="C6983" s="2">
        <v>788</v>
      </c>
      <c r="D6983" s="2">
        <v>2.7005990000000001E-3</v>
      </c>
      <c r="E6983" s="2">
        <v>1.728851E-3</v>
      </c>
      <c r="F6983" s="2">
        <v>1.6887600000000001E-3</v>
      </c>
      <c r="G6983" s="2">
        <v>0.56207757800000002</v>
      </c>
      <c r="H6983" s="2">
        <v>0.59916097400000001</v>
      </c>
      <c r="I6983" s="2" t="s">
        <v>119</v>
      </c>
      <c r="J6983" s="2" t="s">
        <v>119</v>
      </c>
    </row>
    <row r="6984" spans="1:10" x14ac:dyDescent="0.25">
      <c r="A6984" s="2" t="s">
        <v>488</v>
      </c>
      <c r="B6984" s="2">
        <v>643</v>
      </c>
      <c r="C6984" s="2">
        <v>868</v>
      </c>
      <c r="D6984" s="2">
        <v>2.1159019999999998E-3</v>
      </c>
      <c r="E6984" s="2">
        <v>7.0518800000000004E-4</v>
      </c>
      <c r="F6984" s="2">
        <v>1.2277119999999999E-3</v>
      </c>
      <c r="G6984" s="2">
        <v>2.0004816760000002</v>
      </c>
      <c r="H6984" s="2">
        <v>0.72345112300000003</v>
      </c>
      <c r="I6984" s="2" t="s">
        <v>119</v>
      </c>
      <c r="J6984" s="2" t="s">
        <v>119</v>
      </c>
    </row>
    <row r="6985" spans="1:10" x14ac:dyDescent="0.25">
      <c r="A6985" s="2" t="s">
        <v>488</v>
      </c>
      <c r="B6985" s="2">
        <v>725</v>
      </c>
      <c r="C6985" s="2">
        <v>978</v>
      </c>
      <c r="D6985" s="2">
        <v>2.8879230000000001E-3</v>
      </c>
      <c r="E6985" s="2">
        <v>2.6628440000000001E-3</v>
      </c>
      <c r="F6985" s="2">
        <v>4.885024E-3</v>
      </c>
      <c r="G6985" s="2">
        <v>8.4526066999999996E-2</v>
      </c>
      <c r="H6985" s="2">
        <v>-0.40882101300000001</v>
      </c>
      <c r="I6985" s="2" t="s">
        <v>119</v>
      </c>
      <c r="J6985" s="2" t="s">
        <v>119</v>
      </c>
    </row>
    <row r="6986" spans="1:10" x14ac:dyDescent="0.25">
      <c r="A6986" s="2" t="s">
        <v>488</v>
      </c>
      <c r="B6986" s="2">
        <v>766</v>
      </c>
      <c r="C6986" s="2">
        <v>1047</v>
      </c>
      <c r="D6986" s="2">
        <v>1.583971E-3</v>
      </c>
      <c r="E6986" s="2">
        <v>7.7542799999999999E-4</v>
      </c>
      <c r="F6986" s="2">
        <v>5.5365999999999998E-4</v>
      </c>
      <c r="G6986" s="2">
        <v>1.0427045319999999</v>
      </c>
      <c r="H6986" s="2">
        <v>1.8609085889999999</v>
      </c>
      <c r="I6986" s="2" t="s">
        <v>119</v>
      </c>
      <c r="J6986" s="2" t="s">
        <v>119</v>
      </c>
    </row>
    <row r="6987" spans="1:10" x14ac:dyDescent="0.25">
      <c r="A6987" s="2" t="s">
        <v>488</v>
      </c>
      <c r="B6987" s="2">
        <v>844</v>
      </c>
      <c r="C6987" s="2">
        <v>1153</v>
      </c>
      <c r="D6987" s="2">
        <v>4.4079770000000004E-3</v>
      </c>
      <c r="E6987" s="2">
        <v>4.5799880000000001E-3</v>
      </c>
      <c r="F6987" s="2">
        <v>8.4855250000000007E-3</v>
      </c>
      <c r="G6987" s="2">
        <v>-3.7557091000000001E-2</v>
      </c>
      <c r="H6987" s="2">
        <v>-0.480529812</v>
      </c>
      <c r="I6987" s="2" t="s">
        <v>119</v>
      </c>
      <c r="J6987" s="2" t="s">
        <v>119</v>
      </c>
    </row>
    <row r="6988" spans="1:10" x14ac:dyDescent="0.25">
      <c r="A6988" s="2" t="s">
        <v>488</v>
      </c>
      <c r="B6988" s="2">
        <v>1011</v>
      </c>
      <c r="C6988" s="2">
        <v>1348</v>
      </c>
      <c r="D6988" s="2">
        <v>3.0192040000000002E-3</v>
      </c>
      <c r="E6988" s="2">
        <v>3.9459559999999996E-3</v>
      </c>
      <c r="F6988" s="2">
        <v>3.9493540000000004E-3</v>
      </c>
      <c r="G6988" s="2">
        <v>-0.23486114399999999</v>
      </c>
      <c r="H6988" s="2">
        <v>-0.23551944599999999</v>
      </c>
      <c r="I6988" s="2" t="s">
        <v>119</v>
      </c>
      <c r="J6988" s="2" t="s">
        <v>119</v>
      </c>
    </row>
    <row r="6989" spans="1:10" x14ac:dyDescent="0.25">
      <c r="A6989" s="2" t="s">
        <v>488</v>
      </c>
      <c r="B6989" s="2">
        <v>1080</v>
      </c>
      <c r="C6989" s="2">
        <v>1445</v>
      </c>
      <c r="D6989" s="2">
        <v>1.8174619999999999E-3</v>
      </c>
      <c r="E6989" s="2">
        <v>8.8122099999999996E-4</v>
      </c>
      <c r="F6989" s="2">
        <v>1.742976E-3</v>
      </c>
      <c r="G6989" s="2">
        <v>1.0624371850000001</v>
      </c>
      <c r="H6989" s="2">
        <v>4.2735012000000003E-2</v>
      </c>
      <c r="I6989" s="2" t="s">
        <v>119</v>
      </c>
      <c r="J6989" s="2" t="s">
        <v>119</v>
      </c>
    </row>
    <row r="6990" spans="1:10" x14ac:dyDescent="0.25">
      <c r="A6990" s="2" t="s">
        <v>488</v>
      </c>
      <c r="B6990" s="2">
        <v>1146</v>
      </c>
      <c r="C6990" s="2">
        <v>1539</v>
      </c>
      <c r="D6990" s="2">
        <v>4.2572850000000004E-3</v>
      </c>
      <c r="E6990" s="2">
        <v>4.4599119999999999E-3</v>
      </c>
      <c r="F6990" s="2">
        <v>3.243999E-3</v>
      </c>
      <c r="G6990" s="2">
        <v>-4.5432946000000002E-2</v>
      </c>
      <c r="H6990" s="2">
        <v>0.31235683199999997</v>
      </c>
      <c r="I6990" s="2" t="s">
        <v>119</v>
      </c>
      <c r="J6990" s="2" t="s">
        <v>119</v>
      </c>
    </row>
    <row r="6991" spans="1:10" x14ac:dyDescent="0.25">
      <c r="A6991" s="2" t="s">
        <v>488</v>
      </c>
      <c r="B6991" s="2">
        <v>1226</v>
      </c>
      <c r="C6991" s="2">
        <v>1647</v>
      </c>
      <c r="D6991" s="2">
        <v>1.2003389999999999E-3</v>
      </c>
      <c r="E6991" s="2">
        <v>4.3954370000000003E-3</v>
      </c>
      <c r="F6991" s="2">
        <v>2.9006169999999999E-3</v>
      </c>
      <c r="G6991" s="2">
        <v>-0.72691256299999996</v>
      </c>
      <c r="H6991" s="2">
        <v>-0.58617821599999997</v>
      </c>
      <c r="I6991" s="2" t="s">
        <v>119</v>
      </c>
      <c r="J6991" s="2" t="s">
        <v>119</v>
      </c>
    </row>
    <row r="6992" spans="1:10" x14ac:dyDescent="0.25">
      <c r="A6992" s="2" t="s">
        <v>488</v>
      </c>
      <c r="B6992" s="2">
        <v>1278</v>
      </c>
      <c r="C6992" s="2">
        <v>1727</v>
      </c>
      <c r="D6992" s="2">
        <v>3.4551629999999998E-3</v>
      </c>
      <c r="E6992" s="2">
        <v>3.364054E-3</v>
      </c>
      <c r="F6992" s="2">
        <v>3.4429780000000002E-3</v>
      </c>
      <c r="G6992" s="2">
        <v>2.7083183E-2</v>
      </c>
      <c r="H6992" s="2">
        <v>3.5389779999999999E-3</v>
      </c>
      <c r="I6992" s="2" t="s">
        <v>119</v>
      </c>
      <c r="J6992" s="2" t="s">
        <v>119</v>
      </c>
    </row>
    <row r="6993" spans="1:10" x14ac:dyDescent="0.25">
      <c r="A6993" s="2" t="s">
        <v>488</v>
      </c>
      <c r="B6993" s="2">
        <v>1357</v>
      </c>
      <c r="C6993" s="2">
        <v>1834</v>
      </c>
      <c r="D6993" s="2">
        <v>5.3045560000000002E-3</v>
      </c>
      <c r="E6993" s="2">
        <v>2.1198200000000001E-3</v>
      </c>
      <c r="F6993" s="2">
        <v>3.352875E-3</v>
      </c>
      <c r="G6993" s="2">
        <v>1.5023613739999999</v>
      </c>
      <c r="H6993" s="2">
        <v>0.582091939</v>
      </c>
      <c r="I6993" s="2" t="s">
        <v>119</v>
      </c>
      <c r="J6993" s="2" t="s">
        <v>119</v>
      </c>
    </row>
    <row r="6994" spans="1:10" x14ac:dyDescent="0.25">
      <c r="A6994" s="2" t="s">
        <v>488</v>
      </c>
      <c r="B6994" s="2">
        <v>1440</v>
      </c>
      <c r="C6994" s="2">
        <v>1945</v>
      </c>
      <c r="D6994" s="2">
        <v>5.9738170000000002E-3</v>
      </c>
      <c r="E6994" s="2">
        <v>2.4111480000000001E-3</v>
      </c>
      <c r="F6994" s="2">
        <v>4.4843690000000002E-3</v>
      </c>
      <c r="G6994" s="2">
        <v>1.4775822540000001</v>
      </c>
      <c r="H6994" s="2">
        <v>0.33214220300000002</v>
      </c>
      <c r="I6994" s="2" t="s">
        <v>119</v>
      </c>
      <c r="J6994" s="2" t="s">
        <v>119</v>
      </c>
    </row>
    <row r="6995" spans="1:10" x14ac:dyDescent="0.25">
      <c r="A6995" s="2" t="s">
        <v>489</v>
      </c>
      <c r="B6995" s="2">
        <v>1</v>
      </c>
      <c r="C6995" s="2">
        <v>50</v>
      </c>
      <c r="D6995" s="2">
        <v>1.0313990550000001</v>
      </c>
      <c r="E6995" s="2">
        <v>0.27165964100000001</v>
      </c>
      <c r="F6995" s="2">
        <v>0.27118681500000003</v>
      </c>
      <c r="G6995" s="2">
        <v>2.7966591209999998</v>
      </c>
      <c r="H6995" s="2">
        <v>2.8032787620000001</v>
      </c>
      <c r="I6995" s="2" t="s">
        <v>149</v>
      </c>
      <c r="J6995" s="2" t="s">
        <v>149</v>
      </c>
    </row>
    <row r="6996" spans="1:10" x14ac:dyDescent="0.25">
      <c r="A6996" s="2" t="s">
        <v>489</v>
      </c>
      <c r="B6996" s="2">
        <v>72</v>
      </c>
      <c r="C6996" s="2">
        <v>156</v>
      </c>
      <c r="D6996" s="2">
        <v>0.25381460099999997</v>
      </c>
      <c r="E6996" s="2">
        <v>8.3234598000000007E-2</v>
      </c>
      <c r="F6996" s="2">
        <v>7.8653313000000002E-2</v>
      </c>
      <c r="G6996" s="2">
        <v>2.04938821</v>
      </c>
      <c r="H6996" s="2">
        <v>2.2270045889999999</v>
      </c>
      <c r="I6996" s="2" t="s">
        <v>149</v>
      </c>
      <c r="J6996" s="2" t="s">
        <v>149</v>
      </c>
    </row>
    <row r="6997" spans="1:10" x14ac:dyDescent="0.25">
      <c r="A6997" s="2" t="s">
        <v>489</v>
      </c>
      <c r="B6997" s="2">
        <v>102</v>
      </c>
      <c r="C6997" s="2">
        <v>221</v>
      </c>
      <c r="D6997" s="2">
        <v>0.47506866800000003</v>
      </c>
      <c r="E6997" s="2">
        <v>0.22450024399999999</v>
      </c>
      <c r="F6997" s="2">
        <v>0.25328505099999998</v>
      </c>
      <c r="G6997" s="2">
        <v>1.1161164889999999</v>
      </c>
      <c r="H6997" s="2">
        <v>0.87562853100000004</v>
      </c>
      <c r="I6997" s="2" t="s">
        <v>149</v>
      </c>
      <c r="J6997" s="2" t="s">
        <v>149</v>
      </c>
    </row>
    <row r="6998" spans="1:10" x14ac:dyDescent="0.25">
      <c r="A6998" s="2" t="s">
        <v>489</v>
      </c>
      <c r="B6998" s="2">
        <v>138</v>
      </c>
      <c r="C6998" s="2">
        <v>292</v>
      </c>
      <c r="D6998" s="2">
        <v>2.6240746999999998E-2</v>
      </c>
      <c r="E6998" s="2">
        <v>2.4790365000000002E-2</v>
      </c>
      <c r="F6998" s="2">
        <v>2.3602971E-2</v>
      </c>
      <c r="G6998" s="2">
        <v>5.8505886999999999E-2</v>
      </c>
      <c r="H6998" s="2">
        <v>0.111756115</v>
      </c>
      <c r="I6998" s="2" t="s">
        <v>149</v>
      </c>
      <c r="J6998" s="2" t="s">
        <v>149</v>
      </c>
    </row>
    <row r="6999" spans="1:10" x14ac:dyDescent="0.25">
      <c r="A6999" s="2" t="s">
        <v>489</v>
      </c>
      <c r="B6999" s="2">
        <v>150</v>
      </c>
      <c r="C6999" s="2">
        <v>339</v>
      </c>
      <c r="D6999" s="2">
        <v>9.4598371000000001E-2</v>
      </c>
      <c r="E6999" s="2">
        <v>3.0695381000000001E-2</v>
      </c>
      <c r="F6999" s="2">
        <v>1.9980669999999999E-2</v>
      </c>
      <c r="G6999" s="2">
        <v>2.0818438669999999</v>
      </c>
      <c r="H6999" s="2">
        <v>3.7344945100000002</v>
      </c>
      <c r="I6999" s="2" t="s">
        <v>149</v>
      </c>
      <c r="J6999" s="2" t="s">
        <v>149</v>
      </c>
    </row>
    <row r="7000" spans="1:10" x14ac:dyDescent="0.25">
      <c r="A7000" s="2" t="s">
        <v>489</v>
      </c>
      <c r="B7000" s="2">
        <v>184</v>
      </c>
      <c r="C7000" s="2">
        <v>408</v>
      </c>
      <c r="D7000" s="2">
        <v>1.9861650000000002E-2</v>
      </c>
      <c r="E7000" s="2">
        <v>1.8344445000000001E-2</v>
      </c>
      <c r="F7000" s="2">
        <v>2.3072514999999998E-2</v>
      </c>
      <c r="G7000" s="2">
        <v>8.2706532999999999E-2</v>
      </c>
      <c r="H7000" s="2">
        <v>-0.139164073</v>
      </c>
      <c r="I7000" s="2" t="s">
        <v>149</v>
      </c>
      <c r="J7000" s="2" t="s">
        <v>149</v>
      </c>
    </row>
    <row r="7001" spans="1:10" x14ac:dyDescent="0.25">
      <c r="A7001" s="2" t="s">
        <v>489</v>
      </c>
      <c r="B7001" s="2">
        <v>197</v>
      </c>
      <c r="C7001" s="2">
        <v>456</v>
      </c>
      <c r="D7001" s="2">
        <v>7.6613186E-2</v>
      </c>
      <c r="E7001" s="2">
        <v>4.1152622999999999E-2</v>
      </c>
      <c r="F7001" s="2">
        <v>6.2761428999999994E-2</v>
      </c>
      <c r="G7001" s="2">
        <v>0.86168414699999996</v>
      </c>
      <c r="H7001" s="2">
        <v>0.22070493599999999</v>
      </c>
      <c r="I7001" s="2" t="s">
        <v>149</v>
      </c>
      <c r="J7001" s="2" t="s">
        <v>149</v>
      </c>
    </row>
    <row r="7002" spans="1:10" x14ac:dyDescent="0.25">
      <c r="A7002" s="2" t="s">
        <v>489</v>
      </c>
      <c r="B7002" s="2">
        <v>221</v>
      </c>
      <c r="C7002" s="2">
        <v>515</v>
      </c>
      <c r="D7002" s="2">
        <v>2.0830508000000001E-2</v>
      </c>
      <c r="E7002" s="2">
        <v>1.8374154E-2</v>
      </c>
      <c r="F7002" s="2">
        <v>1.2311199E-2</v>
      </c>
      <c r="G7002" s="2">
        <v>0.13368527799999999</v>
      </c>
      <c r="H7002" s="2">
        <v>0.69199664500000002</v>
      </c>
      <c r="I7002" s="2" t="s">
        <v>149</v>
      </c>
      <c r="J7002" s="2" t="s">
        <v>149</v>
      </c>
    </row>
    <row r="7003" spans="1:10" x14ac:dyDescent="0.25">
      <c r="A7003" s="2" t="s">
        <v>489</v>
      </c>
      <c r="B7003" s="2">
        <v>304</v>
      </c>
      <c r="C7003" s="2">
        <v>633</v>
      </c>
      <c r="D7003" s="2">
        <v>4.5620036000000003E-2</v>
      </c>
      <c r="E7003" s="2">
        <v>1.9802256000000001E-2</v>
      </c>
      <c r="F7003" s="2">
        <v>1.9802256000000001E-2</v>
      </c>
      <c r="G7003" s="2">
        <v>1.303779698</v>
      </c>
      <c r="H7003" s="2">
        <v>1.303779698</v>
      </c>
      <c r="I7003" s="2" t="s">
        <v>149</v>
      </c>
      <c r="J7003" s="2" t="s">
        <v>149</v>
      </c>
    </row>
    <row r="7004" spans="1:10" x14ac:dyDescent="0.25">
      <c r="A7004" s="2" t="s">
        <v>489</v>
      </c>
      <c r="B7004" s="2">
        <v>337</v>
      </c>
      <c r="C7004" s="2">
        <v>701</v>
      </c>
      <c r="D7004" s="2">
        <v>0.193256925</v>
      </c>
      <c r="E7004" s="2">
        <v>0.116260952</v>
      </c>
      <c r="F7004" s="2">
        <v>8.0175894999999997E-2</v>
      </c>
      <c r="G7004" s="2">
        <v>0.66226856099999998</v>
      </c>
      <c r="H7004" s="2">
        <v>1.4104118320000001</v>
      </c>
      <c r="I7004" s="2" t="s">
        <v>149</v>
      </c>
      <c r="J7004" s="2" t="s">
        <v>149</v>
      </c>
    </row>
    <row r="7005" spans="1:10" x14ac:dyDescent="0.25">
      <c r="A7005" s="2" t="s">
        <v>489</v>
      </c>
      <c r="B7005" s="2">
        <v>354</v>
      </c>
      <c r="C7005" s="2">
        <v>753</v>
      </c>
      <c r="D7005" s="2">
        <v>3.6336051000000001E-2</v>
      </c>
      <c r="E7005" s="2">
        <v>0.12660734400000001</v>
      </c>
      <c r="F7005" s="2">
        <v>0.12660734400000001</v>
      </c>
      <c r="G7005" s="2">
        <v>-0.71300202800000001</v>
      </c>
      <c r="H7005" s="2">
        <v>-0.71300202800000001</v>
      </c>
      <c r="I7005" s="2" t="s">
        <v>149</v>
      </c>
      <c r="J7005" s="2" t="s">
        <v>149</v>
      </c>
    </row>
    <row r="7006" spans="1:10" x14ac:dyDescent="0.25">
      <c r="A7006" s="2" t="s">
        <v>489</v>
      </c>
      <c r="B7006" s="2">
        <v>367</v>
      </c>
      <c r="C7006" s="2">
        <v>801</v>
      </c>
      <c r="D7006" s="2">
        <v>6.5071721999999999E-2</v>
      </c>
      <c r="E7006" s="2">
        <v>7.7827822000000005E-2</v>
      </c>
      <c r="F7006" s="2">
        <v>2.0494275999999999E-2</v>
      </c>
      <c r="G7006" s="2">
        <v>-0.16390153900000001</v>
      </c>
      <c r="H7006" s="2">
        <v>2.1751168980000002</v>
      </c>
      <c r="I7006" s="2" t="s">
        <v>149</v>
      </c>
      <c r="J7006" s="2" t="s">
        <v>149</v>
      </c>
    </row>
    <row r="7007" spans="1:10" x14ac:dyDescent="0.25">
      <c r="A7007" s="2" t="s">
        <v>489</v>
      </c>
      <c r="B7007" s="2">
        <v>405</v>
      </c>
      <c r="C7007" s="2">
        <v>874</v>
      </c>
      <c r="D7007" s="2">
        <v>0.458288105</v>
      </c>
      <c r="E7007" s="2">
        <v>8.6352464000000004E-2</v>
      </c>
      <c r="F7007" s="2">
        <v>7.1371728999999995E-2</v>
      </c>
      <c r="G7007" s="2">
        <v>4.3071804240000002</v>
      </c>
      <c r="H7007" s="2">
        <v>5.4211433380000003</v>
      </c>
      <c r="I7007" s="2" t="s">
        <v>149</v>
      </c>
      <c r="J7007" s="2" t="s">
        <v>149</v>
      </c>
    </row>
    <row r="7008" spans="1:10" x14ac:dyDescent="0.25">
      <c r="A7008" s="2" t="s">
        <v>489</v>
      </c>
      <c r="B7008" s="2">
        <v>482</v>
      </c>
      <c r="C7008" s="2">
        <v>986</v>
      </c>
      <c r="D7008" s="2">
        <v>3.091822E-2</v>
      </c>
      <c r="E7008" s="2">
        <v>1.9220535E-2</v>
      </c>
      <c r="F7008" s="2">
        <v>3.5602798999999997E-2</v>
      </c>
      <c r="G7008" s="2">
        <v>0.60860349300000005</v>
      </c>
      <c r="H7008" s="2">
        <v>-0.131578956</v>
      </c>
      <c r="I7008" s="2" t="s">
        <v>149</v>
      </c>
      <c r="J7008" s="2" t="s">
        <v>149</v>
      </c>
    </row>
    <row r="7009" spans="1:10" x14ac:dyDescent="0.25">
      <c r="A7009" s="2" t="s">
        <v>489</v>
      </c>
      <c r="B7009" s="2">
        <v>493</v>
      </c>
      <c r="C7009" s="2">
        <v>1032</v>
      </c>
      <c r="D7009" s="2">
        <v>2.2770143E-2</v>
      </c>
      <c r="E7009" s="2">
        <v>2.7026647000000001E-2</v>
      </c>
      <c r="F7009" s="2">
        <v>2.3389061999999999E-2</v>
      </c>
      <c r="G7009" s="2">
        <v>-0.157492879</v>
      </c>
      <c r="H7009" s="2">
        <v>-2.6461921999999999E-2</v>
      </c>
      <c r="I7009" s="2" t="s">
        <v>149</v>
      </c>
      <c r="J7009" s="2" t="s">
        <v>149</v>
      </c>
    </row>
    <row r="7010" spans="1:10" x14ac:dyDescent="0.25">
      <c r="A7010" s="2" t="s">
        <v>489</v>
      </c>
      <c r="B7010" s="2">
        <v>518</v>
      </c>
      <c r="C7010" s="2">
        <v>1092</v>
      </c>
      <c r="D7010" s="2">
        <v>2.1569754E-2</v>
      </c>
      <c r="E7010" s="2">
        <v>2.3305393000000001E-2</v>
      </c>
      <c r="F7010" s="2">
        <v>2.5098051999999999E-2</v>
      </c>
      <c r="G7010" s="2">
        <v>-7.4473709999999999E-2</v>
      </c>
      <c r="H7010" s="2">
        <v>-0.14058055799999999</v>
      </c>
      <c r="I7010" s="2" t="s">
        <v>149</v>
      </c>
      <c r="J7010" s="2" t="s">
        <v>149</v>
      </c>
    </row>
    <row r="7011" spans="1:10" x14ac:dyDescent="0.25">
      <c r="A7011" s="2" t="s">
        <v>489</v>
      </c>
      <c r="B7011" s="2">
        <v>565</v>
      </c>
      <c r="C7011" s="2">
        <v>1174</v>
      </c>
      <c r="D7011" s="2">
        <v>7.7893496000000007E-2</v>
      </c>
      <c r="E7011" s="2">
        <v>0.117116579</v>
      </c>
      <c r="F7011" s="2">
        <v>0.13490965099999999</v>
      </c>
      <c r="G7011" s="2">
        <v>-0.334906329</v>
      </c>
      <c r="H7011" s="2">
        <v>-0.422624736</v>
      </c>
      <c r="I7011" s="2" t="s">
        <v>149</v>
      </c>
      <c r="J7011" s="2" t="s">
        <v>149</v>
      </c>
    </row>
    <row r="7012" spans="1:10" x14ac:dyDescent="0.25">
      <c r="A7012" s="2" t="s">
        <v>489</v>
      </c>
      <c r="B7012" s="2">
        <v>572</v>
      </c>
      <c r="C7012" s="2">
        <v>1216</v>
      </c>
      <c r="D7012" s="2">
        <v>5.7304030999999998E-2</v>
      </c>
      <c r="E7012" s="2">
        <v>7.7058740000000001E-2</v>
      </c>
      <c r="F7012" s="2">
        <v>7.7557258000000004E-2</v>
      </c>
      <c r="G7012" s="2">
        <v>-0.25635910000000001</v>
      </c>
      <c r="H7012" s="2">
        <v>-0.26113902900000002</v>
      </c>
      <c r="I7012" s="2" t="s">
        <v>149</v>
      </c>
      <c r="J7012" s="2" t="s">
        <v>149</v>
      </c>
    </row>
    <row r="7013" spans="1:10" x14ac:dyDescent="0.25">
      <c r="A7013" s="2" t="s">
        <v>489</v>
      </c>
      <c r="B7013" s="2">
        <v>589</v>
      </c>
      <c r="C7013" s="2">
        <v>1268</v>
      </c>
      <c r="D7013" s="2">
        <v>0.18876553099999999</v>
      </c>
      <c r="E7013" s="2">
        <v>6.7937371999999996E-2</v>
      </c>
      <c r="F7013" s="2">
        <v>7.7782650999999994E-2</v>
      </c>
      <c r="G7013" s="2">
        <v>1.7785227020000001</v>
      </c>
      <c r="H7013" s="2">
        <v>1.4268333520000001</v>
      </c>
      <c r="I7013" s="2" t="s">
        <v>149</v>
      </c>
      <c r="J7013" s="2" t="s">
        <v>149</v>
      </c>
    </row>
    <row r="7014" spans="1:10" x14ac:dyDescent="0.25">
      <c r="A7014" s="2" t="s">
        <v>489</v>
      </c>
      <c r="B7014" s="2">
        <v>621</v>
      </c>
      <c r="C7014" s="2">
        <v>1335</v>
      </c>
      <c r="D7014" s="2">
        <v>3.3538128E-2</v>
      </c>
      <c r="E7014" s="2">
        <v>2.4137242E-2</v>
      </c>
      <c r="F7014" s="2">
        <v>2.3436709E-2</v>
      </c>
      <c r="G7014" s="2">
        <v>0.38947641500000002</v>
      </c>
      <c r="H7014" s="2">
        <v>0.43100839299999999</v>
      </c>
      <c r="I7014" s="2" t="s">
        <v>149</v>
      </c>
      <c r="J7014" s="2" t="s">
        <v>149</v>
      </c>
    </row>
    <row r="7015" spans="1:10" x14ac:dyDescent="0.25">
      <c r="A7015" s="2" t="s">
        <v>489</v>
      </c>
      <c r="B7015" s="2">
        <v>694</v>
      </c>
      <c r="C7015" s="2">
        <v>1443</v>
      </c>
      <c r="D7015" s="2">
        <v>2.9729367999999999E-2</v>
      </c>
      <c r="E7015" s="2">
        <v>1.9634767000000001E-2</v>
      </c>
      <c r="F7015" s="2">
        <v>1.5470011000000001E-2</v>
      </c>
      <c r="G7015" s="2">
        <v>0.51411869700000001</v>
      </c>
      <c r="H7015" s="2">
        <v>0.92174188899999998</v>
      </c>
      <c r="I7015" s="2" t="s">
        <v>149</v>
      </c>
      <c r="J7015" s="2" t="s">
        <v>149</v>
      </c>
    </row>
    <row r="7016" spans="1:10" x14ac:dyDescent="0.25">
      <c r="A7016" s="2" t="s">
        <v>489</v>
      </c>
      <c r="B7016" s="2">
        <v>715</v>
      </c>
      <c r="C7016" s="2">
        <v>1499</v>
      </c>
      <c r="D7016" s="2">
        <v>0.15132320099999999</v>
      </c>
      <c r="E7016" s="2">
        <v>6.9838255000000002E-2</v>
      </c>
      <c r="F7016" s="2">
        <v>1.1262608E-2</v>
      </c>
      <c r="G7016" s="2">
        <v>1.166766636</v>
      </c>
      <c r="H7016" s="2">
        <v>12.43589304</v>
      </c>
      <c r="I7016" s="2" t="s">
        <v>149</v>
      </c>
      <c r="J7016" s="2" t="s">
        <v>149</v>
      </c>
    </row>
    <row r="7017" spans="1:10" x14ac:dyDescent="0.25">
      <c r="A7017" s="2" t="s">
        <v>489</v>
      </c>
      <c r="B7017" s="2">
        <v>745</v>
      </c>
      <c r="C7017" s="2">
        <v>1564</v>
      </c>
      <c r="D7017" s="2">
        <v>2.3343526999999999E-2</v>
      </c>
      <c r="E7017" s="2">
        <v>5.1238422999999998E-2</v>
      </c>
      <c r="F7017" s="2">
        <v>5.1736389000000001E-2</v>
      </c>
      <c r="G7017" s="2">
        <v>-0.54441363300000001</v>
      </c>
      <c r="H7017" s="2">
        <v>-0.54879868399999998</v>
      </c>
      <c r="I7017" s="2" t="s">
        <v>149</v>
      </c>
      <c r="J7017" s="2" t="s">
        <v>149</v>
      </c>
    </row>
    <row r="7018" spans="1:10" x14ac:dyDescent="0.25">
      <c r="A7018" s="2" t="s">
        <v>489</v>
      </c>
      <c r="B7018" s="2">
        <v>756</v>
      </c>
      <c r="C7018" s="2">
        <v>1610</v>
      </c>
      <c r="D7018" s="2">
        <v>3.7022028999999998E-2</v>
      </c>
      <c r="E7018" s="2">
        <v>2.8327957000000001E-2</v>
      </c>
      <c r="F7018" s="2">
        <v>4.3092457000000001E-2</v>
      </c>
      <c r="G7018" s="2">
        <v>0.30690782300000002</v>
      </c>
      <c r="H7018" s="2">
        <v>-0.14086985799999999</v>
      </c>
      <c r="I7018" s="2" t="s">
        <v>149</v>
      </c>
      <c r="J7018" s="2" t="s">
        <v>149</v>
      </c>
    </row>
    <row r="7019" spans="1:10" x14ac:dyDescent="0.25">
      <c r="A7019" s="2" t="s">
        <v>489</v>
      </c>
      <c r="B7019" s="2">
        <v>808</v>
      </c>
      <c r="C7019" s="2">
        <v>1697</v>
      </c>
      <c r="D7019" s="2">
        <v>0.20908282</v>
      </c>
      <c r="E7019" s="2">
        <v>0.29880723999999997</v>
      </c>
      <c r="F7019" s="2">
        <v>0.15135759700000001</v>
      </c>
      <c r="G7019" s="2">
        <v>-0.30027525300000002</v>
      </c>
      <c r="H7019" s="2">
        <v>0.381383058</v>
      </c>
      <c r="I7019" s="2" t="s">
        <v>149</v>
      </c>
      <c r="J7019" s="2" t="s">
        <v>149</v>
      </c>
    </row>
    <row r="7020" spans="1:10" x14ac:dyDescent="0.25">
      <c r="A7020" s="2" t="s">
        <v>489</v>
      </c>
      <c r="B7020" s="2">
        <v>870</v>
      </c>
      <c r="C7020" s="2">
        <v>1794</v>
      </c>
      <c r="D7020" s="2">
        <v>0.17887325300000001</v>
      </c>
      <c r="E7020" s="2">
        <v>2.0084497999999999E-2</v>
      </c>
      <c r="F7020" s="2">
        <v>2.5527297000000001E-2</v>
      </c>
      <c r="G7020" s="2">
        <v>7.9060355339999999</v>
      </c>
      <c r="H7020" s="2">
        <v>6.0071365490000002</v>
      </c>
      <c r="I7020" s="2" t="s">
        <v>149</v>
      </c>
      <c r="J7020" s="2" t="s">
        <v>149</v>
      </c>
    </row>
    <row r="7021" spans="1:10" x14ac:dyDescent="0.25">
      <c r="A7021" s="2" t="s">
        <v>489</v>
      </c>
      <c r="B7021" s="2">
        <v>950</v>
      </c>
      <c r="C7021" s="2">
        <v>1909</v>
      </c>
      <c r="D7021" s="2">
        <v>0.17688986100000001</v>
      </c>
      <c r="E7021" s="2">
        <v>5.9710834999999997E-2</v>
      </c>
      <c r="F7021" s="2">
        <v>8.0122839000000001E-2</v>
      </c>
      <c r="G7021" s="2">
        <v>1.962441621</v>
      </c>
      <c r="H7021" s="2">
        <v>1.2077333180000001</v>
      </c>
      <c r="I7021" s="2" t="s">
        <v>149</v>
      </c>
      <c r="J7021" s="2" t="s">
        <v>149</v>
      </c>
    </row>
    <row r="7022" spans="1:10" x14ac:dyDescent="0.25">
      <c r="A7022" s="2" t="s">
        <v>489</v>
      </c>
      <c r="B7022" s="2">
        <v>961</v>
      </c>
      <c r="C7022" s="2">
        <v>1955</v>
      </c>
      <c r="D7022" s="2">
        <v>0.10193706900000001</v>
      </c>
      <c r="E7022" s="2">
        <v>0.26195613800000001</v>
      </c>
      <c r="F7022" s="2">
        <v>1.9244449E-2</v>
      </c>
      <c r="G7022" s="2">
        <v>-0.61086207100000001</v>
      </c>
      <c r="H7022" s="2">
        <v>4.2969594669999998</v>
      </c>
      <c r="I7022" s="2" t="s">
        <v>149</v>
      </c>
      <c r="J7022" s="2" t="s">
        <v>149</v>
      </c>
    </row>
    <row r="7023" spans="1:10" x14ac:dyDescent="0.25">
      <c r="A7023" s="2" t="s">
        <v>489</v>
      </c>
      <c r="B7023" s="2">
        <v>995</v>
      </c>
      <c r="C7023" s="2">
        <v>2024</v>
      </c>
      <c r="D7023" s="2">
        <v>5.6548821999999999E-2</v>
      </c>
      <c r="E7023" s="2">
        <v>1.7379458E-2</v>
      </c>
      <c r="F7023" s="2">
        <v>1.6792606000000002E-2</v>
      </c>
      <c r="G7023" s="2">
        <v>2.2537737020000002</v>
      </c>
      <c r="H7023" s="2">
        <v>2.3674833529999999</v>
      </c>
      <c r="I7023" s="2" t="s">
        <v>149</v>
      </c>
      <c r="J7023" s="2" t="s">
        <v>149</v>
      </c>
    </row>
    <row r="7024" spans="1:10" x14ac:dyDescent="0.25">
      <c r="A7024" s="2" t="s">
        <v>489</v>
      </c>
      <c r="B7024" s="2">
        <v>1006</v>
      </c>
      <c r="C7024" s="2">
        <v>2070</v>
      </c>
      <c r="D7024" s="2">
        <v>2.1835327000000002E-2</v>
      </c>
      <c r="E7024" s="2">
        <v>1.9036513000000001E-2</v>
      </c>
      <c r="F7024" s="2">
        <v>2.2187688000000001E-2</v>
      </c>
      <c r="G7024" s="2">
        <v>0.147023456</v>
      </c>
      <c r="H7024" s="2">
        <v>-1.5880908999999999E-2</v>
      </c>
      <c r="I7024" s="2" t="s">
        <v>149</v>
      </c>
      <c r="J7024" s="2" t="s">
        <v>149</v>
      </c>
    </row>
    <row r="7025" spans="1:10" x14ac:dyDescent="0.25">
      <c r="A7025" s="2" t="s">
        <v>489</v>
      </c>
      <c r="B7025" s="2">
        <v>1038</v>
      </c>
      <c r="C7025" s="2">
        <v>2137</v>
      </c>
      <c r="D7025" s="2">
        <v>4.0048153000000003E-2</v>
      </c>
      <c r="E7025" s="2">
        <v>2.7336292000000002E-2</v>
      </c>
      <c r="F7025" s="2">
        <v>2.5562393999999999E-2</v>
      </c>
      <c r="G7025" s="2">
        <v>0.46501772299999999</v>
      </c>
      <c r="H7025" s="2">
        <v>0.56668242099999999</v>
      </c>
      <c r="I7025" s="2" t="s">
        <v>149</v>
      </c>
      <c r="J7025" s="2" t="s">
        <v>149</v>
      </c>
    </row>
    <row r="7026" spans="1:10" x14ac:dyDescent="0.25">
      <c r="A7026" s="2" t="s">
        <v>489</v>
      </c>
      <c r="B7026" s="2">
        <v>1050</v>
      </c>
      <c r="C7026" s="2">
        <v>2184</v>
      </c>
      <c r="D7026" s="2">
        <v>5.1937730000000001E-2</v>
      </c>
      <c r="E7026" s="2">
        <v>0.15927376600000001</v>
      </c>
      <c r="F7026" s="2">
        <v>0.153261016</v>
      </c>
      <c r="G7026" s="2">
        <v>-0.67390907200000005</v>
      </c>
      <c r="H7026" s="2">
        <v>-0.66111584300000004</v>
      </c>
      <c r="I7026" s="2" t="s">
        <v>149</v>
      </c>
      <c r="J7026" s="2" t="s">
        <v>149</v>
      </c>
    </row>
    <row r="7027" spans="1:10" x14ac:dyDescent="0.25">
      <c r="A7027" s="2" t="s">
        <v>489</v>
      </c>
      <c r="B7027" s="2">
        <v>1079</v>
      </c>
      <c r="C7027" s="2">
        <v>2248</v>
      </c>
      <c r="D7027" s="2">
        <v>3.8348067E-2</v>
      </c>
      <c r="E7027" s="2">
        <v>7.8400199999999996E-3</v>
      </c>
      <c r="F7027" s="2">
        <v>7.650685E-3</v>
      </c>
      <c r="G7027" s="2">
        <v>3.8913224670000002</v>
      </c>
      <c r="H7027" s="2">
        <v>4.01237069</v>
      </c>
      <c r="I7027" s="2" t="s">
        <v>149</v>
      </c>
      <c r="J7027" s="2" t="s">
        <v>149</v>
      </c>
    </row>
    <row r="7028" spans="1:10" x14ac:dyDescent="0.25">
      <c r="A7028" s="2" t="s">
        <v>489</v>
      </c>
      <c r="B7028" s="2">
        <v>1117</v>
      </c>
      <c r="C7028" s="2">
        <v>2321</v>
      </c>
      <c r="D7028" s="2">
        <v>9.4714528000000006E-2</v>
      </c>
      <c r="E7028" s="2">
        <v>0.34967547300000001</v>
      </c>
      <c r="F7028" s="2">
        <v>0.17284184599999999</v>
      </c>
      <c r="G7028" s="2">
        <v>-0.72913591300000002</v>
      </c>
      <c r="H7028" s="2">
        <v>-0.452016221</v>
      </c>
      <c r="I7028" s="2" t="s">
        <v>149</v>
      </c>
      <c r="J7028" s="2" t="s">
        <v>149</v>
      </c>
    </row>
    <row r="7029" spans="1:10" x14ac:dyDescent="0.25">
      <c r="A7029" s="2" t="s">
        <v>489</v>
      </c>
      <c r="B7029" s="2">
        <v>1170</v>
      </c>
      <c r="C7029" s="2">
        <v>2409</v>
      </c>
      <c r="D7029" s="2">
        <v>0.100990465</v>
      </c>
      <c r="E7029" s="2">
        <v>2.2698118999999999E-2</v>
      </c>
      <c r="F7029" s="2">
        <v>2.6079437E-2</v>
      </c>
      <c r="G7029" s="2">
        <v>3.4492878010000001</v>
      </c>
      <c r="H7029" s="2">
        <v>2.872417462</v>
      </c>
      <c r="I7029" s="2" t="s">
        <v>149</v>
      </c>
      <c r="J7029" s="2" t="s">
        <v>149</v>
      </c>
    </row>
    <row r="7030" spans="1:10" x14ac:dyDescent="0.25">
      <c r="A7030" s="2" t="s">
        <v>489</v>
      </c>
      <c r="B7030" s="2">
        <v>1203</v>
      </c>
      <c r="C7030" s="2">
        <v>2477</v>
      </c>
      <c r="D7030" s="2">
        <v>7.9619150999999999E-2</v>
      </c>
      <c r="E7030" s="2">
        <v>6.2632137000000004E-2</v>
      </c>
      <c r="F7030" s="2">
        <v>6.8411533999999996E-2</v>
      </c>
      <c r="G7030" s="2">
        <v>0.271218827</v>
      </c>
      <c r="H7030" s="2">
        <v>0.163826427</v>
      </c>
      <c r="I7030" s="2" t="s">
        <v>149</v>
      </c>
      <c r="J7030" s="2" t="s">
        <v>149</v>
      </c>
    </row>
    <row r="7031" spans="1:10" x14ac:dyDescent="0.25">
      <c r="A7031" s="2" t="s">
        <v>489</v>
      </c>
      <c r="B7031" s="2">
        <v>1211</v>
      </c>
      <c r="C7031" s="2">
        <v>2520</v>
      </c>
      <c r="D7031" s="2">
        <v>0.51826077299999995</v>
      </c>
      <c r="E7031" s="2">
        <v>0.29500453799999998</v>
      </c>
      <c r="F7031" s="2">
        <v>7.7547117999999998E-2</v>
      </c>
      <c r="G7031" s="2">
        <v>0.75678915700000005</v>
      </c>
      <c r="H7031" s="2">
        <v>5.6831726209999998</v>
      </c>
      <c r="I7031" s="2" t="s">
        <v>149</v>
      </c>
      <c r="J7031" s="2" t="s">
        <v>149</v>
      </c>
    </row>
    <row r="7032" spans="1:10" x14ac:dyDescent="0.25">
      <c r="A7032" s="2" t="s">
        <v>489</v>
      </c>
      <c r="B7032" s="2">
        <v>1282</v>
      </c>
      <c r="C7032" s="2">
        <v>2626</v>
      </c>
      <c r="D7032" s="2">
        <v>0.96760442899999999</v>
      </c>
      <c r="E7032" s="2">
        <v>0.27330654700000001</v>
      </c>
      <c r="F7032" s="2">
        <v>0.24954759000000001</v>
      </c>
      <c r="G7032" s="2">
        <v>2.5403631569999998</v>
      </c>
      <c r="H7032" s="2">
        <v>2.8774344840000001</v>
      </c>
      <c r="I7032" s="2" t="s">
        <v>149</v>
      </c>
      <c r="J7032" s="2" t="s">
        <v>149</v>
      </c>
    </row>
    <row r="7033" spans="1:10" x14ac:dyDescent="0.25">
      <c r="A7033" s="2" t="s">
        <v>489</v>
      </c>
      <c r="B7033" s="2">
        <v>1290</v>
      </c>
      <c r="C7033" s="2">
        <v>2669</v>
      </c>
      <c r="D7033" s="2">
        <v>0.99018301200000003</v>
      </c>
      <c r="E7033" s="2">
        <v>0.27785506199999999</v>
      </c>
      <c r="F7033" s="2">
        <v>0.27239062000000003</v>
      </c>
      <c r="G7033" s="2">
        <v>2.563667353</v>
      </c>
      <c r="H7033" s="2">
        <v>2.6351582659999999</v>
      </c>
      <c r="I7033" s="2" t="s">
        <v>149</v>
      </c>
      <c r="J7033" s="2" t="s">
        <v>149</v>
      </c>
    </row>
    <row r="7034" spans="1:10" x14ac:dyDescent="0.25">
      <c r="A7034" s="2" t="s">
        <v>489</v>
      </c>
      <c r="B7034" s="2">
        <v>1307</v>
      </c>
      <c r="C7034" s="2">
        <v>2721</v>
      </c>
      <c r="D7034" s="2">
        <v>1.0153068860000001</v>
      </c>
      <c r="E7034" s="2">
        <v>0.265095054</v>
      </c>
      <c r="F7034" s="2">
        <v>0.26473429300000001</v>
      </c>
      <c r="G7034" s="2">
        <v>2.829972948</v>
      </c>
      <c r="H7034" s="2">
        <v>2.835192165</v>
      </c>
      <c r="I7034" s="2" t="s">
        <v>149</v>
      </c>
      <c r="J7034" s="2" t="s">
        <v>149</v>
      </c>
    </row>
    <row r="7035" spans="1:10" x14ac:dyDescent="0.25">
      <c r="A7035" s="2" t="s">
        <v>490</v>
      </c>
      <c r="B7035" s="2">
        <v>24</v>
      </c>
      <c r="C7035" s="2">
        <v>113</v>
      </c>
      <c r="D7035" s="2">
        <v>0.21254959400000001</v>
      </c>
      <c r="E7035" s="2">
        <v>0.18854384199999999</v>
      </c>
      <c r="F7035" s="2">
        <v>0.16677619699999999</v>
      </c>
      <c r="G7035" s="2">
        <v>0.12732185700000001</v>
      </c>
      <c r="H7035" s="2">
        <v>0.274460017</v>
      </c>
      <c r="I7035" s="2" t="s">
        <v>102</v>
      </c>
      <c r="J7035" s="2" t="s">
        <v>102</v>
      </c>
    </row>
    <row r="7036" spans="1:10" x14ac:dyDescent="0.25">
      <c r="A7036" s="2" t="s">
        <v>490</v>
      </c>
      <c r="B7036" s="2">
        <v>70</v>
      </c>
      <c r="C7036" s="2">
        <v>182</v>
      </c>
      <c r="D7036" s="2">
        <v>4.8589106999999999E-2</v>
      </c>
      <c r="E7036" s="2">
        <v>4.7357824E-2</v>
      </c>
      <c r="F7036" s="2">
        <v>4.5022439999999997E-2</v>
      </c>
      <c r="G7036" s="2">
        <v>2.5999577999999999E-2</v>
      </c>
      <c r="H7036" s="2">
        <v>7.9219777000000005E-2</v>
      </c>
      <c r="I7036" s="2" t="s">
        <v>102</v>
      </c>
      <c r="J7036" s="2" t="s">
        <v>102</v>
      </c>
    </row>
    <row r="7037" spans="1:10" x14ac:dyDescent="0.25">
      <c r="A7037" s="2" t="s">
        <v>490</v>
      </c>
      <c r="B7037" s="2">
        <v>130</v>
      </c>
      <c r="C7037" s="2">
        <v>265</v>
      </c>
      <c r="D7037" s="2">
        <v>0.221912109</v>
      </c>
      <c r="E7037" s="2">
        <v>0.180214495</v>
      </c>
      <c r="F7037" s="2">
        <v>0.23536530999999999</v>
      </c>
      <c r="G7037" s="2">
        <v>0.23137769499999999</v>
      </c>
      <c r="H7037" s="2">
        <v>-5.7158807999999998E-2</v>
      </c>
      <c r="I7037" s="2" t="s">
        <v>102</v>
      </c>
      <c r="J7037" s="2" t="s">
        <v>102</v>
      </c>
    </row>
    <row r="7038" spans="1:10" x14ac:dyDescent="0.25">
      <c r="A7038" s="2" t="s">
        <v>490</v>
      </c>
      <c r="B7038" s="2">
        <v>175</v>
      </c>
      <c r="C7038" s="2">
        <v>333</v>
      </c>
      <c r="D7038" s="2">
        <v>5.7041593000000002E-2</v>
      </c>
      <c r="E7038" s="2">
        <v>5.9355775999999999E-2</v>
      </c>
      <c r="F7038" s="2">
        <v>5.8376355999999997E-2</v>
      </c>
      <c r="G7038" s="2">
        <v>-3.8988334999999999E-2</v>
      </c>
      <c r="H7038" s="2">
        <v>-2.2864787000000001E-2</v>
      </c>
      <c r="I7038" s="2" t="s">
        <v>102</v>
      </c>
      <c r="J7038" s="2" t="s">
        <v>102</v>
      </c>
    </row>
    <row r="7039" spans="1:10" x14ac:dyDescent="0.25">
      <c r="A7039" s="2" t="s">
        <v>490</v>
      </c>
      <c r="B7039" s="2">
        <v>268</v>
      </c>
      <c r="C7039" s="2">
        <v>449</v>
      </c>
      <c r="D7039" s="2">
        <v>0.22637125699999999</v>
      </c>
      <c r="E7039" s="2">
        <v>0.20198629200000001</v>
      </c>
      <c r="F7039" s="2">
        <v>0.252285009</v>
      </c>
      <c r="G7039" s="2">
        <v>0.120725843</v>
      </c>
      <c r="H7039" s="2">
        <v>-0.10271617600000001</v>
      </c>
      <c r="I7039" s="2" t="s">
        <v>102</v>
      </c>
      <c r="J7039" s="2" t="s">
        <v>102</v>
      </c>
    </row>
    <row r="7040" spans="1:10" x14ac:dyDescent="0.25">
      <c r="A7040" s="2" t="s">
        <v>490</v>
      </c>
      <c r="B7040" s="2">
        <v>317</v>
      </c>
      <c r="C7040" s="2">
        <v>521</v>
      </c>
      <c r="D7040" s="2">
        <v>3.8370941999999998E-2</v>
      </c>
      <c r="E7040" s="2">
        <v>2.9496083999999999E-2</v>
      </c>
      <c r="F7040" s="2">
        <v>2.5684711999999998E-2</v>
      </c>
      <c r="G7040" s="2">
        <v>0.30088260100000003</v>
      </c>
      <c r="H7040" s="2">
        <v>0.49392147600000003</v>
      </c>
      <c r="I7040" s="2" t="s">
        <v>102</v>
      </c>
      <c r="J7040" s="2" t="s">
        <v>102</v>
      </c>
    </row>
    <row r="7041" spans="1:10" x14ac:dyDescent="0.25">
      <c r="A7041" s="2" t="s">
        <v>490</v>
      </c>
      <c r="B7041" s="2">
        <v>409</v>
      </c>
      <c r="C7041" s="2">
        <v>636</v>
      </c>
      <c r="D7041" s="2">
        <v>0.192084275</v>
      </c>
      <c r="E7041" s="2">
        <v>0.1508148</v>
      </c>
      <c r="F7041" s="2">
        <v>0.23001312700000001</v>
      </c>
      <c r="G7041" s="2">
        <v>0.27364339799999998</v>
      </c>
      <c r="H7041" s="2">
        <v>-0.16489864100000001</v>
      </c>
      <c r="I7041" s="2" t="s">
        <v>102</v>
      </c>
      <c r="J7041" s="2" t="s">
        <v>102</v>
      </c>
    </row>
    <row r="7042" spans="1:10" x14ac:dyDescent="0.25">
      <c r="A7042" s="2" t="s">
        <v>490</v>
      </c>
      <c r="B7042" s="2">
        <v>452</v>
      </c>
      <c r="C7042" s="2">
        <v>702</v>
      </c>
      <c r="D7042" s="2">
        <v>5.5306596999999999E-2</v>
      </c>
      <c r="E7042" s="2">
        <v>4.7597967999999997E-2</v>
      </c>
      <c r="F7042" s="2">
        <v>4.7075376000000002E-2</v>
      </c>
      <c r="G7042" s="2">
        <v>0.16195292</v>
      </c>
      <c r="H7042" s="2">
        <v>0.174851964</v>
      </c>
      <c r="I7042" s="2" t="s">
        <v>102</v>
      </c>
      <c r="J7042" s="2" t="s">
        <v>102</v>
      </c>
    </row>
    <row r="7043" spans="1:10" x14ac:dyDescent="0.25">
      <c r="A7043" s="2" t="s">
        <v>490</v>
      </c>
      <c r="B7043" s="2">
        <v>550</v>
      </c>
      <c r="C7043" s="2">
        <v>823</v>
      </c>
      <c r="D7043" s="2">
        <v>0.170510682</v>
      </c>
      <c r="E7043" s="2">
        <v>0.156523036</v>
      </c>
      <c r="F7043" s="2">
        <v>0.175860497</v>
      </c>
      <c r="G7043" s="2">
        <v>8.9364772999999995E-2</v>
      </c>
      <c r="H7043" s="2">
        <v>-3.042079E-2</v>
      </c>
      <c r="I7043" s="2" t="s">
        <v>102</v>
      </c>
      <c r="J7043" s="2" t="s">
        <v>102</v>
      </c>
    </row>
    <row r="7044" spans="1:10" x14ac:dyDescent="0.25">
      <c r="A7044" s="2" t="s">
        <v>490</v>
      </c>
      <c r="B7044" s="2">
        <v>603</v>
      </c>
      <c r="C7044" s="2">
        <v>899</v>
      </c>
      <c r="D7044" s="2">
        <v>2.9533622999999998E-2</v>
      </c>
      <c r="E7044" s="2">
        <v>1.150727E-2</v>
      </c>
      <c r="F7044" s="2">
        <v>1.0641764E-2</v>
      </c>
      <c r="G7044" s="2">
        <v>1.5665186209999999</v>
      </c>
      <c r="H7044" s="2">
        <v>1.775256481</v>
      </c>
      <c r="I7044" s="2" t="s">
        <v>102</v>
      </c>
      <c r="J7044" s="2" t="s">
        <v>102</v>
      </c>
    </row>
    <row r="7045" spans="1:10" x14ac:dyDescent="0.25">
      <c r="A7045" s="2" t="s">
        <v>490</v>
      </c>
      <c r="B7045" s="2">
        <v>692</v>
      </c>
      <c r="C7045" s="2">
        <v>1011</v>
      </c>
      <c r="D7045" s="2">
        <v>0.16047820199999999</v>
      </c>
      <c r="E7045" s="2">
        <v>0.108685121</v>
      </c>
      <c r="F7045" s="2">
        <v>0.16984481000000001</v>
      </c>
      <c r="G7045" s="2">
        <v>0.47654252400000002</v>
      </c>
      <c r="H7045" s="2">
        <v>-5.5148036999999997E-2</v>
      </c>
      <c r="I7045" s="2" t="s">
        <v>102</v>
      </c>
      <c r="J7045" s="2" t="s">
        <v>102</v>
      </c>
    </row>
    <row r="7046" spans="1:10" x14ac:dyDescent="0.25">
      <c r="A7046" s="2" t="s">
        <v>490</v>
      </c>
      <c r="B7046" s="2">
        <v>743</v>
      </c>
      <c r="C7046" s="2">
        <v>1085</v>
      </c>
      <c r="D7046" s="2">
        <v>9.8966780000000008E-3</v>
      </c>
      <c r="E7046" s="2">
        <v>1.6040136999999999E-2</v>
      </c>
      <c r="F7046" s="2">
        <v>1.8774777999999999E-2</v>
      </c>
      <c r="G7046" s="2">
        <v>-0.38300536400000001</v>
      </c>
      <c r="H7046" s="2">
        <v>-0.47287374399999998</v>
      </c>
      <c r="I7046" s="2" t="s">
        <v>102</v>
      </c>
      <c r="J7046" s="2" t="s">
        <v>102</v>
      </c>
    </row>
    <row r="7047" spans="1:10" x14ac:dyDescent="0.25">
      <c r="A7047" s="2" t="s">
        <v>490</v>
      </c>
      <c r="B7047" s="2">
        <v>826</v>
      </c>
      <c r="C7047" s="2">
        <v>1191</v>
      </c>
      <c r="D7047" s="2">
        <v>0.19477276600000001</v>
      </c>
      <c r="E7047" s="2">
        <v>0.17758727899999999</v>
      </c>
      <c r="F7047" s="2">
        <v>0.226420593</v>
      </c>
      <c r="G7047" s="2">
        <v>9.6772058999999994E-2</v>
      </c>
      <c r="H7047" s="2">
        <v>-0.13977450899999999</v>
      </c>
      <c r="I7047" s="2" t="s">
        <v>102</v>
      </c>
      <c r="J7047" s="2" t="s">
        <v>102</v>
      </c>
    </row>
    <row r="7048" spans="1:10" x14ac:dyDescent="0.25">
      <c r="A7048" s="2" t="s">
        <v>490</v>
      </c>
      <c r="B7048" s="2">
        <v>874</v>
      </c>
      <c r="C7048" s="2">
        <v>1262</v>
      </c>
      <c r="D7048" s="2">
        <v>3.7935168999999998E-2</v>
      </c>
      <c r="E7048" s="2">
        <v>5.1940366000000002E-2</v>
      </c>
      <c r="F7048" s="2">
        <v>5.1134098000000003E-2</v>
      </c>
      <c r="G7048" s="2">
        <v>-0.269639935</v>
      </c>
      <c r="H7048" s="2">
        <v>-0.25812382900000003</v>
      </c>
      <c r="I7048" s="2" t="s">
        <v>102</v>
      </c>
      <c r="J7048" s="2" t="s">
        <v>102</v>
      </c>
    </row>
    <row r="7049" spans="1:10" x14ac:dyDescent="0.25">
      <c r="A7049" s="2" t="s">
        <v>490</v>
      </c>
      <c r="B7049" s="2">
        <v>964</v>
      </c>
      <c r="C7049" s="2">
        <v>1375</v>
      </c>
      <c r="D7049" s="2">
        <v>0.205276863</v>
      </c>
      <c r="E7049" s="2">
        <v>0.15069158299999999</v>
      </c>
      <c r="F7049" s="2">
        <v>0.209335877</v>
      </c>
      <c r="G7049" s="2">
        <v>0.36223178</v>
      </c>
      <c r="H7049" s="2">
        <v>-1.9389957999999999E-2</v>
      </c>
      <c r="I7049" s="2" t="s">
        <v>102</v>
      </c>
      <c r="J7049" s="2" t="s">
        <v>102</v>
      </c>
    </row>
    <row r="7050" spans="1:10" x14ac:dyDescent="0.25">
      <c r="A7050" s="2" t="s">
        <v>490</v>
      </c>
      <c r="B7050" s="2">
        <v>1006</v>
      </c>
      <c r="C7050" s="2">
        <v>1440</v>
      </c>
      <c r="D7050" s="2">
        <v>5.1624066000000003E-2</v>
      </c>
      <c r="E7050" s="2">
        <v>5.8310328000000002E-2</v>
      </c>
      <c r="F7050" s="2">
        <v>5.4128772999999998E-2</v>
      </c>
      <c r="G7050" s="2">
        <v>-0.114666857</v>
      </c>
      <c r="H7050" s="2">
        <v>-4.6273104000000002E-2</v>
      </c>
      <c r="I7050" s="2" t="s">
        <v>102</v>
      </c>
      <c r="J7050" s="2" t="s">
        <v>102</v>
      </c>
    </row>
    <row r="7051" spans="1:10" x14ac:dyDescent="0.25">
      <c r="A7051" s="2" t="s">
        <v>490</v>
      </c>
      <c r="B7051" s="2">
        <v>1106</v>
      </c>
      <c r="C7051" s="2">
        <v>1563</v>
      </c>
      <c r="D7051" s="2">
        <v>0.16722864400000001</v>
      </c>
      <c r="E7051" s="2">
        <v>0.109464798</v>
      </c>
      <c r="F7051" s="2">
        <v>0.20619742299999999</v>
      </c>
      <c r="G7051" s="2">
        <v>0.52769334999999995</v>
      </c>
      <c r="H7051" s="2">
        <v>-0.18898771</v>
      </c>
      <c r="I7051" s="2" t="s">
        <v>102</v>
      </c>
      <c r="J7051" s="2" t="s">
        <v>102</v>
      </c>
    </row>
    <row r="7052" spans="1:10" x14ac:dyDescent="0.25">
      <c r="A7052" s="2" t="s">
        <v>490</v>
      </c>
      <c r="B7052" s="2">
        <v>1158</v>
      </c>
      <c r="C7052" s="2">
        <v>1638</v>
      </c>
      <c r="D7052" s="2">
        <v>9.8733099999999997E-3</v>
      </c>
      <c r="E7052" s="2">
        <v>9.4921869999999992E-3</v>
      </c>
      <c r="F7052" s="2">
        <v>9.5277629999999999E-3</v>
      </c>
      <c r="G7052" s="2">
        <v>4.0151226999999998E-2</v>
      </c>
      <c r="H7052" s="2">
        <v>3.6267335999999997E-2</v>
      </c>
      <c r="I7052" s="2" t="s">
        <v>102</v>
      </c>
      <c r="J7052" s="2" t="s">
        <v>102</v>
      </c>
    </row>
    <row r="7053" spans="1:10" x14ac:dyDescent="0.25">
      <c r="A7053" s="2" t="s">
        <v>490</v>
      </c>
      <c r="B7053" s="2">
        <v>1239</v>
      </c>
      <c r="C7053" s="2">
        <v>1742</v>
      </c>
      <c r="D7053" s="2">
        <v>0.229486578</v>
      </c>
      <c r="E7053" s="2">
        <v>0.17411912700000001</v>
      </c>
      <c r="F7053" s="2">
        <v>0.23820766400000001</v>
      </c>
      <c r="G7053" s="2">
        <v>0.31798604000000003</v>
      </c>
      <c r="H7053" s="2">
        <v>-3.6611273999999999E-2</v>
      </c>
      <c r="I7053" s="2" t="s">
        <v>102</v>
      </c>
      <c r="J7053" s="2" t="s">
        <v>102</v>
      </c>
    </row>
    <row r="7054" spans="1:10" x14ac:dyDescent="0.25">
      <c r="A7054" s="2" t="s">
        <v>490</v>
      </c>
      <c r="B7054" s="2">
        <v>1279</v>
      </c>
      <c r="C7054" s="2">
        <v>1805</v>
      </c>
      <c r="D7054" s="2">
        <v>5.6217494E-2</v>
      </c>
      <c r="E7054" s="2">
        <v>4.8915032999999997E-2</v>
      </c>
      <c r="F7054" s="2">
        <v>4.8153903999999997E-2</v>
      </c>
      <c r="G7054" s="2">
        <v>0.14928870499999999</v>
      </c>
      <c r="H7054" s="2">
        <v>0.167454559</v>
      </c>
      <c r="I7054" s="2" t="s">
        <v>102</v>
      </c>
      <c r="J7054" s="2" t="s">
        <v>102</v>
      </c>
    </row>
    <row r="7055" spans="1:10" x14ac:dyDescent="0.25">
      <c r="A7055" s="2" t="s">
        <v>491</v>
      </c>
      <c r="B7055" s="2">
        <v>38</v>
      </c>
      <c r="C7055" s="2">
        <v>100</v>
      </c>
      <c r="D7055" s="2">
        <v>1.5582769E-2</v>
      </c>
      <c r="E7055" s="2">
        <v>4.2955883E-2</v>
      </c>
      <c r="F7055" s="2">
        <v>4.6061368999999998E-2</v>
      </c>
      <c r="G7055" s="2">
        <v>-0.63723783599999995</v>
      </c>
      <c r="H7055" s="2">
        <v>-0.66169548499999997</v>
      </c>
      <c r="I7055" s="2" t="s">
        <v>123</v>
      </c>
      <c r="J7055" s="2" t="s">
        <v>123</v>
      </c>
    </row>
    <row r="7056" spans="1:10" x14ac:dyDescent="0.25">
      <c r="A7056" s="2" t="s">
        <v>491</v>
      </c>
      <c r="B7056" s="2">
        <v>83</v>
      </c>
      <c r="C7056" s="2">
        <v>168</v>
      </c>
      <c r="D7056" s="2">
        <v>5.9121938999999998E-2</v>
      </c>
      <c r="E7056" s="2">
        <v>2.9767551999999999E-2</v>
      </c>
      <c r="F7056" s="2">
        <v>2.3394681000000001E-2</v>
      </c>
      <c r="G7056" s="2">
        <v>0.98612027400000002</v>
      </c>
      <c r="H7056" s="2">
        <v>1.5271530170000001</v>
      </c>
      <c r="I7056" s="2" t="s">
        <v>123</v>
      </c>
      <c r="J7056" s="2" t="s">
        <v>123</v>
      </c>
    </row>
    <row r="7057" spans="1:10" x14ac:dyDescent="0.25">
      <c r="A7057" s="2" t="s">
        <v>491</v>
      </c>
      <c r="B7057" s="2">
        <v>151</v>
      </c>
      <c r="C7057" s="2">
        <v>259</v>
      </c>
      <c r="D7057" s="2">
        <v>4.5940449999999997E-3</v>
      </c>
      <c r="E7057" s="2">
        <v>8.5172809999999998E-3</v>
      </c>
      <c r="F7057" s="2">
        <v>6.7261539999999998E-3</v>
      </c>
      <c r="G7057" s="2">
        <v>-0.46062065800000002</v>
      </c>
      <c r="H7057" s="2">
        <v>-0.31698784299999999</v>
      </c>
      <c r="I7057" s="2" t="s">
        <v>123</v>
      </c>
      <c r="J7057" s="2" t="s">
        <v>123</v>
      </c>
    </row>
    <row r="7058" spans="1:10" x14ac:dyDescent="0.25">
      <c r="A7058" s="2" t="s">
        <v>491</v>
      </c>
      <c r="B7058" s="2">
        <v>188</v>
      </c>
      <c r="C7058" s="2">
        <v>319</v>
      </c>
      <c r="D7058" s="2">
        <v>2.6303709000000002E-2</v>
      </c>
      <c r="E7058" s="2">
        <v>2.3922663E-2</v>
      </c>
      <c r="F7058" s="2">
        <v>1.209581E-2</v>
      </c>
      <c r="G7058" s="2">
        <v>9.9530989E-2</v>
      </c>
      <c r="H7058" s="2">
        <v>1.174613278</v>
      </c>
      <c r="I7058" s="2" t="s">
        <v>123</v>
      </c>
      <c r="J7058" s="2" t="s">
        <v>123</v>
      </c>
    </row>
    <row r="7059" spans="1:10" x14ac:dyDescent="0.25">
      <c r="A7059" s="2" t="s">
        <v>491</v>
      </c>
      <c r="B7059" s="2">
        <v>248</v>
      </c>
      <c r="C7059" s="2">
        <v>402</v>
      </c>
      <c r="D7059" s="2">
        <v>1.166591E-2</v>
      </c>
      <c r="E7059" s="2">
        <v>5.702164E-3</v>
      </c>
      <c r="F7059" s="2">
        <v>5.6619419999999997E-3</v>
      </c>
      <c r="G7059" s="2">
        <v>1.045874035</v>
      </c>
      <c r="H7059" s="2">
        <v>1.0604078589999999</v>
      </c>
      <c r="I7059" s="2" t="s">
        <v>123</v>
      </c>
      <c r="J7059" s="2" t="s">
        <v>123</v>
      </c>
    </row>
    <row r="7060" spans="1:10" x14ac:dyDescent="0.25">
      <c r="A7060" s="2" t="s">
        <v>491</v>
      </c>
      <c r="B7060" s="2">
        <v>310</v>
      </c>
      <c r="C7060" s="2">
        <v>487</v>
      </c>
      <c r="D7060" s="2">
        <v>5.260537E-3</v>
      </c>
      <c r="E7060" s="2">
        <v>3.2584250000000002E-2</v>
      </c>
      <c r="F7060" s="2">
        <v>2.1891812E-2</v>
      </c>
      <c r="G7060" s="2">
        <v>-0.83855585099999996</v>
      </c>
      <c r="H7060" s="2">
        <v>-0.75970300800000001</v>
      </c>
      <c r="I7060" s="2" t="s">
        <v>123</v>
      </c>
      <c r="J7060" s="2" t="s">
        <v>123</v>
      </c>
    </row>
    <row r="7061" spans="1:10" x14ac:dyDescent="0.25">
      <c r="A7061" s="2" t="s">
        <v>491</v>
      </c>
      <c r="B7061" s="2">
        <v>369</v>
      </c>
      <c r="C7061" s="2">
        <v>569</v>
      </c>
      <c r="D7061" s="2">
        <v>1.3879096E-2</v>
      </c>
      <c r="E7061" s="2">
        <v>2.0030447999999999E-2</v>
      </c>
      <c r="F7061" s="2">
        <v>6.1371630000000002E-3</v>
      </c>
      <c r="G7061" s="2">
        <v>-0.30710006200000001</v>
      </c>
      <c r="H7061" s="2">
        <v>1.261484099</v>
      </c>
      <c r="I7061" s="2" t="s">
        <v>123</v>
      </c>
      <c r="J7061" s="2" t="s">
        <v>123</v>
      </c>
    </row>
    <row r="7062" spans="1:10" x14ac:dyDescent="0.25">
      <c r="A7062" s="2" t="s">
        <v>491</v>
      </c>
      <c r="B7062" s="2">
        <v>465</v>
      </c>
      <c r="C7062" s="2">
        <v>688</v>
      </c>
      <c r="D7062" s="2">
        <v>6.5470830000000004E-3</v>
      </c>
      <c r="E7062" s="2">
        <v>1.2674256E-2</v>
      </c>
      <c r="F7062" s="2">
        <v>9.2340459999999992E-3</v>
      </c>
      <c r="G7062" s="2">
        <v>-0.48343451199999998</v>
      </c>
      <c r="H7062" s="2">
        <v>-0.29098434099999998</v>
      </c>
      <c r="I7062" s="2" t="s">
        <v>123</v>
      </c>
      <c r="J7062" s="2" t="s">
        <v>123</v>
      </c>
    </row>
    <row r="7063" spans="1:10" x14ac:dyDescent="0.25">
      <c r="A7063" s="2" t="s">
        <v>491</v>
      </c>
      <c r="B7063" s="2">
        <v>483</v>
      </c>
      <c r="C7063" s="2">
        <v>729</v>
      </c>
      <c r="D7063" s="2">
        <v>1.4941816E-2</v>
      </c>
      <c r="E7063" s="2">
        <v>1.1551812E-2</v>
      </c>
      <c r="F7063" s="2">
        <v>1.6657603999999999E-2</v>
      </c>
      <c r="G7063" s="2">
        <v>0.29346087199999998</v>
      </c>
      <c r="H7063" s="2">
        <v>-0.103003265</v>
      </c>
      <c r="I7063" s="2" t="s">
        <v>123</v>
      </c>
      <c r="J7063" s="2" t="s">
        <v>123</v>
      </c>
    </row>
    <row r="7064" spans="1:10" x14ac:dyDescent="0.25">
      <c r="A7064" s="2" t="s">
        <v>491</v>
      </c>
      <c r="B7064" s="2">
        <v>595</v>
      </c>
      <c r="C7064" s="2">
        <v>864</v>
      </c>
      <c r="D7064" s="2">
        <v>1.1159756E-2</v>
      </c>
      <c r="E7064" s="2">
        <v>9.1281829999999998E-3</v>
      </c>
      <c r="F7064" s="2">
        <v>6.2108249999999997E-3</v>
      </c>
      <c r="G7064" s="2">
        <v>0.222560446</v>
      </c>
      <c r="H7064" s="2">
        <v>0.796823375</v>
      </c>
      <c r="I7064" s="2" t="s">
        <v>123</v>
      </c>
      <c r="J7064" s="2" t="s">
        <v>123</v>
      </c>
    </row>
    <row r="7065" spans="1:10" x14ac:dyDescent="0.25">
      <c r="A7065" s="2" t="s">
        <v>491</v>
      </c>
      <c r="B7065" s="2">
        <v>630</v>
      </c>
      <c r="C7065" s="2">
        <v>922</v>
      </c>
      <c r="D7065" s="2">
        <v>1.6243225999999999E-2</v>
      </c>
      <c r="E7065" s="2">
        <v>3.3595517999999998E-2</v>
      </c>
      <c r="F7065" s="2">
        <v>2.8697657000000001E-2</v>
      </c>
      <c r="G7065" s="2">
        <v>-0.51650616000000005</v>
      </c>
      <c r="H7065" s="2">
        <v>-0.43398773699999998</v>
      </c>
      <c r="I7065" s="2" t="s">
        <v>123</v>
      </c>
      <c r="J7065" s="2" t="s">
        <v>123</v>
      </c>
    </row>
    <row r="7066" spans="1:10" x14ac:dyDescent="0.25">
      <c r="A7066" s="2" t="s">
        <v>491</v>
      </c>
      <c r="B7066" s="2">
        <v>737</v>
      </c>
      <c r="C7066" s="2">
        <v>1052</v>
      </c>
      <c r="D7066" s="2">
        <v>6.0327289999999997E-3</v>
      </c>
      <c r="E7066" s="2">
        <v>4.5237070000000001E-3</v>
      </c>
      <c r="F7066" s="2">
        <v>4.2691999999999999E-3</v>
      </c>
      <c r="G7066" s="2">
        <v>0.33358105799999999</v>
      </c>
      <c r="H7066" s="2">
        <v>0.41308190700000003</v>
      </c>
      <c r="I7066" s="2" t="s">
        <v>123</v>
      </c>
      <c r="J7066" s="2" t="s">
        <v>123</v>
      </c>
    </row>
    <row r="7067" spans="1:10" x14ac:dyDescent="0.25">
      <c r="A7067" s="2" t="s">
        <v>491</v>
      </c>
      <c r="B7067" s="2">
        <v>797</v>
      </c>
      <c r="C7067" s="2">
        <v>1135</v>
      </c>
      <c r="D7067" s="2">
        <v>2.0548692E-2</v>
      </c>
      <c r="E7067" s="2">
        <v>1.1884911E-2</v>
      </c>
      <c r="F7067" s="2">
        <v>3.5443889999999998E-3</v>
      </c>
      <c r="G7067" s="2">
        <v>0.72897324600000002</v>
      </c>
      <c r="H7067" s="2">
        <v>4.7975269169999999</v>
      </c>
      <c r="I7067" s="2" t="s">
        <v>123</v>
      </c>
      <c r="J7067" s="2" t="s">
        <v>123</v>
      </c>
    </row>
    <row r="7068" spans="1:10" x14ac:dyDescent="0.25">
      <c r="A7068" s="2" t="s">
        <v>491</v>
      </c>
      <c r="B7068" s="2">
        <v>863</v>
      </c>
      <c r="C7068" s="2">
        <v>1224</v>
      </c>
      <c r="D7068" s="2">
        <v>1.5665887999999999E-2</v>
      </c>
      <c r="E7068" s="2">
        <v>3.9764353000000002E-2</v>
      </c>
      <c r="F7068" s="2">
        <v>3.8636542000000003E-2</v>
      </c>
      <c r="G7068" s="2">
        <v>-0.60603185699999995</v>
      </c>
      <c r="H7068" s="2">
        <v>-0.59453181899999996</v>
      </c>
      <c r="I7068" s="2" t="s">
        <v>123</v>
      </c>
      <c r="J7068" s="2" t="s">
        <v>123</v>
      </c>
    </row>
    <row r="7069" spans="1:10" x14ac:dyDescent="0.25">
      <c r="A7069" s="2" t="s">
        <v>491</v>
      </c>
      <c r="B7069" s="2">
        <v>1049</v>
      </c>
      <c r="C7069" s="2">
        <v>1433</v>
      </c>
      <c r="D7069" s="2">
        <v>3.4588610000000001E-3</v>
      </c>
      <c r="E7069" s="2">
        <v>4.3928220000000002E-3</v>
      </c>
      <c r="F7069" s="2">
        <v>7.2959649999999997E-3</v>
      </c>
      <c r="G7069" s="2">
        <v>-0.21261085800000001</v>
      </c>
      <c r="H7069" s="2">
        <v>-0.52592146299999998</v>
      </c>
      <c r="I7069" s="2" t="s">
        <v>123</v>
      </c>
      <c r="J7069" s="2" t="s">
        <v>123</v>
      </c>
    </row>
    <row r="7070" spans="1:10" x14ac:dyDescent="0.25">
      <c r="A7070" s="2" t="s">
        <v>491</v>
      </c>
      <c r="B7070" s="2">
        <v>1228</v>
      </c>
      <c r="C7070" s="2">
        <v>1635</v>
      </c>
      <c r="D7070" s="2">
        <v>5.8935419999999999E-3</v>
      </c>
      <c r="E7070" s="2">
        <v>3.8403809999999999E-3</v>
      </c>
      <c r="F7070" s="2">
        <v>3.3580760000000002E-3</v>
      </c>
      <c r="G7070" s="2">
        <v>0.534624141</v>
      </c>
      <c r="H7070" s="2">
        <v>0.75503547599999998</v>
      </c>
      <c r="I7070" s="2" t="s">
        <v>123</v>
      </c>
      <c r="J7070" s="2" t="s">
        <v>123</v>
      </c>
    </row>
    <row r="7071" spans="1:10" x14ac:dyDescent="0.25">
      <c r="A7071" s="2" t="s">
        <v>491</v>
      </c>
      <c r="B7071" s="2">
        <v>1237</v>
      </c>
      <c r="C7071" s="2">
        <v>1667</v>
      </c>
      <c r="D7071" s="2">
        <v>5.4016070000000001E-3</v>
      </c>
      <c r="E7071" s="2">
        <v>4.507512E-3</v>
      </c>
      <c r="F7071" s="2">
        <v>2.9440239999999999E-3</v>
      </c>
      <c r="G7071" s="2">
        <v>0.19835665599999999</v>
      </c>
      <c r="H7071" s="2">
        <v>0.83477041900000004</v>
      </c>
      <c r="I7071" s="2" t="s">
        <v>123</v>
      </c>
      <c r="J7071" s="2" t="s">
        <v>123</v>
      </c>
    </row>
    <row r="7072" spans="1:10" x14ac:dyDescent="0.25">
      <c r="A7072" s="2" t="s">
        <v>491</v>
      </c>
      <c r="B7072" s="2">
        <v>1423</v>
      </c>
      <c r="C7072" s="2">
        <v>1876</v>
      </c>
      <c r="D7072" s="2">
        <v>2.5220485000000001E-2</v>
      </c>
      <c r="E7072" s="2">
        <v>1.3568022000000001E-2</v>
      </c>
      <c r="F7072" s="2">
        <v>1.1251855999999999E-2</v>
      </c>
      <c r="G7072" s="2">
        <v>0.85881817900000001</v>
      </c>
      <c r="H7072" s="2">
        <v>1.2414511479999999</v>
      </c>
      <c r="I7072" s="2" t="s">
        <v>123</v>
      </c>
      <c r="J7072" s="2" t="s">
        <v>123</v>
      </c>
    </row>
    <row r="7073" spans="1:10" x14ac:dyDescent="0.25">
      <c r="A7073" s="2" t="s">
        <v>491</v>
      </c>
      <c r="B7073" s="2">
        <v>1483</v>
      </c>
      <c r="C7073" s="2">
        <v>1959</v>
      </c>
      <c r="D7073" s="2">
        <v>6.8786960000000001E-3</v>
      </c>
      <c r="E7073" s="2">
        <v>7.3817400000000003E-3</v>
      </c>
      <c r="F7073" s="2">
        <v>7.9705279999999993E-3</v>
      </c>
      <c r="G7073" s="2">
        <v>-6.8147125000000003E-2</v>
      </c>
      <c r="H7073" s="2">
        <v>-0.136983725</v>
      </c>
      <c r="I7073" s="2" t="s">
        <v>123</v>
      </c>
      <c r="J7073" s="2" t="s">
        <v>123</v>
      </c>
    </row>
    <row r="7074" spans="1:10" x14ac:dyDescent="0.25">
      <c r="A7074" s="2" t="s">
        <v>491</v>
      </c>
      <c r="B7074" s="2">
        <v>1589</v>
      </c>
      <c r="C7074" s="2">
        <v>2088</v>
      </c>
      <c r="D7074" s="2">
        <v>3.1611045999999997E-2</v>
      </c>
      <c r="E7074" s="2">
        <v>7.854949E-3</v>
      </c>
      <c r="F7074" s="2">
        <v>9.1735659999999993E-3</v>
      </c>
      <c r="G7074" s="2">
        <v>3.02434789</v>
      </c>
      <c r="H7074" s="2">
        <v>2.445883963</v>
      </c>
      <c r="I7074" s="2" t="s">
        <v>123</v>
      </c>
      <c r="J7074" s="2" t="s">
        <v>123</v>
      </c>
    </row>
    <row r="7075" spans="1:10" x14ac:dyDescent="0.25">
      <c r="A7075" s="2" t="s">
        <v>492</v>
      </c>
      <c r="B7075" s="2">
        <v>26</v>
      </c>
      <c r="C7075" s="2">
        <v>73</v>
      </c>
      <c r="D7075" s="2">
        <v>3.5107072000000003E-2</v>
      </c>
      <c r="E7075" s="2">
        <v>3.389871E-3</v>
      </c>
      <c r="F7075" s="2">
        <v>3.3825080000000002E-3</v>
      </c>
      <c r="G7075" s="2">
        <v>9.3564637150000003</v>
      </c>
      <c r="H7075" s="2">
        <v>9.3790063099999994</v>
      </c>
      <c r="I7075" s="2" t="s">
        <v>150</v>
      </c>
      <c r="J7075" s="2" t="s">
        <v>150</v>
      </c>
    </row>
    <row r="7076" spans="1:10" x14ac:dyDescent="0.25">
      <c r="A7076" s="2" t="s">
        <v>492</v>
      </c>
      <c r="B7076" s="2">
        <v>127</v>
      </c>
      <c r="C7076" s="2">
        <v>204</v>
      </c>
      <c r="D7076" s="2">
        <v>1.0388384000000001E-2</v>
      </c>
      <c r="E7076" s="2">
        <v>6.7937589999999999E-3</v>
      </c>
      <c r="F7076" s="2">
        <v>8.5511179999999999E-3</v>
      </c>
      <c r="G7076" s="2">
        <v>0.52910687099999998</v>
      </c>
      <c r="H7076" s="2">
        <v>0.214856825</v>
      </c>
      <c r="I7076" s="2" t="s">
        <v>150</v>
      </c>
      <c r="J7076" s="2" t="s">
        <v>150</v>
      </c>
    </row>
    <row r="7077" spans="1:10" x14ac:dyDescent="0.25">
      <c r="A7077" s="2" t="s">
        <v>492</v>
      </c>
      <c r="B7077" s="2">
        <v>144</v>
      </c>
      <c r="C7077" s="2">
        <v>251</v>
      </c>
      <c r="D7077" s="2">
        <v>7.9682799999999995E-3</v>
      </c>
      <c r="E7077" s="2">
        <v>3.1745979999999998E-3</v>
      </c>
      <c r="F7077" s="2">
        <v>3.6164320000000002E-3</v>
      </c>
      <c r="G7077" s="2">
        <v>1.5100127759999999</v>
      </c>
      <c r="H7077" s="2">
        <v>1.203353924</v>
      </c>
      <c r="I7077" s="2" t="s">
        <v>150</v>
      </c>
      <c r="J7077" s="2" t="s">
        <v>150</v>
      </c>
    </row>
    <row r="7078" spans="1:10" x14ac:dyDescent="0.25">
      <c r="A7078" s="2" t="s">
        <v>492</v>
      </c>
      <c r="B7078" s="2">
        <v>159</v>
      </c>
      <c r="C7078" s="2">
        <v>296</v>
      </c>
      <c r="D7078" s="2">
        <v>1.148788E-3</v>
      </c>
      <c r="E7078" s="2">
        <v>4.1577630000000001E-3</v>
      </c>
      <c r="F7078" s="2">
        <v>3.9001499999999998E-3</v>
      </c>
      <c r="G7078" s="2">
        <v>-0.72370055</v>
      </c>
      <c r="H7078" s="2">
        <v>-0.70545039200000004</v>
      </c>
      <c r="I7078" s="2" t="s">
        <v>150</v>
      </c>
      <c r="J7078" s="2" t="s">
        <v>150</v>
      </c>
    </row>
    <row r="7079" spans="1:10" x14ac:dyDescent="0.25">
      <c r="A7079" s="2" t="s">
        <v>492</v>
      </c>
      <c r="B7079" s="2">
        <v>260</v>
      </c>
      <c r="C7079" s="2">
        <v>427</v>
      </c>
      <c r="D7079" s="2">
        <v>6.6301779999999996E-3</v>
      </c>
      <c r="E7079" s="2">
        <v>6.782265E-3</v>
      </c>
      <c r="F7079" s="2">
        <v>8.5903300000000002E-3</v>
      </c>
      <c r="G7079" s="2">
        <v>-2.2424169000000001E-2</v>
      </c>
      <c r="H7079" s="2">
        <v>-0.22818123400000001</v>
      </c>
      <c r="I7079" s="2" t="s">
        <v>150</v>
      </c>
      <c r="J7079" s="2" t="s">
        <v>150</v>
      </c>
    </row>
    <row r="7080" spans="1:10" x14ac:dyDescent="0.25">
      <c r="A7080" s="2" t="s">
        <v>492</v>
      </c>
      <c r="B7080" s="2">
        <v>275</v>
      </c>
      <c r="C7080" s="2">
        <v>472</v>
      </c>
      <c r="D7080" s="2">
        <v>6.9947239999999999E-3</v>
      </c>
      <c r="E7080" s="2">
        <v>3.5109999999999998E-3</v>
      </c>
      <c r="F7080" s="2">
        <v>4.1547420000000003E-3</v>
      </c>
      <c r="G7080" s="2">
        <v>0.99223117999999999</v>
      </c>
      <c r="H7080" s="2">
        <v>0.68355187100000003</v>
      </c>
      <c r="I7080" s="2" t="s">
        <v>150</v>
      </c>
      <c r="J7080" s="2" t="s">
        <v>150</v>
      </c>
    </row>
    <row r="7081" spans="1:10" x14ac:dyDescent="0.25">
      <c r="A7081" s="2" t="s">
        <v>492</v>
      </c>
      <c r="B7081" s="2">
        <v>290</v>
      </c>
      <c r="C7081" s="2">
        <v>517</v>
      </c>
      <c r="D7081" s="2">
        <v>1.1177590000000001E-3</v>
      </c>
      <c r="E7081" s="2">
        <v>1.0706050000000001E-3</v>
      </c>
      <c r="F7081" s="2">
        <v>1.407017E-3</v>
      </c>
      <c r="G7081" s="2">
        <v>4.4044424999999998E-2</v>
      </c>
      <c r="H7081" s="2">
        <v>-0.205582243</v>
      </c>
      <c r="I7081" s="2" t="s">
        <v>150</v>
      </c>
      <c r="J7081" s="2" t="s">
        <v>150</v>
      </c>
    </row>
    <row r="7082" spans="1:10" x14ac:dyDescent="0.25">
      <c r="A7082" s="2" t="s">
        <v>492</v>
      </c>
      <c r="B7082" s="2">
        <v>348</v>
      </c>
      <c r="C7082" s="2">
        <v>605</v>
      </c>
      <c r="D7082" s="2">
        <v>2.8424420000000001E-3</v>
      </c>
      <c r="E7082" s="2">
        <v>5.1787680000000003E-3</v>
      </c>
      <c r="F7082" s="2">
        <v>1.7373460000000001E-3</v>
      </c>
      <c r="G7082" s="2">
        <v>-0.45113550000000002</v>
      </c>
      <c r="H7082" s="2">
        <v>0.63608243900000005</v>
      </c>
      <c r="I7082" s="2" t="s">
        <v>150</v>
      </c>
      <c r="J7082" s="2" t="s">
        <v>150</v>
      </c>
    </row>
    <row r="7083" spans="1:10" x14ac:dyDescent="0.25">
      <c r="A7083" s="2" t="s">
        <v>492</v>
      </c>
      <c r="B7083" s="2">
        <v>365</v>
      </c>
      <c r="C7083" s="2">
        <v>652</v>
      </c>
      <c r="D7083" s="2">
        <v>4.1151679999999998E-3</v>
      </c>
      <c r="E7083" s="2">
        <v>4.6408409999999997E-3</v>
      </c>
      <c r="F7083" s="2">
        <v>5.3577260000000002E-3</v>
      </c>
      <c r="G7083" s="2">
        <v>-0.113271206</v>
      </c>
      <c r="H7083" s="2">
        <v>-0.23191894800000001</v>
      </c>
      <c r="I7083" s="2" t="s">
        <v>150</v>
      </c>
      <c r="J7083" s="2" t="s">
        <v>150</v>
      </c>
    </row>
    <row r="7084" spans="1:10" x14ac:dyDescent="0.25">
      <c r="A7084" s="2" t="s">
        <v>492</v>
      </c>
      <c r="B7084" s="2">
        <v>377</v>
      </c>
      <c r="C7084" s="2">
        <v>694</v>
      </c>
      <c r="D7084" s="2">
        <v>4.3507069999999997E-3</v>
      </c>
      <c r="E7084" s="2">
        <v>4.2350840000000001E-3</v>
      </c>
      <c r="F7084" s="2">
        <v>2.936868E-3</v>
      </c>
      <c r="G7084" s="2">
        <v>2.7301260000000001E-2</v>
      </c>
      <c r="H7084" s="2">
        <v>0.48141071400000002</v>
      </c>
      <c r="I7084" s="2" t="s">
        <v>150</v>
      </c>
      <c r="J7084" s="2" t="s">
        <v>150</v>
      </c>
    </row>
    <row r="7085" spans="1:10" x14ac:dyDescent="0.25">
      <c r="A7085" s="2" t="s">
        <v>492</v>
      </c>
      <c r="B7085" s="2">
        <v>388</v>
      </c>
      <c r="C7085" s="2">
        <v>735</v>
      </c>
      <c r="D7085" s="2">
        <v>1.984698E-3</v>
      </c>
      <c r="E7085" s="2">
        <v>2.1047800000000001E-3</v>
      </c>
      <c r="F7085" s="2">
        <v>3.9337670000000003E-3</v>
      </c>
      <c r="G7085" s="2">
        <v>-5.7052186999999997E-2</v>
      </c>
      <c r="H7085" s="2">
        <v>-0.49547147600000002</v>
      </c>
      <c r="I7085" s="2" t="s">
        <v>150</v>
      </c>
      <c r="J7085" s="2" t="s">
        <v>150</v>
      </c>
    </row>
    <row r="7086" spans="1:10" x14ac:dyDescent="0.25">
      <c r="A7086" s="2" t="s">
        <v>492</v>
      </c>
      <c r="B7086" s="2">
        <v>503</v>
      </c>
      <c r="C7086" s="2">
        <v>880</v>
      </c>
      <c r="D7086" s="2">
        <v>8.376606E-3</v>
      </c>
      <c r="E7086" s="2">
        <v>9.6237790000000007E-3</v>
      </c>
      <c r="F7086" s="2">
        <v>1.2918926000000001E-2</v>
      </c>
      <c r="G7086" s="2">
        <v>-0.12959284900000001</v>
      </c>
      <c r="H7086" s="2">
        <v>-0.35160199600000003</v>
      </c>
      <c r="I7086" s="2" t="s">
        <v>150</v>
      </c>
      <c r="J7086" s="2" t="s">
        <v>150</v>
      </c>
    </row>
    <row r="7087" spans="1:10" x14ac:dyDescent="0.25">
      <c r="A7087" s="2" t="s">
        <v>492</v>
      </c>
      <c r="B7087" s="2">
        <v>512</v>
      </c>
      <c r="C7087" s="2">
        <v>919</v>
      </c>
      <c r="D7087" s="2">
        <v>4.511948E-3</v>
      </c>
      <c r="E7087" s="2">
        <v>1.885234E-3</v>
      </c>
      <c r="F7087" s="2">
        <v>2.8145150000000001E-3</v>
      </c>
      <c r="G7087" s="2">
        <v>1.393309591</v>
      </c>
      <c r="H7087" s="2">
        <v>0.60309952899999997</v>
      </c>
      <c r="I7087" s="2" t="s">
        <v>150</v>
      </c>
      <c r="J7087" s="2" t="s">
        <v>150</v>
      </c>
    </row>
    <row r="7088" spans="1:10" x14ac:dyDescent="0.25">
      <c r="A7088" s="2" t="s">
        <v>492</v>
      </c>
      <c r="B7088" s="2">
        <v>518</v>
      </c>
      <c r="C7088" s="2">
        <v>955</v>
      </c>
      <c r="D7088" s="2">
        <v>6.2634229999999997E-3</v>
      </c>
      <c r="E7088" s="2">
        <v>3.3107760000000001E-3</v>
      </c>
      <c r="F7088" s="2">
        <v>1.825122E-3</v>
      </c>
      <c r="G7088" s="2">
        <v>0.89182938</v>
      </c>
      <c r="H7088" s="2">
        <v>2.4317836019999999</v>
      </c>
      <c r="I7088" s="2" t="s">
        <v>150</v>
      </c>
      <c r="J7088" s="2" t="s">
        <v>150</v>
      </c>
    </row>
    <row r="7089" spans="1:10" x14ac:dyDescent="0.25">
      <c r="A7089" s="2" t="s">
        <v>492</v>
      </c>
      <c r="B7089" s="2">
        <v>629</v>
      </c>
      <c r="C7089" s="2">
        <v>1096</v>
      </c>
      <c r="D7089" s="2">
        <v>1.0023672000000001E-2</v>
      </c>
      <c r="E7089" s="2">
        <v>7.6101930000000003E-3</v>
      </c>
      <c r="F7089" s="2">
        <v>6.704509E-3</v>
      </c>
      <c r="G7089" s="2">
        <v>0.31713766500000001</v>
      </c>
      <c r="H7089" s="2">
        <v>0.49506433</v>
      </c>
      <c r="I7089" s="2" t="s">
        <v>150</v>
      </c>
      <c r="J7089" s="2" t="s">
        <v>150</v>
      </c>
    </row>
    <row r="7090" spans="1:10" x14ac:dyDescent="0.25">
      <c r="A7090" s="2" t="s">
        <v>492</v>
      </c>
      <c r="B7090" s="2">
        <v>644</v>
      </c>
      <c r="C7090" s="2">
        <v>1141</v>
      </c>
      <c r="D7090" s="2">
        <v>1.304083E-2</v>
      </c>
      <c r="E7090" s="2">
        <v>3.3965879999999999E-3</v>
      </c>
      <c r="F7090" s="2">
        <v>5.5750030000000003E-3</v>
      </c>
      <c r="G7090" s="2">
        <v>2.8393915139999999</v>
      </c>
      <c r="H7090" s="2">
        <v>1.3391613520000001</v>
      </c>
      <c r="I7090" s="2" t="s">
        <v>150</v>
      </c>
      <c r="J7090" s="2" t="s">
        <v>150</v>
      </c>
    </row>
    <row r="7091" spans="1:10" x14ac:dyDescent="0.25">
      <c r="A7091" s="2" t="s">
        <v>492</v>
      </c>
      <c r="B7091" s="2">
        <v>776</v>
      </c>
      <c r="C7091" s="2">
        <v>1303</v>
      </c>
      <c r="D7091" s="2">
        <v>1.7814630000000001E-3</v>
      </c>
      <c r="E7091" s="2">
        <v>6.3196420000000003E-3</v>
      </c>
      <c r="F7091" s="2">
        <v>8.9322120000000001E-3</v>
      </c>
      <c r="G7091" s="2">
        <v>-0.71810703799999998</v>
      </c>
      <c r="H7091" s="2">
        <v>-0.80055750800000003</v>
      </c>
      <c r="I7091" s="2" t="s">
        <v>150</v>
      </c>
      <c r="J7091" s="2" t="s">
        <v>150</v>
      </c>
    </row>
    <row r="7092" spans="1:10" x14ac:dyDescent="0.25">
      <c r="A7092" s="2" t="s">
        <v>492</v>
      </c>
      <c r="B7092" s="2">
        <v>796</v>
      </c>
      <c r="C7092" s="2">
        <v>1353</v>
      </c>
      <c r="D7092" s="2">
        <v>6.7123499999999997E-3</v>
      </c>
      <c r="E7092" s="2">
        <v>1.1402664E-2</v>
      </c>
      <c r="F7092" s="2">
        <v>1.3620689E-2</v>
      </c>
      <c r="G7092" s="2">
        <v>-0.41133495199999998</v>
      </c>
      <c r="H7092" s="2">
        <v>-0.50719453299999995</v>
      </c>
      <c r="I7092" s="2" t="s">
        <v>150</v>
      </c>
      <c r="J7092" s="2" t="s">
        <v>150</v>
      </c>
    </row>
    <row r="7093" spans="1:10" x14ac:dyDescent="0.25">
      <c r="A7093" s="2" t="s">
        <v>492</v>
      </c>
      <c r="B7093" s="2">
        <v>809</v>
      </c>
      <c r="C7093" s="2">
        <v>1396</v>
      </c>
      <c r="D7093" s="2">
        <v>7.4990739999999997E-3</v>
      </c>
      <c r="E7093" s="2">
        <v>6.0482599999999997E-3</v>
      </c>
      <c r="F7093" s="2">
        <v>3.9521180000000001E-3</v>
      </c>
      <c r="G7093" s="2">
        <v>0.23987301499999999</v>
      </c>
      <c r="H7093" s="2">
        <v>0.897482377</v>
      </c>
      <c r="I7093" s="2" t="s">
        <v>150</v>
      </c>
      <c r="J7093" s="2" t="s">
        <v>150</v>
      </c>
    </row>
    <row r="7094" spans="1:10" x14ac:dyDescent="0.25">
      <c r="A7094" s="2" t="s">
        <v>492</v>
      </c>
      <c r="B7094" s="2">
        <v>873</v>
      </c>
      <c r="C7094" s="2">
        <v>1490</v>
      </c>
      <c r="D7094" s="2">
        <v>2.0068744999999999E-2</v>
      </c>
      <c r="E7094" s="2">
        <v>1.510768E-3</v>
      </c>
      <c r="F7094" s="2">
        <v>1.367217E-3</v>
      </c>
      <c r="G7094" s="2">
        <v>12.283803300000001</v>
      </c>
      <c r="H7094" s="2">
        <v>13.678538290000001</v>
      </c>
      <c r="I7094" s="2" t="s">
        <v>150</v>
      </c>
      <c r="J7094" s="2" t="s">
        <v>150</v>
      </c>
    </row>
    <row r="7095" spans="1:10" x14ac:dyDescent="0.25">
      <c r="A7095" s="2" t="s">
        <v>492</v>
      </c>
      <c r="B7095" s="2">
        <v>896</v>
      </c>
      <c r="C7095" s="2">
        <v>1543</v>
      </c>
      <c r="D7095" s="2">
        <v>5.554921E-3</v>
      </c>
      <c r="E7095" s="2">
        <v>1.5774234000000002E-2</v>
      </c>
      <c r="F7095" s="2">
        <v>1.5183372000000001E-2</v>
      </c>
      <c r="G7095" s="2">
        <v>-0.64784844799999997</v>
      </c>
      <c r="H7095" s="2">
        <v>-0.63414444699999994</v>
      </c>
      <c r="I7095" s="2" t="s">
        <v>150</v>
      </c>
      <c r="J7095" s="2" t="s">
        <v>150</v>
      </c>
    </row>
    <row r="7096" spans="1:10" x14ac:dyDescent="0.25">
      <c r="A7096" s="2" t="s">
        <v>492</v>
      </c>
      <c r="B7096" s="2">
        <v>919</v>
      </c>
      <c r="C7096" s="2">
        <v>1596</v>
      </c>
      <c r="D7096" s="2">
        <v>4.3991250000000003E-3</v>
      </c>
      <c r="E7096" s="2">
        <v>7.9551540000000007E-3</v>
      </c>
      <c r="F7096" s="2">
        <v>6.7660000000000003E-3</v>
      </c>
      <c r="G7096" s="2">
        <v>-0.44700944999999997</v>
      </c>
      <c r="H7096" s="2">
        <v>-0.34981897200000001</v>
      </c>
      <c r="I7096" s="2" t="s">
        <v>150</v>
      </c>
      <c r="J7096" s="2" t="s">
        <v>150</v>
      </c>
    </row>
    <row r="7097" spans="1:10" x14ac:dyDescent="0.25">
      <c r="A7097" s="2" t="s">
        <v>492</v>
      </c>
      <c r="B7097" s="2">
        <v>932</v>
      </c>
      <c r="C7097" s="2">
        <v>1639</v>
      </c>
      <c r="D7097" s="2">
        <v>2.7793079999999999E-3</v>
      </c>
      <c r="E7097" s="2">
        <v>4.9281389999999998E-3</v>
      </c>
      <c r="F7097" s="2">
        <v>6.0341819999999999E-3</v>
      </c>
      <c r="G7097" s="2">
        <v>-0.43603297099999999</v>
      </c>
      <c r="H7097" s="2">
        <v>-0.53940604199999997</v>
      </c>
      <c r="I7097" s="2" t="s">
        <v>150</v>
      </c>
      <c r="J7097" s="2" t="s">
        <v>150</v>
      </c>
    </row>
    <row r="7098" spans="1:10" x14ac:dyDescent="0.25">
      <c r="A7098" s="2" t="s">
        <v>492</v>
      </c>
      <c r="B7098" s="2">
        <v>997</v>
      </c>
      <c r="C7098" s="2">
        <v>1734</v>
      </c>
      <c r="D7098" s="2">
        <v>1.8128417000000001E-2</v>
      </c>
      <c r="E7098" s="2">
        <v>2.6421600000000002E-3</v>
      </c>
      <c r="F7098" s="2">
        <v>4.0875130000000001E-3</v>
      </c>
      <c r="G7098" s="2">
        <v>5.8612120570000004</v>
      </c>
      <c r="H7098" s="2">
        <v>3.4350730170000001</v>
      </c>
      <c r="I7098" s="2" t="s">
        <v>150</v>
      </c>
      <c r="J7098" s="2" t="s">
        <v>150</v>
      </c>
    </row>
    <row r="7099" spans="1:10" x14ac:dyDescent="0.25">
      <c r="A7099" s="2" t="s">
        <v>492</v>
      </c>
      <c r="B7099" s="2">
        <v>1004</v>
      </c>
      <c r="C7099" s="2">
        <v>1771</v>
      </c>
      <c r="D7099" s="2">
        <v>1.8467648E-2</v>
      </c>
      <c r="E7099" s="2">
        <v>2.9160380000000001E-3</v>
      </c>
      <c r="F7099" s="2">
        <v>2.4987970000000001E-3</v>
      </c>
      <c r="G7099" s="2">
        <v>5.3331291170000004</v>
      </c>
      <c r="H7099" s="2">
        <v>6.3906157610000003</v>
      </c>
      <c r="I7099" s="2" t="s">
        <v>150</v>
      </c>
      <c r="J7099" s="2" t="s">
        <v>150</v>
      </c>
    </row>
    <row r="7100" spans="1:10" x14ac:dyDescent="0.25">
      <c r="A7100" s="2" t="s">
        <v>492</v>
      </c>
      <c r="B7100" s="2">
        <v>1031</v>
      </c>
      <c r="C7100" s="2">
        <v>1828</v>
      </c>
      <c r="D7100" s="2">
        <v>6.2863249999999997E-3</v>
      </c>
      <c r="E7100" s="2">
        <v>1.1724626E-2</v>
      </c>
      <c r="F7100" s="2">
        <v>1.2076055E-2</v>
      </c>
      <c r="G7100" s="2">
        <v>-0.463835724</v>
      </c>
      <c r="H7100" s="2">
        <v>-0.47943882700000001</v>
      </c>
      <c r="I7100" s="2" t="s">
        <v>150</v>
      </c>
      <c r="J7100" s="2" t="s">
        <v>150</v>
      </c>
    </row>
    <row r="7101" spans="1:10" x14ac:dyDescent="0.25">
      <c r="A7101" s="2" t="s">
        <v>492</v>
      </c>
      <c r="B7101" s="2">
        <v>1043</v>
      </c>
      <c r="C7101" s="2">
        <v>1870</v>
      </c>
      <c r="D7101" s="2">
        <v>6.4058750000000001E-3</v>
      </c>
      <c r="E7101" s="2">
        <v>8.2308599999999996E-3</v>
      </c>
      <c r="F7101" s="2">
        <v>9.2764340000000001E-3</v>
      </c>
      <c r="G7101" s="2">
        <v>-0.22172462500000001</v>
      </c>
      <c r="H7101" s="2">
        <v>-0.30944632399999999</v>
      </c>
      <c r="I7101" s="2" t="s">
        <v>150</v>
      </c>
      <c r="J7101" s="2" t="s">
        <v>150</v>
      </c>
    </row>
    <row r="7102" spans="1:10" x14ac:dyDescent="0.25">
      <c r="A7102" s="2" t="s">
        <v>492</v>
      </c>
      <c r="B7102" s="2">
        <v>1059</v>
      </c>
      <c r="C7102" s="2">
        <v>1916</v>
      </c>
      <c r="D7102" s="2">
        <v>9.5716400000000004E-4</v>
      </c>
      <c r="E7102" s="2">
        <v>8.79096E-4</v>
      </c>
      <c r="F7102" s="2">
        <v>1.4816460000000001E-3</v>
      </c>
      <c r="G7102" s="2">
        <v>8.8805419999999996E-2</v>
      </c>
      <c r="H7102" s="2">
        <v>-0.35398586900000001</v>
      </c>
      <c r="I7102" s="2" t="s">
        <v>150</v>
      </c>
      <c r="J7102" s="2" t="s">
        <v>150</v>
      </c>
    </row>
    <row r="7103" spans="1:10" x14ac:dyDescent="0.25">
      <c r="A7103" s="2" t="s">
        <v>492</v>
      </c>
      <c r="B7103" s="2">
        <v>1132</v>
      </c>
      <c r="C7103" s="2">
        <v>2019</v>
      </c>
      <c r="D7103" s="2">
        <v>2.432549E-3</v>
      </c>
      <c r="E7103" s="2">
        <v>4.7841689999999996E-3</v>
      </c>
      <c r="F7103" s="2">
        <v>6.154329E-3</v>
      </c>
      <c r="G7103" s="2">
        <v>-0.49154204899999998</v>
      </c>
      <c r="H7103" s="2">
        <v>-0.60474188900000003</v>
      </c>
      <c r="I7103" s="2" t="s">
        <v>150</v>
      </c>
      <c r="J7103" s="2" t="s">
        <v>150</v>
      </c>
    </row>
    <row r="7104" spans="1:10" x14ac:dyDescent="0.25">
      <c r="A7104" s="2" t="s">
        <v>492</v>
      </c>
      <c r="B7104" s="2">
        <v>1139</v>
      </c>
      <c r="C7104" s="2">
        <v>2056</v>
      </c>
      <c r="D7104" s="2">
        <v>6.6490910000000002E-3</v>
      </c>
      <c r="E7104" s="2">
        <v>9.9042980000000006E-3</v>
      </c>
      <c r="F7104" s="2">
        <v>1.0312434000000001E-2</v>
      </c>
      <c r="G7104" s="2">
        <v>-0.32866612099999998</v>
      </c>
      <c r="H7104" s="2">
        <v>-0.35523550399999998</v>
      </c>
      <c r="I7104" s="2" t="s">
        <v>150</v>
      </c>
      <c r="J7104" s="2" t="s">
        <v>150</v>
      </c>
    </row>
    <row r="7105" spans="1:10" x14ac:dyDescent="0.25">
      <c r="A7105" s="2" t="s">
        <v>492</v>
      </c>
      <c r="B7105" s="2">
        <v>1159</v>
      </c>
      <c r="C7105" s="2">
        <v>2106</v>
      </c>
      <c r="D7105" s="2">
        <v>3.46693E-3</v>
      </c>
      <c r="E7105" s="2">
        <v>5.4204810000000004E-3</v>
      </c>
      <c r="F7105" s="2">
        <v>3.0804539999999998E-3</v>
      </c>
      <c r="G7105" s="2">
        <v>-0.36040171599999998</v>
      </c>
      <c r="H7105" s="2">
        <v>0.12546064700000001</v>
      </c>
      <c r="I7105" s="2" t="s">
        <v>150</v>
      </c>
      <c r="J7105" s="2" t="s">
        <v>150</v>
      </c>
    </row>
    <row r="7106" spans="1:10" x14ac:dyDescent="0.25">
      <c r="A7106" s="2" t="s">
        <v>492</v>
      </c>
      <c r="B7106" s="2">
        <v>1264</v>
      </c>
      <c r="C7106" s="2">
        <v>2241</v>
      </c>
      <c r="D7106" s="2">
        <v>4.3705219999999999E-3</v>
      </c>
      <c r="E7106" s="2">
        <v>1.2673497000000001E-2</v>
      </c>
      <c r="F7106" s="2">
        <v>1.1177200999999999E-2</v>
      </c>
      <c r="G7106" s="2">
        <v>-0.65514478799999998</v>
      </c>
      <c r="H7106" s="2">
        <v>-0.60897890300000002</v>
      </c>
      <c r="I7106" s="2" t="s">
        <v>150</v>
      </c>
      <c r="J7106" s="2" t="s">
        <v>150</v>
      </c>
    </row>
    <row r="7107" spans="1:10" x14ac:dyDescent="0.25">
      <c r="A7107" s="2" t="s">
        <v>492</v>
      </c>
      <c r="B7107" s="2">
        <v>1292</v>
      </c>
      <c r="C7107" s="2">
        <v>2299</v>
      </c>
      <c r="D7107" s="2">
        <v>2.9431739999999998E-3</v>
      </c>
      <c r="E7107" s="2">
        <v>3.7411639999999999E-3</v>
      </c>
      <c r="F7107" s="2">
        <v>2.3443800000000001E-3</v>
      </c>
      <c r="G7107" s="2">
        <v>-0.213300038</v>
      </c>
      <c r="H7107" s="2">
        <v>0.25541669</v>
      </c>
      <c r="I7107" s="2" t="s">
        <v>150</v>
      </c>
      <c r="J7107" s="2" t="s">
        <v>150</v>
      </c>
    </row>
    <row r="7108" spans="1:10" x14ac:dyDescent="0.25">
      <c r="A7108" s="2" t="s">
        <v>492</v>
      </c>
      <c r="B7108" s="2">
        <v>1303</v>
      </c>
      <c r="C7108" s="2">
        <v>2340</v>
      </c>
      <c r="D7108" s="2">
        <v>2.620219E-3</v>
      </c>
      <c r="E7108" s="2">
        <v>4.3274589999999996E-3</v>
      </c>
      <c r="F7108" s="2">
        <v>1.865238E-3</v>
      </c>
      <c r="G7108" s="2">
        <v>-0.39451316800000003</v>
      </c>
      <c r="H7108" s="2">
        <v>0.40476421800000001</v>
      </c>
      <c r="I7108" s="2" t="s">
        <v>150</v>
      </c>
      <c r="J7108" s="2" t="s">
        <v>150</v>
      </c>
    </row>
    <row r="7109" spans="1:10" x14ac:dyDescent="0.25">
      <c r="A7109" s="2" t="s">
        <v>493</v>
      </c>
      <c r="B7109" s="2">
        <v>230</v>
      </c>
      <c r="C7109" s="2">
        <v>321</v>
      </c>
      <c r="D7109" s="2">
        <v>1.972957E-3</v>
      </c>
      <c r="E7109" s="2">
        <v>3.5050929999999999E-3</v>
      </c>
      <c r="F7109" s="2">
        <v>5.025112E-3</v>
      </c>
      <c r="G7109" s="2">
        <v>-0.43711720900000001</v>
      </c>
      <c r="H7109" s="2">
        <v>-0.60738055899999999</v>
      </c>
      <c r="I7109" s="2" t="s">
        <v>29</v>
      </c>
      <c r="J7109" s="2" t="s">
        <v>29</v>
      </c>
    </row>
    <row r="7110" spans="1:10" x14ac:dyDescent="0.25">
      <c r="A7110" s="2" t="s">
        <v>493</v>
      </c>
      <c r="B7110" s="2">
        <v>283</v>
      </c>
      <c r="C7110" s="2">
        <v>402</v>
      </c>
      <c r="D7110" s="2">
        <v>7.5269120000000002E-3</v>
      </c>
      <c r="E7110" s="2">
        <v>4.2569319999999997E-3</v>
      </c>
      <c r="F7110" s="2">
        <v>5.2568659999999998E-3</v>
      </c>
      <c r="G7110" s="2">
        <v>0.76815417200000002</v>
      </c>
      <c r="H7110" s="2">
        <v>0.43182481499999997</v>
      </c>
      <c r="I7110" s="2" t="s">
        <v>29</v>
      </c>
      <c r="J7110" s="2" t="s">
        <v>29</v>
      </c>
    </row>
    <row r="7111" spans="1:10" x14ac:dyDescent="0.25">
      <c r="A7111" s="2" t="s">
        <v>493</v>
      </c>
      <c r="B7111" s="2">
        <v>421</v>
      </c>
      <c r="C7111" s="2">
        <v>568</v>
      </c>
      <c r="D7111" s="2">
        <v>1.379122E-3</v>
      </c>
      <c r="E7111" s="2">
        <v>2.2689730000000001E-3</v>
      </c>
      <c r="F7111" s="2">
        <v>2.8097220000000002E-3</v>
      </c>
      <c r="G7111" s="2">
        <v>-0.39218216299999997</v>
      </c>
      <c r="H7111" s="2">
        <v>-0.50916067200000004</v>
      </c>
      <c r="I7111" s="2" t="s">
        <v>29</v>
      </c>
      <c r="J7111" s="2" t="s">
        <v>29</v>
      </c>
    </row>
    <row r="7112" spans="1:10" x14ac:dyDescent="0.25">
      <c r="A7112" s="2" t="s">
        <v>493</v>
      </c>
      <c r="B7112" s="2">
        <v>469</v>
      </c>
      <c r="C7112" s="2">
        <v>644</v>
      </c>
      <c r="D7112" s="2">
        <v>4.2549880000000003E-3</v>
      </c>
      <c r="E7112" s="2">
        <v>3.3821620000000002E-3</v>
      </c>
      <c r="F7112" s="2">
        <v>7.9212129999999999E-3</v>
      </c>
      <c r="G7112" s="2">
        <v>0.25806732300000002</v>
      </c>
      <c r="H7112" s="2">
        <v>-0.46283633099999999</v>
      </c>
      <c r="I7112" s="2" t="s">
        <v>29</v>
      </c>
      <c r="J7112" s="2" t="s">
        <v>29</v>
      </c>
    </row>
    <row r="7113" spans="1:10" x14ac:dyDescent="0.25">
      <c r="A7113" s="2" t="s">
        <v>493</v>
      </c>
      <c r="B7113" s="2">
        <v>554</v>
      </c>
      <c r="C7113" s="2">
        <v>757</v>
      </c>
      <c r="D7113" s="2">
        <v>7.8447599999999999E-4</v>
      </c>
      <c r="E7113" s="2">
        <v>5.4614400000000003E-4</v>
      </c>
      <c r="F7113" s="2">
        <v>4.2865200000000002E-4</v>
      </c>
      <c r="G7113" s="2">
        <v>0.43638849899999999</v>
      </c>
      <c r="H7113" s="2">
        <v>0.83009882700000004</v>
      </c>
      <c r="I7113" s="2" t="s">
        <v>29</v>
      </c>
      <c r="J7113" s="2" t="s">
        <v>29</v>
      </c>
    </row>
    <row r="7114" spans="1:10" x14ac:dyDescent="0.25">
      <c r="A7114" s="2" t="s">
        <v>493</v>
      </c>
      <c r="B7114" s="2">
        <v>560</v>
      </c>
      <c r="C7114" s="2">
        <v>791</v>
      </c>
      <c r="D7114" s="2">
        <v>2.5464659999999998E-3</v>
      </c>
      <c r="E7114" s="2">
        <v>9.1695209999999999E-3</v>
      </c>
      <c r="F7114" s="2">
        <v>8.1270619999999991E-3</v>
      </c>
      <c r="G7114" s="2">
        <v>-0.72229015500000004</v>
      </c>
      <c r="H7114" s="2">
        <v>-0.68666831399999995</v>
      </c>
      <c r="I7114" s="2" t="s">
        <v>29</v>
      </c>
      <c r="J7114" s="2" t="s">
        <v>29</v>
      </c>
    </row>
    <row r="7115" spans="1:10" x14ac:dyDescent="0.25">
      <c r="A7115" s="2" t="s">
        <v>493</v>
      </c>
      <c r="B7115" s="2">
        <v>594</v>
      </c>
      <c r="C7115" s="2">
        <v>853</v>
      </c>
      <c r="D7115" s="2">
        <v>5.4400999999999998E-3</v>
      </c>
      <c r="E7115" s="2">
        <v>1.122081E-3</v>
      </c>
      <c r="F7115" s="2">
        <v>1.8058E-3</v>
      </c>
      <c r="G7115" s="2">
        <v>3.8482217200000002</v>
      </c>
      <c r="H7115" s="2">
        <v>2.0125704880000002</v>
      </c>
      <c r="I7115" s="2" t="s">
        <v>29</v>
      </c>
      <c r="J7115" s="2" t="s">
        <v>29</v>
      </c>
    </row>
    <row r="7116" spans="1:10" x14ac:dyDescent="0.25">
      <c r="A7116" s="2" t="s">
        <v>493</v>
      </c>
      <c r="B7116" s="2">
        <v>753</v>
      </c>
      <c r="C7116" s="2">
        <v>1040</v>
      </c>
      <c r="D7116" s="2">
        <v>2.7301959999999998E-3</v>
      </c>
      <c r="E7116" s="2">
        <v>4.9332880000000001E-3</v>
      </c>
      <c r="F7116" s="2">
        <v>5.2710489999999999E-3</v>
      </c>
      <c r="G7116" s="2">
        <v>-0.44657676000000002</v>
      </c>
      <c r="H7116" s="2">
        <v>-0.48203934300000001</v>
      </c>
      <c r="I7116" s="2" t="s">
        <v>29</v>
      </c>
      <c r="J7116" s="2" t="s">
        <v>29</v>
      </c>
    </row>
    <row r="7117" spans="1:10" x14ac:dyDescent="0.25">
      <c r="A7117" s="2" t="s">
        <v>493</v>
      </c>
      <c r="B7117" s="2">
        <v>783</v>
      </c>
      <c r="C7117" s="2">
        <v>1098</v>
      </c>
      <c r="D7117" s="2">
        <v>5.843778E-3</v>
      </c>
      <c r="E7117" s="2">
        <v>3.8706769999999999E-3</v>
      </c>
      <c r="F7117" s="2">
        <v>2.2315989999999999E-3</v>
      </c>
      <c r="G7117" s="2">
        <v>0.50975596000000001</v>
      </c>
      <c r="H7117" s="2">
        <v>1.6186507109999999</v>
      </c>
      <c r="I7117" s="2" t="s">
        <v>29</v>
      </c>
      <c r="J7117" s="2" t="s">
        <v>29</v>
      </c>
    </row>
    <row r="7118" spans="1:10" x14ac:dyDescent="0.25">
      <c r="A7118" s="2" t="s">
        <v>493</v>
      </c>
      <c r="B7118" s="2">
        <v>936</v>
      </c>
      <c r="C7118" s="2">
        <v>1279</v>
      </c>
      <c r="D7118" s="2">
        <v>9.6398600000000001E-4</v>
      </c>
      <c r="E7118" s="2">
        <v>1.7198070000000001E-3</v>
      </c>
      <c r="F7118" s="2">
        <v>7.7032999999999995E-4</v>
      </c>
      <c r="G7118" s="2">
        <v>-0.43948044400000003</v>
      </c>
      <c r="H7118" s="2">
        <v>0.25139322200000003</v>
      </c>
      <c r="I7118" s="2" t="s">
        <v>29</v>
      </c>
      <c r="J7118" s="2" t="s">
        <v>29</v>
      </c>
    </row>
    <row r="7119" spans="1:10" x14ac:dyDescent="0.25">
      <c r="A7119" s="2" t="s">
        <v>493</v>
      </c>
      <c r="B7119" s="2">
        <v>1098</v>
      </c>
      <c r="C7119" s="2">
        <v>1469</v>
      </c>
      <c r="D7119" s="2">
        <v>3.587809E-3</v>
      </c>
      <c r="E7119" s="2">
        <v>1.657958E-3</v>
      </c>
      <c r="F7119" s="2">
        <v>2.244312E-3</v>
      </c>
      <c r="G7119" s="2">
        <v>1.1639924420000001</v>
      </c>
      <c r="H7119" s="2">
        <v>0.59862336800000004</v>
      </c>
      <c r="I7119" s="2" t="s">
        <v>29</v>
      </c>
      <c r="J7119" s="2" t="s">
        <v>29</v>
      </c>
    </row>
    <row r="7120" spans="1:10" x14ac:dyDescent="0.25">
      <c r="A7120" s="2" t="s">
        <v>493</v>
      </c>
      <c r="B7120" s="2">
        <v>1107</v>
      </c>
      <c r="C7120" s="2">
        <v>1506</v>
      </c>
      <c r="D7120" s="2">
        <v>4.9384950000000002E-3</v>
      </c>
      <c r="E7120" s="2">
        <v>4.3386750000000002E-3</v>
      </c>
      <c r="F7120" s="2">
        <v>4.8236360000000001E-3</v>
      </c>
      <c r="G7120" s="2">
        <v>0.13824941199999999</v>
      </c>
      <c r="H7120" s="2">
        <v>2.3811661000000001E-2</v>
      </c>
      <c r="I7120" s="2" t="s">
        <v>29</v>
      </c>
      <c r="J7120" s="2" t="s">
        <v>29</v>
      </c>
    </row>
    <row r="7121" spans="1:10" x14ac:dyDescent="0.25">
      <c r="A7121" s="2" t="s">
        <v>493</v>
      </c>
      <c r="B7121" s="2">
        <v>1137</v>
      </c>
      <c r="C7121" s="2">
        <v>1564</v>
      </c>
      <c r="D7121" s="2">
        <v>7.3039139999999999E-3</v>
      </c>
      <c r="E7121" s="2">
        <v>1.837333E-3</v>
      </c>
      <c r="F7121" s="2">
        <v>2.0253720000000001E-3</v>
      </c>
      <c r="G7121" s="2">
        <v>2.975280793</v>
      </c>
      <c r="H7121" s="2">
        <v>2.6062082709999999</v>
      </c>
      <c r="I7121" s="2" t="s">
        <v>29</v>
      </c>
      <c r="J7121" s="2" t="s">
        <v>29</v>
      </c>
    </row>
    <row r="7122" spans="1:10" x14ac:dyDescent="0.25">
      <c r="A7122" s="2" t="s">
        <v>493</v>
      </c>
      <c r="B7122" s="2">
        <v>1251</v>
      </c>
      <c r="C7122" s="2">
        <v>1706</v>
      </c>
      <c r="D7122" s="2">
        <v>1.501713E-3</v>
      </c>
      <c r="E7122" s="2">
        <v>3.2572109999999999E-3</v>
      </c>
      <c r="F7122" s="2">
        <v>3.1376389999999998E-3</v>
      </c>
      <c r="G7122" s="2">
        <v>-0.53895739899999995</v>
      </c>
      <c r="H7122" s="2">
        <v>-0.521387559</v>
      </c>
      <c r="I7122" s="2" t="s">
        <v>29</v>
      </c>
      <c r="J7122" s="2" t="s">
        <v>29</v>
      </c>
    </row>
    <row r="7123" spans="1:10" x14ac:dyDescent="0.25">
      <c r="A7123" s="2" t="s">
        <v>493</v>
      </c>
      <c r="B7123" s="2">
        <v>1346</v>
      </c>
      <c r="C7123" s="2">
        <v>1829</v>
      </c>
      <c r="D7123" s="2">
        <v>7.903808E-3</v>
      </c>
      <c r="E7123" s="2">
        <v>6.7066859999999999E-3</v>
      </c>
      <c r="F7123" s="2">
        <v>6.4358050000000002E-3</v>
      </c>
      <c r="G7123" s="2">
        <v>0.178496774</v>
      </c>
      <c r="H7123" s="2">
        <v>0.22809938499999999</v>
      </c>
      <c r="I7123" s="2" t="s">
        <v>29</v>
      </c>
      <c r="J7123" s="2" t="s">
        <v>29</v>
      </c>
    </row>
    <row r="7124" spans="1:10" x14ac:dyDescent="0.25">
      <c r="A7124" s="2" t="s">
        <v>493</v>
      </c>
      <c r="B7124" s="2">
        <v>1421</v>
      </c>
      <c r="C7124" s="2">
        <v>1932</v>
      </c>
      <c r="D7124" s="2">
        <v>1.853518E-3</v>
      </c>
      <c r="E7124" s="2">
        <v>2.6477620000000001E-3</v>
      </c>
      <c r="F7124" s="2">
        <v>1.552735E-3</v>
      </c>
      <c r="G7124" s="2">
        <v>-0.29996812499999997</v>
      </c>
      <c r="H7124" s="2">
        <v>0.19371139300000001</v>
      </c>
      <c r="I7124" s="2" t="s">
        <v>29</v>
      </c>
      <c r="J7124" s="2" t="s">
        <v>29</v>
      </c>
    </row>
    <row r="7125" spans="1:10" x14ac:dyDescent="0.25">
      <c r="A7125" s="2" t="s">
        <v>493</v>
      </c>
      <c r="B7125" s="2">
        <v>1444</v>
      </c>
      <c r="C7125" s="2">
        <v>1983</v>
      </c>
      <c r="D7125" s="2">
        <v>1.6397720000000001E-3</v>
      </c>
      <c r="E7125" s="2">
        <v>1.1012789999999999E-3</v>
      </c>
      <c r="F7125" s="2">
        <v>4.9419620000000003E-3</v>
      </c>
      <c r="G7125" s="2">
        <v>0.48897036799999999</v>
      </c>
      <c r="H7125" s="2">
        <v>-0.66819410599999995</v>
      </c>
      <c r="I7125" s="2" t="s">
        <v>29</v>
      </c>
      <c r="J7125" s="2" t="s">
        <v>29</v>
      </c>
    </row>
    <row r="7126" spans="1:10" x14ac:dyDescent="0.25">
      <c r="A7126" s="2" t="s">
        <v>493</v>
      </c>
      <c r="B7126" s="2">
        <v>1451</v>
      </c>
      <c r="C7126" s="2">
        <v>2018</v>
      </c>
      <c r="D7126" s="2">
        <v>2.7797590000000001E-3</v>
      </c>
      <c r="E7126" s="2">
        <v>3.0935099999999998E-3</v>
      </c>
      <c r="F7126" s="2">
        <v>4.7032879999999999E-3</v>
      </c>
      <c r="G7126" s="2">
        <v>-0.101422314</v>
      </c>
      <c r="H7126" s="2">
        <v>-0.408975423</v>
      </c>
      <c r="I7126" s="2" t="s">
        <v>29</v>
      </c>
      <c r="J7126" s="2" t="s">
        <v>29</v>
      </c>
    </row>
    <row r="7127" spans="1:10" x14ac:dyDescent="0.25">
      <c r="A7127" s="2" t="s">
        <v>493</v>
      </c>
      <c r="B7127" s="2">
        <v>1472</v>
      </c>
      <c r="C7127" s="2">
        <v>2067</v>
      </c>
      <c r="D7127" s="2">
        <v>4.8340229999999998E-3</v>
      </c>
      <c r="E7127" s="2">
        <v>2.642677E-3</v>
      </c>
      <c r="F7127" s="2">
        <v>2.7938709999999999E-3</v>
      </c>
      <c r="G7127" s="2">
        <v>0.82921451899999998</v>
      </c>
      <c r="H7127" s="2">
        <v>0.73022412699999995</v>
      </c>
      <c r="I7127" s="2" t="s">
        <v>29</v>
      </c>
      <c r="J7127" s="2" t="s">
        <v>29</v>
      </c>
    </row>
    <row r="7128" spans="1:10" x14ac:dyDescent="0.25">
      <c r="A7128" s="2" t="s">
        <v>493</v>
      </c>
      <c r="B7128" s="2">
        <v>1606</v>
      </c>
      <c r="C7128" s="2">
        <v>2229</v>
      </c>
      <c r="D7128" s="2">
        <v>3.202472E-3</v>
      </c>
      <c r="E7128" s="2">
        <v>4.8355860000000002E-3</v>
      </c>
      <c r="F7128" s="2">
        <v>3.5947040000000002E-3</v>
      </c>
      <c r="G7128" s="2">
        <v>-0.33772830700000001</v>
      </c>
      <c r="H7128" s="2">
        <v>-0.109113931</v>
      </c>
      <c r="I7128" s="2" t="s">
        <v>29</v>
      </c>
      <c r="J7128" s="2" t="s">
        <v>29</v>
      </c>
    </row>
    <row r="7129" spans="1:10" x14ac:dyDescent="0.25">
      <c r="A7129" s="2" t="s">
        <v>493</v>
      </c>
      <c r="B7129" s="2">
        <v>1626</v>
      </c>
      <c r="C7129" s="2">
        <v>2277</v>
      </c>
      <c r="D7129" s="2">
        <v>5.5951689999999997E-3</v>
      </c>
      <c r="E7129" s="2">
        <v>6.7659399999999998E-3</v>
      </c>
      <c r="F7129" s="2">
        <v>4.8801249999999999E-3</v>
      </c>
      <c r="G7129" s="2">
        <v>-0.17303890099999999</v>
      </c>
      <c r="H7129" s="2">
        <v>0.14652169800000001</v>
      </c>
      <c r="I7129" s="2" t="s">
        <v>29</v>
      </c>
      <c r="J7129" s="2" t="s">
        <v>29</v>
      </c>
    </row>
    <row r="7130" spans="1:10" x14ac:dyDescent="0.25">
      <c r="A7130" s="2" t="s">
        <v>493</v>
      </c>
      <c r="B7130" s="2">
        <v>1643</v>
      </c>
      <c r="C7130" s="2">
        <v>2322</v>
      </c>
      <c r="D7130" s="2">
        <v>7.1530409999999997E-3</v>
      </c>
      <c r="E7130" s="2">
        <v>4.6241019999999997E-3</v>
      </c>
      <c r="F7130" s="2">
        <v>5.6649539999999998E-3</v>
      </c>
      <c r="G7130" s="2">
        <v>0.54690401899999996</v>
      </c>
      <c r="H7130" s="2">
        <v>0.26268296600000002</v>
      </c>
      <c r="I7130" s="2" t="s">
        <v>29</v>
      </c>
      <c r="J7130" s="2" t="s">
        <v>29</v>
      </c>
    </row>
    <row r="7131" spans="1:10" x14ac:dyDescent="0.25">
      <c r="A7131" s="2" t="s">
        <v>493</v>
      </c>
      <c r="B7131" s="2">
        <v>1756</v>
      </c>
      <c r="C7131" s="2">
        <v>2463</v>
      </c>
      <c r="D7131" s="2">
        <v>2.0964199999999999E-3</v>
      </c>
      <c r="E7131" s="2">
        <v>3.8286700000000002E-3</v>
      </c>
      <c r="F7131" s="2">
        <v>4.4781329999999996E-3</v>
      </c>
      <c r="G7131" s="2">
        <v>-0.45244178099999999</v>
      </c>
      <c r="H7131" s="2">
        <v>-0.53185404599999997</v>
      </c>
      <c r="I7131" s="2" t="s">
        <v>29</v>
      </c>
      <c r="J7131" s="2" t="s">
        <v>29</v>
      </c>
    </row>
    <row r="7132" spans="1:10" x14ac:dyDescent="0.25">
      <c r="A7132" s="2" t="s">
        <v>494</v>
      </c>
      <c r="B7132" s="2">
        <v>9</v>
      </c>
      <c r="C7132" s="2">
        <v>156</v>
      </c>
      <c r="D7132" s="2">
        <v>0.98247750099999998</v>
      </c>
      <c r="E7132" s="2">
        <v>0.65926963199999999</v>
      </c>
      <c r="F7132" s="2">
        <v>0.60445680599999996</v>
      </c>
      <c r="G7132" s="2">
        <v>0.490251414</v>
      </c>
      <c r="H7132" s="2">
        <v>0.62538909399999998</v>
      </c>
      <c r="I7132" s="2" t="s">
        <v>11</v>
      </c>
      <c r="J7132" s="2" t="s">
        <v>11</v>
      </c>
    </row>
    <row r="7133" spans="1:10" x14ac:dyDescent="0.25">
      <c r="A7133" s="2" t="s">
        <v>494</v>
      </c>
      <c r="B7133" s="2">
        <v>80</v>
      </c>
      <c r="C7133" s="2">
        <v>258</v>
      </c>
      <c r="D7133" s="2">
        <v>1.008761654</v>
      </c>
      <c r="E7133" s="2">
        <v>0.65492591200000005</v>
      </c>
      <c r="F7133" s="2">
        <v>0.64409892099999999</v>
      </c>
      <c r="G7133" s="2">
        <v>0.54026834899999998</v>
      </c>
      <c r="H7133" s="2">
        <v>0.56615951499999995</v>
      </c>
      <c r="I7133" s="2" t="s">
        <v>11</v>
      </c>
      <c r="J7133" s="2" t="s">
        <v>11</v>
      </c>
    </row>
    <row r="7134" spans="1:10" x14ac:dyDescent="0.25">
      <c r="A7134" s="2" t="s">
        <v>494</v>
      </c>
      <c r="B7134" s="2">
        <v>240</v>
      </c>
      <c r="C7134" s="2">
        <v>449</v>
      </c>
      <c r="D7134" s="2">
        <v>1.9093332000000001E-2</v>
      </c>
      <c r="E7134" s="2">
        <v>1.7892312E-2</v>
      </c>
      <c r="F7134" s="2">
        <v>2.0446457000000001E-2</v>
      </c>
      <c r="G7134" s="2">
        <v>6.7124900000000001E-2</v>
      </c>
      <c r="H7134" s="2">
        <v>-6.6178951E-2</v>
      </c>
      <c r="I7134" s="2" t="s">
        <v>11</v>
      </c>
      <c r="J7134" s="2" t="s">
        <v>11</v>
      </c>
    </row>
    <row r="7135" spans="1:10" x14ac:dyDescent="0.25">
      <c r="A7135" s="2" t="s">
        <v>494</v>
      </c>
      <c r="B7135" s="2">
        <v>355</v>
      </c>
      <c r="C7135" s="2">
        <v>595</v>
      </c>
      <c r="D7135" s="2">
        <v>2.0947232999999999E-2</v>
      </c>
      <c r="E7135" s="2">
        <v>7.0287287000000004E-2</v>
      </c>
      <c r="F7135" s="2">
        <v>2.3805867000000001E-2</v>
      </c>
      <c r="G7135" s="2">
        <v>-0.70197693100000003</v>
      </c>
      <c r="H7135" s="2">
        <v>-0.12008105600000001</v>
      </c>
      <c r="I7135" s="2" t="s">
        <v>11</v>
      </c>
      <c r="J7135" s="2" t="s">
        <v>11</v>
      </c>
    </row>
    <row r="7136" spans="1:10" x14ac:dyDescent="0.25">
      <c r="A7136" s="2" t="s">
        <v>494</v>
      </c>
      <c r="B7136" s="2">
        <v>475</v>
      </c>
      <c r="C7136" s="2">
        <v>746</v>
      </c>
      <c r="D7136" s="2">
        <v>2.0529875999999999E-2</v>
      </c>
      <c r="E7136" s="2">
        <v>3.1471477999999997E-2</v>
      </c>
      <c r="F7136" s="2">
        <v>5.1661999E-2</v>
      </c>
      <c r="G7136" s="2">
        <v>-0.34766723100000002</v>
      </c>
      <c r="H7136" s="2">
        <v>-0.60261164899999997</v>
      </c>
      <c r="I7136" s="2" t="s">
        <v>11</v>
      </c>
      <c r="J7136" s="2" t="s">
        <v>11</v>
      </c>
    </row>
    <row r="7137" spans="1:10" x14ac:dyDescent="0.25">
      <c r="A7137" s="2" t="s">
        <v>494</v>
      </c>
      <c r="B7137" s="2">
        <v>574</v>
      </c>
      <c r="C7137" s="2">
        <v>876</v>
      </c>
      <c r="D7137" s="2">
        <v>3.1173405000000001E-2</v>
      </c>
      <c r="E7137" s="2">
        <v>0.16987760399999999</v>
      </c>
      <c r="F7137" s="2">
        <v>7.6414069000000001E-2</v>
      </c>
      <c r="G7137" s="2">
        <v>-0.81649490899999999</v>
      </c>
      <c r="H7137" s="2">
        <v>-0.59204625899999996</v>
      </c>
      <c r="I7137" s="2" t="s">
        <v>11</v>
      </c>
      <c r="J7137" s="2" t="s">
        <v>11</v>
      </c>
    </row>
    <row r="7138" spans="1:10" x14ac:dyDescent="0.25">
      <c r="A7138" s="2" t="s">
        <v>494</v>
      </c>
      <c r="B7138" s="2">
        <v>699</v>
      </c>
      <c r="C7138" s="2">
        <v>1032</v>
      </c>
      <c r="D7138" s="2">
        <v>3.5906163999999997E-2</v>
      </c>
      <c r="E7138" s="2">
        <v>5.2690452999999998E-2</v>
      </c>
      <c r="F7138" s="2">
        <v>9.1421050000000004E-2</v>
      </c>
      <c r="G7138" s="2">
        <v>-0.31854516500000002</v>
      </c>
      <c r="H7138" s="2">
        <v>-0.60724401900000002</v>
      </c>
      <c r="I7138" s="2" t="s">
        <v>11</v>
      </c>
      <c r="J7138" s="2" t="s">
        <v>11</v>
      </c>
    </row>
    <row r="7139" spans="1:10" x14ac:dyDescent="0.25">
      <c r="A7139" s="2" t="s">
        <v>494</v>
      </c>
      <c r="B7139" s="2">
        <v>799</v>
      </c>
      <c r="C7139" s="2">
        <v>1163</v>
      </c>
      <c r="D7139" s="2">
        <v>4.0429839000000002E-2</v>
      </c>
      <c r="E7139" s="2">
        <v>0.19504012800000001</v>
      </c>
      <c r="F7139" s="2">
        <v>0.142926468</v>
      </c>
      <c r="G7139" s="2">
        <v>-0.79271015</v>
      </c>
      <c r="H7139" s="2">
        <v>-0.71712839900000003</v>
      </c>
      <c r="I7139" s="2" t="s">
        <v>11</v>
      </c>
      <c r="J7139" s="2" t="s">
        <v>11</v>
      </c>
    </row>
    <row r="7140" spans="1:10" x14ac:dyDescent="0.25">
      <c r="A7140" s="2" t="s">
        <v>494</v>
      </c>
      <c r="B7140" s="2">
        <v>925</v>
      </c>
      <c r="C7140" s="2">
        <v>1320</v>
      </c>
      <c r="D7140" s="2">
        <v>3.7326711999999998E-2</v>
      </c>
      <c r="E7140" s="2">
        <v>8.9676510000000001E-2</v>
      </c>
      <c r="F7140" s="2">
        <v>9.2118809999999995E-2</v>
      </c>
      <c r="G7140" s="2">
        <v>-0.58376265999999999</v>
      </c>
      <c r="H7140" s="2">
        <v>-0.594798155</v>
      </c>
      <c r="I7140" s="2" t="s">
        <v>11</v>
      </c>
      <c r="J7140" s="2" t="s">
        <v>11</v>
      </c>
    </row>
    <row r="7141" spans="1:10" x14ac:dyDescent="0.25">
      <c r="A7141" s="2" t="s">
        <v>494</v>
      </c>
      <c r="B7141" s="2">
        <v>1032</v>
      </c>
      <c r="C7141" s="2">
        <v>1458</v>
      </c>
      <c r="D7141" s="2">
        <v>6.1552554000000002E-2</v>
      </c>
      <c r="E7141" s="2">
        <v>0.14324863199999999</v>
      </c>
      <c r="F7141" s="2">
        <v>0.13582656100000001</v>
      </c>
      <c r="G7141" s="2">
        <v>-0.57030965300000003</v>
      </c>
      <c r="H7141" s="2">
        <v>-0.54682976699999997</v>
      </c>
      <c r="I7141" s="2" t="s">
        <v>11</v>
      </c>
      <c r="J7141" s="2" t="s">
        <v>11</v>
      </c>
    </row>
    <row r="7142" spans="1:10" x14ac:dyDescent="0.25">
      <c r="A7142" s="2" t="s">
        <v>494</v>
      </c>
      <c r="B7142" s="2">
        <v>1139</v>
      </c>
      <c r="C7142" s="2">
        <v>1596</v>
      </c>
      <c r="D7142" s="2">
        <v>5.2952041999999998E-2</v>
      </c>
      <c r="E7142" s="2">
        <v>3.5928159000000001E-2</v>
      </c>
      <c r="F7142" s="2">
        <v>8.1850924000000005E-2</v>
      </c>
      <c r="G7142" s="2">
        <v>0.47383120699999998</v>
      </c>
      <c r="H7142" s="2">
        <v>-0.35306725700000002</v>
      </c>
      <c r="I7142" s="2" t="s">
        <v>11</v>
      </c>
      <c r="J7142" s="2" t="s">
        <v>11</v>
      </c>
    </row>
    <row r="7143" spans="1:10" x14ac:dyDescent="0.25">
      <c r="A7143" s="2" t="s">
        <v>494</v>
      </c>
      <c r="B7143" s="2">
        <v>1283</v>
      </c>
      <c r="C7143" s="2">
        <v>1771</v>
      </c>
      <c r="D7143" s="2">
        <v>0.211961652</v>
      </c>
      <c r="E7143" s="2">
        <v>0.84640648600000001</v>
      </c>
      <c r="F7143" s="2">
        <v>0.77947975800000002</v>
      </c>
      <c r="G7143" s="2">
        <v>-0.74957463700000004</v>
      </c>
      <c r="H7143" s="2">
        <v>-0.72807292400000001</v>
      </c>
      <c r="I7143" s="2" t="s">
        <v>11</v>
      </c>
      <c r="J7143" s="2" t="s">
        <v>11</v>
      </c>
    </row>
    <row r="7144" spans="1:10" x14ac:dyDescent="0.25">
      <c r="A7144" s="2" t="s">
        <v>494</v>
      </c>
      <c r="B7144" s="2">
        <v>1379</v>
      </c>
      <c r="C7144" s="2">
        <v>1898</v>
      </c>
      <c r="D7144" s="2">
        <v>2.9321678E-2</v>
      </c>
      <c r="E7144" s="2">
        <v>3.9258812999999997E-2</v>
      </c>
      <c r="F7144" s="2">
        <v>6.7691254000000006E-2</v>
      </c>
      <c r="G7144" s="2">
        <v>-0.25311858500000001</v>
      </c>
      <c r="H7144" s="2">
        <v>-0.566832102</v>
      </c>
      <c r="I7144" s="2" t="s">
        <v>11</v>
      </c>
      <c r="J7144" s="2" t="s">
        <v>11</v>
      </c>
    </row>
    <row r="7145" spans="1:10" x14ac:dyDescent="0.25">
      <c r="A7145" s="2" t="s">
        <v>494</v>
      </c>
      <c r="B7145" s="2">
        <v>1478</v>
      </c>
      <c r="C7145" s="2">
        <v>2028</v>
      </c>
      <c r="D7145" s="2">
        <v>6.1897586999999997E-2</v>
      </c>
      <c r="E7145" s="2">
        <v>0.14097361</v>
      </c>
      <c r="F7145" s="2">
        <v>0.12968721899999999</v>
      </c>
      <c r="G7145" s="2">
        <v>-0.56092784500000004</v>
      </c>
      <c r="H7145" s="2">
        <v>-0.52271636899999996</v>
      </c>
      <c r="I7145" s="2" t="s">
        <v>11</v>
      </c>
      <c r="J7145" s="2" t="s">
        <v>11</v>
      </c>
    </row>
    <row r="7146" spans="1:10" x14ac:dyDescent="0.25">
      <c r="A7146" s="2" t="s">
        <v>494</v>
      </c>
      <c r="B7146" s="2">
        <v>1593</v>
      </c>
      <c r="C7146" s="2">
        <v>2174</v>
      </c>
      <c r="D7146" s="2">
        <v>4.5686862000000002E-2</v>
      </c>
      <c r="E7146" s="2">
        <v>4.0248579999999999E-2</v>
      </c>
      <c r="F7146" s="2">
        <v>4.4858082000000001E-2</v>
      </c>
      <c r="G7146" s="2">
        <v>0.135117353</v>
      </c>
      <c r="H7146" s="2">
        <v>1.8475582000000001E-2</v>
      </c>
      <c r="I7146" s="2" t="s">
        <v>11</v>
      </c>
      <c r="J7146" s="2" t="s">
        <v>11</v>
      </c>
    </row>
    <row r="7147" spans="1:10" x14ac:dyDescent="0.25">
      <c r="A7147" s="2" t="s">
        <v>494</v>
      </c>
      <c r="B7147" s="2">
        <v>1682</v>
      </c>
      <c r="C7147" s="2">
        <v>2294</v>
      </c>
      <c r="D7147" s="2">
        <v>6.8625551000000007E-2</v>
      </c>
      <c r="E7147" s="2">
        <v>0.33135798300000002</v>
      </c>
      <c r="F7147" s="2">
        <v>0.28659684800000002</v>
      </c>
      <c r="G7147" s="2">
        <v>-0.79289603799999997</v>
      </c>
      <c r="H7147" s="2">
        <v>-0.76055022400000005</v>
      </c>
      <c r="I7147" s="2" t="s">
        <v>11</v>
      </c>
      <c r="J7147" s="2" t="s">
        <v>11</v>
      </c>
    </row>
    <row r="7148" spans="1:10" x14ac:dyDescent="0.25">
      <c r="A7148" s="2" t="s">
        <v>494</v>
      </c>
      <c r="B7148" s="2">
        <v>1795</v>
      </c>
      <c r="C7148" s="2">
        <v>2438</v>
      </c>
      <c r="D7148" s="2">
        <v>7.0133828999999995E-2</v>
      </c>
      <c r="E7148" s="2">
        <v>0.100242108</v>
      </c>
      <c r="F7148" s="2">
        <v>0.11649119300000001</v>
      </c>
      <c r="G7148" s="2">
        <v>-0.30035560500000003</v>
      </c>
      <c r="H7148" s="2">
        <v>-0.39794737000000002</v>
      </c>
      <c r="I7148" s="2" t="s">
        <v>11</v>
      </c>
      <c r="J7148" s="2" t="s">
        <v>11</v>
      </c>
    </row>
    <row r="7149" spans="1:10" x14ac:dyDescent="0.25">
      <c r="A7149" s="2" t="s">
        <v>495</v>
      </c>
      <c r="B7149" s="2">
        <v>88</v>
      </c>
      <c r="C7149" s="2">
        <v>150</v>
      </c>
      <c r="D7149" s="2">
        <v>4.4771975999999998E-2</v>
      </c>
      <c r="E7149" s="2">
        <v>8.7366342E-2</v>
      </c>
      <c r="F7149" s="2">
        <v>8.0155808999999995E-2</v>
      </c>
      <c r="G7149" s="2">
        <v>-0.487537471</v>
      </c>
      <c r="H7149" s="2">
        <v>-0.44143815800000002</v>
      </c>
      <c r="I7149" s="2" t="s">
        <v>123</v>
      </c>
      <c r="J7149" s="2" t="s">
        <v>123</v>
      </c>
    </row>
    <row r="7150" spans="1:10" x14ac:dyDescent="0.25">
      <c r="A7150" s="2" t="s">
        <v>495</v>
      </c>
      <c r="B7150" s="2">
        <v>108</v>
      </c>
      <c r="C7150" s="2">
        <v>209</v>
      </c>
      <c r="D7150" s="2">
        <v>6.9567242000000001E-2</v>
      </c>
      <c r="E7150" s="2">
        <v>0.177746562</v>
      </c>
      <c r="F7150" s="2">
        <v>0.123482853</v>
      </c>
      <c r="G7150" s="2">
        <v>-0.60861554200000001</v>
      </c>
      <c r="H7150" s="2">
        <v>-0.43662427399999998</v>
      </c>
      <c r="I7150" s="2" t="s">
        <v>123</v>
      </c>
      <c r="J7150" s="2" t="s">
        <v>123</v>
      </c>
    </row>
    <row r="7151" spans="1:10" x14ac:dyDescent="0.25">
      <c r="A7151" s="2" t="s">
        <v>495</v>
      </c>
      <c r="B7151" s="2">
        <v>143</v>
      </c>
      <c r="C7151" s="2">
        <v>283</v>
      </c>
      <c r="D7151" s="2">
        <v>6.4544656000000006E-2</v>
      </c>
      <c r="E7151" s="2">
        <v>4.5011651E-2</v>
      </c>
      <c r="F7151" s="2">
        <v>2.7652812999999998E-2</v>
      </c>
      <c r="G7151" s="2">
        <v>0.43395440000000002</v>
      </c>
      <c r="H7151" s="2">
        <v>1.334108171</v>
      </c>
      <c r="I7151" s="2" t="s">
        <v>123</v>
      </c>
      <c r="J7151" s="2" t="s">
        <v>123</v>
      </c>
    </row>
    <row r="7152" spans="1:10" x14ac:dyDescent="0.25">
      <c r="A7152" s="2" t="s">
        <v>495</v>
      </c>
      <c r="B7152" s="2">
        <v>179</v>
      </c>
      <c r="C7152" s="2">
        <v>358</v>
      </c>
      <c r="D7152" s="2">
        <v>3.4192645000000001E-2</v>
      </c>
      <c r="E7152" s="2">
        <v>2.9669335000000002E-2</v>
      </c>
      <c r="F7152" s="2">
        <v>2.6945921000000001E-2</v>
      </c>
      <c r="G7152" s="2">
        <v>0.152457433</v>
      </c>
      <c r="H7152" s="2">
        <v>0.26893582500000002</v>
      </c>
      <c r="I7152" s="2" t="s">
        <v>123</v>
      </c>
      <c r="J7152" s="2" t="s">
        <v>123</v>
      </c>
    </row>
    <row r="7153" spans="1:10" x14ac:dyDescent="0.25">
      <c r="A7153" s="2" t="s">
        <v>495</v>
      </c>
      <c r="B7153" s="2">
        <v>207</v>
      </c>
      <c r="C7153" s="2">
        <v>425</v>
      </c>
      <c r="D7153" s="2">
        <v>9.2773196000000002E-2</v>
      </c>
      <c r="E7153" s="2">
        <v>4.0356499999999997E-2</v>
      </c>
      <c r="F7153" s="2">
        <v>4.1556308E-2</v>
      </c>
      <c r="G7153" s="2">
        <v>1.2988414939999999</v>
      </c>
      <c r="H7153" s="2">
        <v>1.232469638</v>
      </c>
      <c r="I7153" s="2" t="s">
        <v>123</v>
      </c>
      <c r="J7153" s="2" t="s">
        <v>123</v>
      </c>
    </row>
    <row r="7154" spans="1:10" x14ac:dyDescent="0.25">
      <c r="A7154" s="2" t="s">
        <v>495</v>
      </c>
      <c r="B7154" s="2">
        <v>222</v>
      </c>
      <c r="C7154" s="2">
        <v>479</v>
      </c>
      <c r="D7154" s="2">
        <v>0.108976121</v>
      </c>
      <c r="E7154" s="2">
        <v>0.43920180800000003</v>
      </c>
      <c r="F7154" s="2">
        <v>0.52941094099999997</v>
      </c>
      <c r="G7154" s="2">
        <v>-0.75187688600000002</v>
      </c>
      <c r="H7154" s="2">
        <v>-0.79415589600000003</v>
      </c>
      <c r="I7154" s="2" t="s">
        <v>123</v>
      </c>
      <c r="J7154" s="2" t="s">
        <v>123</v>
      </c>
    </row>
    <row r="7155" spans="1:10" x14ac:dyDescent="0.25">
      <c r="A7155" s="2" t="s">
        <v>495</v>
      </c>
      <c r="B7155" s="2">
        <v>270</v>
      </c>
      <c r="C7155" s="2">
        <v>566</v>
      </c>
      <c r="D7155" s="2">
        <v>5.4712767000000002E-2</v>
      </c>
      <c r="E7155" s="2">
        <v>4.4971073E-2</v>
      </c>
      <c r="F7155" s="2">
        <v>4.4841888000000003E-2</v>
      </c>
      <c r="G7155" s="2">
        <v>0.216621332</v>
      </c>
      <c r="H7155" s="2">
        <v>0.220126293</v>
      </c>
      <c r="I7155" s="2" t="s">
        <v>123</v>
      </c>
      <c r="J7155" s="2" t="s">
        <v>123</v>
      </c>
    </row>
    <row r="7156" spans="1:10" x14ac:dyDescent="0.25">
      <c r="A7156" s="2" t="s">
        <v>495</v>
      </c>
      <c r="B7156" s="2">
        <v>313</v>
      </c>
      <c r="C7156" s="2">
        <v>648</v>
      </c>
      <c r="D7156" s="2">
        <v>5.5530946999999997E-2</v>
      </c>
      <c r="E7156" s="2">
        <v>6.1541440000000003E-2</v>
      </c>
      <c r="F7156" s="2">
        <v>8.3618313E-2</v>
      </c>
      <c r="G7156" s="2">
        <v>-9.7665790000000002E-2</v>
      </c>
      <c r="H7156" s="2">
        <v>-0.33589969800000002</v>
      </c>
      <c r="I7156" s="2" t="s">
        <v>123</v>
      </c>
      <c r="J7156" s="2" t="s">
        <v>123</v>
      </c>
    </row>
    <row r="7157" spans="1:10" x14ac:dyDescent="0.25">
      <c r="A7157" s="2" t="s">
        <v>495</v>
      </c>
      <c r="B7157" s="2">
        <v>337</v>
      </c>
      <c r="C7157" s="2">
        <v>711</v>
      </c>
      <c r="D7157" s="2">
        <v>0.14960166</v>
      </c>
      <c r="E7157" s="2">
        <v>6.5380278E-2</v>
      </c>
      <c r="F7157" s="2">
        <v>6.8114923999999993E-2</v>
      </c>
      <c r="G7157" s="2">
        <v>1.288177168</v>
      </c>
      <c r="H7157" s="2">
        <v>1.196312515</v>
      </c>
      <c r="I7157" s="2" t="s">
        <v>123</v>
      </c>
      <c r="J7157" s="2" t="s">
        <v>123</v>
      </c>
    </row>
    <row r="7158" spans="1:10" x14ac:dyDescent="0.25">
      <c r="A7158" s="2" t="s">
        <v>495</v>
      </c>
      <c r="B7158" s="2">
        <v>378</v>
      </c>
      <c r="C7158" s="2">
        <v>791</v>
      </c>
      <c r="D7158" s="2">
        <v>2.2923341E-2</v>
      </c>
      <c r="E7158" s="2">
        <v>9.1924910000000006E-3</v>
      </c>
      <c r="F7158" s="2">
        <v>1.1933357E-2</v>
      </c>
      <c r="G7158" s="2">
        <v>1.4937029180000001</v>
      </c>
      <c r="H7158" s="2">
        <v>0.92094664199999998</v>
      </c>
      <c r="I7158" s="2" t="s">
        <v>123</v>
      </c>
      <c r="J7158" s="2" t="s">
        <v>123</v>
      </c>
    </row>
    <row r="7159" spans="1:10" x14ac:dyDescent="0.25">
      <c r="A7159" s="2" t="s">
        <v>495</v>
      </c>
      <c r="B7159" s="2">
        <v>403</v>
      </c>
      <c r="C7159" s="2">
        <v>855</v>
      </c>
      <c r="D7159" s="2">
        <v>5.2523168000000002E-2</v>
      </c>
      <c r="E7159" s="2">
        <v>3.5153378999999998E-2</v>
      </c>
      <c r="F7159" s="2">
        <v>3.4637637999999998E-2</v>
      </c>
      <c r="G7159" s="2">
        <v>0.49411435599999998</v>
      </c>
      <c r="H7159" s="2">
        <v>0.51636113500000003</v>
      </c>
      <c r="I7159" s="2" t="s">
        <v>123</v>
      </c>
      <c r="J7159" s="2" t="s">
        <v>123</v>
      </c>
    </row>
    <row r="7160" spans="1:10" x14ac:dyDescent="0.25">
      <c r="A7160" s="2" t="s">
        <v>495</v>
      </c>
      <c r="B7160" s="2">
        <v>424</v>
      </c>
      <c r="C7160" s="2">
        <v>915</v>
      </c>
      <c r="D7160" s="2">
        <v>0.14833972000000001</v>
      </c>
      <c r="E7160" s="2">
        <v>0.22666183100000001</v>
      </c>
      <c r="F7160" s="2">
        <v>0.28677592699999999</v>
      </c>
      <c r="G7160" s="2">
        <v>-0.345546097</v>
      </c>
      <c r="H7160" s="2">
        <v>-0.48273301200000002</v>
      </c>
      <c r="I7160" s="2" t="s">
        <v>123</v>
      </c>
      <c r="J7160" s="2" t="s">
        <v>123</v>
      </c>
    </row>
    <row r="7161" spans="1:10" x14ac:dyDescent="0.25">
      <c r="A7161" s="2" t="s">
        <v>495</v>
      </c>
      <c r="B7161" s="2">
        <v>465</v>
      </c>
      <c r="C7161" s="2">
        <v>995</v>
      </c>
      <c r="D7161" s="2">
        <v>4.8460335E-2</v>
      </c>
      <c r="E7161" s="2">
        <v>5.4605634E-2</v>
      </c>
      <c r="F7161" s="2">
        <v>6.2379058000000001E-2</v>
      </c>
      <c r="G7161" s="2">
        <v>-0.11253964900000001</v>
      </c>
      <c r="H7161" s="2">
        <v>-0.22313134500000001</v>
      </c>
      <c r="I7161" s="2" t="s">
        <v>123</v>
      </c>
      <c r="J7161" s="2" t="s">
        <v>123</v>
      </c>
    </row>
    <row r="7162" spans="1:10" x14ac:dyDescent="0.25">
      <c r="A7162" s="2" t="s">
        <v>495</v>
      </c>
      <c r="B7162" s="2">
        <v>571</v>
      </c>
      <c r="C7162" s="2">
        <v>1140</v>
      </c>
      <c r="D7162" s="2">
        <v>0.50055860600000002</v>
      </c>
      <c r="E7162" s="2">
        <v>0.25046197399999998</v>
      </c>
      <c r="F7162" s="2">
        <v>0.17663967799999999</v>
      </c>
      <c r="G7162" s="2">
        <v>0.99854132600000001</v>
      </c>
      <c r="H7162" s="2">
        <v>1.8337835</v>
      </c>
      <c r="I7162" s="2" t="s">
        <v>123</v>
      </c>
      <c r="J7162" s="2" t="s">
        <v>123</v>
      </c>
    </row>
    <row r="7163" spans="1:10" x14ac:dyDescent="0.25">
      <c r="A7163" s="2" t="s">
        <v>495</v>
      </c>
      <c r="B7163" s="2">
        <v>673</v>
      </c>
      <c r="C7163" s="2">
        <v>1281</v>
      </c>
      <c r="D7163" s="2">
        <v>0.28997216199999998</v>
      </c>
      <c r="E7163" s="2">
        <v>0.28457264500000001</v>
      </c>
      <c r="F7163" s="2">
        <v>0.23714010899999999</v>
      </c>
      <c r="G7163" s="2">
        <v>1.8974123999999998E-2</v>
      </c>
      <c r="H7163" s="2">
        <v>0.222788345</v>
      </c>
      <c r="I7163" s="2" t="s">
        <v>123</v>
      </c>
      <c r="J7163" s="2" t="s">
        <v>123</v>
      </c>
    </row>
    <row r="7164" spans="1:10" x14ac:dyDescent="0.25">
      <c r="A7164" s="2" t="s">
        <v>495</v>
      </c>
      <c r="B7164" s="2">
        <v>764</v>
      </c>
      <c r="C7164" s="2">
        <v>1411</v>
      </c>
      <c r="D7164" s="2">
        <v>6.1017990000000001E-2</v>
      </c>
      <c r="E7164" s="2">
        <v>2.7134212000000001E-2</v>
      </c>
      <c r="F7164" s="2">
        <v>2.6417950999999999E-2</v>
      </c>
      <c r="G7164" s="2">
        <v>1.2487474080000001</v>
      </c>
      <c r="H7164" s="2">
        <v>1.3097169879999999</v>
      </c>
      <c r="I7164" s="2" t="s">
        <v>123</v>
      </c>
      <c r="J7164" s="2" t="s">
        <v>123</v>
      </c>
    </row>
    <row r="7165" spans="1:10" x14ac:dyDescent="0.25">
      <c r="A7165" s="2" t="s">
        <v>495</v>
      </c>
      <c r="B7165" s="2">
        <v>796</v>
      </c>
      <c r="C7165" s="2">
        <v>1482</v>
      </c>
      <c r="D7165" s="2">
        <v>0.10759168199999999</v>
      </c>
      <c r="E7165" s="2">
        <v>4.5009512000000002E-2</v>
      </c>
      <c r="F7165" s="2">
        <v>5.9814695000000001E-2</v>
      </c>
      <c r="G7165" s="2">
        <v>1.390420972</v>
      </c>
      <c r="H7165" s="2">
        <v>0.798749979</v>
      </c>
      <c r="I7165" s="2" t="s">
        <v>123</v>
      </c>
      <c r="J7165" s="2" t="s">
        <v>123</v>
      </c>
    </row>
    <row r="7166" spans="1:10" x14ac:dyDescent="0.25">
      <c r="A7166" s="2" t="s">
        <v>495</v>
      </c>
      <c r="B7166" s="2">
        <v>816</v>
      </c>
      <c r="C7166" s="2">
        <v>1541</v>
      </c>
      <c r="D7166" s="2">
        <v>3.5746778999999999E-2</v>
      </c>
      <c r="E7166" s="2">
        <v>2.1508434999999999E-2</v>
      </c>
      <c r="F7166" s="2">
        <v>2.3817768E-2</v>
      </c>
      <c r="G7166" s="2">
        <v>0.66198879700000002</v>
      </c>
      <c r="H7166" s="2">
        <v>0.50084501400000003</v>
      </c>
      <c r="I7166" s="2" t="s">
        <v>123</v>
      </c>
      <c r="J7166" s="2" t="s">
        <v>123</v>
      </c>
    </row>
    <row r="7167" spans="1:10" x14ac:dyDescent="0.25">
      <c r="A7167" s="2" t="s">
        <v>495</v>
      </c>
      <c r="B7167" s="2">
        <v>831</v>
      </c>
      <c r="C7167" s="2">
        <v>1595</v>
      </c>
      <c r="D7167" s="2">
        <v>0.13753428200000001</v>
      </c>
      <c r="E7167" s="2">
        <v>0.34143601200000001</v>
      </c>
      <c r="F7167" s="2">
        <v>0.18245903099999999</v>
      </c>
      <c r="G7167" s="2">
        <v>-0.59718870499999999</v>
      </c>
      <c r="H7167" s="2">
        <v>-0.24621827900000001</v>
      </c>
      <c r="I7167" s="2" t="s">
        <v>123</v>
      </c>
      <c r="J7167" s="2" t="s">
        <v>123</v>
      </c>
    </row>
    <row r="7168" spans="1:10" x14ac:dyDescent="0.25">
      <c r="A7168" s="2" t="s">
        <v>495</v>
      </c>
      <c r="B7168" s="2">
        <v>881</v>
      </c>
      <c r="C7168" s="2">
        <v>1684</v>
      </c>
      <c r="D7168" s="2">
        <v>9.8736905E-2</v>
      </c>
      <c r="E7168" s="2">
        <v>0.13432776199999999</v>
      </c>
      <c r="F7168" s="2">
        <v>0.14073623099999999</v>
      </c>
      <c r="G7168" s="2">
        <v>-0.26495533300000002</v>
      </c>
      <c r="H7168" s="2">
        <v>-0.29842582099999998</v>
      </c>
      <c r="I7168" s="2" t="s">
        <v>123</v>
      </c>
      <c r="J7168" s="2" t="s">
        <v>123</v>
      </c>
    </row>
    <row r="7169" spans="1:10" x14ac:dyDescent="0.25">
      <c r="A7169" s="2" t="s">
        <v>495</v>
      </c>
      <c r="B7169" s="2">
        <v>893</v>
      </c>
      <c r="C7169" s="2">
        <v>1735</v>
      </c>
      <c r="D7169" s="2">
        <v>7.1271136999999998E-2</v>
      </c>
      <c r="E7169" s="2">
        <v>0.40522695600000003</v>
      </c>
      <c r="F7169" s="2">
        <v>0.35552112299999999</v>
      </c>
      <c r="G7169" s="2">
        <v>-0.82412044500000003</v>
      </c>
      <c r="H7169" s="2">
        <v>-0.79953051500000005</v>
      </c>
      <c r="I7169" s="2" t="s">
        <v>123</v>
      </c>
      <c r="J7169" s="2" t="s">
        <v>123</v>
      </c>
    </row>
    <row r="7170" spans="1:10" x14ac:dyDescent="0.25">
      <c r="A7170" s="2" t="s">
        <v>495</v>
      </c>
      <c r="B7170" s="2">
        <v>937</v>
      </c>
      <c r="C7170" s="2">
        <v>1818</v>
      </c>
      <c r="D7170" s="2">
        <v>8.0731737999999997E-2</v>
      </c>
      <c r="E7170" s="2">
        <v>9.4767009999999999E-2</v>
      </c>
      <c r="F7170" s="2">
        <v>9.5465776000000002E-2</v>
      </c>
      <c r="G7170" s="2">
        <v>-0.14810292899999999</v>
      </c>
      <c r="H7170" s="2">
        <v>-0.154338431</v>
      </c>
      <c r="I7170" s="2" t="s">
        <v>123</v>
      </c>
      <c r="J7170" s="2" t="s">
        <v>123</v>
      </c>
    </row>
    <row r="7171" spans="1:10" x14ac:dyDescent="0.25">
      <c r="A7171" s="2" t="s">
        <v>495</v>
      </c>
      <c r="B7171" s="2">
        <v>1045</v>
      </c>
      <c r="C7171" s="2">
        <v>1965</v>
      </c>
      <c r="D7171" s="2">
        <v>5.9938748E-2</v>
      </c>
      <c r="E7171" s="2">
        <v>7.4170673000000006E-2</v>
      </c>
      <c r="F7171" s="2">
        <v>6.7339646000000003E-2</v>
      </c>
      <c r="G7171" s="2">
        <v>-0.19188075600000001</v>
      </c>
      <c r="H7171" s="2">
        <v>-0.10990401</v>
      </c>
      <c r="I7171" s="2" t="s">
        <v>123</v>
      </c>
      <c r="J7171" s="2" t="s">
        <v>123</v>
      </c>
    </row>
    <row r="7172" spans="1:10" x14ac:dyDescent="0.25">
      <c r="A7172" s="2" t="s">
        <v>495</v>
      </c>
      <c r="B7172" s="2">
        <v>1154</v>
      </c>
      <c r="C7172" s="2">
        <v>2113</v>
      </c>
      <c r="D7172" s="2">
        <v>4.1594051E-2</v>
      </c>
      <c r="E7172" s="2">
        <v>5.8215543000000002E-2</v>
      </c>
      <c r="F7172" s="2">
        <v>4.6628837999999999E-2</v>
      </c>
      <c r="G7172" s="2">
        <v>-0.2855164</v>
      </c>
      <c r="H7172" s="2">
        <v>-0.107975824</v>
      </c>
      <c r="I7172" s="2" t="s">
        <v>123</v>
      </c>
      <c r="J7172" s="2" t="s">
        <v>123</v>
      </c>
    </row>
    <row r="7173" spans="1:10" x14ac:dyDescent="0.25">
      <c r="A7173" s="2" t="s">
        <v>495</v>
      </c>
      <c r="B7173" s="2">
        <v>1185</v>
      </c>
      <c r="C7173" s="2">
        <v>2183</v>
      </c>
      <c r="D7173" s="2">
        <v>0.24212863700000001</v>
      </c>
      <c r="E7173" s="2">
        <v>8.3847778999999997E-2</v>
      </c>
      <c r="F7173" s="2">
        <v>0.102007906</v>
      </c>
      <c r="G7173" s="2">
        <v>1.887716744</v>
      </c>
      <c r="H7173" s="2">
        <v>1.37362619</v>
      </c>
      <c r="I7173" s="2" t="s">
        <v>123</v>
      </c>
      <c r="J7173" s="2" t="s">
        <v>123</v>
      </c>
    </row>
    <row r="7174" spans="1:10" x14ac:dyDescent="0.25">
      <c r="A7174" s="2" t="s">
        <v>495</v>
      </c>
      <c r="B7174" s="2">
        <v>1227</v>
      </c>
      <c r="C7174" s="2">
        <v>2264</v>
      </c>
      <c r="D7174" s="2">
        <v>6.9443616E-2</v>
      </c>
      <c r="E7174" s="2">
        <v>0.12714541200000001</v>
      </c>
      <c r="F7174" s="2">
        <v>0.110276973</v>
      </c>
      <c r="G7174" s="2">
        <v>-0.45382523400000002</v>
      </c>
      <c r="H7174" s="2">
        <v>-0.37027999900000003</v>
      </c>
      <c r="I7174" s="2" t="s">
        <v>123</v>
      </c>
      <c r="J7174" s="2" t="s">
        <v>123</v>
      </c>
    </row>
    <row r="7175" spans="1:10" x14ac:dyDescent="0.25">
      <c r="A7175" s="2" t="s">
        <v>495</v>
      </c>
      <c r="B7175" s="2">
        <v>1345</v>
      </c>
      <c r="C7175" s="2">
        <v>2421</v>
      </c>
      <c r="D7175" s="2">
        <v>0.10839778899999999</v>
      </c>
      <c r="E7175" s="2">
        <v>0.139650104</v>
      </c>
      <c r="F7175" s="2">
        <v>0.134630161</v>
      </c>
      <c r="G7175" s="2">
        <v>-0.223790128</v>
      </c>
      <c r="H7175" s="2">
        <v>-0.19484765900000001</v>
      </c>
      <c r="I7175" s="2" t="s">
        <v>123</v>
      </c>
      <c r="J7175" s="2" t="s">
        <v>123</v>
      </c>
    </row>
    <row r="7176" spans="1:10" x14ac:dyDescent="0.25">
      <c r="A7176" s="2" t="s">
        <v>495</v>
      </c>
      <c r="B7176" s="2">
        <v>1464</v>
      </c>
      <c r="C7176" s="2">
        <v>2579</v>
      </c>
      <c r="D7176" s="2">
        <v>4.2735711000000003E-2</v>
      </c>
      <c r="E7176" s="2">
        <v>5.9970005E-2</v>
      </c>
      <c r="F7176" s="2">
        <v>6.2443292999999997E-2</v>
      </c>
      <c r="G7176" s="2">
        <v>-0.287381891</v>
      </c>
      <c r="H7176" s="2">
        <v>-0.31560766600000001</v>
      </c>
      <c r="I7176" s="2" t="s">
        <v>123</v>
      </c>
      <c r="J7176" s="2" t="s">
        <v>123</v>
      </c>
    </row>
    <row r="7177" spans="1:10" x14ac:dyDescent="0.25">
      <c r="A7177" s="2" t="s">
        <v>495</v>
      </c>
      <c r="B7177" s="2">
        <v>1577</v>
      </c>
      <c r="C7177" s="2">
        <v>2731</v>
      </c>
      <c r="D7177" s="2">
        <v>1.8398991E-2</v>
      </c>
      <c r="E7177" s="2">
        <v>1.4830427E-2</v>
      </c>
      <c r="F7177" s="2">
        <v>1.1818382000000001E-2</v>
      </c>
      <c r="G7177" s="2">
        <v>0.240624528</v>
      </c>
      <c r="H7177" s="2">
        <v>0.55681129799999995</v>
      </c>
      <c r="I7177" s="2" t="s">
        <v>123</v>
      </c>
      <c r="J7177" s="2" t="s">
        <v>123</v>
      </c>
    </row>
    <row r="7178" spans="1:10" x14ac:dyDescent="0.25">
      <c r="A7178" s="2" t="s">
        <v>495</v>
      </c>
      <c r="B7178" s="2">
        <v>1616</v>
      </c>
      <c r="C7178" s="2">
        <v>2809</v>
      </c>
      <c r="D7178" s="2">
        <v>0.15719060300000001</v>
      </c>
      <c r="E7178" s="2">
        <v>5.0696524E-2</v>
      </c>
      <c r="F7178" s="2">
        <v>4.7877841999999997E-2</v>
      </c>
      <c r="G7178" s="2">
        <v>2.1006189759999998</v>
      </c>
      <c r="H7178" s="2">
        <v>2.283159742</v>
      </c>
      <c r="I7178" s="2" t="s">
        <v>123</v>
      </c>
      <c r="J7178" s="2" t="s">
        <v>123</v>
      </c>
    </row>
    <row r="7179" spans="1:10" x14ac:dyDescent="0.25">
      <c r="A7179" s="2" t="s">
        <v>495</v>
      </c>
      <c r="B7179" s="2">
        <v>1656</v>
      </c>
      <c r="C7179" s="2">
        <v>2888</v>
      </c>
      <c r="D7179" s="2">
        <v>0.34164538100000003</v>
      </c>
      <c r="E7179" s="2">
        <v>4.5227022999999998E-2</v>
      </c>
      <c r="F7179" s="2">
        <v>4.7820442999999997E-2</v>
      </c>
      <c r="G7179" s="2">
        <v>6.5540099139999999</v>
      </c>
      <c r="H7179" s="2">
        <v>6.1443373780000003</v>
      </c>
      <c r="I7179" s="2" t="s">
        <v>123</v>
      </c>
      <c r="J7179" s="2" t="s">
        <v>123</v>
      </c>
    </row>
    <row r="7180" spans="1:10" x14ac:dyDescent="0.25">
      <c r="A7180" s="2" t="s">
        <v>495</v>
      </c>
      <c r="B7180" s="2">
        <v>1728</v>
      </c>
      <c r="C7180" s="2">
        <v>2999</v>
      </c>
      <c r="D7180" s="2">
        <v>6.3114546999999993E-2</v>
      </c>
      <c r="E7180" s="2">
        <v>3.7927727000000001E-2</v>
      </c>
      <c r="F7180" s="2">
        <v>3.8537684000000003E-2</v>
      </c>
      <c r="G7180" s="2">
        <v>0.66407408300000004</v>
      </c>
      <c r="H7180" s="2">
        <v>0.63773587799999998</v>
      </c>
      <c r="I7180" s="2" t="s">
        <v>123</v>
      </c>
      <c r="J7180" s="2" t="s">
        <v>123</v>
      </c>
    </row>
    <row r="7181" spans="1:10" x14ac:dyDescent="0.25">
      <c r="A7181" s="2" t="s">
        <v>495</v>
      </c>
      <c r="B7181" s="2">
        <v>1753</v>
      </c>
      <c r="C7181" s="2">
        <v>3063</v>
      </c>
      <c r="D7181" s="2">
        <v>5.9394268E-2</v>
      </c>
      <c r="E7181" s="2">
        <v>5.2311067000000003E-2</v>
      </c>
      <c r="F7181" s="2">
        <v>4.8952456999999998E-2</v>
      </c>
      <c r="G7181" s="2">
        <v>0.13540539500000001</v>
      </c>
      <c r="H7181" s="2">
        <v>0.21330513500000001</v>
      </c>
      <c r="I7181" s="2" t="s">
        <v>123</v>
      </c>
      <c r="J7181" s="2" t="s">
        <v>123</v>
      </c>
    </row>
    <row r="7182" spans="1:10" x14ac:dyDescent="0.25">
      <c r="A7182" s="2" t="s">
        <v>495</v>
      </c>
      <c r="B7182" s="2">
        <v>1780</v>
      </c>
      <c r="C7182" s="2">
        <v>3129</v>
      </c>
      <c r="D7182" s="2">
        <v>0.37239761199999999</v>
      </c>
      <c r="E7182" s="2">
        <v>5.0920060000000003E-2</v>
      </c>
      <c r="F7182" s="2">
        <v>6.2852432E-2</v>
      </c>
      <c r="G7182" s="2">
        <v>6.3133772710000002</v>
      </c>
      <c r="H7182" s="2">
        <v>4.9249515170000002</v>
      </c>
      <c r="I7182" s="2" t="s">
        <v>123</v>
      </c>
      <c r="J7182" s="2" t="s">
        <v>123</v>
      </c>
    </row>
    <row r="7183" spans="1:10" x14ac:dyDescent="0.25">
      <c r="A7183" s="2" t="s">
        <v>496</v>
      </c>
      <c r="B7183" s="2">
        <v>105</v>
      </c>
      <c r="C7183" s="2">
        <v>175</v>
      </c>
      <c r="D7183" s="2">
        <v>0.89519607599999995</v>
      </c>
      <c r="E7183" s="2">
        <v>0.72908462799999996</v>
      </c>
      <c r="F7183" s="2">
        <v>0.72519463399999995</v>
      </c>
      <c r="G7183" s="2">
        <v>0.22783561899999999</v>
      </c>
      <c r="H7183" s="2">
        <v>0.23442181500000001</v>
      </c>
      <c r="I7183" s="2" t="s">
        <v>59</v>
      </c>
      <c r="J7183" s="2" t="s">
        <v>59</v>
      </c>
    </row>
    <row r="7184" spans="1:10" x14ac:dyDescent="0.25">
      <c r="A7184" s="2" t="s">
        <v>496</v>
      </c>
      <c r="B7184" s="2">
        <v>263</v>
      </c>
      <c r="C7184" s="2">
        <v>353</v>
      </c>
      <c r="D7184" s="2">
        <v>0.106643687</v>
      </c>
      <c r="E7184" s="2">
        <v>5.2521283000000002E-2</v>
      </c>
      <c r="F7184" s="2">
        <v>7.2360733999999996E-2</v>
      </c>
      <c r="G7184" s="2">
        <v>1.030485179</v>
      </c>
      <c r="H7184" s="2">
        <v>0.47377839799999999</v>
      </c>
      <c r="I7184" s="2" t="s">
        <v>59</v>
      </c>
      <c r="J7184" s="2" t="s">
        <v>59</v>
      </c>
    </row>
    <row r="7185" spans="1:10" x14ac:dyDescent="0.25">
      <c r="A7185" s="2" t="s">
        <v>496</v>
      </c>
      <c r="B7185" s="2">
        <v>319</v>
      </c>
      <c r="C7185" s="2">
        <v>429</v>
      </c>
      <c r="D7185" s="2">
        <v>9.5666288000000002E-2</v>
      </c>
      <c r="E7185" s="2">
        <v>7.8444804000000007E-2</v>
      </c>
      <c r="F7185" s="2">
        <v>0.158399283</v>
      </c>
      <c r="G7185" s="2">
        <v>0.21953632000000001</v>
      </c>
      <c r="H7185" s="2">
        <v>-0.396043431</v>
      </c>
      <c r="I7185" s="2" t="s">
        <v>59</v>
      </c>
      <c r="J7185" s="2" t="s">
        <v>59</v>
      </c>
    </row>
    <row r="7186" spans="1:10" x14ac:dyDescent="0.25">
      <c r="A7186" s="2" t="s">
        <v>496</v>
      </c>
      <c r="B7186" s="2">
        <v>364</v>
      </c>
      <c r="C7186" s="2">
        <v>494</v>
      </c>
      <c r="D7186" s="2">
        <v>7.2639230999999999E-2</v>
      </c>
      <c r="E7186" s="2">
        <v>5.7563905999999998E-2</v>
      </c>
      <c r="F7186" s="2">
        <v>3.6588948000000003E-2</v>
      </c>
      <c r="G7186" s="2">
        <v>0.26188850899999999</v>
      </c>
      <c r="H7186" s="2">
        <v>0.985277921</v>
      </c>
      <c r="I7186" s="2" t="s">
        <v>59</v>
      </c>
      <c r="J7186" s="2" t="s">
        <v>59</v>
      </c>
    </row>
    <row r="7187" spans="1:10" x14ac:dyDescent="0.25">
      <c r="A7187" s="2" t="s">
        <v>496</v>
      </c>
      <c r="B7187" s="2">
        <v>417</v>
      </c>
      <c r="C7187" s="2">
        <v>567</v>
      </c>
      <c r="D7187" s="2">
        <v>0.149537004</v>
      </c>
      <c r="E7187" s="2">
        <v>0.15959389900000001</v>
      </c>
      <c r="F7187" s="2">
        <v>0.138729834</v>
      </c>
      <c r="G7187" s="2">
        <v>-6.3015535999999997E-2</v>
      </c>
      <c r="H7187" s="2">
        <v>7.7900837000000001E-2</v>
      </c>
      <c r="I7187" s="2" t="s">
        <v>59</v>
      </c>
      <c r="J7187" s="2" t="s">
        <v>59</v>
      </c>
    </row>
    <row r="7188" spans="1:10" x14ac:dyDescent="0.25">
      <c r="A7188" s="2" t="s">
        <v>496</v>
      </c>
      <c r="B7188" s="2">
        <v>469</v>
      </c>
      <c r="C7188" s="2">
        <v>639</v>
      </c>
      <c r="D7188" s="2">
        <v>0.114337299</v>
      </c>
      <c r="E7188" s="2">
        <v>6.8365822000000007E-2</v>
      </c>
      <c r="F7188" s="2">
        <v>6.1197285999999997E-2</v>
      </c>
      <c r="G7188" s="2">
        <v>0.67243361300000004</v>
      </c>
      <c r="H7188" s="2">
        <v>0.868339368</v>
      </c>
      <c r="I7188" s="2" t="s">
        <v>59</v>
      </c>
      <c r="J7188" s="2" t="s">
        <v>59</v>
      </c>
    </row>
    <row r="7189" spans="1:10" x14ac:dyDescent="0.25">
      <c r="A7189" s="2" t="s">
        <v>496</v>
      </c>
      <c r="B7189" s="2">
        <v>517</v>
      </c>
      <c r="C7189" s="2">
        <v>707</v>
      </c>
      <c r="D7189" s="2">
        <v>0.10187967000000001</v>
      </c>
      <c r="E7189" s="2">
        <v>0.1220526</v>
      </c>
      <c r="F7189" s="2">
        <v>0.131874298</v>
      </c>
      <c r="G7189" s="2">
        <v>-0.16528062600000001</v>
      </c>
      <c r="H7189" s="2">
        <v>-0.22744862900000001</v>
      </c>
      <c r="I7189" s="2" t="s">
        <v>59</v>
      </c>
      <c r="J7189" s="2" t="s">
        <v>59</v>
      </c>
    </row>
    <row r="7190" spans="1:10" x14ac:dyDescent="0.25">
      <c r="A7190" s="2" t="s">
        <v>496</v>
      </c>
      <c r="B7190" s="2">
        <v>572</v>
      </c>
      <c r="C7190" s="2">
        <v>782</v>
      </c>
      <c r="D7190" s="2">
        <v>6.8230300999999993E-2</v>
      </c>
      <c r="E7190" s="2">
        <v>4.9303573000000003E-2</v>
      </c>
      <c r="F7190" s="2">
        <v>3.5548639E-2</v>
      </c>
      <c r="G7190" s="2">
        <v>0.38388147700000003</v>
      </c>
      <c r="H7190" s="2">
        <v>0.91935060700000004</v>
      </c>
      <c r="I7190" s="2" t="s">
        <v>59</v>
      </c>
      <c r="J7190" s="2" t="s">
        <v>59</v>
      </c>
    </row>
    <row r="7191" spans="1:10" x14ac:dyDescent="0.25">
      <c r="A7191" s="2" t="s">
        <v>496</v>
      </c>
      <c r="B7191" s="2">
        <v>616</v>
      </c>
      <c r="C7191" s="2">
        <v>846</v>
      </c>
      <c r="D7191" s="2">
        <v>0.152409717</v>
      </c>
      <c r="E7191" s="2">
        <v>0.17892189</v>
      </c>
      <c r="F7191" s="2">
        <v>0.19053187399999999</v>
      </c>
      <c r="G7191" s="2">
        <v>-0.14817736000000001</v>
      </c>
      <c r="H7191" s="2">
        <v>-0.20008283499999999</v>
      </c>
      <c r="I7191" s="2" t="s">
        <v>59</v>
      </c>
      <c r="J7191" s="2" t="s">
        <v>59</v>
      </c>
    </row>
    <row r="7192" spans="1:10" x14ac:dyDescent="0.25">
      <c r="A7192" s="2" t="s">
        <v>496</v>
      </c>
      <c r="B7192" s="2">
        <v>677</v>
      </c>
      <c r="C7192" s="2">
        <v>927</v>
      </c>
      <c r="D7192" s="2">
        <v>9.4066106999999996E-2</v>
      </c>
      <c r="E7192" s="2">
        <v>7.4878141999999995E-2</v>
      </c>
      <c r="F7192" s="2">
        <v>4.8283205000000003E-2</v>
      </c>
      <c r="G7192" s="2">
        <v>0.25625588199999999</v>
      </c>
      <c r="H7192" s="2">
        <v>0.94821587600000001</v>
      </c>
      <c r="I7192" s="2" t="s">
        <v>59</v>
      </c>
      <c r="J7192" s="2" t="s">
        <v>59</v>
      </c>
    </row>
    <row r="7193" spans="1:10" x14ac:dyDescent="0.25">
      <c r="A7193" s="2" t="s">
        <v>496</v>
      </c>
      <c r="B7193" s="2">
        <v>725</v>
      </c>
      <c r="C7193" s="2">
        <v>995</v>
      </c>
      <c r="D7193" s="2">
        <v>0.104395265</v>
      </c>
      <c r="E7193" s="2">
        <v>0.16965540400000001</v>
      </c>
      <c r="F7193" s="2">
        <v>0.199395407</v>
      </c>
      <c r="G7193" s="2">
        <v>-0.38466289799999998</v>
      </c>
      <c r="H7193" s="2">
        <v>-0.47644097699999999</v>
      </c>
      <c r="I7193" s="2" t="s">
        <v>59</v>
      </c>
      <c r="J7193" s="2" t="s">
        <v>59</v>
      </c>
    </row>
    <row r="7194" spans="1:10" x14ac:dyDescent="0.25">
      <c r="A7194" s="2" t="s">
        <v>496</v>
      </c>
      <c r="B7194" s="2">
        <v>780</v>
      </c>
      <c r="C7194" s="2">
        <v>1070</v>
      </c>
      <c r="D7194" s="2">
        <v>8.3760526000000002E-2</v>
      </c>
      <c r="E7194" s="2">
        <v>4.2552381E-2</v>
      </c>
      <c r="F7194" s="2">
        <v>4.9919202000000003E-2</v>
      </c>
      <c r="G7194" s="2">
        <v>0.96840984600000002</v>
      </c>
      <c r="H7194" s="2">
        <v>0.677921993</v>
      </c>
      <c r="I7194" s="2" t="s">
        <v>59</v>
      </c>
      <c r="J7194" s="2" t="s">
        <v>59</v>
      </c>
    </row>
    <row r="7195" spans="1:10" x14ac:dyDescent="0.25">
      <c r="A7195" s="2" t="s">
        <v>496</v>
      </c>
      <c r="B7195" s="2">
        <v>830</v>
      </c>
      <c r="C7195" s="2">
        <v>1140</v>
      </c>
      <c r="D7195" s="2">
        <v>8.4249460999999998E-2</v>
      </c>
      <c r="E7195" s="2">
        <v>0.119850107</v>
      </c>
      <c r="F7195" s="2">
        <v>0.16047696</v>
      </c>
      <c r="G7195" s="2">
        <v>-0.29704308400000001</v>
      </c>
      <c r="H7195" s="2">
        <v>-0.47500587500000002</v>
      </c>
      <c r="I7195" s="2" t="s">
        <v>59</v>
      </c>
      <c r="J7195" s="2" t="s">
        <v>59</v>
      </c>
    </row>
    <row r="7196" spans="1:10" x14ac:dyDescent="0.25">
      <c r="A7196" s="2" t="s">
        <v>496</v>
      </c>
      <c r="B7196" s="2">
        <v>883</v>
      </c>
      <c r="C7196" s="2">
        <v>1213</v>
      </c>
      <c r="D7196" s="2">
        <v>7.0836924999999995E-2</v>
      </c>
      <c r="E7196" s="2">
        <v>3.5488871999999998E-2</v>
      </c>
      <c r="F7196" s="2">
        <v>3.9633895000000002E-2</v>
      </c>
      <c r="G7196" s="2">
        <v>0.99603204999999995</v>
      </c>
      <c r="H7196" s="2">
        <v>0.78728146200000004</v>
      </c>
      <c r="I7196" s="2" t="s">
        <v>59</v>
      </c>
      <c r="J7196" s="2" t="s">
        <v>59</v>
      </c>
    </row>
    <row r="7197" spans="1:10" x14ac:dyDescent="0.25">
      <c r="A7197" s="2" t="s">
        <v>496</v>
      </c>
      <c r="B7197" s="2">
        <v>932</v>
      </c>
      <c r="C7197" s="2">
        <v>1282</v>
      </c>
      <c r="D7197" s="2">
        <v>6.3160605999999994E-2</v>
      </c>
      <c r="E7197" s="2">
        <v>9.1659669999999999E-2</v>
      </c>
      <c r="F7197" s="2">
        <v>0.120037323</v>
      </c>
      <c r="G7197" s="2">
        <v>-0.31092260999999999</v>
      </c>
      <c r="H7197" s="2">
        <v>-0.47382527299999999</v>
      </c>
      <c r="I7197" s="2" t="s">
        <v>59</v>
      </c>
      <c r="J7197" s="2" t="s">
        <v>59</v>
      </c>
    </row>
    <row r="7198" spans="1:10" x14ac:dyDescent="0.25">
      <c r="A7198" s="2" t="s">
        <v>496</v>
      </c>
      <c r="B7198" s="2">
        <v>982</v>
      </c>
      <c r="C7198" s="2">
        <v>1352</v>
      </c>
      <c r="D7198" s="2">
        <v>7.1571019E-2</v>
      </c>
      <c r="E7198" s="2">
        <v>2.9749401000000002E-2</v>
      </c>
      <c r="F7198" s="2">
        <v>3.7137582000000002E-2</v>
      </c>
      <c r="G7198" s="2">
        <v>1.405796998</v>
      </c>
      <c r="H7198" s="2">
        <v>0.92718577199999996</v>
      </c>
      <c r="I7198" s="2" t="s">
        <v>59</v>
      </c>
      <c r="J7198" s="2" t="s">
        <v>59</v>
      </c>
    </row>
    <row r="7199" spans="1:10" x14ac:dyDescent="0.25">
      <c r="A7199" s="2" t="s">
        <v>496</v>
      </c>
      <c r="B7199" s="2">
        <v>1031</v>
      </c>
      <c r="C7199" s="2">
        <v>1421</v>
      </c>
      <c r="D7199" s="2">
        <v>0.115141944</v>
      </c>
      <c r="E7199" s="2">
        <v>0.13165305399999999</v>
      </c>
      <c r="F7199" s="2">
        <v>0.18937658499999999</v>
      </c>
      <c r="G7199" s="2">
        <v>-0.12541380099999999</v>
      </c>
      <c r="H7199" s="2">
        <v>-0.39199482400000002</v>
      </c>
      <c r="I7199" s="2" t="s">
        <v>59</v>
      </c>
      <c r="J7199" s="2" t="s">
        <v>59</v>
      </c>
    </row>
    <row r="7200" spans="1:10" x14ac:dyDescent="0.25">
      <c r="A7200" s="2" t="s">
        <v>496</v>
      </c>
      <c r="B7200" s="2">
        <v>1088</v>
      </c>
      <c r="C7200" s="2">
        <v>1498</v>
      </c>
      <c r="D7200" s="2">
        <v>7.0656158999999996E-2</v>
      </c>
      <c r="E7200" s="2">
        <v>6.0632519000000003E-2</v>
      </c>
      <c r="F7200" s="2">
        <v>4.2866782999999999E-2</v>
      </c>
      <c r="G7200" s="2">
        <v>0.16531789999999999</v>
      </c>
      <c r="H7200" s="2">
        <v>0.64827297299999997</v>
      </c>
      <c r="I7200" s="2" t="s">
        <v>59</v>
      </c>
      <c r="J7200" s="2" t="s">
        <v>59</v>
      </c>
    </row>
    <row r="7201" spans="1:10" x14ac:dyDescent="0.25">
      <c r="A7201" s="2" t="s">
        <v>496</v>
      </c>
      <c r="B7201" s="2">
        <v>1135</v>
      </c>
      <c r="C7201" s="2">
        <v>1565</v>
      </c>
      <c r="D7201" s="2">
        <v>0.13561152800000001</v>
      </c>
      <c r="E7201" s="2">
        <v>0.18376589400000001</v>
      </c>
      <c r="F7201" s="2">
        <v>0.224797946</v>
      </c>
      <c r="G7201" s="2">
        <v>-0.26204191300000002</v>
      </c>
      <c r="H7201" s="2">
        <v>-0.39674036000000001</v>
      </c>
      <c r="I7201" s="2" t="s">
        <v>59</v>
      </c>
      <c r="J7201" s="2" t="s">
        <v>59</v>
      </c>
    </row>
    <row r="7202" spans="1:10" x14ac:dyDescent="0.25">
      <c r="A7202" s="2" t="s">
        <v>496</v>
      </c>
      <c r="B7202" s="2">
        <v>1183</v>
      </c>
      <c r="C7202" s="2">
        <v>1633</v>
      </c>
      <c r="D7202" s="2">
        <v>0.173866667</v>
      </c>
      <c r="E7202" s="2">
        <v>8.6489155999999998E-2</v>
      </c>
      <c r="F7202" s="2">
        <v>7.6077517999999997E-2</v>
      </c>
      <c r="G7202" s="2">
        <v>1.01027128</v>
      </c>
      <c r="H7202" s="2">
        <v>1.2853882830000001</v>
      </c>
      <c r="I7202" s="2" t="s">
        <v>59</v>
      </c>
      <c r="J7202" s="2" t="s">
        <v>59</v>
      </c>
    </row>
    <row r="7203" spans="1:10" x14ac:dyDescent="0.25">
      <c r="A7203" s="2" t="s">
        <v>496</v>
      </c>
      <c r="B7203" s="2">
        <v>1231</v>
      </c>
      <c r="C7203" s="2">
        <v>1701</v>
      </c>
      <c r="D7203" s="2">
        <v>0.23730950100000001</v>
      </c>
      <c r="E7203" s="2">
        <v>0.31667587600000002</v>
      </c>
      <c r="F7203" s="2">
        <v>0.386250553</v>
      </c>
      <c r="G7203" s="2">
        <v>-0.25062337000000001</v>
      </c>
      <c r="H7203" s="2">
        <v>-0.38560735000000002</v>
      </c>
      <c r="I7203" s="2" t="s">
        <v>59</v>
      </c>
      <c r="J7203" s="2" t="s">
        <v>59</v>
      </c>
    </row>
    <row r="7204" spans="1:10" x14ac:dyDescent="0.25">
      <c r="A7204" s="2" t="s">
        <v>496</v>
      </c>
      <c r="B7204" s="2">
        <v>1283</v>
      </c>
      <c r="C7204" s="2">
        <v>1773</v>
      </c>
      <c r="D7204" s="2">
        <v>0.35493999199999998</v>
      </c>
      <c r="E7204" s="2">
        <v>0.26305065599999999</v>
      </c>
      <c r="F7204" s="2">
        <v>0.28517630900000002</v>
      </c>
      <c r="G7204" s="2">
        <v>0.349321828</v>
      </c>
      <c r="H7204" s="2">
        <v>0.244633514</v>
      </c>
      <c r="I7204" s="2" t="s">
        <v>59</v>
      </c>
      <c r="J7204" s="2" t="s">
        <v>59</v>
      </c>
    </row>
    <row r="7205" spans="1:10" x14ac:dyDescent="0.25">
      <c r="A7205" s="2" t="s">
        <v>497</v>
      </c>
      <c r="B7205" s="2">
        <v>35</v>
      </c>
      <c r="C7205" s="2">
        <v>96</v>
      </c>
      <c r="D7205" s="2">
        <v>1.6101372999999999E-2</v>
      </c>
      <c r="E7205" s="2">
        <v>3.5925574000000002E-2</v>
      </c>
      <c r="F7205" s="2">
        <v>4.7738493E-2</v>
      </c>
      <c r="G7205" s="2">
        <v>-0.55181307099999999</v>
      </c>
      <c r="H7205" s="2">
        <v>-0.66271719600000001</v>
      </c>
      <c r="I7205" s="2" t="s">
        <v>151</v>
      </c>
      <c r="J7205" s="2" t="s">
        <v>151</v>
      </c>
    </row>
    <row r="7206" spans="1:10" x14ac:dyDescent="0.25">
      <c r="A7206" s="2" t="s">
        <v>497</v>
      </c>
      <c r="B7206" s="2">
        <v>148</v>
      </c>
      <c r="C7206" s="2">
        <v>238</v>
      </c>
      <c r="D7206" s="2">
        <v>1.1237107E-2</v>
      </c>
      <c r="E7206" s="2">
        <v>3.9671072000000002E-2</v>
      </c>
      <c r="F7206" s="2">
        <v>6.0883E-2</v>
      </c>
      <c r="G7206" s="2">
        <v>-0.71674306099999996</v>
      </c>
      <c r="H7206" s="2">
        <v>-0.81543113099999998</v>
      </c>
      <c r="I7206" s="2" t="s">
        <v>151</v>
      </c>
      <c r="J7206" s="2" t="s">
        <v>151</v>
      </c>
    </row>
    <row r="7207" spans="1:10" x14ac:dyDescent="0.25">
      <c r="A7207" s="2" t="s">
        <v>497</v>
      </c>
      <c r="B7207" s="2">
        <v>197</v>
      </c>
      <c r="C7207" s="2">
        <v>316</v>
      </c>
      <c r="D7207" s="2">
        <v>0.11933092100000001</v>
      </c>
      <c r="E7207" s="2">
        <v>1.8523623999999999E-2</v>
      </c>
      <c r="F7207" s="2">
        <v>2.6901983000000001E-2</v>
      </c>
      <c r="G7207" s="2">
        <v>5.4420935500000001</v>
      </c>
      <c r="H7207" s="2">
        <v>3.4357667429999998</v>
      </c>
      <c r="I7207" s="2" t="s">
        <v>151</v>
      </c>
      <c r="J7207" s="2" t="s">
        <v>151</v>
      </c>
    </row>
    <row r="7208" spans="1:10" x14ac:dyDescent="0.25">
      <c r="A7208" s="2" t="s">
        <v>497</v>
      </c>
      <c r="B7208" s="2">
        <v>223</v>
      </c>
      <c r="C7208" s="2">
        <v>371</v>
      </c>
      <c r="D7208" s="2">
        <v>4.9763850999999998E-2</v>
      </c>
      <c r="E7208" s="2">
        <v>1.2366092E-2</v>
      </c>
      <c r="F7208" s="2">
        <v>1.2289606E-2</v>
      </c>
      <c r="G7208" s="2">
        <v>3.0242179359999999</v>
      </c>
      <c r="H7208" s="2">
        <v>3.0492631430000001</v>
      </c>
      <c r="I7208" s="2" t="s">
        <v>151</v>
      </c>
      <c r="J7208" s="2" t="s">
        <v>151</v>
      </c>
    </row>
    <row r="7209" spans="1:10" x14ac:dyDescent="0.25">
      <c r="A7209" s="2" t="s">
        <v>497</v>
      </c>
      <c r="B7209" s="2">
        <v>258</v>
      </c>
      <c r="C7209" s="2">
        <v>435</v>
      </c>
      <c r="D7209" s="2">
        <v>9.1089064999999997E-2</v>
      </c>
      <c r="E7209" s="2">
        <v>9.6248219999999999E-3</v>
      </c>
      <c r="F7209" s="2">
        <v>2.346146E-2</v>
      </c>
      <c r="G7209" s="2">
        <v>8.4639744770000007</v>
      </c>
      <c r="H7209" s="2">
        <v>2.882497774</v>
      </c>
      <c r="I7209" s="2" t="s">
        <v>151</v>
      </c>
      <c r="J7209" s="2" t="s">
        <v>151</v>
      </c>
    </row>
    <row r="7210" spans="1:10" x14ac:dyDescent="0.25">
      <c r="A7210" s="2" t="s">
        <v>497</v>
      </c>
      <c r="B7210" s="2">
        <v>291</v>
      </c>
      <c r="C7210" s="2">
        <v>497</v>
      </c>
      <c r="D7210" s="2">
        <v>3.2022995999999998E-2</v>
      </c>
      <c r="E7210" s="2">
        <v>1.6140655E-2</v>
      </c>
      <c r="F7210" s="2">
        <v>8.3964350000000007E-3</v>
      </c>
      <c r="G7210" s="2">
        <v>0.98399603899999999</v>
      </c>
      <c r="H7210" s="2">
        <v>2.8138800279999998</v>
      </c>
      <c r="I7210" s="2" t="s">
        <v>151</v>
      </c>
      <c r="J7210" s="2" t="s">
        <v>151</v>
      </c>
    </row>
    <row r="7211" spans="1:10" x14ac:dyDescent="0.25">
      <c r="A7211" s="2" t="s">
        <v>497</v>
      </c>
      <c r="B7211" s="2">
        <v>322</v>
      </c>
      <c r="C7211" s="2">
        <v>557</v>
      </c>
      <c r="D7211" s="2">
        <v>6.6693874E-2</v>
      </c>
      <c r="E7211" s="2">
        <v>2.5679219E-2</v>
      </c>
      <c r="F7211" s="2">
        <v>1.1908979E-2</v>
      </c>
      <c r="G7211" s="2">
        <v>1.597192468</v>
      </c>
      <c r="H7211" s="2">
        <v>4.6003017660000003</v>
      </c>
      <c r="I7211" s="2" t="s">
        <v>151</v>
      </c>
      <c r="J7211" s="2" t="s">
        <v>151</v>
      </c>
    </row>
    <row r="7212" spans="1:10" x14ac:dyDescent="0.25">
      <c r="A7212" s="2" t="s">
        <v>497</v>
      </c>
      <c r="B7212" s="2">
        <v>361</v>
      </c>
      <c r="C7212" s="2">
        <v>625</v>
      </c>
      <c r="D7212" s="2">
        <v>7.0637790000000006E-2</v>
      </c>
      <c r="E7212" s="2">
        <v>2.0248937000000002E-2</v>
      </c>
      <c r="F7212" s="2">
        <v>1.4808796000000001E-2</v>
      </c>
      <c r="G7212" s="2">
        <v>2.4884690709999999</v>
      </c>
      <c r="H7212" s="2">
        <v>3.769988734</v>
      </c>
      <c r="I7212" s="2" t="s">
        <v>151</v>
      </c>
      <c r="J7212" s="2" t="s">
        <v>151</v>
      </c>
    </row>
    <row r="7213" spans="1:10" x14ac:dyDescent="0.25">
      <c r="A7213" s="2" t="s">
        <v>497</v>
      </c>
      <c r="B7213" s="2">
        <v>406</v>
      </c>
      <c r="C7213" s="2">
        <v>699</v>
      </c>
      <c r="D7213" s="2">
        <v>3.4151674999999999E-2</v>
      </c>
      <c r="E7213" s="2">
        <v>4.5793694000000003E-2</v>
      </c>
      <c r="F7213" s="2">
        <v>4.4786632999999999E-2</v>
      </c>
      <c r="G7213" s="2">
        <v>-0.25422756499999999</v>
      </c>
      <c r="H7213" s="2">
        <v>-0.237458313</v>
      </c>
      <c r="I7213" s="2" t="s">
        <v>151</v>
      </c>
      <c r="J7213" s="2" t="s">
        <v>151</v>
      </c>
    </row>
    <row r="7214" spans="1:10" x14ac:dyDescent="0.25">
      <c r="A7214" s="2" t="s">
        <v>497</v>
      </c>
      <c r="B7214" s="2">
        <v>481</v>
      </c>
      <c r="C7214" s="2">
        <v>803</v>
      </c>
      <c r="D7214" s="2">
        <v>3.0062255999999999E-2</v>
      </c>
      <c r="E7214" s="2">
        <v>2.0084972E-2</v>
      </c>
      <c r="F7214" s="2">
        <v>1.8119865999999998E-2</v>
      </c>
      <c r="G7214" s="2">
        <v>0.49675368199999997</v>
      </c>
      <c r="H7214" s="2">
        <v>0.65907722300000005</v>
      </c>
      <c r="I7214" s="2" t="s">
        <v>151</v>
      </c>
      <c r="J7214" s="2" t="s">
        <v>151</v>
      </c>
    </row>
    <row r="7215" spans="1:10" x14ac:dyDescent="0.25">
      <c r="A7215" s="2" t="s">
        <v>497</v>
      </c>
      <c r="B7215" s="2">
        <v>521</v>
      </c>
      <c r="C7215" s="2">
        <v>872</v>
      </c>
      <c r="D7215" s="2">
        <v>6.2593734999999998E-2</v>
      </c>
      <c r="E7215" s="2">
        <v>2.1795367E-2</v>
      </c>
      <c r="F7215" s="2">
        <v>2.7304557E-2</v>
      </c>
      <c r="G7215" s="2">
        <v>1.871882582</v>
      </c>
      <c r="H7215" s="2">
        <v>1.2924281259999999</v>
      </c>
      <c r="I7215" s="2" t="s">
        <v>151</v>
      </c>
      <c r="J7215" s="2" t="s">
        <v>151</v>
      </c>
    </row>
    <row r="7216" spans="1:10" x14ac:dyDescent="0.25">
      <c r="A7216" s="2" t="s">
        <v>497</v>
      </c>
      <c r="B7216" s="2">
        <v>561</v>
      </c>
      <c r="C7216" s="2">
        <v>941</v>
      </c>
      <c r="D7216" s="2">
        <v>9.1972610999999996E-2</v>
      </c>
      <c r="E7216" s="2">
        <v>2.9794587000000001E-2</v>
      </c>
      <c r="F7216" s="2">
        <v>4.4207418999999998E-2</v>
      </c>
      <c r="G7216" s="2">
        <v>2.0868899569999999</v>
      </c>
      <c r="H7216" s="2">
        <v>1.0804790929999999</v>
      </c>
      <c r="I7216" s="2" t="s">
        <v>151</v>
      </c>
      <c r="J7216" s="2" t="s">
        <v>151</v>
      </c>
    </row>
    <row r="7217" spans="1:10" x14ac:dyDescent="0.25">
      <c r="A7217" s="2" t="s">
        <v>497</v>
      </c>
      <c r="B7217" s="2">
        <v>594</v>
      </c>
      <c r="C7217" s="2">
        <v>1003</v>
      </c>
      <c r="D7217" s="2">
        <v>3.7783176000000002E-2</v>
      </c>
      <c r="E7217" s="2">
        <v>1.8726715000000001E-2</v>
      </c>
      <c r="F7217" s="2">
        <v>1.4704438E-2</v>
      </c>
      <c r="G7217" s="2">
        <v>1.0176083</v>
      </c>
      <c r="H7217" s="2">
        <v>1.569508388</v>
      </c>
      <c r="I7217" s="2" t="s">
        <v>151</v>
      </c>
      <c r="J7217" s="2" t="s">
        <v>151</v>
      </c>
    </row>
    <row r="7218" spans="1:10" x14ac:dyDescent="0.25">
      <c r="A7218" s="2" t="s">
        <v>497</v>
      </c>
      <c r="B7218" s="2">
        <v>615</v>
      </c>
      <c r="C7218" s="2">
        <v>1053</v>
      </c>
      <c r="D7218" s="2">
        <v>2.1042484E-2</v>
      </c>
      <c r="E7218" s="2">
        <v>1.9765949000000001E-2</v>
      </c>
      <c r="F7218" s="2">
        <v>9.9383289999999992E-3</v>
      </c>
      <c r="G7218" s="2">
        <v>6.4582517000000006E-2</v>
      </c>
      <c r="H7218" s="2">
        <v>1.1173060530000001</v>
      </c>
      <c r="I7218" s="2" t="s">
        <v>151</v>
      </c>
      <c r="J7218" s="2" t="s">
        <v>151</v>
      </c>
    </row>
    <row r="7219" spans="1:10" x14ac:dyDescent="0.25">
      <c r="A7219" s="2" t="s">
        <v>497</v>
      </c>
      <c r="B7219" s="2">
        <v>673</v>
      </c>
      <c r="C7219" s="2">
        <v>1140</v>
      </c>
      <c r="D7219" s="2">
        <v>4.2505108999999999E-2</v>
      </c>
      <c r="E7219" s="2">
        <v>3.7024616000000003E-2</v>
      </c>
      <c r="F7219" s="2">
        <v>5.5379772000000001E-2</v>
      </c>
      <c r="G7219" s="2">
        <v>0.14802295400000001</v>
      </c>
      <c r="H7219" s="2">
        <v>-0.23247952699999999</v>
      </c>
      <c r="I7219" s="2" t="s">
        <v>151</v>
      </c>
      <c r="J7219" s="2" t="s">
        <v>151</v>
      </c>
    </row>
    <row r="7220" spans="1:10" x14ac:dyDescent="0.25">
      <c r="A7220" s="2" t="s">
        <v>497</v>
      </c>
      <c r="B7220" s="2">
        <v>686</v>
      </c>
      <c r="C7220" s="2">
        <v>1182</v>
      </c>
      <c r="D7220" s="2">
        <v>1.2168462E-2</v>
      </c>
      <c r="E7220" s="2">
        <v>7.3706639999999999E-3</v>
      </c>
      <c r="F7220" s="2">
        <v>6.4494519999999996E-3</v>
      </c>
      <c r="G7220" s="2">
        <v>0.65093153999999998</v>
      </c>
      <c r="H7220" s="2">
        <v>0.88674346500000001</v>
      </c>
      <c r="I7220" s="2" t="s">
        <v>151</v>
      </c>
      <c r="J7220" s="2" t="s">
        <v>151</v>
      </c>
    </row>
    <row r="7221" spans="1:10" x14ac:dyDescent="0.25">
      <c r="A7221" s="2" t="s">
        <v>497</v>
      </c>
      <c r="B7221" s="2">
        <v>736</v>
      </c>
      <c r="C7221" s="2">
        <v>1261</v>
      </c>
      <c r="D7221" s="2">
        <v>8.0782216000000004E-2</v>
      </c>
      <c r="E7221" s="2">
        <v>6.8693131000000004E-2</v>
      </c>
      <c r="F7221" s="2">
        <v>7.0517247000000005E-2</v>
      </c>
      <c r="G7221" s="2">
        <v>0.17598681799999999</v>
      </c>
      <c r="H7221" s="2">
        <v>0.14556678300000001</v>
      </c>
      <c r="I7221" s="2" t="s">
        <v>151</v>
      </c>
      <c r="J7221" s="2" t="s">
        <v>151</v>
      </c>
    </row>
    <row r="7222" spans="1:10" x14ac:dyDescent="0.25">
      <c r="A7222" s="2" t="s">
        <v>498</v>
      </c>
      <c r="B7222" s="2">
        <v>5</v>
      </c>
      <c r="C7222" s="2">
        <v>82</v>
      </c>
      <c r="D7222" s="2">
        <v>0.14760215199999999</v>
      </c>
      <c r="E7222" s="2">
        <v>3.7917734000000002E-2</v>
      </c>
      <c r="F7222" s="2">
        <v>3.7856684000000002E-2</v>
      </c>
      <c r="G7222" s="2">
        <v>2.892694439</v>
      </c>
      <c r="H7222" s="2">
        <v>2.8989720619999999</v>
      </c>
      <c r="I7222" s="2" t="s">
        <v>113</v>
      </c>
      <c r="J7222" s="2" t="s">
        <v>113</v>
      </c>
    </row>
    <row r="7223" spans="1:10" x14ac:dyDescent="0.25">
      <c r="A7223" s="2" t="s">
        <v>498</v>
      </c>
      <c r="B7223" s="2">
        <v>149</v>
      </c>
      <c r="C7223" s="2">
        <v>250</v>
      </c>
      <c r="D7223" s="2">
        <v>6.1315299999999996E-3</v>
      </c>
      <c r="E7223" s="2">
        <v>6.8621330000000003E-3</v>
      </c>
      <c r="F7223" s="2">
        <v>7.9675200000000005E-3</v>
      </c>
      <c r="G7223" s="2">
        <v>-0.10646889900000001</v>
      </c>
      <c r="H7223" s="2">
        <v>-0.23043441100000001</v>
      </c>
      <c r="I7223" s="2" t="s">
        <v>113</v>
      </c>
      <c r="J7223" s="2" t="s">
        <v>113</v>
      </c>
    </row>
    <row r="7224" spans="1:10" x14ac:dyDescent="0.25">
      <c r="A7224" s="2" t="s">
        <v>498</v>
      </c>
      <c r="B7224" s="2">
        <v>266</v>
      </c>
      <c r="C7224" s="2">
        <v>391</v>
      </c>
      <c r="D7224" s="2">
        <v>1.0424414999999999E-2</v>
      </c>
      <c r="E7224" s="2">
        <v>1.3091818999999999E-2</v>
      </c>
      <c r="F7224" s="2">
        <v>1.1779954E-2</v>
      </c>
      <c r="G7224" s="2">
        <v>-0.20374587</v>
      </c>
      <c r="H7224" s="2">
        <v>-0.115071646</v>
      </c>
      <c r="I7224" s="2" t="s">
        <v>113</v>
      </c>
      <c r="J7224" s="2" t="s">
        <v>113</v>
      </c>
    </row>
    <row r="7225" spans="1:10" x14ac:dyDescent="0.25">
      <c r="A7225" s="2" t="s">
        <v>498</v>
      </c>
      <c r="B7225" s="2">
        <v>380</v>
      </c>
      <c r="C7225" s="2">
        <v>529</v>
      </c>
      <c r="D7225" s="2">
        <v>1.234329E-2</v>
      </c>
      <c r="E7225" s="2">
        <v>9.5495690000000008E-3</v>
      </c>
      <c r="F7225" s="2">
        <v>6.5151469999999998E-3</v>
      </c>
      <c r="G7225" s="2">
        <v>0.29254952899999997</v>
      </c>
      <c r="H7225" s="2">
        <v>0.89455296200000001</v>
      </c>
      <c r="I7225" s="2" t="s">
        <v>113</v>
      </c>
      <c r="J7225" s="2" t="s">
        <v>113</v>
      </c>
    </row>
    <row r="7226" spans="1:10" x14ac:dyDescent="0.25">
      <c r="A7226" s="2" t="s">
        <v>498</v>
      </c>
      <c r="B7226" s="2">
        <v>450</v>
      </c>
      <c r="C7226" s="2">
        <v>623</v>
      </c>
      <c r="D7226" s="2">
        <v>3.2479444000000003E-2</v>
      </c>
      <c r="E7226" s="2">
        <v>5.7664562000000003E-2</v>
      </c>
      <c r="F7226" s="2">
        <v>2.1505309E-2</v>
      </c>
      <c r="G7226" s="2">
        <v>-0.43675208700000001</v>
      </c>
      <c r="H7226" s="2">
        <v>0.51029891500000002</v>
      </c>
      <c r="I7226" s="2" t="s">
        <v>113</v>
      </c>
      <c r="J7226" s="2" t="s">
        <v>113</v>
      </c>
    </row>
    <row r="7227" spans="1:10" x14ac:dyDescent="0.25">
      <c r="A7227" s="2" t="s">
        <v>498</v>
      </c>
      <c r="B7227" s="2">
        <v>464</v>
      </c>
      <c r="C7227" s="2">
        <v>661</v>
      </c>
      <c r="D7227" s="2">
        <v>1.5342118E-2</v>
      </c>
      <c r="E7227" s="2">
        <v>9.2162589999999992E-3</v>
      </c>
      <c r="F7227" s="2">
        <v>8.3203189999999996E-3</v>
      </c>
      <c r="G7227" s="2">
        <v>0.66467948300000002</v>
      </c>
      <c r="H7227" s="2">
        <v>0.84393381499999998</v>
      </c>
      <c r="I7227" s="2" t="s">
        <v>113</v>
      </c>
      <c r="J7227" s="2" t="s">
        <v>113</v>
      </c>
    </row>
    <row r="7228" spans="1:10" x14ac:dyDescent="0.25">
      <c r="A7228" s="2" t="s">
        <v>498</v>
      </c>
      <c r="B7228" s="2">
        <v>538</v>
      </c>
      <c r="C7228" s="2">
        <v>759</v>
      </c>
      <c r="D7228" s="2">
        <v>2.5661191999999999E-2</v>
      </c>
      <c r="E7228" s="2">
        <v>0.11024131199999999</v>
      </c>
      <c r="F7228" s="2">
        <v>7.8959422000000001E-2</v>
      </c>
      <c r="G7228" s="2">
        <v>-0.76722708299999998</v>
      </c>
      <c r="H7228" s="2">
        <v>-0.67500785600000002</v>
      </c>
      <c r="I7228" s="2" t="s">
        <v>113</v>
      </c>
      <c r="J7228" s="2" t="s">
        <v>113</v>
      </c>
    </row>
    <row r="7229" spans="1:10" x14ac:dyDescent="0.25">
      <c r="A7229" s="2" t="s">
        <v>498</v>
      </c>
      <c r="B7229" s="2">
        <v>559</v>
      </c>
      <c r="C7229" s="2">
        <v>804</v>
      </c>
      <c r="D7229" s="2">
        <v>9.5945449999999995E-3</v>
      </c>
      <c r="E7229" s="2">
        <v>9.8860790000000007E-3</v>
      </c>
      <c r="F7229" s="2">
        <v>6.7715830000000003E-3</v>
      </c>
      <c r="G7229" s="2">
        <v>-2.9489403000000001E-2</v>
      </c>
      <c r="H7229" s="2">
        <v>0.41688348600000003</v>
      </c>
      <c r="I7229" s="2" t="s">
        <v>113</v>
      </c>
      <c r="J7229" s="2" t="s">
        <v>113</v>
      </c>
    </row>
    <row r="7230" spans="1:10" x14ac:dyDescent="0.25">
      <c r="A7230" s="2" t="s">
        <v>498</v>
      </c>
      <c r="B7230" s="2">
        <v>673</v>
      </c>
      <c r="C7230" s="2">
        <v>942</v>
      </c>
      <c r="D7230" s="2">
        <v>4.8976439999999996E-3</v>
      </c>
      <c r="E7230" s="2">
        <v>5.1476150000000004E-3</v>
      </c>
      <c r="F7230" s="2">
        <v>4.6201549999999999E-3</v>
      </c>
      <c r="G7230" s="2">
        <v>-4.8560530999999997E-2</v>
      </c>
      <c r="H7230" s="2">
        <v>6.0060558999999999E-2</v>
      </c>
      <c r="I7230" s="2" t="s">
        <v>113</v>
      </c>
      <c r="J7230" s="2" t="s">
        <v>113</v>
      </c>
    </row>
    <row r="7231" spans="1:10" x14ac:dyDescent="0.25">
      <c r="A7231" s="2" t="s">
        <v>498</v>
      </c>
      <c r="B7231" s="2">
        <v>790</v>
      </c>
      <c r="C7231" s="2">
        <v>1083</v>
      </c>
      <c r="D7231" s="2">
        <v>7.6119860000000003E-3</v>
      </c>
      <c r="E7231" s="2">
        <v>5.4799260000000004E-3</v>
      </c>
      <c r="F7231" s="2">
        <v>1.3469675E-2</v>
      </c>
      <c r="G7231" s="2">
        <v>0.38906738699999999</v>
      </c>
      <c r="H7231" s="2">
        <v>-0.43487974200000001</v>
      </c>
      <c r="I7231" s="2" t="s">
        <v>113</v>
      </c>
      <c r="J7231" s="2" t="s">
        <v>113</v>
      </c>
    </row>
    <row r="7232" spans="1:10" x14ac:dyDescent="0.25">
      <c r="A7232" s="2" t="s">
        <v>498</v>
      </c>
      <c r="B7232" s="2">
        <v>866</v>
      </c>
      <c r="C7232" s="2">
        <v>1183</v>
      </c>
      <c r="D7232" s="2">
        <v>2.9610335000000002E-2</v>
      </c>
      <c r="E7232" s="2">
        <v>9.3056442000000003E-2</v>
      </c>
      <c r="F7232" s="2">
        <v>8.1690571000000003E-2</v>
      </c>
      <c r="G7232" s="2">
        <v>-0.68180241399999997</v>
      </c>
      <c r="H7232" s="2">
        <v>-0.63753056799999996</v>
      </c>
      <c r="I7232" s="2" t="s">
        <v>113</v>
      </c>
      <c r="J7232" s="2" t="s">
        <v>113</v>
      </c>
    </row>
    <row r="7233" spans="1:10" x14ac:dyDescent="0.25">
      <c r="A7233" s="2" t="s">
        <v>498</v>
      </c>
      <c r="B7233" s="2">
        <v>886</v>
      </c>
      <c r="C7233" s="2">
        <v>1227</v>
      </c>
      <c r="D7233" s="2">
        <v>5.6473019999999999E-3</v>
      </c>
      <c r="E7233" s="2">
        <v>6.6793340000000003E-3</v>
      </c>
      <c r="F7233" s="2">
        <v>1.5375018000000001E-2</v>
      </c>
      <c r="G7233" s="2">
        <v>-0.15451121700000001</v>
      </c>
      <c r="H7233" s="2">
        <v>-0.63269621399999998</v>
      </c>
      <c r="I7233" s="2" t="s">
        <v>113</v>
      </c>
      <c r="J7233" s="2" t="s">
        <v>113</v>
      </c>
    </row>
    <row r="7234" spans="1:10" x14ac:dyDescent="0.25">
      <c r="A7234" s="2" t="s">
        <v>498</v>
      </c>
      <c r="B7234" s="2">
        <v>956</v>
      </c>
      <c r="C7234" s="2">
        <v>1321</v>
      </c>
      <c r="D7234" s="2">
        <v>3.4558966000000003E-2</v>
      </c>
      <c r="E7234" s="2">
        <v>0.14000695299999999</v>
      </c>
      <c r="F7234" s="2">
        <v>0.10128643499999999</v>
      </c>
      <c r="G7234" s="2">
        <v>-0.75316249899999999</v>
      </c>
      <c r="H7234" s="2">
        <v>-0.65879965799999995</v>
      </c>
      <c r="I7234" s="2" t="s">
        <v>113</v>
      </c>
      <c r="J7234" s="2" t="s">
        <v>113</v>
      </c>
    </row>
    <row r="7235" spans="1:10" x14ac:dyDescent="0.25">
      <c r="A7235" s="2" t="s">
        <v>498</v>
      </c>
      <c r="B7235" s="2">
        <v>972</v>
      </c>
      <c r="C7235" s="2">
        <v>1361</v>
      </c>
      <c r="D7235" s="2">
        <v>1.1134487E-2</v>
      </c>
      <c r="E7235" s="2">
        <v>3.6567831000000002E-2</v>
      </c>
      <c r="F7235" s="2">
        <v>6.0083569000000003E-2</v>
      </c>
      <c r="G7235" s="2">
        <v>-0.69551141699999997</v>
      </c>
      <c r="H7235" s="2">
        <v>-0.81468333000000004</v>
      </c>
      <c r="I7235" s="2" t="s">
        <v>113</v>
      </c>
      <c r="J7235" s="2" t="s">
        <v>113</v>
      </c>
    </row>
    <row r="7236" spans="1:10" x14ac:dyDescent="0.25">
      <c r="A7236" s="2" t="s">
        <v>498</v>
      </c>
      <c r="B7236" s="2">
        <v>1048</v>
      </c>
      <c r="C7236" s="2">
        <v>1461</v>
      </c>
      <c r="D7236" s="2">
        <v>2.9345067999999998E-2</v>
      </c>
      <c r="E7236" s="2">
        <v>0.12068250599999999</v>
      </c>
      <c r="F7236" s="2">
        <v>7.079009E-2</v>
      </c>
      <c r="G7236" s="2">
        <v>-0.75684074199999996</v>
      </c>
      <c r="H7236" s="2">
        <v>-0.58546360900000005</v>
      </c>
      <c r="I7236" s="2" t="s">
        <v>113</v>
      </c>
      <c r="J7236" s="2" t="s">
        <v>113</v>
      </c>
    </row>
    <row r="7237" spans="1:10" x14ac:dyDescent="0.25">
      <c r="A7237" s="2" t="s">
        <v>498</v>
      </c>
      <c r="B7237" s="2">
        <v>1070</v>
      </c>
      <c r="C7237" s="2">
        <v>1507</v>
      </c>
      <c r="D7237" s="2">
        <v>5.0768330000000002E-3</v>
      </c>
      <c r="E7237" s="2">
        <v>9.813736E-3</v>
      </c>
      <c r="F7237" s="2">
        <v>1.1201383000000001E-2</v>
      </c>
      <c r="G7237" s="2">
        <v>-0.48268085300000002</v>
      </c>
      <c r="H7237" s="2">
        <v>-0.54676725999999998</v>
      </c>
      <c r="I7237" s="2" t="s">
        <v>113</v>
      </c>
      <c r="J7237" s="2" t="s">
        <v>113</v>
      </c>
    </row>
    <row r="7238" spans="1:10" x14ac:dyDescent="0.25">
      <c r="A7238" s="2" t="s">
        <v>499</v>
      </c>
      <c r="B7238" s="2">
        <v>24</v>
      </c>
      <c r="C7238" s="2">
        <v>76</v>
      </c>
      <c r="D7238" s="2">
        <v>7.9918860000000001E-3</v>
      </c>
      <c r="E7238" s="2">
        <v>1.447661E-3</v>
      </c>
      <c r="F7238" s="2">
        <v>2.7337680000000001E-3</v>
      </c>
      <c r="G7238" s="2">
        <v>4.520550257</v>
      </c>
      <c r="H7238" s="2">
        <v>1.9233952679999999</v>
      </c>
      <c r="I7238" s="2" t="s">
        <v>143</v>
      </c>
      <c r="J7238" s="2" t="s">
        <v>143</v>
      </c>
    </row>
    <row r="7239" spans="1:10" x14ac:dyDescent="0.25">
      <c r="A7239" s="2" t="s">
        <v>499</v>
      </c>
      <c r="B7239" s="2">
        <v>71</v>
      </c>
      <c r="C7239" s="2">
        <v>148</v>
      </c>
      <c r="D7239" s="2">
        <v>1.4173893E-2</v>
      </c>
      <c r="E7239" s="2">
        <v>1.5574312E-2</v>
      </c>
      <c r="F7239" s="2">
        <v>1.1062855999999999E-2</v>
      </c>
      <c r="G7239" s="2">
        <v>-8.9918522000000001E-2</v>
      </c>
      <c r="H7239" s="2">
        <v>0.28121454000000001</v>
      </c>
      <c r="I7239" s="2" t="s">
        <v>143</v>
      </c>
      <c r="J7239" s="2" t="s">
        <v>143</v>
      </c>
    </row>
    <row r="7240" spans="1:10" x14ac:dyDescent="0.25">
      <c r="A7240" s="2" t="s">
        <v>499</v>
      </c>
      <c r="B7240" s="2">
        <v>176</v>
      </c>
      <c r="C7240" s="2">
        <v>278</v>
      </c>
      <c r="D7240" s="2">
        <v>7.3655400000000005E-4</v>
      </c>
      <c r="E7240" s="2">
        <v>6.9981100000000005E-4</v>
      </c>
      <c r="F7240" s="2">
        <v>4.3344459999999996E-3</v>
      </c>
      <c r="G7240" s="2">
        <v>5.2503938999999999E-2</v>
      </c>
      <c r="H7240" s="2">
        <v>-0.83006969200000003</v>
      </c>
      <c r="I7240" s="2" t="s">
        <v>143</v>
      </c>
      <c r="J7240" s="2" t="s">
        <v>143</v>
      </c>
    </row>
    <row r="7241" spans="1:10" x14ac:dyDescent="0.25">
      <c r="A7241" s="2" t="s">
        <v>499</v>
      </c>
      <c r="B7241" s="2">
        <v>224</v>
      </c>
      <c r="C7241" s="2">
        <v>351</v>
      </c>
      <c r="D7241" s="2">
        <v>1.3679390000000001E-3</v>
      </c>
      <c r="E7241" s="2">
        <v>1.501907E-3</v>
      </c>
      <c r="F7241" s="2">
        <v>1.412518E-3</v>
      </c>
      <c r="G7241" s="2">
        <v>-8.9198679000000003E-2</v>
      </c>
      <c r="H7241" s="2">
        <v>-3.1559942000000001E-2</v>
      </c>
      <c r="I7241" s="2" t="s">
        <v>143</v>
      </c>
      <c r="J7241" s="2" t="s">
        <v>143</v>
      </c>
    </row>
    <row r="7242" spans="1:10" x14ac:dyDescent="0.25">
      <c r="A7242" s="2" t="s">
        <v>499</v>
      </c>
      <c r="B7242" s="2">
        <v>244</v>
      </c>
      <c r="C7242" s="2">
        <v>396</v>
      </c>
      <c r="D7242" s="2">
        <v>1.03837E-3</v>
      </c>
      <c r="E7242" s="2">
        <v>6.0270130000000003E-3</v>
      </c>
      <c r="F7242" s="2">
        <v>3.726573E-3</v>
      </c>
      <c r="G7242" s="2">
        <v>-0.82771405799999997</v>
      </c>
      <c r="H7242" s="2">
        <v>-0.72136067500000001</v>
      </c>
      <c r="I7242" s="2" t="s">
        <v>143</v>
      </c>
      <c r="J7242" s="2" t="s">
        <v>143</v>
      </c>
    </row>
    <row r="7243" spans="1:10" x14ac:dyDescent="0.25">
      <c r="A7243" s="2" t="s">
        <v>499</v>
      </c>
      <c r="B7243" s="2">
        <v>321</v>
      </c>
      <c r="C7243" s="2">
        <v>498</v>
      </c>
      <c r="D7243" s="2">
        <v>1.4868419999999999E-3</v>
      </c>
      <c r="E7243" s="2">
        <v>1.715968E-3</v>
      </c>
      <c r="F7243" s="2">
        <v>9.9685700000000008E-4</v>
      </c>
      <c r="G7243" s="2">
        <v>-0.133525696</v>
      </c>
      <c r="H7243" s="2">
        <v>0.49152966999999997</v>
      </c>
      <c r="I7243" s="2" t="s">
        <v>143</v>
      </c>
      <c r="J7243" s="2" t="s">
        <v>143</v>
      </c>
    </row>
    <row r="7244" spans="1:10" x14ac:dyDescent="0.25">
      <c r="A7244" s="2" t="s">
        <v>499</v>
      </c>
      <c r="B7244" s="2">
        <v>354</v>
      </c>
      <c r="C7244" s="2">
        <v>556</v>
      </c>
      <c r="D7244" s="2">
        <v>8.8382100000000002E-4</v>
      </c>
      <c r="E7244" s="2">
        <v>1.1599850000000001E-3</v>
      </c>
      <c r="F7244" s="2">
        <v>7.6321899999999999E-4</v>
      </c>
      <c r="G7244" s="2">
        <v>-0.23807505300000001</v>
      </c>
      <c r="H7244" s="2">
        <v>0.15801805799999999</v>
      </c>
      <c r="I7244" s="2" t="s">
        <v>143</v>
      </c>
      <c r="J7244" s="2" t="s">
        <v>143</v>
      </c>
    </row>
    <row r="7245" spans="1:10" x14ac:dyDescent="0.25">
      <c r="A7245" s="2" t="s">
        <v>499</v>
      </c>
      <c r="B7245" s="2">
        <v>413</v>
      </c>
      <c r="C7245" s="2">
        <v>640</v>
      </c>
      <c r="D7245" s="2">
        <v>1.126632E-3</v>
      </c>
      <c r="E7245" s="2">
        <v>4.2685200000000003E-4</v>
      </c>
      <c r="F7245" s="2">
        <v>1.407087E-3</v>
      </c>
      <c r="G7245" s="2">
        <v>1.6394006409999999</v>
      </c>
      <c r="H7245" s="2">
        <v>-0.19931554400000001</v>
      </c>
      <c r="I7245" s="2" t="s">
        <v>143</v>
      </c>
      <c r="J7245" s="2" t="s">
        <v>143</v>
      </c>
    </row>
    <row r="7246" spans="1:10" x14ac:dyDescent="0.25">
      <c r="A7246" s="2" t="s">
        <v>499</v>
      </c>
      <c r="B7246" s="2">
        <v>423</v>
      </c>
      <c r="C7246" s="2">
        <v>675</v>
      </c>
      <c r="D7246" s="2">
        <v>1.6459599999999999E-3</v>
      </c>
      <c r="E7246" s="2">
        <v>4.0928600000000002E-3</v>
      </c>
      <c r="F7246" s="2">
        <v>1.4478049999999999E-3</v>
      </c>
      <c r="G7246" s="2">
        <v>-0.59784601999999998</v>
      </c>
      <c r="H7246" s="2">
        <v>0.13686571</v>
      </c>
      <c r="I7246" s="2" t="s">
        <v>143</v>
      </c>
      <c r="J7246" s="2" t="s">
        <v>143</v>
      </c>
    </row>
    <row r="7247" spans="1:10" x14ac:dyDescent="0.25">
      <c r="A7247" s="2" t="s">
        <v>499</v>
      </c>
      <c r="B7247" s="2">
        <v>474</v>
      </c>
      <c r="C7247" s="2">
        <v>751</v>
      </c>
      <c r="D7247" s="2">
        <v>8.75818E-4</v>
      </c>
      <c r="E7247" s="2">
        <v>4.7089840000000003E-3</v>
      </c>
      <c r="F7247" s="2">
        <v>4.3128469999999999E-3</v>
      </c>
      <c r="G7247" s="2">
        <v>-0.81401128899999997</v>
      </c>
      <c r="H7247" s="2">
        <v>-0.79692814199999995</v>
      </c>
      <c r="I7247" s="2" t="s">
        <v>143</v>
      </c>
      <c r="J7247" s="2" t="s">
        <v>143</v>
      </c>
    </row>
    <row r="7248" spans="1:10" x14ac:dyDescent="0.25">
      <c r="A7248" s="2" t="s">
        <v>499</v>
      </c>
      <c r="B7248" s="2">
        <v>537</v>
      </c>
      <c r="C7248" s="2">
        <v>839</v>
      </c>
      <c r="D7248" s="2">
        <v>3.5553100000000002E-4</v>
      </c>
      <c r="E7248" s="2">
        <v>3.4561599999999998E-4</v>
      </c>
      <c r="F7248" s="2">
        <v>1.6706659999999999E-3</v>
      </c>
      <c r="G7248" s="2">
        <v>2.8686699999999999E-2</v>
      </c>
      <c r="H7248" s="2">
        <v>-0.78719216199999997</v>
      </c>
      <c r="I7248" s="2" t="s">
        <v>143</v>
      </c>
      <c r="J7248" s="2" t="s">
        <v>143</v>
      </c>
    </row>
    <row r="7249" spans="1:10" x14ac:dyDescent="0.25">
      <c r="A7249" s="2" t="s">
        <v>499</v>
      </c>
      <c r="B7249" s="2">
        <v>566</v>
      </c>
      <c r="C7249" s="2">
        <v>893</v>
      </c>
      <c r="D7249" s="2">
        <v>1.022165E-3</v>
      </c>
      <c r="E7249" s="2">
        <v>2.1349960000000001E-3</v>
      </c>
      <c r="F7249" s="2">
        <v>1.2929389999999999E-3</v>
      </c>
      <c r="G7249" s="2">
        <v>-0.52123308999999995</v>
      </c>
      <c r="H7249" s="2">
        <v>-0.20942486099999999</v>
      </c>
      <c r="I7249" s="2" t="s">
        <v>143</v>
      </c>
      <c r="J7249" s="2" t="s">
        <v>143</v>
      </c>
    </row>
    <row r="7250" spans="1:10" x14ac:dyDescent="0.25">
      <c r="A7250" s="2" t="s">
        <v>499</v>
      </c>
      <c r="B7250" s="2">
        <v>604</v>
      </c>
      <c r="C7250" s="2">
        <v>956</v>
      </c>
      <c r="D7250" s="2">
        <v>9.8511699999999998E-4</v>
      </c>
      <c r="E7250" s="2">
        <v>3.7961400000000001E-4</v>
      </c>
      <c r="F7250" s="2">
        <v>7.0475099999999999E-4</v>
      </c>
      <c r="G7250" s="2">
        <v>1.5950478960000001</v>
      </c>
      <c r="H7250" s="2">
        <v>0.39782259199999997</v>
      </c>
      <c r="I7250" s="2" t="s">
        <v>143</v>
      </c>
      <c r="J7250" s="2" t="s">
        <v>143</v>
      </c>
    </row>
    <row r="7251" spans="1:10" x14ac:dyDescent="0.25">
      <c r="A7251" s="2" t="s">
        <v>499</v>
      </c>
      <c r="B7251" s="2">
        <v>650</v>
      </c>
      <c r="C7251" s="2">
        <v>1027</v>
      </c>
      <c r="D7251" s="2">
        <v>6.5527499999999998E-4</v>
      </c>
      <c r="E7251" s="2">
        <v>1.90819E-4</v>
      </c>
      <c r="F7251" s="2">
        <v>1.78414E-4</v>
      </c>
      <c r="G7251" s="2">
        <v>2.434022712</v>
      </c>
      <c r="H7251" s="2">
        <v>2.6727799710000002</v>
      </c>
      <c r="I7251" s="2" t="s">
        <v>143</v>
      </c>
      <c r="J7251" s="2" t="s">
        <v>143</v>
      </c>
    </row>
    <row r="7252" spans="1:10" x14ac:dyDescent="0.25">
      <c r="A7252" s="2" t="s">
        <v>499</v>
      </c>
      <c r="B7252" s="2">
        <v>680</v>
      </c>
      <c r="C7252" s="2">
        <v>1082</v>
      </c>
      <c r="D7252" s="2">
        <v>1.3684680000000001E-3</v>
      </c>
      <c r="E7252" s="2">
        <v>6.0414500000000005E-4</v>
      </c>
      <c r="F7252" s="2">
        <v>4.1977300000000002E-4</v>
      </c>
      <c r="G7252" s="2">
        <v>1.2651309340000001</v>
      </c>
      <c r="H7252" s="2">
        <v>2.2600156079999998</v>
      </c>
      <c r="I7252" s="2" t="s">
        <v>143</v>
      </c>
      <c r="J7252" s="2" t="s">
        <v>143</v>
      </c>
    </row>
    <row r="7253" spans="1:10" x14ac:dyDescent="0.25">
      <c r="A7253" s="2" t="s">
        <v>499</v>
      </c>
      <c r="B7253" s="2">
        <v>720</v>
      </c>
      <c r="C7253" s="2">
        <v>1147</v>
      </c>
      <c r="D7253" s="2">
        <v>4.4540719999999999E-3</v>
      </c>
      <c r="E7253" s="2">
        <v>3.1059099999999999E-3</v>
      </c>
      <c r="F7253" s="2">
        <v>2.0511790000000002E-3</v>
      </c>
      <c r="G7253" s="2">
        <v>0.43406356400000001</v>
      </c>
      <c r="H7253" s="2">
        <v>1.171469415</v>
      </c>
      <c r="I7253" s="2" t="s">
        <v>143</v>
      </c>
      <c r="J7253" s="2" t="s">
        <v>143</v>
      </c>
    </row>
    <row r="7254" spans="1:10" x14ac:dyDescent="0.25">
      <c r="A7254" s="2" t="s">
        <v>499</v>
      </c>
      <c r="B7254" s="2">
        <v>771</v>
      </c>
      <c r="C7254" s="2">
        <v>1223</v>
      </c>
      <c r="D7254" s="2">
        <v>1.668257E-3</v>
      </c>
      <c r="E7254" s="2">
        <v>1.0997349999999999E-3</v>
      </c>
      <c r="F7254" s="2">
        <v>5.2754600000000005E-4</v>
      </c>
      <c r="G7254" s="2">
        <v>0.51696329100000005</v>
      </c>
      <c r="H7254" s="2">
        <v>2.1622990039999999</v>
      </c>
      <c r="I7254" s="2" t="s">
        <v>143</v>
      </c>
      <c r="J7254" s="2" t="s">
        <v>143</v>
      </c>
    </row>
    <row r="7255" spans="1:10" x14ac:dyDescent="0.25">
      <c r="A7255" s="2" t="s">
        <v>499</v>
      </c>
      <c r="B7255" s="2">
        <v>853</v>
      </c>
      <c r="C7255" s="2">
        <v>1330</v>
      </c>
      <c r="D7255" s="2">
        <v>1.4695649999999999E-3</v>
      </c>
      <c r="E7255" s="2">
        <v>4.8701559999999996E-3</v>
      </c>
      <c r="F7255" s="2">
        <v>3.6786449999999999E-3</v>
      </c>
      <c r="G7255" s="2">
        <v>-0.69825099899999998</v>
      </c>
      <c r="H7255" s="2">
        <v>-0.60051462499999997</v>
      </c>
      <c r="I7255" s="2" t="s">
        <v>143</v>
      </c>
      <c r="J7255" s="2" t="s">
        <v>143</v>
      </c>
    </row>
    <row r="7256" spans="1:10" x14ac:dyDescent="0.25">
      <c r="A7256" s="2" t="s">
        <v>499</v>
      </c>
      <c r="B7256" s="2">
        <v>866</v>
      </c>
      <c r="C7256" s="2">
        <v>1368</v>
      </c>
      <c r="D7256" s="2">
        <v>1.2065590000000001E-3</v>
      </c>
      <c r="E7256" s="2">
        <v>2.3134459999999998E-3</v>
      </c>
      <c r="F7256" s="2">
        <v>2.452194E-3</v>
      </c>
      <c r="G7256" s="2">
        <v>-0.47845820500000003</v>
      </c>
      <c r="H7256" s="2">
        <v>-0.50796747600000003</v>
      </c>
      <c r="I7256" s="2" t="s">
        <v>143</v>
      </c>
      <c r="J7256" s="2" t="s">
        <v>143</v>
      </c>
    </row>
    <row r="7257" spans="1:10" x14ac:dyDescent="0.25">
      <c r="A7257" s="2" t="s">
        <v>499</v>
      </c>
      <c r="B7257" s="2">
        <v>947</v>
      </c>
      <c r="C7257" s="2">
        <v>1474</v>
      </c>
      <c r="D7257" s="2">
        <v>5.3192199999999999E-4</v>
      </c>
      <c r="E7257" s="2">
        <v>7.5332199999999995E-4</v>
      </c>
      <c r="F7257" s="2">
        <v>3.1218000000000001E-4</v>
      </c>
      <c r="G7257" s="2">
        <v>-0.29389884300000002</v>
      </c>
      <c r="H7257" s="2">
        <v>0.70389272999999997</v>
      </c>
      <c r="I7257" s="2" t="s">
        <v>143</v>
      </c>
      <c r="J7257" s="2" t="s">
        <v>143</v>
      </c>
    </row>
    <row r="7258" spans="1:10" x14ac:dyDescent="0.25">
      <c r="A7258" s="2" t="s">
        <v>500</v>
      </c>
      <c r="B7258" s="2">
        <v>19</v>
      </c>
      <c r="C7258" s="2">
        <v>83</v>
      </c>
      <c r="D7258" s="2">
        <v>1.0516692430000001</v>
      </c>
      <c r="E7258" s="2">
        <v>0.45579308299999999</v>
      </c>
      <c r="F7258" s="2">
        <v>0.43771385899999998</v>
      </c>
      <c r="G7258" s="2">
        <v>1.3073391910000001</v>
      </c>
      <c r="H7258" s="2">
        <v>1.4026409520000001</v>
      </c>
      <c r="I7258" s="2" t="s">
        <v>152</v>
      </c>
      <c r="J7258" s="2" t="s">
        <v>152</v>
      </c>
    </row>
    <row r="7259" spans="1:10" x14ac:dyDescent="0.25">
      <c r="A7259" s="2" t="s">
        <v>500</v>
      </c>
      <c r="B7259" s="2">
        <v>76</v>
      </c>
      <c r="C7259" s="2">
        <v>157</v>
      </c>
      <c r="D7259" s="2">
        <v>1.1148501230000001</v>
      </c>
      <c r="E7259" s="2">
        <v>0.46467325999999998</v>
      </c>
      <c r="F7259" s="2">
        <v>0.468741884</v>
      </c>
      <c r="G7259" s="2">
        <v>1.399212992</v>
      </c>
      <c r="H7259" s="2">
        <v>1.378388108</v>
      </c>
      <c r="I7259" s="2" t="s">
        <v>152</v>
      </c>
      <c r="J7259" s="2" t="s">
        <v>152</v>
      </c>
    </row>
    <row r="7260" spans="1:10" x14ac:dyDescent="0.25">
      <c r="A7260" s="2" t="s">
        <v>500</v>
      </c>
      <c r="B7260" s="2">
        <v>196</v>
      </c>
      <c r="C7260" s="2">
        <v>294</v>
      </c>
      <c r="D7260" s="2">
        <v>8.0392686000000005E-2</v>
      </c>
      <c r="E7260" s="2">
        <v>6.6686525999999996E-2</v>
      </c>
      <c r="F7260" s="2">
        <v>2.5673313999999999E-2</v>
      </c>
      <c r="G7260" s="2">
        <v>0.20553117200000001</v>
      </c>
      <c r="H7260" s="2">
        <v>2.1313715279999998</v>
      </c>
      <c r="I7260" s="2" t="s">
        <v>152</v>
      </c>
      <c r="J7260" s="2" t="s">
        <v>152</v>
      </c>
    </row>
    <row r="7261" spans="1:10" x14ac:dyDescent="0.25">
      <c r="A7261" s="2" t="s">
        <v>500</v>
      </c>
      <c r="B7261" s="2">
        <v>234</v>
      </c>
      <c r="C7261" s="2">
        <v>349</v>
      </c>
      <c r="D7261" s="2">
        <v>0.13699594300000001</v>
      </c>
      <c r="E7261" s="2">
        <v>0.52790688900000005</v>
      </c>
      <c r="F7261" s="2">
        <v>7.1440240000000002E-2</v>
      </c>
      <c r="G7261" s="2">
        <v>-0.74049222299999995</v>
      </c>
      <c r="H7261" s="2">
        <v>0.91762994499999995</v>
      </c>
      <c r="I7261" s="2" t="s">
        <v>152</v>
      </c>
      <c r="J7261" s="2" t="s">
        <v>152</v>
      </c>
    </row>
    <row r="7262" spans="1:10" x14ac:dyDescent="0.25">
      <c r="A7262" s="2" t="s">
        <v>500</v>
      </c>
      <c r="B7262" s="2">
        <v>301</v>
      </c>
      <c r="C7262" s="2">
        <v>433</v>
      </c>
      <c r="D7262" s="2">
        <v>0.10916217</v>
      </c>
      <c r="E7262" s="2">
        <v>0.10833217000000001</v>
      </c>
      <c r="F7262" s="2">
        <v>7.8283686000000005E-2</v>
      </c>
      <c r="G7262" s="2">
        <v>7.6616200000000001E-3</v>
      </c>
      <c r="H7262" s="2">
        <v>0.39444340500000002</v>
      </c>
      <c r="I7262" s="2" t="s">
        <v>152</v>
      </c>
      <c r="J7262" s="2" t="s">
        <v>152</v>
      </c>
    </row>
    <row r="7263" spans="1:10" x14ac:dyDescent="0.25">
      <c r="A7263" s="2" t="s">
        <v>500</v>
      </c>
      <c r="B7263" s="2">
        <v>344</v>
      </c>
      <c r="C7263" s="2">
        <v>493</v>
      </c>
      <c r="D7263" s="2">
        <v>0.13784318700000001</v>
      </c>
      <c r="E7263" s="2">
        <v>0.45154240000000001</v>
      </c>
      <c r="F7263" s="2">
        <v>0.116709138</v>
      </c>
      <c r="G7263" s="2">
        <v>-0.69472814199999999</v>
      </c>
      <c r="H7263" s="2">
        <v>0.18108307800000001</v>
      </c>
      <c r="I7263" s="2" t="s">
        <v>152</v>
      </c>
      <c r="J7263" s="2" t="s">
        <v>152</v>
      </c>
    </row>
    <row r="7264" spans="1:10" x14ac:dyDescent="0.25">
      <c r="A7264" s="2" t="s">
        <v>500</v>
      </c>
      <c r="B7264" s="2">
        <v>414</v>
      </c>
      <c r="C7264" s="2">
        <v>580</v>
      </c>
      <c r="D7264" s="2">
        <v>3.1779926E-2</v>
      </c>
      <c r="E7264" s="2">
        <v>5.9165885000000001E-2</v>
      </c>
      <c r="F7264" s="2">
        <v>1.9321768E-2</v>
      </c>
      <c r="G7264" s="2">
        <v>-0.46286738799999999</v>
      </c>
      <c r="H7264" s="2">
        <v>0.64477317899999997</v>
      </c>
      <c r="I7264" s="2" t="s">
        <v>152</v>
      </c>
      <c r="J7264" s="2" t="s">
        <v>152</v>
      </c>
    </row>
    <row r="7265" spans="1:10" x14ac:dyDescent="0.25">
      <c r="A7265" s="2" t="s">
        <v>500</v>
      </c>
      <c r="B7265" s="2">
        <v>448</v>
      </c>
      <c r="C7265" s="2">
        <v>631</v>
      </c>
      <c r="D7265" s="2">
        <v>0.121338952</v>
      </c>
      <c r="E7265" s="2">
        <v>0.64201642800000003</v>
      </c>
      <c r="F7265" s="2">
        <v>7.0320305E-2</v>
      </c>
      <c r="G7265" s="2">
        <v>-0.81100335400000001</v>
      </c>
      <c r="H7265" s="2">
        <v>0.725517996</v>
      </c>
      <c r="I7265" s="2" t="s">
        <v>152</v>
      </c>
      <c r="J7265" s="2" t="s">
        <v>152</v>
      </c>
    </row>
    <row r="7266" spans="1:10" x14ac:dyDescent="0.25">
      <c r="A7266" s="2" t="s">
        <v>500</v>
      </c>
      <c r="B7266" s="2">
        <v>520</v>
      </c>
      <c r="C7266" s="2">
        <v>720</v>
      </c>
      <c r="D7266" s="2">
        <v>3.4467625000000002E-2</v>
      </c>
      <c r="E7266" s="2">
        <v>2.3982900000000001E-2</v>
      </c>
      <c r="F7266" s="2">
        <v>1.7306298000000001E-2</v>
      </c>
      <c r="G7266" s="2">
        <v>0.437175013</v>
      </c>
      <c r="H7266" s="2">
        <v>0.99162325399999995</v>
      </c>
      <c r="I7266" s="2" t="s">
        <v>152</v>
      </c>
      <c r="J7266" s="2" t="s">
        <v>152</v>
      </c>
    </row>
    <row r="7267" spans="1:10" x14ac:dyDescent="0.25">
      <c r="A7267" s="2" t="s">
        <v>500</v>
      </c>
      <c r="B7267" s="2">
        <v>557</v>
      </c>
      <c r="C7267" s="2">
        <v>774</v>
      </c>
      <c r="D7267" s="2">
        <v>8.1868096000000001E-2</v>
      </c>
      <c r="E7267" s="2">
        <v>0.45509084799999999</v>
      </c>
      <c r="F7267" s="2">
        <v>3.4653602999999998E-2</v>
      </c>
      <c r="G7267" s="2">
        <v>-0.82010603699999995</v>
      </c>
      <c r="H7267" s="2">
        <v>1.362469953</v>
      </c>
      <c r="I7267" s="2" t="s">
        <v>152</v>
      </c>
      <c r="J7267" s="2" t="s">
        <v>152</v>
      </c>
    </row>
    <row r="7268" spans="1:10" x14ac:dyDescent="0.25">
      <c r="A7268" s="2" t="s">
        <v>500</v>
      </c>
      <c r="B7268" s="2">
        <v>617</v>
      </c>
      <c r="C7268" s="2">
        <v>851</v>
      </c>
      <c r="D7268" s="2">
        <v>2.9764999E-2</v>
      </c>
      <c r="E7268" s="2">
        <v>0.173757093</v>
      </c>
      <c r="F7268" s="2">
        <v>0.17610588499999999</v>
      </c>
      <c r="G7268" s="2">
        <v>-0.82869764800000001</v>
      </c>
      <c r="H7268" s="2">
        <v>-0.83098237200000002</v>
      </c>
      <c r="I7268" s="2" t="s">
        <v>152</v>
      </c>
      <c r="J7268" s="2" t="s">
        <v>152</v>
      </c>
    </row>
    <row r="7269" spans="1:10" x14ac:dyDescent="0.25">
      <c r="A7269" s="2" t="s">
        <v>500</v>
      </c>
      <c r="B7269" s="2">
        <v>657</v>
      </c>
      <c r="C7269" s="2">
        <v>908</v>
      </c>
      <c r="D7269" s="2">
        <v>7.7297433999999998E-2</v>
      </c>
      <c r="E7269" s="2">
        <v>0.20005556399999999</v>
      </c>
      <c r="F7269" s="2">
        <v>0.12615425899999999</v>
      </c>
      <c r="G7269" s="2">
        <v>-0.61362017400000002</v>
      </c>
      <c r="H7269" s="2">
        <v>-0.387278442</v>
      </c>
      <c r="I7269" s="2" t="s">
        <v>152</v>
      </c>
      <c r="J7269" s="2" t="s">
        <v>152</v>
      </c>
    </row>
    <row r="7270" spans="1:10" x14ac:dyDescent="0.25">
      <c r="A7270" s="2" t="s">
        <v>500</v>
      </c>
      <c r="B7270" s="2">
        <v>728</v>
      </c>
      <c r="C7270" s="2">
        <v>996</v>
      </c>
      <c r="D7270" s="2">
        <v>3.3632001000000002E-2</v>
      </c>
      <c r="E7270" s="2">
        <v>3.007168E-2</v>
      </c>
      <c r="F7270" s="2">
        <v>3.1595537E-2</v>
      </c>
      <c r="G7270" s="2">
        <v>0.118394499</v>
      </c>
      <c r="H7270" s="2">
        <v>6.4454188999999995E-2</v>
      </c>
      <c r="I7270" s="2" t="s">
        <v>152</v>
      </c>
      <c r="J7270" s="2" t="s">
        <v>152</v>
      </c>
    </row>
    <row r="7271" spans="1:10" x14ac:dyDescent="0.25">
      <c r="A7271" s="2" t="s">
        <v>500</v>
      </c>
      <c r="B7271" s="2">
        <v>768</v>
      </c>
      <c r="C7271" s="2">
        <v>1053</v>
      </c>
      <c r="D7271" s="2">
        <v>8.1568129000000003E-2</v>
      </c>
      <c r="E7271" s="2">
        <v>0.26793561900000001</v>
      </c>
      <c r="F7271" s="2">
        <v>9.6911260999999999E-2</v>
      </c>
      <c r="G7271" s="2">
        <v>-0.69556817599999998</v>
      </c>
      <c r="H7271" s="2">
        <v>-0.158321455</v>
      </c>
      <c r="I7271" s="2" t="s">
        <v>152</v>
      </c>
      <c r="J7271" s="2" t="s">
        <v>152</v>
      </c>
    </row>
    <row r="7272" spans="1:10" x14ac:dyDescent="0.25">
      <c r="A7272" s="2" t="s">
        <v>500</v>
      </c>
      <c r="B7272" s="2">
        <v>830</v>
      </c>
      <c r="C7272" s="2">
        <v>1132</v>
      </c>
      <c r="D7272" s="2">
        <v>8.6829592999999997E-2</v>
      </c>
      <c r="E7272" s="2">
        <v>6.7901054000000002E-2</v>
      </c>
      <c r="F7272" s="2">
        <v>8.6436407000000007E-2</v>
      </c>
      <c r="G7272" s="2">
        <v>0.278766501</v>
      </c>
      <c r="H7272" s="2">
        <v>4.5488500000000001E-3</v>
      </c>
      <c r="I7272" s="2" t="s">
        <v>152</v>
      </c>
      <c r="J7272" s="2" t="s">
        <v>152</v>
      </c>
    </row>
    <row r="7273" spans="1:10" x14ac:dyDescent="0.25">
      <c r="A7273" s="2" t="s">
        <v>500</v>
      </c>
      <c r="B7273" s="2">
        <v>875</v>
      </c>
      <c r="C7273" s="2">
        <v>1194</v>
      </c>
      <c r="D7273" s="2">
        <v>7.7277467000000002E-2</v>
      </c>
      <c r="E7273" s="2">
        <v>0.35755123599999999</v>
      </c>
      <c r="F7273" s="2">
        <v>0.12785920200000001</v>
      </c>
      <c r="G7273" s="2">
        <v>-0.78387022799999995</v>
      </c>
      <c r="H7273" s="2">
        <v>-0.39560496499999998</v>
      </c>
      <c r="I7273" s="2" t="s">
        <v>152</v>
      </c>
      <c r="J7273" s="2" t="s">
        <v>152</v>
      </c>
    </row>
    <row r="7274" spans="1:10" x14ac:dyDescent="0.25">
      <c r="A7274" s="2" t="s">
        <v>500</v>
      </c>
      <c r="B7274" s="2">
        <v>942</v>
      </c>
      <c r="C7274" s="2">
        <v>1278</v>
      </c>
      <c r="D7274" s="2">
        <v>3.7151875000000001E-2</v>
      </c>
      <c r="E7274" s="2">
        <v>3.5087344999999999E-2</v>
      </c>
      <c r="F7274" s="2">
        <v>2.855779E-2</v>
      </c>
      <c r="G7274" s="2">
        <v>5.8839737000000003E-2</v>
      </c>
      <c r="H7274" s="2">
        <v>0.30093662900000001</v>
      </c>
      <c r="I7274" s="2" t="s">
        <v>152</v>
      </c>
      <c r="J7274" s="2" t="s">
        <v>152</v>
      </c>
    </row>
    <row r="7275" spans="1:10" x14ac:dyDescent="0.25">
      <c r="A7275" s="2" t="s">
        <v>500</v>
      </c>
      <c r="B7275" s="2">
        <v>984</v>
      </c>
      <c r="C7275" s="2">
        <v>1337</v>
      </c>
      <c r="D7275" s="2">
        <v>9.3586819000000002E-2</v>
      </c>
      <c r="E7275" s="2">
        <v>0.26582317500000002</v>
      </c>
      <c r="F7275" s="2">
        <v>0.100432666</v>
      </c>
      <c r="G7275" s="2">
        <v>-0.64793581600000005</v>
      </c>
      <c r="H7275" s="2">
        <v>-6.8163546000000005E-2</v>
      </c>
      <c r="I7275" s="2" t="s">
        <v>152</v>
      </c>
      <c r="J7275" s="2" t="s">
        <v>152</v>
      </c>
    </row>
    <row r="7276" spans="1:10" x14ac:dyDescent="0.25">
      <c r="A7276" s="2" t="s">
        <v>501</v>
      </c>
      <c r="B7276" s="2">
        <v>169</v>
      </c>
      <c r="C7276" s="2">
        <v>295</v>
      </c>
      <c r="D7276" s="2">
        <v>0.77752721300000005</v>
      </c>
      <c r="E7276" s="2">
        <v>0.70888534599999997</v>
      </c>
      <c r="F7276" s="2">
        <v>0.647210269</v>
      </c>
      <c r="G7276" s="2">
        <v>9.6830704000000004E-2</v>
      </c>
      <c r="H7276" s="2">
        <v>0.201351786</v>
      </c>
      <c r="I7276" s="2" t="s">
        <v>54</v>
      </c>
      <c r="J7276" s="2" t="s">
        <v>54</v>
      </c>
    </row>
    <row r="7277" spans="1:10" x14ac:dyDescent="0.25">
      <c r="A7277" s="2" t="s">
        <v>501</v>
      </c>
      <c r="B7277" s="2">
        <v>218</v>
      </c>
      <c r="C7277" s="2">
        <v>398</v>
      </c>
      <c r="D7277" s="2">
        <v>1.5160642989999999</v>
      </c>
      <c r="E7277" s="2">
        <v>0.887138647</v>
      </c>
      <c r="F7277" s="2">
        <v>0.86820209599999998</v>
      </c>
      <c r="G7277" s="2">
        <v>0.70893727100000004</v>
      </c>
      <c r="H7277" s="2">
        <v>0.74621128699999995</v>
      </c>
      <c r="I7277" s="2" t="s">
        <v>54</v>
      </c>
      <c r="J7277" s="2" t="s">
        <v>54</v>
      </c>
    </row>
    <row r="7278" spans="1:10" x14ac:dyDescent="0.25">
      <c r="A7278" s="2" t="s">
        <v>501</v>
      </c>
      <c r="B7278" s="2">
        <v>569</v>
      </c>
      <c r="C7278" s="2">
        <v>803</v>
      </c>
      <c r="D7278" s="2">
        <v>0.92015819899999995</v>
      </c>
      <c r="E7278" s="2">
        <v>0.378724214</v>
      </c>
      <c r="F7278" s="2">
        <v>0.380718997</v>
      </c>
      <c r="G7278" s="2">
        <v>1.4296260030000001</v>
      </c>
      <c r="H7278" s="2">
        <v>1.4168959409999999</v>
      </c>
      <c r="I7278" s="2" t="s">
        <v>54</v>
      </c>
      <c r="J7278" s="2" t="s">
        <v>54</v>
      </c>
    </row>
    <row r="7279" spans="1:10" x14ac:dyDescent="0.25">
      <c r="A7279" s="2" t="s">
        <v>501</v>
      </c>
      <c r="B7279" s="2">
        <v>616</v>
      </c>
      <c r="C7279" s="2">
        <v>904</v>
      </c>
      <c r="D7279" s="2">
        <v>0.268395783</v>
      </c>
      <c r="E7279" s="2">
        <v>0.24300830700000001</v>
      </c>
      <c r="F7279" s="2">
        <v>0.23086690800000001</v>
      </c>
      <c r="G7279" s="2">
        <v>0.10447163600000001</v>
      </c>
      <c r="H7279" s="2">
        <v>0.162556321</v>
      </c>
      <c r="I7279" s="2" t="s">
        <v>54</v>
      </c>
      <c r="J7279" s="2" t="s">
        <v>54</v>
      </c>
    </row>
    <row r="7280" spans="1:10" x14ac:dyDescent="0.25">
      <c r="A7280" s="2" t="s">
        <v>501</v>
      </c>
      <c r="B7280" s="2">
        <v>685</v>
      </c>
      <c r="C7280" s="2">
        <v>1027</v>
      </c>
      <c r="D7280" s="2">
        <v>0.22788641900000001</v>
      </c>
      <c r="E7280" s="2">
        <v>0.25532865599999999</v>
      </c>
      <c r="F7280" s="2">
        <v>0.22579679999999999</v>
      </c>
      <c r="G7280" s="2">
        <v>-0.107478091</v>
      </c>
      <c r="H7280" s="2">
        <v>9.2544259999999996E-3</v>
      </c>
      <c r="I7280" s="2" t="s">
        <v>54</v>
      </c>
      <c r="J7280" s="2" t="s">
        <v>54</v>
      </c>
    </row>
    <row r="7281" spans="1:10" x14ac:dyDescent="0.25">
      <c r="A7281" s="2" t="s">
        <v>501</v>
      </c>
      <c r="B7281" s="2">
        <v>753</v>
      </c>
      <c r="C7281" s="2">
        <v>1149</v>
      </c>
      <c r="D7281" s="2">
        <v>0.221240099</v>
      </c>
      <c r="E7281" s="2">
        <v>0.16840944599999999</v>
      </c>
      <c r="F7281" s="2">
        <v>0.18704616499999999</v>
      </c>
      <c r="G7281" s="2">
        <v>0.31370361800000002</v>
      </c>
      <c r="H7281" s="2">
        <v>0.18281013199999999</v>
      </c>
      <c r="I7281" s="2" t="s">
        <v>54</v>
      </c>
      <c r="J7281" s="2" t="s">
        <v>54</v>
      </c>
    </row>
    <row r="7282" spans="1:10" x14ac:dyDescent="0.25">
      <c r="A7282" s="2" t="s">
        <v>501</v>
      </c>
      <c r="B7282" s="2">
        <v>818</v>
      </c>
      <c r="C7282" s="2">
        <v>1268</v>
      </c>
      <c r="D7282" s="2">
        <v>0.25131793400000002</v>
      </c>
      <c r="E7282" s="2">
        <v>0.30322549399999998</v>
      </c>
      <c r="F7282" s="2">
        <v>0.20294551499999999</v>
      </c>
      <c r="G7282" s="2">
        <v>-0.17118468100000001</v>
      </c>
      <c r="H7282" s="2">
        <v>0.238351753</v>
      </c>
      <c r="I7282" s="2" t="s">
        <v>54</v>
      </c>
      <c r="J7282" s="2" t="s">
        <v>54</v>
      </c>
    </row>
    <row r="7283" spans="1:10" x14ac:dyDescent="0.25">
      <c r="A7283" s="2" t="s">
        <v>501</v>
      </c>
      <c r="B7283" s="2">
        <v>912</v>
      </c>
      <c r="C7283" s="2">
        <v>1416</v>
      </c>
      <c r="D7283" s="2">
        <v>7.2447956999999993E-2</v>
      </c>
      <c r="E7283" s="2">
        <v>5.1031601000000003E-2</v>
      </c>
      <c r="F7283" s="2">
        <v>4.2702495E-2</v>
      </c>
      <c r="G7283" s="2">
        <v>0.41966851500000002</v>
      </c>
      <c r="H7283" s="2">
        <v>0.69657433000000002</v>
      </c>
      <c r="I7283" s="2" t="s">
        <v>54</v>
      </c>
      <c r="J7283" s="2" t="s">
        <v>54</v>
      </c>
    </row>
    <row r="7284" spans="1:10" x14ac:dyDescent="0.25">
      <c r="A7284" s="2" t="s">
        <v>501</v>
      </c>
      <c r="B7284" s="2">
        <v>981</v>
      </c>
      <c r="C7284" s="2">
        <v>1539</v>
      </c>
      <c r="D7284" s="2">
        <v>9.3456139999999993E-2</v>
      </c>
      <c r="E7284" s="2">
        <v>3.3284872E-2</v>
      </c>
      <c r="F7284" s="2">
        <v>2.9794418999999999E-2</v>
      </c>
      <c r="G7284" s="2">
        <v>1.8077662779999999</v>
      </c>
      <c r="H7284" s="2">
        <v>2.1366994990000001</v>
      </c>
      <c r="I7284" s="2" t="s">
        <v>54</v>
      </c>
      <c r="J7284" s="2" t="s">
        <v>54</v>
      </c>
    </row>
    <row r="7285" spans="1:10" x14ac:dyDescent="0.25">
      <c r="A7285" s="2" t="s">
        <v>501</v>
      </c>
      <c r="B7285" s="2">
        <v>1045</v>
      </c>
      <c r="C7285" s="2">
        <v>1657</v>
      </c>
      <c r="D7285" s="2">
        <v>9.3953357000000001E-2</v>
      </c>
      <c r="E7285" s="2">
        <v>3.1807057999999999E-2</v>
      </c>
      <c r="F7285" s="2">
        <v>3.1260177E-2</v>
      </c>
      <c r="G7285" s="2">
        <v>1.9538525099999999</v>
      </c>
      <c r="H7285" s="2">
        <v>2.0055285820000002</v>
      </c>
      <c r="I7285" s="2" t="s">
        <v>54</v>
      </c>
      <c r="J7285" s="2" t="s">
        <v>54</v>
      </c>
    </row>
    <row r="7286" spans="1:10" x14ac:dyDescent="0.25">
      <c r="A7286" s="2" t="s">
        <v>501</v>
      </c>
      <c r="B7286" s="2">
        <v>1084</v>
      </c>
      <c r="C7286" s="2">
        <v>1750</v>
      </c>
      <c r="D7286" s="2">
        <v>0.27584215099999998</v>
      </c>
      <c r="E7286" s="2">
        <v>0.212293599</v>
      </c>
      <c r="F7286" s="2">
        <v>0.20671863800000001</v>
      </c>
      <c r="G7286" s="2">
        <v>0.29934276500000001</v>
      </c>
      <c r="H7286" s="2">
        <v>0.33438452000000002</v>
      </c>
      <c r="I7286" s="2" t="s">
        <v>54</v>
      </c>
      <c r="J7286" s="2" t="s">
        <v>54</v>
      </c>
    </row>
    <row r="7287" spans="1:10" x14ac:dyDescent="0.25">
      <c r="A7287" s="2" t="s">
        <v>501</v>
      </c>
      <c r="B7287" s="2">
        <v>1154</v>
      </c>
      <c r="C7287" s="2">
        <v>1874</v>
      </c>
      <c r="D7287" s="2">
        <v>0.219081104</v>
      </c>
      <c r="E7287" s="2">
        <v>0.16819872999999999</v>
      </c>
      <c r="F7287" s="2">
        <v>0.17334074199999999</v>
      </c>
      <c r="G7287" s="2">
        <v>0.302513425</v>
      </c>
      <c r="H7287" s="2">
        <v>0.26387542400000003</v>
      </c>
      <c r="I7287" s="2" t="s">
        <v>54</v>
      </c>
      <c r="J7287" s="2" t="s">
        <v>54</v>
      </c>
    </row>
    <row r="7288" spans="1:10" x14ac:dyDescent="0.25">
      <c r="A7288" s="2" t="s">
        <v>501</v>
      </c>
      <c r="B7288" s="2">
        <v>1227</v>
      </c>
      <c r="C7288" s="2">
        <v>2001</v>
      </c>
      <c r="D7288" s="2">
        <v>0.119783238</v>
      </c>
      <c r="E7288" s="2">
        <v>0.16165528000000001</v>
      </c>
      <c r="F7288" s="2">
        <v>0.24199889199999999</v>
      </c>
      <c r="G7288" s="2">
        <v>-0.25902056600000001</v>
      </c>
      <c r="H7288" s="2">
        <v>-0.50502567700000001</v>
      </c>
      <c r="I7288" s="2" t="s">
        <v>54</v>
      </c>
      <c r="J7288" s="2" t="s">
        <v>54</v>
      </c>
    </row>
    <row r="7289" spans="1:10" x14ac:dyDescent="0.25">
      <c r="A7289" s="2" t="s">
        <v>501</v>
      </c>
      <c r="B7289" s="2">
        <v>1315</v>
      </c>
      <c r="C7289" s="2">
        <v>2143</v>
      </c>
      <c r="D7289" s="2">
        <v>6.9919087000000005E-2</v>
      </c>
      <c r="E7289" s="2">
        <v>3.5582535999999998E-2</v>
      </c>
      <c r="F7289" s="2">
        <v>3.6283610000000001E-2</v>
      </c>
      <c r="G7289" s="2">
        <v>0.96498324499999999</v>
      </c>
      <c r="H7289" s="2">
        <v>0.92701570099999997</v>
      </c>
      <c r="I7289" s="2" t="s">
        <v>54</v>
      </c>
      <c r="J7289" s="2" t="s">
        <v>54</v>
      </c>
    </row>
    <row r="7290" spans="1:10" x14ac:dyDescent="0.25">
      <c r="A7290" s="2" t="s">
        <v>501</v>
      </c>
      <c r="B7290" s="2">
        <v>1356</v>
      </c>
      <c r="C7290" s="2">
        <v>2238</v>
      </c>
      <c r="D7290" s="2">
        <v>0.28180446999999997</v>
      </c>
      <c r="E7290" s="2">
        <v>0.33326871600000002</v>
      </c>
      <c r="F7290" s="2">
        <v>0.29636168299999999</v>
      </c>
      <c r="G7290" s="2">
        <v>-0.15442267300000001</v>
      </c>
      <c r="H7290" s="2">
        <v>-4.9119753000000002E-2</v>
      </c>
      <c r="I7290" s="2" t="s">
        <v>54</v>
      </c>
      <c r="J7290" s="2" t="s">
        <v>54</v>
      </c>
    </row>
    <row r="7291" spans="1:10" x14ac:dyDescent="0.25">
      <c r="A7291" s="2" t="s">
        <v>501</v>
      </c>
      <c r="B7291" s="2">
        <v>1449</v>
      </c>
      <c r="C7291" s="2">
        <v>2385</v>
      </c>
      <c r="D7291" s="2">
        <v>6.1853709999999999E-2</v>
      </c>
      <c r="E7291" s="2">
        <v>2.5373639999999999E-2</v>
      </c>
      <c r="F7291" s="2">
        <v>3.0363580000000001E-2</v>
      </c>
      <c r="G7291" s="2">
        <v>1.4377152440000001</v>
      </c>
      <c r="H7291" s="2">
        <v>1.0371019960000001</v>
      </c>
      <c r="I7291" s="2" t="s">
        <v>54</v>
      </c>
      <c r="J7291" s="2" t="s">
        <v>54</v>
      </c>
    </row>
    <row r="7292" spans="1:10" x14ac:dyDescent="0.25">
      <c r="A7292" s="2" t="s">
        <v>501</v>
      </c>
      <c r="B7292" s="2">
        <v>1520</v>
      </c>
      <c r="C7292" s="2">
        <v>2510</v>
      </c>
      <c r="D7292" s="2">
        <v>7.0243320999999997E-2</v>
      </c>
      <c r="E7292" s="2">
        <v>2.5298663999999998E-2</v>
      </c>
      <c r="F7292" s="2">
        <v>2.4576748999999998E-2</v>
      </c>
      <c r="G7292" s="2">
        <v>1.7765625169999999</v>
      </c>
      <c r="H7292" s="2">
        <v>1.858120937</v>
      </c>
      <c r="I7292" s="2" t="s">
        <v>54</v>
      </c>
      <c r="J7292" s="2" t="s">
        <v>54</v>
      </c>
    </row>
    <row r="7293" spans="1:10" x14ac:dyDescent="0.25">
      <c r="A7293" s="2" t="s">
        <v>501</v>
      </c>
      <c r="B7293" s="2">
        <v>1567</v>
      </c>
      <c r="C7293" s="2">
        <v>2611</v>
      </c>
      <c r="D7293" s="2">
        <v>0.18606584600000001</v>
      </c>
      <c r="E7293" s="2">
        <v>8.8137509000000003E-2</v>
      </c>
      <c r="F7293" s="2">
        <v>7.4692998999999996E-2</v>
      </c>
      <c r="G7293" s="2">
        <v>1.111085834</v>
      </c>
      <c r="H7293" s="2">
        <v>1.491074797</v>
      </c>
      <c r="I7293" s="2" t="s">
        <v>54</v>
      </c>
      <c r="J7293" s="2" t="s">
        <v>54</v>
      </c>
    </row>
    <row r="7294" spans="1:10" x14ac:dyDescent="0.25">
      <c r="A7294" s="2" t="s">
        <v>501</v>
      </c>
      <c r="B7294" s="2">
        <v>1634</v>
      </c>
      <c r="C7294" s="2">
        <v>2732</v>
      </c>
      <c r="D7294" s="2">
        <v>0.13779177300000001</v>
      </c>
      <c r="E7294" s="2">
        <v>0.12560471400000001</v>
      </c>
      <c r="F7294" s="2">
        <v>8.8300806999999995E-2</v>
      </c>
      <c r="G7294" s="2">
        <v>9.7027084E-2</v>
      </c>
      <c r="H7294" s="2">
        <v>0.56048147699999995</v>
      </c>
      <c r="I7294" s="2" t="s">
        <v>54</v>
      </c>
      <c r="J7294" s="2" t="s">
        <v>54</v>
      </c>
    </row>
    <row r="7295" spans="1:10" x14ac:dyDescent="0.25">
      <c r="A7295" s="2" t="s">
        <v>501</v>
      </c>
      <c r="B7295" s="2">
        <v>1697</v>
      </c>
      <c r="C7295" s="2">
        <v>2849</v>
      </c>
      <c r="D7295" s="2">
        <v>0.28408803599999999</v>
      </c>
      <c r="E7295" s="2">
        <v>0.14572306400000001</v>
      </c>
      <c r="F7295" s="2">
        <v>6.1052317000000002E-2</v>
      </c>
      <c r="G7295" s="2">
        <v>0.94950633299999998</v>
      </c>
      <c r="H7295" s="2">
        <v>3.653190049</v>
      </c>
      <c r="I7295" s="2" t="s">
        <v>54</v>
      </c>
      <c r="J7295" s="2" t="s">
        <v>54</v>
      </c>
    </row>
    <row r="7296" spans="1:10" x14ac:dyDescent="0.25">
      <c r="A7296" s="2" t="s">
        <v>501</v>
      </c>
      <c r="B7296" s="2">
        <v>1762</v>
      </c>
      <c r="C7296" s="2">
        <v>2968</v>
      </c>
      <c r="D7296" s="2">
        <v>0.21101303699999999</v>
      </c>
      <c r="E7296" s="2">
        <v>7.8505003000000004E-2</v>
      </c>
      <c r="F7296" s="2">
        <v>0.102033522</v>
      </c>
      <c r="G7296" s="2">
        <v>1.6878928600000001</v>
      </c>
      <c r="H7296" s="2">
        <v>1.0680755850000001</v>
      </c>
      <c r="I7296" s="2" t="s">
        <v>54</v>
      </c>
      <c r="J7296" s="2" t="s">
        <v>54</v>
      </c>
    </row>
    <row r="7297" spans="1:10" x14ac:dyDescent="0.25">
      <c r="A7297" s="2" t="s">
        <v>501</v>
      </c>
      <c r="B7297" s="2">
        <v>1820</v>
      </c>
      <c r="C7297" s="2">
        <v>3080</v>
      </c>
      <c r="D7297" s="2">
        <v>0.24279715800000001</v>
      </c>
      <c r="E7297" s="2">
        <v>0.21414279899999999</v>
      </c>
      <c r="F7297" s="2">
        <v>0.173142879</v>
      </c>
      <c r="G7297" s="2">
        <v>0.13380958700000001</v>
      </c>
      <c r="H7297" s="2">
        <v>0.40229363899999998</v>
      </c>
      <c r="I7297" s="2" t="s">
        <v>54</v>
      </c>
      <c r="J7297" s="2" t="s">
        <v>54</v>
      </c>
    </row>
    <row r="7298" spans="1:10" x14ac:dyDescent="0.25">
      <c r="A7298" s="2" t="s">
        <v>501</v>
      </c>
      <c r="B7298" s="2">
        <v>2163</v>
      </c>
      <c r="C7298" s="2">
        <v>3477</v>
      </c>
      <c r="D7298" s="2">
        <v>2.908895937</v>
      </c>
      <c r="E7298" s="2">
        <v>1.5131797650000001</v>
      </c>
      <c r="F7298" s="2">
        <v>1.5106496119999999</v>
      </c>
      <c r="G7298" s="2">
        <v>0.92237300899999997</v>
      </c>
      <c r="H7298" s="2">
        <v>0.92559274700000005</v>
      </c>
      <c r="I7298" s="2" t="s">
        <v>54</v>
      </c>
      <c r="J7298" s="2" t="s">
        <v>54</v>
      </c>
    </row>
    <row r="7299" spans="1:10" x14ac:dyDescent="0.25">
      <c r="A7299" s="2" t="s">
        <v>502</v>
      </c>
      <c r="B7299" s="2">
        <v>242</v>
      </c>
      <c r="C7299" s="2">
        <v>444</v>
      </c>
      <c r="D7299" s="2">
        <v>2.4100747579999999</v>
      </c>
      <c r="E7299" s="2">
        <v>0.82429475299999999</v>
      </c>
      <c r="F7299" s="2">
        <v>0.449174303</v>
      </c>
      <c r="G7299" s="2">
        <v>1.9238021350000001</v>
      </c>
      <c r="H7299" s="2">
        <v>4.3655668609999996</v>
      </c>
      <c r="I7299" s="2" t="s">
        <v>153</v>
      </c>
      <c r="J7299" s="2" t="s">
        <v>153</v>
      </c>
    </row>
    <row r="7300" spans="1:10" x14ac:dyDescent="0.25">
      <c r="A7300" s="2" t="s">
        <v>502</v>
      </c>
      <c r="B7300" s="2">
        <v>281</v>
      </c>
      <c r="C7300" s="2">
        <v>549</v>
      </c>
      <c r="D7300" s="2">
        <v>3.5208721999999999</v>
      </c>
      <c r="E7300" s="2">
        <v>0.75209080800000006</v>
      </c>
      <c r="F7300" s="2">
        <v>0.68035048899999995</v>
      </c>
      <c r="G7300" s="2">
        <v>3.681445595</v>
      </c>
      <c r="H7300" s="2">
        <v>4.1750858639999997</v>
      </c>
      <c r="I7300" s="2" t="s">
        <v>153</v>
      </c>
      <c r="J7300" s="2" t="s">
        <v>153</v>
      </c>
    </row>
    <row r="7301" spans="1:10" x14ac:dyDescent="0.25">
      <c r="A7301" s="2" t="s">
        <v>502</v>
      </c>
      <c r="B7301" s="2">
        <v>742</v>
      </c>
      <c r="C7301" s="2">
        <v>1076</v>
      </c>
      <c r="D7301" s="2">
        <v>9.3005517999999995E-2</v>
      </c>
      <c r="E7301" s="2">
        <v>0.117967709</v>
      </c>
      <c r="F7301" s="2">
        <v>4.1684097000000003E-2</v>
      </c>
      <c r="G7301" s="2">
        <v>-0.21160189500000001</v>
      </c>
      <c r="H7301" s="2">
        <v>1.231199071</v>
      </c>
      <c r="I7301" s="2" t="s">
        <v>153</v>
      </c>
      <c r="J7301" s="2" t="s">
        <v>153</v>
      </c>
    </row>
    <row r="7302" spans="1:10" x14ac:dyDescent="0.25">
      <c r="A7302" s="2" t="s">
        <v>502</v>
      </c>
      <c r="B7302" s="2">
        <v>1177</v>
      </c>
      <c r="C7302" s="2">
        <v>1577</v>
      </c>
      <c r="D7302" s="2">
        <v>8.7896811000000005E-2</v>
      </c>
      <c r="E7302" s="2">
        <v>2.7225097E-2</v>
      </c>
      <c r="F7302" s="2">
        <v>3.2772303000000003E-2</v>
      </c>
      <c r="G7302" s="2">
        <v>2.2285215109999998</v>
      </c>
      <c r="H7302" s="2">
        <v>1.68204555</v>
      </c>
      <c r="I7302" s="2" t="s">
        <v>153</v>
      </c>
      <c r="J7302" s="2" t="s">
        <v>153</v>
      </c>
    </row>
    <row r="7303" spans="1:10" x14ac:dyDescent="0.25">
      <c r="A7303" s="2" t="s">
        <v>502</v>
      </c>
      <c r="B7303" s="2">
        <v>1465</v>
      </c>
      <c r="C7303" s="2">
        <v>1931</v>
      </c>
      <c r="D7303" s="2">
        <v>5.3670188000000001E-2</v>
      </c>
      <c r="E7303" s="2">
        <v>1.8055038999999998E-2</v>
      </c>
      <c r="F7303" s="2">
        <v>8.8991169999999998E-3</v>
      </c>
      <c r="G7303" s="2">
        <v>1.9725877190000001</v>
      </c>
      <c r="H7303" s="2">
        <v>5.0309565779999996</v>
      </c>
      <c r="I7303" s="2" t="s">
        <v>153</v>
      </c>
      <c r="J7303" s="2" t="s">
        <v>153</v>
      </c>
    </row>
    <row r="7304" spans="1:10" x14ac:dyDescent="0.25">
      <c r="A7304" s="2" t="s">
        <v>502</v>
      </c>
      <c r="B7304" s="2">
        <v>1530</v>
      </c>
      <c r="C7304" s="2">
        <v>2062</v>
      </c>
      <c r="D7304" s="2">
        <v>0.12174159699999999</v>
      </c>
      <c r="E7304" s="2">
        <v>2.5058021999999999E-2</v>
      </c>
      <c r="F7304" s="2">
        <v>8.0964823000000005E-2</v>
      </c>
      <c r="G7304" s="2">
        <v>3.858388063</v>
      </c>
      <c r="H7304" s="2">
        <v>0.50363566999999998</v>
      </c>
      <c r="I7304" s="2" t="s">
        <v>153</v>
      </c>
      <c r="J7304" s="2" t="s">
        <v>153</v>
      </c>
    </row>
    <row r="7305" spans="1:10" x14ac:dyDescent="0.25">
      <c r="A7305" s="2" t="s">
        <v>502</v>
      </c>
      <c r="B7305" s="2">
        <v>1577</v>
      </c>
      <c r="C7305" s="2">
        <v>2175</v>
      </c>
      <c r="D7305" s="2">
        <v>8.4067664E-2</v>
      </c>
      <c r="E7305" s="2">
        <v>0.20069548600000001</v>
      </c>
      <c r="F7305" s="2">
        <v>0.25232140199999997</v>
      </c>
      <c r="G7305" s="2">
        <v>-0.58111831300000005</v>
      </c>
      <c r="H7305" s="2">
        <v>-0.666823096</v>
      </c>
      <c r="I7305" s="2" t="s">
        <v>153</v>
      </c>
      <c r="J7305" s="2" t="s">
        <v>153</v>
      </c>
    </row>
    <row r="7306" spans="1:10" x14ac:dyDescent="0.25">
      <c r="A7306" s="2" t="s">
        <v>502</v>
      </c>
      <c r="B7306" s="2">
        <v>1793</v>
      </c>
      <c r="C7306" s="2">
        <v>2457</v>
      </c>
      <c r="D7306" s="2">
        <v>5.1634658E-2</v>
      </c>
      <c r="E7306" s="2">
        <v>2.4062541999999999E-2</v>
      </c>
      <c r="F7306" s="2">
        <v>0.10241330799999999</v>
      </c>
      <c r="G7306" s="2">
        <v>1.1458521829999999</v>
      </c>
      <c r="H7306" s="2">
        <v>-0.495820814</v>
      </c>
      <c r="I7306" s="2" t="s">
        <v>153</v>
      </c>
      <c r="J7306" s="2" t="s">
        <v>153</v>
      </c>
    </row>
    <row r="7307" spans="1:10" x14ac:dyDescent="0.25">
      <c r="A7307" s="2" t="s">
        <v>502</v>
      </c>
      <c r="B7307" s="2">
        <v>1867</v>
      </c>
      <c r="C7307" s="2">
        <v>2597</v>
      </c>
      <c r="D7307" s="2">
        <v>0.12226200800000001</v>
      </c>
      <c r="E7307" s="2">
        <v>8.7290382999999999E-2</v>
      </c>
      <c r="F7307" s="2">
        <v>0.210899052</v>
      </c>
      <c r="G7307" s="2">
        <v>0.40063549100000001</v>
      </c>
      <c r="H7307" s="2">
        <v>-0.42028185200000001</v>
      </c>
      <c r="I7307" s="2" t="s">
        <v>153</v>
      </c>
      <c r="J7307" s="2" t="s">
        <v>153</v>
      </c>
    </row>
    <row r="7308" spans="1:10" x14ac:dyDescent="0.25">
      <c r="A7308" s="2" t="s">
        <v>502</v>
      </c>
      <c r="B7308" s="2">
        <v>2189</v>
      </c>
      <c r="C7308" s="2">
        <v>2985</v>
      </c>
      <c r="D7308" s="2">
        <v>7.5805913000000003E-2</v>
      </c>
      <c r="E7308" s="2">
        <v>8.9553255999999998E-2</v>
      </c>
      <c r="F7308" s="2">
        <v>0.11836833200000001</v>
      </c>
      <c r="G7308" s="2">
        <v>-0.15351024899999999</v>
      </c>
      <c r="H7308" s="2">
        <v>-0.359576061</v>
      </c>
      <c r="I7308" s="2" t="s">
        <v>153</v>
      </c>
      <c r="J7308" s="2" t="s">
        <v>153</v>
      </c>
    </row>
    <row r="7309" spans="1:10" x14ac:dyDescent="0.25">
      <c r="A7309" s="2" t="s">
        <v>502</v>
      </c>
      <c r="B7309" s="2">
        <v>2312</v>
      </c>
      <c r="C7309" s="2">
        <v>3174</v>
      </c>
      <c r="D7309" s="2">
        <v>3.2791207000000003E-2</v>
      </c>
      <c r="E7309" s="2">
        <v>0.14425668699999999</v>
      </c>
      <c r="F7309" s="2">
        <v>0.16115497100000001</v>
      </c>
      <c r="G7309" s="2">
        <v>-0.77268848000000001</v>
      </c>
      <c r="H7309" s="2">
        <v>-0.79652376400000002</v>
      </c>
      <c r="I7309" s="2" t="s">
        <v>153</v>
      </c>
      <c r="J7309" s="2" t="s">
        <v>153</v>
      </c>
    </row>
    <row r="7310" spans="1:10" x14ac:dyDescent="0.25">
      <c r="A7310" s="2" t="s">
        <v>502</v>
      </c>
      <c r="B7310" s="2">
        <v>2369</v>
      </c>
      <c r="C7310" s="2">
        <v>3297</v>
      </c>
      <c r="D7310" s="2">
        <v>3.1833E-2</v>
      </c>
      <c r="E7310" s="2">
        <v>4.9515253000000002E-2</v>
      </c>
      <c r="F7310" s="2">
        <v>3.4938529000000003E-2</v>
      </c>
      <c r="G7310" s="2">
        <v>-0.35710720200000001</v>
      </c>
      <c r="H7310" s="2">
        <v>-8.8885515999999998E-2</v>
      </c>
      <c r="I7310" s="2" t="s">
        <v>153</v>
      </c>
      <c r="J7310" s="2" t="s">
        <v>153</v>
      </c>
    </row>
    <row r="7311" spans="1:10" x14ac:dyDescent="0.25">
      <c r="A7311" s="2" t="s">
        <v>502</v>
      </c>
      <c r="B7311" s="2">
        <v>2496</v>
      </c>
      <c r="C7311" s="2">
        <v>3490</v>
      </c>
      <c r="D7311" s="2">
        <v>3.5794247000000001E-2</v>
      </c>
      <c r="E7311" s="2">
        <v>3.3597320999999999E-2</v>
      </c>
      <c r="F7311" s="2">
        <v>3.6625823000000002E-2</v>
      </c>
      <c r="G7311" s="2">
        <v>6.5389907999999997E-2</v>
      </c>
      <c r="H7311" s="2">
        <v>-2.2704638999999999E-2</v>
      </c>
      <c r="I7311" s="2" t="s">
        <v>153</v>
      </c>
      <c r="J7311" s="2" t="s">
        <v>153</v>
      </c>
    </row>
    <row r="7312" spans="1:10" x14ac:dyDescent="0.25">
      <c r="A7312" s="2" t="s">
        <v>502</v>
      </c>
      <c r="B7312" s="2">
        <v>2522</v>
      </c>
      <c r="C7312" s="2">
        <v>3582</v>
      </c>
      <c r="D7312" s="2">
        <v>2.6395839000000001E-2</v>
      </c>
      <c r="E7312" s="2">
        <v>3.0905095E-2</v>
      </c>
      <c r="F7312" s="2">
        <v>3.5197385999999997E-2</v>
      </c>
      <c r="G7312" s="2">
        <v>-0.14590655299999999</v>
      </c>
      <c r="H7312" s="2">
        <v>-0.25006252600000001</v>
      </c>
      <c r="I7312" s="2" t="s">
        <v>153</v>
      </c>
      <c r="J7312" s="2" t="s">
        <v>153</v>
      </c>
    </row>
    <row r="7313" spans="1:10" x14ac:dyDescent="0.25">
      <c r="A7313" s="2" t="s">
        <v>502</v>
      </c>
      <c r="B7313" s="2">
        <v>2583</v>
      </c>
      <c r="C7313" s="2">
        <v>3709</v>
      </c>
      <c r="D7313" s="2">
        <v>6.912153E-2</v>
      </c>
      <c r="E7313" s="2">
        <v>8.7619065999999995E-2</v>
      </c>
      <c r="F7313" s="2">
        <v>0.17478595899999999</v>
      </c>
      <c r="G7313" s="2">
        <v>-0.211113144</v>
      </c>
      <c r="H7313" s="2">
        <v>-0.60453614099999997</v>
      </c>
      <c r="I7313" s="2" t="s">
        <v>153</v>
      </c>
      <c r="J7313" s="2" t="s">
        <v>153</v>
      </c>
    </row>
    <row r="7314" spans="1:10" x14ac:dyDescent="0.25">
      <c r="A7314" s="2" t="s">
        <v>502</v>
      </c>
      <c r="B7314" s="2">
        <v>2669</v>
      </c>
      <c r="C7314" s="2">
        <v>3861</v>
      </c>
      <c r="D7314" s="2">
        <v>7.9606335E-2</v>
      </c>
      <c r="E7314" s="2">
        <v>2.6639302E-2</v>
      </c>
      <c r="F7314" s="2">
        <v>0.206480939</v>
      </c>
      <c r="G7314" s="2">
        <v>1.98830409</v>
      </c>
      <c r="H7314" s="2">
        <v>-0.61446158100000003</v>
      </c>
      <c r="I7314" s="2" t="s">
        <v>153</v>
      </c>
      <c r="J7314" s="2" t="s">
        <v>153</v>
      </c>
    </row>
    <row r="7315" spans="1:10" x14ac:dyDescent="0.25">
      <c r="A7315" s="2" t="s">
        <v>502</v>
      </c>
      <c r="B7315" s="2">
        <v>2929</v>
      </c>
      <c r="C7315" s="2">
        <v>4187</v>
      </c>
      <c r="D7315" s="2">
        <v>0.222268453</v>
      </c>
      <c r="E7315" s="2">
        <v>0.115899562</v>
      </c>
      <c r="F7315" s="2">
        <v>0.135541988</v>
      </c>
      <c r="G7315" s="2">
        <v>0.91776784199999994</v>
      </c>
      <c r="H7315" s="2">
        <v>0.63984943299999997</v>
      </c>
      <c r="I7315" s="2" t="s">
        <v>153</v>
      </c>
      <c r="J7315" s="2" t="s">
        <v>153</v>
      </c>
    </row>
    <row r="7316" spans="1:10" x14ac:dyDescent="0.25">
      <c r="A7316" s="2" t="s">
        <v>503</v>
      </c>
      <c r="B7316" s="2">
        <v>199</v>
      </c>
      <c r="C7316" s="2">
        <v>356</v>
      </c>
      <c r="D7316" s="2">
        <v>0.22098161799999999</v>
      </c>
      <c r="E7316" s="2">
        <v>0.208131803</v>
      </c>
      <c r="F7316" s="2">
        <v>0.25462658999999999</v>
      </c>
      <c r="G7316" s="2">
        <v>6.1738834999999999E-2</v>
      </c>
      <c r="H7316" s="2">
        <v>-0.13213455700000001</v>
      </c>
      <c r="I7316" s="2" t="s">
        <v>72</v>
      </c>
      <c r="J7316" s="2" t="s">
        <v>72</v>
      </c>
    </row>
    <row r="7317" spans="1:10" x14ac:dyDescent="0.25">
      <c r="A7317" s="2" t="s">
        <v>503</v>
      </c>
      <c r="B7317" s="2">
        <v>240</v>
      </c>
      <c r="C7317" s="2">
        <v>451</v>
      </c>
      <c r="D7317" s="2">
        <v>0.77398222299999997</v>
      </c>
      <c r="E7317" s="2">
        <v>1.8221111839999999</v>
      </c>
      <c r="F7317" s="2">
        <v>0.59844631199999998</v>
      </c>
      <c r="G7317" s="2">
        <v>-0.57522777400000003</v>
      </c>
      <c r="H7317" s="2">
        <v>0.29331939800000001</v>
      </c>
      <c r="I7317" s="2" t="s">
        <v>72</v>
      </c>
      <c r="J7317" s="2" t="s">
        <v>72</v>
      </c>
    </row>
    <row r="7318" spans="1:10" x14ac:dyDescent="0.25">
      <c r="A7318" s="2" t="s">
        <v>503</v>
      </c>
      <c r="B7318" s="2">
        <v>500</v>
      </c>
      <c r="C7318" s="2">
        <v>765</v>
      </c>
      <c r="D7318" s="2">
        <v>2.0515878559999998</v>
      </c>
      <c r="E7318" s="2">
        <v>1.160180585</v>
      </c>
      <c r="F7318" s="2">
        <v>1.1823994920000001</v>
      </c>
      <c r="G7318" s="2">
        <v>0.76833493200000003</v>
      </c>
      <c r="H7318" s="2">
        <v>0.735105495</v>
      </c>
      <c r="I7318" s="2" t="s">
        <v>72</v>
      </c>
      <c r="J7318" s="2" t="s">
        <v>72</v>
      </c>
    </row>
    <row r="7319" spans="1:10" x14ac:dyDescent="0.25">
      <c r="A7319" s="2" t="s">
        <v>503</v>
      </c>
      <c r="B7319" s="2">
        <v>702</v>
      </c>
      <c r="C7319" s="2">
        <v>1021</v>
      </c>
      <c r="D7319" s="2">
        <v>0.61311357700000002</v>
      </c>
      <c r="E7319" s="2">
        <v>0.166938533</v>
      </c>
      <c r="F7319" s="2">
        <v>0.147679226</v>
      </c>
      <c r="G7319" s="2">
        <v>2.6726905689999998</v>
      </c>
      <c r="H7319" s="2">
        <v>3.1516575699999998</v>
      </c>
      <c r="I7319" s="2" t="s">
        <v>72</v>
      </c>
      <c r="J7319" s="2" t="s">
        <v>72</v>
      </c>
    </row>
    <row r="7320" spans="1:10" x14ac:dyDescent="0.25">
      <c r="A7320" s="2" t="s">
        <v>503</v>
      </c>
      <c r="B7320" s="2">
        <v>785</v>
      </c>
      <c r="C7320" s="2">
        <v>1158</v>
      </c>
      <c r="D7320" s="2">
        <v>0.201977404</v>
      </c>
      <c r="E7320" s="2">
        <v>0.176240285</v>
      </c>
      <c r="F7320" s="2">
        <v>0.12901464500000001</v>
      </c>
      <c r="G7320" s="2">
        <v>0.14603426</v>
      </c>
      <c r="H7320" s="2">
        <v>0.56553858300000004</v>
      </c>
      <c r="I7320" s="2" t="s">
        <v>72</v>
      </c>
      <c r="J7320" s="2" t="s">
        <v>72</v>
      </c>
    </row>
    <row r="7321" spans="1:10" x14ac:dyDescent="0.25">
      <c r="A7321" s="2" t="s">
        <v>503</v>
      </c>
      <c r="B7321" s="2">
        <v>868</v>
      </c>
      <c r="C7321" s="2">
        <v>1295</v>
      </c>
      <c r="D7321" s="2">
        <v>0.18165263700000001</v>
      </c>
      <c r="E7321" s="2">
        <v>0.18089149299999999</v>
      </c>
      <c r="F7321" s="2">
        <v>0.221581468</v>
      </c>
      <c r="G7321" s="2">
        <v>4.2077369999999996E-3</v>
      </c>
      <c r="H7321" s="2">
        <v>-0.18019932599999999</v>
      </c>
      <c r="I7321" s="2" t="s">
        <v>72</v>
      </c>
      <c r="J7321" s="2" t="s">
        <v>72</v>
      </c>
    </row>
    <row r="7322" spans="1:10" x14ac:dyDescent="0.25">
      <c r="A7322" s="2" t="s">
        <v>503</v>
      </c>
      <c r="B7322" s="2">
        <v>959</v>
      </c>
      <c r="C7322" s="2">
        <v>1440</v>
      </c>
      <c r="D7322" s="2">
        <v>0.11583</v>
      </c>
      <c r="E7322" s="2">
        <v>0.11211668399999999</v>
      </c>
      <c r="F7322" s="2">
        <v>0.11239075699999999</v>
      </c>
      <c r="G7322" s="2">
        <v>3.3120102999999998E-2</v>
      </c>
      <c r="H7322" s="2">
        <v>3.0600766000000001E-2</v>
      </c>
      <c r="I7322" s="2" t="s">
        <v>72</v>
      </c>
      <c r="J7322" s="2" t="s">
        <v>72</v>
      </c>
    </row>
    <row r="7323" spans="1:10" x14ac:dyDescent="0.25">
      <c r="A7323" s="2" t="s">
        <v>503</v>
      </c>
      <c r="B7323" s="2">
        <v>1045</v>
      </c>
      <c r="C7323" s="2">
        <v>1580</v>
      </c>
      <c r="D7323" s="2">
        <v>0.103170516</v>
      </c>
      <c r="E7323" s="2">
        <v>7.2276349000000004E-2</v>
      </c>
      <c r="F7323" s="2">
        <v>7.0064699999999994E-2</v>
      </c>
      <c r="G7323" s="2">
        <v>0.42744504100000003</v>
      </c>
      <c r="H7323" s="2">
        <v>0.47250351099999999</v>
      </c>
      <c r="I7323" s="2" t="s">
        <v>72</v>
      </c>
      <c r="J7323" s="2" t="s">
        <v>72</v>
      </c>
    </row>
    <row r="7324" spans="1:10" x14ac:dyDescent="0.25">
      <c r="A7324" s="2" t="s">
        <v>503</v>
      </c>
      <c r="B7324" s="2">
        <v>1130</v>
      </c>
      <c r="C7324" s="2">
        <v>1719</v>
      </c>
      <c r="D7324" s="2">
        <v>0.23986621299999999</v>
      </c>
      <c r="E7324" s="2">
        <v>0.10137317</v>
      </c>
      <c r="F7324" s="2">
        <v>0.10460679000000001</v>
      </c>
      <c r="G7324" s="2">
        <v>1.3661705770000001</v>
      </c>
      <c r="H7324" s="2">
        <v>1.2930271799999999</v>
      </c>
      <c r="I7324" s="2" t="s">
        <v>72</v>
      </c>
      <c r="J7324" s="2" t="s">
        <v>72</v>
      </c>
    </row>
    <row r="7325" spans="1:10" x14ac:dyDescent="0.25">
      <c r="A7325" s="2" t="s">
        <v>503</v>
      </c>
      <c r="B7325" s="2">
        <v>1150</v>
      </c>
      <c r="C7325" s="2">
        <v>1793</v>
      </c>
      <c r="D7325" s="2">
        <v>1.1342166410000001</v>
      </c>
      <c r="E7325" s="2">
        <v>0.92025937400000002</v>
      </c>
      <c r="F7325" s="2">
        <v>0.67932489699999998</v>
      </c>
      <c r="G7325" s="2">
        <v>0.232496699</v>
      </c>
      <c r="H7325" s="2">
        <v>0.66962324799999995</v>
      </c>
      <c r="I7325" s="2" t="s">
        <v>72</v>
      </c>
      <c r="J7325" s="2" t="s">
        <v>72</v>
      </c>
    </row>
    <row r="7326" spans="1:10" x14ac:dyDescent="0.25">
      <c r="A7326" s="2" t="s">
        <v>503</v>
      </c>
      <c r="B7326" s="2">
        <v>1289</v>
      </c>
      <c r="C7326" s="2">
        <v>1986</v>
      </c>
      <c r="D7326" s="2">
        <v>0.241126967</v>
      </c>
      <c r="E7326" s="2">
        <v>0.15257823300000001</v>
      </c>
      <c r="F7326" s="2">
        <v>0.16442414499999999</v>
      </c>
      <c r="G7326" s="2">
        <v>0.58034971800000001</v>
      </c>
      <c r="H7326" s="2">
        <v>0.466493665</v>
      </c>
      <c r="I7326" s="2" t="s">
        <v>72</v>
      </c>
      <c r="J7326" s="2" t="s">
        <v>72</v>
      </c>
    </row>
    <row r="7327" spans="1:10" x14ac:dyDescent="0.25">
      <c r="A7327" s="2" t="s">
        <v>503</v>
      </c>
      <c r="B7327" s="2">
        <v>1372</v>
      </c>
      <c r="C7327" s="2">
        <v>2123</v>
      </c>
      <c r="D7327" s="2">
        <v>0.24189855299999999</v>
      </c>
      <c r="E7327" s="2">
        <v>0.13095041399999999</v>
      </c>
      <c r="F7327" s="2">
        <v>0.126344124</v>
      </c>
      <c r="G7327" s="2">
        <v>0.84725306</v>
      </c>
      <c r="H7327" s="2">
        <v>0.914600729</v>
      </c>
      <c r="I7327" s="2" t="s">
        <v>72</v>
      </c>
      <c r="J7327" s="2" t="s">
        <v>72</v>
      </c>
    </row>
    <row r="7328" spans="1:10" x14ac:dyDescent="0.25">
      <c r="A7328" s="2" t="s">
        <v>503</v>
      </c>
      <c r="B7328" s="2">
        <v>1461</v>
      </c>
      <c r="C7328" s="2">
        <v>2266</v>
      </c>
      <c r="D7328" s="2">
        <v>0.24850868700000001</v>
      </c>
      <c r="E7328" s="2">
        <v>6.8335958000000002E-2</v>
      </c>
      <c r="F7328" s="2">
        <v>7.9733995000000002E-2</v>
      </c>
      <c r="G7328" s="2">
        <v>2.636572809</v>
      </c>
      <c r="H7328" s="2">
        <v>2.1167218820000002</v>
      </c>
      <c r="I7328" s="2" t="s">
        <v>72</v>
      </c>
      <c r="J7328" s="2" t="s">
        <v>72</v>
      </c>
    </row>
    <row r="7329" spans="1:10" x14ac:dyDescent="0.25">
      <c r="A7329" s="2" t="s">
        <v>503</v>
      </c>
      <c r="B7329" s="2">
        <v>1555</v>
      </c>
      <c r="C7329" s="2">
        <v>2414</v>
      </c>
      <c r="D7329" s="2">
        <v>0.22480235400000001</v>
      </c>
      <c r="E7329" s="2">
        <v>0.19022758000000001</v>
      </c>
      <c r="F7329" s="2">
        <v>0.204398945</v>
      </c>
      <c r="G7329" s="2">
        <v>0.18175479</v>
      </c>
      <c r="H7329" s="2">
        <v>9.9821501000000007E-2</v>
      </c>
      <c r="I7329" s="2" t="s">
        <v>72</v>
      </c>
      <c r="J7329" s="2" t="s">
        <v>72</v>
      </c>
    </row>
    <row r="7330" spans="1:10" x14ac:dyDescent="0.25">
      <c r="A7330" s="2" t="s">
        <v>503</v>
      </c>
      <c r="B7330" s="2">
        <v>1874</v>
      </c>
      <c r="C7330" s="2">
        <v>2787</v>
      </c>
      <c r="D7330" s="2">
        <v>0.91430957000000002</v>
      </c>
      <c r="E7330" s="2">
        <v>0.42031398399999997</v>
      </c>
      <c r="F7330" s="2">
        <v>0.43492086299999999</v>
      </c>
      <c r="G7330" s="2">
        <v>1.1753013320000001</v>
      </c>
      <c r="H7330" s="2">
        <v>1.1022435290000001</v>
      </c>
      <c r="I7330" s="2" t="s">
        <v>72</v>
      </c>
      <c r="J7330" s="2" t="s">
        <v>72</v>
      </c>
    </row>
    <row r="7331" spans="1:10" x14ac:dyDescent="0.25">
      <c r="A7331" s="2" t="s">
        <v>503</v>
      </c>
      <c r="B7331" s="2">
        <v>1888</v>
      </c>
      <c r="C7331" s="2">
        <v>2855</v>
      </c>
      <c r="D7331" s="2">
        <v>0.16404771300000001</v>
      </c>
      <c r="E7331" s="2">
        <v>0.12509525799999999</v>
      </c>
      <c r="F7331" s="2">
        <v>0.12934683399999999</v>
      </c>
      <c r="G7331" s="2">
        <v>0.311382345</v>
      </c>
      <c r="H7331" s="2">
        <v>0.268277759</v>
      </c>
      <c r="I7331" s="2" t="s">
        <v>72</v>
      </c>
      <c r="J7331" s="2" t="s">
        <v>72</v>
      </c>
    </row>
    <row r="7332" spans="1:10" x14ac:dyDescent="0.25">
      <c r="A7332" s="2" t="s">
        <v>503</v>
      </c>
      <c r="B7332" s="2">
        <v>2130</v>
      </c>
      <c r="C7332" s="2">
        <v>3151</v>
      </c>
      <c r="D7332" s="2">
        <v>0.26876027499999999</v>
      </c>
      <c r="E7332" s="2">
        <v>0.24385630999999999</v>
      </c>
      <c r="F7332" s="2">
        <v>0.25204292299999997</v>
      </c>
      <c r="G7332" s="2">
        <v>0.102125574</v>
      </c>
      <c r="H7332" s="2">
        <v>6.6327401999999994E-2</v>
      </c>
      <c r="I7332" s="2" t="s">
        <v>72</v>
      </c>
      <c r="J7332" s="2" t="s">
        <v>72</v>
      </c>
    </row>
    <row r="7333" spans="1:10" x14ac:dyDescent="0.25">
      <c r="A7333" s="2" t="s">
        <v>503</v>
      </c>
      <c r="B7333" s="2">
        <v>2506</v>
      </c>
      <c r="C7333" s="2">
        <v>3581</v>
      </c>
      <c r="D7333" s="2">
        <v>0.120458226</v>
      </c>
      <c r="E7333" s="2">
        <v>0.11890207</v>
      </c>
      <c r="F7333" s="2">
        <v>0.11682656299999999</v>
      </c>
      <c r="G7333" s="2">
        <v>1.3087710000000001E-2</v>
      </c>
      <c r="H7333" s="2">
        <v>3.1085936000000002E-2</v>
      </c>
      <c r="I7333" s="2" t="s">
        <v>72</v>
      </c>
      <c r="J7333" s="2" t="s">
        <v>72</v>
      </c>
    </row>
    <row r="7334" spans="1:10" x14ac:dyDescent="0.25">
      <c r="A7334" s="2" t="s">
        <v>503</v>
      </c>
      <c r="B7334" s="2">
        <v>2598</v>
      </c>
      <c r="C7334" s="2">
        <v>3727</v>
      </c>
      <c r="D7334" s="2">
        <v>0.14457156600000001</v>
      </c>
      <c r="E7334" s="2">
        <v>0.152440096</v>
      </c>
      <c r="F7334" s="2">
        <v>0.15937372499999999</v>
      </c>
      <c r="G7334" s="2">
        <v>-5.161719E-2</v>
      </c>
      <c r="H7334" s="2">
        <v>-9.2877031999999998E-2</v>
      </c>
      <c r="I7334" s="2" t="s">
        <v>72</v>
      </c>
      <c r="J7334" s="2" t="s">
        <v>72</v>
      </c>
    </row>
    <row r="7335" spans="1:10" x14ac:dyDescent="0.25">
      <c r="A7335" s="2" t="s">
        <v>503</v>
      </c>
      <c r="B7335" s="2">
        <v>2621</v>
      </c>
      <c r="C7335" s="2">
        <v>3804</v>
      </c>
      <c r="D7335" s="2">
        <v>0.71501484100000001</v>
      </c>
      <c r="E7335" s="2">
        <v>0.41204206799999998</v>
      </c>
      <c r="F7335" s="2">
        <v>0.40772750200000002</v>
      </c>
      <c r="G7335" s="2">
        <v>0.73529572700000001</v>
      </c>
      <c r="H7335" s="2">
        <v>0.75365860100000004</v>
      </c>
      <c r="I7335" s="2" t="s">
        <v>72</v>
      </c>
      <c r="J7335" s="2" t="s">
        <v>72</v>
      </c>
    </row>
    <row r="7336" spans="1:10" x14ac:dyDescent="0.25">
      <c r="A7336" s="2" t="s">
        <v>504</v>
      </c>
      <c r="B7336" s="2">
        <v>379</v>
      </c>
      <c r="C7336" s="2">
        <v>511</v>
      </c>
      <c r="D7336" s="2">
        <v>8.5931261999999994E-2</v>
      </c>
      <c r="E7336" s="2">
        <v>9.4976300999999999E-2</v>
      </c>
      <c r="F7336" s="2">
        <v>9.7379142000000002E-2</v>
      </c>
      <c r="G7336" s="2">
        <v>-9.5234701000000005E-2</v>
      </c>
      <c r="H7336" s="2">
        <v>-0.11755987699999999</v>
      </c>
      <c r="I7336" s="2" t="s">
        <v>65</v>
      </c>
      <c r="J7336" s="2" t="s">
        <v>65</v>
      </c>
    </row>
    <row r="7337" spans="1:10" x14ac:dyDescent="0.25">
      <c r="A7337" s="2" t="s">
        <v>504</v>
      </c>
      <c r="B7337" s="2">
        <v>485</v>
      </c>
      <c r="C7337" s="2">
        <v>672</v>
      </c>
      <c r="D7337" s="2">
        <v>1.6281026000000001E-2</v>
      </c>
      <c r="E7337" s="2">
        <v>7.0984179999999996E-3</v>
      </c>
      <c r="F7337" s="2">
        <v>9.2001240000000005E-3</v>
      </c>
      <c r="G7337" s="2">
        <v>1.2936133489999999</v>
      </c>
      <c r="H7337" s="2">
        <v>0.769652958</v>
      </c>
      <c r="I7337" s="2" t="s">
        <v>65</v>
      </c>
      <c r="J7337" s="2" t="s">
        <v>65</v>
      </c>
    </row>
    <row r="7338" spans="1:10" x14ac:dyDescent="0.25">
      <c r="A7338" s="2" t="s">
        <v>504</v>
      </c>
      <c r="B7338" s="2">
        <v>558</v>
      </c>
      <c r="C7338" s="2">
        <v>800</v>
      </c>
      <c r="D7338" s="2">
        <v>4.9555424000000001E-2</v>
      </c>
      <c r="E7338" s="2">
        <v>3.0171380000000001E-2</v>
      </c>
      <c r="F7338" s="2">
        <v>1.8308716999999999E-2</v>
      </c>
      <c r="G7338" s="2">
        <v>0.64246459700000003</v>
      </c>
      <c r="H7338" s="2">
        <v>1.7066573309999999</v>
      </c>
      <c r="I7338" s="2" t="s">
        <v>65</v>
      </c>
      <c r="J7338" s="2" t="s">
        <v>65</v>
      </c>
    </row>
    <row r="7339" spans="1:10" x14ac:dyDescent="0.25">
      <c r="A7339" s="2" t="s">
        <v>504</v>
      </c>
      <c r="B7339" s="2">
        <v>674</v>
      </c>
      <c r="C7339" s="2">
        <v>971</v>
      </c>
      <c r="D7339" s="2">
        <v>8.3632040000000008E-3</v>
      </c>
      <c r="E7339" s="2">
        <v>6.9384049999999999E-3</v>
      </c>
      <c r="F7339" s="2">
        <v>1.0437616E-2</v>
      </c>
      <c r="G7339" s="2">
        <v>0.20534961099999999</v>
      </c>
      <c r="H7339" s="2">
        <v>-0.198743852</v>
      </c>
      <c r="I7339" s="2" t="s">
        <v>65</v>
      </c>
      <c r="J7339" s="2" t="s">
        <v>65</v>
      </c>
    </row>
    <row r="7340" spans="1:10" x14ac:dyDescent="0.25">
      <c r="A7340" s="2" t="s">
        <v>504</v>
      </c>
      <c r="B7340" s="2">
        <v>775</v>
      </c>
      <c r="C7340" s="2">
        <v>1127</v>
      </c>
      <c r="D7340" s="2">
        <v>1.8535190999999999E-2</v>
      </c>
      <c r="E7340" s="2">
        <v>1.2839702E-2</v>
      </c>
      <c r="F7340" s="2">
        <v>1.4043806000000001E-2</v>
      </c>
      <c r="G7340" s="2">
        <v>0.44358416299999998</v>
      </c>
      <c r="H7340" s="2">
        <v>0.31981249899999997</v>
      </c>
      <c r="I7340" s="2" t="s">
        <v>65</v>
      </c>
      <c r="J7340" s="2" t="s">
        <v>65</v>
      </c>
    </row>
    <row r="7341" spans="1:10" x14ac:dyDescent="0.25">
      <c r="A7341" s="2" t="s">
        <v>504</v>
      </c>
      <c r="B7341" s="2">
        <v>938</v>
      </c>
      <c r="C7341" s="2">
        <v>1345</v>
      </c>
      <c r="D7341" s="2">
        <v>2.9928148000000002E-2</v>
      </c>
      <c r="E7341" s="2">
        <v>5.0412770000000003E-3</v>
      </c>
      <c r="F7341" s="2">
        <v>7.6226699999999998E-3</v>
      </c>
      <c r="G7341" s="2">
        <v>4.9366202939999999</v>
      </c>
      <c r="H7341" s="2">
        <v>2.9262027499999999</v>
      </c>
      <c r="I7341" s="2" t="s">
        <v>65</v>
      </c>
      <c r="J7341" s="2" t="s">
        <v>65</v>
      </c>
    </row>
    <row r="7342" spans="1:10" x14ac:dyDescent="0.25">
      <c r="A7342" s="2" t="s">
        <v>504</v>
      </c>
      <c r="B7342" s="2">
        <v>1042</v>
      </c>
      <c r="C7342" s="2">
        <v>1504</v>
      </c>
      <c r="D7342" s="2">
        <v>1.177432E-2</v>
      </c>
      <c r="E7342" s="2">
        <v>2.7828430000000001E-3</v>
      </c>
      <c r="F7342" s="2">
        <v>3.382169E-3</v>
      </c>
      <c r="G7342" s="2">
        <v>3.231039837</v>
      </c>
      <c r="H7342" s="2">
        <v>2.4812926219999998</v>
      </c>
      <c r="I7342" s="2" t="s">
        <v>65</v>
      </c>
      <c r="J7342" s="2" t="s">
        <v>65</v>
      </c>
    </row>
    <row r="7343" spans="1:10" x14ac:dyDescent="0.25">
      <c r="A7343" s="2" t="s">
        <v>504</v>
      </c>
      <c r="B7343" s="2">
        <v>1091</v>
      </c>
      <c r="C7343" s="2">
        <v>1608</v>
      </c>
      <c r="D7343" s="2">
        <v>2.3415182E-2</v>
      </c>
      <c r="E7343" s="2">
        <v>4.9088730000000002E-3</v>
      </c>
      <c r="F7343" s="2">
        <v>7.5234660000000004E-3</v>
      </c>
      <c r="G7343" s="2">
        <v>3.7699712929999998</v>
      </c>
      <c r="H7343" s="2">
        <v>2.112286487</v>
      </c>
      <c r="I7343" s="2" t="s">
        <v>65</v>
      </c>
      <c r="J7343" s="2" t="s">
        <v>65</v>
      </c>
    </row>
    <row r="7344" spans="1:10" x14ac:dyDescent="0.25">
      <c r="A7344" s="2" t="s">
        <v>504</v>
      </c>
      <c r="B7344" s="2">
        <v>1157</v>
      </c>
      <c r="C7344" s="2">
        <v>1729</v>
      </c>
      <c r="D7344" s="2">
        <v>1.4307733E-2</v>
      </c>
      <c r="E7344" s="2">
        <v>4.578286E-3</v>
      </c>
      <c r="F7344" s="2">
        <v>6.1660739999999997E-3</v>
      </c>
      <c r="G7344" s="2">
        <v>2.1251287379999999</v>
      </c>
      <c r="H7344" s="2">
        <v>1.3203958440000001</v>
      </c>
      <c r="I7344" s="2" t="s">
        <v>65</v>
      </c>
      <c r="J7344" s="2" t="s">
        <v>65</v>
      </c>
    </row>
    <row r="7345" spans="1:10" x14ac:dyDescent="0.25">
      <c r="A7345" s="2" t="s">
        <v>504</v>
      </c>
      <c r="B7345" s="2">
        <v>1225</v>
      </c>
      <c r="C7345" s="2">
        <v>1852</v>
      </c>
      <c r="D7345" s="2">
        <v>8.3525590000000007E-3</v>
      </c>
      <c r="E7345" s="2">
        <v>1.5476279999999999E-3</v>
      </c>
      <c r="F7345" s="2">
        <v>1.5797319999999999E-3</v>
      </c>
      <c r="G7345" s="2">
        <v>4.3970076330000003</v>
      </c>
      <c r="H7345" s="2">
        <v>4.2873271089999996</v>
      </c>
      <c r="I7345" s="2" t="s">
        <v>65</v>
      </c>
      <c r="J7345" s="2" t="s">
        <v>65</v>
      </c>
    </row>
    <row r="7346" spans="1:10" x14ac:dyDescent="0.25">
      <c r="A7346" s="2" t="s">
        <v>504</v>
      </c>
      <c r="B7346" s="2">
        <v>1348</v>
      </c>
      <c r="C7346" s="2">
        <v>2030</v>
      </c>
      <c r="D7346" s="2">
        <v>1.4224939000000001E-2</v>
      </c>
      <c r="E7346" s="2">
        <v>9.5161369999999992E-3</v>
      </c>
      <c r="F7346" s="2">
        <v>1.9012949999999999E-3</v>
      </c>
      <c r="G7346" s="2">
        <v>0.49482283500000002</v>
      </c>
      <c r="H7346" s="2">
        <v>6.4817112220000004</v>
      </c>
      <c r="I7346" s="2" t="s">
        <v>65</v>
      </c>
      <c r="J7346" s="2" t="s">
        <v>65</v>
      </c>
    </row>
    <row r="7347" spans="1:10" x14ac:dyDescent="0.25">
      <c r="A7347" s="2" t="s">
        <v>504</v>
      </c>
      <c r="B7347" s="2">
        <v>1429</v>
      </c>
      <c r="C7347" s="2">
        <v>2166</v>
      </c>
      <c r="D7347" s="2">
        <v>3.2485566E-2</v>
      </c>
      <c r="E7347" s="2">
        <v>4.2461770000000003E-3</v>
      </c>
      <c r="F7347" s="2">
        <v>3.9830009999999999E-3</v>
      </c>
      <c r="G7347" s="2">
        <v>6.6505451000000004</v>
      </c>
      <c r="H7347" s="2">
        <v>7.1560528149999998</v>
      </c>
      <c r="I7347" s="2" t="s">
        <v>65</v>
      </c>
      <c r="J7347" s="2" t="s">
        <v>65</v>
      </c>
    </row>
    <row r="7348" spans="1:10" x14ac:dyDescent="0.25">
      <c r="A7348" s="2" t="s">
        <v>504</v>
      </c>
      <c r="B7348" s="2">
        <v>1494</v>
      </c>
      <c r="C7348" s="2">
        <v>2286</v>
      </c>
      <c r="D7348" s="2">
        <v>2.387353E-2</v>
      </c>
      <c r="E7348" s="2">
        <v>3.6090549999999999E-3</v>
      </c>
      <c r="F7348" s="2">
        <v>2.8018380000000001E-3</v>
      </c>
      <c r="G7348" s="2">
        <v>5.6148983609999998</v>
      </c>
      <c r="H7348" s="2">
        <v>7.5206673970000004</v>
      </c>
      <c r="I7348" s="2" t="s">
        <v>65</v>
      </c>
      <c r="J7348" s="2" t="s">
        <v>65</v>
      </c>
    </row>
    <row r="7349" spans="1:10" x14ac:dyDescent="0.25">
      <c r="A7349" s="2" t="s">
        <v>504</v>
      </c>
      <c r="B7349" s="2">
        <v>1645</v>
      </c>
      <c r="C7349" s="2">
        <v>2492</v>
      </c>
      <c r="D7349" s="2">
        <v>3.0226065E-2</v>
      </c>
      <c r="E7349" s="2">
        <v>3.7632949999999998E-3</v>
      </c>
      <c r="F7349" s="2">
        <v>3.1272180000000002E-3</v>
      </c>
      <c r="G7349" s="2">
        <v>7.0318095200000004</v>
      </c>
      <c r="H7349" s="2">
        <v>8.6654804250000002</v>
      </c>
      <c r="I7349" s="2" t="s">
        <v>65</v>
      </c>
      <c r="J7349" s="2" t="s">
        <v>65</v>
      </c>
    </row>
    <row r="7350" spans="1:10" x14ac:dyDescent="0.25">
      <c r="A7350" s="2" t="s">
        <v>504</v>
      </c>
      <c r="B7350" s="2">
        <v>1855</v>
      </c>
      <c r="C7350" s="2">
        <v>2757</v>
      </c>
      <c r="D7350" s="2">
        <v>2.1400708000000001E-2</v>
      </c>
      <c r="E7350" s="2">
        <v>3.4531620000000001E-3</v>
      </c>
      <c r="F7350" s="2">
        <v>3.9996470000000003E-3</v>
      </c>
      <c r="G7350" s="2">
        <v>5.1974239449999997</v>
      </c>
      <c r="H7350" s="2">
        <v>4.3506496229999998</v>
      </c>
      <c r="I7350" s="2" t="s">
        <v>65</v>
      </c>
      <c r="J7350" s="2" t="s">
        <v>65</v>
      </c>
    </row>
    <row r="7351" spans="1:10" x14ac:dyDescent="0.25">
      <c r="A7351" s="2" t="s">
        <v>504</v>
      </c>
      <c r="B7351" s="2">
        <v>1944</v>
      </c>
      <c r="C7351" s="2">
        <v>2901</v>
      </c>
      <c r="D7351" s="2">
        <v>2.9615958000000001E-2</v>
      </c>
      <c r="E7351" s="2">
        <v>1.6742669999999999E-3</v>
      </c>
      <c r="F7351" s="2">
        <v>4.1100609999999999E-3</v>
      </c>
      <c r="G7351" s="2">
        <v>16.688908229999999</v>
      </c>
      <c r="H7351" s="2">
        <v>6.2057217549999999</v>
      </c>
      <c r="I7351" s="2" t="s">
        <v>65</v>
      </c>
      <c r="J7351" s="2" t="s">
        <v>65</v>
      </c>
    </row>
    <row r="7352" spans="1:10" x14ac:dyDescent="0.25">
      <c r="A7352" s="2" t="s">
        <v>504</v>
      </c>
      <c r="B7352" s="2">
        <v>2025</v>
      </c>
      <c r="C7352" s="2">
        <v>3037</v>
      </c>
      <c r="D7352" s="2">
        <v>1.6602801E-2</v>
      </c>
      <c r="E7352" s="2">
        <v>7.8966250000000009E-3</v>
      </c>
      <c r="F7352" s="2">
        <v>1.509895E-3</v>
      </c>
      <c r="G7352" s="2">
        <v>1.102518559</v>
      </c>
      <c r="H7352" s="2">
        <v>9.9959968799999999</v>
      </c>
      <c r="I7352" s="2" t="s">
        <v>65</v>
      </c>
      <c r="J7352" s="2" t="s">
        <v>65</v>
      </c>
    </row>
    <row r="7353" spans="1:10" x14ac:dyDescent="0.25">
      <c r="A7353" s="2" t="s">
        <v>504</v>
      </c>
      <c r="B7353" s="2">
        <v>2093</v>
      </c>
      <c r="C7353" s="2">
        <v>3160</v>
      </c>
      <c r="D7353" s="2">
        <v>9.7177919999999994E-3</v>
      </c>
      <c r="E7353" s="2">
        <v>1.3919552999999999E-2</v>
      </c>
      <c r="F7353" s="2">
        <v>1.4690150000000001E-2</v>
      </c>
      <c r="G7353" s="2">
        <v>-0.30186030600000002</v>
      </c>
      <c r="H7353" s="2">
        <v>-0.33848244199999999</v>
      </c>
      <c r="I7353" s="2" t="s">
        <v>65</v>
      </c>
      <c r="J7353" s="2" t="s">
        <v>65</v>
      </c>
    </row>
    <row r="7354" spans="1:10" x14ac:dyDescent="0.25">
      <c r="A7354" s="2" t="s">
        <v>504</v>
      </c>
      <c r="B7354" s="2">
        <v>2183</v>
      </c>
      <c r="C7354" s="2">
        <v>3305</v>
      </c>
      <c r="D7354" s="2">
        <v>1.4666789E-2</v>
      </c>
      <c r="E7354" s="2">
        <v>4.4496989999999997E-3</v>
      </c>
      <c r="F7354" s="2">
        <v>8.8984349999999997E-3</v>
      </c>
      <c r="G7354" s="2">
        <v>2.2961306010000002</v>
      </c>
      <c r="H7354" s="2">
        <v>0.64824372100000005</v>
      </c>
      <c r="I7354" s="2" t="s">
        <v>65</v>
      </c>
      <c r="J7354" s="2" t="s">
        <v>65</v>
      </c>
    </row>
    <row r="7355" spans="1:10" x14ac:dyDescent="0.25">
      <c r="A7355" s="2" t="s">
        <v>504</v>
      </c>
      <c r="B7355" s="2">
        <v>2307</v>
      </c>
      <c r="C7355" s="2">
        <v>3484</v>
      </c>
      <c r="D7355" s="2">
        <v>6.3472509999999999E-3</v>
      </c>
      <c r="E7355" s="2">
        <v>2.816561E-3</v>
      </c>
      <c r="F7355" s="2">
        <v>2.3834590000000001E-3</v>
      </c>
      <c r="G7355" s="2">
        <v>1.253546998</v>
      </c>
      <c r="H7355" s="2">
        <v>1.663041569</v>
      </c>
      <c r="I7355" s="2" t="s">
        <v>65</v>
      </c>
      <c r="J7355" s="2" t="s">
        <v>65</v>
      </c>
    </row>
    <row r="7356" spans="1:10" x14ac:dyDescent="0.25">
      <c r="A7356" s="2" t="s">
        <v>504</v>
      </c>
      <c r="B7356" s="2">
        <v>2394</v>
      </c>
      <c r="C7356" s="2">
        <v>3626</v>
      </c>
      <c r="D7356" s="2">
        <v>4.2155325E-2</v>
      </c>
      <c r="E7356" s="2">
        <v>1.7149212E-2</v>
      </c>
      <c r="F7356" s="2">
        <v>1.5418045E-2</v>
      </c>
      <c r="G7356" s="2">
        <v>1.458149363</v>
      </c>
      <c r="H7356" s="2">
        <v>1.734155068</v>
      </c>
      <c r="I7356" s="2" t="s">
        <v>65</v>
      </c>
      <c r="J7356" s="2" t="s">
        <v>65</v>
      </c>
    </row>
    <row r="7357" spans="1:10" x14ac:dyDescent="0.25">
      <c r="A7357" s="2" t="s">
        <v>504</v>
      </c>
      <c r="B7357" s="2">
        <v>2483</v>
      </c>
      <c r="C7357" s="2">
        <v>3770</v>
      </c>
      <c r="D7357" s="2">
        <v>1.7979980999999999E-2</v>
      </c>
      <c r="E7357" s="2">
        <v>5.8035769999999999E-3</v>
      </c>
      <c r="F7357" s="2">
        <v>3.752923E-3</v>
      </c>
      <c r="G7357" s="2">
        <v>2.0980861810000002</v>
      </c>
      <c r="H7357" s="2">
        <v>3.7909268819999999</v>
      </c>
      <c r="I7357" s="2" t="s">
        <v>65</v>
      </c>
      <c r="J7357" s="2" t="s">
        <v>65</v>
      </c>
    </row>
    <row r="7358" spans="1:10" x14ac:dyDescent="0.25">
      <c r="A7358" s="2" t="s">
        <v>504</v>
      </c>
      <c r="B7358" s="2">
        <v>2666</v>
      </c>
      <c r="C7358" s="2">
        <v>4008</v>
      </c>
      <c r="D7358" s="2">
        <v>3.0695200000000001E-3</v>
      </c>
      <c r="E7358" s="2">
        <v>2.5716319999999999E-3</v>
      </c>
      <c r="F7358" s="2">
        <v>5.7930519999999999E-3</v>
      </c>
      <c r="G7358" s="2">
        <v>0.193607795</v>
      </c>
      <c r="H7358" s="2">
        <v>-0.47013758900000002</v>
      </c>
      <c r="I7358" s="2" t="s">
        <v>65</v>
      </c>
      <c r="J7358" s="2" t="s">
        <v>65</v>
      </c>
    </row>
    <row r="7359" spans="1:10" x14ac:dyDescent="0.25">
      <c r="A7359" s="2" t="s">
        <v>504</v>
      </c>
      <c r="B7359" s="2">
        <v>2925</v>
      </c>
      <c r="C7359" s="2">
        <v>4322</v>
      </c>
      <c r="D7359" s="2">
        <v>8.2913538999999994E-2</v>
      </c>
      <c r="E7359" s="2">
        <v>6.4938313999999997E-2</v>
      </c>
      <c r="F7359" s="2">
        <v>6.9336378000000004E-2</v>
      </c>
      <c r="G7359" s="2">
        <v>0.276804618</v>
      </c>
      <c r="H7359" s="2">
        <v>0.19581585000000001</v>
      </c>
      <c r="I7359" s="2" t="s">
        <v>65</v>
      </c>
      <c r="J7359" s="2" t="s">
        <v>65</v>
      </c>
    </row>
    <row r="7360" spans="1:10" x14ac:dyDescent="0.25">
      <c r="A7360" s="2" t="s">
        <v>504</v>
      </c>
      <c r="B7360" s="2">
        <v>3127</v>
      </c>
      <c r="C7360" s="2">
        <v>4579</v>
      </c>
      <c r="D7360" s="2">
        <v>6.4838518999999997E-2</v>
      </c>
      <c r="E7360" s="2">
        <v>1.0240078E-2</v>
      </c>
      <c r="F7360" s="2">
        <v>9.6159680000000008E-3</v>
      </c>
      <c r="G7360" s="2">
        <v>5.3318382020000001</v>
      </c>
      <c r="H7360" s="2">
        <v>5.7427965790000002</v>
      </c>
      <c r="I7360" s="2" t="s">
        <v>65</v>
      </c>
      <c r="J7360" s="2" t="s">
        <v>65</v>
      </c>
    </row>
    <row r="7361" spans="1:10" x14ac:dyDescent="0.25">
      <c r="A7361" s="2" t="s">
        <v>504</v>
      </c>
      <c r="B7361" s="2">
        <v>3292</v>
      </c>
      <c r="C7361" s="2">
        <v>4799</v>
      </c>
      <c r="D7361" s="2">
        <v>7.7296165999999999E-2</v>
      </c>
      <c r="E7361" s="2">
        <v>9.7593079999999995E-3</v>
      </c>
      <c r="F7361" s="2">
        <v>1.0410612E-2</v>
      </c>
      <c r="G7361" s="2">
        <v>6.9202507200000003</v>
      </c>
      <c r="H7361" s="2">
        <v>6.424747494</v>
      </c>
      <c r="I7361" s="2" t="s">
        <v>65</v>
      </c>
      <c r="J7361" s="2" t="s">
        <v>65</v>
      </c>
    </row>
    <row r="7362" spans="1:10" x14ac:dyDescent="0.25">
      <c r="A7362" s="2" t="s">
        <v>504</v>
      </c>
      <c r="B7362" s="2">
        <v>3423</v>
      </c>
      <c r="C7362" s="2">
        <v>4985</v>
      </c>
      <c r="D7362" s="2">
        <v>4.7446132000000002E-2</v>
      </c>
      <c r="E7362" s="2">
        <v>9.8619169999999996E-3</v>
      </c>
      <c r="F7362" s="2">
        <v>7.2977850000000002E-3</v>
      </c>
      <c r="G7362" s="2">
        <v>3.8110455339999998</v>
      </c>
      <c r="H7362" s="2">
        <v>5.5014426629999997</v>
      </c>
      <c r="I7362" s="2" t="s">
        <v>65</v>
      </c>
      <c r="J7362" s="2" t="s">
        <v>65</v>
      </c>
    </row>
    <row r="7363" spans="1:10" x14ac:dyDescent="0.25">
      <c r="A7363" s="2" t="s">
        <v>505</v>
      </c>
      <c r="B7363" s="2">
        <v>289</v>
      </c>
      <c r="C7363" s="2">
        <v>427</v>
      </c>
      <c r="D7363" s="2">
        <v>2.73164468</v>
      </c>
      <c r="E7363" s="2">
        <v>1.087091968</v>
      </c>
      <c r="F7363" s="2">
        <v>1.0939446829999999</v>
      </c>
      <c r="G7363" s="2">
        <v>1.5127999830000001</v>
      </c>
      <c r="H7363" s="2">
        <v>1.49705924</v>
      </c>
      <c r="I7363" s="2" t="s">
        <v>45</v>
      </c>
      <c r="J7363" s="2" t="s">
        <v>45</v>
      </c>
    </row>
    <row r="7364" spans="1:10" x14ac:dyDescent="0.25">
      <c r="A7364" s="2" t="s">
        <v>505</v>
      </c>
      <c r="B7364" s="2">
        <v>385</v>
      </c>
      <c r="C7364" s="2">
        <v>583</v>
      </c>
      <c r="D7364" s="2">
        <v>2.7403841180000001</v>
      </c>
      <c r="E7364" s="2">
        <v>1.104918351</v>
      </c>
      <c r="F7364" s="2">
        <v>1.1009763749999999</v>
      </c>
      <c r="G7364" s="2">
        <v>1.480168887</v>
      </c>
      <c r="H7364" s="2">
        <v>1.489048975</v>
      </c>
      <c r="I7364" s="2" t="s">
        <v>45</v>
      </c>
      <c r="J7364" s="2" t="s">
        <v>45</v>
      </c>
    </row>
    <row r="7365" spans="1:10" x14ac:dyDescent="0.25">
      <c r="A7365" s="2" t="s">
        <v>505</v>
      </c>
      <c r="B7365" s="2">
        <v>488</v>
      </c>
      <c r="C7365" s="2">
        <v>746</v>
      </c>
      <c r="D7365" s="2">
        <v>1.1341447140000001</v>
      </c>
      <c r="E7365" s="2">
        <v>0.67326915700000001</v>
      </c>
      <c r="F7365" s="2">
        <v>0.68872386900000004</v>
      </c>
      <c r="G7365" s="2">
        <v>0.68453389200000003</v>
      </c>
      <c r="H7365" s="2">
        <v>0.64673356900000001</v>
      </c>
      <c r="I7365" s="2" t="s">
        <v>45</v>
      </c>
      <c r="J7365" s="2" t="s">
        <v>45</v>
      </c>
    </row>
    <row r="7366" spans="1:10" x14ac:dyDescent="0.25">
      <c r="A7366" s="2" t="s">
        <v>505</v>
      </c>
      <c r="B7366" s="2">
        <v>510</v>
      </c>
      <c r="C7366" s="2">
        <v>828</v>
      </c>
      <c r="D7366" s="2">
        <v>0.23601898299999999</v>
      </c>
      <c r="E7366" s="2">
        <v>0.423641663</v>
      </c>
      <c r="F7366" s="2">
        <v>0.45289352700000002</v>
      </c>
      <c r="G7366" s="2">
        <v>-0.44288061499999998</v>
      </c>
      <c r="H7366" s="2">
        <v>-0.47886430499999999</v>
      </c>
      <c r="I7366" s="2" t="s">
        <v>45</v>
      </c>
      <c r="J7366" s="2" t="s">
        <v>45</v>
      </c>
    </row>
    <row r="7367" spans="1:10" x14ac:dyDescent="0.25">
      <c r="A7367" s="2" t="s">
        <v>505</v>
      </c>
      <c r="B7367" s="2">
        <v>516</v>
      </c>
      <c r="C7367" s="2">
        <v>894</v>
      </c>
      <c r="D7367" s="2">
        <v>0.220850568</v>
      </c>
      <c r="E7367" s="2">
        <v>0.246213759</v>
      </c>
      <c r="F7367" s="2">
        <v>0.49270218700000001</v>
      </c>
      <c r="G7367" s="2">
        <v>-0.103012888</v>
      </c>
      <c r="H7367" s="2">
        <v>-0.55175646899999997</v>
      </c>
      <c r="I7367" s="2" t="s">
        <v>45</v>
      </c>
      <c r="J7367" s="2" t="s">
        <v>45</v>
      </c>
    </row>
    <row r="7368" spans="1:10" x14ac:dyDescent="0.25">
      <c r="A7368" s="2" t="s">
        <v>505</v>
      </c>
      <c r="B7368" s="2">
        <v>616</v>
      </c>
      <c r="C7368" s="2">
        <v>1054</v>
      </c>
      <c r="D7368" s="2">
        <v>6.2792674000000007E-2</v>
      </c>
      <c r="E7368" s="2">
        <v>5.9795683000000002E-2</v>
      </c>
      <c r="F7368" s="2">
        <v>4.3850826000000002E-2</v>
      </c>
      <c r="G7368" s="2">
        <v>5.0120513999999998E-2</v>
      </c>
      <c r="H7368" s="2">
        <v>0.431961015</v>
      </c>
      <c r="I7368" s="2" t="s">
        <v>45</v>
      </c>
      <c r="J7368" s="2" t="s">
        <v>45</v>
      </c>
    </row>
    <row r="7369" spans="1:10" x14ac:dyDescent="0.25">
      <c r="A7369" s="2" t="s">
        <v>505</v>
      </c>
      <c r="B7369" s="2">
        <v>712</v>
      </c>
      <c r="C7369" s="2">
        <v>1210</v>
      </c>
      <c r="D7369" s="2">
        <v>2.5092957999999999E-2</v>
      </c>
      <c r="E7369" s="2">
        <v>2.4033006999999999E-2</v>
      </c>
      <c r="F7369" s="2">
        <v>3.0097481999999998E-2</v>
      </c>
      <c r="G7369" s="2">
        <v>4.4103953000000001E-2</v>
      </c>
      <c r="H7369" s="2">
        <v>-0.166277174</v>
      </c>
      <c r="I7369" s="2" t="s">
        <v>45</v>
      </c>
      <c r="J7369" s="2" t="s">
        <v>45</v>
      </c>
    </row>
    <row r="7370" spans="1:10" x14ac:dyDescent="0.25">
      <c r="A7370" s="2" t="s">
        <v>505</v>
      </c>
      <c r="B7370" s="2">
        <v>813</v>
      </c>
      <c r="C7370" s="2">
        <v>1371</v>
      </c>
      <c r="D7370" s="2">
        <v>6.0422492000000001E-2</v>
      </c>
      <c r="E7370" s="2">
        <v>9.9529165000000003E-2</v>
      </c>
      <c r="F7370" s="2">
        <v>7.4921047000000005E-2</v>
      </c>
      <c r="G7370" s="2">
        <v>-0.39291672</v>
      </c>
      <c r="H7370" s="2">
        <v>-0.193517785</v>
      </c>
      <c r="I7370" s="2" t="s">
        <v>45</v>
      </c>
      <c r="J7370" s="2" t="s">
        <v>45</v>
      </c>
    </row>
    <row r="7371" spans="1:10" x14ac:dyDescent="0.25">
      <c r="A7371" s="2" t="s">
        <v>505</v>
      </c>
      <c r="B7371" s="2">
        <v>914</v>
      </c>
      <c r="C7371" s="2">
        <v>1532</v>
      </c>
      <c r="D7371" s="2">
        <v>4.4997179999999998E-2</v>
      </c>
      <c r="E7371" s="2">
        <v>6.1489568000000001E-2</v>
      </c>
      <c r="F7371" s="2">
        <v>4.0892375000000002E-2</v>
      </c>
      <c r="G7371" s="2">
        <v>-0.26821440600000002</v>
      </c>
      <c r="H7371" s="2">
        <v>0.100380687</v>
      </c>
      <c r="I7371" s="2" t="s">
        <v>45</v>
      </c>
      <c r="J7371" s="2" t="s">
        <v>45</v>
      </c>
    </row>
    <row r="7372" spans="1:10" x14ac:dyDescent="0.25">
      <c r="A7372" s="2" t="s">
        <v>505</v>
      </c>
      <c r="B7372" s="2">
        <v>1019</v>
      </c>
      <c r="C7372" s="2">
        <v>1697</v>
      </c>
      <c r="D7372" s="2">
        <v>5.0668382999999997E-2</v>
      </c>
      <c r="E7372" s="2">
        <v>3.4141406999999999E-2</v>
      </c>
      <c r="F7372" s="2">
        <v>3.3828220999999999E-2</v>
      </c>
      <c r="G7372" s="2">
        <v>0.48407426100000001</v>
      </c>
      <c r="H7372" s="2">
        <v>0.49781398399999999</v>
      </c>
      <c r="I7372" s="2" t="s">
        <v>45</v>
      </c>
      <c r="J7372" s="2" t="s">
        <v>45</v>
      </c>
    </row>
    <row r="7373" spans="1:10" x14ac:dyDescent="0.25">
      <c r="A7373" s="2" t="s">
        <v>505</v>
      </c>
      <c r="B7373" s="2">
        <v>1122</v>
      </c>
      <c r="C7373" s="2">
        <v>1860</v>
      </c>
      <c r="D7373" s="2">
        <v>0.13313978000000001</v>
      </c>
      <c r="E7373" s="2">
        <v>0.126731702</v>
      </c>
      <c r="F7373" s="2">
        <v>0.117445442</v>
      </c>
      <c r="G7373" s="2">
        <v>5.0564123000000002E-2</v>
      </c>
      <c r="H7373" s="2">
        <v>0.13363087800000001</v>
      </c>
      <c r="I7373" s="2" t="s">
        <v>45</v>
      </c>
      <c r="J7373" s="2" t="s">
        <v>45</v>
      </c>
    </row>
    <row r="7374" spans="1:10" x14ac:dyDescent="0.25">
      <c r="A7374" s="2" t="s">
        <v>505</v>
      </c>
      <c r="B7374" s="2">
        <v>1395</v>
      </c>
      <c r="C7374" s="2">
        <v>2193</v>
      </c>
      <c r="D7374" s="2">
        <v>4.4470845000000002E-2</v>
      </c>
      <c r="E7374" s="2">
        <v>6.5562430000000005E-2</v>
      </c>
      <c r="F7374" s="2">
        <v>6.5130978000000006E-2</v>
      </c>
      <c r="G7374" s="2">
        <v>-0.32170230599999999</v>
      </c>
      <c r="H7374" s="2">
        <v>-0.31720900200000002</v>
      </c>
      <c r="I7374" s="2" t="s">
        <v>45</v>
      </c>
      <c r="J7374" s="2" t="s">
        <v>45</v>
      </c>
    </row>
    <row r="7375" spans="1:10" x14ac:dyDescent="0.25">
      <c r="A7375" s="2" t="s">
        <v>505</v>
      </c>
      <c r="B7375" s="2">
        <v>1500</v>
      </c>
      <c r="C7375" s="2">
        <v>2358</v>
      </c>
      <c r="D7375" s="2">
        <v>4.1549795E-2</v>
      </c>
      <c r="E7375" s="2">
        <v>4.2971629999999997E-2</v>
      </c>
      <c r="F7375" s="2">
        <v>4.3201409000000003E-2</v>
      </c>
      <c r="G7375" s="2">
        <v>-3.3087755000000003E-2</v>
      </c>
      <c r="H7375" s="2">
        <v>-3.8230554999999999E-2</v>
      </c>
      <c r="I7375" s="2" t="s">
        <v>45</v>
      </c>
      <c r="J7375" s="2" t="s">
        <v>45</v>
      </c>
    </row>
    <row r="7376" spans="1:10" x14ac:dyDescent="0.25">
      <c r="A7376" s="2" t="s">
        <v>505</v>
      </c>
      <c r="B7376" s="2">
        <v>1603</v>
      </c>
      <c r="C7376" s="2">
        <v>2521</v>
      </c>
      <c r="D7376" s="2">
        <v>3.5906958000000003E-2</v>
      </c>
      <c r="E7376" s="2">
        <v>3.0517161000000001E-2</v>
      </c>
      <c r="F7376" s="2">
        <v>3.4332432000000003E-2</v>
      </c>
      <c r="G7376" s="2">
        <v>0.176615308</v>
      </c>
      <c r="H7376" s="2">
        <v>4.5861186999999998E-2</v>
      </c>
      <c r="I7376" s="2" t="s">
        <v>45</v>
      </c>
      <c r="J7376" s="2" t="s">
        <v>45</v>
      </c>
    </row>
    <row r="7377" spans="1:10" x14ac:dyDescent="0.25">
      <c r="A7377" s="2" t="s">
        <v>505</v>
      </c>
      <c r="B7377" s="2">
        <v>1707</v>
      </c>
      <c r="C7377" s="2">
        <v>2685</v>
      </c>
      <c r="D7377" s="2">
        <v>3.2880019000000003E-2</v>
      </c>
      <c r="E7377" s="2">
        <v>3.9751733999999997E-2</v>
      </c>
      <c r="F7377" s="2">
        <v>4.2296669000000002E-2</v>
      </c>
      <c r="G7377" s="2">
        <v>-0.17286578399999999</v>
      </c>
      <c r="H7377" s="2">
        <v>-0.22263337</v>
      </c>
      <c r="I7377" s="2" t="s">
        <v>45</v>
      </c>
      <c r="J7377" s="2" t="s">
        <v>45</v>
      </c>
    </row>
    <row r="7378" spans="1:10" x14ac:dyDescent="0.25">
      <c r="A7378" s="2" t="s">
        <v>505</v>
      </c>
      <c r="B7378" s="2">
        <v>1814</v>
      </c>
      <c r="C7378" s="2">
        <v>2852</v>
      </c>
      <c r="D7378" s="2">
        <v>4.8091125999999998E-2</v>
      </c>
      <c r="E7378" s="2">
        <v>3.3500617000000003E-2</v>
      </c>
      <c r="F7378" s="2">
        <v>3.4168986999999998E-2</v>
      </c>
      <c r="G7378" s="2">
        <v>0.43552957599999997</v>
      </c>
      <c r="H7378" s="2">
        <v>0.40744957100000001</v>
      </c>
      <c r="I7378" s="2" t="s">
        <v>45</v>
      </c>
      <c r="J7378" s="2" t="s">
        <v>45</v>
      </c>
    </row>
    <row r="7379" spans="1:10" x14ac:dyDescent="0.25">
      <c r="A7379" s="2" t="s">
        <v>505</v>
      </c>
      <c r="B7379" s="2">
        <v>1922</v>
      </c>
      <c r="C7379" s="2">
        <v>3020</v>
      </c>
      <c r="D7379" s="2">
        <v>4.1925486999999997E-2</v>
      </c>
      <c r="E7379" s="2">
        <v>2.2433181E-2</v>
      </c>
      <c r="F7379" s="2">
        <v>3.3232304999999997E-2</v>
      </c>
      <c r="G7379" s="2">
        <v>0.86890515999999995</v>
      </c>
      <c r="H7379" s="2">
        <v>0.26158831799999999</v>
      </c>
      <c r="I7379" s="2" t="s">
        <v>45</v>
      </c>
      <c r="J7379" s="2" t="s">
        <v>45</v>
      </c>
    </row>
    <row r="7380" spans="1:10" x14ac:dyDescent="0.25">
      <c r="A7380" s="2" t="s">
        <v>505</v>
      </c>
      <c r="B7380" s="2">
        <v>2036</v>
      </c>
      <c r="C7380" s="2">
        <v>3194</v>
      </c>
      <c r="D7380" s="2">
        <v>4.0847475000000001E-2</v>
      </c>
      <c r="E7380" s="2">
        <v>3.2016672000000003E-2</v>
      </c>
      <c r="F7380" s="2">
        <v>3.1982387000000001E-2</v>
      </c>
      <c r="G7380" s="2">
        <v>0.27581889900000001</v>
      </c>
      <c r="H7380" s="2">
        <v>0.27718659499999998</v>
      </c>
      <c r="I7380" s="2" t="s">
        <v>45</v>
      </c>
      <c r="J7380" s="2" t="s">
        <v>45</v>
      </c>
    </row>
    <row r="7381" spans="1:10" x14ac:dyDescent="0.25">
      <c r="A7381" s="2" t="s">
        <v>505</v>
      </c>
      <c r="B7381" s="2">
        <v>2137</v>
      </c>
      <c r="C7381" s="2">
        <v>3355</v>
      </c>
      <c r="D7381" s="2">
        <v>5.2858404999999997E-2</v>
      </c>
      <c r="E7381" s="2">
        <v>5.4244952999999999E-2</v>
      </c>
      <c r="F7381" s="2">
        <v>4.0862968E-2</v>
      </c>
      <c r="G7381" s="2">
        <v>-2.5560869999999999E-2</v>
      </c>
      <c r="H7381" s="2">
        <v>0.29355276699999999</v>
      </c>
      <c r="I7381" s="2" t="s">
        <v>45</v>
      </c>
      <c r="J7381" s="2" t="s">
        <v>45</v>
      </c>
    </row>
    <row r="7382" spans="1:10" x14ac:dyDescent="0.25">
      <c r="A7382" s="2" t="s">
        <v>505</v>
      </c>
      <c r="B7382" s="2">
        <v>2238</v>
      </c>
      <c r="C7382" s="2">
        <v>3516</v>
      </c>
      <c r="D7382" s="2">
        <v>2.1567426000000001E-2</v>
      </c>
      <c r="E7382" s="2">
        <v>2.2306494999999999E-2</v>
      </c>
      <c r="F7382" s="2">
        <v>2.4323504999999999E-2</v>
      </c>
      <c r="G7382" s="2">
        <v>-3.3132475000000002E-2</v>
      </c>
      <c r="H7382" s="2">
        <v>-0.11330931399999999</v>
      </c>
      <c r="I7382" s="2" t="s">
        <v>45</v>
      </c>
      <c r="J7382" s="2" t="s">
        <v>45</v>
      </c>
    </row>
    <row r="7383" spans="1:10" x14ac:dyDescent="0.25">
      <c r="A7383" s="2" t="s">
        <v>505</v>
      </c>
      <c r="B7383" s="2">
        <v>2341</v>
      </c>
      <c r="C7383" s="2">
        <v>3679</v>
      </c>
      <c r="D7383" s="2">
        <v>0.107822476</v>
      </c>
      <c r="E7383" s="2">
        <v>0.157924917</v>
      </c>
      <c r="F7383" s="2">
        <v>0.15510939100000001</v>
      </c>
      <c r="G7383" s="2">
        <v>-0.31725481900000002</v>
      </c>
      <c r="H7383" s="2">
        <v>-0.304861716</v>
      </c>
      <c r="I7383" s="2" t="s">
        <v>45</v>
      </c>
      <c r="J7383" s="2" t="s">
        <v>45</v>
      </c>
    </row>
    <row r="7384" spans="1:10" x14ac:dyDescent="0.25">
      <c r="A7384" s="2" t="s">
        <v>505</v>
      </c>
      <c r="B7384" s="2">
        <v>2445</v>
      </c>
      <c r="C7384" s="2">
        <v>3843</v>
      </c>
      <c r="D7384" s="2">
        <v>6.9702299999999995E-2</v>
      </c>
      <c r="E7384" s="2">
        <v>0.13450780500000001</v>
      </c>
      <c r="F7384" s="2">
        <v>9.7895744000000007E-2</v>
      </c>
      <c r="G7384" s="2">
        <v>-0.48179736000000001</v>
      </c>
      <c r="H7384" s="2">
        <v>-0.287994586</v>
      </c>
      <c r="I7384" s="2" t="s">
        <v>45</v>
      </c>
      <c r="J7384" s="2" t="s">
        <v>45</v>
      </c>
    </row>
    <row r="7385" spans="1:10" x14ac:dyDescent="0.25">
      <c r="A7385" s="2" t="s">
        <v>505</v>
      </c>
      <c r="B7385" s="2">
        <v>3028</v>
      </c>
      <c r="C7385" s="2">
        <v>4486</v>
      </c>
      <c r="D7385" s="2">
        <v>2.7478259349999998</v>
      </c>
      <c r="E7385" s="2">
        <v>1.1144672090000001</v>
      </c>
      <c r="F7385" s="2">
        <v>1.11749863</v>
      </c>
      <c r="G7385" s="2">
        <v>1.465596039</v>
      </c>
      <c r="H7385" s="2">
        <v>1.458907655</v>
      </c>
      <c r="I7385" s="2" t="s">
        <v>45</v>
      </c>
      <c r="J7385" s="2" t="s">
        <v>45</v>
      </c>
    </row>
    <row r="7386" spans="1:10" x14ac:dyDescent="0.25">
      <c r="A7386" s="2" t="s">
        <v>506</v>
      </c>
      <c r="B7386" s="2">
        <v>35</v>
      </c>
      <c r="C7386" s="2">
        <v>220</v>
      </c>
      <c r="D7386" s="2">
        <v>1.2424727870000001</v>
      </c>
      <c r="E7386" s="2">
        <v>0.25117729300000002</v>
      </c>
      <c r="F7386" s="2">
        <v>0.25158014000000001</v>
      </c>
      <c r="G7386" s="2">
        <v>3.9465967709999998</v>
      </c>
      <c r="H7386" s="2">
        <v>3.9386759609999999</v>
      </c>
      <c r="I7386" s="2" t="s">
        <v>38</v>
      </c>
      <c r="J7386" s="2" t="s">
        <v>38</v>
      </c>
    </row>
    <row r="7387" spans="1:10" x14ac:dyDescent="0.25">
      <c r="A7387" s="2" t="s">
        <v>506</v>
      </c>
      <c r="B7387" s="2">
        <v>160</v>
      </c>
      <c r="C7387" s="2">
        <v>428</v>
      </c>
      <c r="D7387" s="2">
        <v>0.16499988300000001</v>
      </c>
      <c r="E7387" s="2">
        <v>0.174910287</v>
      </c>
      <c r="F7387" s="2">
        <v>0.19527439099999999</v>
      </c>
      <c r="G7387" s="2">
        <v>-5.6659928999999998E-2</v>
      </c>
      <c r="H7387" s="2">
        <v>-0.15503573000000001</v>
      </c>
      <c r="I7387" s="2" t="s">
        <v>38</v>
      </c>
      <c r="J7387" s="2" t="s">
        <v>38</v>
      </c>
    </row>
    <row r="7388" spans="1:10" x14ac:dyDescent="0.25">
      <c r="A7388" s="2" t="s">
        <v>506</v>
      </c>
      <c r="B7388" s="2">
        <v>382</v>
      </c>
      <c r="C7388" s="2">
        <v>733</v>
      </c>
      <c r="D7388" s="2">
        <v>2.5543795170000001</v>
      </c>
      <c r="E7388" s="2">
        <v>1.3476696589999999</v>
      </c>
      <c r="F7388" s="2">
        <v>1.3051442689999999</v>
      </c>
      <c r="G7388" s="2">
        <v>0.89540478199999995</v>
      </c>
      <c r="H7388" s="2">
        <v>0.95716257400000004</v>
      </c>
      <c r="I7388" s="2" t="s">
        <v>38</v>
      </c>
      <c r="J7388" s="2" t="s">
        <v>38</v>
      </c>
    </row>
    <row r="7389" spans="1:10" x14ac:dyDescent="0.25">
      <c r="A7389" s="2" t="s">
        <v>506</v>
      </c>
      <c r="B7389" s="2">
        <v>417</v>
      </c>
      <c r="C7389" s="2">
        <v>851</v>
      </c>
      <c r="D7389" s="2">
        <v>0.61093704900000001</v>
      </c>
      <c r="E7389" s="2">
        <v>0.65521282999999997</v>
      </c>
      <c r="F7389" s="2">
        <v>0.61138583199999996</v>
      </c>
      <c r="G7389" s="2">
        <v>-6.7574653999999998E-2</v>
      </c>
      <c r="H7389" s="2">
        <v>-7.3404099999999995E-4</v>
      </c>
      <c r="I7389" s="2" t="s">
        <v>38</v>
      </c>
      <c r="J7389" s="2" t="s">
        <v>38</v>
      </c>
    </row>
    <row r="7390" spans="1:10" x14ac:dyDescent="0.25">
      <c r="A7390" s="2" t="s">
        <v>506</v>
      </c>
      <c r="B7390" s="2">
        <v>509</v>
      </c>
      <c r="C7390" s="2">
        <v>1026</v>
      </c>
      <c r="D7390" s="2">
        <v>0.27861512799999999</v>
      </c>
      <c r="E7390" s="2">
        <v>0.29491050899999999</v>
      </c>
      <c r="F7390" s="2">
        <v>0.28738191200000002</v>
      </c>
      <c r="G7390" s="2">
        <v>-5.525534E-2</v>
      </c>
      <c r="H7390" s="2">
        <v>-3.0505691000000001E-2</v>
      </c>
      <c r="I7390" s="2" t="s">
        <v>38</v>
      </c>
      <c r="J7390" s="2" t="s">
        <v>38</v>
      </c>
    </row>
    <row r="7391" spans="1:10" x14ac:dyDescent="0.25">
      <c r="A7391" s="2" t="s">
        <v>506</v>
      </c>
      <c r="B7391" s="2">
        <v>858</v>
      </c>
      <c r="C7391" s="2">
        <v>1458</v>
      </c>
      <c r="D7391" s="2">
        <v>0.12687664500000001</v>
      </c>
      <c r="E7391" s="2">
        <v>2.6037575E-2</v>
      </c>
      <c r="F7391" s="2">
        <v>6.3277222999999994E-2</v>
      </c>
      <c r="G7391" s="2">
        <v>3.872828701</v>
      </c>
      <c r="H7391" s="2">
        <v>1.005091848</v>
      </c>
      <c r="I7391" s="2" t="s">
        <v>38</v>
      </c>
      <c r="J7391" s="2" t="s">
        <v>38</v>
      </c>
    </row>
    <row r="7392" spans="1:10" x14ac:dyDescent="0.25">
      <c r="A7392" s="2" t="s">
        <v>506</v>
      </c>
      <c r="B7392" s="2">
        <v>988</v>
      </c>
      <c r="C7392" s="2">
        <v>1671</v>
      </c>
      <c r="D7392" s="2">
        <v>0.17265625500000001</v>
      </c>
      <c r="E7392" s="2">
        <v>4.5172166E-2</v>
      </c>
      <c r="F7392" s="2">
        <v>5.0804148E-2</v>
      </c>
      <c r="G7392" s="2">
        <v>2.8221823669999999</v>
      </c>
      <c r="H7392" s="2">
        <v>2.3984676440000001</v>
      </c>
      <c r="I7392" s="2" t="s">
        <v>38</v>
      </c>
      <c r="J7392" s="2" t="s">
        <v>38</v>
      </c>
    </row>
    <row r="7393" spans="1:10" x14ac:dyDescent="0.25">
      <c r="A7393" s="2" t="s">
        <v>506</v>
      </c>
      <c r="B7393" s="2">
        <v>1124</v>
      </c>
      <c r="C7393" s="2">
        <v>1890</v>
      </c>
      <c r="D7393" s="2">
        <v>0.13741181899999999</v>
      </c>
      <c r="E7393" s="2">
        <v>1.9460348999999998E-2</v>
      </c>
      <c r="F7393" s="2">
        <v>2.5881686000000001E-2</v>
      </c>
      <c r="G7393" s="2">
        <v>6.0611179560000004</v>
      </c>
      <c r="H7393" s="2">
        <v>4.3092297869999996</v>
      </c>
      <c r="I7393" s="2" t="s">
        <v>38</v>
      </c>
      <c r="J7393" s="2" t="s">
        <v>38</v>
      </c>
    </row>
    <row r="7394" spans="1:10" x14ac:dyDescent="0.25">
      <c r="A7394" s="2" t="s">
        <v>506</v>
      </c>
      <c r="B7394" s="2">
        <v>1293</v>
      </c>
      <c r="C7394" s="2">
        <v>2142</v>
      </c>
      <c r="D7394" s="2">
        <v>0.21635442699999999</v>
      </c>
      <c r="E7394" s="2">
        <v>0.24433609000000001</v>
      </c>
      <c r="F7394" s="2">
        <v>0.26419793699999999</v>
      </c>
      <c r="G7394" s="2">
        <v>-0.114521201</v>
      </c>
      <c r="H7394" s="2">
        <v>-0.181089642</v>
      </c>
      <c r="I7394" s="2" t="s">
        <v>38</v>
      </c>
      <c r="J7394" s="2" t="s">
        <v>38</v>
      </c>
    </row>
    <row r="7395" spans="1:10" x14ac:dyDescent="0.25">
      <c r="A7395" s="2" t="s">
        <v>506</v>
      </c>
      <c r="B7395" s="2">
        <v>1377</v>
      </c>
      <c r="C7395" s="2">
        <v>2309</v>
      </c>
      <c r="D7395" s="2">
        <v>0.16292472699999999</v>
      </c>
      <c r="E7395" s="2">
        <v>3.8460260000000003E-2</v>
      </c>
      <c r="F7395" s="2">
        <v>3.9271889999999997E-2</v>
      </c>
      <c r="G7395" s="2">
        <v>3.2361836980000001</v>
      </c>
      <c r="H7395" s="2">
        <v>3.1486347449999998</v>
      </c>
      <c r="I7395" s="2" t="s">
        <v>38</v>
      </c>
      <c r="J7395" s="2" t="s">
        <v>38</v>
      </c>
    </row>
    <row r="7396" spans="1:10" x14ac:dyDescent="0.25">
      <c r="A7396" s="2" t="s">
        <v>506</v>
      </c>
      <c r="B7396" s="2">
        <v>1595</v>
      </c>
      <c r="C7396" s="2">
        <v>2610</v>
      </c>
      <c r="D7396" s="2">
        <v>0.233387451</v>
      </c>
      <c r="E7396" s="2">
        <v>0.36328800700000002</v>
      </c>
      <c r="F7396" s="2">
        <v>0.34377507600000001</v>
      </c>
      <c r="G7396" s="2">
        <v>-0.35756907300000002</v>
      </c>
      <c r="H7396" s="2">
        <v>-0.32110421099999997</v>
      </c>
      <c r="I7396" s="2" t="s">
        <v>38</v>
      </c>
      <c r="J7396" s="2" t="s">
        <v>38</v>
      </c>
    </row>
    <row r="7397" spans="1:10" x14ac:dyDescent="0.25">
      <c r="A7397" s="2" t="s">
        <v>506</v>
      </c>
      <c r="B7397" s="2">
        <v>1622</v>
      </c>
      <c r="C7397" s="2">
        <v>2720</v>
      </c>
      <c r="D7397" s="2">
        <v>0.15641180599999999</v>
      </c>
      <c r="E7397" s="2">
        <v>5.6885813E-2</v>
      </c>
      <c r="F7397" s="2">
        <v>5.4525034E-2</v>
      </c>
      <c r="G7397" s="2">
        <v>1.7495749389999999</v>
      </c>
      <c r="H7397" s="2">
        <v>1.8686237409999999</v>
      </c>
      <c r="I7397" s="2" t="s">
        <v>38</v>
      </c>
      <c r="J7397" s="2" t="s">
        <v>38</v>
      </c>
    </row>
    <row r="7398" spans="1:10" x14ac:dyDescent="0.25">
      <c r="A7398" s="2" t="s">
        <v>506</v>
      </c>
      <c r="B7398" s="2">
        <v>1741</v>
      </c>
      <c r="C7398" s="2">
        <v>2922</v>
      </c>
      <c r="D7398" s="2">
        <v>0.191846446</v>
      </c>
      <c r="E7398" s="2">
        <v>2.9376485000000001E-2</v>
      </c>
      <c r="F7398" s="2">
        <v>1.3993370999999999E-2</v>
      </c>
      <c r="G7398" s="2">
        <v>5.530612638</v>
      </c>
      <c r="H7398" s="2">
        <v>12.70980947</v>
      </c>
      <c r="I7398" s="2" t="s">
        <v>38</v>
      </c>
      <c r="J7398" s="2" t="s">
        <v>38</v>
      </c>
    </row>
    <row r="7399" spans="1:10" x14ac:dyDescent="0.25">
      <c r="A7399" s="2" t="s">
        <v>506</v>
      </c>
      <c r="B7399" s="2">
        <v>1868</v>
      </c>
      <c r="C7399" s="2">
        <v>3132</v>
      </c>
      <c r="D7399" s="2">
        <v>0.145074908</v>
      </c>
      <c r="E7399" s="2">
        <v>1.8143527E-2</v>
      </c>
      <c r="F7399" s="2">
        <v>1.6976862999999998E-2</v>
      </c>
      <c r="G7399" s="2">
        <v>6.9959594650000003</v>
      </c>
      <c r="H7399" s="2">
        <v>7.5454483330000004</v>
      </c>
      <c r="I7399" s="2" t="s">
        <v>38</v>
      </c>
      <c r="J7399" s="2" t="s">
        <v>38</v>
      </c>
    </row>
    <row r="7400" spans="1:10" x14ac:dyDescent="0.25">
      <c r="A7400" s="2" t="s">
        <v>506</v>
      </c>
      <c r="B7400" s="2">
        <v>2019</v>
      </c>
      <c r="C7400" s="2">
        <v>3366</v>
      </c>
      <c r="D7400" s="2">
        <v>0.18599484299999999</v>
      </c>
      <c r="E7400" s="2">
        <v>0.285307119</v>
      </c>
      <c r="F7400" s="2">
        <v>0.309113358</v>
      </c>
      <c r="G7400" s="2">
        <v>-0.34808902200000003</v>
      </c>
      <c r="H7400" s="2">
        <v>-0.39829567999999999</v>
      </c>
      <c r="I7400" s="2" t="s">
        <v>38</v>
      </c>
      <c r="J7400" s="2" t="s">
        <v>38</v>
      </c>
    </row>
    <row r="7401" spans="1:10" x14ac:dyDescent="0.25">
      <c r="A7401" s="2" t="s">
        <v>506</v>
      </c>
      <c r="B7401" s="2">
        <v>2144</v>
      </c>
      <c r="C7401" s="2">
        <v>3574</v>
      </c>
      <c r="D7401" s="2">
        <v>0.21300944499999999</v>
      </c>
      <c r="E7401" s="2">
        <v>0.23512186099999999</v>
      </c>
      <c r="F7401" s="2">
        <v>0.27607852799999999</v>
      </c>
      <c r="G7401" s="2">
        <v>-9.4046619999999997E-2</v>
      </c>
      <c r="H7401" s="2">
        <v>-0.228446173</v>
      </c>
      <c r="I7401" s="2" t="s">
        <v>38</v>
      </c>
      <c r="J7401" s="2" t="s">
        <v>38</v>
      </c>
    </row>
    <row r="7402" spans="1:10" x14ac:dyDescent="0.25">
      <c r="A7402" s="2" t="s">
        <v>506</v>
      </c>
      <c r="B7402" s="2">
        <v>2256</v>
      </c>
      <c r="C7402" s="2">
        <v>3769</v>
      </c>
      <c r="D7402" s="2">
        <v>0.136427147</v>
      </c>
      <c r="E7402" s="2">
        <v>0.123739948</v>
      </c>
      <c r="F7402" s="2">
        <v>0.12829172899999999</v>
      </c>
      <c r="G7402" s="2">
        <v>0.102531152</v>
      </c>
      <c r="H7402" s="2">
        <v>6.3413426999999994E-2</v>
      </c>
      <c r="I7402" s="2" t="s">
        <v>38</v>
      </c>
      <c r="J7402" s="2" t="s">
        <v>38</v>
      </c>
    </row>
    <row r="7403" spans="1:10" x14ac:dyDescent="0.25">
      <c r="A7403" s="2" t="s">
        <v>506</v>
      </c>
      <c r="B7403" s="2">
        <v>2405</v>
      </c>
      <c r="C7403" s="2">
        <v>4001</v>
      </c>
      <c r="D7403" s="2">
        <v>0.15828757900000001</v>
      </c>
      <c r="E7403" s="2">
        <v>4.6744854000000002E-2</v>
      </c>
      <c r="F7403" s="2">
        <v>4.9249121E-2</v>
      </c>
      <c r="G7403" s="2">
        <v>2.3862033180000002</v>
      </c>
      <c r="H7403" s="2">
        <v>2.2140183250000001</v>
      </c>
      <c r="I7403" s="2" t="s">
        <v>38</v>
      </c>
      <c r="J7403" s="2" t="s">
        <v>38</v>
      </c>
    </row>
    <row r="7404" spans="1:10" x14ac:dyDescent="0.25">
      <c r="A7404" s="2" t="s">
        <v>506</v>
      </c>
      <c r="B7404" s="2">
        <v>2552</v>
      </c>
      <c r="C7404" s="2">
        <v>4231</v>
      </c>
      <c r="D7404" s="2">
        <v>0.184237598</v>
      </c>
      <c r="E7404" s="2">
        <v>0.124320451</v>
      </c>
      <c r="F7404" s="2">
        <v>0.130875767</v>
      </c>
      <c r="G7404" s="2">
        <v>0.48195728599999998</v>
      </c>
      <c r="H7404" s="2">
        <v>0.40772888400000001</v>
      </c>
      <c r="I7404" s="2" t="s">
        <v>38</v>
      </c>
      <c r="J7404" s="2" t="s">
        <v>38</v>
      </c>
    </row>
    <row r="7405" spans="1:10" x14ac:dyDescent="0.25">
      <c r="A7405" s="2" t="s">
        <v>506</v>
      </c>
      <c r="B7405" s="2">
        <v>2682</v>
      </c>
      <c r="C7405" s="2">
        <v>4444</v>
      </c>
      <c r="D7405" s="2">
        <v>0.29803827799999999</v>
      </c>
      <c r="E7405" s="2">
        <v>0.30762811099999998</v>
      </c>
      <c r="F7405" s="2">
        <v>0.28357450299999998</v>
      </c>
      <c r="G7405" s="2">
        <v>-3.1173461E-2</v>
      </c>
      <c r="H7405" s="2">
        <v>5.1005203999999998E-2</v>
      </c>
      <c r="I7405" s="2" t="s">
        <v>38</v>
      </c>
      <c r="J7405" s="2" t="s">
        <v>38</v>
      </c>
    </row>
    <row r="7406" spans="1:10" x14ac:dyDescent="0.25">
      <c r="A7406" s="2" t="s">
        <v>507</v>
      </c>
      <c r="B7406" s="2">
        <v>209</v>
      </c>
      <c r="C7406" s="2">
        <v>374</v>
      </c>
      <c r="D7406" s="2">
        <v>0.63276969299999997</v>
      </c>
      <c r="E7406" s="2">
        <v>0.62964295000000003</v>
      </c>
      <c r="F7406" s="2">
        <v>0.85617944999999995</v>
      </c>
      <c r="G7406" s="2">
        <v>4.9658979999999998E-3</v>
      </c>
      <c r="H7406" s="2">
        <v>-0.26093800499999997</v>
      </c>
      <c r="I7406" s="2" t="s">
        <v>101</v>
      </c>
      <c r="J7406" s="2" t="s">
        <v>101</v>
      </c>
    </row>
    <row r="7407" spans="1:10" x14ac:dyDescent="0.25">
      <c r="A7407" s="2" t="s">
        <v>507</v>
      </c>
      <c r="B7407" s="2">
        <v>472</v>
      </c>
      <c r="C7407" s="2">
        <v>689</v>
      </c>
      <c r="D7407" s="2">
        <v>1.0337641529999999</v>
      </c>
      <c r="E7407" s="2">
        <v>0.48180891300000001</v>
      </c>
      <c r="F7407" s="2">
        <v>0.52571911199999999</v>
      </c>
      <c r="G7407" s="2">
        <v>1.1455895169999999</v>
      </c>
      <c r="H7407" s="2">
        <v>0.96638115000000002</v>
      </c>
      <c r="I7407" s="2" t="s">
        <v>101</v>
      </c>
      <c r="J7407" s="2" t="s">
        <v>101</v>
      </c>
    </row>
    <row r="7408" spans="1:10" x14ac:dyDescent="0.25">
      <c r="A7408" s="2" t="s">
        <v>507</v>
      </c>
      <c r="B7408" s="2">
        <v>567</v>
      </c>
      <c r="C7408" s="2">
        <v>836</v>
      </c>
      <c r="D7408" s="2">
        <v>0.135520114</v>
      </c>
      <c r="E7408" s="2">
        <v>0.39687717</v>
      </c>
      <c r="F7408" s="2">
        <v>0.42313332999999997</v>
      </c>
      <c r="G7408" s="2">
        <v>-0.65853386400000002</v>
      </c>
      <c r="H7408" s="2">
        <v>-0.67972243200000004</v>
      </c>
      <c r="I7408" s="2" t="s">
        <v>101</v>
      </c>
      <c r="J7408" s="2" t="s">
        <v>101</v>
      </c>
    </row>
    <row r="7409" spans="1:10" x14ac:dyDescent="0.25">
      <c r="A7409" s="2" t="s">
        <v>507</v>
      </c>
      <c r="B7409" s="2">
        <v>690</v>
      </c>
      <c r="C7409" s="2">
        <v>1011</v>
      </c>
      <c r="D7409" s="2">
        <v>0.174436866</v>
      </c>
      <c r="E7409" s="2">
        <v>0.210462598</v>
      </c>
      <c r="F7409" s="2">
        <v>0.156237179</v>
      </c>
      <c r="G7409" s="2">
        <v>-0.171174033</v>
      </c>
      <c r="H7409" s="2">
        <v>0.11648755299999999</v>
      </c>
      <c r="I7409" s="2" t="s">
        <v>101</v>
      </c>
      <c r="J7409" s="2" t="s">
        <v>101</v>
      </c>
    </row>
    <row r="7410" spans="1:10" x14ac:dyDescent="0.25">
      <c r="A7410" s="2" t="s">
        <v>507</v>
      </c>
      <c r="B7410" s="2">
        <v>827</v>
      </c>
      <c r="C7410" s="2">
        <v>1200</v>
      </c>
      <c r="D7410" s="2">
        <v>6.5010467000000002E-2</v>
      </c>
      <c r="E7410" s="2">
        <v>7.1911379999999997E-2</v>
      </c>
      <c r="F7410" s="2">
        <v>7.7288402000000006E-2</v>
      </c>
      <c r="G7410" s="2">
        <v>-9.5964126999999996E-2</v>
      </c>
      <c r="H7410" s="2">
        <v>-0.15885869599999999</v>
      </c>
      <c r="I7410" s="2" t="s">
        <v>101</v>
      </c>
      <c r="J7410" s="2" t="s">
        <v>101</v>
      </c>
    </row>
    <row r="7411" spans="1:10" x14ac:dyDescent="0.25">
      <c r="A7411" s="2" t="s">
        <v>507</v>
      </c>
      <c r="B7411" s="2">
        <v>928</v>
      </c>
      <c r="C7411" s="2">
        <v>1353</v>
      </c>
      <c r="D7411" s="2">
        <v>0.108597097</v>
      </c>
      <c r="E7411" s="2">
        <v>0.31981089200000001</v>
      </c>
      <c r="F7411" s="2">
        <v>0.39022000299999998</v>
      </c>
      <c r="G7411" s="2">
        <v>-0.660433402</v>
      </c>
      <c r="H7411" s="2">
        <v>-0.72170289600000004</v>
      </c>
      <c r="I7411" s="2" t="s">
        <v>101</v>
      </c>
      <c r="J7411" s="2" t="s">
        <v>101</v>
      </c>
    </row>
    <row r="7412" spans="1:10" x14ac:dyDescent="0.25">
      <c r="A7412" s="2" t="s">
        <v>507</v>
      </c>
      <c r="B7412" s="2">
        <v>1063</v>
      </c>
      <c r="C7412" s="2">
        <v>1540</v>
      </c>
      <c r="D7412" s="2">
        <v>9.7861282999999993E-2</v>
      </c>
      <c r="E7412" s="2">
        <v>8.8717832999999996E-2</v>
      </c>
      <c r="F7412" s="2">
        <v>7.6660927000000004E-2</v>
      </c>
      <c r="G7412" s="2">
        <v>0.10306214599999999</v>
      </c>
      <c r="H7412" s="2">
        <v>0.27654709300000002</v>
      </c>
      <c r="I7412" s="2" t="s">
        <v>101</v>
      </c>
      <c r="J7412" s="2" t="s">
        <v>101</v>
      </c>
    </row>
    <row r="7413" spans="1:10" x14ac:dyDescent="0.25">
      <c r="A7413" s="2" t="s">
        <v>507</v>
      </c>
      <c r="B7413" s="2">
        <v>1184</v>
      </c>
      <c r="C7413" s="2">
        <v>1713</v>
      </c>
      <c r="D7413" s="2">
        <v>5.5665469000000002E-2</v>
      </c>
      <c r="E7413" s="2">
        <v>5.2775216E-2</v>
      </c>
      <c r="F7413" s="2">
        <v>5.3398173E-2</v>
      </c>
      <c r="G7413" s="2">
        <v>5.4765359999999999E-2</v>
      </c>
      <c r="H7413" s="2">
        <v>4.2460181999999999E-2</v>
      </c>
      <c r="I7413" s="2" t="s">
        <v>101</v>
      </c>
      <c r="J7413" s="2" t="s">
        <v>101</v>
      </c>
    </row>
    <row r="7414" spans="1:10" x14ac:dyDescent="0.25">
      <c r="A7414" s="2" t="s">
        <v>507</v>
      </c>
      <c r="B7414" s="2">
        <v>1294</v>
      </c>
      <c r="C7414" s="2">
        <v>1875</v>
      </c>
      <c r="D7414" s="2">
        <v>5.9734701000000001E-2</v>
      </c>
      <c r="E7414" s="2">
        <v>8.1847481E-2</v>
      </c>
      <c r="F7414" s="2">
        <v>6.3392335999999994E-2</v>
      </c>
      <c r="G7414" s="2">
        <v>-0.270170564</v>
      </c>
      <c r="H7414" s="2">
        <v>-5.7698384999999998E-2</v>
      </c>
      <c r="I7414" s="2" t="s">
        <v>101</v>
      </c>
      <c r="J7414" s="2" t="s">
        <v>101</v>
      </c>
    </row>
    <row r="7415" spans="1:10" x14ac:dyDescent="0.25">
      <c r="A7415" s="2" t="s">
        <v>507</v>
      </c>
      <c r="B7415" s="2">
        <v>1403</v>
      </c>
      <c r="C7415" s="2">
        <v>2036</v>
      </c>
      <c r="D7415" s="2">
        <v>6.0178849999999999E-2</v>
      </c>
      <c r="E7415" s="2">
        <v>5.0846970999999998E-2</v>
      </c>
      <c r="F7415" s="2">
        <v>4.9691025E-2</v>
      </c>
      <c r="G7415" s="2">
        <v>0.18352870800000001</v>
      </c>
      <c r="H7415" s="2">
        <v>0.211060736</v>
      </c>
      <c r="I7415" s="2" t="s">
        <v>101</v>
      </c>
      <c r="J7415" s="2" t="s">
        <v>101</v>
      </c>
    </row>
    <row r="7416" spans="1:10" x14ac:dyDescent="0.25">
      <c r="A7416" s="2" t="s">
        <v>507</v>
      </c>
      <c r="B7416" s="2">
        <v>1506</v>
      </c>
      <c r="C7416" s="2">
        <v>2191</v>
      </c>
      <c r="D7416" s="2">
        <v>0.15525255700000001</v>
      </c>
      <c r="E7416" s="2">
        <v>3.2444107999999999E-2</v>
      </c>
      <c r="F7416" s="2">
        <v>5.8217254000000003E-2</v>
      </c>
      <c r="G7416" s="2">
        <v>3.7852312079999999</v>
      </c>
      <c r="H7416" s="2">
        <v>1.6667791000000001</v>
      </c>
      <c r="I7416" s="2" t="s">
        <v>101</v>
      </c>
      <c r="J7416" s="2" t="s">
        <v>101</v>
      </c>
    </row>
    <row r="7417" spans="1:10" x14ac:dyDescent="0.25">
      <c r="A7417" s="2" t="s">
        <v>507</v>
      </c>
      <c r="B7417" s="2">
        <v>1620</v>
      </c>
      <c r="C7417" s="2">
        <v>2357</v>
      </c>
      <c r="D7417" s="2">
        <v>0.131391852</v>
      </c>
      <c r="E7417" s="2">
        <v>0.40189002200000001</v>
      </c>
      <c r="F7417" s="2">
        <v>0.21556278600000001</v>
      </c>
      <c r="G7417" s="2">
        <v>-0.67306515499999997</v>
      </c>
      <c r="H7417" s="2">
        <v>-0.39047061599999999</v>
      </c>
      <c r="I7417" s="2" t="s">
        <v>101</v>
      </c>
      <c r="J7417" s="2" t="s">
        <v>101</v>
      </c>
    </row>
    <row r="7418" spans="1:10" x14ac:dyDescent="0.25">
      <c r="A7418" s="2" t="s">
        <v>507</v>
      </c>
      <c r="B7418" s="2">
        <v>1746</v>
      </c>
      <c r="C7418" s="2">
        <v>2535</v>
      </c>
      <c r="D7418" s="2">
        <v>0.140364455</v>
      </c>
      <c r="E7418" s="2">
        <v>0.119328763</v>
      </c>
      <c r="F7418" s="2">
        <v>9.0387631999999996E-2</v>
      </c>
      <c r="G7418" s="2">
        <v>0.17628350200000001</v>
      </c>
      <c r="H7418" s="2">
        <v>0.55291661299999995</v>
      </c>
      <c r="I7418" s="2" t="s">
        <v>101</v>
      </c>
      <c r="J7418" s="2" t="s">
        <v>101</v>
      </c>
    </row>
    <row r="7419" spans="1:10" x14ac:dyDescent="0.25">
      <c r="A7419" s="2" t="s">
        <v>507</v>
      </c>
      <c r="B7419" s="2">
        <v>1843</v>
      </c>
      <c r="C7419" s="2">
        <v>2684</v>
      </c>
      <c r="D7419" s="2">
        <v>0.27558481200000001</v>
      </c>
      <c r="E7419" s="2">
        <v>0.262766424</v>
      </c>
      <c r="F7419" s="2">
        <v>0.203468963</v>
      </c>
      <c r="G7419" s="2">
        <v>4.8782440000000003E-2</v>
      </c>
      <c r="H7419" s="2">
        <v>0.35443168899999999</v>
      </c>
      <c r="I7419" s="2" t="s">
        <v>101</v>
      </c>
      <c r="J7419" s="2" t="s">
        <v>101</v>
      </c>
    </row>
    <row r="7420" spans="1:10" x14ac:dyDescent="0.25">
      <c r="A7420" s="2" t="s">
        <v>507</v>
      </c>
      <c r="B7420" s="2">
        <v>1963</v>
      </c>
      <c r="C7420" s="2">
        <v>2856</v>
      </c>
      <c r="D7420" s="2">
        <v>8.7911797E-2</v>
      </c>
      <c r="E7420" s="2">
        <v>7.3511911999999999E-2</v>
      </c>
      <c r="F7420" s="2">
        <v>6.8658545000000001E-2</v>
      </c>
      <c r="G7420" s="2">
        <v>0.19588504900000001</v>
      </c>
      <c r="H7420" s="2">
        <v>0.28042032900000002</v>
      </c>
      <c r="I7420" s="2" t="s">
        <v>101</v>
      </c>
      <c r="J7420" s="2" t="s">
        <v>101</v>
      </c>
    </row>
    <row r="7421" spans="1:10" x14ac:dyDescent="0.25">
      <c r="A7421" s="2" t="s">
        <v>507</v>
      </c>
      <c r="B7421" s="2">
        <v>2073</v>
      </c>
      <c r="C7421" s="2">
        <v>3018</v>
      </c>
      <c r="D7421" s="2">
        <v>6.3101581000000004E-2</v>
      </c>
      <c r="E7421" s="2">
        <v>6.1818979000000003E-2</v>
      </c>
      <c r="F7421" s="2">
        <v>5.7681195999999997E-2</v>
      </c>
      <c r="G7421" s="2">
        <v>2.0747703999999999E-2</v>
      </c>
      <c r="H7421" s="2">
        <v>9.3971439000000004E-2</v>
      </c>
      <c r="I7421" s="2" t="s">
        <v>101</v>
      </c>
      <c r="J7421" s="2" t="s">
        <v>101</v>
      </c>
    </row>
    <row r="7422" spans="1:10" x14ac:dyDescent="0.25">
      <c r="A7422" s="2" t="s">
        <v>507</v>
      </c>
      <c r="B7422" s="2">
        <v>2183</v>
      </c>
      <c r="C7422" s="2">
        <v>3180</v>
      </c>
      <c r="D7422" s="2">
        <v>8.7085011000000004E-2</v>
      </c>
      <c r="E7422" s="2">
        <v>7.1306122E-2</v>
      </c>
      <c r="F7422" s="2">
        <v>7.3955423000000006E-2</v>
      </c>
      <c r="G7422" s="2">
        <v>0.22128378900000001</v>
      </c>
      <c r="H7422" s="2">
        <v>0.17753380099999999</v>
      </c>
      <c r="I7422" s="2" t="s">
        <v>101</v>
      </c>
      <c r="J7422" s="2" t="s">
        <v>101</v>
      </c>
    </row>
    <row r="7423" spans="1:10" x14ac:dyDescent="0.25">
      <c r="A7423" s="2" t="s">
        <v>507</v>
      </c>
      <c r="B7423" s="2">
        <v>2270</v>
      </c>
      <c r="C7423" s="2">
        <v>3319</v>
      </c>
      <c r="D7423" s="2">
        <v>0.18297629700000001</v>
      </c>
      <c r="E7423" s="2">
        <v>9.2810881999999997E-2</v>
      </c>
      <c r="F7423" s="2">
        <v>5.6058713000000003E-2</v>
      </c>
      <c r="G7423" s="2">
        <v>0.97149614399999995</v>
      </c>
      <c r="H7423" s="2">
        <v>2.2640117279999998</v>
      </c>
      <c r="I7423" s="2" t="s">
        <v>101</v>
      </c>
      <c r="J7423" s="2" t="s">
        <v>101</v>
      </c>
    </row>
    <row r="7424" spans="1:10" x14ac:dyDescent="0.25">
      <c r="A7424" s="2" t="s">
        <v>507</v>
      </c>
      <c r="B7424" s="2">
        <v>2409</v>
      </c>
      <c r="C7424" s="2">
        <v>3510</v>
      </c>
      <c r="D7424" s="2">
        <v>7.9659141000000003E-2</v>
      </c>
      <c r="E7424" s="2">
        <v>6.11417E-2</v>
      </c>
      <c r="F7424" s="2">
        <v>8.4782923999999996E-2</v>
      </c>
      <c r="G7424" s="2">
        <v>0.30286108</v>
      </c>
      <c r="H7424" s="2">
        <v>-6.0434136999999999E-2</v>
      </c>
      <c r="I7424" s="2" t="s">
        <v>101</v>
      </c>
      <c r="J7424" s="2" t="s">
        <v>101</v>
      </c>
    </row>
    <row r="7425" spans="1:10" x14ac:dyDescent="0.25">
      <c r="A7425" s="2" t="s">
        <v>507</v>
      </c>
      <c r="B7425" s="2">
        <v>2518</v>
      </c>
      <c r="C7425" s="2">
        <v>3671</v>
      </c>
      <c r="D7425" s="2">
        <v>0.108772325</v>
      </c>
      <c r="E7425" s="2">
        <v>9.4928338000000001E-2</v>
      </c>
      <c r="F7425" s="2">
        <v>0.14086222000000001</v>
      </c>
      <c r="G7425" s="2">
        <v>0.145836193</v>
      </c>
      <c r="H7425" s="2">
        <v>-0.22781051199999999</v>
      </c>
      <c r="I7425" s="2" t="s">
        <v>101</v>
      </c>
      <c r="J7425" s="2" t="s">
        <v>101</v>
      </c>
    </row>
    <row r="7426" spans="1:10" x14ac:dyDescent="0.25">
      <c r="A7426" s="2" t="s">
        <v>507</v>
      </c>
      <c r="B7426" s="2">
        <v>2618</v>
      </c>
      <c r="C7426" s="2">
        <v>3823</v>
      </c>
      <c r="D7426" s="2">
        <v>0.23487807999999999</v>
      </c>
      <c r="E7426" s="2">
        <v>0.12308161300000001</v>
      </c>
      <c r="F7426" s="2">
        <v>4.8801716000000002E-2</v>
      </c>
      <c r="G7426" s="2">
        <v>0.90831167999999995</v>
      </c>
      <c r="H7426" s="2">
        <v>3.8129061499999999</v>
      </c>
      <c r="I7426" s="2" t="s">
        <v>101</v>
      </c>
      <c r="J7426" s="2" t="s">
        <v>101</v>
      </c>
    </row>
    <row r="7427" spans="1:10" x14ac:dyDescent="0.25">
      <c r="A7427" s="2" t="s">
        <v>507</v>
      </c>
      <c r="B7427" s="2">
        <v>2764</v>
      </c>
      <c r="C7427" s="2">
        <v>4021</v>
      </c>
      <c r="D7427" s="2">
        <v>0.236968859</v>
      </c>
      <c r="E7427" s="2">
        <v>0.15971372</v>
      </c>
      <c r="F7427" s="2">
        <v>0.14641274200000001</v>
      </c>
      <c r="G7427" s="2">
        <v>0.48371009799999998</v>
      </c>
      <c r="H7427" s="2">
        <v>0.61849888600000003</v>
      </c>
      <c r="I7427" s="2" t="s">
        <v>101</v>
      </c>
      <c r="J7427" s="2" t="s">
        <v>101</v>
      </c>
    </row>
    <row r="7428" spans="1:10" x14ac:dyDescent="0.25">
      <c r="A7428" s="2" t="s">
        <v>507</v>
      </c>
      <c r="B7428" s="2">
        <v>2863</v>
      </c>
      <c r="C7428" s="2">
        <v>4172</v>
      </c>
      <c r="D7428" s="2">
        <v>1.9628561090000001</v>
      </c>
      <c r="E7428" s="2">
        <v>1.109163302</v>
      </c>
      <c r="F7428" s="2">
        <v>1.1918592320000001</v>
      </c>
      <c r="G7428" s="2">
        <v>0.76967278500000003</v>
      </c>
      <c r="H7428" s="2">
        <v>0.64688585399999998</v>
      </c>
      <c r="I7428" s="2" t="s">
        <v>101</v>
      </c>
      <c r="J7428" s="2" t="s">
        <v>101</v>
      </c>
    </row>
    <row r="7429" spans="1:10" x14ac:dyDescent="0.25">
      <c r="A7429" s="2" t="s">
        <v>507</v>
      </c>
      <c r="B7429" s="2">
        <v>3000</v>
      </c>
      <c r="C7429" s="2">
        <v>4361</v>
      </c>
      <c r="D7429" s="2">
        <v>2.7417700009999999</v>
      </c>
      <c r="E7429" s="2">
        <v>1.869767916</v>
      </c>
      <c r="F7429" s="2">
        <v>1.866373324</v>
      </c>
      <c r="G7429" s="2">
        <v>0.46636915600000001</v>
      </c>
      <c r="H7429" s="2">
        <v>0.46903621400000001</v>
      </c>
      <c r="I7429" s="2" t="s">
        <v>101</v>
      </c>
      <c r="J7429" s="2" t="s">
        <v>101</v>
      </c>
    </row>
    <row r="7430" spans="1:10" x14ac:dyDescent="0.25">
      <c r="A7430" s="2" t="s">
        <v>508</v>
      </c>
      <c r="B7430" s="2">
        <v>232</v>
      </c>
      <c r="C7430" s="2">
        <v>429</v>
      </c>
      <c r="D7430" s="2">
        <v>1.3286884729999999</v>
      </c>
      <c r="E7430" s="2">
        <v>0.63999300699999995</v>
      </c>
      <c r="F7430" s="2">
        <v>0.70637996599999997</v>
      </c>
      <c r="G7430" s="2">
        <v>1.0760984220000001</v>
      </c>
      <c r="H7430" s="2">
        <v>0.880982669</v>
      </c>
      <c r="I7430" s="2" t="s">
        <v>154</v>
      </c>
      <c r="J7430" s="2" t="s">
        <v>154</v>
      </c>
    </row>
    <row r="7431" spans="1:10" x14ac:dyDescent="0.25">
      <c r="A7431" s="2" t="s">
        <v>508</v>
      </c>
      <c r="B7431" s="2">
        <v>591</v>
      </c>
      <c r="C7431" s="2">
        <v>865</v>
      </c>
      <c r="D7431" s="2">
        <v>0.147355137</v>
      </c>
      <c r="E7431" s="2">
        <v>0.134956352</v>
      </c>
      <c r="F7431" s="2">
        <v>0.15388331999999999</v>
      </c>
      <c r="G7431" s="2">
        <v>9.1872555999999994E-2</v>
      </c>
      <c r="H7431" s="2">
        <v>-4.2422941999999998E-2</v>
      </c>
      <c r="I7431" s="2" t="s">
        <v>154</v>
      </c>
      <c r="J7431" s="2" t="s">
        <v>154</v>
      </c>
    </row>
    <row r="7432" spans="1:10" x14ac:dyDescent="0.25">
      <c r="A7432" s="2" t="s">
        <v>508</v>
      </c>
      <c r="B7432" s="2">
        <v>676</v>
      </c>
      <c r="C7432" s="2">
        <v>1027</v>
      </c>
      <c r="D7432" s="2">
        <v>7.8574212000000004E-2</v>
      </c>
      <c r="E7432" s="2">
        <v>2.7196830000000002E-2</v>
      </c>
      <c r="F7432" s="2">
        <v>4.5718119999999998E-3</v>
      </c>
      <c r="G7432" s="2">
        <v>1.8890944789999999</v>
      </c>
      <c r="H7432" s="2">
        <v>16.186666979999998</v>
      </c>
      <c r="I7432" s="2" t="s">
        <v>154</v>
      </c>
      <c r="J7432" s="2" t="s">
        <v>154</v>
      </c>
    </row>
    <row r="7433" spans="1:10" x14ac:dyDescent="0.25">
      <c r="A7433" s="2" t="s">
        <v>508</v>
      </c>
      <c r="B7433" s="2">
        <v>781</v>
      </c>
      <c r="C7433" s="2">
        <v>1209</v>
      </c>
      <c r="D7433" s="2">
        <v>8.9031375999999995E-2</v>
      </c>
      <c r="E7433" s="2">
        <v>4.3313309999999999E-3</v>
      </c>
      <c r="F7433" s="2">
        <v>1.3577329000000001E-2</v>
      </c>
      <c r="G7433" s="2">
        <v>19.555200079999999</v>
      </c>
      <c r="H7433" s="2">
        <v>5.5573557640000004</v>
      </c>
      <c r="I7433" s="2" t="s">
        <v>154</v>
      </c>
      <c r="J7433" s="2" t="s">
        <v>154</v>
      </c>
    </row>
    <row r="7434" spans="1:10" x14ac:dyDescent="0.25">
      <c r="A7434" s="2" t="s">
        <v>508</v>
      </c>
      <c r="B7434" s="2">
        <v>946</v>
      </c>
      <c r="C7434" s="2">
        <v>1451</v>
      </c>
      <c r="D7434" s="2">
        <v>4.3903940000000002E-2</v>
      </c>
      <c r="E7434" s="2">
        <v>2.340267E-3</v>
      </c>
      <c r="F7434" s="2">
        <v>6.6798919999999998E-3</v>
      </c>
      <c r="G7434" s="2">
        <v>17.76023026</v>
      </c>
      <c r="H7434" s="2">
        <v>5.5725519129999999</v>
      </c>
      <c r="I7434" s="2" t="s">
        <v>154</v>
      </c>
      <c r="J7434" s="2" t="s">
        <v>154</v>
      </c>
    </row>
    <row r="7435" spans="1:10" x14ac:dyDescent="0.25">
      <c r="A7435" s="2" t="s">
        <v>508</v>
      </c>
      <c r="B7435" s="2">
        <v>1281</v>
      </c>
      <c r="C7435" s="2">
        <v>1863</v>
      </c>
      <c r="D7435" s="2">
        <v>3.9167641000000003E-2</v>
      </c>
      <c r="E7435" s="2">
        <v>1.6146680000000001E-3</v>
      </c>
      <c r="F7435" s="2">
        <v>5.8548949999999997E-3</v>
      </c>
      <c r="G7435" s="2">
        <v>23.257388850000002</v>
      </c>
      <c r="H7435" s="2">
        <v>5.6897251029999998</v>
      </c>
      <c r="I7435" s="2" t="s">
        <v>154</v>
      </c>
      <c r="J7435" s="2" t="s">
        <v>154</v>
      </c>
    </row>
    <row r="7436" spans="1:10" x14ac:dyDescent="0.25">
      <c r="A7436" s="2" t="s">
        <v>508</v>
      </c>
      <c r="B7436" s="2">
        <v>1501</v>
      </c>
      <c r="C7436" s="2">
        <v>2160</v>
      </c>
      <c r="D7436" s="2">
        <v>9.7358042000000006E-2</v>
      </c>
      <c r="E7436" s="2">
        <v>5.2504960000000003E-3</v>
      </c>
      <c r="F7436" s="2">
        <v>6.1663170000000002E-3</v>
      </c>
      <c r="G7436" s="2">
        <v>17.54263804</v>
      </c>
      <c r="H7436" s="2">
        <v>14.78868544</v>
      </c>
      <c r="I7436" s="2" t="s">
        <v>154</v>
      </c>
      <c r="J7436" s="2" t="s">
        <v>154</v>
      </c>
    </row>
    <row r="7437" spans="1:10" x14ac:dyDescent="0.25">
      <c r="A7437" s="2" t="s">
        <v>508</v>
      </c>
      <c r="B7437" s="2">
        <v>1783</v>
      </c>
      <c r="C7437" s="2">
        <v>2519</v>
      </c>
      <c r="D7437" s="2">
        <v>1.7616554E-2</v>
      </c>
      <c r="E7437" s="2">
        <v>2.1401720000000001E-3</v>
      </c>
      <c r="F7437" s="2">
        <v>1.8503580000000001E-3</v>
      </c>
      <c r="G7437" s="2">
        <v>7.2313728749999999</v>
      </c>
      <c r="H7437" s="2">
        <v>8.5206198440000005</v>
      </c>
      <c r="I7437" s="2" t="s">
        <v>154</v>
      </c>
      <c r="J7437" s="2" t="s">
        <v>154</v>
      </c>
    </row>
    <row r="7438" spans="1:10" x14ac:dyDescent="0.25">
      <c r="A7438" s="2" t="s">
        <v>508</v>
      </c>
      <c r="B7438" s="2">
        <v>1911</v>
      </c>
      <c r="C7438" s="2">
        <v>2724</v>
      </c>
      <c r="D7438" s="2">
        <v>9.2089049999999999E-3</v>
      </c>
      <c r="E7438" s="2">
        <v>5.4278800000000004E-3</v>
      </c>
      <c r="F7438" s="2">
        <v>5.8093110000000002E-3</v>
      </c>
      <c r="G7438" s="2">
        <v>0.69659338199999998</v>
      </c>
      <c r="H7438" s="2">
        <v>0.58519745499999998</v>
      </c>
      <c r="I7438" s="2" t="s">
        <v>154</v>
      </c>
      <c r="J7438" s="2" t="s">
        <v>154</v>
      </c>
    </row>
    <row r="7439" spans="1:10" x14ac:dyDescent="0.25">
      <c r="A7439" s="2" t="s">
        <v>508</v>
      </c>
      <c r="B7439" s="2">
        <v>1932</v>
      </c>
      <c r="C7439" s="2">
        <v>2822</v>
      </c>
      <c r="D7439" s="2">
        <v>1.4778529E-2</v>
      </c>
      <c r="E7439" s="2">
        <v>3.4796158000000001E-2</v>
      </c>
      <c r="F7439" s="2">
        <v>6.4362489999999998E-3</v>
      </c>
      <c r="G7439" s="2">
        <v>-0.57528272800000002</v>
      </c>
      <c r="H7439" s="2">
        <v>1.2961400030000001</v>
      </c>
      <c r="I7439" s="2" t="s">
        <v>154</v>
      </c>
      <c r="J7439" s="2" t="s">
        <v>154</v>
      </c>
    </row>
    <row r="7440" spans="1:10" x14ac:dyDescent="0.25">
      <c r="A7440" s="2" t="s">
        <v>508</v>
      </c>
      <c r="B7440" s="2">
        <v>1989</v>
      </c>
      <c r="C7440" s="2">
        <v>2956</v>
      </c>
      <c r="D7440" s="2">
        <v>4.7086719999999997E-3</v>
      </c>
      <c r="E7440" s="2">
        <v>1.950324E-3</v>
      </c>
      <c r="F7440" s="2">
        <v>2.2471090000000002E-3</v>
      </c>
      <c r="G7440" s="2">
        <v>1.414302293</v>
      </c>
      <c r="H7440" s="2">
        <v>1.095435454</v>
      </c>
      <c r="I7440" s="2" t="s">
        <v>154</v>
      </c>
      <c r="J7440" s="2" t="s">
        <v>154</v>
      </c>
    </row>
    <row r="7441" spans="1:10" x14ac:dyDescent="0.25">
      <c r="A7441" s="2" t="s">
        <v>508</v>
      </c>
      <c r="B7441" s="2">
        <v>2224</v>
      </c>
      <c r="C7441" s="2">
        <v>3268</v>
      </c>
      <c r="D7441" s="2">
        <v>1.0889497999999999E-2</v>
      </c>
      <c r="E7441" s="2">
        <v>1.6252900000000001E-2</v>
      </c>
      <c r="F7441" s="2">
        <v>3.2810740000000001E-3</v>
      </c>
      <c r="G7441" s="2">
        <v>-0.32999658900000001</v>
      </c>
      <c r="H7441" s="2">
        <v>2.3188822</v>
      </c>
      <c r="I7441" s="2" t="s">
        <v>154</v>
      </c>
      <c r="J7441" s="2" t="s">
        <v>154</v>
      </c>
    </row>
    <row r="7442" spans="1:10" x14ac:dyDescent="0.25">
      <c r="A7442" s="2" t="s">
        <v>508</v>
      </c>
      <c r="B7442" s="2">
        <v>2305</v>
      </c>
      <c r="C7442" s="2">
        <v>3426</v>
      </c>
      <c r="D7442" s="2">
        <v>1.0230207E-2</v>
      </c>
      <c r="E7442" s="2">
        <v>7.6454749999999997E-3</v>
      </c>
      <c r="F7442" s="2">
        <v>1.311918E-3</v>
      </c>
      <c r="G7442" s="2">
        <v>0.33807343899999998</v>
      </c>
      <c r="H7442" s="2">
        <v>6.7979008749999998</v>
      </c>
      <c r="I7442" s="2" t="s">
        <v>154</v>
      </c>
      <c r="J7442" s="2" t="s">
        <v>154</v>
      </c>
    </row>
    <row r="7443" spans="1:10" x14ac:dyDescent="0.25">
      <c r="A7443" s="2" t="s">
        <v>508</v>
      </c>
      <c r="B7443" s="2">
        <v>2411</v>
      </c>
      <c r="C7443" s="2">
        <v>3609</v>
      </c>
      <c r="D7443" s="2">
        <v>1.0593404000000001E-2</v>
      </c>
      <c r="E7443" s="2">
        <v>4.6753309999999996E-3</v>
      </c>
      <c r="F7443" s="2">
        <v>7.9573969999999997E-3</v>
      </c>
      <c r="G7443" s="2">
        <v>1.2658082450000001</v>
      </c>
      <c r="H7443" s="2">
        <v>0.331265015</v>
      </c>
      <c r="I7443" s="2" t="s">
        <v>154</v>
      </c>
      <c r="J7443" s="2" t="s">
        <v>154</v>
      </c>
    </row>
    <row r="7444" spans="1:10" x14ac:dyDescent="0.25">
      <c r="A7444" s="2" t="s">
        <v>508</v>
      </c>
      <c r="B7444" s="2">
        <v>2476</v>
      </c>
      <c r="C7444" s="2">
        <v>3751</v>
      </c>
      <c r="D7444" s="2">
        <v>9.6999470000000004E-3</v>
      </c>
      <c r="E7444" s="2">
        <v>1.5560852E-2</v>
      </c>
      <c r="F7444" s="2">
        <v>1.155224E-2</v>
      </c>
      <c r="G7444" s="2">
        <v>-0.37664419700000001</v>
      </c>
      <c r="H7444" s="2">
        <v>-0.16034057500000001</v>
      </c>
      <c r="I7444" s="2" t="s">
        <v>154</v>
      </c>
      <c r="J7444" s="2" t="s">
        <v>154</v>
      </c>
    </row>
    <row r="7445" spans="1:10" x14ac:dyDescent="0.25">
      <c r="A7445" s="2" t="s">
        <v>508</v>
      </c>
      <c r="B7445" s="2">
        <v>2766</v>
      </c>
      <c r="C7445" s="2">
        <v>4118</v>
      </c>
      <c r="D7445" s="2">
        <v>9.8935370000000009E-3</v>
      </c>
      <c r="E7445" s="2">
        <v>1.6123120000000001E-3</v>
      </c>
      <c r="F7445" s="2">
        <v>2.516154E-3</v>
      </c>
      <c r="G7445" s="2">
        <v>5.1362401230000003</v>
      </c>
      <c r="H7445" s="2">
        <v>2.9320070970000001</v>
      </c>
      <c r="I7445" s="2" t="s">
        <v>154</v>
      </c>
      <c r="J7445" s="2" t="s">
        <v>154</v>
      </c>
    </row>
    <row r="7446" spans="1:10" x14ac:dyDescent="0.25">
      <c r="A7446" s="2" t="s">
        <v>508</v>
      </c>
      <c r="B7446" s="2">
        <v>2906</v>
      </c>
      <c r="C7446" s="2">
        <v>4335</v>
      </c>
      <c r="D7446" s="2">
        <v>1.1926552999999999E-2</v>
      </c>
      <c r="E7446" s="2">
        <v>5.5260719999999999E-3</v>
      </c>
      <c r="F7446" s="2">
        <v>1.7134660000000001E-3</v>
      </c>
      <c r="G7446" s="2">
        <v>1.1582334089999999</v>
      </c>
      <c r="H7446" s="2">
        <v>5.9604847359999997</v>
      </c>
      <c r="I7446" s="2" t="s">
        <v>154</v>
      </c>
      <c r="J7446" s="2" t="s">
        <v>154</v>
      </c>
    </row>
    <row r="7447" spans="1:10" x14ac:dyDescent="0.25">
      <c r="A7447" s="2" t="s">
        <v>508</v>
      </c>
      <c r="B7447" s="2">
        <v>3064</v>
      </c>
      <c r="C7447" s="2">
        <v>4570</v>
      </c>
      <c r="D7447" s="2">
        <v>6.0916010000000003E-3</v>
      </c>
      <c r="E7447" s="2">
        <v>5.9812509999999999E-3</v>
      </c>
      <c r="F7447" s="2">
        <v>5.0863799999999997E-3</v>
      </c>
      <c r="G7447" s="2">
        <v>1.8449345999999998E-2</v>
      </c>
      <c r="H7447" s="2">
        <v>0.19763012299999999</v>
      </c>
      <c r="I7447" s="2" t="s">
        <v>154</v>
      </c>
      <c r="J7447" s="2" t="s">
        <v>154</v>
      </c>
    </row>
    <row r="7448" spans="1:10" x14ac:dyDescent="0.25">
      <c r="A7448" s="2" t="s">
        <v>508</v>
      </c>
      <c r="B7448" s="2">
        <v>3260</v>
      </c>
      <c r="C7448" s="2">
        <v>4843</v>
      </c>
      <c r="D7448" s="2">
        <v>1.1520881E-2</v>
      </c>
      <c r="E7448" s="2">
        <v>1.681943E-3</v>
      </c>
      <c r="F7448" s="2">
        <v>2.3349260000000002E-3</v>
      </c>
      <c r="G7448" s="2">
        <v>5.8497467939999996</v>
      </c>
      <c r="H7448" s="2">
        <v>3.9341521400000001</v>
      </c>
      <c r="I7448" s="2" t="s">
        <v>154</v>
      </c>
      <c r="J7448" s="2" t="s">
        <v>154</v>
      </c>
    </row>
    <row r="7449" spans="1:10" x14ac:dyDescent="0.25">
      <c r="A7449" s="2" t="s">
        <v>508</v>
      </c>
      <c r="B7449" s="2">
        <v>3429</v>
      </c>
      <c r="C7449" s="2">
        <v>5089</v>
      </c>
      <c r="D7449" s="2">
        <v>5.2009600000000001E-3</v>
      </c>
      <c r="E7449" s="2">
        <v>3.0760129999999998E-3</v>
      </c>
      <c r="F7449" s="2">
        <v>1.859287E-3</v>
      </c>
      <c r="G7449" s="2">
        <v>0.69081222799999997</v>
      </c>
      <c r="H7449" s="2">
        <v>1.7972872769999999</v>
      </c>
      <c r="I7449" s="2" t="s">
        <v>154</v>
      </c>
      <c r="J7449" s="2" t="s">
        <v>154</v>
      </c>
    </row>
    <row r="7450" spans="1:10" x14ac:dyDescent="0.25">
      <c r="A7450" s="2" t="s">
        <v>508</v>
      </c>
      <c r="B7450" s="2">
        <v>3854</v>
      </c>
      <c r="C7450" s="2">
        <v>5591</v>
      </c>
      <c r="D7450" s="2">
        <v>1.4413147770000001</v>
      </c>
      <c r="E7450" s="2">
        <v>0.94470978299999997</v>
      </c>
      <c r="F7450" s="2">
        <v>0.98112019900000003</v>
      </c>
      <c r="G7450" s="2">
        <v>0.525669367</v>
      </c>
      <c r="H7450" s="2">
        <v>0.469050152</v>
      </c>
      <c r="I7450" s="2" t="s">
        <v>154</v>
      </c>
      <c r="J7450" s="2" t="s">
        <v>154</v>
      </c>
    </row>
    <row r="7451" spans="1:10" x14ac:dyDescent="0.25">
      <c r="A7451" s="2" t="s">
        <v>508</v>
      </c>
      <c r="B7451" s="2">
        <v>3875</v>
      </c>
      <c r="C7451" s="2">
        <v>5689</v>
      </c>
      <c r="D7451" s="2">
        <v>0.99195140100000001</v>
      </c>
      <c r="E7451" s="2">
        <v>0.28516686600000002</v>
      </c>
      <c r="F7451" s="2">
        <v>0.23567268699999999</v>
      </c>
      <c r="G7451" s="2">
        <v>2.4784945870000001</v>
      </c>
      <c r="H7451" s="2">
        <v>3.2090214829999999</v>
      </c>
      <c r="I7451" s="2" t="s">
        <v>154</v>
      </c>
      <c r="J7451" s="2" t="s">
        <v>154</v>
      </c>
    </row>
    <row r="7452" spans="1:10" x14ac:dyDescent="0.25">
      <c r="A7452" s="2" t="s">
        <v>509</v>
      </c>
      <c r="B7452" s="2">
        <v>174</v>
      </c>
      <c r="C7452" s="2">
        <v>416</v>
      </c>
      <c r="D7452" s="2">
        <v>0.33595571600000002</v>
      </c>
      <c r="E7452" s="2">
        <v>0.67840344900000005</v>
      </c>
      <c r="F7452" s="2">
        <v>0.59523025100000004</v>
      </c>
      <c r="G7452" s="2">
        <v>-0.50478477600000005</v>
      </c>
      <c r="H7452" s="2">
        <v>-0.435586959</v>
      </c>
      <c r="I7452" s="2" t="s">
        <v>155</v>
      </c>
      <c r="J7452" s="2" t="s">
        <v>155</v>
      </c>
    </row>
    <row r="7453" spans="1:10" x14ac:dyDescent="0.25">
      <c r="A7453" s="2" t="s">
        <v>509</v>
      </c>
      <c r="B7453" s="2">
        <v>461</v>
      </c>
      <c r="C7453" s="2">
        <v>778</v>
      </c>
      <c r="D7453" s="2">
        <v>0.26763230500000001</v>
      </c>
      <c r="E7453" s="2">
        <v>0.26259862099999998</v>
      </c>
      <c r="F7453" s="2">
        <v>0.50770909799999997</v>
      </c>
      <c r="G7453" s="2">
        <v>1.9168737000000002E-2</v>
      </c>
      <c r="H7453" s="2">
        <v>-0.47286289300000001</v>
      </c>
      <c r="I7453" s="2" t="s">
        <v>155</v>
      </c>
      <c r="J7453" s="2" t="s">
        <v>155</v>
      </c>
    </row>
    <row r="7454" spans="1:10" x14ac:dyDescent="0.25">
      <c r="A7454" s="2" t="s">
        <v>509</v>
      </c>
      <c r="B7454" s="2">
        <v>627</v>
      </c>
      <c r="C7454" s="2">
        <v>1019</v>
      </c>
      <c r="D7454" s="2">
        <v>0.26626086500000001</v>
      </c>
      <c r="E7454" s="2">
        <v>0.42970455699999999</v>
      </c>
      <c r="F7454" s="2">
        <v>0.52961591799999996</v>
      </c>
      <c r="G7454" s="2">
        <v>-0.38036294900000001</v>
      </c>
      <c r="H7454" s="2">
        <v>-0.49725668000000001</v>
      </c>
      <c r="I7454" s="2" t="s">
        <v>155</v>
      </c>
      <c r="J7454" s="2" t="s">
        <v>155</v>
      </c>
    </row>
    <row r="7455" spans="1:10" x14ac:dyDescent="0.25">
      <c r="A7455" s="2" t="s">
        <v>509</v>
      </c>
      <c r="B7455" s="2">
        <v>836</v>
      </c>
      <c r="C7455" s="2">
        <v>1303</v>
      </c>
      <c r="D7455" s="2">
        <v>6.4143655999999993E-2</v>
      </c>
      <c r="E7455" s="2">
        <v>3.8894466000000003E-2</v>
      </c>
      <c r="F7455" s="2">
        <v>3.6105548000000001E-2</v>
      </c>
      <c r="G7455" s="2">
        <v>0.649171783</v>
      </c>
      <c r="H7455" s="2">
        <v>0.77655956999999998</v>
      </c>
      <c r="I7455" s="2" t="s">
        <v>155</v>
      </c>
      <c r="J7455" s="2" t="s">
        <v>155</v>
      </c>
    </row>
    <row r="7456" spans="1:10" x14ac:dyDescent="0.25">
      <c r="A7456" s="2" t="s">
        <v>509</v>
      </c>
      <c r="B7456" s="2">
        <v>974</v>
      </c>
      <c r="C7456" s="2">
        <v>1516</v>
      </c>
      <c r="D7456" s="2">
        <v>0.100863441</v>
      </c>
      <c r="E7456" s="2">
        <v>0.264837239</v>
      </c>
      <c r="F7456" s="2">
        <v>0.260776597</v>
      </c>
      <c r="G7456" s="2">
        <v>-0.61914932700000003</v>
      </c>
      <c r="H7456" s="2">
        <v>-0.613218971</v>
      </c>
      <c r="I7456" s="2" t="s">
        <v>155</v>
      </c>
      <c r="J7456" s="2" t="s">
        <v>155</v>
      </c>
    </row>
    <row r="7457" spans="1:10" x14ac:dyDescent="0.25">
      <c r="A7457" s="2" t="s">
        <v>509</v>
      </c>
      <c r="B7457" s="2">
        <v>1107</v>
      </c>
      <c r="C7457" s="2">
        <v>1724</v>
      </c>
      <c r="D7457" s="2">
        <v>7.6488067000000007E-2</v>
      </c>
      <c r="E7457" s="2">
        <v>0.21643090700000001</v>
      </c>
      <c r="F7457" s="2">
        <v>0.27819283</v>
      </c>
      <c r="G7457" s="2">
        <v>-0.64659360399999999</v>
      </c>
      <c r="H7457" s="2">
        <v>-0.72505377999999998</v>
      </c>
      <c r="I7457" s="2" t="s">
        <v>155</v>
      </c>
      <c r="J7457" s="2" t="s">
        <v>155</v>
      </c>
    </row>
    <row r="7458" spans="1:10" x14ac:dyDescent="0.25">
      <c r="A7458" s="2" t="s">
        <v>509</v>
      </c>
      <c r="B7458" s="2">
        <v>1257</v>
      </c>
      <c r="C7458" s="2">
        <v>1949</v>
      </c>
      <c r="D7458" s="2">
        <v>8.6570678999999998E-2</v>
      </c>
      <c r="E7458" s="2">
        <v>4.3641225999999998E-2</v>
      </c>
      <c r="F7458" s="2">
        <v>4.2593934E-2</v>
      </c>
      <c r="G7458" s="2">
        <v>0.98369035000000005</v>
      </c>
      <c r="H7458" s="2">
        <v>1.032464979</v>
      </c>
      <c r="I7458" s="2" t="s">
        <v>155</v>
      </c>
      <c r="J7458" s="2" t="s">
        <v>155</v>
      </c>
    </row>
    <row r="7459" spans="1:10" x14ac:dyDescent="0.25">
      <c r="A7459" s="2" t="s">
        <v>509</v>
      </c>
      <c r="B7459" s="2">
        <v>1405</v>
      </c>
      <c r="C7459" s="2">
        <v>2172</v>
      </c>
      <c r="D7459" s="2">
        <v>8.8993381999999996E-2</v>
      </c>
      <c r="E7459" s="2">
        <v>0.12168733900000001</v>
      </c>
      <c r="F7459" s="2">
        <v>0.69232757300000003</v>
      </c>
      <c r="G7459" s="2">
        <v>-0.26867180299999999</v>
      </c>
      <c r="H7459" s="2">
        <v>-0.87145769500000003</v>
      </c>
      <c r="I7459" s="2" t="s">
        <v>155</v>
      </c>
      <c r="J7459" s="2" t="s">
        <v>155</v>
      </c>
    </row>
    <row r="7460" spans="1:10" x14ac:dyDescent="0.25">
      <c r="A7460" s="2" t="s">
        <v>509</v>
      </c>
      <c r="B7460" s="2">
        <v>1566</v>
      </c>
      <c r="C7460" s="2">
        <v>2408</v>
      </c>
      <c r="D7460" s="2">
        <v>0.19688994400000001</v>
      </c>
      <c r="E7460" s="2">
        <v>0.43331294300000001</v>
      </c>
      <c r="F7460" s="2">
        <v>0.70871126399999995</v>
      </c>
      <c r="G7460" s="2">
        <v>-0.54561720899999999</v>
      </c>
      <c r="H7460" s="2">
        <v>-0.72218595299999999</v>
      </c>
      <c r="I7460" s="2" t="s">
        <v>155</v>
      </c>
      <c r="J7460" s="2" t="s">
        <v>155</v>
      </c>
    </row>
    <row r="7461" spans="1:10" x14ac:dyDescent="0.25">
      <c r="A7461" s="2" t="s">
        <v>509</v>
      </c>
      <c r="B7461" s="2">
        <v>1744</v>
      </c>
      <c r="C7461" s="2">
        <v>2661</v>
      </c>
      <c r="D7461" s="2">
        <v>2.7465395E-2</v>
      </c>
      <c r="E7461" s="2">
        <v>0.13326585899999999</v>
      </c>
      <c r="F7461" s="2">
        <v>0.123500032</v>
      </c>
      <c r="G7461" s="2">
        <v>-0.79390523899999998</v>
      </c>
      <c r="H7461" s="2">
        <v>-0.777608191</v>
      </c>
      <c r="I7461" s="2" t="s">
        <v>155</v>
      </c>
      <c r="J7461" s="2" t="s">
        <v>155</v>
      </c>
    </row>
    <row r="7462" spans="1:10" x14ac:dyDescent="0.25">
      <c r="A7462" s="2" t="s">
        <v>509</v>
      </c>
      <c r="B7462" s="2">
        <v>1939</v>
      </c>
      <c r="C7462" s="2">
        <v>2931</v>
      </c>
      <c r="D7462" s="2">
        <v>0.56362743800000004</v>
      </c>
      <c r="E7462" s="2">
        <v>0.49948025699999998</v>
      </c>
      <c r="F7462" s="2">
        <v>0.51165833400000005</v>
      </c>
      <c r="G7462" s="2">
        <v>0.12842785900000001</v>
      </c>
      <c r="H7462" s="2">
        <v>0.101569936</v>
      </c>
      <c r="I7462" s="2" t="s">
        <v>155</v>
      </c>
      <c r="J7462" s="2" t="s">
        <v>155</v>
      </c>
    </row>
    <row r="7463" spans="1:10" x14ac:dyDescent="0.25">
      <c r="A7463" s="2" t="s">
        <v>509</v>
      </c>
      <c r="B7463" s="2">
        <v>2024</v>
      </c>
      <c r="C7463" s="2">
        <v>3091</v>
      </c>
      <c r="D7463" s="2">
        <v>0.10034836</v>
      </c>
      <c r="E7463" s="2">
        <v>7.0633183000000002E-2</v>
      </c>
      <c r="F7463" s="2">
        <v>7.1169198000000003E-2</v>
      </c>
      <c r="G7463" s="2">
        <v>0.42069712199999998</v>
      </c>
      <c r="H7463" s="2">
        <v>0.409997057</v>
      </c>
      <c r="I7463" s="2" t="s">
        <v>155</v>
      </c>
      <c r="J7463" s="2" t="s">
        <v>155</v>
      </c>
    </row>
    <row r="7464" spans="1:10" x14ac:dyDescent="0.25">
      <c r="A7464" s="2" t="s">
        <v>509</v>
      </c>
      <c r="B7464" s="2">
        <v>2159</v>
      </c>
      <c r="C7464" s="2">
        <v>3301</v>
      </c>
      <c r="D7464" s="2">
        <v>4.9143495000000002E-2</v>
      </c>
      <c r="E7464" s="2">
        <v>9.8654532000000003E-2</v>
      </c>
      <c r="F7464" s="2">
        <v>5.5872137000000002E-2</v>
      </c>
      <c r="G7464" s="2">
        <v>-0.50186277400000001</v>
      </c>
      <c r="H7464" s="2">
        <v>-0.12042929300000001</v>
      </c>
      <c r="I7464" s="2" t="s">
        <v>155</v>
      </c>
      <c r="J7464" s="2" t="s">
        <v>155</v>
      </c>
    </row>
    <row r="7465" spans="1:10" x14ac:dyDescent="0.25">
      <c r="A7465" s="2" t="s">
        <v>509</v>
      </c>
      <c r="B7465" s="2">
        <v>2312</v>
      </c>
      <c r="C7465" s="2">
        <v>3529</v>
      </c>
      <c r="D7465" s="2">
        <v>4.7147135999999999E-2</v>
      </c>
      <c r="E7465" s="2">
        <v>5.2528277999999998E-2</v>
      </c>
      <c r="F7465" s="2">
        <v>4.9651059999999997E-2</v>
      </c>
      <c r="G7465" s="2">
        <v>-0.102442775</v>
      </c>
      <c r="H7465" s="2">
        <v>-5.0430440999999999E-2</v>
      </c>
      <c r="I7465" s="2" t="s">
        <v>155</v>
      </c>
      <c r="J7465" s="2" t="s">
        <v>155</v>
      </c>
    </row>
    <row r="7466" spans="1:10" x14ac:dyDescent="0.25">
      <c r="A7466" s="2" t="s">
        <v>509</v>
      </c>
      <c r="B7466" s="2">
        <v>2428</v>
      </c>
      <c r="C7466" s="2">
        <v>3720</v>
      </c>
      <c r="D7466" s="2">
        <v>0.18689233</v>
      </c>
      <c r="E7466" s="2">
        <v>0.27505029600000003</v>
      </c>
      <c r="F7466" s="2">
        <v>0.970774778</v>
      </c>
      <c r="G7466" s="2">
        <v>-0.32051580000000002</v>
      </c>
      <c r="H7466" s="2">
        <v>-0.807481267</v>
      </c>
      <c r="I7466" s="2" t="s">
        <v>155</v>
      </c>
      <c r="J7466" s="2" t="s">
        <v>155</v>
      </c>
    </row>
    <row r="7467" spans="1:10" x14ac:dyDescent="0.25">
      <c r="A7467" s="2" t="s">
        <v>509</v>
      </c>
      <c r="B7467" s="2">
        <v>2613</v>
      </c>
      <c r="C7467" s="2">
        <v>3980</v>
      </c>
      <c r="D7467" s="2">
        <v>0.104370056</v>
      </c>
      <c r="E7467" s="2">
        <v>0.19258011999999999</v>
      </c>
      <c r="F7467" s="2">
        <v>0.206997501</v>
      </c>
      <c r="G7467" s="2">
        <v>-0.45804345699999999</v>
      </c>
      <c r="H7467" s="2">
        <v>-0.49579074299999998</v>
      </c>
      <c r="I7467" s="2" t="s">
        <v>155</v>
      </c>
      <c r="J7467" s="2" t="s">
        <v>155</v>
      </c>
    </row>
    <row r="7468" spans="1:10" x14ac:dyDescent="0.25">
      <c r="A7468" s="2" t="s">
        <v>509</v>
      </c>
      <c r="B7468" s="2">
        <v>2772</v>
      </c>
      <c r="C7468" s="2">
        <v>4214</v>
      </c>
      <c r="D7468" s="2">
        <v>4.2822997000000002E-2</v>
      </c>
      <c r="E7468" s="2">
        <v>0.14090960399999999</v>
      </c>
      <c r="F7468" s="2">
        <v>0.14680143700000001</v>
      </c>
      <c r="G7468" s="2">
        <v>-0.69609596600000001</v>
      </c>
      <c r="H7468" s="2">
        <v>-0.70829306700000005</v>
      </c>
      <c r="I7468" s="2" t="s">
        <v>155</v>
      </c>
      <c r="J7468" s="2" t="s">
        <v>155</v>
      </c>
    </row>
    <row r="7469" spans="1:10" x14ac:dyDescent="0.25">
      <c r="A7469" s="2" t="s">
        <v>509</v>
      </c>
      <c r="B7469" s="2">
        <v>2943</v>
      </c>
      <c r="C7469" s="2">
        <v>4460</v>
      </c>
      <c r="D7469" s="2">
        <v>8.5005029999999995E-2</v>
      </c>
      <c r="E7469" s="2">
        <v>6.4737574000000006E-2</v>
      </c>
      <c r="F7469" s="2">
        <v>6.8082941999999994E-2</v>
      </c>
      <c r="G7469" s="2">
        <v>0.31307097900000003</v>
      </c>
      <c r="H7469" s="2">
        <v>0.24855105999999999</v>
      </c>
      <c r="I7469" s="2" t="s">
        <v>155</v>
      </c>
      <c r="J7469" s="2" t="s">
        <v>155</v>
      </c>
    </row>
    <row r="7470" spans="1:10" x14ac:dyDescent="0.25">
      <c r="A7470" s="2" t="s">
        <v>509</v>
      </c>
      <c r="B7470" s="2">
        <v>3091</v>
      </c>
      <c r="C7470" s="2">
        <v>4683</v>
      </c>
      <c r="D7470" s="2">
        <v>0.16934269800000001</v>
      </c>
      <c r="E7470" s="2">
        <v>0.226618497</v>
      </c>
      <c r="F7470" s="2">
        <v>0.55860635800000003</v>
      </c>
      <c r="G7470" s="2">
        <v>-0.25274105899999999</v>
      </c>
      <c r="H7470" s="2">
        <v>-0.69684788600000003</v>
      </c>
      <c r="I7470" s="2" t="s">
        <v>155</v>
      </c>
      <c r="J7470" s="2" t="s">
        <v>155</v>
      </c>
    </row>
    <row r="7471" spans="1:10" x14ac:dyDescent="0.25">
      <c r="A7471" s="2" t="s">
        <v>509</v>
      </c>
      <c r="B7471" s="2">
        <v>3276</v>
      </c>
      <c r="C7471" s="2">
        <v>4943</v>
      </c>
      <c r="D7471" s="2">
        <v>2.3781015999999999E-2</v>
      </c>
      <c r="E7471" s="2">
        <v>5.1588673000000002E-2</v>
      </c>
      <c r="F7471" s="2">
        <v>5.3834269999999997E-2</v>
      </c>
      <c r="G7471" s="2">
        <v>-0.53902640999999996</v>
      </c>
      <c r="H7471" s="2">
        <v>-0.55825506700000005</v>
      </c>
      <c r="I7471" s="2" t="s">
        <v>155</v>
      </c>
      <c r="J7471" s="2" t="s">
        <v>155</v>
      </c>
    </row>
    <row r="7472" spans="1:10" x14ac:dyDescent="0.25">
      <c r="A7472" s="2" t="s">
        <v>509</v>
      </c>
      <c r="B7472" s="2">
        <v>3431</v>
      </c>
      <c r="C7472" s="2">
        <v>5173</v>
      </c>
      <c r="D7472" s="2">
        <v>9.5408554000000007E-2</v>
      </c>
      <c r="E7472" s="2">
        <v>9.1358182999999996E-2</v>
      </c>
      <c r="F7472" s="2">
        <v>9.4831876999999995E-2</v>
      </c>
      <c r="G7472" s="2">
        <v>4.4335060000000003E-2</v>
      </c>
      <c r="H7472" s="2">
        <v>6.081042E-3</v>
      </c>
      <c r="I7472" s="2" t="s">
        <v>155</v>
      </c>
      <c r="J7472" s="2" t="s">
        <v>155</v>
      </c>
    </row>
    <row r="7473" spans="1:10" x14ac:dyDescent="0.25">
      <c r="A7473" s="2" t="s">
        <v>509</v>
      </c>
      <c r="B7473" s="2">
        <v>3739</v>
      </c>
      <c r="C7473" s="2">
        <v>5556</v>
      </c>
      <c r="D7473" s="2">
        <v>0.16535407799999999</v>
      </c>
      <c r="E7473" s="2">
        <v>8.6062025E-2</v>
      </c>
      <c r="F7473" s="2">
        <v>0.14308306400000001</v>
      </c>
      <c r="G7473" s="2">
        <v>0.92133613400000003</v>
      </c>
      <c r="H7473" s="2">
        <v>0.15565094700000001</v>
      </c>
      <c r="I7473" s="2" t="s">
        <v>155</v>
      </c>
      <c r="J7473" s="2" t="s">
        <v>155</v>
      </c>
    </row>
    <row r="7474" spans="1:10" x14ac:dyDescent="0.25">
      <c r="A7474" s="2" t="s">
        <v>509</v>
      </c>
      <c r="B7474" s="2">
        <v>3988</v>
      </c>
      <c r="C7474" s="2">
        <v>5880</v>
      </c>
      <c r="D7474" s="2">
        <v>1.198320244</v>
      </c>
      <c r="E7474" s="2">
        <v>1.0931102939999999</v>
      </c>
      <c r="F7474" s="2">
        <v>1.1084221590000001</v>
      </c>
      <c r="G7474" s="2">
        <v>9.6248246999999995E-2</v>
      </c>
      <c r="H7474" s="2">
        <v>8.1104553999999995E-2</v>
      </c>
      <c r="I7474" s="2" t="s">
        <v>155</v>
      </c>
      <c r="J7474" s="2" t="s">
        <v>155</v>
      </c>
    </row>
    <row r="7475" spans="1:10" x14ac:dyDescent="0.25">
      <c r="A7475" s="2" t="s">
        <v>510</v>
      </c>
      <c r="B7475" s="2">
        <v>58</v>
      </c>
      <c r="C7475" s="2">
        <v>162</v>
      </c>
      <c r="D7475" s="2">
        <v>0.116989067</v>
      </c>
      <c r="E7475" s="2">
        <v>6.3004559000000002E-2</v>
      </c>
      <c r="F7475" s="2">
        <v>6.8759738000000001E-2</v>
      </c>
      <c r="G7475" s="2">
        <v>0.85683493499999996</v>
      </c>
      <c r="H7475" s="2">
        <v>0.70141815600000001</v>
      </c>
      <c r="I7475" s="2" t="s">
        <v>57</v>
      </c>
      <c r="J7475" s="2" t="s">
        <v>57</v>
      </c>
    </row>
    <row r="7476" spans="1:10" x14ac:dyDescent="0.25">
      <c r="A7476" s="2" t="s">
        <v>510</v>
      </c>
      <c r="B7476" s="2">
        <v>469</v>
      </c>
      <c r="C7476" s="2">
        <v>637</v>
      </c>
      <c r="D7476" s="2">
        <v>6.0913766000000001E-2</v>
      </c>
      <c r="E7476" s="2">
        <v>0.120913246</v>
      </c>
      <c r="F7476" s="2">
        <v>0.119551881</v>
      </c>
      <c r="G7476" s="2">
        <v>-0.49621925</v>
      </c>
      <c r="H7476" s="2">
        <v>-0.490482582</v>
      </c>
      <c r="I7476" s="2" t="s">
        <v>57</v>
      </c>
      <c r="J7476" s="2" t="s">
        <v>57</v>
      </c>
    </row>
    <row r="7477" spans="1:10" x14ac:dyDescent="0.25">
      <c r="A7477" s="2" t="s">
        <v>510</v>
      </c>
      <c r="B7477" s="2">
        <v>503</v>
      </c>
      <c r="C7477" s="2">
        <v>735</v>
      </c>
      <c r="D7477" s="2">
        <v>2.0441114999999999E-2</v>
      </c>
      <c r="E7477" s="2">
        <v>4.8401307999999997E-2</v>
      </c>
      <c r="F7477" s="2">
        <v>4.7878665000000001E-2</v>
      </c>
      <c r="G7477" s="2">
        <v>-0.57767431899999999</v>
      </c>
      <c r="H7477" s="2">
        <v>-0.57306421600000002</v>
      </c>
      <c r="I7477" s="2" t="s">
        <v>57</v>
      </c>
      <c r="J7477" s="2" t="s">
        <v>57</v>
      </c>
    </row>
    <row r="7478" spans="1:10" x14ac:dyDescent="0.25">
      <c r="A7478" s="2" t="s">
        <v>510</v>
      </c>
      <c r="B7478" s="2">
        <v>543</v>
      </c>
      <c r="C7478" s="2">
        <v>839</v>
      </c>
      <c r="D7478" s="2">
        <v>6.0697150999999998E-2</v>
      </c>
      <c r="E7478" s="2">
        <v>5.5872137000000002E-2</v>
      </c>
      <c r="F7478" s="2">
        <v>5.9511148E-2</v>
      </c>
      <c r="G7478" s="2">
        <v>8.6358134000000003E-2</v>
      </c>
      <c r="H7478" s="2">
        <v>1.9929096E-2</v>
      </c>
      <c r="I7478" s="2" t="s">
        <v>57</v>
      </c>
      <c r="J7478" s="2" t="s">
        <v>57</v>
      </c>
    </row>
    <row r="7479" spans="1:10" x14ac:dyDescent="0.25">
      <c r="A7479" s="2" t="s">
        <v>510</v>
      </c>
      <c r="B7479" s="2">
        <v>598</v>
      </c>
      <c r="C7479" s="2">
        <v>958</v>
      </c>
      <c r="D7479" s="2">
        <v>1.6728549999999998E-2</v>
      </c>
      <c r="E7479" s="2">
        <v>3.2511447999999998E-2</v>
      </c>
      <c r="F7479" s="2">
        <v>3.4313953000000001E-2</v>
      </c>
      <c r="G7479" s="2">
        <v>-0.485456634</v>
      </c>
      <c r="H7479" s="2">
        <v>-0.51248548599999999</v>
      </c>
      <c r="I7479" s="2" t="s">
        <v>57</v>
      </c>
      <c r="J7479" s="2" t="s">
        <v>57</v>
      </c>
    </row>
    <row r="7480" spans="1:10" x14ac:dyDescent="0.25">
      <c r="A7480" s="2" t="s">
        <v>510</v>
      </c>
      <c r="B7480" s="2">
        <v>634</v>
      </c>
      <c r="C7480" s="2">
        <v>1058</v>
      </c>
      <c r="D7480" s="2">
        <v>8.049684E-2</v>
      </c>
      <c r="E7480" s="2">
        <v>5.6905554999999997E-2</v>
      </c>
      <c r="F7480" s="2">
        <v>5.1968689999999998E-2</v>
      </c>
      <c r="G7480" s="2">
        <v>0.414569099</v>
      </c>
      <c r="H7480" s="2">
        <v>0.54894881500000003</v>
      </c>
      <c r="I7480" s="2" t="s">
        <v>57</v>
      </c>
      <c r="J7480" s="2" t="s">
        <v>57</v>
      </c>
    </row>
    <row r="7481" spans="1:10" x14ac:dyDescent="0.25">
      <c r="A7481" s="2" t="s">
        <v>510</v>
      </c>
      <c r="B7481" s="2">
        <v>679</v>
      </c>
      <c r="C7481" s="2">
        <v>1167</v>
      </c>
      <c r="D7481" s="2">
        <v>2.2749042000000001E-2</v>
      </c>
      <c r="E7481" s="2">
        <v>3.3493942999999998E-2</v>
      </c>
      <c r="F7481" s="2">
        <v>3.0721287E-2</v>
      </c>
      <c r="G7481" s="2">
        <v>-0.32080132700000002</v>
      </c>
      <c r="H7481" s="2">
        <v>-0.25950232200000001</v>
      </c>
      <c r="I7481" s="2" t="s">
        <v>57</v>
      </c>
      <c r="J7481" s="2" t="s">
        <v>57</v>
      </c>
    </row>
    <row r="7482" spans="1:10" x14ac:dyDescent="0.25">
      <c r="A7482" s="2" t="s">
        <v>510</v>
      </c>
      <c r="B7482" s="2">
        <v>719</v>
      </c>
      <c r="C7482" s="2">
        <v>1271</v>
      </c>
      <c r="D7482" s="2">
        <v>6.9892865999999998E-2</v>
      </c>
      <c r="E7482" s="2">
        <v>6.7841398999999997E-2</v>
      </c>
      <c r="F7482" s="2">
        <v>6.5657995999999996E-2</v>
      </c>
      <c r="G7482" s="2">
        <v>3.0239156999999999E-2</v>
      </c>
      <c r="H7482" s="2">
        <v>6.4498918000000002E-2</v>
      </c>
      <c r="I7482" s="2" t="s">
        <v>57</v>
      </c>
      <c r="J7482" s="2" t="s">
        <v>57</v>
      </c>
    </row>
    <row r="7483" spans="1:10" x14ac:dyDescent="0.25">
      <c r="A7483" s="2" t="s">
        <v>510</v>
      </c>
      <c r="B7483" s="2">
        <v>761</v>
      </c>
      <c r="C7483" s="2">
        <v>1377</v>
      </c>
      <c r="D7483" s="2">
        <v>2.9300295000000001E-2</v>
      </c>
      <c r="E7483" s="2">
        <v>4.8255508000000003E-2</v>
      </c>
      <c r="F7483" s="2">
        <v>4.9329054999999997E-2</v>
      </c>
      <c r="G7483" s="2">
        <v>-0.392809309</v>
      </c>
      <c r="H7483" s="2">
        <v>-0.40602358700000002</v>
      </c>
      <c r="I7483" s="2" t="s">
        <v>57</v>
      </c>
      <c r="J7483" s="2" t="s">
        <v>57</v>
      </c>
    </row>
    <row r="7484" spans="1:10" x14ac:dyDescent="0.25">
      <c r="A7484" s="2" t="s">
        <v>510</v>
      </c>
      <c r="B7484" s="2">
        <v>812</v>
      </c>
      <c r="C7484" s="2">
        <v>1492</v>
      </c>
      <c r="D7484" s="2">
        <v>5.2856272000000003E-2</v>
      </c>
      <c r="E7484" s="2">
        <v>5.6147837999999999E-2</v>
      </c>
      <c r="F7484" s="2">
        <v>5.0034529000000001E-2</v>
      </c>
      <c r="G7484" s="2">
        <v>-5.8623213E-2</v>
      </c>
      <c r="H7484" s="2">
        <v>5.6395899999999999E-2</v>
      </c>
      <c r="I7484" s="2" t="s">
        <v>57</v>
      </c>
      <c r="J7484" s="2" t="s">
        <v>57</v>
      </c>
    </row>
    <row r="7485" spans="1:10" x14ac:dyDescent="0.25">
      <c r="A7485" s="2" t="s">
        <v>510</v>
      </c>
      <c r="B7485" s="2">
        <v>847</v>
      </c>
      <c r="C7485" s="2">
        <v>1591</v>
      </c>
      <c r="D7485" s="2">
        <v>1.1129829000000001E-2</v>
      </c>
      <c r="E7485" s="2">
        <v>1.0054654999999999E-2</v>
      </c>
      <c r="F7485" s="2">
        <v>1.0990750000000001E-2</v>
      </c>
      <c r="G7485" s="2">
        <v>0.106932946</v>
      </c>
      <c r="H7485" s="2">
        <v>1.2654195E-2</v>
      </c>
      <c r="I7485" s="2" t="s">
        <v>57</v>
      </c>
      <c r="J7485" s="2" t="s">
        <v>57</v>
      </c>
    </row>
    <row r="7486" spans="1:10" x14ac:dyDescent="0.25">
      <c r="A7486" s="2" t="s">
        <v>510</v>
      </c>
      <c r="B7486" s="2">
        <v>899</v>
      </c>
      <c r="C7486" s="2">
        <v>1707</v>
      </c>
      <c r="D7486" s="2">
        <v>7.7775121000000003E-2</v>
      </c>
      <c r="E7486" s="2">
        <v>7.1749513000000001E-2</v>
      </c>
      <c r="F7486" s="2">
        <v>6.9801937999999994E-2</v>
      </c>
      <c r="G7486" s="2">
        <v>8.3981177000000004E-2</v>
      </c>
      <c r="H7486" s="2">
        <v>0.11422581699999999</v>
      </c>
      <c r="I7486" s="2" t="s">
        <v>57</v>
      </c>
      <c r="J7486" s="2" t="s">
        <v>57</v>
      </c>
    </row>
    <row r="7487" spans="1:10" x14ac:dyDescent="0.25">
      <c r="A7487" s="2" t="s">
        <v>510</v>
      </c>
      <c r="B7487" s="2">
        <v>953</v>
      </c>
      <c r="C7487" s="2">
        <v>1825</v>
      </c>
      <c r="D7487" s="2">
        <v>3.1721350000000002E-2</v>
      </c>
      <c r="E7487" s="2">
        <v>2.7921911000000001E-2</v>
      </c>
      <c r="F7487" s="2">
        <v>2.7499928E-2</v>
      </c>
      <c r="G7487" s="2">
        <v>0.13607375899999999</v>
      </c>
      <c r="H7487" s="2">
        <v>0.15350667300000001</v>
      </c>
      <c r="I7487" s="2" t="s">
        <v>57</v>
      </c>
      <c r="J7487" s="2" t="s">
        <v>57</v>
      </c>
    </row>
    <row r="7488" spans="1:10" x14ac:dyDescent="0.25">
      <c r="A7488" s="2" t="s">
        <v>510</v>
      </c>
      <c r="B7488" s="2">
        <v>996</v>
      </c>
      <c r="C7488" s="2">
        <v>1932</v>
      </c>
      <c r="D7488" s="2">
        <v>8.3489698000000001E-2</v>
      </c>
      <c r="E7488" s="2">
        <v>4.6544979E-2</v>
      </c>
      <c r="F7488" s="2">
        <v>4.5401335000000001E-2</v>
      </c>
      <c r="G7488" s="2">
        <v>0.79374229399999996</v>
      </c>
      <c r="H7488" s="2">
        <v>0.838926061</v>
      </c>
      <c r="I7488" s="2" t="s">
        <v>57</v>
      </c>
      <c r="J7488" s="2" t="s">
        <v>57</v>
      </c>
    </row>
    <row r="7489" spans="1:10" x14ac:dyDescent="0.25">
      <c r="A7489" s="2" t="s">
        <v>510</v>
      </c>
      <c r="B7489" s="2">
        <v>1034</v>
      </c>
      <c r="C7489" s="2">
        <v>2034</v>
      </c>
      <c r="D7489" s="2">
        <v>2.0682586999999999E-2</v>
      </c>
      <c r="E7489" s="2">
        <v>1.6872470000000001E-2</v>
      </c>
      <c r="F7489" s="2">
        <v>1.6516330999999999E-2</v>
      </c>
      <c r="G7489" s="2">
        <v>0.22581860100000001</v>
      </c>
      <c r="H7489" s="2">
        <v>0.252250743</v>
      </c>
      <c r="I7489" s="2" t="s">
        <v>57</v>
      </c>
      <c r="J7489" s="2" t="s">
        <v>57</v>
      </c>
    </row>
    <row r="7490" spans="1:10" x14ac:dyDescent="0.25">
      <c r="A7490" s="2" t="s">
        <v>510</v>
      </c>
      <c r="B7490" s="2">
        <v>1072</v>
      </c>
      <c r="C7490" s="2">
        <v>2136</v>
      </c>
      <c r="D7490" s="2">
        <v>6.4549699000000002E-2</v>
      </c>
      <c r="E7490" s="2">
        <v>5.4916988E-2</v>
      </c>
      <c r="F7490" s="2">
        <v>5.7479430999999997E-2</v>
      </c>
      <c r="G7490" s="2">
        <v>0.17540493500000001</v>
      </c>
      <c r="H7490" s="2">
        <v>0.12300518100000001</v>
      </c>
      <c r="I7490" s="2" t="s">
        <v>57</v>
      </c>
      <c r="J7490" s="2" t="s">
        <v>57</v>
      </c>
    </row>
    <row r="7491" spans="1:10" x14ac:dyDescent="0.25">
      <c r="A7491" s="2" t="s">
        <v>510</v>
      </c>
      <c r="B7491" s="2">
        <v>1123</v>
      </c>
      <c r="C7491" s="2">
        <v>2251</v>
      </c>
      <c r="D7491" s="2">
        <v>1.7461165000000001E-2</v>
      </c>
      <c r="E7491" s="2">
        <v>2.3538478000000002E-2</v>
      </c>
      <c r="F7491" s="2">
        <v>2.325021E-2</v>
      </c>
      <c r="G7491" s="2">
        <v>-0.25818630999999997</v>
      </c>
      <c r="H7491" s="2">
        <v>-0.24898891000000001</v>
      </c>
      <c r="I7491" s="2" t="s">
        <v>57</v>
      </c>
      <c r="J7491" s="2" t="s">
        <v>57</v>
      </c>
    </row>
    <row r="7492" spans="1:10" x14ac:dyDescent="0.25">
      <c r="A7492" s="2" t="s">
        <v>510</v>
      </c>
      <c r="B7492" s="2">
        <v>1163</v>
      </c>
      <c r="C7492" s="2">
        <v>2355</v>
      </c>
      <c r="D7492" s="2">
        <v>6.0993934999999999E-2</v>
      </c>
      <c r="E7492" s="2">
        <v>4.8046299000000001E-2</v>
      </c>
      <c r="F7492" s="2">
        <v>4.6373591999999998E-2</v>
      </c>
      <c r="G7492" s="2">
        <v>0.26948249600000002</v>
      </c>
      <c r="H7492" s="2">
        <v>0.31527304900000003</v>
      </c>
      <c r="I7492" s="2" t="s">
        <v>57</v>
      </c>
      <c r="J7492" s="2" t="s">
        <v>57</v>
      </c>
    </row>
    <row r="7493" spans="1:10" x14ac:dyDescent="0.25">
      <c r="A7493" s="2" t="s">
        <v>510</v>
      </c>
      <c r="B7493" s="2">
        <v>1205</v>
      </c>
      <c r="C7493" s="2">
        <v>2461</v>
      </c>
      <c r="D7493" s="2">
        <v>2.2917918999999998E-2</v>
      </c>
      <c r="E7493" s="2">
        <v>8.3696020000000003E-3</v>
      </c>
      <c r="F7493" s="2">
        <v>7.7272859999999999E-3</v>
      </c>
      <c r="G7493" s="2">
        <v>1.738232851</v>
      </c>
      <c r="H7493" s="2">
        <v>1.965843172</v>
      </c>
      <c r="I7493" s="2" t="s">
        <v>57</v>
      </c>
      <c r="J7493" s="2" t="s">
        <v>57</v>
      </c>
    </row>
    <row r="7494" spans="1:10" x14ac:dyDescent="0.25">
      <c r="A7494" s="2" t="s">
        <v>510</v>
      </c>
      <c r="B7494" s="2">
        <v>1247</v>
      </c>
      <c r="C7494" s="2">
        <v>2567</v>
      </c>
      <c r="D7494" s="2">
        <v>5.8656062000000002E-2</v>
      </c>
      <c r="E7494" s="2">
        <v>5.3730870999999999E-2</v>
      </c>
      <c r="F7494" s="2">
        <v>5.5840200999999999E-2</v>
      </c>
      <c r="G7494" s="2">
        <v>9.1664087000000005E-2</v>
      </c>
      <c r="H7494" s="2">
        <v>5.0427130000000001E-2</v>
      </c>
      <c r="I7494" s="2" t="s">
        <v>57</v>
      </c>
      <c r="J7494" s="2" t="s">
        <v>57</v>
      </c>
    </row>
    <row r="7495" spans="1:10" x14ac:dyDescent="0.25">
      <c r="A7495" s="2" t="s">
        <v>510</v>
      </c>
      <c r="B7495" s="2">
        <v>1280</v>
      </c>
      <c r="C7495" s="2">
        <v>2664</v>
      </c>
      <c r="D7495" s="2">
        <v>2.4151000999999998E-2</v>
      </c>
      <c r="E7495" s="2">
        <v>2.4693144E-2</v>
      </c>
      <c r="F7495" s="2">
        <v>2.2399621000000002E-2</v>
      </c>
      <c r="G7495" s="2">
        <v>-2.1955200000000001E-2</v>
      </c>
      <c r="H7495" s="2">
        <v>7.8187923000000006E-2</v>
      </c>
      <c r="I7495" s="2" t="s">
        <v>57</v>
      </c>
      <c r="J7495" s="2" t="s">
        <v>57</v>
      </c>
    </row>
    <row r="7496" spans="1:10" x14ac:dyDescent="0.25">
      <c r="A7496" s="2" t="s">
        <v>510</v>
      </c>
      <c r="B7496" s="2">
        <v>1329</v>
      </c>
      <c r="C7496" s="2">
        <v>2777</v>
      </c>
      <c r="D7496" s="2">
        <v>3.7552613999999998E-2</v>
      </c>
      <c r="E7496" s="2">
        <v>5.0042910000000003E-2</v>
      </c>
      <c r="F7496" s="2">
        <v>4.8187726E-2</v>
      </c>
      <c r="G7496" s="2">
        <v>-0.24959171599999999</v>
      </c>
      <c r="H7496" s="2">
        <v>-0.22070167399999999</v>
      </c>
      <c r="I7496" s="2" t="s">
        <v>57</v>
      </c>
      <c r="J7496" s="2" t="s">
        <v>57</v>
      </c>
    </row>
    <row r="7497" spans="1:10" x14ac:dyDescent="0.25">
      <c r="A7497" s="2" t="s">
        <v>510</v>
      </c>
      <c r="B7497" s="2">
        <v>1364</v>
      </c>
      <c r="C7497" s="2">
        <v>2876</v>
      </c>
      <c r="D7497" s="2">
        <v>1.4684002999999999E-2</v>
      </c>
      <c r="E7497" s="2">
        <v>3.7325618999999997E-2</v>
      </c>
      <c r="F7497" s="2">
        <v>3.5783209000000003E-2</v>
      </c>
      <c r="G7497" s="2">
        <v>-0.60659721</v>
      </c>
      <c r="H7497" s="2">
        <v>-0.58963986199999996</v>
      </c>
      <c r="I7497" s="2" t="s">
        <v>57</v>
      </c>
      <c r="J7497" s="2" t="s">
        <v>57</v>
      </c>
    </row>
    <row r="7498" spans="1:10" x14ac:dyDescent="0.25">
      <c r="A7498" s="2" t="s">
        <v>510</v>
      </c>
      <c r="B7498" s="2">
        <v>1412</v>
      </c>
      <c r="C7498" s="2">
        <v>2988</v>
      </c>
      <c r="D7498" s="2">
        <v>4.5470664000000001E-2</v>
      </c>
      <c r="E7498" s="2">
        <v>3.7076677000000002E-2</v>
      </c>
      <c r="F7498" s="2">
        <v>3.7133461999999999E-2</v>
      </c>
      <c r="G7498" s="2">
        <v>0.226395334</v>
      </c>
      <c r="H7498" s="2">
        <v>0.224519938</v>
      </c>
      <c r="I7498" s="2" t="s">
        <v>57</v>
      </c>
      <c r="J7498" s="2" t="s">
        <v>57</v>
      </c>
    </row>
    <row r="7499" spans="1:10" x14ac:dyDescent="0.25">
      <c r="A7499" s="2" t="s">
        <v>510</v>
      </c>
      <c r="B7499" s="2">
        <v>1460</v>
      </c>
      <c r="C7499" s="2">
        <v>3100</v>
      </c>
      <c r="D7499" s="2">
        <v>4.1521816000000003E-2</v>
      </c>
      <c r="E7499" s="2">
        <v>7.6354040000000001E-3</v>
      </c>
      <c r="F7499" s="2">
        <v>1.0003743000000001E-2</v>
      </c>
      <c r="G7499" s="2">
        <v>4.4380640380000003</v>
      </c>
      <c r="H7499" s="2">
        <v>3.1506278509999999</v>
      </c>
      <c r="I7499" s="2" t="s">
        <v>57</v>
      </c>
      <c r="J7499" s="2" t="s">
        <v>57</v>
      </c>
    </row>
    <row r="7500" spans="1:10" x14ac:dyDescent="0.25">
      <c r="A7500" s="2" t="s">
        <v>510</v>
      </c>
      <c r="B7500" s="2">
        <v>1508</v>
      </c>
      <c r="C7500" s="2">
        <v>3212</v>
      </c>
      <c r="D7500" s="2">
        <v>3.6844106000000001E-2</v>
      </c>
      <c r="E7500" s="2">
        <v>3.6425537000000001E-2</v>
      </c>
      <c r="F7500" s="2">
        <v>3.5905903000000003E-2</v>
      </c>
      <c r="G7500" s="2">
        <v>1.1491111E-2</v>
      </c>
      <c r="H7500" s="2">
        <v>2.6129514999999999E-2</v>
      </c>
      <c r="I7500" s="2" t="s">
        <v>57</v>
      </c>
      <c r="J7500" s="2" t="s">
        <v>57</v>
      </c>
    </row>
    <row r="7501" spans="1:10" x14ac:dyDescent="0.25">
      <c r="A7501" s="2" t="s">
        <v>510</v>
      </c>
      <c r="B7501" s="2">
        <v>1551</v>
      </c>
      <c r="C7501" s="2">
        <v>3319</v>
      </c>
      <c r="D7501" s="2">
        <v>2.4137001000000002E-2</v>
      </c>
      <c r="E7501" s="2">
        <v>4.6895377000000002E-2</v>
      </c>
      <c r="F7501" s="2">
        <v>4.1474015000000003E-2</v>
      </c>
      <c r="G7501" s="2">
        <v>-0.48530106000000001</v>
      </c>
      <c r="H7501" s="2">
        <v>-0.418021117</v>
      </c>
      <c r="I7501" s="2" t="s">
        <v>57</v>
      </c>
      <c r="J7501" s="2" t="s">
        <v>57</v>
      </c>
    </row>
    <row r="7502" spans="1:10" x14ac:dyDescent="0.25">
      <c r="A7502" s="2" t="s">
        <v>510</v>
      </c>
      <c r="B7502" s="2">
        <v>1587</v>
      </c>
      <c r="C7502" s="2">
        <v>3419</v>
      </c>
      <c r="D7502" s="2">
        <v>6.6553170999999994E-2</v>
      </c>
      <c r="E7502" s="2">
        <v>4.1982079999999998E-2</v>
      </c>
      <c r="F7502" s="2">
        <v>3.9631285000000002E-2</v>
      </c>
      <c r="G7502" s="2">
        <v>0.58527569899999998</v>
      </c>
      <c r="H7502" s="2">
        <v>0.67930891900000001</v>
      </c>
      <c r="I7502" s="2" t="s">
        <v>57</v>
      </c>
      <c r="J7502" s="2" t="s">
        <v>57</v>
      </c>
    </row>
    <row r="7503" spans="1:10" x14ac:dyDescent="0.25">
      <c r="A7503" s="2" t="s">
        <v>510</v>
      </c>
      <c r="B7503" s="2">
        <v>1620</v>
      </c>
      <c r="C7503" s="2">
        <v>3516</v>
      </c>
      <c r="D7503" s="2">
        <v>1.7939763000000001E-2</v>
      </c>
      <c r="E7503" s="2">
        <v>2.0120771999999999E-2</v>
      </c>
      <c r="F7503" s="2">
        <v>2.4648718999999999E-2</v>
      </c>
      <c r="G7503" s="2">
        <v>-0.108395879</v>
      </c>
      <c r="H7503" s="2">
        <v>-0.27218272199999999</v>
      </c>
      <c r="I7503" s="2" t="s">
        <v>57</v>
      </c>
      <c r="J7503" s="2" t="s">
        <v>57</v>
      </c>
    </row>
    <row r="7504" spans="1:10" x14ac:dyDescent="0.25">
      <c r="A7504" s="2" t="s">
        <v>510</v>
      </c>
      <c r="B7504" s="2">
        <v>1675</v>
      </c>
      <c r="C7504" s="2">
        <v>3635</v>
      </c>
      <c r="D7504" s="2">
        <v>3.9394472E-2</v>
      </c>
      <c r="E7504" s="2">
        <v>5.2955434000000003E-2</v>
      </c>
      <c r="F7504" s="2">
        <v>5.0753722000000001E-2</v>
      </c>
      <c r="G7504" s="2">
        <v>-0.256082543</v>
      </c>
      <c r="H7504" s="2">
        <v>-0.22381116500000001</v>
      </c>
      <c r="I7504" s="2" t="s">
        <v>57</v>
      </c>
      <c r="J7504" s="2" t="s">
        <v>57</v>
      </c>
    </row>
    <row r="7505" spans="1:10" x14ac:dyDescent="0.25">
      <c r="A7505" s="2" t="s">
        <v>510</v>
      </c>
      <c r="B7505" s="2">
        <v>1710</v>
      </c>
      <c r="C7505" s="2">
        <v>3734</v>
      </c>
      <c r="D7505" s="2">
        <v>1.0777213000000001E-2</v>
      </c>
      <c r="E7505" s="2">
        <v>9.1574810000000003E-3</v>
      </c>
      <c r="F7505" s="2">
        <v>7.8240589999999995E-3</v>
      </c>
      <c r="G7505" s="2">
        <v>0.17687519199999999</v>
      </c>
      <c r="H7505" s="2">
        <v>0.37744517100000002</v>
      </c>
      <c r="I7505" s="2" t="s">
        <v>57</v>
      </c>
      <c r="J7505" s="2" t="s">
        <v>57</v>
      </c>
    </row>
    <row r="7506" spans="1:10" x14ac:dyDescent="0.25">
      <c r="A7506" s="2" t="s">
        <v>510</v>
      </c>
      <c r="B7506" s="2">
        <v>1749</v>
      </c>
      <c r="C7506" s="2">
        <v>3837</v>
      </c>
      <c r="D7506" s="2">
        <v>8.7533861000000004E-2</v>
      </c>
      <c r="E7506" s="2">
        <v>5.9002730000000003E-2</v>
      </c>
      <c r="F7506" s="2">
        <v>5.9970511999999997E-2</v>
      </c>
      <c r="G7506" s="2">
        <v>0.48355613200000003</v>
      </c>
      <c r="H7506" s="2">
        <v>0.459615045</v>
      </c>
      <c r="I7506" s="2" t="s">
        <v>57</v>
      </c>
      <c r="J7506" s="2" t="s">
        <v>57</v>
      </c>
    </row>
    <row r="7507" spans="1:10" x14ac:dyDescent="0.25">
      <c r="A7507" s="2" t="s">
        <v>510</v>
      </c>
      <c r="B7507" s="2">
        <v>1795</v>
      </c>
      <c r="C7507" s="2">
        <v>3947</v>
      </c>
      <c r="D7507" s="2">
        <v>1.5159511000000001E-2</v>
      </c>
      <c r="E7507" s="2">
        <v>3.0532357E-2</v>
      </c>
      <c r="F7507" s="2">
        <v>3.1306558999999998E-2</v>
      </c>
      <c r="G7507" s="2">
        <v>-0.50349359100000002</v>
      </c>
      <c r="H7507" s="2">
        <v>-0.515772059</v>
      </c>
      <c r="I7507" s="2" t="s">
        <v>57</v>
      </c>
      <c r="J7507" s="2" t="s">
        <v>57</v>
      </c>
    </row>
    <row r="7508" spans="1:10" x14ac:dyDescent="0.25">
      <c r="A7508" s="2" t="s">
        <v>510</v>
      </c>
      <c r="B7508" s="2">
        <v>1853</v>
      </c>
      <c r="C7508" s="2">
        <v>4069</v>
      </c>
      <c r="D7508" s="2">
        <v>3.9618317E-2</v>
      </c>
      <c r="E7508" s="2">
        <v>3.7016443000000003E-2</v>
      </c>
      <c r="F7508" s="2">
        <v>3.6411947E-2</v>
      </c>
      <c r="G7508" s="2">
        <v>7.0289683000000006E-2</v>
      </c>
      <c r="H7508" s="2">
        <v>8.8058167000000007E-2</v>
      </c>
      <c r="I7508" s="2" t="s">
        <v>57</v>
      </c>
      <c r="J7508" s="2" t="s">
        <v>57</v>
      </c>
    </row>
    <row r="7509" spans="1:10" x14ac:dyDescent="0.25">
      <c r="A7509" s="2" t="s">
        <v>510</v>
      </c>
      <c r="B7509" s="2">
        <v>1893</v>
      </c>
      <c r="C7509" s="2">
        <v>4173</v>
      </c>
      <c r="D7509" s="2">
        <v>6.9233437999999994E-2</v>
      </c>
      <c r="E7509" s="2">
        <v>9.1456935000000003E-2</v>
      </c>
      <c r="F7509" s="2">
        <v>7.9744698000000003E-2</v>
      </c>
      <c r="G7509" s="2">
        <v>-0.24299411400000001</v>
      </c>
      <c r="H7509" s="2">
        <v>-0.13181140099999999</v>
      </c>
      <c r="I7509" s="2" t="s">
        <v>57</v>
      </c>
      <c r="J7509" s="2" t="s">
        <v>57</v>
      </c>
    </row>
    <row r="7510" spans="1:10" x14ac:dyDescent="0.25">
      <c r="A7510" s="2" t="s">
        <v>510</v>
      </c>
      <c r="B7510" s="2">
        <v>1920</v>
      </c>
      <c r="C7510" s="2">
        <v>4264</v>
      </c>
      <c r="D7510" s="2">
        <v>8.6308027999999995E-2</v>
      </c>
      <c r="E7510" s="2">
        <v>5.8933091999999999E-2</v>
      </c>
      <c r="F7510" s="2">
        <v>6.1396577000000001E-2</v>
      </c>
      <c r="G7510" s="2">
        <v>0.46450872500000001</v>
      </c>
      <c r="H7510" s="2">
        <v>0.40574658000000002</v>
      </c>
      <c r="I7510" s="2" t="s">
        <v>57</v>
      </c>
      <c r="J7510" s="2" t="s">
        <v>57</v>
      </c>
    </row>
    <row r="7511" spans="1:10" x14ac:dyDescent="0.25">
      <c r="A7511" s="2" t="s">
        <v>510</v>
      </c>
      <c r="B7511" s="2">
        <v>1956</v>
      </c>
      <c r="C7511" s="2">
        <v>4364</v>
      </c>
      <c r="D7511" s="2">
        <v>1.7743928999999999E-2</v>
      </c>
      <c r="E7511" s="2">
        <v>3.2757765000000001E-2</v>
      </c>
      <c r="F7511" s="2">
        <v>3.2757210000000002E-2</v>
      </c>
      <c r="G7511" s="2">
        <v>-0.45832906699999998</v>
      </c>
      <c r="H7511" s="2">
        <v>-0.458319896</v>
      </c>
      <c r="I7511" s="2" t="s">
        <v>57</v>
      </c>
      <c r="J7511" s="2" t="s">
        <v>57</v>
      </c>
    </row>
    <row r="7512" spans="1:10" x14ac:dyDescent="0.25">
      <c r="A7512" s="2" t="s">
        <v>510</v>
      </c>
      <c r="B7512" s="2">
        <v>1994</v>
      </c>
      <c r="C7512" s="2">
        <v>4466</v>
      </c>
      <c r="D7512" s="2">
        <v>8.9062128000000004E-2</v>
      </c>
      <c r="E7512" s="2">
        <v>4.1234116000000001E-2</v>
      </c>
      <c r="F7512" s="2">
        <v>4.1612636000000001E-2</v>
      </c>
      <c r="G7512" s="2">
        <v>1.159913594</v>
      </c>
      <c r="H7512" s="2">
        <v>1.1402664389999999</v>
      </c>
      <c r="I7512" s="2" t="s">
        <v>57</v>
      </c>
      <c r="J7512" s="2" t="s">
        <v>57</v>
      </c>
    </row>
    <row r="7513" spans="1:10" x14ac:dyDescent="0.25">
      <c r="A7513" s="2" t="s">
        <v>510</v>
      </c>
      <c r="B7513" s="2">
        <v>2025</v>
      </c>
      <c r="C7513" s="2">
        <v>4561</v>
      </c>
      <c r="D7513" s="2">
        <v>2.6901377000000001E-2</v>
      </c>
      <c r="E7513" s="2">
        <v>5.4203510000000003E-2</v>
      </c>
      <c r="F7513" s="2">
        <v>5.3311088999999999E-2</v>
      </c>
      <c r="G7513" s="2">
        <v>-0.50369677000000002</v>
      </c>
      <c r="H7513" s="2">
        <v>-0.49538871499999998</v>
      </c>
      <c r="I7513" s="2" t="s">
        <v>57</v>
      </c>
      <c r="J7513" s="2" t="s">
        <v>57</v>
      </c>
    </row>
    <row r="7514" spans="1:10" x14ac:dyDescent="0.25">
      <c r="A7514" s="2" t="s">
        <v>510</v>
      </c>
      <c r="B7514" s="2">
        <v>2076</v>
      </c>
      <c r="C7514" s="2">
        <v>4676</v>
      </c>
      <c r="D7514" s="2">
        <v>9.4055497000000002E-2</v>
      </c>
      <c r="E7514" s="2">
        <v>8.6353078999999999E-2</v>
      </c>
      <c r="F7514" s="2">
        <v>8.6110689000000004E-2</v>
      </c>
      <c r="G7514" s="2">
        <v>8.9196803000000005E-2</v>
      </c>
      <c r="H7514" s="2">
        <v>9.2262743999999994E-2</v>
      </c>
      <c r="I7514" s="2" t="s">
        <v>57</v>
      </c>
      <c r="J7514" s="2" t="s">
        <v>57</v>
      </c>
    </row>
    <row r="7515" spans="1:10" x14ac:dyDescent="0.25">
      <c r="A7515" s="2" t="s">
        <v>510</v>
      </c>
      <c r="B7515" s="2">
        <v>2133</v>
      </c>
      <c r="C7515" s="2">
        <v>4797</v>
      </c>
      <c r="D7515" s="2">
        <v>0.20431965799999999</v>
      </c>
      <c r="E7515" s="2">
        <v>7.6060172999999995E-2</v>
      </c>
      <c r="F7515" s="2">
        <v>7.6576885999999997E-2</v>
      </c>
      <c r="G7515" s="2">
        <v>1.6862896949999999</v>
      </c>
      <c r="H7515" s="2">
        <v>1.6681635749999999</v>
      </c>
      <c r="I7515" s="2" t="s">
        <v>57</v>
      </c>
      <c r="J7515" s="2" t="s">
        <v>57</v>
      </c>
    </row>
    <row r="7516" spans="1:10" x14ac:dyDescent="0.25">
      <c r="A7516" s="2" t="s">
        <v>511</v>
      </c>
      <c r="B7516" s="2">
        <v>5</v>
      </c>
      <c r="C7516" s="2">
        <v>137</v>
      </c>
      <c r="D7516" s="2">
        <v>0.68609574699999998</v>
      </c>
      <c r="E7516" s="2">
        <v>0.25070250799999999</v>
      </c>
      <c r="F7516" s="2">
        <v>9.1247858000000001E-2</v>
      </c>
      <c r="G7516" s="2">
        <v>1.736692798</v>
      </c>
      <c r="H7516" s="2">
        <v>6.519033995</v>
      </c>
      <c r="I7516" s="2" t="s">
        <v>65</v>
      </c>
      <c r="J7516" s="2" t="s">
        <v>65</v>
      </c>
    </row>
    <row r="7517" spans="1:10" x14ac:dyDescent="0.25">
      <c r="A7517" s="2" t="s">
        <v>511</v>
      </c>
      <c r="B7517" s="2">
        <v>87</v>
      </c>
      <c r="C7517" s="2">
        <v>282</v>
      </c>
      <c r="D7517" s="2">
        <v>0.49608862300000001</v>
      </c>
      <c r="E7517" s="2">
        <v>0.167671446</v>
      </c>
      <c r="F7517" s="2">
        <v>0.16781797600000001</v>
      </c>
      <c r="G7517" s="2">
        <v>1.9586947269999999</v>
      </c>
      <c r="H7517" s="2">
        <v>1.956111344</v>
      </c>
      <c r="I7517" s="2" t="s">
        <v>65</v>
      </c>
      <c r="J7517" s="2" t="s">
        <v>65</v>
      </c>
    </row>
    <row r="7518" spans="1:10" x14ac:dyDescent="0.25">
      <c r="A7518" s="2" t="s">
        <v>511</v>
      </c>
      <c r="B7518" s="2">
        <v>155</v>
      </c>
      <c r="C7518" s="2">
        <v>413</v>
      </c>
      <c r="D7518" s="2">
        <v>0.90568031199999999</v>
      </c>
      <c r="E7518" s="2">
        <v>0.57142416699999998</v>
      </c>
      <c r="F7518" s="2">
        <v>0.57151231199999997</v>
      </c>
      <c r="G7518" s="2">
        <v>0.58495276100000004</v>
      </c>
      <c r="H7518" s="2">
        <v>0.58470831199999995</v>
      </c>
      <c r="I7518" s="2" t="s">
        <v>65</v>
      </c>
      <c r="J7518" s="2" t="s">
        <v>65</v>
      </c>
    </row>
    <row r="7519" spans="1:10" x14ac:dyDescent="0.25">
      <c r="A7519" s="2" t="s">
        <v>511</v>
      </c>
      <c r="B7519" s="2">
        <v>474</v>
      </c>
      <c r="C7519" s="2">
        <v>795</v>
      </c>
      <c r="D7519" s="2">
        <v>0.21867821900000001</v>
      </c>
      <c r="E7519" s="2">
        <v>0.13188412799999999</v>
      </c>
      <c r="F7519" s="2">
        <v>0.132017262</v>
      </c>
      <c r="G7519" s="2">
        <v>0.65810868899999997</v>
      </c>
      <c r="H7519" s="2">
        <v>0.656436558</v>
      </c>
      <c r="I7519" s="2" t="s">
        <v>65</v>
      </c>
      <c r="J7519" s="2" t="s">
        <v>65</v>
      </c>
    </row>
    <row r="7520" spans="1:10" x14ac:dyDescent="0.25">
      <c r="A7520" s="2" t="s">
        <v>511</v>
      </c>
      <c r="B7520" s="2">
        <v>498</v>
      </c>
      <c r="C7520" s="2">
        <v>882</v>
      </c>
      <c r="D7520" s="2">
        <v>0.12227771</v>
      </c>
      <c r="E7520" s="2">
        <v>0.23117263699999999</v>
      </c>
      <c r="F7520" s="2">
        <v>6.8607508999999997E-2</v>
      </c>
      <c r="G7520" s="2">
        <v>-0.47105456800000001</v>
      </c>
      <c r="H7520" s="2">
        <v>0.78227883200000004</v>
      </c>
      <c r="I7520" s="2" t="s">
        <v>65</v>
      </c>
      <c r="J7520" s="2" t="s">
        <v>65</v>
      </c>
    </row>
    <row r="7521" spans="1:10" x14ac:dyDescent="0.25">
      <c r="A7521" s="2" t="s">
        <v>511</v>
      </c>
      <c r="B7521" s="2">
        <v>552</v>
      </c>
      <c r="C7521" s="2">
        <v>999</v>
      </c>
      <c r="D7521" s="2">
        <v>5.7921308999999997E-2</v>
      </c>
      <c r="E7521" s="2">
        <v>0.17189352899999999</v>
      </c>
      <c r="F7521" s="2">
        <v>0.101782833</v>
      </c>
      <c r="G7521" s="2">
        <v>-0.66303962100000002</v>
      </c>
      <c r="H7521" s="2">
        <v>-0.43093243599999997</v>
      </c>
      <c r="I7521" s="2" t="s">
        <v>65</v>
      </c>
      <c r="J7521" s="2" t="s">
        <v>65</v>
      </c>
    </row>
    <row r="7522" spans="1:10" x14ac:dyDescent="0.25">
      <c r="A7522" s="2" t="s">
        <v>511</v>
      </c>
      <c r="B7522" s="2">
        <v>608</v>
      </c>
      <c r="C7522" s="2">
        <v>1118</v>
      </c>
      <c r="D7522" s="2">
        <v>4.2564123000000002E-2</v>
      </c>
      <c r="E7522" s="2">
        <v>7.3437651000000007E-2</v>
      </c>
      <c r="F7522" s="2">
        <v>5.3514604E-2</v>
      </c>
      <c r="G7522" s="2">
        <v>-0.420404626</v>
      </c>
      <c r="H7522" s="2">
        <v>-0.20462604300000001</v>
      </c>
      <c r="I7522" s="2" t="s">
        <v>65</v>
      </c>
      <c r="J7522" s="2" t="s">
        <v>65</v>
      </c>
    </row>
    <row r="7523" spans="1:10" x14ac:dyDescent="0.25">
      <c r="A7523" s="2" t="s">
        <v>511</v>
      </c>
      <c r="B7523" s="2">
        <v>686</v>
      </c>
      <c r="C7523" s="2">
        <v>1259</v>
      </c>
      <c r="D7523" s="2">
        <v>2.1624974000000002E-2</v>
      </c>
      <c r="E7523" s="2">
        <v>3.4268372999999998E-2</v>
      </c>
      <c r="F7523" s="2">
        <v>3.5702817999999997E-2</v>
      </c>
      <c r="G7523" s="2">
        <v>-0.36895242</v>
      </c>
      <c r="H7523" s="2">
        <v>-0.394306241</v>
      </c>
      <c r="I7523" s="2" t="s">
        <v>65</v>
      </c>
      <c r="J7523" s="2" t="s">
        <v>65</v>
      </c>
    </row>
    <row r="7524" spans="1:10" x14ac:dyDescent="0.25">
      <c r="A7524" s="2" t="s">
        <v>511</v>
      </c>
      <c r="B7524" s="2">
        <v>740</v>
      </c>
      <c r="C7524" s="2">
        <v>1376</v>
      </c>
      <c r="D7524" s="2">
        <v>4.8381087000000003E-2</v>
      </c>
      <c r="E7524" s="2">
        <v>3.6576953000000002E-2</v>
      </c>
      <c r="F7524" s="2">
        <v>3.8335754E-2</v>
      </c>
      <c r="G7524" s="2">
        <v>0.322720536</v>
      </c>
      <c r="H7524" s="2">
        <v>0.26203562200000002</v>
      </c>
      <c r="I7524" s="2" t="s">
        <v>65</v>
      </c>
      <c r="J7524" s="2" t="s">
        <v>65</v>
      </c>
    </row>
    <row r="7525" spans="1:10" x14ac:dyDescent="0.25">
      <c r="A7525" s="2" t="s">
        <v>511</v>
      </c>
      <c r="B7525" s="2">
        <v>809</v>
      </c>
      <c r="C7525" s="2">
        <v>1508</v>
      </c>
      <c r="D7525" s="2">
        <v>2.8149914000000002E-2</v>
      </c>
      <c r="E7525" s="2">
        <v>4.1941134999999997E-2</v>
      </c>
      <c r="F7525" s="2">
        <v>4.1106693E-2</v>
      </c>
      <c r="G7525" s="2">
        <v>-0.32882325699999998</v>
      </c>
      <c r="H7525" s="2">
        <v>-0.31519875000000003</v>
      </c>
      <c r="I7525" s="2" t="s">
        <v>65</v>
      </c>
      <c r="J7525" s="2" t="s">
        <v>65</v>
      </c>
    </row>
    <row r="7526" spans="1:10" x14ac:dyDescent="0.25">
      <c r="A7526" s="2" t="s">
        <v>511</v>
      </c>
      <c r="B7526" s="2">
        <v>849</v>
      </c>
      <c r="C7526" s="2">
        <v>1611</v>
      </c>
      <c r="D7526" s="2">
        <v>7.6942101999999998E-2</v>
      </c>
      <c r="E7526" s="2">
        <v>0.19292705600000001</v>
      </c>
      <c r="F7526" s="2">
        <v>0.129483976</v>
      </c>
      <c r="G7526" s="2">
        <v>-0.60118552700000005</v>
      </c>
      <c r="H7526" s="2">
        <v>-0.40577896800000002</v>
      </c>
      <c r="I7526" s="2" t="s">
        <v>65</v>
      </c>
      <c r="J7526" s="2" t="s">
        <v>65</v>
      </c>
    </row>
    <row r="7527" spans="1:10" x14ac:dyDescent="0.25">
      <c r="A7527" s="2" t="s">
        <v>511</v>
      </c>
      <c r="B7527" s="2">
        <v>936</v>
      </c>
      <c r="C7527" s="2">
        <v>1761</v>
      </c>
      <c r="D7527" s="2">
        <v>2.3910923000000001E-2</v>
      </c>
      <c r="E7527" s="2">
        <v>4.0100694999999999E-2</v>
      </c>
      <c r="F7527" s="2">
        <v>3.8909048000000002E-2</v>
      </c>
      <c r="G7527" s="2">
        <v>-0.403727952</v>
      </c>
      <c r="H7527" s="2">
        <v>-0.38546623899999999</v>
      </c>
      <c r="I7527" s="2" t="s">
        <v>65</v>
      </c>
      <c r="J7527" s="2" t="s">
        <v>65</v>
      </c>
    </row>
    <row r="7528" spans="1:10" x14ac:dyDescent="0.25">
      <c r="A7528" s="2" t="s">
        <v>511</v>
      </c>
      <c r="B7528" s="2">
        <v>990</v>
      </c>
      <c r="C7528" s="2">
        <v>1878</v>
      </c>
      <c r="D7528" s="2">
        <v>7.5308571000000005E-2</v>
      </c>
      <c r="E7528" s="2">
        <v>4.5121029E-2</v>
      </c>
      <c r="F7528" s="2">
        <v>4.5989891999999997E-2</v>
      </c>
      <c r="G7528" s="2">
        <v>0.66903485500000004</v>
      </c>
      <c r="H7528" s="2">
        <v>0.63750267199999999</v>
      </c>
      <c r="I7528" s="2" t="s">
        <v>65</v>
      </c>
      <c r="J7528" s="2" t="s">
        <v>65</v>
      </c>
    </row>
    <row r="7529" spans="1:10" x14ac:dyDescent="0.25">
      <c r="A7529" s="2" t="s">
        <v>511</v>
      </c>
      <c r="B7529" s="2">
        <v>1052</v>
      </c>
      <c r="C7529" s="2">
        <v>2003</v>
      </c>
      <c r="D7529" s="2">
        <v>4.3047173000000001E-2</v>
      </c>
      <c r="E7529" s="2">
        <v>9.2272003000000005E-2</v>
      </c>
      <c r="F7529" s="2">
        <v>8.5566557000000001E-2</v>
      </c>
      <c r="G7529" s="2">
        <v>-0.53347525100000004</v>
      </c>
      <c r="H7529" s="2">
        <v>-0.49691591299999999</v>
      </c>
      <c r="I7529" s="2" t="s">
        <v>65</v>
      </c>
      <c r="J7529" s="2" t="s">
        <v>65</v>
      </c>
    </row>
    <row r="7530" spans="1:10" x14ac:dyDescent="0.25">
      <c r="A7530" s="2" t="s">
        <v>511</v>
      </c>
      <c r="B7530" s="2">
        <v>1110</v>
      </c>
      <c r="C7530" s="2">
        <v>2124</v>
      </c>
      <c r="D7530" s="2">
        <v>0.119912379</v>
      </c>
      <c r="E7530" s="2">
        <v>6.5449128999999995E-2</v>
      </c>
      <c r="F7530" s="2">
        <v>6.8852799000000006E-2</v>
      </c>
      <c r="G7530" s="2">
        <v>0.83214629900000003</v>
      </c>
      <c r="H7530" s="2">
        <v>0.74157596299999995</v>
      </c>
      <c r="I7530" s="2" t="s">
        <v>65</v>
      </c>
      <c r="J7530" s="2" t="s">
        <v>65</v>
      </c>
    </row>
    <row r="7531" spans="1:10" x14ac:dyDescent="0.25">
      <c r="A7531" s="2" t="s">
        <v>511</v>
      </c>
      <c r="B7531" s="2">
        <v>1169</v>
      </c>
      <c r="C7531" s="2">
        <v>2246</v>
      </c>
      <c r="D7531" s="2">
        <v>1.6346675000000001E-2</v>
      </c>
      <c r="E7531" s="2">
        <v>4.9414565000000001E-2</v>
      </c>
      <c r="F7531" s="2">
        <v>3.9814701000000001E-2</v>
      </c>
      <c r="G7531" s="2">
        <v>-0.66919318299999997</v>
      </c>
      <c r="H7531" s="2">
        <v>-0.58943117599999995</v>
      </c>
      <c r="I7531" s="2" t="s">
        <v>65</v>
      </c>
      <c r="J7531" s="2" t="s">
        <v>65</v>
      </c>
    </row>
    <row r="7532" spans="1:10" x14ac:dyDescent="0.25">
      <c r="A7532" s="2" t="s">
        <v>511</v>
      </c>
      <c r="B7532" s="2">
        <v>1253</v>
      </c>
      <c r="C7532" s="2">
        <v>2393</v>
      </c>
      <c r="D7532" s="2">
        <v>9.3579423999999994E-2</v>
      </c>
      <c r="E7532" s="2">
        <v>6.8564105E-2</v>
      </c>
      <c r="F7532" s="2">
        <v>6.4953688999999995E-2</v>
      </c>
      <c r="G7532" s="2">
        <v>0.36484570599999999</v>
      </c>
      <c r="H7532" s="2">
        <v>0.44070990900000001</v>
      </c>
      <c r="I7532" s="2" t="s">
        <v>65</v>
      </c>
      <c r="J7532" s="2" t="s">
        <v>65</v>
      </c>
    </row>
    <row r="7533" spans="1:10" x14ac:dyDescent="0.25">
      <c r="A7533" s="2" t="s">
        <v>511</v>
      </c>
      <c r="B7533" s="2">
        <v>1329</v>
      </c>
      <c r="C7533" s="2">
        <v>2532</v>
      </c>
      <c r="D7533" s="2">
        <v>3.2021707000000003E-2</v>
      </c>
      <c r="E7533" s="2">
        <v>3.4804280999999999E-2</v>
      </c>
      <c r="F7533" s="2">
        <v>3.3672154000000003E-2</v>
      </c>
      <c r="G7533" s="2">
        <v>-7.9949192000000002E-2</v>
      </c>
      <c r="H7533" s="2">
        <v>-4.9015184000000003E-2</v>
      </c>
      <c r="I7533" s="2" t="s">
        <v>65</v>
      </c>
      <c r="J7533" s="2" t="s">
        <v>65</v>
      </c>
    </row>
    <row r="7534" spans="1:10" x14ac:dyDescent="0.25">
      <c r="A7534" s="2" t="s">
        <v>511</v>
      </c>
      <c r="B7534" s="2">
        <v>1376</v>
      </c>
      <c r="C7534" s="2">
        <v>2642</v>
      </c>
      <c r="D7534" s="2">
        <v>8.8552099999999995E-2</v>
      </c>
      <c r="E7534" s="2">
        <v>0.148695562</v>
      </c>
      <c r="F7534" s="2">
        <v>0.14050723600000001</v>
      </c>
      <c r="G7534" s="2">
        <v>-0.40447382100000001</v>
      </c>
      <c r="H7534" s="2">
        <v>-0.36976839900000003</v>
      </c>
      <c r="I7534" s="2" t="s">
        <v>65</v>
      </c>
      <c r="J7534" s="2" t="s">
        <v>65</v>
      </c>
    </row>
    <row r="7535" spans="1:10" x14ac:dyDescent="0.25">
      <c r="A7535" s="2" t="s">
        <v>511</v>
      </c>
      <c r="B7535" s="2">
        <v>1459</v>
      </c>
      <c r="C7535" s="2">
        <v>2788</v>
      </c>
      <c r="D7535" s="2">
        <v>6.0590775999999999E-2</v>
      </c>
      <c r="E7535" s="2">
        <v>5.2363271000000003E-2</v>
      </c>
      <c r="F7535" s="2">
        <v>5.0504366000000002E-2</v>
      </c>
      <c r="G7535" s="2">
        <v>0.15712358300000001</v>
      </c>
      <c r="H7535" s="2">
        <v>0.19971362400000001</v>
      </c>
      <c r="I7535" s="2" t="s">
        <v>65</v>
      </c>
      <c r="J7535" s="2" t="s">
        <v>65</v>
      </c>
    </row>
    <row r="7536" spans="1:10" x14ac:dyDescent="0.25">
      <c r="A7536" s="2" t="s">
        <v>511</v>
      </c>
      <c r="B7536" s="2">
        <v>1496</v>
      </c>
      <c r="C7536" s="2">
        <v>2888</v>
      </c>
      <c r="D7536" s="2">
        <v>0.11137931</v>
      </c>
      <c r="E7536" s="2">
        <v>0.12143356299999999</v>
      </c>
      <c r="F7536" s="2">
        <v>0.10877346</v>
      </c>
      <c r="G7536" s="2">
        <v>-8.2796323000000005E-2</v>
      </c>
      <c r="H7536" s="2">
        <v>2.3956677999999999E-2</v>
      </c>
      <c r="I7536" s="2" t="s">
        <v>65</v>
      </c>
      <c r="J7536" s="2" t="s">
        <v>65</v>
      </c>
    </row>
    <row r="7537" spans="1:10" x14ac:dyDescent="0.25">
      <c r="A7537" s="2" t="s">
        <v>511</v>
      </c>
      <c r="B7537" s="2">
        <v>1573</v>
      </c>
      <c r="C7537" s="2">
        <v>3028</v>
      </c>
      <c r="D7537" s="2">
        <v>2.2151276000000001E-2</v>
      </c>
      <c r="E7537" s="2">
        <v>2.7818807000000001E-2</v>
      </c>
      <c r="F7537" s="2">
        <v>3.0769343000000001E-2</v>
      </c>
      <c r="G7537" s="2">
        <v>-0.20373021699999999</v>
      </c>
      <c r="H7537" s="2">
        <v>-0.28008615799999997</v>
      </c>
      <c r="I7537" s="2" t="s">
        <v>65</v>
      </c>
      <c r="J7537" s="2" t="s">
        <v>65</v>
      </c>
    </row>
    <row r="7538" spans="1:10" x14ac:dyDescent="0.25">
      <c r="A7538" s="2" t="s">
        <v>511</v>
      </c>
      <c r="B7538" s="2">
        <v>1634</v>
      </c>
      <c r="C7538" s="2">
        <v>3152</v>
      </c>
      <c r="D7538" s="2">
        <v>5.9509496000000002E-2</v>
      </c>
      <c r="E7538" s="2">
        <v>6.6508569000000003E-2</v>
      </c>
      <c r="F7538" s="2">
        <v>5.9221786999999998E-2</v>
      </c>
      <c r="G7538" s="2">
        <v>-0.105235668</v>
      </c>
      <c r="H7538" s="2">
        <v>4.8581609999999997E-3</v>
      </c>
      <c r="I7538" s="2" t="s">
        <v>65</v>
      </c>
      <c r="J7538" s="2" t="s">
        <v>65</v>
      </c>
    </row>
    <row r="7539" spans="1:10" x14ac:dyDescent="0.25">
      <c r="A7539" s="2" t="s">
        <v>511</v>
      </c>
      <c r="B7539" s="2">
        <v>1714</v>
      </c>
      <c r="C7539" s="2">
        <v>3295</v>
      </c>
      <c r="D7539" s="2">
        <v>5.3500270000000003E-2</v>
      </c>
      <c r="E7539" s="2">
        <v>5.7754899999999998E-2</v>
      </c>
      <c r="F7539" s="2">
        <v>6.5343227000000004E-2</v>
      </c>
      <c r="G7539" s="2">
        <v>-7.3666994E-2</v>
      </c>
      <c r="H7539" s="2">
        <v>-0.1812423</v>
      </c>
      <c r="I7539" s="2" t="s">
        <v>65</v>
      </c>
      <c r="J7539" s="2" t="s">
        <v>65</v>
      </c>
    </row>
    <row r="7540" spans="1:10" x14ac:dyDescent="0.25">
      <c r="A7540" s="2" t="s">
        <v>511</v>
      </c>
      <c r="B7540" s="2">
        <v>1775</v>
      </c>
      <c r="C7540" s="2">
        <v>3419</v>
      </c>
      <c r="D7540" s="2">
        <v>0.114637665</v>
      </c>
      <c r="E7540" s="2">
        <v>7.8061312999999993E-2</v>
      </c>
      <c r="F7540" s="2">
        <v>6.7958520999999994E-2</v>
      </c>
      <c r="G7540" s="2">
        <v>0.46855928000000002</v>
      </c>
      <c r="H7540" s="2">
        <v>0.68687698600000002</v>
      </c>
      <c r="I7540" s="2" t="s">
        <v>65</v>
      </c>
      <c r="J7540" s="2" t="s">
        <v>65</v>
      </c>
    </row>
    <row r="7541" spans="1:10" x14ac:dyDescent="0.25">
      <c r="A7541" s="2" t="s">
        <v>511</v>
      </c>
      <c r="B7541" s="2">
        <v>1848</v>
      </c>
      <c r="C7541" s="2">
        <v>3555</v>
      </c>
      <c r="D7541" s="2">
        <v>5.5316896999999997E-2</v>
      </c>
      <c r="E7541" s="2">
        <v>6.7867955999999993E-2</v>
      </c>
      <c r="F7541" s="2">
        <v>6.6741518E-2</v>
      </c>
      <c r="G7541" s="2">
        <v>-0.184933506</v>
      </c>
      <c r="H7541" s="2">
        <v>-0.17117713000000001</v>
      </c>
      <c r="I7541" s="2" t="s">
        <v>65</v>
      </c>
      <c r="J7541" s="2" t="s">
        <v>65</v>
      </c>
    </row>
    <row r="7542" spans="1:10" x14ac:dyDescent="0.25">
      <c r="A7542" s="2" t="s">
        <v>511</v>
      </c>
      <c r="B7542" s="2">
        <v>1917</v>
      </c>
      <c r="C7542" s="2">
        <v>3687</v>
      </c>
      <c r="D7542" s="2">
        <v>5.6142854999999998E-2</v>
      </c>
      <c r="E7542" s="2">
        <v>9.4001389000000005E-2</v>
      </c>
      <c r="F7542" s="2">
        <v>8.1851518999999998E-2</v>
      </c>
      <c r="G7542" s="2">
        <v>-0.40274441</v>
      </c>
      <c r="H7542" s="2">
        <v>-0.31408902799999999</v>
      </c>
      <c r="I7542" s="2" t="s">
        <v>65</v>
      </c>
      <c r="J7542" s="2" t="s">
        <v>65</v>
      </c>
    </row>
    <row r="7543" spans="1:10" x14ac:dyDescent="0.25">
      <c r="A7543" s="2" t="s">
        <v>511</v>
      </c>
      <c r="B7543" s="2">
        <v>2017</v>
      </c>
      <c r="C7543" s="2">
        <v>3850</v>
      </c>
      <c r="D7543" s="2">
        <v>6.0502831999999999E-2</v>
      </c>
      <c r="E7543" s="2">
        <v>7.3943835999999999E-2</v>
      </c>
      <c r="F7543" s="2">
        <v>7.5285355999999998E-2</v>
      </c>
      <c r="G7543" s="2">
        <v>-0.18177315099999999</v>
      </c>
      <c r="H7543" s="2">
        <v>-0.19635324800000001</v>
      </c>
      <c r="I7543" s="2" t="s">
        <v>65</v>
      </c>
      <c r="J7543" s="2" t="s">
        <v>65</v>
      </c>
    </row>
    <row r="7544" spans="1:10" x14ac:dyDescent="0.25">
      <c r="A7544" s="2" t="s">
        <v>511</v>
      </c>
      <c r="B7544" s="2">
        <v>2063</v>
      </c>
      <c r="C7544" s="2">
        <v>3959</v>
      </c>
      <c r="D7544" s="2">
        <v>9.7130306999999999E-2</v>
      </c>
      <c r="E7544" s="2">
        <v>0.16685956099999999</v>
      </c>
      <c r="F7544" s="2">
        <v>0.14148306499999999</v>
      </c>
      <c r="G7544" s="2">
        <v>-0.41789187300000002</v>
      </c>
      <c r="H7544" s="2">
        <v>-0.31348457499999999</v>
      </c>
      <c r="I7544" s="2" t="s">
        <v>65</v>
      </c>
      <c r="J7544" s="2" t="s">
        <v>65</v>
      </c>
    </row>
    <row r="7545" spans="1:10" x14ac:dyDescent="0.25">
      <c r="A7545" s="2" t="s">
        <v>511</v>
      </c>
      <c r="B7545" s="2">
        <v>2148</v>
      </c>
      <c r="C7545" s="2">
        <v>4107</v>
      </c>
      <c r="D7545" s="2">
        <v>3.0353049999999999E-2</v>
      </c>
      <c r="E7545" s="2">
        <v>6.7718675000000006E-2</v>
      </c>
      <c r="F7545" s="2">
        <v>6.7718675000000006E-2</v>
      </c>
      <c r="G7545" s="2">
        <v>-0.55177725799999999</v>
      </c>
      <c r="H7545" s="2">
        <v>-0.55177725799999999</v>
      </c>
      <c r="I7545" s="2" t="s">
        <v>65</v>
      </c>
      <c r="J7545" s="2" t="s">
        <v>65</v>
      </c>
    </row>
    <row r="7546" spans="1:10" x14ac:dyDescent="0.25">
      <c r="A7546" s="2" t="s">
        <v>511</v>
      </c>
      <c r="B7546" s="2">
        <v>2212</v>
      </c>
      <c r="C7546" s="2">
        <v>4234</v>
      </c>
      <c r="D7546" s="2">
        <v>6.1265159999999999E-2</v>
      </c>
      <c r="E7546" s="2">
        <v>4.5676185000000001E-2</v>
      </c>
      <c r="F7546" s="2">
        <v>4.7760257E-2</v>
      </c>
      <c r="G7546" s="2">
        <v>0.34129326599999998</v>
      </c>
      <c r="H7546" s="2">
        <v>0.28276445</v>
      </c>
      <c r="I7546" s="2" t="s">
        <v>65</v>
      </c>
      <c r="J7546" s="2" t="s">
        <v>65</v>
      </c>
    </row>
    <row r="7547" spans="1:10" x14ac:dyDescent="0.25">
      <c r="A7547" s="2" t="s">
        <v>511</v>
      </c>
      <c r="B7547" s="2">
        <v>2273</v>
      </c>
      <c r="C7547" s="2">
        <v>4358</v>
      </c>
      <c r="D7547" s="2">
        <v>5.1542236999999998E-2</v>
      </c>
      <c r="E7547" s="2">
        <v>7.6507711000000006E-2</v>
      </c>
      <c r="F7547" s="2">
        <v>6.9798885000000005E-2</v>
      </c>
      <c r="G7547" s="2">
        <v>-0.32631317199999998</v>
      </c>
      <c r="H7547" s="2">
        <v>-0.26156073800000001</v>
      </c>
      <c r="I7547" s="2" t="s">
        <v>65</v>
      </c>
      <c r="J7547" s="2" t="s">
        <v>65</v>
      </c>
    </row>
    <row r="7548" spans="1:10" x14ac:dyDescent="0.25">
      <c r="A7548" s="2" t="s">
        <v>511</v>
      </c>
      <c r="B7548" s="2">
        <v>2355</v>
      </c>
      <c r="C7548" s="2">
        <v>4503</v>
      </c>
      <c r="D7548" s="2">
        <v>7.3113336000000001E-2</v>
      </c>
      <c r="E7548" s="2">
        <v>5.1284037999999997E-2</v>
      </c>
      <c r="F7548" s="2">
        <v>5.2548599000000001E-2</v>
      </c>
      <c r="G7548" s="2">
        <v>0.42565482300000002</v>
      </c>
      <c r="H7548" s="2">
        <v>0.39134702300000002</v>
      </c>
      <c r="I7548" s="2" t="s">
        <v>65</v>
      </c>
      <c r="J7548" s="2" t="s">
        <v>65</v>
      </c>
    </row>
    <row r="7549" spans="1:10" x14ac:dyDescent="0.25">
      <c r="A7549" s="2" t="s">
        <v>511</v>
      </c>
      <c r="B7549" s="2">
        <v>2443</v>
      </c>
      <c r="C7549" s="2">
        <v>4654</v>
      </c>
      <c r="D7549" s="2">
        <v>8.7706732999999995E-2</v>
      </c>
      <c r="E7549" s="2">
        <v>9.2947943000000005E-2</v>
      </c>
      <c r="F7549" s="2">
        <v>9.3025205E-2</v>
      </c>
      <c r="G7549" s="2">
        <v>-5.6388661E-2</v>
      </c>
      <c r="H7549" s="2">
        <v>-5.7172382000000001E-2</v>
      </c>
      <c r="I7549" s="2" t="s">
        <v>65</v>
      </c>
      <c r="J7549" s="2" t="s">
        <v>65</v>
      </c>
    </row>
    <row r="7550" spans="1:10" x14ac:dyDescent="0.25">
      <c r="A7550" s="2" t="s">
        <v>511</v>
      </c>
      <c r="B7550" s="2">
        <v>2502</v>
      </c>
      <c r="C7550" s="2">
        <v>4776</v>
      </c>
      <c r="D7550" s="2">
        <v>5.1663916999999997E-2</v>
      </c>
      <c r="E7550" s="2">
        <v>0.116074019</v>
      </c>
      <c r="F7550" s="2">
        <v>4.0856482999999999E-2</v>
      </c>
      <c r="G7550" s="2">
        <v>-0.55490541800000004</v>
      </c>
      <c r="H7550" s="2">
        <v>0.26452187799999999</v>
      </c>
      <c r="I7550" s="2" t="s">
        <v>65</v>
      </c>
      <c r="J7550" s="2" t="s">
        <v>65</v>
      </c>
    </row>
    <row r="7551" spans="1:10" x14ac:dyDescent="0.25">
      <c r="A7551" s="2" t="s">
        <v>511</v>
      </c>
      <c r="B7551" s="2">
        <v>2552</v>
      </c>
      <c r="C7551" s="2">
        <v>4889</v>
      </c>
      <c r="D7551" s="2">
        <v>0.323222695</v>
      </c>
      <c r="E7551" s="2">
        <v>0.109156748</v>
      </c>
      <c r="F7551" s="2">
        <v>0.13355386599999999</v>
      </c>
      <c r="G7551" s="2">
        <v>1.9610876310000001</v>
      </c>
      <c r="H7551" s="2">
        <v>1.4201672750000001</v>
      </c>
      <c r="I7551" s="2" t="s">
        <v>65</v>
      </c>
      <c r="J7551" s="2" t="s">
        <v>65</v>
      </c>
    </row>
    <row r="7552" spans="1:10" x14ac:dyDescent="0.25">
      <c r="A7552" s="2" t="s">
        <v>511</v>
      </c>
      <c r="B7552" s="2">
        <v>2625</v>
      </c>
      <c r="C7552" s="2">
        <v>5025</v>
      </c>
      <c r="D7552" s="2">
        <v>1.18616766</v>
      </c>
      <c r="E7552" s="2">
        <v>0.74481181600000002</v>
      </c>
      <c r="F7552" s="2">
        <v>0.71790450500000003</v>
      </c>
      <c r="G7552" s="2">
        <v>0.59257363200000002</v>
      </c>
      <c r="H7552" s="2">
        <v>0.65226384800000003</v>
      </c>
      <c r="I7552" s="2" t="s">
        <v>65</v>
      </c>
      <c r="J7552" s="2" t="s">
        <v>65</v>
      </c>
    </row>
    <row r="7553" spans="1:10" x14ac:dyDescent="0.25">
      <c r="A7553" s="2" t="s">
        <v>512</v>
      </c>
      <c r="B7553" s="2">
        <v>116</v>
      </c>
      <c r="C7553" s="2">
        <v>225</v>
      </c>
      <c r="D7553" s="2">
        <v>0.90031965800000002</v>
      </c>
      <c r="E7553" s="2">
        <v>0.31676933400000001</v>
      </c>
      <c r="F7553" s="2">
        <v>0.40202165699999998</v>
      </c>
      <c r="G7553" s="2">
        <v>1.842193236</v>
      </c>
      <c r="H7553" s="2">
        <v>1.239480492</v>
      </c>
      <c r="I7553" s="2" t="s">
        <v>83</v>
      </c>
      <c r="J7553" s="2" t="s">
        <v>83</v>
      </c>
    </row>
    <row r="7554" spans="1:10" x14ac:dyDescent="0.25">
      <c r="A7554" s="2" t="s">
        <v>512</v>
      </c>
      <c r="B7554" s="2">
        <v>227</v>
      </c>
      <c r="C7554" s="2">
        <v>369</v>
      </c>
      <c r="D7554" s="2">
        <v>5.8397569000000003E-2</v>
      </c>
      <c r="E7554" s="2">
        <v>3.5550324000000001E-2</v>
      </c>
      <c r="F7554" s="2">
        <v>3.5953815E-2</v>
      </c>
      <c r="G7554" s="2">
        <v>0.64267334099999995</v>
      </c>
      <c r="H7554" s="2">
        <v>0.62423845</v>
      </c>
      <c r="I7554" s="2" t="s">
        <v>83</v>
      </c>
      <c r="J7554" s="2" t="s">
        <v>83</v>
      </c>
    </row>
    <row r="7555" spans="1:10" x14ac:dyDescent="0.25">
      <c r="A7555" s="2" t="s">
        <v>512</v>
      </c>
      <c r="B7555" s="2">
        <v>316</v>
      </c>
      <c r="C7555" s="2">
        <v>491</v>
      </c>
      <c r="D7555" s="2">
        <v>0.19314374500000001</v>
      </c>
      <c r="E7555" s="2">
        <v>0.15376873299999999</v>
      </c>
      <c r="F7555" s="2">
        <v>0.13275974199999999</v>
      </c>
      <c r="G7555" s="2">
        <v>0.25606643800000001</v>
      </c>
      <c r="H7555" s="2">
        <v>0.45483669500000001</v>
      </c>
      <c r="I7555" s="2" t="s">
        <v>83</v>
      </c>
      <c r="J7555" s="2" t="s">
        <v>83</v>
      </c>
    </row>
    <row r="7556" spans="1:10" x14ac:dyDescent="0.25">
      <c r="A7556" s="2" t="s">
        <v>512</v>
      </c>
      <c r="B7556" s="2">
        <v>412</v>
      </c>
      <c r="C7556" s="2">
        <v>620</v>
      </c>
      <c r="D7556" s="2">
        <v>0.16788708499999999</v>
      </c>
      <c r="E7556" s="2">
        <v>0.109730592</v>
      </c>
      <c r="F7556" s="2">
        <v>0.12636265899999999</v>
      </c>
      <c r="G7556" s="2">
        <v>0.52999342599999999</v>
      </c>
      <c r="H7556" s="2">
        <v>0.32861311199999999</v>
      </c>
      <c r="I7556" s="2" t="s">
        <v>83</v>
      </c>
      <c r="J7556" s="2" t="s">
        <v>83</v>
      </c>
    </row>
    <row r="7557" spans="1:10" x14ac:dyDescent="0.25">
      <c r="A7557" s="2" t="s">
        <v>512</v>
      </c>
      <c r="B7557" s="2">
        <v>508</v>
      </c>
      <c r="C7557" s="2">
        <v>749</v>
      </c>
      <c r="D7557" s="2">
        <v>0.16166776299999999</v>
      </c>
      <c r="E7557" s="2">
        <v>0.197659472</v>
      </c>
      <c r="F7557" s="2">
        <v>0.308418678</v>
      </c>
      <c r="G7557" s="2">
        <v>-0.182089474</v>
      </c>
      <c r="H7557" s="2">
        <v>-0.47581721100000002</v>
      </c>
      <c r="I7557" s="2" t="s">
        <v>83</v>
      </c>
      <c r="J7557" s="2" t="s">
        <v>83</v>
      </c>
    </row>
    <row r="7558" spans="1:10" x14ac:dyDescent="0.25">
      <c r="A7558" s="2" t="s">
        <v>512</v>
      </c>
      <c r="B7558" s="2">
        <v>617</v>
      </c>
      <c r="C7558" s="2">
        <v>891</v>
      </c>
      <c r="D7558" s="2">
        <v>8.0941235E-2</v>
      </c>
      <c r="E7558" s="2">
        <v>5.2596814999999998E-2</v>
      </c>
      <c r="F7558" s="2">
        <v>5.7842415000000001E-2</v>
      </c>
      <c r="G7558" s="2">
        <v>0.53889994299999999</v>
      </c>
      <c r="H7558" s="2">
        <v>0.399340523</v>
      </c>
      <c r="I7558" s="2" t="s">
        <v>83</v>
      </c>
      <c r="J7558" s="2" t="s">
        <v>83</v>
      </c>
    </row>
    <row r="7559" spans="1:10" x14ac:dyDescent="0.25">
      <c r="A7559" s="2" t="s">
        <v>512</v>
      </c>
      <c r="B7559" s="2">
        <v>679</v>
      </c>
      <c r="C7559" s="2">
        <v>986</v>
      </c>
      <c r="D7559" s="2">
        <v>0.297987475</v>
      </c>
      <c r="E7559" s="2">
        <v>0.24209921600000001</v>
      </c>
      <c r="F7559" s="2">
        <v>0.313065066</v>
      </c>
      <c r="G7559" s="2">
        <v>0.230848579</v>
      </c>
      <c r="H7559" s="2">
        <v>-4.8161204999999999E-2</v>
      </c>
      <c r="I7559" s="2" t="s">
        <v>83</v>
      </c>
      <c r="J7559" s="2" t="s">
        <v>83</v>
      </c>
    </row>
    <row r="7560" spans="1:10" x14ac:dyDescent="0.25">
      <c r="A7560" s="2" t="s">
        <v>512</v>
      </c>
      <c r="B7560" s="2">
        <v>805</v>
      </c>
      <c r="C7560" s="2">
        <v>1145</v>
      </c>
      <c r="D7560" s="2">
        <v>6.3120861E-2</v>
      </c>
      <c r="E7560" s="2">
        <v>4.4171991000000001E-2</v>
      </c>
      <c r="F7560" s="2">
        <v>5.1207834000000001E-2</v>
      </c>
      <c r="G7560" s="2">
        <v>0.42897929899999998</v>
      </c>
      <c r="H7560" s="2">
        <v>0.232640716</v>
      </c>
      <c r="I7560" s="2" t="s">
        <v>83</v>
      </c>
      <c r="J7560" s="2" t="s">
        <v>83</v>
      </c>
    </row>
    <row r="7561" spans="1:10" x14ac:dyDescent="0.25">
      <c r="A7561" s="2" t="s">
        <v>512</v>
      </c>
      <c r="B7561" s="2">
        <v>897</v>
      </c>
      <c r="C7561" s="2">
        <v>1270</v>
      </c>
      <c r="D7561" s="2">
        <v>4.2159579000000003E-2</v>
      </c>
      <c r="E7561" s="2">
        <v>5.9323304E-2</v>
      </c>
      <c r="F7561" s="2">
        <v>5.9323304E-2</v>
      </c>
      <c r="G7561" s="2">
        <v>-0.289325161</v>
      </c>
      <c r="H7561" s="2">
        <v>-0.289325161</v>
      </c>
      <c r="I7561" s="2" t="s">
        <v>83</v>
      </c>
      <c r="J7561" s="2" t="s">
        <v>83</v>
      </c>
    </row>
    <row r="7562" spans="1:10" x14ac:dyDescent="0.25">
      <c r="A7562" s="2" t="s">
        <v>512</v>
      </c>
      <c r="B7562" s="2">
        <v>992</v>
      </c>
      <c r="C7562" s="2">
        <v>1398</v>
      </c>
      <c r="D7562" s="2">
        <v>0.120179278</v>
      </c>
      <c r="E7562" s="2">
        <v>8.8743817000000003E-2</v>
      </c>
      <c r="F7562" s="2">
        <v>6.3493093E-2</v>
      </c>
      <c r="G7562" s="2">
        <v>0.35422705500000001</v>
      </c>
      <c r="H7562" s="2">
        <v>0.89279293599999998</v>
      </c>
      <c r="I7562" s="2" t="s">
        <v>83</v>
      </c>
      <c r="J7562" s="2" t="s">
        <v>83</v>
      </c>
    </row>
    <row r="7563" spans="1:10" x14ac:dyDescent="0.25">
      <c r="A7563" s="2" t="s">
        <v>512</v>
      </c>
      <c r="B7563" s="2">
        <v>1108</v>
      </c>
      <c r="C7563" s="2">
        <v>1547</v>
      </c>
      <c r="D7563" s="2">
        <v>3.2845454000000003E-2</v>
      </c>
      <c r="E7563" s="2">
        <v>3.3858049000000001E-2</v>
      </c>
      <c r="F7563" s="2">
        <v>3.3739045000000002E-2</v>
      </c>
      <c r="G7563" s="2">
        <v>-2.9907089000000001E-2</v>
      </c>
      <c r="H7563" s="2">
        <v>-2.6485366999999999E-2</v>
      </c>
      <c r="I7563" s="2" t="s">
        <v>83</v>
      </c>
      <c r="J7563" s="2" t="s">
        <v>83</v>
      </c>
    </row>
    <row r="7564" spans="1:10" x14ac:dyDescent="0.25">
      <c r="A7564" s="2" t="s">
        <v>512</v>
      </c>
      <c r="B7564" s="2">
        <v>1200</v>
      </c>
      <c r="C7564" s="2">
        <v>1672</v>
      </c>
      <c r="D7564" s="2">
        <v>0.12853039599999999</v>
      </c>
      <c r="E7564" s="2">
        <v>0.14987814199999999</v>
      </c>
      <c r="F7564" s="2">
        <v>0.151899337</v>
      </c>
      <c r="G7564" s="2">
        <v>-0.14243402099999999</v>
      </c>
      <c r="H7564" s="2">
        <v>-0.153844919</v>
      </c>
      <c r="I7564" s="2" t="s">
        <v>83</v>
      </c>
      <c r="J7564" s="2" t="s">
        <v>83</v>
      </c>
    </row>
    <row r="7565" spans="1:10" x14ac:dyDescent="0.25">
      <c r="A7565" s="2" t="s">
        <v>512</v>
      </c>
      <c r="B7565" s="2">
        <v>1306</v>
      </c>
      <c r="C7565" s="2">
        <v>1811</v>
      </c>
      <c r="D7565" s="2">
        <v>0.24632358600000001</v>
      </c>
      <c r="E7565" s="2">
        <v>0.308975008</v>
      </c>
      <c r="F7565" s="2">
        <v>0.24488563299999999</v>
      </c>
      <c r="G7565" s="2">
        <v>-0.202771812</v>
      </c>
      <c r="H7565" s="2">
        <v>5.8719360000000003E-3</v>
      </c>
      <c r="I7565" s="2" t="s">
        <v>83</v>
      </c>
      <c r="J7565" s="2" t="s">
        <v>83</v>
      </c>
    </row>
    <row r="7566" spans="1:10" x14ac:dyDescent="0.25">
      <c r="A7566" s="2" t="s">
        <v>512</v>
      </c>
      <c r="B7566" s="2">
        <v>1405</v>
      </c>
      <c r="C7566" s="2">
        <v>1943</v>
      </c>
      <c r="D7566" s="2">
        <v>3.7077156999999999E-2</v>
      </c>
      <c r="E7566" s="2">
        <v>3.5110702000000001E-2</v>
      </c>
      <c r="F7566" s="2">
        <v>3.4081831E-2</v>
      </c>
      <c r="G7566" s="2">
        <v>5.6007280999999999E-2</v>
      </c>
      <c r="H7566" s="2">
        <v>8.7886285999999994E-2</v>
      </c>
      <c r="I7566" s="2" t="s">
        <v>83</v>
      </c>
      <c r="J7566" s="2" t="s">
        <v>83</v>
      </c>
    </row>
    <row r="7567" spans="1:10" x14ac:dyDescent="0.25">
      <c r="A7567" s="2" t="s">
        <v>512</v>
      </c>
      <c r="B7567" s="2">
        <v>1498</v>
      </c>
      <c r="C7567" s="2">
        <v>2069</v>
      </c>
      <c r="D7567" s="2">
        <v>0.119333066</v>
      </c>
      <c r="E7567" s="2">
        <v>6.1965244000000003E-2</v>
      </c>
      <c r="F7567" s="2">
        <v>8.6381847999999997E-2</v>
      </c>
      <c r="G7567" s="2">
        <v>0.92580642999999996</v>
      </c>
      <c r="H7567" s="2">
        <v>0.381459985</v>
      </c>
      <c r="I7567" s="2" t="s">
        <v>83</v>
      </c>
      <c r="J7567" s="2" t="s">
        <v>83</v>
      </c>
    </row>
    <row r="7568" spans="1:10" x14ac:dyDescent="0.25">
      <c r="A7568" s="2" t="s">
        <v>512</v>
      </c>
      <c r="B7568" s="2">
        <v>1600</v>
      </c>
      <c r="C7568" s="2">
        <v>2204</v>
      </c>
      <c r="D7568" s="2">
        <v>0.11049817000000001</v>
      </c>
      <c r="E7568" s="2">
        <v>7.2530059999999993E-2</v>
      </c>
      <c r="F7568" s="2">
        <v>7.2402079999999994E-2</v>
      </c>
      <c r="G7568" s="2">
        <v>0.52348101599999997</v>
      </c>
      <c r="H7568" s="2">
        <v>0.52617395899999997</v>
      </c>
      <c r="I7568" s="2" t="s">
        <v>83</v>
      </c>
      <c r="J7568" s="2" t="s">
        <v>83</v>
      </c>
    </row>
    <row r="7569" spans="1:10" x14ac:dyDescent="0.25">
      <c r="A7569" s="2" t="s">
        <v>512</v>
      </c>
      <c r="B7569" s="2">
        <v>1697</v>
      </c>
      <c r="C7569" s="2">
        <v>2334</v>
      </c>
      <c r="D7569" s="2">
        <v>0.159863055</v>
      </c>
      <c r="E7569" s="2">
        <v>7.6322326999999995E-2</v>
      </c>
      <c r="F7569" s="2">
        <v>8.7034998000000002E-2</v>
      </c>
      <c r="G7569" s="2">
        <v>1.094577857</v>
      </c>
      <c r="H7569" s="2">
        <v>0.83676748599999995</v>
      </c>
      <c r="I7569" s="2" t="s">
        <v>83</v>
      </c>
      <c r="J7569" s="2" t="s">
        <v>83</v>
      </c>
    </row>
    <row r="7570" spans="1:10" x14ac:dyDescent="0.25">
      <c r="A7570" s="2" t="s">
        <v>512</v>
      </c>
      <c r="B7570" s="2">
        <v>1812</v>
      </c>
      <c r="C7570" s="2">
        <v>2482</v>
      </c>
      <c r="D7570" s="2">
        <v>5.8716305000000003E-2</v>
      </c>
      <c r="E7570" s="2">
        <v>5.8042457999999998E-2</v>
      </c>
      <c r="F7570" s="2">
        <v>5.7412352999999999E-2</v>
      </c>
      <c r="G7570" s="2">
        <v>1.1609542E-2</v>
      </c>
      <c r="H7570" s="2">
        <v>2.2712045E-2</v>
      </c>
      <c r="I7570" s="2" t="s">
        <v>83</v>
      </c>
      <c r="J7570" s="2" t="s">
        <v>83</v>
      </c>
    </row>
    <row r="7571" spans="1:10" x14ac:dyDescent="0.25">
      <c r="A7571" s="2" t="s">
        <v>512</v>
      </c>
      <c r="B7571" s="2">
        <v>1904</v>
      </c>
      <c r="C7571" s="2">
        <v>2607</v>
      </c>
      <c r="D7571" s="2">
        <v>5.2276706999999999E-2</v>
      </c>
      <c r="E7571" s="2">
        <v>3.5992395000000003E-2</v>
      </c>
      <c r="F7571" s="2">
        <v>3.6657020999999998E-2</v>
      </c>
      <c r="G7571" s="2">
        <v>0.45243757499999998</v>
      </c>
      <c r="H7571" s="2">
        <v>0.426103538</v>
      </c>
      <c r="I7571" s="2" t="s">
        <v>83</v>
      </c>
      <c r="J7571" s="2" t="s">
        <v>83</v>
      </c>
    </row>
    <row r="7572" spans="1:10" x14ac:dyDescent="0.25">
      <c r="A7572" s="2" t="s">
        <v>512</v>
      </c>
      <c r="B7572" s="2">
        <v>1996</v>
      </c>
      <c r="C7572" s="2">
        <v>2732</v>
      </c>
      <c r="D7572" s="2">
        <v>9.5711599999999994E-2</v>
      </c>
      <c r="E7572" s="2">
        <v>6.9985003000000004E-2</v>
      </c>
      <c r="F7572" s="2">
        <v>0.15527373899999999</v>
      </c>
      <c r="G7572" s="2">
        <v>0.36760156500000002</v>
      </c>
      <c r="H7572" s="2">
        <v>-0.38359441300000002</v>
      </c>
      <c r="I7572" s="2" t="s">
        <v>83</v>
      </c>
      <c r="J7572" s="2" t="s">
        <v>83</v>
      </c>
    </row>
    <row r="7573" spans="1:10" x14ac:dyDescent="0.25">
      <c r="A7573" s="2" t="s">
        <v>512</v>
      </c>
      <c r="B7573" s="2">
        <v>2086</v>
      </c>
      <c r="C7573" s="2">
        <v>2855</v>
      </c>
      <c r="D7573" s="2">
        <v>0.50019551799999995</v>
      </c>
      <c r="E7573" s="2">
        <v>0.37787468499999999</v>
      </c>
      <c r="F7573" s="2">
        <v>0.38798097799999998</v>
      </c>
      <c r="G7573" s="2">
        <v>0.32370740199999998</v>
      </c>
      <c r="H7573" s="2">
        <v>0.28922691099999998</v>
      </c>
      <c r="I7573" s="2" t="s">
        <v>83</v>
      </c>
      <c r="J7573" s="2" t="s">
        <v>83</v>
      </c>
    </row>
    <row r="7574" spans="1:10" x14ac:dyDescent="0.25">
      <c r="A7574" s="2" t="s">
        <v>513</v>
      </c>
      <c r="B7574" s="2">
        <v>102</v>
      </c>
      <c r="C7574" s="2">
        <v>143</v>
      </c>
      <c r="D7574" s="2">
        <v>8.5034949999999998E-3</v>
      </c>
      <c r="E7574" s="2">
        <v>4.8264830000000003E-3</v>
      </c>
      <c r="F7574" s="2">
        <v>4.241964E-3</v>
      </c>
      <c r="G7574" s="2">
        <v>0.76184090900000001</v>
      </c>
      <c r="H7574" s="2">
        <v>1.004612512</v>
      </c>
      <c r="I7574" s="2" t="s">
        <v>156</v>
      </c>
      <c r="J7574" s="2" t="s">
        <v>156</v>
      </c>
    </row>
    <row r="7575" spans="1:10" x14ac:dyDescent="0.25">
      <c r="A7575" s="2" t="s">
        <v>513</v>
      </c>
      <c r="B7575" s="2">
        <v>138</v>
      </c>
      <c r="C7575" s="2">
        <v>201</v>
      </c>
      <c r="D7575" s="2">
        <v>7.5392819999999996E-3</v>
      </c>
      <c r="E7575" s="2">
        <v>8.568249E-3</v>
      </c>
      <c r="F7575" s="2">
        <v>9.8275150000000002E-3</v>
      </c>
      <c r="G7575" s="2">
        <v>-0.120090658</v>
      </c>
      <c r="H7575" s="2">
        <v>-0.23283939000000001</v>
      </c>
      <c r="I7575" s="2" t="s">
        <v>156</v>
      </c>
      <c r="J7575" s="2" t="s">
        <v>156</v>
      </c>
    </row>
    <row r="7576" spans="1:10" x14ac:dyDescent="0.25">
      <c r="A7576" s="2" t="s">
        <v>513</v>
      </c>
      <c r="B7576" s="2">
        <v>142</v>
      </c>
      <c r="C7576" s="2">
        <v>227</v>
      </c>
      <c r="D7576" s="2">
        <v>9.3132179999999998E-3</v>
      </c>
      <c r="E7576" s="2">
        <v>4.3972530000000003E-3</v>
      </c>
      <c r="F7576" s="2">
        <v>2.190844E-3</v>
      </c>
      <c r="G7576" s="2">
        <v>1.117962855</v>
      </c>
      <c r="H7576" s="2">
        <v>3.2509719430000001</v>
      </c>
      <c r="I7576" s="2" t="s">
        <v>156</v>
      </c>
      <c r="J7576" s="2" t="s">
        <v>156</v>
      </c>
    </row>
    <row r="7577" spans="1:10" x14ac:dyDescent="0.25">
      <c r="A7577" s="2" t="s">
        <v>513</v>
      </c>
      <c r="B7577" s="2">
        <v>146</v>
      </c>
      <c r="C7577" s="2">
        <v>253</v>
      </c>
      <c r="D7577" s="2">
        <v>1.1358847E-2</v>
      </c>
      <c r="E7577" s="2">
        <v>8.5087050000000001E-3</v>
      </c>
      <c r="F7577" s="2">
        <v>4.824966E-3</v>
      </c>
      <c r="G7577" s="2">
        <v>0.33496777700000002</v>
      </c>
      <c r="H7577" s="2">
        <v>1.3541819340000001</v>
      </c>
      <c r="I7577" s="2" t="s">
        <v>156</v>
      </c>
      <c r="J7577" s="2" t="s">
        <v>156</v>
      </c>
    </row>
    <row r="7578" spans="1:10" x14ac:dyDescent="0.25">
      <c r="A7578" s="2" t="s">
        <v>513</v>
      </c>
      <c r="B7578" s="2">
        <v>196</v>
      </c>
      <c r="C7578" s="2">
        <v>325</v>
      </c>
      <c r="D7578" s="2">
        <v>1.8031243999999998E-2</v>
      </c>
      <c r="E7578" s="2">
        <v>3.183754E-3</v>
      </c>
      <c r="F7578" s="2">
        <v>1.0875123E-2</v>
      </c>
      <c r="G7578" s="2">
        <v>4.6635163769999997</v>
      </c>
      <c r="H7578" s="2">
        <v>0.65802664899999996</v>
      </c>
      <c r="I7578" s="2" t="s">
        <v>156</v>
      </c>
      <c r="J7578" s="2" t="s">
        <v>156</v>
      </c>
    </row>
    <row r="7579" spans="1:10" x14ac:dyDescent="0.25">
      <c r="A7579" s="2" t="s">
        <v>513</v>
      </c>
      <c r="B7579" s="2">
        <v>227</v>
      </c>
      <c r="C7579" s="2">
        <v>378</v>
      </c>
      <c r="D7579" s="2">
        <v>4.5648679999999997E-3</v>
      </c>
      <c r="E7579" s="2">
        <v>7.3804869999999998E-3</v>
      </c>
      <c r="F7579" s="2">
        <v>8.0459120000000005E-3</v>
      </c>
      <c r="G7579" s="2">
        <v>-0.38149503499999998</v>
      </c>
      <c r="H7579" s="2">
        <v>-0.43264754</v>
      </c>
      <c r="I7579" s="2" t="s">
        <v>156</v>
      </c>
      <c r="J7579" s="2" t="s">
        <v>156</v>
      </c>
    </row>
    <row r="7580" spans="1:10" x14ac:dyDescent="0.25">
      <c r="A7580" s="2" t="s">
        <v>513</v>
      </c>
      <c r="B7580" s="2">
        <v>242</v>
      </c>
      <c r="C7580" s="2">
        <v>415</v>
      </c>
      <c r="D7580" s="2">
        <v>3.385239E-3</v>
      </c>
      <c r="E7580" s="2">
        <v>2.2427110000000001E-3</v>
      </c>
      <c r="F7580" s="2">
        <v>1.6092700000000001E-3</v>
      </c>
      <c r="G7580" s="2">
        <v>0.50944067900000001</v>
      </c>
      <c r="H7580" s="2">
        <v>1.1035866910000001</v>
      </c>
      <c r="I7580" s="2" t="s">
        <v>156</v>
      </c>
      <c r="J7580" s="2" t="s">
        <v>156</v>
      </c>
    </row>
    <row r="7581" spans="1:10" x14ac:dyDescent="0.25">
      <c r="A7581" s="2" t="s">
        <v>513</v>
      </c>
      <c r="B7581" s="2">
        <v>270</v>
      </c>
      <c r="C7581" s="2">
        <v>465</v>
      </c>
      <c r="D7581" s="2">
        <v>7.3856750000000004E-3</v>
      </c>
      <c r="E7581" s="2">
        <v>4.2116590000000004E-3</v>
      </c>
      <c r="F7581" s="2">
        <v>4.6426569999999997E-3</v>
      </c>
      <c r="G7581" s="2">
        <v>0.75362588600000002</v>
      </c>
      <c r="H7581" s="2">
        <v>0.59082929100000003</v>
      </c>
      <c r="I7581" s="2" t="s">
        <v>156</v>
      </c>
      <c r="J7581" s="2" t="s">
        <v>156</v>
      </c>
    </row>
    <row r="7582" spans="1:10" x14ac:dyDescent="0.25">
      <c r="A7582" s="2" t="s">
        <v>513</v>
      </c>
      <c r="B7582" s="2">
        <v>303</v>
      </c>
      <c r="C7582" s="2">
        <v>520</v>
      </c>
      <c r="D7582" s="2">
        <v>2.644328E-3</v>
      </c>
      <c r="E7582" s="2">
        <v>3.1110420000000001E-3</v>
      </c>
      <c r="F7582" s="2">
        <v>4.078127E-3</v>
      </c>
      <c r="G7582" s="2">
        <v>-0.15001871</v>
      </c>
      <c r="H7582" s="2">
        <v>-0.35158275999999999</v>
      </c>
      <c r="I7582" s="2" t="s">
        <v>156</v>
      </c>
      <c r="J7582" s="2" t="s">
        <v>156</v>
      </c>
    </row>
    <row r="7583" spans="1:10" x14ac:dyDescent="0.25">
      <c r="A7583" s="2" t="s">
        <v>513</v>
      </c>
      <c r="B7583" s="2">
        <v>338</v>
      </c>
      <c r="C7583" s="2">
        <v>577</v>
      </c>
      <c r="D7583" s="2">
        <v>5.9202309999999998E-3</v>
      </c>
      <c r="E7583" s="2">
        <v>3.6825349999999998E-3</v>
      </c>
      <c r="F7583" s="2">
        <v>2.238126E-3</v>
      </c>
      <c r="G7583" s="2">
        <v>0.60765115199999997</v>
      </c>
      <c r="H7583" s="2">
        <v>1.645173773</v>
      </c>
      <c r="I7583" s="2" t="s">
        <v>156</v>
      </c>
      <c r="J7583" s="2" t="s">
        <v>156</v>
      </c>
    </row>
    <row r="7584" spans="1:10" x14ac:dyDescent="0.25">
      <c r="A7584" s="2" t="s">
        <v>513</v>
      </c>
      <c r="B7584" s="2">
        <v>364</v>
      </c>
      <c r="C7584" s="2">
        <v>625</v>
      </c>
      <c r="D7584" s="2">
        <v>3.416812E-3</v>
      </c>
      <c r="E7584" s="2">
        <v>3.7717269999999999E-3</v>
      </c>
      <c r="F7584" s="2">
        <v>5.4173240000000003E-3</v>
      </c>
      <c r="G7584" s="2">
        <v>-9.4098893000000003E-2</v>
      </c>
      <c r="H7584" s="2">
        <v>-0.36928043999999999</v>
      </c>
      <c r="I7584" s="2" t="s">
        <v>156</v>
      </c>
      <c r="J7584" s="2" t="s">
        <v>156</v>
      </c>
    </row>
    <row r="7585" spans="1:10" x14ac:dyDescent="0.25">
      <c r="A7585" s="2" t="s">
        <v>513</v>
      </c>
      <c r="B7585" s="2">
        <v>425</v>
      </c>
      <c r="C7585" s="2">
        <v>708</v>
      </c>
      <c r="D7585" s="2">
        <v>5.5620280000000001E-3</v>
      </c>
      <c r="E7585" s="2">
        <v>5.045669E-3</v>
      </c>
      <c r="F7585" s="2">
        <v>1.27535E-3</v>
      </c>
      <c r="G7585" s="2">
        <v>0.10233715</v>
      </c>
      <c r="H7585" s="2">
        <v>3.361179597</v>
      </c>
      <c r="I7585" s="2" t="s">
        <v>156</v>
      </c>
      <c r="J7585" s="2" t="s">
        <v>156</v>
      </c>
    </row>
    <row r="7586" spans="1:10" x14ac:dyDescent="0.25">
      <c r="A7586" s="2" t="s">
        <v>513</v>
      </c>
      <c r="B7586" s="2">
        <v>479</v>
      </c>
      <c r="C7586" s="2">
        <v>784</v>
      </c>
      <c r="D7586" s="2">
        <v>4.6924560000000002E-3</v>
      </c>
      <c r="E7586" s="2">
        <v>1.2108855999999999E-2</v>
      </c>
      <c r="F7586" s="2">
        <v>1.2528746E-2</v>
      </c>
      <c r="G7586" s="2">
        <v>-0.61247732600000004</v>
      </c>
      <c r="H7586" s="2">
        <v>-0.62546479499999996</v>
      </c>
      <c r="I7586" s="2" t="s">
        <v>156</v>
      </c>
      <c r="J7586" s="2" t="s">
        <v>156</v>
      </c>
    </row>
    <row r="7587" spans="1:10" x14ac:dyDescent="0.25">
      <c r="A7587" s="2" t="s">
        <v>513</v>
      </c>
      <c r="B7587" s="2">
        <v>503</v>
      </c>
      <c r="C7587" s="2">
        <v>830</v>
      </c>
      <c r="D7587" s="2">
        <v>9.3125599999999992E-3</v>
      </c>
      <c r="E7587" s="2">
        <v>4.8324400000000003E-3</v>
      </c>
      <c r="F7587" s="2">
        <v>2.1124719999999998E-3</v>
      </c>
      <c r="G7587" s="2">
        <v>0.927092641</v>
      </c>
      <c r="H7587" s="2">
        <v>3.4083704529999999</v>
      </c>
      <c r="I7587" s="2" t="s">
        <v>156</v>
      </c>
      <c r="J7587" s="2" t="s">
        <v>156</v>
      </c>
    </row>
    <row r="7588" spans="1:10" x14ac:dyDescent="0.25">
      <c r="A7588" s="2" t="s">
        <v>513</v>
      </c>
      <c r="B7588" s="2">
        <v>526</v>
      </c>
      <c r="C7588" s="2">
        <v>875</v>
      </c>
      <c r="D7588" s="2">
        <v>5.7186440000000002E-3</v>
      </c>
      <c r="E7588" s="2">
        <v>1.4692959999999999E-3</v>
      </c>
      <c r="F7588" s="2">
        <v>1.7379330000000001E-3</v>
      </c>
      <c r="G7588" s="2">
        <v>2.8920977379999999</v>
      </c>
      <c r="H7588" s="2">
        <v>2.290485549</v>
      </c>
      <c r="I7588" s="2" t="s">
        <v>156</v>
      </c>
      <c r="J7588" s="2" t="s">
        <v>156</v>
      </c>
    </row>
    <row r="7589" spans="1:10" x14ac:dyDescent="0.25">
      <c r="A7589" s="2" t="s">
        <v>513</v>
      </c>
      <c r="B7589" s="2">
        <v>553</v>
      </c>
      <c r="C7589" s="2">
        <v>924</v>
      </c>
      <c r="D7589" s="2">
        <v>1.0265451E-2</v>
      </c>
      <c r="E7589" s="2">
        <v>6.9004230000000001E-3</v>
      </c>
      <c r="F7589" s="2">
        <v>5.604314E-3</v>
      </c>
      <c r="G7589" s="2">
        <v>0.48765534100000002</v>
      </c>
      <c r="H7589" s="2">
        <v>0.83170524400000001</v>
      </c>
      <c r="I7589" s="2" t="s">
        <v>156</v>
      </c>
      <c r="J7589" s="2" t="s">
        <v>156</v>
      </c>
    </row>
    <row r="7590" spans="1:10" x14ac:dyDescent="0.25">
      <c r="A7590" s="2" t="s">
        <v>513</v>
      </c>
      <c r="B7590" s="2">
        <v>608</v>
      </c>
      <c r="C7590" s="2">
        <v>1001</v>
      </c>
      <c r="D7590" s="2">
        <v>1.2182192999999999E-2</v>
      </c>
      <c r="E7590" s="2">
        <v>1.6544619E-2</v>
      </c>
      <c r="F7590" s="2">
        <v>1.7540467000000001E-2</v>
      </c>
      <c r="G7590" s="2">
        <v>-0.26367643699999999</v>
      </c>
      <c r="H7590" s="2">
        <v>-0.30548068900000003</v>
      </c>
      <c r="I7590" s="2" t="s">
        <v>156</v>
      </c>
      <c r="J7590" s="2" t="s">
        <v>156</v>
      </c>
    </row>
    <row r="7591" spans="1:10" x14ac:dyDescent="0.25">
      <c r="A7591" s="2" t="s">
        <v>513</v>
      </c>
      <c r="B7591" s="2">
        <v>617</v>
      </c>
      <c r="C7591" s="2">
        <v>1032</v>
      </c>
      <c r="D7591" s="2">
        <v>7.5739910000000004E-3</v>
      </c>
      <c r="E7591" s="2">
        <v>1.1372586000000001E-2</v>
      </c>
      <c r="F7591" s="2">
        <v>7.3264940000000002E-3</v>
      </c>
      <c r="G7591" s="2">
        <v>-0.334013263</v>
      </c>
      <c r="H7591" s="2">
        <v>3.3781101000000001E-2</v>
      </c>
      <c r="I7591" s="2" t="s">
        <v>156</v>
      </c>
      <c r="J7591" s="2" t="s">
        <v>156</v>
      </c>
    </row>
    <row r="7592" spans="1:10" x14ac:dyDescent="0.25">
      <c r="A7592" s="2" t="s">
        <v>513</v>
      </c>
      <c r="B7592" s="2">
        <v>651</v>
      </c>
      <c r="C7592" s="2">
        <v>1088</v>
      </c>
      <c r="D7592" s="2">
        <v>5.8544900000000004E-3</v>
      </c>
      <c r="E7592" s="2">
        <v>1.9872039999999998E-3</v>
      </c>
      <c r="F7592" s="2">
        <v>3.150637E-3</v>
      </c>
      <c r="G7592" s="2">
        <v>1.946094422</v>
      </c>
      <c r="H7592" s="2">
        <v>0.85819263400000001</v>
      </c>
      <c r="I7592" s="2" t="s">
        <v>156</v>
      </c>
      <c r="J7592" s="2" t="s">
        <v>156</v>
      </c>
    </row>
    <row r="7593" spans="1:10" x14ac:dyDescent="0.25">
      <c r="A7593" s="2" t="s">
        <v>513</v>
      </c>
      <c r="B7593" s="2">
        <v>656</v>
      </c>
      <c r="C7593" s="2">
        <v>1115</v>
      </c>
      <c r="D7593" s="2">
        <v>1.2706227E-2</v>
      </c>
      <c r="E7593" s="2">
        <v>3.7807180000000002E-3</v>
      </c>
      <c r="F7593" s="2">
        <v>1.4465120000000001E-3</v>
      </c>
      <c r="G7593" s="2">
        <v>2.3607974729999999</v>
      </c>
      <c r="H7593" s="2">
        <v>7.7840435489999997</v>
      </c>
      <c r="I7593" s="2" t="s">
        <v>156</v>
      </c>
      <c r="J7593" s="2" t="s">
        <v>156</v>
      </c>
    </row>
    <row r="7594" spans="1:10" x14ac:dyDescent="0.25">
      <c r="A7594" s="2" t="s">
        <v>513</v>
      </c>
      <c r="B7594" s="2">
        <v>708</v>
      </c>
      <c r="C7594" s="2">
        <v>1189</v>
      </c>
      <c r="D7594" s="2">
        <v>2.2431092999999999E-2</v>
      </c>
      <c r="E7594" s="2">
        <v>2.2207747999999999E-2</v>
      </c>
      <c r="F7594" s="2">
        <v>1.8831603999999998E-2</v>
      </c>
      <c r="G7594" s="2">
        <v>1.0057078000000001E-2</v>
      </c>
      <c r="H7594" s="2">
        <v>0.19114087599999999</v>
      </c>
      <c r="I7594" s="2" t="s">
        <v>156</v>
      </c>
      <c r="J7594" s="2" t="s">
        <v>156</v>
      </c>
    </row>
    <row r="7595" spans="1:10" x14ac:dyDescent="0.25">
      <c r="A7595" s="2" t="s">
        <v>513</v>
      </c>
      <c r="B7595" s="2">
        <v>739</v>
      </c>
      <c r="C7595" s="2">
        <v>1242</v>
      </c>
      <c r="D7595" s="2">
        <v>1.3464258E-2</v>
      </c>
      <c r="E7595" s="2">
        <v>2.0662940000000002E-3</v>
      </c>
      <c r="F7595" s="2">
        <v>1.676685E-3</v>
      </c>
      <c r="G7595" s="2">
        <v>5.5161376039999999</v>
      </c>
      <c r="H7595" s="2">
        <v>7.030285396</v>
      </c>
      <c r="I7595" s="2" t="s">
        <v>156</v>
      </c>
      <c r="J7595" s="2" t="s">
        <v>156</v>
      </c>
    </row>
    <row r="7596" spans="1:10" x14ac:dyDescent="0.25">
      <c r="A7596" s="2" t="s">
        <v>513</v>
      </c>
      <c r="B7596" s="2">
        <v>780</v>
      </c>
      <c r="C7596" s="2">
        <v>1305</v>
      </c>
      <c r="D7596" s="2">
        <v>3.4370458E-2</v>
      </c>
      <c r="E7596" s="2">
        <v>2.1552944000000001E-2</v>
      </c>
      <c r="F7596" s="2">
        <v>2.3257679999999999E-2</v>
      </c>
      <c r="G7596" s="2">
        <v>0.59469897599999999</v>
      </c>
      <c r="H7596" s="2">
        <v>0.47781111799999998</v>
      </c>
      <c r="I7596" s="2" t="s">
        <v>156</v>
      </c>
      <c r="J7596" s="2" t="s">
        <v>156</v>
      </c>
    </row>
    <row r="7597" spans="1:10" x14ac:dyDescent="0.25">
      <c r="A7597" s="2" t="s">
        <v>513</v>
      </c>
      <c r="B7597" s="2">
        <v>836</v>
      </c>
      <c r="C7597" s="2">
        <v>1383</v>
      </c>
      <c r="D7597" s="2">
        <v>1.6949954E-2</v>
      </c>
      <c r="E7597" s="2">
        <v>8.0272750000000004E-3</v>
      </c>
      <c r="F7597" s="2">
        <v>3.4348120000000002E-3</v>
      </c>
      <c r="G7597" s="2">
        <v>1.111545118</v>
      </c>
      <c r="H7597" s="2">
        <v>3.934754436</v>
      </c>
      <c r="I7597" s="2" t="s">
        <v>156</v>
      </c>
      <c r="J7597" s="2" t="s">
        <v>156</v>
      </c>
    </row>
    <row r="7598" spans="1:10" x14ac:dyDescent="0.25">
      <c r="A7598" s="2" t="s">
        <v>513</v>
      </c>
      <c r="B7598" s="2">
        <v>877</v>
      </c>
      <c r="C7598" s="2">
        <v>1446</v>
      </c>
      <c r="D7598" s="2">
        <v>5.2233669999999996E-3</v>
      </c>
      <c r="E7598" s="2">
        <v>1.43688E-3</v>
      </c>
      <c r="F7598" s="2">
        <v>1.323578E-3</v>
      </c>
      <c r="G7598" s="2">
        <v>2.6352134340000002</v>
      </c>
      <c r="H7598" s="2">
        <v>2.9463976180000002</v>
      </c>
      <c r="I7598" s="2" t="s">
        <v>156</v>
      </c>
      <c r="J7598" s="2" t="s">
        <v>156</v>
      </c>
    </row>
    <row r="7599" spans="1:10" x14ac:dyDescent="0.25">
      <c r="A7599" s="2" t="s">
        <v>513</v>
      </c>
      <c r="B7599" s="2">
        <v>888</v>
      </c>
      <c r="C7599" s="2">
        <v>1479</v>
      </c>
      <c r="D7599" s="2">
        <v>8.0247410000000002E-3</v>
      </c>
      <c r="E7599" s="2">
        <v>1.4731290000000001E-3</v>
      </c>
      <c r="F7599" s="2">
        <v>2.5982779999999999E-3</v>
      </c>
      <c r="G7599" s="2">
        <v>4.4474109730000002</v>
      </c>
      <c r="H7599" s="2">
        <v>2.0884849120000002</v>
      </c>
      <c r="I7599" s="2" t="s">
        <v>156</v>
      </c>
      <c r="J7599" s="2" t="s">
        <v>156</v>
      </c>
    </row>
    <row r="7600" spans="1:10" x14ac:dyDescent="0.25">
      <c r="A7600" s="2" t="s">
        <v>513</v>
      </c>
      <c r="B7600" s="2">
        <v>896</v>
      </c>
      <c r="C7600" s="2">
        <v>1509</v>
      </c>
      <c r="D7600" s="2">
        <v>1.2532433000000001E-2</v>
      </c>
      <c r="E7600" s="2">
        <v>5.3058970000000004E-3</v>
      </c>
      <c r="F7600" s="2">
        <v>7.128105E-3</v>
      </c>
      <c r="G7600" s="2">
        <v>1.361981933</v>
      </c>
      <c r="H7600" s="2">
        <v>0.75817168099999999</v>
      </c>
      <c r="I7600" s="2" t="s">
        <v>156</v>
      </c>
      <c r="J7600" s="2" t="s">
        <v>156</v>
      </c>
    </row>
    <row r="7601" spans="1:10" x14ac:dyDescent="0.25">
      <c r="A7601" s="2" t="s">
        <v>513</v>
      </c>
      <c r="B7601" s="2">
        <v>925</v>
      </c>
      <c r="C7601" s="2">
        <v>1560</v>
      </c>
      <c r="D7601" s="2">
        <v>3.4829991999999997E-2</v>
      </c>
      <c r="E7601" s="2">
        <v>4.1176370000000004E-3</v>
      </c>
      <c r="F7601" s="2">
        <v>3.5634709999999999E-3</v>
      </c>
      <c r="G7601" s="2">
        <v>7.4587337800000002</v>
      </c>
      <c r="H7601" s="2">
        <v>8.7741755250000004</v>
      </c>
      <c r="I7601" s="2" t="s">
        <v>156</v>
      </c>
      <c r="J7601" s="2" t="s">
        <v>156</v>
      </c>
    </row>
    <row r="7602" spans="1:10" x14ac:dyDescent="0.25">
      <c r="A7602" s="2" t="s">
        <v>513</v>
      </c>
      <c r="B7602" s="2">
        <v>963</v>
      </c>
      <c r="C7602" s="2">
        <v>1620</v>
      </c>
      <c r="D7602" s="2">
        <v>2.3263479999999998E-3</v>
      </c>
      <c r="E7602" s="2">
        <v>3.3571870000000002E-3</v>
      </c>
      <c r="F7602" s="2">
        <v>1.5748330000000001E-3</v>
      </c>
      <c r="G7602" s="2">
        <v>-0.30705443300000002</v>
      </c>
      <c r="H7602" s="2">
        <v>0.47720277300000002</v>
      </c>
      <c r="I7602" s="2" t="s">
        <v>156</v>
      </c>
      <c r="J7602" s="2" t="s">
        <v>156</v>
      </c>
    </row>
    <row r="7603" spans="1:10" x14ac:dyDescent="0.25">
      <c r="A7603" s="2" t="s">
        <v>513</v>
      </c>
      <c r="B7603" s="2">
        <v>1009</v>
      </c>
      <c r="C7603" s="2">
        <v>1688</v>
      </c>
      <c r="D7603" s="2">
        <v>7.3323340000000002E-3</v>
      </c>
      <c r="E7603" s="2">
        <v>1.360909E-3</v>
      </c>
      <c r="F7603" s="2">
        <v>2.9356429999999999E-3</v>
      </c>
      <c r="G7603" s="2">
        <v>4.387822109</v>
      </c>
      <c r="H7603" s="2">
        <v>1.4976928730000001</v>
      </c>
      <c r="I7603" s="2" t="s">
        <v>156</v>
      </c>
      <c r="J7603" s="2" t="s">
        <v>156</v>
      </c>
    </row>
    <row r="7604" spans="1:10" x14ac:dyDescent="0.25">
      <c r="A7604" s="2" t="s">
        <v>513</v>
      </c>
      <c r="B7604" s="2">
        <v>1069</v>
      </c>
      <c r="C7604" s="2">
        <v>1770</v>
      </c>
      <c r="D7604" s="2">
        <v>2.453733E-2</v>
      </c>
      <c r="E7604" s="2">
        <v>1.313114E-3</v>
      </c>
      <c r="F7604" s="2">
        <v>1.429112E-3</v>
      </c>
      <c r="G7604" s="2">
        <v>17.686360279999999</v>
      </c>
      <c r="H7604" s="2">
        <v>16.16963303</v>
      </c>
      <c r="I7604" s="2" t="s">
        <v>156</v>
      </c>
      <c r="J7604" s="2" t="s">
        <v>156</v>
      </c>
    </row>
    <row r="7605" spans="1:10" x14ac:dyDescent="0.25">
      <c r="A7605" s="2" t="s">
        <v>513</v>
      </c>
      <c r="B7605" s="2">
        <v>1123</v>
      </c>
      <c r="C7605" s="2">
        <v>1846</v>
      </c>
      <c r="D7605" s="2">
        <v>8.0673700000000008E-3</v>
      </c>
      <c r="E7605" s="2">
        <v>2.8385849999999998E-3</v>
      </c>
      <c r="F7605" s="2">
        <v>1.63141E-3</v>
      </c>
      <c r="G7605" s="2">
        <v>1.8420396640000001</v>
      </c>
      <c r="H7605" s="2">
        <v>3.945028921</v>
      </c>
      <c r="I7605" s="2" t="s">
        <v>156</v>
      </c>
      <c r="J7605" s="2" t="s">
        <v>156</v>
      </c>
    </row>
    <row r="7606" spans="1:10" x14ac:dyDescent="0.25">
      <c r="A7606" s="2" t="s">
        <v>513</v>
      </c>
      <c r="B7606" s="2">
        <v>1128</v>
      </c>
      <c r="C7606" s="2">
        <v>1873</v>
      </c>
      <c r="D7606" s="2">
        <v>1.3440928E-2</v>
      </c>
      <c r="E7606" s="2">
        <v>1.9712639999999999E-3</v>
      </c>
      <c r="F7606" s="2">
        <v>2.0194259999999999E-3</v>
      </c>
      <c r="G7606" s="2">
        <v>5.8184316550000004</v>
      </c>
      <c r="H7606" s="2">
        <v>5.6558174599999997</v>
      </c>
      <c r="I7606" s="2" t="s">
        <v>156</v>
      </c>
      <c r="J7606" s="2" t="s">
        <v>156</v>
      </c>
    </row>
    <row r="7607" spans="1:10" x14ac:dyDescent="0.25">
      <c r="A7607" s="2" t="s">
        <v>513</v>
      </c>
      <c r="B7607" s="2">
        <v>1200</v>
      </c>
      <c r="C7607" s="2">
        <v>1967</v>
      </c>
      <c r="D7607" s="2">
        <v>1.0021739E-2</v>
      </c>
      <c r="E7607" s="2">
        <v>1.1732302E-2</v>
      </c>
      <c r="F7607" s="2">
        <v>1.2131223E-2</v>
      </c>
      <c r="G7607" s="2">
        <v>-0.14579942700000001</v>
      </c>
      <c r="H7607" s="2">
        <v>-0.173888814</v>
      </c>
      <c r="I7607" s="2" t="s">
        <v>156</v>
      </c>
      <c r="J7607" s="2" t="s">
        <v>156</v>
      </c>
    </row>
    <row r="7608" spans="1:10" x14ac:dyDescent="0.25">
      <c r="A7608" s="2" t="s">
        <v>513</v>
      </c>
      <c r="B7608" s="2">
        <v>1218</v>
      </c>
      <c r="C7608" s="2">
        <v>2007</v>
      </c>
      <c r="D7608" s="2">
        <v>2.6509580000000001E-3</v>
      </c>
      <c r="E7608" s="2">
        <v>7.2153920000000002E-3</v>
      </c>
      <c r="F7608" s="2">
        <v>4.3461749999999999E-3</v>
      </c>
      <c r="G7608" s="2">
        <v>-0.632596889</v>
      </c>
      <c r="H7608" s="2">
        <v>-0.390048061</v>
      </c>
      <c r="I7608" s="2" t="s">
        <v>156</v>
      </c>
      <c r="J7608" s="2" t="s">
        <v>156</v>
      </c>
    </row>
    <row r="7609" spans="1:10" x14ac:dyDescent="0.25">
      <c r="A7609" s="2" t="s">
        <v>513</v>
      </c>
      <c r="B7609" s="2">
        <v>1250</v>
      </c>
      <c r="C7609" s="2">
        <v>2061</v>
      </c>
      <c r="D7609" s="2">
        <v>1.6946565E-2</v>
      </c>
      <c r="E7609" s="2">
        <v>9.6854190000000007E-3</v>
      </c>
      <c r="F7609" s="2">
        <v>2.2719509999999999E-3</v>
      </c>
      <c r="G7609" s="2">
        <v>0.74969872400000004</v>
      </c>
      <c r="H7609" s="2">
        <v>6.4590355659999998</v>
      </c>
      <c r="I7609" s="2" t="s">
        <v>156</v>
      </c>
      <c r="J7609" s="2" t="s">
        <v>156</v>
      </c>
    </row>
    <row r="7610" spans="1:10" x14ac:dyDescent="0.25">
      <c r="A7610" s="2" t="s">
        <v>513</v>
      </c>
      <c r="B7610" s="2">
        <v>1272</v>
      </c>
      <c r="C7610" s="2">
        <v>2105</v>
      </c>
      <c r="D7610" s="2">
        <v>1.2901808000000001E-2</v>
      </c>
      <c r="E7610" s="2">
        <v>4.6844879999999997E-3</v>
      </c>
      <c r="F7610" s="2">
        <v>3.4977770000000001E-3</v>
      </c>
      <c r="G7610" s="2">
        <v>1.7541554290000001</v>
      </c>
      <c r="H7610" s="2">
        <v>2.6885736250000001</v>
      </c>
      <c r="I7610" s="2" t="s">
        <v>156</v>
      </c>
      <c r="J7610" s="2" t="s">
        <v>156</v>
      </c>
    </row>
    <row r="7611" spans="1:10" x14ac:dyDescent="0.25">
      <c r="A7611" s="2" t="s">
        <v>513</v>
      </c>
      <c r="B7611" s="2">
        <v>1328</v>
      </c>
      <c r="C7611" s="2">
        <v>2183</v>
      </c>
      <c r="D7611" s="2">
        <v>4.2936900000000002E-3</v>
      </c>
      <c r="E7611" s="2">
        <v>1.892945E-3</v>
      </c>
      <c r="F7611" s="2">
        <v>6.1790439999999999E-3</v>
      </c>
      <c r="G7611" s="2">
        <v>1.2682590069999999</v>
      </c>
      <c r="H7611" s="2">
        <v>-0.30512062000000001</v>
      </c>
      <c r="I7611" s="2" t="s">
        <v>156</v>
      </c>
      <c r="J7611" s="2" t="s">
        <v>156</v>
      </c>
    </row>
    <row r="7612" spans="1:10" x14ac:dyDescent="0.25">
      <c r="A7612" s="2" t="s">
        <v>513</v>
      </c>
      <c r="B7612" s="2">
        <v>1382</v>
      </c>
      <c r="C7612" s="2">
        <v>2259</v>
      </c>
      <c r="D7612" s="2">
        <v>2.9386740000000001E-2</v>
      </c>
      <c r="E7612" s="2">
        <v>1.9679189999999998E-3</v>
      </c>
      <c r="F7612" s="2">
        <v>3.3450839999999999E-3</v>
      </c>
      <c r="G7612" s="2">
        <v>13.93290193</v>
      </c>
      <c r="H7612" s="2">
        <v>7.7850539440000004</v>
      </c>
      <c r="I7612" s="2" t="s">
        <v>156</v>
      </c>
      <c r="J7612" s="2" t="s">
        <v>156</v>
      </c>
    </row>
    <row r="7613" spans="1:10" x14ac:dyDescent="0.25">
      <c r="A7613" s="2" t="s">
        <v>513</v>
      </c>
      <c r="B7613" s="2">
        <v>1438</v>
      </c>
      <c r="C7613" s="2">
        <v>2337</v>
      </c>
      <c r="D7613" s="2">
        <v>0.11043887099999999</v>
      </c>
      <c r="E7613" s="2">
        <v>1.8346449000000001E-2</v>
      </c>
      <c r="F7613" s="2">
        <v>1.5604939999999999E-2</v>
      </c>
      <c r="G7613" s="2">
        <v>5.0196320800000001</v>
      </c>
      <c r="H7613" s="2">
        <v>6.0771734909999999</v>
      </c>
      <c r="I7613" s="2" t="s">
        <v>156</v>
      </c>
      <c r="J7613" s="2" t="s">
        <v>156</v>
      </c>
    </row>
    <row r="7614" spans="1:10" x14ac:dyDescent="0.25">
      <c r="A7614" s="2" t="s">
        <v>514</v>
      </c>
      <c r="B7614" s="2">
        <v>115</v>
      </c>
      <c r="C7614" s="2">
        <v>199</v>
      </c>
      <c r="D7614" s="2">
        <v>0.113699972</v>
      </c>
      <c r="E7614" s="2">
        <v>9.7871743999999997E-2</v>
      </c>
      <c r="F7614" s="2">
        <v>9.4687210999999993E-2</v>
      </c>
      <c r="G7614" s="2">
        <v>0.16172418399999999</v>
      </c>
      <c r="H7614" s="2">
        <v>0.20079546000000001</v>
      </c>
      <c r="I7614" s="2" t="s">
        <v>157</v>
      </c>
      <c r="J7614" s="2" t="s">
        <v>157</v>
      </c>
    </row>
    <row r="7615" spans="1:10" x14ac:dyDescent="0.25">
      <c r="A7615" s="2" t="s">
        <v>514</v>
      </c>
      <c r="B7615" s="2">
        <v>169</v>
      </c>
      <c r="C7615" s="2">
        <v>278</v>
      </c>
      <c r="D7615" s="2">
        <v>6.5867103999999996E-2</v>
      </c>
      <c r="E7615" s="2">
        <v>8.0375230000000006E-2</v>
      </c>
      <c r="F7615" s="2">
        <v>7.5243992999999995E-2</v>
      </c>
      <c r="G7615" s="2">
        <v>-0.180504941</v>
      </c>
      <c r="H7615" s="2">
        <v>-0.124619781</v>
      </c>
      <c r="I7615" s="2" t="s">
        <v>157</v>
      </c>
      <c r="J7615" s="2" t="s">
        <v>157</v>
      </c>
    </row>
    <row r="7616" spans="1:10" x14ac:dyDescent="0.25">
      <c r="A7616" s="2" t="s">
        <v>514</v>
      </c>
      <c r="B7616" s="2">
        <v>230</v>
      </c>
      <c r="C7616" s="2">
        <v>364</v>
      </c>
      <c r="D7616" s="2">
        <v>5.2767132000000001E-2</v>
      </c>
      <c r="E7616" s="2">
        <v>0.104683938</v>
      </c>
      <c r="F7616" s="2">
        <v>7.9067267999999996E-2</v>
      </c>
      <c r="G7616" s="2">
        <v>-0.49593860200000001</v>
      </c>
      <c r="H7616" s="2">
        <v>-0.33262987999999999</v>
      </c>
      <c r="I7616" s="2" t="s">
        <v>157</v>
      </c>
      <c r="J7616" s="2" t="s">
        <v>157</v>
      </c>
    </row>
    <row r="7617" spans="1:10" x14ac:dyDescent="0.25">
      <c r="A7617" s="2" t="s">
        <v>514</v>
      </c>
      <c r="B7617" s="2">
        <v>287</v>
      </c>
      <c r="C7617" s="2">
        <v>446</v>
      </c>
      <c r="D7617" s="2">
        <v>3.0355507E-2</v>
      </c>
      <c r="E7617" s="2">
        <v>2.4178162E-2</v>
      </c>
      <c r="F7617" s="2">
        <v>2.2703108999999999E-2</v>
      </c>
      <c r="G7617" s="2">
        <v>0.255492732</v>
      </c>
      <c r="H7617" s="2">
        <v>0.337063852</v>
      </c>
      <c r="I7617" s="2" t="s">
        <v>157</v>
      </c>
      <c r="J7617" s="2" t="s">
        <v>157</v>
      </c>
    </row>
    <row r="7618" spans="1:10" x14ac:dyDescent="0.25">
      <c r="A7618" s="2" t="s">
        <v>514</v>
      </c>
      <c r="B7618" s="2">
        <v>349</v>
      </c>
      <c r="C7618" s="2">
        <v>533</v>
      </c>
      <c r="D7618" s="2">
        <v>2.9619678E-2</v>
      </c>
      <c r="E7618" s="2">
        <v>4.0121204000000001E-2</v>
      </c>
      <c r="F7618" s="2">
        <v>2.5871402000000002E-2</v>
      </c>
      <c r="G7618" s="2">
        <v>-0.26174503900000001</v>
      </c>
      <c r="H7618" s="2">
        <v>0.14488103299999999</v>
      </c>
      <c r="I7618" s="2" t="s">
        <v>157</v>
      </c>
      <c r="J7618" s="2" t="s">
        <v>157</v>
      </c>
    </row>
    <row r="7619" spans="1:10" x14ac:dyDescent="0.25">
      <c r="A7619" s="2" t="s">
        <v>514</v>
      </c>
      <c r="B7619" s="2">
        <v>408</v>
      </c>
      <c r="C7619" s="2">
        <v>617</v>
      </c>
      <c r="D7619" s="2">
        <v>2.8293634000000002E-2</v>
      </c>
      <c r="E7619" s="2">
        <v>2.2484567E-2</v>
      </c>
      <c r="F7619" s="2">
        <v>2.1653103E-2</v>
      </c>
      <c r="G7619" s="2">
        <v>0.25835799599999998</v>
      </c>
      <c r="H7619" s="2">
        <v>0.30667805199999998</v>
      </c>
      <c r="I7619" s="2" t="s">
        <v>157</v>
      </c>
      <c r="J7619" s="2" t="s">
        <v>157</v>
      </c>
    </row>
    <row r="7620" spans="1:10" x14ac:dyDescent="0.25">
      <c r="A7620" s="2" t="s">
        <v>514</v>
      </c>
      <c r="B7620" s="2">
        <v>466</v>
      </c>
      <c r="C7620" s="2">
        <v>700</v>
      </c>
      <c r="D7620" s="2">
        <v>5.8160903999999999E-2</v>
      </c>
      <c r="E7620" s="2">
        <v>5.0651670000000003E-2</v>
      </c>
      <c r="F7620" s="2">
        <v>5.2251743000000003E-2</v>
      </c>
      <c r="G7620" s="2">
        <v>0.148252458</v>
      </c>
      <c r="H7620" s="2">
        <v>0.113090221</v>
      </c>
      <c r="I7620" s="2" t="s">
        <v>157</v>
      </c>
      <c r="J7620" s="2" t="s">
        <v>157</v>
      </c>
    </row>
    <row r="7621" spans="1:10" x14ac:dyDescent="0.25">
      <c r="A7621" s="2" t="s">
        <v>514</v>
      </c>
      <c r="B7621" s="2">
        <v>515</v>
      </c>
      <c r="C7621" s="2">
        <v>774</v>
      </c>
      <c r="D7621" s="2">
        <v>4.0703664000000001E-2</v>
      </c>
      <c r="E7621" s="2">
        <v>7.4375845999999995E-2</v>
      </c>
      <c r="F7621" s="2">
        <v>4.6564163999999998E-2</v>
      </c>
      <c r="G7621" s="2">
        <v>-0.45273007100000001</v>
      </c>
      <c r="H7621" s="2">
        <v>-0.12585858599999999</v>
      </c>
      <c r="I7621" s="2" t="s">
        <v>157</v>
      </c>
      <c r="J7621" s="2" t="s">
        <v>157</v>
      </c>
    </row>
    <row r="7622" spans="1:10" x14ac:dyDescent="0.25">
      <c r="A7622" s="2" t="s">
        <v>514</v>
      </c>
      <c r="B7622" s="2">
        <v>581</v>
      </c>
      <c r="C7622" s="2">
        <v>865</v>
      </c>
      <c r="D7622" s="2">
        <v>4.0978867000000002E-2</v>
      </c>
      <c r="E7622" s="2">
        <v>4.1265348E-2</v>
      </c>
      <c r="F7622" s="2">
        <v>4.6403213999999998E-2</v>
      </c>
      <c r="G7622" s="2">
        <v>-6.942424E-3</v>
      </c>
      <c r="H7622" s="2">
        <v>-0.11689593299999999</v>
      </c>
      <c r="I7622" s="2" t="s">
        <v>157</v>
      </c>
      <c r="J7622" s="2" t="s">
        <v>157</v>
      </c>
    </row>
    <row r="7623" spans="1:10" x14ac:dyDescent="0.25">
      <c r="A7623" s="2" t="s">
        <v>514</v>
      </c>
      <c r="B7623" s="2">
        <v>629</v>
      </c>
      <c r="C7623" s="2">
        <v>938</v>
      </c>
      <c r="D7623" s="2">
        <v>2.8056886E-2</v>
      </c>
      <c r="E7623" s="2">
        <v>1.8331529999999999E-2</v>
      </c>
      <c r="F7623" s="2">
        <v>3.8664456999999999E-2</v>
      </c>
      <c r="G7623" s="2">
        <v>0.530526104</v>
      </c>
      <c r="H7623" s="2">
        <v>-0.27434941600000001</v>
      </c>
      <c r="I7623" s="2" t="s">
        <v>157</v>
      </c>
      <c r="J7623" s="2" t="s">
        <v>157</v>
      </c>
    </row>
    <row r="7624" spans="1:10" x14ac:dyDescent="0.25">
      <c r="A7624" s="2" t="s">
        <v>514</v>
      </c>
      <c r="B7624" s="2">
        <v>694</v>
      </c>
      <c r="C7624" s="2">
        <v>1028</v>
      </c>
      <c r="D7624" s="2">
        <v>5.1684545999999998E-2</v>
      </c>
      <c r="E7624" s="2">
        <v>7.0503011000000004E-2</v>
      </c>
      <c r="F7624" s="2">
        <v>5.1596517000000001E-2</v>
      </c>
      <c r="G7624" s="2">
        <v>-0.26691718199999998</v>
      </c>
      <c r="H7624" s="2">
        <v>1.7061089999999999E-3</v>
      </c>
      <c r="I7624" s="2" t="s">
        <v>157</v>
      </c>
      <c r="J7624" s="2" t="s">
        <v>157</v>
      </c>
    </row>
    <row r="7625" spans="1:10" x14ac:dyDescent="0.25">
      <c r="A7625" s="2" t="s">
        <v>514</v>
      </c>
      <c r="B7625" s="2">
        <v>742</v>
      </c>
      <c r="C7625" s="2">
        <v>1101</v>
      </c>
      <c r="D7625" s="2">
        <v>5.4210315000000002E-2</v>
      </c>
      <c r="E7625" s="2">
        <v>4.1159236000000002E-2</v>
      </c>
      <c r="F7625" s="2">
        <v>4.3369280000000003E-2</v>
      </c>
      <c r="G7625" s="2">
        <v>0.31708747799999998</v>
      </c>
      <c r="H7625" s="2">
        <v>0.249970369</v>
      </c>
      <c r="I7625" s="2" t="s">
        <v>157</v>
      </c>
      <c r="J7625" s="2" t="s">
        <v>157</v>
      </c>
    </row>
    <row r="7626" spans="1:10" x14ac:dyDescent="0.25">
      <c r="A7626" s="2" t="s">
        <v>514</v>
      </c>
      <c r="B7626" s="2">
        <v>804</v>
      </c>
      <c r="C7626" s="2">
        <v>1188</v>
      </c>
      <c r="D7626" s="2">
        <v>5.6205792999999997E-2</v>
      </c>
      <c r="E7626" s="2">
        <v>0.136522543</v>
      </c>
      <c r="F7626" s="2">
        <v>0.12532834500000001</v>
      </c>
      <c r="G7626" s="2">
        <v>-0.58830394100000005</v>
      </c>
      <c r="H7626" s="2">
        <v>-0.55153167199999997</v>
      </c>
      <c r="I7626" s="2" t="s">
        <v>157</v>
      </c>
      <c r="J7626" s="2" t="s">
        <v>157</v>
      </c>
    </row>
    <row r="7627" spans="1:10" x14ac:dyDescent="0.25">
      <c r="A7627" s="2" t="s">
        <v>514</v>
      </c>
      <c r="B7627" s="2">
        <v>861</v>
      </c>
      <c r="C7627" s="2">
        <v>1270</v>
      </c>
      <c r="D7627" s="2">
        <v>0.32630102599999999</v>
      </c>
      <c r="E7627" s="2">
        <v>0.250685041</v>
      </c>
      <c r="F7627" s="2">
        <v>0.26011810800000001</v>
      </c>
      <c r="G7627" s="2">
        <v>0.30163740100000003</v>
      </c>
      <c r="H7627" s="2">
        <v>0.25443410599999999</v>
      </c>
      <c r="I7627" s="2" t="s">
        <v>157</v>
      </c>
      <c r="J7627" s="2" t="s">
        <v>157</v>
      </c>
    </row>
    <row r="7628" spans="1:10" x14ac:dyDescent="0.25">
      <c r="A7628" s="2" t="s">
        <v>514</v>
      </c>
      <c r="B7628" s="2">
        <v>926</v>
      </c>
      <c r="C7628" s="2">
        <v>1360</v>
      </c>
      <c r="D7628" s="2">
        <v>4.9820542000000002E-2</v>
      </c>
      <c r="E7628" s="2">
        <v>0.128703384</v>
      </c>
      <c r="F7628" s="2">
        <v>0.17965783699999999</v>
      </c>
      <c r="G7628" s="2">
        <v>-0.61290418199999996</v>
      </c>
      <c r="H7628" s="2">
        <v>-0.72269207800000002</v>
      </c>
      <c r="I7628" s="2" t="s">
        <v>157</v>
      </c>
      <c r="J7628" s="2" t="s">
        <v>157</v>
      </c>
    </row>
    <row r="7629" spans="1:10" x14ac:dyDescent="0.25">
      <c r="A7629" s="2" t="s">
        <v>514</v>
      </c>
      <c r="B7629" s="2">
        <v>989</v>
      </c>
      <c r="C7629" s="2">
        <v>1448</v>
      </c>
      <c r="D7629" s="2">
        <v>0.145668564</v>
      </c>
      <c r="E7629" s="2">
        <v>0.102866587</v>
      </c>
      <c r="F7629" s="2">
        <v>0.13805092599999999</v>
      </c>
      <c r="G7629" s="2">
        <v>0.41609212299999998</v>
      </c>
      <c r="H7629" s="2">
        <v>5.5179906000000001E-2</v>
      </c>
      <c r="I7629" s="2" t="s">
        <v>157</v>
      </c>
      <c r="J7629" s="2" t="s">
        <v>157</v>
      </c>
    </row>
    <row r="7630" spans="1:10" x14ac:dyDescent="0.25">
      <c r="A7630" s="2" t="s">
        <v>514</v>
      </c>
      <c r="B7630" s="2">
        <v>1055</v>
      </c>
      <c r="C7630" s="2">
        <v>1539</v>
      </c>
      <c r="D7630" s="2">
        <v>3.6410351000000001E-2</v>
      </c>
      <c r="E7630" s="2">
        <v>5.1929050999999997E-2</v>
      </c>
      <c r="F7630" s="2">
        <v>3.2523099E-2</v>
      </c>
      <c r="G7630" s="2">
        <v>-0.298844269</v>
      </c>
      <c r="H7630" s="2">
        <v>0.119522821</v>
      </c>
      <c r="I7630" s="2" t="s">
        <v>157</v>
      </c>
      <c r="J7630" s="2" t="s">
        <v>157</v>
      </c>
    </row>
    <row r="7631" spans="1:10" x14ac:dyDescent="0.25">
      <c r="A7631" s="2" t="s">
        <v>514</v>
      </c>
      <c r="B7631" s="2">
        <v>1114</v>
      </c>
      <c r="C7631" s="2">
        <v>1623</v>
      </c>
      <c r="D7631" s="2">
        <v>5.0744918E-2</v>
      </c>
      <c r="E7631" s="2">
        <v>4.4291514999999997E-2</v>
      </c>
      <c r="F7631" s="2">
        <v>5.4207564E-2</v>
      </c>
      <c r="G7631" s="2">
        <v>0.14570291499999999</v>
      </c>
      <c r="H7631" s="2">
        <v>-6.3877549000000006E-2</v>
      </c>
      <c r="I7631" s="2" t="s">
        <v>157</v>
      </c>
      <c r="J7631" s="2" t="s">
        <v>157</v>
      </c>
    </row>
    <row r="7632" spans="1:10" x14ac:dyDescent="0.25">
      <c r="A7632" s="2" t="s">
        <v>514</v>
      </c>
      <c r="B7632" s="2">
        <v>1166</v>
      </c>
      <c r="C7632" s="2">
        <v>1700</v>
      </c>
      <c r="D7632" s="2">
        <v>5.3797209999999998E-2</v>
      </c>
      <c r="E7632" s="2">
        <v>9.4990464999999996E-2</v>
      </c>
      <c r="F7632" s="2">
        <v>9.1150053999999994E-2</v>
      </c>
      <c r="G7632" s="2">
        <v>-0.43365673199999999</v>
      </c>
      <c r="H7632" s="2">
        <v>-0.409795085</v>
      </c>
      <c r="I7632" s="2" t="s">
        <v>157</v>
      </c>
      <c r="J7632" s="2" t="s">
        <v>157</v>
      </c>
    </row>
    <row r="7633" spans="1:10" x14ac:dyDescent="0.25">
      <c r="A7633" s="2" t="s">
        <v>514</v>
      </c>
      <c r="B7633" s="2">
        <v>1213</v>
      </c>
      <c r="C7633" s="2">
        <v>1772</v>
      </c>
      <c r="D7633" s="2">
        <v>0.156596502</v>
      </c>
      <c r="E7633" s="2">
        <v>0.14232325100000001</v>
      </c>
      <c r="F7633" s="2">
        <v>0.25995089599999999</v>
      </c>
      <c r="G7633" s="2">
        <v>0.100287556</v>
      </c>
      <c r="H7633" s="2">
        <v>-0.39759198699999998</v>
      </c>
      <c r="I7633" s="2" t="s">
        <v>157</v>
      </c>
      <c r="J7633" s="2" t="s">
        <v>157</v>
      </c>
    </row>
    <row r="7634" spans="1:10" x14ac:dyDescent="0.25">
      <c r="A7634" s="2" t="s">
        <v>515</v>
      </c>
      <c r="B7634" s="2">
        <v>139</v>
      </c>
      <c r="C7634" s="2">
        <v>223</v>
      </c>
      <c r="D7634" s="2">
        <v>2.2950426999999999E-2</v>
      </c>
      <c r="E7634" s="2">
        <v>4.6073090000000004E-3</v>
      </c>
      <c r="F7634" s="2">
        <v>4.7217040000000002E-3</v>
      </c>
      <c r="G7634" s="2">
        <v>3.9813081979999998</v>
      </c>
      <c r="H7634" s="2">
        <v>3.8606241849999998</v>
      </c>
      <c r="I7634" s="2" t="s">
        <v>157</v>
      </c>
      <c r="J7634" s="2" t="s">
        <v>157</v>
      </c>
    </row>
    <row r="7635" spans="1:10" x14ac:dyDescent="0.25">
      <c r="A7635" s="2" t="s">
        <v>515</v>
      </c>
      <c r="B7635" s="2">
        <v>315</v>
      </c>
      <c r="C7635" s="2">
        <v>426</v>
      </c>
      <c r="D7635" s="2">
        <v>3.1083730000000002E-3</v>
      </c>
      <c r="E7635" s="2">
        <v>1.539627E-3</v>
      </c>
      <c r="F7635" s="2">
        <v>2.342326E-3</v>
      </c>
      <c r="G7635" s="2">
        <v>1.018913306</v>
      </c>
      <c r="H7635" s="2">
        <v>0.32704562199999998</v>
      </c>
      <c r="I7635" s="2" t="s">
        <v>157</v>
      </c>
      <c r="J7635" s="2" t="s">
        <v>157</v>
      </c>
    </row>
    <row r="7636" spans="1:10" x14ac:dyDescent="0.25">
      <c r="A7636" s="2" t="s">
        <v>515</v>
      </c>
      <c r="B7636" s="2">
        <v>350</v>
      </c>
      <c r="C7636" s="2">
        <v>488</v>
      </c>
      <c r="D7636" s="2">
        <v>5.6690159999999998E-3</v>
      </c>
      <c r="E7636" s="2">
        <v>5.2476770000000001E-3</v>
      </c>
      <c r="F7636" s="2">
        <v>4.1129069999999998E-3</v>
      </c>
      <c r="G7636" s="2">
        <v>8.0290637999999998E-2</v>
      </c>
      <c r="H7636" s="2">
        <v>0.37834778000000002</v>
      </c>
      <c r="I7636" s="2" t="s">
        <v>157</v>
      </c>
      <c r="J7636" s="2" t="s">
        <v>157</v>
      </c>
    </row>
    <row r="7637" spans="1:10" x14ac:dyDescent="0.25">
      <c r="A7637" s="2" t="s">
        <v>515</v>
      </c>
      <c r="B7637" s="2">
        <v>461</v>
      </c>
      <c r="C7637" s="2">
        <v>626</v>
      </c>
      <c r="D7637" s="2">
        <v>5.8524570000000001E-3</v>
      </c>
      <c r="E7637" s="2">
        <v>7.8617779999999998E-3</v>
      </c>
      <c r="F7637" s="2">
        <v>3.4984479999999999E-3</v>
      </c>
      <c r="G7637" s="2">
        <v>-0.25558097499999999</v>
      </c>
      <c r="H7637" s="2">
        <v>0.67287239899999995</v>
      </c>
      <c r="I7637" s="2" t="s">
        <v>157</v>
      </c>
      <c r="J7637" s="2" t="s">
        <v>157</v>
      </c>
    </row>
    <row r="7638" spans="1:10" x14ac:dyDescent="0.25">
      <c r="A7638" s="2" t="s">
        <v>515</v>
      </c>
      <c r="B7638" s="2">
        <v>530</v>
      </c>
      <c r="C7638" s="2">
        <v>722</v>
      </c>
      <c r="D7638" s="2">
        <v>2.266821E-3</v>
      </c>
      <c r="E7638" s="2">
        <v>1.675976E-3</v>
      </c>
      <c r="F7638" s="2">
        <v>1.6150229999999999E-3</v>
      </c>
      <c r="G7638" s="2">
        <v>0.35253758400000001</v>
      </c>
      <c r="H7638" s="2">
        <v>0.403584469</v>
      </c>
      <c r="I7638" s="2" t="s">
        <v>157</v>
      </c>
      <c r="J7638" s="2" t="s">
        <v>157</v>
      </c>
    </row>
    <row r="7639" spans="1:10" x14ac:dyDescent="0.25">
      <c r="A7639" s="2" t="s">
        <v>515</v>
      </c>
      <c r="B7639" s="2">
        <v>573</v>
      </c>
      <c r="C7639" s="2">
        <v>792</v>
      </c>
      <c r="D7639" s="2">
        <v>1.3673302999999999E-2</v>
      </c>
      <c r="E7639" s="2">
        <v>9.5391829999999997E-3</v>
      </c>
      <c r="F7639" s="2">
        <v>9.6606209999999994E-3</v>
      </c>
      <c r="G7639" s="2">
        <v>0.43338307399999998</v>
      </c>
      <c r="H7639" s="2">
        <v>0.41536478199999999</v>
      </c>
      <c r="I7639" s="2" t="s">
        <v>157</v>
      </c>
      <c r="J7639" s="2" t="s">
        <v>157</v>
      </c>
    </row>
    <row r="7640" spans="1:10" x14ac:dyDescent="0.25">
      <c r="A7640" s="2" t="s">
        <v>515</v>
      </c>
      <c r="B7640" s="2">
        <v>726</v>
      </c>
      <c r="C7640" s="2">
        <v>972</v>
      </c>
      <c r="D7640" s="2">
        <v>8.0578200000000003E-3</v>
      </c>
      <c r="E7640" s="2">
        <v>6.9523140000000002E-3</v>
      </c>
      <c r="F7640" s="2">
        <v>1.2718356E-2</v>
      </c>
      <c r="G7640" s="2">
        <v>0.159012758</v>
      </c>
      <c r="H7640" s="2">
        <v>-0.36644169700000001</v>
      </c>
      <c r="I7640" s="2" t="s">
        <v>157</v>
      </c>
      <c r="J7640" s="2" t="s">
        <v>157</v>
      </c>
    </row>
    <row r="7641" spans="1:10" x14ac:dyDescent="0.25">
      <c r="A7641" s="2" t="s">
        <v>515</v>
      </c>
      <c r="B7641" s="2">
        <v>753</v>
      </c>
      <c r="C7641" s="2">
        <v>1026</v>
      </c>
      <c r="D7641" s="2">
        <v>4.255287E-3</v>
      </c>
      <c r="E7641" s="2">
        <v>2.3210479999999999E-2</v>
      </c>
      <c r="F7641" s="2">
        <v>1.7418782000000001E-2</v>
      </c>
      <c r="G7641" s="2">
        <v>-0.81666529300000001</v>
      </c>
      <c r="H7641" s="2">
        <v>-0.75570700400000002</v>
      </c>
      <c r="I7641" s="2" t="s">
        <v>157</v>
      </c>
      <c r="J7641" s="2" t="s">
        <v>157</v>
      </c>
    </row>
    <row r="7642" spans="1:10" x14ac:dyDescent="0.25">
      <c r="A7642" s="2" t="s">
        <v>515</v>
      </c>
      <c r="B7642" s="2">
        <v>788</v>
      </c>
      <c r="C7642" s="2">
        <v>1088</v>
      </c>
      <c r="D7642" s="2">
        <v>6.3148880000000003E-3</v>
      </c>
      <c r="E7642" s="2">
        <v>1.1908350999999999E-2</v>
      </c>
      <c r="F7642" s="2">
        <v>6.2327909999999997E-3</v>
      </c>
      <c r="G7642" s="2">
        <v>-0.46970926000000002</v>
      </c>
      <c r="H7642" s="2">
        <v>1.3171808E-2</v>
      </c>
      <c r="I7642" s="2" t="s">
        <v>157</v>
      </c>
      <c r="J7642" s="2" t="s">
        <v>157</v>
      </c>
    </row>
    <row r="7643" spans="1:10" x14ac:dyDescent="0.25">
      <c r="A7643" s="2" t="s">
        <v>515</v>
      </c>
      <c r="B7643" s="2">
        <v>954</v>
      </c>
      <c r="C7643" s="2">
        <v>1281</v>
      </c>
      <c r="D7643" s="2">
        <v>4.9474719999999996E-3</v>
      </c>
      <c r="E7643" s="2">
        <v>1.4522688000000001E-2</v>
      </c>
      <c r="F7643" s="2">
        <v>1.8479889999999999E-2</v>
      </c>
      <c r="G7643" s="2">
        <v>-0.65932805800000005</v>
      </c>
      <c r="H7643" s="2">
        <v>-0.732278027</v>
      </c>
      <c r="I7643" s="2" t="s">
        <v>157</v>
      </c>
      <c r="J7643" s="2" t="s">
        <v>157</v>
      </c>
    </row>
    <row r="7644" spans="1:10" x14ac:dyDescent="0.25">
      <c r="A7644" s="2" t="s">
        <v>515</v>
      </c>
      <c r="B7644" s="2">
        <v>1061</v>
      </c>
      <c r="C7644" s="2">
        <v>1415</v>
      </c>
      <c r="D7644" s="2">
        <v>5.109784E-3</v>
      </c>
      <c r="E7644" s="2">
        <v>7.211833E-3</v>
      </c>
      <c r="F7644" s="2">
        <v>2.458315E-3</v>
      </c>
      <c r="G7644" s="2">
        <v>-0.291472224</v>
      </c>
      <c r="H7644" s="2">
        <v>1.0785715199999999</v>
      </c>
      <c r="I7644" s="2" t="s">
        <v>157</v>
      </c>
      <c r="J7644" s="2" t="s">
        <v>157</v>
      </c>
    </row>
    <row r="7645" spans="1:10" x14ac:dyDescent="0.25">
      <c r="A7645" s="2" t="s">
        <v>515</v>
      </c>
      <c r="B7645" s="2">
        <v>1222</v>
      </c>
      <c r="C7645" s="2">
        <v>1603</v>
      </c>
      <c r="D7645" s="2">
        <v>1.3132288000000001E-2</v>
      </c>
      <c r="E7645" s="2">
        <v>2.8057429999999999E-3</v>
      </c>
      <c r="F7645" s="2">
        <v>8.7639199999999997E-3</v>
      </c>
      <c r="G7645" s="2">
        <v>3.68050202</v>
      </c>
      <c r="H7645" s="2">
        <v>0.49844904400000001</v>
      </c>
      <c r="I7645" s="2" t="s">
        <v>157</v>
      </c>
      <c r="J7645" s="2" t="s">
        <v>157</v>
      </c>
    </row>
    <row r="7646" spans="1:10" x14ac:dyDescent="0.25">
      <c r="A7646" s="2" t="s">
        <v>515</v>
      </c>
      <c r="B7646" s="2">
        <v>1383</v>
      </c>
      <c r="C7646" s="2">
        <v>1791</v>
      </c>
      <c r="D7646" s="2">
        <v>4.4783669999999996E-3</v>
      </c>
      <c r="E7646" s="2">
        <v>5.564406E-3</v>
      </c>
      <c r="F7646" s="2">
        <v>3.7526370000000001E-3</v>
      </c>
      <c r="G7646" s="2">
        <v>-0.19517610599999999</v>
      </c>
      <c r="H7646" s="2">
        <v>0.19339198399999999</v>
      </c>
      <c r="I7646" s="2" t="s">
        <v>157</v>
      </c>
      <c r="J7646" s="2" t="s">
        <v>157</v>
      </c>
    </row>
    <row r="7647" spans="1:10" x14ac:dyDescent="0.25">
      <c r="A7647" s="2" t="s">
        <v>515</v>
      </c>
      <c r="B7647" s="2">
        <v>1413</v>
      </c>
      <c r="C7647" s="2">
        <v>1848</v>
      </c>
      <c r="D7647" s="2">
        <v>4.0785350000000003E-3</v>
      </c>
      <c r="E7647" s="2">
        <v>7.1895010000000001E-3</v>
      </c>
      <c r="F7647" s="2">
        <v>8.2908549999999998E-3</v>
      </c>
      <c r="G7647" s="2">
        <v>-0.43270954700000003</v>
      </c>
      <c r="H7647" s="2">
        <v>-0.50806818899999995</v>
      </c>
      <c r="I7647" s="2" t="s">
        <v>157</v>
      </c>
      <c r="J7647" s="2" t="s">
        <v>157</v>
      </c>
    </row>
    <row r="7648" spans="1:10" x14ac:dyDescent="0.25">
      <c r="A7648" s="2" t="s">
        <v>515</v>
      </c>
      <c r="B7648" s="2">
        <v>1526</v>
      </c>
      <c r="C7648" s="2">
        <v>1988</v>
      </c>
      <c r="D7648" s="2">
        <v>1.6246719E-2</v>
      </c>
      <c r="E7648" s="2">
        <v>3.6780250000000001E-3</v>
      </c>
      <c r="F7648" s="2">
        <v>4.3196429999999997E-3</v>
      </c>
      <c r="G7648" s="2">
        <v>3.417239747</v>
      </c>
      <c r="H7648" s="2">
        <v>2.7611253140000001</v>
      </c>
      <c r="I7648" s="2" t="s">
        <v>157</v>
      </c>
      <c r="J7648" s="2" t="s">
        <v>157</v>
      </c>
    </row>
    <row r="7649" spans="1:10" x14ac:dyDescent="0.25">
      <c r="A7649" s="2" t="s">
        <v>516</v>
      </c>
      <c r="B7649" s="2">
        <v>165</v>
      </c>
      <c r="C7649" s="2">
        <v>269</v>
      </c>
      <c r="D7649" s="2">
        <v>0.22333936600000001</v>
      </c>
      <c r="E7649" s="2">
        <v>0.12660357</v>
      </c>
      <c r="F7649" s="2">
        <v>0.127924275</v>
      </c>
      <c r="G7649" s="2">
        <v>0.76408426200000001</v>
      </c>
      <c r="H7649" s="2">
        <v>0.74587166199999999</v>
      </c>
      <c r="I7649" s="2" t="s">
        <v>57</v>
      </c>
      <c r="J7649" s="2" t="s">
        <v>57</v>
      </c>
    </row>
    <row r="7650" spans="1:10" x14ac:dyDescent="0.25">
      <c r="A7650" s="2" t="s">
        <v>516</v>
      </c>
      <c r="B7650" s="2">
        <v>251</v>
      </c>
      <c r="C7650" s="2">
        <v>383</v>
      </c>
      <c r="D7650" s="2">
        <v>0.16211795800000001</v>
      </c>
      <c r="E7650" s="2">
        <v>0.31861160300000002</v>
      </c>
      <c r="F7650" s="2">
        <v>0.29134538100000001</v>
      </c>
      <c r="G7650" s="2">
        <v>-0.49117371500000001</v>
      </c>
      <c r="H7650" s="2">
        <v>-0.44355404799999998</v>
      </c>
      <c r="I7650" s="2" t="s">
        <v>57</v>
      </c>
      <c r="J7650" s="2" t="s">
        <v>57</v>
      </c>
    </row>
    <row r="7651" spans="1:10" x14ac:dyDescent="0.25">
      <c r="A7651" s="2" t="s">
        <v>516</v>
      </c>
      <c r="B7651" s="2">
        <v>313</v>
      </c>
      <c r="C7651" s="2">
        <v>473</v>
      </c>
      <c r="D7651" s="2">
        <v>4.7163326999999998E-2</v>
      </c>
      <c r="E7651" s="2">
        <v>0.109798981</v>
      </c>
      <c r="F7651" s="2">
        <v>0.110982213</v>
      </c>
      <c r="G7651" s="2">
        <v>-0.57045751700000003</v>
      </c>
      <c r="H7651" s="2">
        <v>-0.57503706300000001</v>
      </c>
      <c r="I7651" s="2" t="s">
        <v>57</v>
      </c>
      <c r="J7651" s="2" t="s">
        <v>57</v>
      </c>
    </row>
    <row r="7652" spans="1:10" x14ac:dyDescent="0.25">
      <c r="A7652" s="2" t="s">
        <v>516</v>
      </c>
      <c r="B7652" s="2">
        <v>385</v>
      </c>
      <c r="C7652" s="2">
        <v>573</v>
      </c>
      <c r="D7652" s="2">
        <v>0.17149755799999999</v>
      </c>
      <c r="E7652" s="2">
        <v>0.33241248099999998</v>
      </c>
      <c r="F7652" s="2">
        <v>0.21163193599999999</v>
      </c>
      <c r="G7652" s="2">
        <v>-0.484082075</v>
      </c>
      <c r="H7652" s="2">
        <v>-0.18964235300000001</v>
      </c>
      <c r="I7652" s="2" t="s">
        <v>57</v>
      </c>
      <c r="J7652" s="2" t="s">
        <v>57</v>
      </c>
    </row>
    <row r="7653" spans="1:10" x14ac:dyDescent="0.25">
      <c r="A7653" s="2" t="s">
        <v>516</v>
      </c>
      <c r="B7653" s="2">
        <v>438</v>
      </c>
      <c r="C7653" s="2">
        <v>654</v>
      </c>
      <c r="D7653" s="2">
        <v>9.3880512999999999E-2</v>
      </c>
      <c r="E7653" s="2">
        <v>0.36442656600000001</v>
      </c>
      <c r="F7653" s="2">
        <v>0.36281727499999999</v>
      </c>
      <c r="G7653" s="2">
        <v>-0.74238839300000004</v>
      </c>
      <c r="H7653" s="2">
        <v>-0.74124574600000004</v>
      </c>
      <c r="I7653" s="2" t="s">
        <v>57</v>
      </c>
      <c r="J7653" s="2" t="s">
        <v>57</v>
      </c>
    </row>
    <row r="7654" spans="1:10" x14ac:dyDescent="0.25">
      <c r="A7654" s="2" t="s">
        <v>516</v>
      </c>
      <c r="B7654" s="2">
        <v>517</v>
      </c>
      <c r="C7654" s="2">
        <v>761</v>
      </c>
      <c r="D7654" s="2">
        <v>0.18757828700000001</v>
      </c>
      <c r="E7654" s="2">
        <v>0.36785527200000001</v>
      </c>
      <c r="F7654" s="2">
        <v>0.30144377500000002</v>
      </c>
      <c r="G7654" s="2">
        <v>-0.49007584799999998</v>
      </c>
      <c r="H7654" s="2">
        <v>-0.37773375100000001</v>
      </c>
      <c r="I7654" s="2" t="s">
        <v>57</v>
      </c>
      <c r="J7654" s="2" t="s">
        <v>57</v>
      </c>
    </row>
    <row r="7655" spans="1:10" x14ac:dyDescent="0.25">
      <c r="A7655" s="2" t="s">
        <v>516</v>
      </c>
      <c r="B7655" s="2">
        <v>570</v>
      </c>
      <c r="C7655" s="2">
        <v>842</v>
      </c>
      <c r="D7655" s="2">
        <v>4.5558702E-2</v>
      </c>
      <c r="E7655" s="2">
        <v>0.15229830999999999</v>
      </c>
      <c r="F7655" s="2">
        <v>0.19254031299999999</v>
      </c>
      <c r="G7655" s="2">
        <v>-0.70085878400000001</v>
      </c>
      <c r="H7655" s="2">
        <v>-0.76338097199999999</v>
      </c>
      <c r="I7655" s="2" t="s">
        <v>57</v>
      </c>
      <c r="J7655" s="2" t="s">
        <v>57</v>
      </c>
    </row>
    <row r="7656" spans="1:10" x14ac:dyDescent="0.25">
      <c r="A7656" s="2" t="s">
        <v>516</v>
      </c>
      <c r="B7656" s="2">
        <v>661</v>
      </c>
      <c r="C7656" s="2">
        <v>961</v>
      </c>
      <c r="D7656" s="2">
        <v>0.16861710399999999</v>
      </c>
      <c r="E7656" s="2">
        <v>0.20788377999999999</v>
      </c>
      <c r="F7656" s="2">
        <v>0.17315613199999999</v>
      </c>
      <c r="G7656" s="2">
        <v>-0.188887636</v>
      </c>
      <c r="H7656" s="2">
        <v>-2.6213499000000001E-2</v>
      </c>
      <c r="I7656" s="2" t="s">
        <v>57</v>
      </c>
      <c r="J7656" s="2" t="s">
        <v>57</v>
      </c>
    </row>
    <row r="7657" spans="1:10" x14ac:dyDescent="0.25">
      <c r="A7657" s="2" t="s">
        <v>516</v>
      </c>
      <c r="B7657" s="2">
        <v>703</v>
      </c>
      <c r="C7657" s="2">
        <v>1031</v>
      </c>
      <c r="D7657" s="2">
        <v>0.110088198</v>
      </c>
      <c r="E7657" s="2">
        <v>0.59130449200000001</v>
      </c>
      <c r="F7657" s="2">
        <v>0.48985963500000002</v>
      </c>
      <c r="G7657" s="2">
        <v>-0.81382147500000002</v>
      </c>
      <c r="H7657" s="2">
        <v>-0.77526583000000004</v>
      </c>
      <c r="I7657" s="2" t="s">
        <v>57</v>
      </c>
      <c r="J7657" s="2" t="s">
        <v>57</v>
      </c>
    </row>
    <row r="7658" spans="1:10" x14ac:dyDescent="0.25">
      <c r="A7658" s="2" t="s">
        <v>516</v>
      </c>
      <c r="B7658" s="2">
        <v>786</v>
      </c>
      <c r="C7658" s="2">
        <v>1142</v>
      </c>
      <c r="D7658" s="2">
        <v>0.17138524099999999</v>
      </c>
      <c r="E7658" s="2">
        <v>0.12917661499999999</v>
      </c>
      <c r="F7658" s="2">
        <v>0.13093616399999999</v>
      </c>
      <c r="G7658" s="2">
        <v>0.326751293</v>
      </c>
      <c r="H7658" s="2">
        <v>0.30892212299999999</v>
      </c>
      <c r="I7658" s="2" t="s">
        <v>57</v>
      </c>
      <c r="J7658" s="2" t="s">
        <v>57</v>
      </c>
    </row>
    <row r="7659" spans="1:10" x14ac:dyDescent="0.25">
      <c r="A7659" s="2" t="s">
        <v>516</v>
      </c>
      <c r="B7659" s="2">
        <v>850</v>
      </c>
      <c r="C7659" s="2">
        <v>1234</v>
      </c>
      <c r="D7659" s="2">
        <v>5.2832694999999999E-2</v>
      </c>
      <c r="E7659" s="2">
        <v>0.104769863</v>
      </c>
      <c r="F7659" s="2">
        <v>0.107027072</v>
      </c>
      <c r="G7659" s="2">
        <v>-0.49572622</v>
      </c>
      <c r="H7659" s="2">
        <v>-0.50636139199999997</v>
      </c>
      <c r="I7659" s="2" t="s">
        <v>57</v>
      </c>
      <c r="J7659" s="2" t="s">
        <v>57</v>
      </c>
    </row>
    <row r="7660" spans="1:10" x14ac:dyDescent="0.25">
      <c r="A7660" s="2" t="s">
        <v>516</v>
      </c>
      <c r="B7660" s="2">
        <v>914</v>
      </c>
      <c r="C7660" s="2">
        <v>1326</v>
      </c>
      <c r="D7660" s="2">
        <v>0.14388302</v>
      </c>
      <c r="E7660" s="2">
        <v>0.114002754</v>
      </c>
      <c r="F7660" s="2">
        <v>0.110002696</v>
      </c>
      <c r="G7660" s="2">
        <v>0.26210126299999997</v>
      </c>
      <c r="H7660" s="2">
        <v>0.307995399</v>
      </c>
      <c r="I7660" s="2" t="s">
        <v>57</v>
      </c>
      <c r="J7660" s="2" t="s">
        <v>57</v>
      </c>
    </row>
    <row r="7661" spans="1:10" x14ac:dyDescent="0.25">
      <c r="A7661" s="2" t="s">
        <v>516</v>
      </c>
      <c r="B7661" s="2">
        <v>979</v>
      </c>
      <c r="C7661" s="2">
        <v>1419</v>
      </c>
      <c r="D7661" s="2">
        <v>1.7840075E-2</v>
      </c>
      <c r="E7661" s="2">
        <v>5.5094131999999997E-2</v>
      </c>
      <c r="F7661" s="2">
        <v>5.0991993999999999E-2</v>
      </c>
      <c r="G7661" s="2">
        <v>-0.67618920599999999</v>
      </c>
      <c r="H7661" s="2">
        <v>-0.65013969299999996</v>
      </c>
      <c r="I7661" s="2" t="s">
        <v>57</v>
      </c>
      <c r="J7661" s="2" t="s">
        <v>57</v>
      </c>
    </row>
    <row r="7662" spans="1:10" x14ac:dyDescent="0.25">
      <c r="A7662" s="2" t="s">
        <v>516</v>
      </c>
      <c r="B7662" s="2">
        <v>1053</v>
      </c>
      <c r="C7662" s="2">
        <v>1521</v>
      </c>
      <c r="D7662" s="2">
        <v>0.17738737199999999</v>
      </c>
      <c r="E7662" s="2">
        <v>0.33918357700000001</v>
      </c>
      <c r="F7662" s="2">
        <v>0.31118768899999999</v>
      </c>
      <c r="G7662" s="2">
        <v>-0.477016624</v>
      </c>
      <c r="H7662" s="2">
        <v>-0.42996661400000002</v>
      </c>
      <c r="I7662" s="2" t="s">
        <v>57</v>
      </c>
      <c r="J7662" s="2" t="s">
        <v>57</v>
      </c>
    </row>
    <row r="7663" spans="1:10" x14ac:dyDescent="0.25">
      <c r="A7663" s="2" t="s">
        <v>516</v>
      </c>
      <c r="B7663" s="2">
        <v>1099</v>
      </c>
      <c r="C7663" s="2">
        <v>1595</v>
      </c>
      <c r="D7663" s="2">
        <v>0.15744229600000001</v>
      </c>
      <c r="E7663" s="2">
        <v>0.53397753199999998</v>
      </c>
      <c r="F7663" s="2">
        <v>0.40417671199999999</v>
      </c>
      <c r="G7663" s="2">
        <v>-0.705151835</v>
      </c>
      <c r="H7663" s="2">
        <v>-0.61046173400000003</v>
      </c>
      <c r="I7663" s="2" t="s">
        <v>57</v>
      </c>
      <c r="J7663" s="2" t="s">
        <v>57</v>
      </c>
    </row>
    <row r="7664" spans="1:10" x14ac:dyDescent="0.25">
      <c r="A7664" s="2" t="s">
        <v>516</v>
      </c>
      <c r="B7664" s="2">
        <v>1188</v>
      </c>
      <c r="C7664" s="2">
        <v>1712</v>
      </c>
      <c r="D7664" s="2">
        <v>0.11168473</v>
      </c>
      <c r="E7664" s="2">
        <v>0.16450278700000001</v>
      </c>
      <c r="F7664" s="2">
        <v>0.162245892</v>
      </c>
      <c r="G7664" s="2">
        <v>-0.32107697699999999</v>
      </c>
      <c r="H7664" s="2">
        <v>-0.31163292799999998</v>
      </c>
      <c r="I7664" s="2" t="s">
        <v>57</v>
      </c>
      <c r="J7664" s="2" t="s">
        <v>57</v>
      </c>
    </row>
    <row r="7665" spans="1:10" x14ac:dyDescent="0.25">
      <c r="A7665" s="2" t="s">
        <v>516</v>
      </c>
      <c r="B7665" s="2">
        <v>1261</v>
      </c>
      <c r="C7665" s="2">
        <v>1813</v>
      </c>
      <c r="D7665" s="2">
        <v>6.1233761999999997E-2</v>
      </c>
      <c r="E7665" s="2">
        <v>8.0946415999999993E-2</v>
      </c>
      <c r="F7665" s="2">
        <v>8.4933698000000002E-2</v>
      </c>
      <c r="G7665" s="2">
        <v>-0.243527197</v>
      </c>
      <c r="H7665" s="2">
        <v>-0.27904043499999998</v>
      </c>
      <c r="I7665" s="2" t="s">
        <v>57</v>
      </c>
      <c r="J7665" s="2" t="s">
        <v>57</v>
      </c>
    </row>
    <row r="7666" spans="1:10" x14ac:dyDescent="0.25">
      <c r="A7666" s="2" t="s">
        <v>516</v>
      </c>
      <c r="B7666" s="2">
        <v>1351</v>
      </c>
      <c r="C7666" s="2">
        <v>1931</v>
      </c>
      <c r="D7666" s="2">
        <v>0.13704659899999999</v>
      </c>
      <c r="E7666" s="2">
        <v>0.28613471400000001</v>
      </c>
      <c r="F7666" s="2">
        <v>0.25075014800000001</v>
      </c>
      <c r="G7666" s="2">
        <v>-0.52104169099999997</v>
      </c>
      <c r="H7666" s="2">
        <v>-0.45345356799999997</v>
      </c>
      <c r="I7666" s="2" t="s">
        <v>57</v>
      </c>
      <c r="J7666" s="2" t="s">
        <v>57</v>
      </c>
    </row>
    <row r="7667" spans="1:10" x14ac:dyDescent="0.25">
      <c r="A7667" s="2" t="s">
        <v>516</v>
      </c>
      <c r="B7667" s="2">
        <v>1403</v>
      </c>
      <c r="C7667" s="2">
        <v>2011</v>
      </c>
      <c r="D7667" s="2">
        <v>0.17591860600000001</v>
      </c>
      <c r="E7667" s="2">
        <v>0.38776037400000002</v>
      </c>
      <c r="F7667" s="2">
        <v>0.34874790900000002</v>
      </c>
      <c r="G7667" s="2">
        <v>-0.54632134099999996</v>
      </c>
      <c r="H7667" s="2">
        <v>-0.49557086299999997</v>
      </c>
      <c r="I7667" s="2" t="s">
        <v>57</v>
      </c>
      <c r="J7667" s="2" t="s">
        <v>57</v>
      </c>
    </row>
    <row r="7668" spans="1:10" x14ac:dyDescent="0.25">
      <c r="A7668" s="2" t="s">
        <v>517</v>
      </c>
      <c r="B7668" s="2">
        <v>163</v>
      </c>
      <c r="C7668" s="2">
        <v>278</v>
      </c>
      <c r="D7668" s="2">
        <v>0.291796363</v>
      </c>
      <c r="E7668" s="2">
        <v>0.18169589799999999</v>
      </c>
      <c r="F7668" s="2">
        <v>0.16340027100000001</v>
      </c>
      <c r="G7668" s="2">
        <v>0.60596010600000005</v>
      </c>
      <c r="H7668" s="2">
        <v>0.78577649199999999</v>
      </c>
      <c r="I7668" s="2" t="s">
        <v>158</v>
      </c>
      <c r="J7668" s="2" t="s">
        <v>158</v>
      </c>
    </row>
    <row r="7669" spans="1:10" x14ac:dyDescent="0.25">
      <c r="A7669" s="2" t="s">
        <v>517</v>
      </c>
      <c r="B7669" s="2">
        <v>250</v>
      </c>
      <c r="C7669" s="2">
        <v>400</v>
      </c>
      <c r="D7669" s="2">
        <v>3.1876295999999998E-2</v>
      </c>
      <c r="E7669" s="2">
        <v>5.9686647000000002E-2</v>
      </c>
      <c r="F7669" s="2">
        <v>5.2444730000000002E-2</v>
      </c>
      <c r="G7669" s="2">
        <v>-0.46593923300000001</v>
      </c>
      <c r="H7669" s="2">
        <v>-0.39219257499999999</v>
      </c>
      <c r="I7669" s="2" t="s">
        <v>158</v>
      </c>
      <c r="J7669" s="2" t="s">
        <v>158</v>
      </c>
    </row>
    <row r="7670" spans="1:10" x14ac:dyDescent="0.25">
      <c r="A7670" s="2" t="s">
        <v>517</v>
      </c>
      <c r="B7670" s="2">
        <v>332</v>
      </c>
      <c r="C7670" s="2">
        <v>517</v>
      </c>
      <c r="D7670" s="2">
        <v>0.117815875</v>
      </c>
      <c r="E7670" s="2">
        <v>0.125322769</v>
      </c>
      <c r="F7670" s="2">
        <v>9.7915418000000004E-2</v>
      </c>
      <c r="G7670" s="2">
        <v>-5.9900480999999998E-2</v>
      </c>
      <c r="H7670" s="2">
        <v>0.20324129499999999</v>
      </c>
      <c r="I7670" s="2" t="s">
        <v>158</v>
      </c>
      <c r="J7670" s="2" t="s">
        <v>158</v>
      </c>
    </row>
    <row r="7671" spans="1:10" x14ac:dyDescent="0.25">
      <c r="A7671" s="2" t="s">
        <v>517</v>
      </c>
      <c r="B7671" s="2">
        <v>407</v>
      </c>
      <c r="C7671" s="2">
        <v>627</v>
      </c>
      <c r="D7671" s="2">
        <v>9.5992218000000004E-2</v>
      </c>
      <c r="E7671" s="2">
        <v>0.26677932300000001</v>
      </c>
      <c r="F7671" s="2">
        <v>0.302868005</v>
      </c>
      <c r="G7671" s="2">
        <v>-0.64018118999999996</v>
      </c>
      <c r="H7671" s="2">
        <v>-0.68305592900000001</v>
      </c>
      <c r="I7671" s="2" t="s">
        <v>158</v>
      </c>
      <c r="J7671" s="2" t="s">
        <v>158</v>
      </c>
    </row>
    <row r="7672" spans="1:10" x14ac:dyDescent="0.25">
      <c r="A7672" s="2" t="s">
        <v>517</v>
      </c>
      <c r="B7672" s="2">
        <v>472</v>
      </c>
      <c r="C7672" s="2">
        <v>727</v>
      </c>
      <c r="D7672" s="2">
        <v>0.55291680399999998</v>
      </c>
      <c r="E7672" s="2">
        <v>1.1674110529999999</v>
      </c>
      <c r="F7672" s="2">
        <v>0.89727970099999999</v>
      </c>
      <c r="G7672" s="2">
        <v>-0.52637350599999999</v>
      </c>
      <c r="H7672" s="2">
        <v>-0.383785453</v>
      </c>
      <c r="I7672" s="2" t="s">
        <v>158</v>
      </c>
      <c r="J7672" s="2" t="s">
        <v>158</v>
      </c>
    </row>
    <row r="7673" spans="1:10" x14ac:dyDescent="0.25">
      <c r="A7673" s="2" t="s">
        <v>517</v>
      </c>
      <c r="B7673" s="2">
        <v>568</v>
      </c>
      <c r="C7673" s="2">
        <v>858</v>
      </c>
      <c r="D7673" s="2">
        <v>0.13164824</v>
      </c>
      <c r="E7673" s="2">
        <v>9.1855676999999997E-2</v>
      </c>
      <c r="F7673" s="2">
        <v>9.3076914999999996E-2</v>
      </c>
      <c r="G7673" s="2">
        <v>0.433207438</v>
      </c>
      <c r="H7673" s="2">
        <v>0.41440269499999999</v>
      </c>
      <c r="I7673" s="2" t="s">
        <v>158</v>
      </c>
      <c r="J7673" s="2" t="s">
        <v>158</v>
      </c>
    </row>
    <row r="7674" spans="1:10" x14ac:dyDescent="0.25">
      <c r="A7674" s="2" t="s">
        <v>517</v>
      </c>
      <c r="B7674" s="2">
        <v>651</v>
      </c>
      <c r="C7674" s="2">
        <v>976</v>
      </c>
      <c r="D7674" s="2">
        <v>9.9695528000000005E-2</v>
      </c>
      <c r="E7674" s="2">
        <v>0.166963894</v>
      </c>
      <c r="F7674" s="2">
        <v>0.101110613</v>
      </c>
      <c r="G7674" s="2">
        <v>-0.402891693</v>
      </c>
      <c r="H7674" s="2">
        <v>-1.3995413E-2</v>
      </c>
      <c r="I7674" s="2" t="s">
        <v>158</v>
      </c>
      <c r="J7674" s="2" t="s">
        <v>158</v>
      </c>
    </row>
    <row r="7675" spans="1:10" x14ac:dyDescent="0.25">
      <c r="A7675" s="2" t="s">
        <v>517</v>
      </c>
      <c r="B7675" s="2">
        <v>733</v>
      </c>
      <c r="C7675" s="2">
        <v>1093</v>
      </c>
      <c r="D7675" s="2">
        <v>7.2797984999999996E-2</v>
      </c>
      <c r="E7675" s="2">
        <v>6.0010097999999998E-2</v>
      </c>
      <c r="F7675" s="2">
        <v>9.5817337000000002E-2</v>
      </c>
      <c r="G7675" s="2">
        <v>0.21309558100000001</v>
      </c>
      <c r="H7675" s="2">
        <v>-0.24024203399999999</v>
      </c>
      <c r="I7675" s="2" t="s">
        <v>158</v>
      </c>
      <c r="J7675" s="2" t="s">
        <v>158</v>
      </c>
    </row>
    <row r="7676" spans="1:10" x14ac:dyDescent="0.25">
      <c r="A7676" s="2" t="s">
        <v>517</v>
      </c>
      <c r="B7676" s="2">
        <v>814</v>
      </c>
      <c r="C7676" s="2">
        <v>1209</v>
      </c>
      <c r="D7676" s="2">
        <v>5.6453107000000002E-2</v>
      </c>
      <c r="E7676" s="2">
        <v>0.12235626600000001</v>
      </c>
      <c r="F7676" s="2">
        <v>0.119907738</v>
      </c>
      <c r="G7676" s="2">
        <v>-0.53861695099999995</v>
      </c>
      <c r="H7676" s="2">
        <v>-0.52919546299999998</v>
      </c>
      <c r="I7676" s="2" t="s">
        <v>158</v>
      </c>
      <c r="J7676" s="2" t="s">
        <v>158</v>
      </c>
    </row>
    <row r="7677" spans="1:10" x14ac:dyDescent="0.25">
      <c r="A7677" s="2" t="s">
        <v>517</v>
      </c>
      <c r="B7677" s="2">
        <v>898</v>
      </c>
      <c r="C7677" s="2">
        <v>1328</v>
      </c>
      <c r="D7677" s="2">
        <v>6.6871361000000004E-2</v>
      </c>
      <c r="E7677" s="2">
        <v>6.7789168999999996E-2</v>
      </c>
      <c r="F7677" s="2">
        <v>5.2118235999999998E-2</v>
      </c>
      <c r="G7677" s="2">
        <v>-1.3539145000000001E-2</v>
      </c>
      <c r="H7677" s="2">
        <v>0.28307032199999999</v>
      </c>
      <c r="I7677" s="2" t="s">
        <v>158</v>
      </c>
      <c r="J7677" s="2" t="s">
        <v>158</v>
      </c>
    </row>
    <row r="7678" spans="1:10" x14ac:dyDescent="0.25">
      <c r="A7678" s="2" t="s">
        <v>517</v>
      </c>
      <c r="B7678" s="2">
        <v>980</v>
      </c>
      <c r="C7678" s="2">
        <v>1445</v>
      </c>
      <c r="D7678" s="2">
        <v>0.11073342799999999</v>
      </c>
      <c r="E7678" s="2">
        <v>0.116409472</v>
      </c>
      <c r="F7678" s="2">
        <v>0.11865822500000001</v>
      </c>
      <c r="G7678" s="2">
        <v>-4.8759295000000001E-2</v>
      </c>
      <c r="H7678" s="2">
        <v>-6.6786746999999994E-2</v>
      </c>
      <c r="I7678" s="2" t="s">
        <v>158</v>
      </c>
      <c r="J7678" s="2" t="s">
        <v>158</v>
      </c>
    </row>
    <row r="7679" spans="1:10" x14ac:dyDescent="0.25">
      <c r="A7679" s="2" t="s">
        <v>517</v>
      </c>
      <c r="B7679" s="2">
        <v>1054</v>
      </c>
      <c r="C7679" s="2">
        <v>1554</v>
      </c>
      <c r="D7679" s="2">
        <v>0.13006905499999999</v>
      </c>
      <c r="E7679" s="2">
        <v>0.17076235300000001</v>
      </c>
      <c r="F7679" s="2">
        <v>0.16933611500000001</v>
      </c>
      <c r="G7679" s="2">
        <v>-0.23830368499999999</v>
      </c>
      <c r="H7679" s="2">
        <v>-0.231888277</v>
      </c>
      <c r="I7679" s="2" t="s">
        <v>158</v>
      </c>
      <c r="J7679" s="2" t="s">
        <v>158</v>
      </c>
    </row>
    <row r="7680" spans="1:10" x14ac:dyDescent="0.25">
      <c r="A7680" s="2" t="s">
        <v>517</v>
      </c>
      <c r="B7680" s="2">
        <v>1133</v>
      </c>
      <c r="C7680" s="2">
        <v>1668</v>
      </c>
      <c r="D7680" s="2">
        <v>6.7738996999999995E-2</v>
      </c>
      <c r="E7680" s="2">
        <v>4.8932591999999997E-2</v>
      </c>
      <c r="F7680" s="2">
        <v>7.2417526999999995E-2</v>
      </c>
      <c r="G7680" s="2">
        <v>0.38433291000000003</v>
      </c>
      <c r="H7680" s="2">
        <v>-6.4604931000000004E-2</v>
      </c>
      <c r="I7680" s="2" t="s">
        <v>158</v>
      </c>
      <c r="J7680" s="2" t="s">
        <v>158</v>
      </c>
    </row>
    <row r="7681" spans="1:10" x14ac:dyDescent="0.25">
      <c r="A7681" s="2" t="s">
        <v>517</v>
      </c>
      <c r="B7681" s="2">
        <v>1210</v>
      </c>
      <c r="C7681" s="2">
        <v>1780</v>
      </c>
      <c r="D7681" s="2">
        <v>6.6453341999999999E-2</v>
      </c>
      <c r="E7681" s="2">
        <v>5.3819364000000001E-2</v>
      </c>
      <c r="F7681" s="2">
        <v>6.207377E-2</v>
      </c>
      <c r="G7681" s="2">
        <v>0.234747803</v>
      </c>
      <c r="H7681" s="2">
        <v>7.0554301999999999E-2</v>
      </c>
      <c r="I7681" s="2" t="s">
        <v>158</v>
      </c>
      <c r="J7681" s="2" t="s">
        <v>158</v>
      </c>
    </row>
    <row r="7682" spans="1:10" x14ac:dyDescent="0.25">
      <c r="A7682" s="2" t="s">
        <v>517</v>
      </c>
      <c r="B7682" s="2">
        <v>1279</v>
      </c>
      <c r="C7682" s="2">
        <v>1884</v>
      </c>
      <c r="D7682" s="2">
        <v>0.10308131299999999</v>
      </c>
      <c r="E7682" s="2">
        <v>7.2316565999999999E-2</v>
      </c>
      <c r="F7682" s="2">
        <v>6.8376291000000006E-2</v>
      </c>
      <c r="G7682" s="2">
        <v>0.42541770800000001</v>
      </c>
      <c r="H7682" s="2">
        <v>0.50755930199999999</v>
      </c>
      <c r="I7682" s="2" t="s">
        <v>158</v>
      </c>
      <c r="J7682" s="2" t="s">
        <v>158</v>
      </c>
    </row>
    <row r="7683" spans="1:10" x14ac:dyDescent="0.25">
      <c r="A7683" s="2" t="s">
        <v>517</v>
      </c>
      <c r="B7683" s="2">
        <v>1356</v>
      </c>
      <c r="C7683" s="2">
        <v>1996</v>
      </c>
      <c r="D7683" s="2">
        <v>0.17840999499999999</v>
      </c>
      <c r="E7683" s="2">
        <v>0.40073619900000002</v>
      </c>
      <c r="F7683" s="2">
        <v>9.4682892000000005E-2</v>
      </c>
      <c r="G7683" s="2">
        <v>-0.55479441100000004</v>
      </c>
      <c r="H7683" s="2">
        <v>0.884289675</v>
      </c>
      <c r="I7683" s="2" t="s">
        <v>158</v>
      </c>
      <c r="J7683" s="2" t="s">
        <v>158</v>
      </c>
    </row>
    <row r="7684" spans="1:10" x14ac:dyDescent="0.25">
      <c r="A7684" s="2" t="s">
        <v>517</v>
      </c>
      <c r="B7684" s="2">
        <v>1452</v>
      </c>
      <c r="C7684" s="2">
        <v>2127</v>
      </c>
      <c r="D7684" s="2">
        <v>3.6916637000000002E-2</v>
      </c>
      <c r="E7684" s="2">
        <v>4.2404021E-2</v>
      </c>
      <c r="F7684" s="2">
        <v>4.2404021E-2</v>
      </c>
      <c r="G7684" s="2">
        <v>-0.12940716799999999</v>
      </c>
      <c r="H7684" s="2">
        <v>-0.12940716799999999</v>
      </c>
      <c r="I7684" s="2" t="s">
        <v>158</v>
      </c>
      <c r="J7684" s="2" t="s">
        <v>158</v>
      </c>
    </row>
    <row r="7685" spans="1:10" x14ac:dyDescent="0.25">
      <c r="A7685" s="2" t="s">
        <v>517</v>
      </c>
      <c r="B7685" s="2">
        <v>1533</v>
      </c>
      <c r="C7685" s="2">
        <v>2243</v>
      </c>
      <c r="D7685" s="2">
        <v>5.3694101000000001E-2</v>
      </c>
      <c r="E7685" s="2">
        <v>5.5869446000000003E-2</v>
      </c>
      <c r="F7685" s="2">
        <v>6.5538590999999993E-2</v>
      </c>
      <c r="G7685" s="2">
        <v>-3.8936212999999997E-2</v>
      </c>
      <c r="H7685" s="2">
        <v>-0.18072542599999999</v>
      </c>
      <c r="I7685" s="2" t="s">
        <v>158</v>
      </c>
      <c r="J7685" s="2" t="s">
        <v>158</v>
      </c>
    </row>
    <row r="7686" spans="1:10" x14ac:dyDescent="0.25">
      <c r="A7686" s="2" t="s">
        <v>517</v>
      </c>
      <c r="B7686" s="2">
        <v>1610</v>
      </c>
      <c r="C7686" s="2">
        <v>2355</v>
      </c>
      <c r="D7686" s="2">
        <v>0.161005545</v>
      </c>
      <c r="E7686" s="2">
        <v>0.17215409300000001</v>
      </c>
      <c r="F7686" s="2">
        <v>0.14298579</v>
      </c>
      <c r="G7686" s="2">
        <v>-6.4759122000000002E-2</v>
      </c>
      <c r="H7686" s="2">
        <v>0.126024794</v>
      </c>
      <c r="I7686" s="2" t="s">
        <v>158</v>
      </c>
      <c r="J7686" s="2" t="s">
        <v>158</v>
      </c>
    </row>
    <row r="7687" spans="1:10" x14ac:dyDescent="0.25">
      <c r="A7687" s="2" t="s">
        <v>517</v>
      </c>
      <c r="B7687" s="2">
        <v>1692</v>
      </c>
      <c r="C7687" s="2">
        <v>2472</v>
      </c>
      <c r="D7687" s="2">
        <v>0.108508797</v>
      </c>
      <c r="E7687" s="2">
        <v>0.170379642</v>
      </c>
      <c r="F7687" s="2">
        <v>0.16917312500000001</v>
      </c>
      <c r="G7687" s="2">
        <v>-0.36313519799999999</v>
      </c>
      <c r="H7687" s="2">
        <v>-0.35859317600000001</v>
      </c>
      <c r="I7687" s="2" t="s">
        <v>158</v>
      </c>
      <c r="J7687" s="2" t="s">
        <v>158</v>
      </c>
    </row>
    <row r="7688" spans="1:10" x14ac:dyDescent="0.25">
      <c r="A7688" s="2" t="s">
        <v>517</v>
      </c>
      <c r="B7688" s="2">
        <v>1764</v>
      </c>
      <c r="C7688" s="2">
        <v>2579</v>
      </c>
      <c r="D7688" s="2">
        <v>1.2062380699999999</v>
      </c>
      <c r="E7688" s="2">
        <v>0.58138011700000003</v>
      </c>
      <c r="F7688" s="2">
        <v>0.56251525300000005</v>
      </c>
      <c r="G7688" s="2">
        <v>1.0747838380000001</v>
      </c>
      <c r="H7688" s="2">
        <v>1.144365088</v>
      </c>
      <c r="I7688" s="2" t="s">
        <v>158</v>
      </c>
      <c r="J7688" s="2" t="s">
        <v>158</v>
      </c>
    </row>
    <row r="7689" spans="1:10" x14ac:dyDescent="0.25">
      <c r="A7689" s="2" t="s">
        <v>518</v>
      </c>
      <c r="B7689" s="2">
        <v>64</v>
      </c>
      <c r="C7689" s="2">
        <v>137</v>
      </c>
      <c r="D7689" s="2">
        <v>1.3581942E-2</v>
      </c>
      <c r="E7689" s="2">
        <v>9.0278419999999995E-3</v>
      </c>
      <c r="F7689" s="2">
        <v>9.6404030000000005E-3</v>
      </c>
      <c r="G7689" s="2">
        <v>0.50445058899999995</v>
      </c>
      <c r="H7689" s="2">
        <v>0.40885618499999998</v>
      </c>
      <c r="I7689" s="2" t="s">
        <v>144</v>
      </c>
      <c r="J7689" s="2" t="s">
        <v>144</v>
      </c>
    </row>
    <row r="7690" spans="1:10" x14ac:dyDescent="0.25">
      <c r="A7690" s="2" t="s">
        <v>518</v>
      </c>
      <c r="B7690" s="2">
        <v>140</v>
      </c>
      <c r="C7690" s="2">
        <v>236</v>
      </c>
      <c r="D7690" s="2">
        <v>1.0646559999999999E-2</v>
      </c>
      <c r="E7690" s="2">
        <v>3.2863829999999999E-3</v>
      </c>
      <c r="F7690" s="2">
        <v>9.1116259999999994E-3</v>
      </c>
      <c r="G7690" s="2">
        <v>2.2395984860000002</v>
      </c>
      <c r="H7690" s="2">
        <v>0.16845882500000001</v>
      </c>
      <c r="I7690" s="2" t="s">
        <v>144</v>
      </c>
      <c r="J7690" s="2" t="s">
        <v>144</v>
      </c>
    </row>
    <row r="7691" spans="1:10" x14ac:dyDescent="0.25">
      <c r="A7691" s="2" t="s">
        <v>518</v>
      </c>
      <c r="B7691" s="2">
        <v>209</v>
      </c>
      <c r="C7691" s="2">
        <v>328</v>
      </c>
      <c r="D7691" s="2">
        <v>5.9230150000000002E-3</v>
      </c>
      <c r="E7691" s="2">
        <v>6.3658559999999996E-3</v>
      </c>
      <c r="F7691" s="2">
        <v>6.5286959999999996E-3</v>
      </c>
      <c r="G7691" s="2">
        <v>-6.9565021000000005E-2</v>
      </c>
      <c r="H7691" s="2">
        <v>-9.2772093999999999E-2</v>
      </c>
      <c r="I7691" s="2" t="s">
        <v>144</v>
      </c>
      <c r="J7691" s="2" t="s">
        <v>144</v>
      </c>
    </row>
    <row r="7692" spans="1:10" x14ac:dyDescent="0.25">
      <c r="A7692" s="2" t="s">
        <v>518</v>
      </c>
      <c r="B7692" s="2">
        <v>299</v>
      </c>
      <c r="C7692" s="2">
        <v>441</v>
      </c>
      <c r="D7692" s="2">
        <v>1.077061E-2</v>
      </c>
      <c r="E7692" s="2">
        <v>6.5163069999999998E-3</v>
      </c>
      <c r="F7692" s="2">
        <v>8.4402420000000006E-3</v>
      </c>
      <c r="G7692" s="2">
        <v>0.65287032199999995</v>
      </c>
      <c r="H7692" s="2">
        <v>0.27610197199999997</v>
      </c>
      <c r="I7692" s="2" t="s">
        <v>144</v>
      </c>
      <c r="J7692" s="2" t="s">
        <v>144</v>
      </c>
    </row>
    <row r="7693" spans="1:10" x14ac:dyDescent="0.25">
      <c r="A7693" s="2" t="s">
        <v>518</v>
      </c>
      <c r="B7693" s="2">
        <v>444</v>
      </c>
      <c r="C7693" s="2">
        <v>609</v>
      </c>
      <c r="D7693" s="2">
        <v>1.2129785000000001E-2</v>
      </c>
      <c r="E7693" s="2">
        <v>5.0225850000000004E-3</v>
      </c>
      <c r="F7693" s="2">
        <v>4.0179980000000001E-3</v>
      </c>
      <c r="G7693" s="2">
        <v>1.415048147</v>
      </c>
      <c r="H7693" s="2">
        <v>2.0188623849999998</v>
      </c>
      <c r="I7693" s="2" t="s">
        <v>144</v>
      </c>
      <c r="J7693" s="2" t="s">
        <v>144</v>
      </c>
    </row>
    <row r="7694" spans="1:10" x14ac:dyDescent="0.25">
      <c r="A7694" s="2" t="s">
        <v>518</v>
      </c>
      <c r="B7694" s="2">
        <v>509</v>
      </c>
      <c r="C7694" s="2">
        <v>697</v>
      </c>
      <c r="D7694" s="2">
        <v>8.6756349999999993E-3</v>
      </c>
      <c r="E7694" s="2">
        <v>4.6482160000000002E-3</v>
      </c>
      <c r="F7694" s="2">
        <v>6.4759040000000002E-3</v>
      </c>
      <c r="G7694" s="2">
        <v>0.86644413799999997</v>
      </c>
      <c r="H7694" s="2">
        <v>0.339679285</v>
      </c>
      <c r="I7694" s="2" t="s">
        <v>144</v>
      </c>
      <c r="J7694" s="2" t="s">
        <v>144</v>
      </c>
    </row>
    <row r="7695" spans="1:10" x14ac:dyDescent="0.25">
      <c r="A7695" s="2" t="s">
        <v>518</v>
      </c>
      <c r="B7695" s="2">
        <v>565</v>
      </c>
      <c r="C7695" s="2">
        <v>776</v>
      </c>
      <c r="D7695" s="2">
        <v>1.2440217E-2</v>
      </c>
      <c r="E7695" s="2">
        <v>9.4181260000000006E-3</v>
      </c>
      <c r="F7695" s="2">
        <v>6.2715569999999997E-3</v>
      </c>
      <c r="G7695" s="2">
        <v>0.32088018200000001</v>
      </c>
      <c r="H7695" s="2">
        <v>0.98359298500000003</v>
      </c>
      <c r="I7695" s="2" t="s">
        <v>144</v>
      </c>
      <c r="J7695" s="2" t="s">
        <v>144</v>
      </c>
    </row>
    <row r="7696" spans="1:10" x14ac:dyDescent="0.25">
      <c r="A7696" s="2" t="s">
        <v>518</v>
      </c>
      <c r="B7696" s="2">
        <v>601</v>
      </c>
      <c r="C7696" s="2">
        <v>835</v>
      </c>
      <c r="D7696" s="2">
        <v>3.766391E-3</v>
      </c>
      <c r="E7696" s="2">
        <v>7.7152929999999998E-3</v>
      </c>
      <c r="F7696" s="2">
        <v>6.7241769999999996E-3</v>
      </c>
      <c r="G7696" s="2">
        <v>-0.51182789900000003</v>
      </c>
      <c r="H7696" s="2">
        <v>-0.43987331200000002</v>
      </c>
      <c r="I7696" s="2" t="s">
        <v>144</v>
      </c>
      <c r="J7696" s="2" t="s">
        <v>144</v>
      </c>
    </row>
    <row r="7697" spans="1:10" x14ac:dyDescent="0.25">
      <c r="A7697" s="2" t="s">
        <v>518</v>
      </c>
      <c r="B7697" s="2">
        <v>760</v>
      </c>
      <c r="C7697" s="2">
        <v>1017</v>
      </c>
      <c r="D7697" s="2">
        <v>2.8702971000000001E-2</v>
      </c>
      <c r="E7697" s="2">
        <v>1.5346920999999999E-2</v>
      </c>
      <c r="F7697" s="2">
        <v>1.9231363000000001E-2</v>
      </c>
      <c r="G7697" s="2">
        <v>0.87027546300000003</v>
      </c>
      <c r="H7697" s="2">
        <v>0.49250839200000002</v>
      </c>
      <c r="I7697" s="2" t="s">
        <v>144</v>
      </c>
      <c r="J7697" s="2" t="s">
        <v>144</v>
      </c>
    </row>
    <row r="7698" spans="1:10" x14ac:dyDescent="0.25">
      <c r="A7698" s="2" t="s">
        <v>518</v>
      </c>
      <c r="B7698" s="2">
        <v>804</v>
      </c>
      <c r="C7698" s="2">
        <v>1084</v>
      </c>
      <c r="D7698" s="2">
        <v>5.4874549999999996E-3</v>
      </c>
      <c r="E7698" s="2">
        <v>7.3700399999999996E-3</v>
      </c>
      <c r="F7698" s="2">
        <v>7.3262650000000002E-3</v>
      </c>
      <c r="G7698" s="2">
        <v>-0.25543750300000001</v>
      </c>
      <c r="H7698" s="2">
        <v>-0.25098872900000002</v>
      </c>
      <c r="I7698" s="2" t="s">
        <v>144</v>
      </c>
      <c r="J7698" s="2" t="s">
        <v>144</v>
      </c>
    </row>
    <row r="7699" spans="1:10" x14ac:dyDescent="0.25">
      <c r="A7699" s="2" t="s">
        <v>518</v>
      </c>
      <c r="B7699" s="2">
        <v>854</v>
      </c>
      <c r="C7699" s="2">
        <v>1157</v>
      </c>
      <c r="D7699" s="2">
        <v>9.5652580000000001E-3</v>
      </c>
      <c r="E7699" s="2">
        <v>1.4667893E-2</v>
      </c>
      <c r="F7699" s="2">
        <v>8.9707999999999993E-3</v>
      </c>
      <c r="G7699" s="2">
        <v>-0.34787786999999998</v>
      </c>
      <c r="H7699" s="2">
        <v>6.6265911999999996E-2</v>
      </c>
      <c r="I7699" s="2" t="s">
        <v>144</v>
      </c>
      <c r="J7699" s="2" t="s">
        <v>144</v>
      </c>
    </row>
    <row r="7700" spans="1:10" x14ac:dyDescent="0.25">
      <c r="A7700" s="2" t="s">
        <v>518</v>
      </c>
      <c r="B7700" s="2">
        <v>940</v>
      </c>
      <c r="C7700" s="2">
        <v>1266</v>
      </c>
      <c r="D7700" s="2">
        <v>1.2501198E-2</v>
      </c>
      <c r="E7700" s="2">
        <v>1.1102233E-2</v>
      </c>
      <c r="F7700" s="2">
        <v>1.3449801000000001E-2</v>
      </c>
      <c r="G7700" s="2">
        <v>0.12600750899999999</v>
      </c>
      <c r="H7700" s="2">
        <v>-7.0529205999999997E-2</v>
      </c>
      <c r="I7700" s="2" t="s">
        <v>144</v>
      </c>
      <c r="J7700" s="2" t="s">
        <v>144</v>
      </c>
    </row>
    <row r="7701" spans="1:10" x14ac:dyDescent="0.25">
      <c r="A7701" s="2" t="s">
        <v>518</v>
      </c>
      <c r="B7701" s="2">
        <v>1023</v>
      </c>
      <c r="C7701" s="2">
        <v>1372</v>
      </c>
      <c r="D7701" s="2">
        <v>6.7279820000000004E-3</v>
      </c>
      <c r="E7701" s="2">
        <v>8.142112E-3</v>
      </c>
      <c r="F7701" s="2">
        <v>2.8761730000000001E-3</v>
      </c>
      <c r="G7701" s="2">
        <v>-0.17368096099999999</v>
      </c>
      <c r="H7701" s="2">
        <v>1.339213298</v>
      </c>
      <c r="I7701" s="2" t="s">
        <v>144</v>
      </c>
      <c r="J7701" s="2" t="s">
        <v>144</v>
      </c>
    </row>
    <row r="7702" spans="1:10" x14ac:dyDescent="0.25">
      <c r="A7702" s="2" t="s">
        <v>518</v>
      </c>
      <c r="B7702" s="2">
        <v>1187</v>
      </c>
      <c r="C7702" s="2">
        <v>1559</v>
      </c>
      <c r="D7702" s="2">
        <v>1.2552697999999999E-2</v>
      </c>
      <c r="E7702" s="2">
        <v>1.3997344E-2</v>
      </c>
      <c r="F7702" s="2">
        <v>1.3181537E-2</v>
      </c>
      <c r="G7702" s="2">
        <v>-0.103208575</v>
      </c>
      <c r="H7702" s="2">
        <v>-4.7706051999999999E-2</v>
      </c>
      <c r="I7702" s="2" t="s">
        <v>144</v>
      </c>
      <c r="J7702" s="2" t="s">
        <v>144</v>
      </c>
    </row>
    <row r="7703" spans="1:10" x14ac:dyDescent="0.25">
      <c r="A7703" s="2" t="s">
        <v>518</v>
      </c>
      <c r="B7703" s="2">
        <v>1336</v>
      </c>
      <c r="C7703" s="2">
        <v>1731</v>
      </c>
      <c r="D7703" s="2">
        <v>1.3936476E-2</v>
      </c>
      <c r="E7703" s="2">
        <v>1.8023671000000002E-2</v>
      </c>
      <c r="F7703" s="2">
        <v>1.2918931999999999E-2</v>
      </c>
      <c r="G7703" s="2">
        <v>-0.22676816999999999</v>
      </c>
      <c r="H7703" s="2">
        <v>7.8763813000000002E-2</v>
      </c>
      <c r="I7703" s="2" t="s">
        <v>144</v>
      </c>
      <c r="J7703" s="2" t="s">
        <v>144</v>
      </c>
    </row>
    <row r="7704" spans="1:10" x14ac:dyDescent="0.25">
      <c r="A7704" s="2" t="s">
        <v>518</v>
      </c>
      <c r="B7704" s="2">
        <v>1416</v>
      </c>
      <c r="C7704" s="2">
        <v>1834</v>
      </c>
      <c r="D7704" s="2">
        <v>2.5459051E-2</v>
      </c>
      <c r="E7704" s="2">
        <v>1.4355029E-2</v>
      </c>
      <c r="F7704" s="2">
        <v>6.9406720000000002E-3</v>
      </c>
      <c r="G7704" s="2">
        <v>0.77352837799999996</v>
      </c>
      <c r="H7704" s="2">
        <v>2.6680962190000002</v>
      </c>
      <c r="I7704" s="2" t="s">
        <v>144</v>
      </c>
      <c r="J7704" s="2" t="s">
        <v>144</v>
      </c>
    </row>
    <row r="7705" spans="1:10" x14ac:dyDescent="0.25">
      <c r="A7705" s="2" t="s">
        <v>519</v>
      </c>
      <c r="B7705" s="2">
        <v>92</v>
      </c>
      <c r="C7705" s="2">
        <v>179</v>
      </c>
      <c r="D7705" s="2">
        <v>0.229078171</v>
      </c>
      <c r="E7705" s="2">
        <v>0.15479654100000001</v>
      </c>
      <c r="F7705" s="2">
        <v>0.119432308</v>
      </c>
      <c r="G7705" s="2">
        <v>0.47986620600000002</v>
      </c>
      <c r="H7705" s="2">
        <v>0.91805864699999995</v>
      </c>
      <c r="I7705" s="2" t="s">
        <v>42</v>
      </c>
      <c r="J7705" s="2" t="s">
        <v>42</v>
      </c>
    </row>
    <row r="7706" spans="1:10" x14ac:dyDescent="0.25">
      <c r="A7706" s="2" t="s">
        <v>519</v>
      </c>
      <c r="B7706" s="2">
        <v>145</v>
      </c>
      <c r="C7706" s="2">
        <v>255</v>
      </c>
      <c r="D7706" s="2">
        <v>5.0477042E-2</v>
      </c>
      <c r="E7706" s="2">
        <v>6.1747332000000002E-2</v>
      </c>
      <c r="F7706" s="2">
        <v>9.5480840999999997E-2</v>
      </c>
      <c r="G7706" s="2">
        <v>-0.18252270200000001</v>
      </c>
      <c r="H7706" s="2">
        <v>-0.47133852700000001</v>
      </c>
      <c r="I7706" s="2" t="s">
        <v>42</v>
      </c>
      <c r="J7706" s="2" t="s">
        <v>42</v>
      </c>
    </row>
    <row r="7707" spans="1:10" x14ac:dyDescent="0.25">
      <c r="A7707" s="2" t="s">
        <v>519</v>
      </c>
      <c r="B7707" s="2">
        <v>204</v>
      </c>
      <c r="C7707" s="2">
        <v>337</v>
      </c>
      <c r="D7707" s="2">
        <v>0.18986531400000001</v>
      </c>
      <c r="E7707" s="2">
        <v>0.126185405</v>
      </c>
      <c r="F7707" s="2">
        <v>0.227768421</v>
      </c>
      <c r="G7707" s="2">
        <v>0.50465351999999997</v>
      </c>
      <c r="H7707" s="2">
        <v>-0.16641071900000001</v>
      </c>
      <c r="I7707" s="2" t="s">
        <v>42</v>
      </c>
      <c r="J7707" s="2" t="s">
        <v>42</v>
      </c>
    </row>
    <row r="7708" spans="1:10" x14ac:dyDescent="0.25">
      <c r="A7708" s="2" t="s">
        <v>519</v>
      </c>
      <c r="B7708" s="2">
        <v>246</v>
      </c>
      <c r="C7708" s="2">
        <v>402</v>
      </c>
      <c r="D7708" s="2">
        <v>5.6593579999999997E-2</v>
      </c>
      <c r="E7708" s="2">
        <v>8.0403872000000001E-2</v>
      </c>
      <c r="F7708" s="2">
        <v>8.6904454000000006E-2</v>
      </c>
      <c r="G7708" s="2">
        <v>-0.29613365400000002</v>
      </c>
      <c r="H7708" s="2">
        <v>-0.34878389399999998</v>
      </c>
      <c r="I7708" s="2" t="s">
        <v>42</v>
      </c>
      <c r="J7708" s="2" t="s">
        <v>42</v>
      </c>
    </row>
    <row r="7709" spans="1:10" x14ac:dyDescent="0.25">
      <c r="A7709" s="2" t="s">
        <v>519</v>
      </c>
      <c r="B7709" s="2">
        <v>327</v>
      </c>
      <c r="C7709" s="2">
        <v>506</v>
      </c>
      <c r="D7709" s="2">
        <v>0.13063363</v>
      </c>
      <c r="E7709" s="2">
        <v>0.12290667399999999</v>
      </c>
      <c r="F7709" s="2">
        <v>5.3371171000000002E-2</v>
      </c>
      <c r="G7709" s="2">
        <v>6.2868485000000002E-2</v>
      </c>
      <c r="H7709" s="2">
        <v>1.4476440530000001</v>
      </c>
      <c r="I7709" s="2" t="s">
        <v>42</v>
      </c>
      <c r="J7709" s="2" t="s">
        <v>42</v>
      </c>
    </row>
    <row r="7710" spans="1:10" x14ac:dyDescent="0.25">
      <c r="A7710" s="2" t="s">
        <v>519</v>
      </c>
      <c r="B7710" s="2">
        <v>371</v>
      </c>
      <c r="C7710" s="2">
        <v>573</v>
      </c>
      <c r="D7710" s="2">
        <v>0.139367399</v>
      </c>
      <c r="E7710" s="2">
        <v>0.136432411</v>
      </c>
      <c r="F7710" s="2">
        <v>0.14255369700000001</v>
      </c>
      <c r="G7710" s="2">
        <v>2.1512389E-2</v>
      </c>
      <c r="H7710" s="2">
        <v>-2.2351569000000002E-2</v>
      </c>
      <c r="I7710" s="2" t="s">
        <v>42</v>
      </c>
      <c r="J7710" s="2" t="s">
        <v>42</v>
      </c>
    </row>
    <row r="7711" spans="1:10" x14ac:dyDescent="0.25">
      <c r="A7711" s="2" t="s">
        <v>519</v>
      </c>
      <c r="B7711" s="2">
        <v>463</v>
      </c>
      <c r="C7711" s="2">
        <v>688</v>
      </c>
      <c r="D7711" s="2">
        <v>0.121977876</v>
      </c>
      <c r="E7711" s="2">
        <v>0.15917806300000001</v>
      </c>
      <c r="F7711" s="2">
        <v>0.111244579</v>
      </c>
      <c r="G7711" s="2">
        <v>-0.23370172</v>
      </c>
      <c r="H7711" s="2">
        <v>9.6483772999999995E-2</v>
      </c>
      <c r="I7711" s="2" t="s">
        <v>42</v>
      </c>
      <c r="J7711" s="2" t="s">
        <v>42</v>
      </c>
    </row>
    <row r="7712" spans="1:10" x14ac:dyDescent="0.25">
      <c r="A7712" s="2" t="s">
        <v>519</v>
      </c>
      <c r="B7712" s="2">
        <v>514</v>
      </c>
      <c r="C7712" s="2">
        <v>762</v>
      </c>
      <c r="D7712" s="2">
        <v>0.109066766</v>
      </c>
      <c r="E7712" s="2">
        <v>0.115095657</v>
      </c>
      <c r="F7712" s="2">
        <v>0.11305681400000001</v>
      </c>
      <c r="G7712" s="2">
        <v>-5.2381565999999997E-2</v>
      </c>
      <c r="H7712" s="2">
        <v>-3.5292418999999998E-2</v>
      </c>
      <c r="I7712" s="2" t="s">
        <v>42</v>
      </c>
      <c r="J7712" s="2" t="s">
        <v>42</v>
      </c>
    </row>
    <row r="7713" spans="1:10" x14ac:dyDescent="0.25">
      <c r="A7713" s="2" t="s">
        <v>519</v>
      </c>
      <c r="B7713" s="2">
        <v>609</v>
      </c>
      <c r="C7713" s="2">
        <v>880</v>
      </c>
      <c r="D7713" s="2">
        <v>0.144231216</v>
      </c>
      <c r="E7713" s="2">
        <v>0.332989914</v>
      </c>
      <c r="F7713" s="2">
        <v>0.362402312</v>
      </c>
      <c r="G7713" s="2">
        <v>-0.566860107</v>
      </c>
      <c r="H7713" s="2">
        <v>-0.60201353300000005</v>
      </c>
      <c r="I7713" s="2" t="s">
        <v>42</v>
      </c>
      <c r="J7713" s="2" t="s">
        <v>42</v>
      </c>
    </row>
    <row r="7714" spans="1:10" x14ac:dyDescent="0.25">
      <c r="A7714" s="2" t="s">
        <v>519</v>
      </c>
      <c r="B7714" s="2">
        <v>653</v>
      </c>
      <c r="C7714" s="2">
        <v>947</v>
      </c>
      <c r="D7714" s="2">
        <v>5.1115358999999999E-2</v>
      </c>
      <c r="E7714" s="2">
        <v>4.7072490000000002E-2</v>
      </c>
      <c r="F7714" s="2">
        <v>4.5063822000000003E-2</v>
      </c>
      <c r="G7714" s="2">
        <v>8.5886023000000006E-2</v>
      </c>
      <c r="H7714" s="2">
        <v>0.134288146</v>
      </c>
      <c r="I7714" s="2" t="s">
        <v>42</v>
      </c>
      <c r="J7714" s="2" t="s">
        <v>42</v>
      </c>
    </row>
    <row r="7715" spans="1:10" x14ac:dyDescent="0.25">
      <c r="A7715" s="2" t="s">
        <v>519</v>
      </c>
      <c r="B7715" s="2">
        <v>753</v>
      </c>
      <c r="C7715" s="2">
        <v>1070</v>
      </c>
      <c r="D7715" s="2">
        <v>9.8342244999999995E-2</v>
      </c>
      <c r="E7715" s="2">
        <v>0.109447005</v>
      </c>
      <c r="F7715" s="2">
        <v>8.3759407999999994E-2</v>
      </c>
      <c r="G7715" s="2">
        <v>-0.10146243200000001</v>
      </c>
      <c r="H7715" s="2">
        <v>0.17410387099999999</v>
      </c>
      <c r="I7715" s="2" t="s">
        <v>42</v>
      </c>
      <c r="J7715" s="2" t="s">
        <v>42</v>
      </c>
    </row>
    <row r="7716" spans="1:10" x14ac:dyDescent="0.25">
      <c r="A7716" s="2" t="s">
        <v>519</v>
      </c>
      <c r="B7716" s="2">
        <v>802</v>
      </c>
      <c r="C7716" s="2">
        <v>1142</v>
      </c>
      <c r="D7716" s="2">
        <v>0.126429494</v>
      </c>
      <c r="E7716" s="2">
        <v>0.122162865</v>
      </c>
      <c r="F7716" s="2">
        <v>0.120049013</v>
      </c>
      <c r="G7716" s="2">
        <v>3.4925746000000001E-2</v>
      </c>
      <c r="H7716" s="2">
        <v>5.3148964999999999E-2</v>
      </c>
      <c r="I7716" s="2" t="s">
        <v>42</v>
      </c>
      <c r="J7716" s="2" t="s">
        <v>42</v>
      </c>
    </row>
    <row r="7717" spans="1:10" x14ac:dyDescent="0.25">
      <c r="A7717" s="2" t="s">
        <v>519</v>
      </c>
      <c r="B7717" s="2">
        <v>888</v>
      </c>
      <c r="C7717" s="2">
        <v>1251</v>
      </c>
      <c r="D7717" s="2">
        <v>8.9208941E-2</v>
      </c>
      <c r="E7717" s="2">
        <v>0.11660614</v>
      </c>
      <c r="F7717" s="2">
        <v>0.112947085</v>
      </c>
      <c r="G7717" s="2">
        <v>-0.23495502800000001</v>
      </c>
      <c r="H7717" s="2">
        <v>-0.21017048299999999</v>
      </c>
      <c r="I7717" s="2" t="s">
        <v>42</v>
      </c>
      <c r="J7717" s="2" t="s">
        <v>42</v>
      </c>
    </row>
    <row r="7718" spans="1:10" x14ac:dyDescent="0.25">
      <c r="A7718" s="2" t="s">
        <v>519</v>
      </c>
      <c r="B7718" s="2">
        <v>935</v>
      </c>
      <c r="C7718" s="2">
        <v>1321</v>
      </c>
      <c r="D7718" s="2">
        <v>0.168318888</v>
      </c>
      <c r="E7718" s="2">
        <v>0.161339237</v>
      </c>
      <c r="F7718" s="2">
        <v>0.157534856</v>
      </c>
      <c r="G7718" s="2">
        <v>4.3260719000000003E-2</v>
      </c>
      <c r="H7718" s="2">
        <v>6.8454898E-2</v>
      </c>
      <c r="I7718" s="2" t="s">
        <v>42</v>
      </c>
      <c r="J7718" s="2" t="s">
        <v>42</v>
      </c>
    </row>
    <row r="7719" spans="1:10" x14ac:dyDescent="0.25">
      <c r="A7719" s="2" t="s">
        <v>519</v>
      </c>
      <c r="B7719" s="2">
        <v>1038</v>
      </c>
      <c r="C7719" s="2">
        <v>1447</v>
      </c>
      <c r="D7719" s="2">
        <v>0.111122392</v>
      </c>
      <c r="E7719" s="2">
        <v>8.3711296000000004E-2</v>
      </c>
      <c r="F7719" s="2">
        <v>9.7468983999999995E-2</v>
      </c>
      <c r="G7719" s="2">
        <v>0.32744799299999999</v>
      </c>
      <c r="H7719" s="2">
        <v>0.14007951299999999</v>
      </c>
      <c r="I7719" s="2" t="s">
        <v>42</v>
      </c>
      <c r="J7719" s="2" t="s">
        <v>42</v>
      </c>
    </row>
    <row r="7720" spans="1:10" x14ac:dyDescent="0.25">
      <c r="A7720" s="2" t="s">
        <v>519</v>
      </c>
      <c r="B7720" s="2">
        <v>1087</v>
      </c>
      <c r="C7720" s="2">
        <v>1519</v>
      </c>
      <c r="D7720" s="2">
        <v>0.121550652</v>
      </c>
      <c r="E7720" s="2">
        <v>0.112745023</v>
      </c>
      <c r="F7720" s="2">
        <v>0.12242512699999999</v>
      </c>
      <c r="G7720" s="2">
        <v>7.8102150999999995E-2</v>
      </c>
      <c r="H7720" s="2">
        <v>-7.1429299999999996E-3</v>
      </c>
      <c r="I7720" s="2" t="s">
        <v>42</v>
      </c>
      <c r="J7720" s="2" t="s">
        <v>42</v>
      </c>
    </row>
    <row r="7721" spans="1:10" x14ac:dyDescent="0.25">
      <c r="A7721" s="2" t="s">
        <v>519</v>
      </c>
      <c r="B7721" s="2">
        <v>1183</v>
      </c>
      <c r="C7721" s="2">
        <v>1638</v>
      </c>
      <c r="D7721" s="2">
        <v>0.121594058</v>
      </c>
      <c r="E7721" s="2">
        <v>0.12738869899999999</v>
      </c>
      <c r="F7721" s="2">
        <v>9.1730727999999997E-2</v>
      </c>
      <c r="G7721" s="2">
        <v>-4.5487872999999998E-2</v>
      </c>
      <c r="H7721" s="2">
        <v>0.32555426599999998</v>
      </c>
      <c r="I7721" s="2" t="s">
        <v>42</v>
      </c>
      <c r="J7721" s="2" t="s">
        <v>42</v>
      </c>
    </row>
    <row r="7722" spans="1:10" x14ac:dyDescent="0.25">
      <c r="A7722" s="2" t="s">
        <v>519</v>
      </c>
      <c r="B7722" s="2">
        <v>1230</v>
      </c>
      <c r="C7722" s="2">
        <v>1708</v>
      </c>
      <c r="D7722" s="2">
        <v>0.130836958</v>
      </c>
      <c r="E7722" s="2">
        <v>0.11678942</v>
      </c>
      <c r="F7722" s="2">
        <v>0.118958916</v>
      </c>
      <c r="G7722" s="2">
        <v>0.120280914</v>
      </c>
      <c r="H7722" s="2">
        <v>9.9849955000000004E-2</v>
      </c>
      <c r="I7722" s="2" t="s">
        <v>42</v>
      </c>
      <c r="J7722" s="2" t="s">
        <v>42</v>
      </c>
    </row>
    <row r="7723" spans="1:10" x14ac:dyDescent="0.25">
      <c r="A7723" s="2" t="s">
        <v>519</v>
      </c>
      <c r="B7723" s="2">
        <v>1336</v>
      </c>
      <c r="C7723" s="2">
        <v>1837</v>
      </c>
      <c r="D7723" s="2">
        <v>0.106052019</v>
      </c>
      <c r="E7723" s="2">
        <v>0.141313245</v>
      </c>
      <c r="F7723" s="2">
        <v>0.13402203400000001</v>
      </c>
      <c r="G7723" s="2">
        <v>-0.24952527099999999</v>
      </c>
      <c r="H7723" s="2">
        <v>-0.208697139</v>
      </c>
      <c r="I7723" s="2" t="s">
        <v>42</v>
      </c>
      <c r="J7723" s="2" t="s">
        <v>42</v>
      </c>
    </row>
    <row r="7724" spans="1:10" x14ac:dyDescent="0.25">
      <c r="A7724" s="2" t="s">
        <v>519</v>
      </c>
      <c r="B7724" s="2">
        <v>1383</v>
      </c>
      <c r="C7724" s="2">
        <v>1907</v>
      </c>
      <c r="D7724" s="2">
        <v>2.3067803000000001E-2</v>
      </c>
      <c r="E7724" s="2">
        <v>1.2189843000000001E-2</v>
      </c>
      <c r="F7724" s="2">
        <v>1.3742552E-2</v>
      </c>
      <c r="G7724" s="2">
        <v>0.89237906</v>
      </c>
      <c r="H7724" s="2">
        <v>0.67856762999999998</v>
      </c>
      <c r="I7724" s="2" t="s">
        <v>42</v>
      </c>
      <c r="J7724" s="2" t="s">
        <v>42</v>
      </c>
    </row>
    <row r="7725" spans="1:10" x14ac:dyDescent="0.25">
      <c r="A7725" s="2" t="s">
        <v>519</v>
      </c>
      <c r="B7725" s="2">
        <v>1544</v>
      </c>
      <c r="C7725" s="2">
        <v>2091</v>
      </c>
      <c r="D7725" s="2">
        <v>0.924206694</v>
      </c>
      <c r="E7725" s="2">
        <v>0.989722145</v>
      </c>
      <c r="F7725" s="2">
        <v>0.99647692399999999</v>
      </c>
      <c r="G7725" s="2">
        <v>-6.6195800999999999E-2</v>
      </c>
      <c r="H7725" s="2">
        <v>-7.2525744000000003E-2</v>
      </c>
      <c r="I7725" s="2" t="s">
        <v>42</v>
      </c>
      <c r="J7725" s="2" t="s">
        <v>42</v>
      </c>
    </row>
    <row r="7726" spans="1:10" x14ac:dyDescent="0.25">
      <c r="A7726" s="2" t="s">
        <v>520</v>
      </c>
      <c r="B7726" s="2">
        <v>126</v>
      </c>
      <c r="C7726" s="2">
        <v>196</v>
      </c>
      <c r="D7726" s="2">
        <v>1.763681E-3</v>
      </c>
      <c r="E7726" s="2">
        <v>2.0116719999999999E-3</v>
      </c>
      <c r="F7726" s="2">
        <v>3.638943E-3</v>
      </c>
      <c r="G7726" s="2">
        <v>-0.123276026</v>
      </c>
      <c r="H7726" s="2">
        <v>-0.51533152100000001</v>
      </c>
      <c r="I7726" s="2" t="s">
        <v>59</v>
      </c>
      <c r="J7726" s="2" t="s">
        <v>59</v>
      </c>
    </row>
    <row r="7727" spans="1:10" x14ac:dyDescent="0.25">
      <c r="A7727" s="2" t="s">
        <v>520</v>
      </c>
      <c r="B7727" s="2">
        <v>142</v>
      </c>
      <c r="C7727" s="2">
        <v>242</v>
      </c>
      <c r="D7727" s="2">
        <v>2.0719430000000001E-3</v>
      </c>
      <c r="E7727" s="2">
        <v>9.6795599999999996E-4</v>
      </c>
      <c r="F7727" s="2">
        <v>8.7829E-4</v>
      </c>
      <c r="G7727" s="2">
        <v>1.1405338309999999</v>
      </c>
      <c r="H7727" s="2">
        <v>1.3590655810000001</v>
      </c>
      <c r="I7727" s="2" t="s">
        <v>59</v>
      </c>
      <c r="J7727" s="2" t="s">
        <v>59</v>
      </c>
    </row>
    <row r="7728" spans="1:10" x14ac:dyDescent="0.25">
      <c r="A7728" s="2" t="s">
        <v>520</v>
      </c>
      <c r="B7728" s="2">
        <v>209</v>
      </c>
      <c r="C7728" s="2">
        <v>339</v>
      </c>
      <c r="D7728" s="2">
        <v>2.972171E-3</v>
      </c>
      <c r="E7728" s="2">
        <v>2.1075579999999998E-3</v>
      </c>
      <c r="F7728" s="2">
        <v>2.2135919999999999E-3</v>
      </c>
      <c r="G7728" s="2">
        <v>0.41024378500000003</v>
      </c>
      <c r="H7728" s="2">
        <v>0.34269110200000003</v>
      </c>
      <c r="I7728" s="2" t="s">
        <v>59</v>
      </c>
      <c r="J7728" s="2" t="s">
        <v>59</v>
      </c>
    </row>
    <row r="7729" spans="1:10" x14ac:dyDescent="0.25">
      <c r="A7729" s="2" t="s">
        <v>520</v>
      </c>
      <c r="B7729" s="2">
        <v>306</v>
      </c>
      <c r="C7729" s="2">
        <v>466</v>
      </c>
      <c r="D7729" s="2">
        <v>1.5265669999999999E-3</v>
      </c>
      <c r="E7729" s="2">
        <v>9.7367199999999997E-4</v>
      </c>
      <c r="F7729" s="2">
        <v>7.8144E-4</v>
      </c>
      <c r="G7729" s="2">
        <v>0.56784437099999996</v>
      </c>
      <c r="H7729" s="2">
        <v>0.95353113199999995</v>
      </c>
      <c r="I7729" s="2" t="s">
        <v>59</v>
      </c>
      <c r="J7729" s="2" t="s">
        <v>59</v>
      </c>
    </row>
    <row r="7730" spans="1:10" x14ac:dyDescent="0.25">
      <c r="A7730" s="2" t="s">
        <v>520</v>
      </c>
      <c r="B7730" s="2">
        <v>320</v>
      </c>
      <c r="C7730" s="2">
        <v>510</v>
      </c>
      <c r="D7730" s="2">
        <v>1.9396109999999999E-3</v>
      </c>
      <c r="E7730" s="2">
        <v>1.577214E-3</v>
      </c>
      <c r="F7730" s="2">
        <v>2.540605E-3</v>
      </c>
      <c r="G7730" s="2">
        <v>0.229769843</v>
      </c>
      <c r="H7730" s="2">
        <v>-0.236555555</v>
      </c>
      <c r="I7730" s="2" t="s">
        <v>59</v>
      </c>
      <c r="J7730" s="2" t="s">
        <v>59</v>
      </c>
    </row>
    <row r="7731" spans="1:10" x14ac:dyDescent="0.25">
      <c r="A7731" s="2" t="s">
        <v>520</v>
      </c>
      <c r="B7731" s="2">
        <v>452</v>
      </c>
      <c r="C7731" s="2">
        <v>672</v>
      </c>
      <c r="D7731" s="2">
        <v>1.7343630000000001E-3</v>
      </c>
      <c r="E7731" s="2">
        <v>1.6153470000000001E-3</v>
      </c>
      <c r="F7731" s="2">
        <v>1.86188E-3</v>
      </c>
      <c r="G7731" s="2">
        <v>7.3678101999999995E-2</v>
      </c>
      <c r="H7731" s="2">
        <v>-6.8488257999999996E-2</v>
      </c>
      <c r="I7731" s="2" t="s">
        <v>59</v>
      </c>
      <c r="J7731" s="2" t="s">
        <v>59</v>
      </c>
    </row>
    <row r="7732" spans="1:10" x14ac:dyDescent="0.25">
      <c r="A7732" s="2" t="s">
        <v>520</v>
      </c>
      <c r="B7732" s="2">
        <v>478</v>
      </c>
      <c r="C7732" s="2">
        <v>728</v>
      </c>
      <c r="D7732" s="2">
        <v>1.29605E-3</v>
      </c>
      <c r="E7732" s="2">
        <v>7.7782800000000005E-4</v>
      </c>
      <c r="F7732" s="2">
        <v>7.4167799999999996E-4</v>
      </c>
      <c r="G7732" s="2">
        <v>0.66624262300000003</v>
      </c>
      <c r="H7732" s="2">
        <v>0.74745636500000001</v>
      </c>
      <c r="I7732" s="2" t="s">
        <v>59</v>
      </c>
      <c r="J7732" s="2" t="s">
        <v>59</v>
      </c>
    </row>
    <row r="7733" spans="1:10" x14ac:dyDescent="0.25">
      <c r="A7733" s="2" t="s">
        <v>520</v>
      </c>
      <c r="B7733" s="2">
        <v>618</v>
      </c>
      <c r="C7733" s="2">
        <v>898</v>
      </c>
      <c r="D7733" s="2">
        <v>2.4496869999999999E-3</v>
      </c>
      <c r="E7733" s="2">
        <v>1.2601330000000001E-3</v>
      </c>
      <c r="F7733" s="2">
        <v>1.7228020000000001E-3</v>
      </c>
      <c r="G7733" s="2">
        <v>0.94399041800000005</v>
      </c>
      <c r="H7733" s="2">
        <v>0.42191980899999998</v>
      </c>
      <c r="I7733" s="2" t="s">
        <v>59</v>
      </c>
      <c r="J7733" s="2" t="s">
        <v>59</v>
      </c>
    </row>
    <row r="7734" spans="1:10" x14ac:dyDescent="0.25">
      <c r="A7734" s="2" t="s">
        <v>520</v>
      </c>
      <c r="B7734" s="2">
        <v>625</v>
      </c>
      <c r="C7734" s="2">
        <v>935</v>
      </c>
      <c r="D7734" s="2">
        <v>1.8984220000000001E-3</v>
      </c>
      <c r="E7734" s="2">
        <v>1.3438009999999999E-3</v>
      </c>
      <c r="F7734" s="2">
        <v>1.2660690000000001E-3</v>
      </c>
      <c r="G7734" s="2">
        <v>0.41272546900000001</v>
      </c>
      <c r="H7734" s="2">
        <v>0.49946138099999998</v>
      </c>
      <c r="I7734" s="2" t="s">
        <v>59</v>
      </c>
      <c r="J7734" s="2" t="s">
        <v>59</v>
      </c>
    </row>
    <row r="7735" spans="1:10" x14ac:dyDescent="0.25">
      <c r="A7735" s="2" t="s">
        <v>520</v>
      </c>
      <c r="B7735" s="2">
        <v>643</v>
      </c>
      <c r="C7735" s="2">
        <v>983</v>
      </c>
      <c r="D7735" s="2">
        <v>4.9854130000000002E-3</v>
      </c>
      <c r="E7735" s="2">
        <v>2.8971539999999999E-3</v>
      </c>
      <c r="F7735" s="2">
        <v>2.1182250000000001E-3</v>
      </c>
      <c r="G7735" s="2">
        <v>0.72079663599999999</v>
      </c>
      <c r="H7735" s="2">
        <v>1.353579914</v>
      </c>
      <c r="I7735" s="2" t="s">
        <v>59</v>
      </c>
      <c r="J7735" s="2" t="s">
        <v>59</v>
      </c>
    </row>
    <row r="7736" spans="1:10" x14ac:dyDescent="0.25">
      <c r="A7736" s="2" t="s">
        <v>520</v>
      </c>
      <c r="B7736" s="2">
        <v>806</v>
      </c>
      <c r="C7736" s="2">
        <v>1176</v>
      </c>
      <c r="D7736" s="2">
        <v>5.174634E-3</v>
      </c>
      <c r="E7736" s="2">
        <v>1.927734E-3</v>
      </c>
      <c r="F7736" s="2">
        <v>1.4424780000000001E-3</v>
      </c>
      <c r="G7736" s="2">
        <v>1.6843085390000001</v>
      </c>
      <c r="H7736" s="2">
        <v>2.587322473</v>
      </c>
      <c r="I7736" s="2" t="s">
        <v>59</v>
      </c>
      <c r="J7736" s="2" t="s">
        <v>59</v>
      </c>
    </row>
    <row r="7737" spans="1:10" x14ac:dyDescent="0.25">
      <c r="A7737" s="2" t="s">
        <v>520</v>
      </c>
      <c r="B7737" s="2">
        <v>926</v>
      </c>
      <c r="C7737" s="2">
        <v>1326</v>
      </c>
      <c r="D7737" s="2">
        <v>2.2650359999999998E-3</v>
      </c>
      <c r="E7737" s="2">
        <v>4.150768E-3</v>
      </c>
      <c r="F7737" s="2">
        <v>2.9516030000000001E-3</v>
      </c>
      <c r="G7737" s="2">
        <v>-0.45430921800000001</v>
      </c>
      <c r="H7737" s="2">
        <v>-0.232608386</v>
      </c>
      <c r="I7737" s="2" t="s">
        <v>59</v>
      </c>
      <c r="J7737" s="2" t="s">
        <v>59</v>
      </c>
    </row>
    <row r="7738" spans="1:10" x14ac:dyDescent="0.25">
      <c r="A7738" s="2" t="s">
        <v>520</v>
      </c>
      <c r="B7738" s="2">
        <v>981</v>
      </c>
      <c r="C7738" s="2">
        <v>1411</v>
      </c>
      <c r="D7738" s="2">
        <v>2.0613860000000001E-3</v>
      </c>
      <c r="E7738" s="2">
        <v>2.1075519999999999E-3</v>
      </c>
      <c r="F7738" s="2">
        <v>2.1044700000000002E-3</v>
      </c>
      <c r="G7738" s="2">
        <v>-2.1904828000000001E-2</v>
      </c>
      <c r="H7738" s="2">
        <v>-2.0472765E-2</v>
      </c>
      <c r="I7738" s="2" t="s">
        <v>59</v>
      </c>
      <c r="J7738" s="2" t="s">
        <v>59</v>
      </c>
    </row>
    <row r="7739" spans="1:10" x14ac:dyDescent="0.25">
      <c r="A7739" s="2" t="s">
        <v>520</v>
      </c>
      <c r="B7739" s="2">
        <v>1111</v>
      </c>
      <c r="C7739" s="2">
        <v>1571</v>
      </c>
      <c r="D7739" s="2">
        <v>2.6640349999999999E-3</v>
      </c>
      <c r="E7739" s="2">
        <v>6.9892449999999998E-3</v>
      </c>
      <c r="F7739" s="2">
        <v>8.5214959999999999E-3</v>
      </c>
      <c r="G7739" s="2">
        <v>-0.61883791200000005</v>
      </c>
      <c r="H7739" s="2">
        <v>-0.68737469799999995</v>
      </c>
      <c r="I7739" s="2" t="s">
        <v>59</v>
      </c>
      <c r="J7739" s="2" t="s">
        <v>59</v>
      </c>
    </row>
    <row r="7740" spans="1:10" x14ac:dyDescent="0.25">
      <c r="A7740" s="2" t="s">
        <v>520</v>
      </c>
      <c r="B7740" s="2">
        <v>1168</v>
      </c>
      <c r="C7740" s="2">
        <v>1658</v>
      </c>
      <c r="D7740" s="2">
        <v>2.1710689999999999E-3</v>
      </c>
      <c r="E7740" s="2">
        <v>1.1041650000000001E-3</v>
      </c>
      <c r="F7740" s="2">
        <v>1.039583E-3</v>
      </c>
      <c r="G7740" s="2">
        <v>0.96625521299999995</v>
      </c>
      <c r="H7740" s="2">
        <v>1.088403301</v>
      </c>
      <c r="I7740" s="2" t="s">
        <v>59</v>
      </c>
      <c r="J7740" s="2" t="s">
        <v>59</v>
      </c>
    </row>
    <row r="7741" spans="1:10" x14ac:dyDescent="0.25">
      <c r="A7741" s="2" t="s">
        <v>520</v>
      </c>
      <c r="B7741" s="2">
        <v>1201</v>
      </c>
      <c r="C7741" s="2">
        <v>1721</v>
      </c>
      <c r="D7741" s="2">
        <v>1.1319905999999999E-2</v>
      </c>
      <c r="E7741" s="2">
        <v>1.5039700000000001E-3</v>
      </c>
      <c r="F7741" s="2">
        <v>1.6243679999999999E-3</v>
      </c>
      <c r="G7741" s="2">
        <v>6.5266834239999998</v>
      </c>
      <c r="H7741" s="2">
        <v>5.9688068100000002</v>
      </c>
      <c r="I7741" s="2" t="s">
        <v>59</v>
      </c>
      <c r="J7741" s="2" t="s">
        <v>59</v>
      </c>
    </row>
    <row r="7742" spans="1:10" x14ac:dyDescent="0.25">
      <c r="A7742" s="2" t="s">
        <v>520</v>
      </c>
      <c r="B7742" s="2">
        <v>1269</v>
      </c>
      <c r="C7742" s="2">
        <v>1819</v>
      </c>
      <c r="D7742" s="2">
        <v>2.5589850000000002E-3</v>
      </c>
      <c r="E7742" s="2">
        <v>3.0911290000000002E-3</v>
      </c>
      <c r="F7742" s="2">
        <v>3.5285939999999999E-3</v>
      </c>
      <c r="G7742" s="2">
        <v>-0.17215198300000001</v>
      </c>
      <c r="H7742" s="2">
        <v>-0.27478622699999999</v>
      </c>
      <c r="I7742" s="2" t="s">
        <v>59</v>
      </c>
      <c r="J7742" s="2" t="s">
        <v>59</v>
      </c>
    </row>
    <row r="7743" spans="1:10" x14ac:dyDescent="0.25">
      <c r="A7743" s="2" t="s">
        <v>520</v>
      </c>
      <c r="B7743" s="2">
        <v>1329</v>
      </c>
      <c r="C7743" s="2">
        <v>1909</v>
      </c>
      <c r="D7743" s="2">
        <v>1.702828E-3</v>
      </c>
      <c r="E7743" s="2">
        <v>1.1232480000000001E-3</v>
      </c>
      <c r="F7743" s="2">
        <v>4.7864199999999999E-4</v>
      </c>
      <c r="G7743" s="2">
        <v>0.51598645399999998</v>
      </c>
      <c r="H7743" s="2">
        <v>2.557627783</v>
      </c>
      <c r="I7743" s="2" t="s">
        <v>59</v>
      </c>
      <c r="J7743" s="2" t="s">
        <v>59</v>
      </c>
    </row>
    <row r="7744" spans="1:10" x14ac:dyDescent="0.25">
      <c r="A7744" s="2" t="s">
        <v>520</v>
      </c>
      <c r="B7744" s="2">
        <v>1342</v>
      </c>
      <c r="C7744" s="2">
        <v>1952</v>
      </c>
      <c r="D7744" s="2">
        <v>4.465363E-3</v>
      </c>
      <c r="E7744" s="2">
        <v>1.402946E-3</v>
      </c>
      <c r="F7744" s="2">
        <v>1.563746E-3</v>
      </c>
      <c r="G7744" s="2">
        <v>2.1828470590000002</v>
      </c>
      <c r="H7744" s="2">
        <v>1.8555552850000001</v>
      </c>
      <c r="I7744" s="2" t="s">
        <v>59</v>
      </c>
      <c r="J7744" s="2" t="s">
        <v>59</v>
      </c>
    </row>
    <row r="7745" spans="1:10" x14ac:dyDescent="0.25">
      <c r="A7745" s="2" t="s">
        <v>520</v>
      </c>
      <c r="B7745" s="2">
        <v>1370</v>
      </c>
      <c r="C7745" s="2">
        <v>2010</v>
      </c>
      <c r="D7745" s="2">
        <v>7.0393560000000001E-3</v>
      </c>
      <c r="E7745" s="2">
        <v>2.0877030000000002E-3</v>
      </c>
      <c r="F7745" s="2">
        <v>2.0112960000000001E-3</v>
      </c>
      <c r="G7745" s="2">
        <v>2.3718188200000001</v>
      </c>
      <c r="H7745" s="2">
        <v>2.4999102249999998</v>
      </c>
      <c r="I7745" s="2" t="s">
        <v>59</v>
      </c>
      <c r="J7745" s="2" t="s">
        <v>59</v>
      </c>
    </row>
    <row r="7746" spans="1:10" x14ac:dyDescent="0.25">
      <c r="A7746" s="2" t="s">
        <v>520</v>
      </c>
      <c r="B7746" s="2">
        <v>1407</v>
      </c>
      <c r="C7746" s="2">
        <v>2077</v>
      </c>
      <c r="D7746" s="2">
        <v>4.1462979999999997E-3</v>
      </c>
      <c r="E7746" s="2">
        <v>6.3223800000000003E-4</v>
      </c>
      <c r="F7746" s="2">
        <v>5.7895400000000001E-4</v>
      </c>
      <c r="G7746" s="2">
        <v>5.5581327820000004</v>
      </c>
      <c r="H7746" s="2">
        <v>6.161703685</v>
      </c>
      <c r="I7746" s="2" t="s">
        <v>59</v>
      </c>
      <c r="J7746" s="2" t="s">
        <v>59</v>
      </c>
    </row>
    <row r="7747" spans="1:10" x14ac:dyDescent="0.25">
      <c r="A7747" s="2" t="s">
        <v>520</v>
      </c>
      <c r="B7747" s="2">
        <v>1458</v>
      </c>
      <c r="C7747" s="2">
        <v>2158</v>
      </c>
      <c r="D7747" s="2">
        <v>2.2457879999999999E-3</v>
      </c>
      <c r="E7747" s="2">
        <v>7.1951000000000003E-4</v>
      </c>
      <c r="F7747" s="2">
        <v>8.6531599999999998E-4</v>
      </c>
      <c r="G7747" s="2">
        <v>2.121272051</v>
      </c>
      <c r="H7747" s="2">
        <v>1.595337945</v>
      </c>
      <c r="I7747" s="2" t="s">
        <v>59</v>
      </c>
      <c r="J7747" s="2" t="s">
        <v>59</v>
      </c>
    </row>
    <row r="7748" spans="1:10" x14ac:dyDescent="0.25">
      <c r="A7748" s="2" t="s">
        <v>520</v>
      </c>
      <c r="B7748" s="2">
        <v>1533</v>
      </c>
      <c r="C7748" s="2">
        <v>2263</v>
      </c>
      <c r="D7748" s="2">
        <v>2.4437600000000001E-3</v>
      </c>
      <c r="E7748" s="2">
        <v>5.9336199999999997E-3</v>
      </c>
      <c r="F7748" s="2">
        <v>5.835565E-3</v>
      </c>
      <c r="G7748" s="2">
        <v>-0.58815026000000004</v>
      </c>
      <c r="H7748" s="2">
        <v>-0.58122998100000001</v>
      </c>
      <c r="I7748" s="2" t="s">
        <v>59</v>
      </c>
      <c r="J7748" s="2" t="s">
        <v>59</v>
      </c>
    </row>
    <row r="7749" spans="1:10" x14ac:dyDescent="0.25">
      <c r="A7749" s="2" t="s">
        <v>520</v>
      </c>
      <c r="B7749" s="2">
        <v>1555</v>
      </c>
      <c r="C7749" s="2">
        <v>2315</v>
      </c>
      <c r="D7749" s="2">
        <v>2.3960230000000002E-3</v>
      </c>
      <c r="E7749" s="2">
        <v>8.40156E-4</v>
      </c>
      <c r="F7749" s="2">
        <v>9.2144999999999998E-4</v>
      </c>
      <c r="G7749" s="2">
        <v>1.8518772800000001</v>
      </c>
      <c r="H7749" s="2">
        <v>1.6002752099999999</v>
      </c>
      <c r="I7749" s="2" t="s">
        <v>59</v>
      </c>
      <c r="J7749" s="2" t="s">
        <v>59</v>
      </c>
    </row>
    <row r="7750" spans="1:10" x14ac:dyDescent="0.25">
      <c r="A7750" s="2" t="s">
        <v>520</v>
      </c>
      <c r="B7750" s="2">
        <v>1660</v>
      </c>
      <c r="C7750" s="2">
        <v>2450</v>
      </c>
      <c r="D7750" s="2">
        <v>3.8798579999999999E-3</v>
      </c>
      <c r="E7750" s="2">
        <v>6.07151E-4</v>
      </c>
      <c r="F7750" s="2">
        <v>9.9752700000000001E-4</v>
      </c>
      <c r="G7750" s="2">
        <v>5.390263451</v>
      </c>
      <c r="H7750" s="2">
        <v>2.8894776640000002</v>
      </c>
      <c r="I7750" s="2" t="s">
        <v>59</v>
      </c>
      <c r="J7750" s="2" t="s">
        <v>59</v>
      </c>
    </row>
    <row r="7751" spans="1:10" x14ac:dyDescent="0.25">
      <c r="A7751" s="2" t="s">
        <v>521</v>
      </c>
      <c r="B7751" s="2">
        <v>106</v>
      </c>
      <c r="C7751" s="2">
        <v>213</v>
      </c>
      <c r="D7751" s="2">
        <v>0.107821137</v>
      </c>
      <c r="E7751" s="2">
        <v>8.8665955000000005E-2</v>
      </c>
      <c r="F7751" s="2">
        <v>9.2358862999999999E-2</v>
      </c>
      <c r="G7751" s="2">
        <v>0.21603763200000001</v>
      </c>
      <c r="H7751" s="2">
        <v>0.167415168</v>
      </c>
      <c r="I7751" s="2" t="s">
        <v>131</v>
      </c>
      <c r="J7751" s="2" t="s">
        <v>131</v>
      </c>
    </row>
    <row r="7752" spans="1:10" x14ac:dyDescent="0.25">
      <c r="A7752" s="2" t="s">
        <v>521</v>
      </c>
      <c r="B7752" s="2">
        <v>226</v>
      </c>
      <c r="C7752" s="2">
        <v>361</v>
      </c>
      <c r="D7752" s="2">
        <v>0.10364778400000001</v>
      </c>
      <c r="E7752" s="2">
        <v>0.13203631900000001</v>
      </c>
      <c r="F7752" s="2">
        <v>0.13563131</v>
      </c>
      <c r="G7752" s="2">
        <v>-0.21500550299999999</v>
      </c>
      <c r="H7752" s="2">
        <v>-0.23581226399999999</v>
      </c>
      <c r="I7752" s="2" t="s">
        <v>131</v>
      </c>
      <c r="J7752" s="2" t="s">
        <v>131</v>
      </c>
    </row>
    <row r="7753" spans="1:10" x14ac:dyDescent="0.25">
      <c r="A7753" s="2" t="s">
        <v>521</v>
      </c>
      <c r="B7753" s="2">
        <v>281</v>
      </c>
      <c r="C7753" s="2">
        <v>444</v>
      </c>
      <c r="D7753" s="2">
        <v>4.0949017999999997E-2</v>
      </c>
      <c r="E7753" s="2">
        <v>0.13315891599999999</v>
      </c>
      <c r="F7753" s="2">
        <v>3.9884691999999999E-2</v>
      </c>
      <c r="G7753" s="2">
        <v>-0.69248009099999996</v>
      </c>
      <c r="H7753" s="2">
        <v>2.6685074E-2</v>
      </c>
      <c r="I7753" s="2" t="s">
        <v>131</v>
      </c>
      <c r="J7753" s="2" t="s">
        <v>131</v>
      </c>
    </row>
    <row r="7754" spans="1:10" x14ac:dyDescent="0.25">
      <c r="A7754" s="2" t="s">
        <v>521</v>
      </c>
      <c r="B7754" s="2">
        <v>410</v>
      </c>
      <c r="C7754" s="2">
        <v>601</v>
      </c>
      <c r="D7754" s="2">
        <v>0.26671291800000002</v>
      </c>
      <c r="E7754" s="2">
        <v>0.42625006300000001</v>
      </c>
      <c r="F7754" s="2">
        <v>0.47028435800000001</v>
      </c>
      <c r="G7754" s="2">
        <v>-0.37428063700000003</v>
      </c>
      <c r="H7754" s="2">
        <v>-0.43286883100000001</v>
      </c>
      <c r="I7754" s="2" t="s">
        <v>131</v>
      </c>
      <c r="J7754" s="2" t="s">
        <v>131</v>
      </c>
    </row>
    <row r="7755" spans="1:10" x14ac:dyDescent="0.25">
      <c r="A7755" s="2" t="s">
        <v>521</v>
      </c>
      <c r="B7755" s="2">
        <v>458</v>
      </c>
      <c r="C7755" s="2">
        <v>677</v>
      </c>
      <c r="D7755" s="2">
        <v>7.9504949000000005E-2</v>
      </c>
      <c r="E7755" s="2">
        <v>0.21056872400000001</v>
      </c>
      <c r="F7755" s="2">
        <v>5.9873373000000001E-2</v>
      </c>
      <c r="G7755" s="2">
        <v>-0.622427548</v>
      </c>
      <c r="H7755" s="2">
        <v>0.32788492400000002</v>
      </c>
      <c r="I7755" s="2" t="s">
        <v>131</v>
      </c>
      <c r="J7755" s="2" t="s">
        <v>131</v>
      </c>
    </row>
    <row r="7756" spans="1:10" x14ac:dyDescent="0.25">
      <c r="A7756" s="2" t="s">
        <v>521</v>
      </c>
      <c r="B7756" s="2">
        <v>585</v>
      </c>
      <c r="C7756" s="2">
        <v>832</v>
      </c>
      <c r="D7756" s="2">
        <v>0.23337503900000001</v>
      </c>
      <c r="E7756" s="2">
        <v>0.394127108</v>
      </c>
      <c r="F7756" s="2">
        <v>0.35735506299999997</v>
      </c>
      <c r="G7756" s="2">
        <v>-0.407868593</v>
      </c>
      <c r="H7756" s="2">
        <v>-0.34693792499999998</v>
      </c>
      <c r="I7756" s="2" t="s">
        <v>131</v>
      </c>
      <c r="J7756" s="2" t="s">
        <v>131</v>
      </c>
    </row>
    <row r="7757" spans="1:10" x14ac:dyDescent="0.25">
      <c r="A7757" s="2" t="s">
        <v>521</v>
      </c>
      <c r="B7757" s="2">
        <v>651</v>
      </c>
      <c r="C7757" s="2">
        <v>926</v>
      </c>
      <c r="D7757" s="2">
        <v>3.6738396E-2</v>
      </c>
      <c r="E7757" s="2">
        <v>8.5426616999999996E-2</v>
      </c>
      <c r="F7757" s="2">
        <v>2.5788111999999998E-2</v>
      </c>
      <c r="G7757" s="2">
        <v>-0.56994205200000003</v>
      </c>
      <c r="H7757" s="2">
        <v>0.42462525899999998</v>
      </c>
      <c r="I7757" s="2" t="s">
        <v>131</v>
      </c>
      <c r="J7757" s="2" t="s">
        <v>131</v>
      </c>
    </row>
    <row r="7758" spans="1:10" x14ac:dyDescent="0.25">
      <c r="A7758" s="2" t="s">
        <v>521</v>
      </c>
      <c r="B7758" s="2">
        <v>764</v>
      </c>
      <c r="C7758" s="2">
        <v>1067</v>
      </c>
      <c r="D7758" s="2">
        <v>0.209582828</v>
      </c>
      <c r="E7758" s="2">
        <v>0.44832033100000002</v>
      </c>
      <c r="F7758" s="2">
        <v>0.43037826899999998</v>
      </c>
      <c r="G7758" s="2">
        <v>-0.53251545</v>
      </c>
      <c r="H7758" s="2">
        <v>-0.51302646200000002</v>
      </c>
      <c r="I7758" s="2" t="s">
        <v>131</v>
      </c>
      <c r="J7758" s="2" t="s">
        <v>131</v>
      </c>
    </row>
    <row r="7759" spans="1:10" x14ac:dyDescent="0.25">
      <c r="A7759" s="2" t="s">
        <v>521</v>
      </c>
      <c r="B7759" s="2">
        <v>831</v>
      </c>
      <c r="C7759" s="2">
        <v>1162</v>
      </c>
      <c r="D7759" s="2">
        <v>4.5245592000000001E-2</v>
      </c>
      <c r="E7759" s="2">
        <v>0.111702382</v>
      </c>
      <c r="F7759" s="2">
        <v>2.9442395999999999E-2</v>
      </c>
      <c r="G7759" s="2">
        <v>-0.59494514700000001</v>
      </c>
      <c r="H7759" s="2">
        <v>0.53674965600000002</v>
      </c>
      <c r="I7759" s="2" t="s">
        <v>131</v>
      </c>
      <c r="J7759" s="2" t="s">
        <v>131</v>
      </c>
    </row>
    <row r="7760" spans="1:10" x14ac:dyDescent="0.25">
      <c r="A7760" s="2" t="s">
        <v>521</v>
      </c>
      <c r="B7760" s="2">
        <v>945</v>
      </c>
      <c r="C7760" s="2">
        <v>1304</v>
      </c>
      <c r="D7760" s="2">
        <v>0.19545216200000001</v>
      </c>
      <c r="E7760" s="2">
        <v>0.41051720600000002</v>
      </c>
      <c r="F7760" s="2">
        <v>0.37956129399999999</v>
      </c>
      <c r="G7760" s="2">
        <v>-0.52388801500000004</v>
      </c>
      <c r="H7760" s="2">
        <v>-0.48505770999999998</v>
      </c>
      <c r="I7760" s="2" t="s">
        <v>131</v>
      </c>
      <c r="J7760" s="2" t="s">
        <v>131</v>
      </c>
    </row>
    <row r="7761" spans="1:10" x14ac:dyDescent="0.25">
      <c r="A7761" s="2" t="s">
        <v>521</v>
      </c>
      <c r="B7761" s="2">
        <v>1008</v>
      </c>
      <c r="C7761" s="2">
        <v>1395</v>
      </c>
      <c r="D7761" s="2">
        <v>4.9751407999999997E-2</v>
      </c>
      <c r="E7761" s="2">
        <v>0.16427672800000001</v>
      </c>
      <c r="F7761" s="2">
        <v>4.4606409E-2</v>
      </c>
      <c r="G7761" s="2">
        <v>-0.69714877500000005</v>
      </c>
      <c r="H7761" s="2">
        <v>0.11534214199999999</v>
      </c>
      <c r="I7761" s="2" t="s">
        <v>131</v>
      </c>
      <c r="J7761" s="2" t="s">
        <v>131</v>
      </c>
    </row>
    <row r="7762" spans="1:10" x14ac:dyDescent="0.25">
      <c r="A7762" s="2" t="s">
        <v>521</v>
      </c>
      <c r="B7762" s="2">
        <v>1134</v>
      </c>
      <c r="C7762" s="2">
        <v>1549</v>
      </c>
      <c r="D7762" s="2">
        <v>0.21968771200000001</v>
      </c>
      <c r="E7762" s="2">
        <v>0.32575690699999998</v>
      </c>
      <c r="F7762" s="2">
        <v>0.32543939</v>
      </c>
      <c r="G7762" s="2">
        <v>-0.32560843099999998</v>
      </c>
      <c r="H7762" s="2">
        <v>-0.324950458</v>
      </c>
      <c r="I7762" s="2" t="s">
        <v>131</v>
      </c>
      <c r="J7762" s="2" t="s">
        <v>131</v>
      </c>
    </row>
    <row r="7763" spans="1:10" x14ac:dyDescent="0.25">
      <c r="A7763" s="2" t="s">
        <v>521</v>
      </c>
      <c r="B7763" s="2">
        <v>1188</v>
      </c>
      <c r="C7763" s="2">
        <v>1631</v>
      </c>
      <c r="D7763" s="2">
        <v>4.4610055000000003E-2</v>
      </c>
      <c r="E7763" s="2">
        <v>0.18517275</v>
      </c>
      <c r="F7763" s="2">
        <v>3.0454111999999998E-2</v>
      </c>
      <c r="G7763" s="2">
        <v>-0.75908952500000004</v>
      </c>
      <c r="H7763" s="2">
        <v>0.46482861199999997</v>
      </c>
      <c r="I7763" s="2" t="s">
        <v>131</v>
      </c>
      <c r="J7763" s="2" t="s">
        <v>131</v>
      </c>
    </row>
    <row r="7764" spans="1:10" x14ac:dyDescent="0.25">
      <c r="A7764" s="2" t="s">
        <v>521</v>
      </c>
      <c r="B7764" s="2">
        <v>1306</v>
      </c>
      <c r="C7764" s="2">
        <v>1777</v>
      </c>
      <c r="D7764" s="2">
        <v>0.28995077699999999</v>
      </c>
      <c r="E7764" s="2">
        <v>0.55855794599999997</v>
      </c>
      <c r="F7764" s="2">
        <v>0.49497730000000001</v>
      </c>
      <c r="G7764" s="2">
        <v>-0.48089400799999998</v>
      </c>
      <c r="H7764" s="2">
        <v>-0.41421399199999998</v>
      </c>
      <c r="I7764" s="2" t="s">
        <v>131</v>
      </c>
      <c r="J7764" s="2" t="s">
        <v>131</v>
      </c>
    </row>
    <row r="7765" spans="1:10" x14ac:dyDescent="0.25">
      <c r="A7765" s="2" t="s">
        <v>521</v>
      </c>
      <c r="B7765" s="2">
        <v>1374</v>
      </c>
      <c r="C7765" s="2">
        <v>1873</v>
      </c>
      <c r="D7765" s="2">
        <v>2.8199760000000001E-2</v>
      </c>
      <c r="E7765" s="2">
        <v>2.7810189999999999E-2</v>
      </c>
      <c r="F7765" s="2">
        <v>3.3642916000000002E-2</v>
      </c>
      <c r="G7765" s="2">
        <v>1.4008187E-2</v>
      </c>
      <c r="H7765" s="2">
        <v>-0.161792034</v>
      </c>
      <c r="I7765" s="2" t="s">
        <v>131</v>
      </c>
      <c r="J7765" s="2" t="s">
        <v>131</v>
      </c>
    </row>
    <row r="7766" spans="1:10" x14ac:dyDescent="0.25">
      <c r="A7766" s="2" t="s">
        <v>521</v>
      </c>
      <c r="B7766" s="2">
        <v>1509</v>
      </c>
      <c r="C7766" s="2">
        <v>2036</v>
      </c>
      <c r="D7766" s="2">
        <v>0.42327555100000003</v>
      </c>
      <c r="E7766" s="2">
        <v>0.80719659799999999</v>
      </c>
      <c r="F7766" s="2">
        <v>0.78004484200000002</v>
      </c>
      <c r="G7766" s="2">
        <v>-0.475622726</v>
      </c>
      <c r="H7766" s="2">
        <v>-0.45737023199999999</v>
      </c>
      <c r="I7766" s="2" t="s">
        <v>131</v>
      </c>
      <c r="J7766" s="2" t="s">
        <v>131</v>
      </c>
    </row>
    <row r="7767" spans="1:10" x14ac:dyDescent="0.25">
      <c r="A7767" s="2" t="s">
        <v>521</v>
      </c>
      <c r="B7767" s="2">
        <v>1552</v>
      </c>
      <c r="C7767" s="2">
        <v>2107</v>
      </c>
      <c r="D7767" s="2">
        <v>8.4230624000000004E-2</v>
      </c>
      <c r="E7767" s="2">
        <v>0.24121668299999999</v>
      </c>
      <c r="F7767" s="2">
        <v>9.9466187999999997E-2</v>
      </c>
      <c r="G7767" s="2">
        <v>-0.65080929399999998</v>
      </c>
      <c r="H7767" s="2">
        <v>-0.15317329800000001</v>
      </c>
      <c r="I7767" s="2" t="s">
        <v>131</v>
      </c>
      <c r="J7767" s="2" t="s">
        <v>131</v>
      </c>
    </row>
    <row r="7768" spans="1:10" x14ac:dyDescent="0.25">
      <c r="A7768" s="2" t="s">
        <v>521</v>
      </c>
      <c r="B7768" s="2">
        <v>1694</v>
      </c>
      <c r="C7768" s="2">
        <v>2277</v>
      </c>
      <c r="D7768" s="2">
        <v>0.30596237999999998</v>
      </c>
      <c r="E7768" s="2">
        <v>0.53121668499999997</v>
      </c>
      <c r="F7768" s="2">
        <v>0.54148787700000001</v>
      </c>
      <c r="G7768" s="2">
        <v>-0.42403469399999999</v>
      </c>
      <c r="H7768" s="2">
        <v>-0.43495987000000003</v>
      </c>
      <c r="I7768" s="2" t="s">
        <v>131</v>
      </c>
      <c r="J7768" s="2" t="s">
        <v>131</v>
      </c>
    </row>
    <row r="7769" spans="1:10" x14ac:dyDescent="0.25">
      <c r="A7769" s="2" t="s">
        <v>521</v>
      </c>
      <c r="B7769" s="2">
        <v>1743</v>
      </c>
      <c r="C7769" s="2">
        <v>2354</v>
      </c>
      <c r="D7769" s="2">
        <v>7.7829494999999999E-2</v>
      </c>
      <c r="E7769" s="2">
        <v>0.22430756900000001</v>
      </c>
      <c r="F7769" s="2">
        <v>7.6848638999999996E-2</v>
      </c>
      <c r="G7769" s="2">
        <v>-0.65302332299999999</v>
      </c>
      <c r="H7769" s="2">
        <v>1.2763478E-2</v>
      </c>
      <c r="I7769" s="2" t="s">
        <v>131</v>
      </c>
      <c r="J7769" s="2" t="s">
        <v>131</v>
      </c>
    </row>
    <row r="7770" spans="1:10" x14ac:dyDescent="0.25">
      <c r="A7770" s="2" t="s">
        <v>521</v>
      </c>
      <c r="B7770" s="2">
        <v>1867</v>
      </c>
      <c r="C7770" s="2">
        <v>2506</v>
      </c>
      <c r="D7770" s="2">
        <v>0.27354539500000002</v>
      </c>
      <c r="E7770" s="2">
        <v>0.546086081</v>
      </c>
      <c r="F7770" s="2">
        <v>0.54643517399999997</v>
      </c>
      <c r="G7770" s="2">
        <v>-0.49908008100000001</v>
      </c>
      <c r="H7770" s="2">
        <v>-0.49940009699999999</v>
      </c>
      <c r="I7770" s="2" t="s">
        <v>131</v>
      </c>
      <c r="J7770" s="2" t="s">
        <v>131</v>
      </c>
    </row>
    <row r="7771" spans="1:10" x14ac:dyDescent="0.25">
      <c r="A7771" s="2" t="s">
        <v>522</v>
      </c>
      <c r="B7771" s="2">
        <v>41</v>
      </c>
      <c r="C7771" s="2">
        <v>168</v>
      </c>
      <c r="D7771" s="2">
        <v>0.33642856300000001</v>
      </c>
      <c r="E7771" s="2">
        <v>0.218444745</v>
      </c>
      <c r="F7771" s="2">
        <v>0.214729217</v>
      </c>
      <c r="G7771" s="2">
        <v>0.54010828799999999</v>
      </c>
      <c r="H7771" s="2">
        <v>0.56675727200000003</v>
      </c>
      <c r="I7771" s="2" t="s">
        <v>15</v>
      </c>
      <c r="J7771" s="2" t="s">
        <v>15</v>
      </c>
    </row>
    <row r="7772" spans="1:10" x14ac:dyDescent="0.25">
      <c r="A7772" s="2" t="s">
        <v>522</v>
      </c>
      <c r="B7772" s="2">
        <v>247</v>
      </c>
      <c r="C7772" s="2">
        <v>405</v>
      </c>
      <c r="D7772" s="2">
        <v>8.6461208999999997E-2</v>
      </c>
      <c r="E7772" s="2">
        <v>0.17010070199999999</v>
      </c>
      <c r="F7772" s="2">
        <v>0.16389253100000001</v>
      </c>
      <c r="G7772" s="2">
        <v>-0.491705746</v>
      </c>
      <c r="H7772" s="2">
        <v>-0.472451803</v>
      </c>
      <c r="I7772" s="2" t="s">
        <v>15</v>
      </c>
      <c r="J7772" s="2" t="s">
        <v>15</v>
      </c>
    </row>
    <row r="7773" spans="1:10" x14ac:dyDescent="0.25">
      <c r="A7773" s="2" t="s">
        <v>522</v>
      </c>
      <c r="B7773" s="2">
        <v>357</v>
      </c>
      <c r="C7773" s="2">
        <v>546</v>
      </c>
      <c r="D7773" s="2">
        <v>5.8271636000000002E-2</v>
      </c>
      <c r="E7773" s="2">
        <v>5.6096932000000002E-2</v>
      </c>
      <c r="F7773" s="2">
        <v>0.118077478</v>
      </c>
      <c r="G7773" s="2">
        <v>3.8766885000000001E-2</v>
      </c>
      <c r="H7773" s="2">
        <v>-0.50649660900000004</v>
      </c>
      <c r="I7773" s="2" t="s">
        <v>15</v>
      </c>
      <c r="J7773" s="2" t="s">
        <v>15</v>
      </c>
    </row>
    <row r="7774" spans="1:10" x14ac:dyDescent="0.25">
      <c r="A7774" s="2" t="s">
        <v>522</v>
      </c>
      <c r="B7774" s="2">
        <v>468</v>
      </c>
      <c r="C7774" s="2">
        <v>688</v>
      </c>
      <c r="D7774" s="2">
        <v>7.5575023000000005E-2</v>
      </c>
      <c r="E7774" s="2">
        <v>0.10590371</v>
      </c>
      <c r="F7774" s="2">
        <v>0.107812463</v>
      </c>
      <c r="G7774" s="2">
        <v>-0.28637983500000003</v>
      </c>
      <c r="H7774" s="2">
        <v>-0.29901403799999998</v>
      </c>
      <c r="I7774" s="2" t="s">
        <v>15</v>
      </c>
      <c r="J7774" s="2" t="s">
        <v>15</v>
      </c>
    </row>
    <row r="7775" spans="1:10" x14ac:dyDescent="0.25">
      <c r="A7775" s="2" t="s">
        <v>522</v>
      </c>
      <c r="B7775" s="2">
        <v>580</v>
      </c>
      <c r="C7775" s="2">
        <v>831</v>
      </c>
      <c r="D7775" s="2">
        <v>4.2770054000000002E-2</v>
      </c>
      <c r="E7775" s="2">
        <v>5.1798651000000001E-2</v>
      </c>
      <c r="F7775" s="2">
        <v>5.0186493999999998E-2</v>
      </c>
      <c r="G7775" s="2">
        <v>-0.17430177499999999</v>
      </c>
      <c r="H7775" s="2">
        <v>-0.147777615</v>
      </c>
      <c r="I7775" s="2" t="s">
        <v>15</v>
      </c>
      <c r="J7775" s="2" t="s">
        <v>15</v>
      </c>
    </row>
    <row r="7776" spans="1:10" x14ac:dyDescent="0.25">
      <c r="A7776" s="2" t="s">
        <v>522</v>
      </c>
      <c r="B7776" s="2">
        <v>681</v>
      </c>
      <c r="C7776" s="2">
        <v>963</v>
      </c>
      <c r="D7776" s="2">
        <v>6.2152197999999999E-2</v>
      </c>
      <c r="E7776" s="2">
        <v>6.4494120000000002E-2</v>
      </c>
      <c r="F7776" s="2">
        <v>0.11688194</v>
      </c>
      <c r="G7776" s="2">
        <v>-3.6312176000000002E-2</v>
      </c>
      <c r="H7776" s="2">
        <v>-0.46824806499999999</v>
      </c>
      <c r="I7776" s="2" t="s">
        <v>15</v>
      </c>
      <c r="J7776" s="2" t="s">
        <v>15</v>
      </c>
    </row>
    <row r="7777" spans="1:10" x14ac:dyDescent="0.25">
      <c r="A7777" s="2" t="s">
        <v>522</v>
      </c>
      <c r="B7777" s="2">
        <v>805</v>
      </c>
      <c r="C7777" s="2">
        <v>1118</v>
      </c>
      <c r="D7777" s="2">
        <v>9.4882804000000001E-2</v>
      </c>
      <c r="E7777" s="2">
        <v>0.163016364</v>
      </c>
      <c r="F7777" s="2">
        <v>0.16900514999999999</v>
      </c>
      <c r="G7777" s="2">
        <v>-0.41795534200000001</v>
      </c>
      <c r="H7777" s="2">
        <v>-0.43858039900000001</v>
      </c>
      <c r="I7777" s="2" t="s">
        <v>15</v>
      </c>
      <c r="J7777" s="2" t="s">
        <v>15</v>
      </c>
    </row>
    <row r="7778" spans="1:10" x14ac:dyDescent="0.25">
      <c r="A7778" s="2" t="s">
        <v>522</v>
      </c>
      <c r="B7778" s="2">
        <v>912</v>
      </c>
      <c r="C7778" s="2">
        <v>1256</v>
      </c>
      <c r="D7778" s="2">
        <v>7.5073227000000006E-2</v>
      </c>
      <c r="E7778" s="2">
        <v>0.163826203</v>
      </c>
      <c r="F7778" s="2">
        <v>0.128282543</v>
      </c>
      <c r="G7778" s="2">
        <v>-0.54175079900000001</v>
      </c>
      <c r="H7778" s="2">
        <v>-0.41478220500000001</v>
      </c>
      <c r="I7778" s="2" t="s">
        <v>15</v>
      </c>
      <c r="J7778" s="2" t="s">
        <v>15</v>
      </c>
    </row>
    <row r="7779" spans="1:10" x14ac:dyDescent="0.25">
      <c r="A7779" s="2" t="s">
        <v>522</v>
      </c>
      <c r="B7779" s="2">
        <v>1024</v>
      </c>
      <c r="C7779" s="2">
        <v>1399</v>
      </c>
      <c r="D7779" s="2">
        <v>5.2912658000000001E-2</v>
      </c>
      <c r="E7779" s="2">
        <v>3.3942484000000002E-2</v>
      </c>
      <c r="F7779" s="2">
        <v>0.12643179199999999</v>
      </c>
      <c r="G7779" s="2">
        <v>0.55889173299999995</v>
      </c>
      <c r="H7779" s="2">
        <v>-0.58149246700000001</v>
      </c>
      <c r="I7779" s="2" t="s">
        <v>15</v>
      </c>
      <c r="J7779" s="2" t="s">
        <v>15</v>
      </c>
    </row>
    <row r="7780" spans="1:10" x14ac:dyDescent="0.25">
      <c r="A7780" s="2" t="s">
        <v>522</v>
      </c>
      <c r="B7780" s="2">
        <v>1139</v>
      </c>
      <c r="C7780" s="2">
        <v>1545</v>
      </c>
      <c r="D7780" s="2">
        <v>6.2518193E-2</v>
      </c>
      <c r="E7780" s="2">
        <v>3.4300760999999999E-2</v>
      </c>
      <c r="F7780" s="2">
        <v>4.6089893999999999E-2</v>
      </c>
      <c r="G7780" s="2">
        <v>0.82264737499999996</v>
      </c>
      <c r="H7780" s="2">
        <v>0.35644037499999998</v>
      </c>
      <c r="I7780" s="2" t="s">
        <v>15</v>
      </c>
      <c r="J7780" s="2" t="s">
        <v>15</v>
      </c>
    </row>
    <row r="7781" spans="1:10" x14ac:dyDescent="0.25">
      <c r="A7781" s="2" t="s">
        <v>522</v>
      </c>
      <c r="B7781" s="2">
        <v>1254</v>
      </c>
      <c r="C7781" s="2">
        <v>1691</v>
      </c>
      <c r="D7781" s="2">
        <v>6.9573149000000001E-2</v>
      </c>
      <c r="E7781" s="2">
        <v>0.13100229699999999</v>
      </c>
      <c r="F7781" s="2">
        <v>0.129782182</v>
      </c>
      <c r="G7781" s="2">
        <v>-0.468916571</v>
      </c>
      <c r="H7781" s="2">
        <v>-0.46392372300000001</v>
      </c>
      <c r="I7781" s="2" t="s">
        <v>15</v>
      </c>
      <c r="J7781" s="2" t="s">
        <v>15</v>
      </c>
    </row>
    <row r="7782" spans="1:10" x14ac:dyDescent="0.25">
      <c r="A7782" s="2" t="s">
        <v>522</v>
      </c>
      <c r="B7782" s="2">
        <v>1367</v>
      </c>
      <c r="C7782" s="2">
        <v>1835</v>
      </c>
      <c r="D7782" s="2">
        <v>0.10622137500000001</v>
      </c>
      <c r="E7782" s="2">
        <v>0.13326030899999999</v>
      </c>
      <c r="F7782" s="2">
        <v>6.4289054999999998E-2</v>
      </c>
      <c r="G7782" s="2">
        <v>-0.20290312599999999</v>
      </c>
      <c r="H7782" s="2">
        <v>0.65224665500000001</v>
      </c>
      <c r="I7782" s="2" t="s">
        <v>15</v>
      </c>
      <c r="J7782" s="2" t="s">
        <v>15</v>
      </c>
    </row>
    <row r="7783" spans="1:10" x14ac:dyDescent="0.25">
      <c r="A7783" s="2" t="s">
        <v>522</v>
      </c>
      <c r="B7783" s="2">
        <v>1471</v>
      </c>
      <c r="C7783" s="2">
        <v>1970</v>
      </c>
      <c r="D7783" s="2">
        <v>7.8040235999999999E-2</v>
      </c>
      <c r="E7783" s="2">
        <v>0.17021282200000001</v>
      </c>
      <c r="F7783" s="2">
        <v>8.1237541999999996E-2</v>
      </c>
      <c r="G7783" s="2">
        <v>-0.54151376299999998</v>
      </c>
      <c r="H7783" s="2">
        <v>-3.9357493E-2</v>
      </c>
      <c r="I7783" s="2" t="s">
        <v>15</v>
      </c>
      <c r="J7783" s="2" t="s">
        <v>15</v>
      </c>
    </row>
    <row r="7784" spans="1:10" x14ac:dyDescent="0.25">
      <c r="A7784" s="2" t="s">
        <v>522</v>
      </c>
      <c r="B7784" s="2">
        <v>1576</v>
      </c>
      <c r="C7784" s="2">
        <v>2106</v>
      </c>
      <c r="D7784" s="2">
        <v>6.6057596999999996E-2</v>
      </c>
      <c r="E7784" s="2">
        <v>5.0322881E-2</v>
      </c>
      <c r="F7784" s="2">
        <v>8.0110563999999995E-2</v>
      </c>
      <c r="G7784" s="2">
        <v>0.312675172</v>
      </c>
      <c r="H7784" s="2">
        <v>-0.17541965500000001</v>
      </c>
      <c r="I7784" s="2" t="s">
        <v>15</v>
      </c>
      <c r="J7784" s="2" t="s">
        <v>15</v>
      </c>
    </row>
    <row r="7785" spans="1:10" x14ac:dyDescent="0.25">
      <c r="A7785" s="2" t="s">
        <v>522</v>
      </c>
      <c r="B7785" s="2">
        <v>1685</v>
      </c>
      <c r="C7785" s="2">
        <v>2246</v>
      </c>
      <c r="D7785" s="2">
        <v>9.1356138000000003E-2</v>
      </c>
      <c r="E7785" s="2">
        <v>0.21058937999999999</v>
      </c>
      <c r="F7785" s="2">
        <v>0.14459807399999999</v>
      </c>
      <c r="G7785" s="2">
        <v>-0.56618829800000003</v>
      </c>
      <c r="H7785" s="2">
        <v>-0.36820640100000002</v>
      </c>
      <c r="I7785" s="2" t="s">
        <v>15</v>
      </c>
      <c r="J7785" s="2" t="s">
        <v>15</v>
      </c>
    </row>
    <row r="7786" spans="1:10" x14ac:dyDescent="0.25">
      <c r="A7786" s="2" t="s">
        <v>522</v>
      </c>
      <c r="B7786" s="2">
        <v>1787</v>
      </c>
      <c r="C7786" s="2">
        <v>2379</v>
      </c>
      <c r="D7786" s="2">
        <v>6.7102402000000005E-2</v>
      </c>
      <c r="E7786" s="2">
        <v>3.2866614000000002E-2</v>
      </c>
      <c r="F7786" s="2">
        <v>1.8482789999999999E-2</v>
      </c>
      <c r="G7786" s="2">
        <v>1.041658524</v>
      </c>
      <c r="H7786" s="2">
        <v>2.630534237</v>
      </c>
      <c r="I7786" s="2" t="s">
        <v>15</v>
      </c>
      <c r="J7786" s="2" t="s">
        <v>15</v>
      </c>
    </row>
    <row r="7787" spans="1:10" x14ac:dyDescent="0.25">
      <c r="A7787" s="2" t="s">
        <v>522</v>
      </c>
      <c r="B7787" s="2">
        <v>1897</v>
      </c>
      <c r="C7787" s="2">
        <v>2520</v>
      </c>
      <c r="D7787" s="2">
        <v>4.6601128999999998E-2</v>
      </c>
      <c r="E7787" s="2">
        <v>8.6744197999999995E-2</v>
      </c>
      <c r="F7787" s="2">
        <v>0.10772327</v>
      </c>
      <c r="G7787" s="2">
        <v>-0.46277525800000002</v>
      </c>
      <c r="H7787" s="2">
        <v>-0.56739960199999995</v>
      </c>
      <c r="I7787" s="2" t="s">
        <v>15</v>
      </c>
      <c r="J7787" s="2" t="s">
        <v>15</v>
      </c>
    </row>
    <row r="7788" spans="1:10" x14ac:dyDescent="0.25">
      <c r="A7788" s="2" t="s">
        <v>523</v>
      </c>
      <c r="B7788" s="2">
        <v>17</v>
      </c>
      <c r="C7788" s="2">
        <v>135</v>
      </c>
      <c r="D7788" s="2">
        <v>0.38942307900000001</v>
      </c>
      <c r="E7788" s="2">
        <v>0.156087592</v>
      </c>
      <c r="F7788" s="2">
        <v>0.17012701099999999</v>
      </c>
      <c r="G7788" s="2">
        <v>1.4949009280000001</v>
      </c>
      <c r="H7788" s="2">
        <v>1.289013813</v>
      </c>
      <c r="I7788" s="2" t="s">
        <v>99</v>
      </c>
      <c r="J7788" s="2" t="s">
        <v>99</v>
      </c>
    </row>
    <row r="7789" spans="1:10" x14ac:dyDescent="0.25">
      <c r="A7789" s="2" t="s">
        <v>523</v>
      </c>
      <c r="B7789" s="2">
        <v>132</v>
      </c>
      <c r="C7789" s="2">
        <v>287</v>
      </c>
      <c r="D7789" s="2">
        <v>5.282514E-2</v>
      </c>
      <c r="E7789" s="2">
        <v>6.1564135999999998E-2</v>
      </c>
      <c r="F7789" s="2">
        <v>4.1036169999999997E-2</v>
      </c>
      <c r="G7789" s="2">
        <v>-0.141949463</v>
      </c>
      <c r="H7789" s="2">
        <v>0.28728240700000002</v>
      </c>
      <c r="I7789" s="2" t="s">
        <v>99</v>
      </c>
      <c r="J7789" s="2" t="s">
        <v>99</v>
      </c>
    </row>
    <row r="7790" spans="1:10" x14ac:dyDescent="0.25">
      <c r="A7790" s="2" t="s">
        <v>523</v>
      </c>
      <c r="B7790" s="2">
        <v>231</v>
      </c>
      <c r="C7790" s="2">
        <v>423</v>
      </c>
      <c r="D7790" s="2">
        <v>6.9605065999999993E-2</v>
      </c>
      <c r="E7790" s="2">
        <v>7.7518427000000001E-2</v>
      </c>
      <c r="F7790" s="2">
        <v>7.7518427000000001E-2</v>
      </c>
      <c r="G7790" s="2">
        <v>-0.102083613</v>
      </c>
      <c r="H7790" s="2">
        <v>-0.102083613</v>
      </c>
      <c r="I7790" s="2" t="s">
        <v>99</v>
      </c>
      <c r="J7790" s="2" t="s">
        <v>99</v>
      </c>
    </row>
    <row r="7791" spans="1:10" x14ac:dyDescent="0.25">
      <c r="A7791" s="2" t="s">
        <v>523</v>
      </c>
      <c r="B7791" s="2">
        <v>337</v>
      </c>
      <c r="C7791" s="2">
        <v>566</v>
      </c>
      <c r="D7791" s="2">
        <v>5.8785801999999998E-2</v>
      </c>
      <c r="E7791" s="2">
        <v>6.2415317999999997E-2</v>
      </c>
      <c r="F7791" s="2">
        <v>5.1970477000000001E-2</v>
      </c>
      <c r="G7791" s="2">
        <v>-5.8151049000000003E-2</v>
      </c>
      <c r="H7791" s="2">
        <v>0.13113839899999999</v>
      </c>
      <c r="I7791" s="2" t="s">
        <v>99</v>
      </c>
      <c r="J7791" s="2" t="s">
        <v>99</v>
      </c>
    </row>
    <row r="7792" spans="1:10" x14ac:dyDescent="0.25">
      <c r="A7792" s="2" t="s">
        <v>523</v>
      </c>
      <c r="B7792" s="2">
        <v>431</v>
      </c>
      <c r="C7792" s="2">
        <v>697</v>
      </c>
      <c r="D7792" s="2">
        <v>0.13857308300000001</v>
      </c>
      <c r="E7792" s="2">
        <v>7.8056671999999994E-2</v>
      </c>
      <c r="F7792" s="2">
        <v>5.7543325999999999E-2</v>
      </c>
      <c r="G7792" s="2">
        <v>0.775288113</v>
      </c>
      <c r="H7792" s="2">
        <v>1.4081521210000001</v>
      </c>
      <c r="I7792" s="2" t="s">
        <v>99</v>
      </c>
      <c r="J7792" s="2" t="s">
        <v>99</v>
      </c>
    </row>
    <row r="7793" spans="1:10" x14ac:dyDescent="0.25">
      <c r="A7793" s="2" t="s">
        <v>523</v>
      </c>
      <c r="B7793" s="2">
        <v>550</v>
      </c>
      <c r="C7793" s="2">
        <v>853</v>
      </c>
      <c r="D7793" s="2">
        <v>6.7722528000000004E-2</v>
      </c>
      <c r="E7793" s="2">
        <v>3.2348863999999998E-2</v>
      </c>
      <c r="F7793" s="2">
        <v>3.5167460999999997E-2</v>
      </c>
      <c r="G7793" s="2">
        <v>1.093505623</v>
      </c>
      <c r="H7793" s="2">
        <v>0.92571563000000001</v>
      </c>
      <c r="I7793" s="2" t="s">
        <v>99</v>
      </c>
      <c r="J7793" s="2" t="s">
        <v>99</v>
      </c>
    </row>
    <row r="7794" spans="1:10" x14ac:dyDescent="0.25">
      <c r="A7794" s="2" t="s">
        <v>523</v>
      </c>
      <c r="B7794" s="2">
        <v>649</v>
      </c>
      <c r="C7794" s="2">
        <v>989</v>
      </c>
      <c r="D7794" s="2">
        <v>4.7494836999999998E-2</v>
      </c>
      <c r="E7794" s="2">
        <v>4.5289871000000002E-2</v>
      </c>
      <c r="F7794" s="2">
        <v>0.100506094</v>
      </c>
      <c r="G7794" s="2">
        <v>4.8685618999999999E-2</v>
      </c>
      <c r="H7794" s="2">
        <v>-0.52744321299999997</v>
      </c>
      <c r="I7794" s="2" t="s">
        <v>99</v>
      </c>
      <c r="J7794" s="2" t="s">
        <v>99</v>
      </c>
    </row>
    <row r="7795" spans="1:10" x14ac:dyDescent="0.25">
      <c r="A7795" s="2" t="s">
        <v>523</v>
      </c>
      <c r="B7795" s="2">
        <v>751</v>
      </c>
      <c r="C7795" s="2">
        <v>1128</v>
      </c>
      <c r="D7795" s="2">
        <v>9.9406578999999995E-2</v>
      </c>
      <c r="E7795" s="2">
        <v>0.1105394</v>
      </c>
      <c r="F7795" s="2">
        <v>9.3441118000000004E-2</v>
      </c>
      <c r="G7795" s="2">
        <v>-0.100713598</v>
      </c>
      <c r="H7795" s="2">
        <v>6.3841929000000006E-2</v>
      </c>
      <c r="I7795" s="2" t="s">
        <v>99</v>
      </c>
      <c r="J7795" s="2" t="s">
        <v>99</v>
      </c>
    </row>
    <row r="7796" spans="1:10" x14ac:dyDescent="0.25">
      <c r="A7796" s="2" t="s">
        <v>523</v>
      </c>
      <c r="B7796" s="2">
        <v>833</v>
      </c>
      <c r="C7796" s="2">
        <v>1247</v>
      </c>
      <c r="D7796" s="2">
        <v>0.27387851000000002</v>
      </c>
      <c r="E7796" s="2">
        <v>0.171387443</v>
      </c>
      <c r="F7796" s="2">
        <v>0.157118805</v>
      </c>
      <c r="G7796" s="2">
        <v>0.59800802900000005</v>
      </c>
      <c r="H7796" s="2">
        <v>0.74313005099999996</v>
      </c>
      <c r="I7796" s="2" t="s">
        <v>99</v>
      </c>
      <c r="J7796" s="2" t="s">
        <v>99</v>
      </c>
    </row>
    <row r="7797" spans="1:10" x14ac:dyDescent="0.25">
      <c r="A7797" s="2" t="s">
        <v>523</v>
      </c>
      <c r="B7797" s="2">
        <v>960</v>
      </c>
      <c r="C7797" s="2">
        <v>1411</v>
      </c>
      <c r="D7797" s="2">
        <v>4.917991E-2</v>
      </c>
      <c r="E7797" s="2">
        <v>6.5423675000000001E-2</v>
      </c>
      <c r="F7797" s="2">
        <v>4.9322077999999998E-2</v>
      </c>
      <c r="G7797" s="2">
        <v>-0.24828572700000001</v>
      </c>
      <c r="H7797" s="2">
        <v>-2.8824240000000002E-3</v>
      </c>
      <c r="I7797" s="2" t="s">
        <v>99</v>
      </c>
      <c r="J7797" s="2" t="s">
        <v>99</v>
      </c>
    </row>
    <row r="7798" spans="1:10" x14ac:dyDescent="0.25">
      <c r="A7798" s="2" t="s">
        <v>523</v>
      </c>
      <c r="B7798" s="2">
        <v>1058</v>
      </c>
      <c r="C7798" s="2">
        <v>1546</v>
      </c>
      <c r="D7798" s="2">
        <v>5.5556274000000003E-2</v>
      </c>
      <c r="E7798" s="2">
        <v>5.1757452000000002E-2</v>
      </c>
      <c r="F7798" s="2">
        <v>4.4295555E-2</v>
      </c>
      <c r="G7798" s="2">
        <v>7.3396607000000003E-2</v>
      </c>
      <c r="H7798" s="2">
        <v>0.25421781399999999</v>
      </c>
      <c r="I7798" s="2" t="s">
        <v>99</v>
      </c>
      <c r="J7798" s="2" t="s">
        <v>99</v>
      </c>
    </row>
    <row r="7799" spans="1:10" x14ac:dyDescent="0.25">
      <c r="A7799" s="2" t="s">
        <v>523</v>
      </c>
      <c r="B7799" s="2">
        <v>1156</v>
      </c>
      <c r="C7799" s="2">
        <v>1681</v>
      </c>
      <c r="D7799" s="2">
        <v>4.6989325999999998E-2</v>
      </c>
      <c r="E7799" s="2">
        <v>4.4023545999999997E-2</v>
      </c>
      <c r="F7799" s="2">
        <v>4.6187266999999997E-2</v>
      </c>
      <c r="G7799" s="2">
        <v>6.7368028999999996E-2</v>
      </c>
      <c r="H7799" s="2">
        <v>1.7365361999999999E-2</v>
      </c>
      <c r="I7799" s="2" t="s">
        <v>99</v>
      </c>
      <c r="J7799" s="2" t="s">
        <v>99</v>
      </c>
    </row>
    <row r="7800" spans="1:10" x14ac:dyDescent="0.25">
      <c r="A7800" s="2" t="s">
        <v>523</v>
      </c>
      <c r="B7800" s="2">
        <v>1234</v>
      </c>
      <c r="C7800" s="2">
        <v>1796</v>
      </c>
      <c r="D7800" s="2">
        <v>0.121207118</v>
      </c>
      <c r="E7800" s="2">
        <v>7.2861212999999994E-2</v>
      </c>
      <c r="F7800" s="2">
        <v>0.211046551</v>
      </c>
      <c r="G7800" s="2">
        <v>0.66353416399999998</v>
      </c>
      <c r="H7800" s="2">
        <v>-0.42568538900000003</v>
      </c>
      <c r="I7800" s="2" t="s">
        <v>99</v>
      </c>
      <c r="J7800" s="2" t="s">
        <v>99</v>
      </c>
    </row>
    <row r="7801" spans="1:10" x14ac:dyDescent="0.25">
      <c r="A7801" s="2" t="s">
        <v>523</v>
      </c>
      <c r="B7801" s="2">
        <v>1356</v>
      </c>
      <c r="C7801" s="2">
        <v>1955</v>
      </c>
      <c r="D7801" s="2">
        <v>6.6220414000000005E-2</v>
      </c>
      <c r="E7801" s="2">
        <v>6.1974190999999998E-2</v>
      </c>
      <c r="F7801" s="2">
        <v>5.6782423999999998E-2</v>
      </c>
      <c r="G7801" s="2">
        <v>6.8515982000000003E-2</v>
      </c>
      <c r="H7801" s="2">
        <v>0.16621322399999999</v>
      </c>
      <c r="I7801" s="2" t="s">
        <v>99</v>
      </c>
      <c r="J7801" s="2" t="s">
        <v>99</v>
      </c>
    </row>
    <row r="7802" spans="1:10" x14ac:dyDescent="0.25">
      <c r="A7802" s="2" t="s">
        <v>523</v>
      </c>
      <c r="B7802" s="2">
        <v>1469</v>
      </c>
      <c r="C7802" s="2">
        <v>2105</v>
      </c>
      <c r="D7802" s="2">
        <v>7.4273993999999996E-2</v>
      </c>
      <c r="E7802" s="2">
        <v>8.8655717999999994E-2</v>
      </c>
      <c r="F7802" s="2">
        <v>5.4898559E-2</v>
      </c>
      <c r="G7802" s="2">
        <v>-0.16221991999999999</v>
      </c>
      <c r="H7802" s="2">
        <v>0.35293158699999999</v>
      </c>
      <c r="I7802" s="2" t="s">
        <v>99</v>
      </c>
      <c r="J7802" s="2" t="s">
        <v>99</v>
      </c>
    </row>
    <row r="7803" spans="1:10" x14ac:dyDescent="0.25">
      <c r="A7803" s="2" t="s">
        <v>523</v>
      </c>
      <c r="B7803" s="2">
        <v>1578</v>
      </c>
      <c r="C7803" s="2">
        <v>2251</v>
      </c>
      <c r="D7803" s="2">
        <v>7.1046533999999995E-2</v>
      </c>
      <c r="E7803" s="2">
        <v>6.4638219999999996E-2</v>
      </c>
      <c r="F7803" s="2">
        <v>0.113794169</v>
      </c>
      <c r="G7803" s="2">
        <v>9.9141246000000002E-2</v>
      </c>
      <c r="H7803" s="2">
        <v>-0.37565751800000002</v>
      </c>
      <c r="I7803" s="2" t="s">
        <v>99</v>
      </c>
      <c r="J7803" s="2" t="s">
        <v>99</v>
      </c>
    </row>
    <row r="7804" spans="1:10" x14ac:dyDescent="0.25">
      <c r="A7804" s="2" t="s">
        <v>523</v>
      </c>
      <c r="B7804" s="2">
        <v>1692</v>
      </c>
      <c r="C7804" s="2">
        <v>2402</v>
      </c>
      <c r="D7804" s="2">
        <v>0.12561986999999999</v>
      </c>
      <c r="E7804" s="2">
        <v>6.8837845999999994E-2</v>
      </c>
      <c r="F7804" s="2">
        <v>0.199208989</v>
      </c>
      <c r="G7804" s="2">
        <v>0.82486636899999999</v>
      </c>
      <c r="H7804" s="2">
        <v>-0.36940662099999999</v>
      </c>
      <c r="I7804" s="2" t="s">
        <v>99</v>
      </c>
      <c r="J7804" s="2" t="s">
        <v>99</v>
      </c>
    </row>
    <row r="7805" spans="1:10" x14ac:dyDescent="0.25">
      <c r="A7805" s="2" t="s">
        <v>523</v>
      </c>
      <c r="B7805" s="2">
        <v>1822</v>
      </c>
      <c r="C7805" s="2">
        <v>2569</v>
      </c>
      <c r="D7805" s="2">
        <v>0.17544570200000001</v>
      </c>
      <c r="E7805" s="2">
        <v>0.13158278400000001</v>
      </c>
      <c r="F7805" s="2">
        <v>0.159835009</v>
      </c>
      <c r="G7805" s="2">
        <v>0.33334846400000001</v>
      </c>
      <c r="H7805" s="2">
        <v>9.7667544999999995E-2</v>
      </c>
      <c r="I7805" s="2" t="s">
        <v>99</v>
      </c>
      <c r="J7805" s="2" t="s">
        <v>99</v>
      </c>
    </row>
    <row r="7806" spans="1:10" x14ac:dyDescent="0.25">
      <c r="A7806" s="2" t="s">
        <v>523</v>
      </c>
      <c r="B7806" s="2">
        <v>1943</v>
      </c>
      <c r="C7806" s="2">
        <v>2727</v>
      </c>
      <c r="D7806" s="2">
        <v>8.6495629000000004E-2</v>
      </c>
      <c r="E7806" s="2">
        <v>7.0949848999999995E-2</v>
      </c>
      <c r="F7806" s="2">
        <v>0.133597196</v>
      </c>
      <c r="G7806" s="2">
        <v>0.219109424</v>
      </c>
      <c r="H7806" s="2">
        <v>-0.35256403600000003</v>
      </c>
      <c r="I7806" s="2" t="s">
        <v>99</v>
      </c>
      <c r="J7806" s="2" t="s">
        <v>99</v>
      </c>
    </row>
    <row r="7807" spans="1:10" x14ac:dyDescent="0.25">
      <c r="A7807" s="2" t="s">
        <v>523</v>
      </c>
      <c r="B7807" s="2">
        <v>2053</v>
      </c>
      <c r="C7807" s="2">
        <v>2874</v>
      </c>
      <c r="D7807" s="2">
        <v>0.33853787000000002</v>
      </c>
      <c r="E7807" s="2">
        <v>0.35953038900000001</v>
      </c>
      <c r="F7807" s="2">
        <v>0.20926373100000001</v>
      </c>
      <c r="G7807" s="2">
        <v>-5.8388720999999998E-2</v>
      </c>
      <c r="H7807" s="2">
        <v>0.61775702099999996</v>
      </c>
      <c r="I7807" s="2" t="s">
        <v>99</v>
      </c>
      <c r="J7807" s="2" t="s">
        <v>99</v>
      </c>
    </row>
    <row r="7808" spans="1:10" x14ac:dyDescent="0.25">
      <c r="A7808" s="2" t="s">
        <v>523</v>
      </c>
      <c r="B7808" s="2">
        <v>2195</v>
      </c>
      <c r="C7808" s="2">
        <v>3053</v>
      </c>
      <c r="D7808" s="2">
        <v>0.18127184099999999</v>
      </c>
      <c r="E7808" s="2">
        <v>0.15077896499999999</v>
      </c>
      <c r="F7808" s="2">
        <v>0.15503898599999999</v>
      </c>
      <c r="G7808" s="2">
        <v>0.20223561000000001</v>
      </c>
      <c r="H7808" s="2">
        <v>0.169201665</v>
      </c>
      <c r="I7808" s="2" t="s">
        <v>99</v>
      </c>
      <c r="J7808" s="2" t="s">
        <v>99</v>
      </c>
    </row>
    <row r="7809" spans="1:10" x14ac:dyDescent="0.25">
      <c r="A7809" s="2" t="s">
        <v>523</v>
      </c>
      <c r="B7809" s="2">
        <v>2318</v>
      </c>
      <c r="C7809" s="2">
        <v>3213</v>
      </c>
      <c r="D7809" s="2">
        <v>0.50981672</v>
      </c>
      <c r="E7809" s="2">
        <v>0.37909225499999999</v>
      </c>
      <c r="F7809" s="2">
        <v>0.429439511</v>
      </c>
      <c r="G7809" s="2">
        <v>0.34483549299999999</v>
      </c>
      <c r="H7809" s="2">
        <v>0.18716770699999999</v>
      </c>
      <c r="I7809" s="2" t="s">
        <v>99</v>
      </c>
      <c r="J7809" s="2" t="s">
        <v>99</v>
      </c>
    </row>
    <row r="7810" spans="1:10" x14ac:dyDescent="0.25">
      <c r="A7810" s="2" t="s">
        <v>524</v>
      </c>
      <c r="B7810" s="2">
        <v>50</v>
      </c>
      <c r="C7810" s="2">
        <v>94</v>
      </c>
      <c r="D7810" s="2">
        <v>3.3443097999999997E-2</v>
      </c>
      <c r="E7810" s="2">
        <v>2.664652E-3</v>
      </c>
      <c r="F7810" s="2">
        <v>3.1782440000000002E-3</v>
      </c>
      <c r="G7810" s="2">
        <v>11.550643340000001</v>
      </c>
      <c r="H7810" s="2">
        <v>9.5225066700000003</v>
      </c>
      <c r="I7810" s="2" t="s">
        <v>159</v>
      </c>
      <c r="J7810" s="2" t="s">
        <v>159</v>
      </c>
    </row>
    <row r="7811" spans="1:10" x14ac:dyDescent="0.25">
      <c r="A7811" s="2" t="s">
        <v>524</v>
      </c>
      <c r="B7811" s="2">
        <v>122</v>
      </c>
      <c r="C7811" s="2">
        <v>186</v>
      </c>
      <c r="D7811" s="2">
        <v>2.3026375000000002E-2</v>
      </c>
      <c r="E7811" s="2">
        <v>2.2947610000000002E-3</v>
      </c>
      <c r="F7811" s="2">
        <v>2.5753170000000001E-3</v>
      </c>
      <c r="G7811" s="2">
        <v>9.0343229320000003</v>
      </c>
      <c r="H7811" s="2">
        <v>7.9411815780000001</v>
      </c>
      <c r="I7811" s="2" t="s">
        <v>159</v>
      </c>
      <c r="J7811" s="2" t="s">
        <v>159</v>
      </c>
    </row>
    <row r="7812" spans="1:10" x14ac:dyDescent="0.25">
      <c r="A7812" s="2" t="s">
        <v>524</v>
      </c>
      <c r="B7812" s="2">
        <v>154</v>
      </c>
      <c r="C7812" s="2">
        <v>238</v>
      </c>
      <c r="D7812" s="2">
        <v>4.4564565E-2</v>
      </c>
      <c r="E7812" s="2">
        <v>1.2062005000000001E-2</v>
      </c>
      <c r="F7812" s="2">
        <v>1.0832797999999999E-2</v>
      </c>
      <c r="G7812" s="2">
        <v>2.6946231740000002</v>
      </c>
      <c r="H7812" s="2">
        <v>3.1138552810000002</v>
      </c>
      <c r="I7812" s="2" t="s">
        <v>159</v>
      </c>
      <c r="J7812" s="2" t="s">
        <v>159</v>
      </c>
    </row>
    <row r="7813" spans="1:10" x14ac:dyDescent="0.25">
      <c r="A7813" s="2" t="s">
        <v>524</v>
      </c>
      <c r="B7813" s="2">
        <v>204</v>
      </c>
      <c r="C7813" s="2">
        <v>308</v>
      </c>
      <c r="D7813" s="2">
        <v>6.0486730000000001E-3</v>
      </c>
      <c r="E7813" s="2">
        <v>9.7242060000000009E-3</v>
      </c>
      <c r="F7813" s="2">
        <v>6.8001839999999999E-3</v>
      </c>
      <c r="G7813" s="2">
        <v>-0.377977699</v>
      </c>
      <c r="H7813" s="2">
        <v>-0.110513339</v>
      </c>
      <c r="I7813" s="2" t="s">
        <v>159</v>
      </c>
      <c r="J7813" s="2" t="s">
        <v>159</v>
      </c>
    </row>
    <row r="7814" spans="1:10" x14ac:dyDescent="0.25">
      <c r="A7814" s="2" t="s">
        <v>524</v>
      </c>
      <c r="B7814" s="2">
        <v>225</v>
      </c>
      <c r="C7814" s="2">
        <v>349</v>
      </c>
      <c r="D7814" s="2">
        <v>4.5573779999999999E-3</v>
      </c>
      <c r="E7814" s="2">
        <v>3.9430130000000004E-3</v>
      </c>
      <c r="F7814" s="2">
        <v>2.1512340000000001E-3</v>
      </c>
      <c r="G7814" s="2">
        <v>0.15581086399999999</v>
      </c>
      <c r="H7814" s="2">
        <v>1.118495075</v>
      </c>
      <c r="I7814" s="2" t="s">
        <v>159</v>
      </c>
      <c r="J7814" s="2" t="s">
        <v>159</v>
      </c>
    </row>
    <row r="7815" spans="1:10" x14ac:dyDescent="0.25">
      <c r="A7815" s="2" t="s">
        <v>524</v>
      </c>
      <c r="B7815" s="2">
        <v>255</v>
      </c>
      <c r="C7815" s="2">
        <v>399</v>
      </c>
      <c r="D7815" s="2">
        <v>2.8998744E-2</v>
      </c>
      <c r="E7815" s="2">
        <v>2.4535161E-2</v>
      </c>
      <c r="F7815" s="2">
        <v>2.7772067000000001E-2</v>
      </c>
      <c r="G7815" s="2">
        <v>0.18192597099999999</v>
      </c>
      <c r="H7815" s="2">
        <v>4.4169433000000001E-2</v>
      </c>
      <c r="I7815" s="2" t="s">
        <v>159</v>
      </c>
      <c r="J7815" s="2" t="s">
        <v>159</v>
      </c>
    </row>
    <row r="7816" spans="1:10" x14ac:dyDescent="0.25">
      <c r="A7816" s="2" t="s">
        <v>524</v>
      </c>
      <c r="B7816" s="2">
        <v>276</v>
      </c>
      <c r="C7816" s="2">
        <v>440</v>
      </c>
      <c r="D7816" s="2">
        <v>4.2661594999999997E-2</v>
      </c>
      <c r="E7816" s="2">
        <v>1.8030639000000001E-2</v>
      </c>
      <c r="F7816" s="2">
        <v>1.8006096999999999E-2</v>
      </c>
      <c r="G7816" s="2">
        <v>1.366061261</v>
      </c>
      <c r="H7816" s="2">
        <v>1.3692861140000001</v>
      </c>
      <c r="I7816" s="2" t="s">
        <v>159</v>
      </c>
      <c r="J7816" s="2" t="s">
        <v>159</v>
      </c>
    </row>
    <row r="7817" spans="1:10" x14ac:dyDescent="0.25">
      <c r="A7817" s="2" t="s">
        <v>524</v>
      </c>
      <c r="B7817" s="2">
        <v>302</v>
      </c>
      <c r="C7817" s="2">
        <v>486</v>
      </c>
      <c r="D7817" s="2">
        <v>1.454362E-2</v>
      </c>
      <c r="E7817" s="2">
        <v>2.3470140000000001E-3</v>
      </c>
      <c r="F7817" s="2">
        <v>1.2790970000000001E-3</v>
      </c>
      <c r="G7817" s="2">
        <v>5.1966472240000003</v>
      </c>
      <c r="H7817" s="2">
        <v>10.37022183</v>
      </c>
      <c r="I7817" s="2" t="s">
        <v>159</v>
      </c>
      <c r="J7817" s="2" t="s">
        <v>159</v>
      </c>
    </row>
    <row r="7818" spans="1:10" x14ac:dyDescent="0.25">
      <c r="A7818" s="2" t="s">
        <v>524</v>
      </c>
      <c r="B7818" s="2">
        <v>384</v>
      </c>
      <c r="C7818" s="2">
        <v>588</v>
      </c>
      <c r="D7818" s="2">
        <v>1.2573037E-2</v>
      </c>
      <c r="E7818" s="2">
        <v>5.3769439999999998E-3</v>
      </c>
      <c r="F7818" s="2">
        <v>5.3541439999999999E-3</v>
      </c>
      <c r="G7818" s="2">
        <v>1.3383238150000001</v>
      </c>
      <c r="H7818" s="2">
        <v>1.3482816070000001</v>
      </c>
      <c r="I7818" s="2" t="s">
        <v>159</v>
      </c>
      <c r="J7818" s="2" t="s">
        <v>159</v>
      </c>
    </row>
    <row r="7819" spans="1:10" x14ac:dyDescent="0.25">
      <c r="A7819" s="2" t="s">
        <v>524</v>
      </c>
      <c r="B7819" s="2">
        <v>412</v>
      </c>
      <c r="C7819" s="2">
        <v>636</v>
      </c>
      <c r="D7819" s="2">
        <v>4.3760279999999997E-3</v>
      </c>
      <c r="E7819" s="2">
        <v>5.5208749999999997E-3</v>
      </c>
      <c r="F7819" s="2">
        <v>5.9250809999999996E-3</v>
      </c>
      <c r="G7819" s="2">
        <v>-0.207366939</v>
      </c>
      <c r="H7819" s="2">
        <v>-0.26143996800000002</v>
      </c>
      <c r="I7819" s="2" t="s">
        <v>159</v>
      </c>
      <c r="J7819" s="2" t="s">
        <v>159</v>
      </c>
    </row>
    <row r="7820" spans="1:10" x14ac:dyDescent="0.25">
      <c r="A7820" s="2" t="s">
        <v>524</v>
      </c>
      <c r="B7820" s="2">
        <v>435</v>
      </c>
      <c r="C7820" s="2">
        <v>679</v>
      </c>
      <c r="D7820" s="2">
        <v>6.4195859999999997E-3</v>
      </c>
      <c r="E7820" s="2">
        <v>1.0262172E-2</v>
      </c>
      <c r="F7820" s="2">
        <v>1.4199394000000001E-2</v>
      </c>
      <c r="G7820" s="2">
        <v>-0.37444171300000001</v>
      </c>
      <c r="H7820" s="2">
        <v>-0.54789715999999999</v>
      </c>
      <c r="I7820" s="2" t="s">
        <v>159</v>
      </c>
      <c r="J7820" s="2" t="s">
        <v>159</v>
      </c>
    </row>
    <row r="7821" spans="1:10" x14ac:dyDescent="0.25">
      <c r="A7821" s="2" t="s">
        <v>524</v>
      </c>
      <c r="B7821" s="2">
        <v>527</v>
      </c>
      <c r="C7821" s="2">
        <v>791</v>
      </c>
      <c r="D7821" s="2">
        <v>1.5249265E-2</v>
      </c>
      <c r="E7821" s="2">
        <v>1.2339714999999999E-2</v>
      </c>
      <c r="F7821" s="2">
        <v>1.6679836E-2</v>
      </c>
      <c r="G7821" s="2">
        <v>0.23578745400000001</v>
      </c>
      <c r="H7821" s="2">
        <v>-8.5766540000000002E-2</v>
      </c>
      <c r="I7821" s="2" t="s">
        <v>159</v>
      </c>
      <c r="J7821" s="2" t="s">
        <v>159</v>
      </c>
    </row>
    <row r="7822" spans="1:10" x14ac:dyDescent="0.25">
      <c r="A7822" s="2" t="s">
        <v>524</v>
      </c>
      <c r="B7822" s="2">
        <v>569</v>
      </c>
      <c r="C7822" s="2">
        <v>853</v>
      </c>
      <c r="D7822" s="2">
        <v>5.2710190000000001E-3</v>
      </c>
      <c r="E7822" s="2">
        <v>2.8841650000000002E-3</v>
      </c>
      <c r="F7822" s="2">
        <v>3.5008790000000001E-3</v>
      </c>
      <c r="G7822" s="2">
        <v>0.82757191100000005</v>
      </c>
      <c r="H7822" s="2">
        <v>0.50562748499999999</v>
      </c>
      <c r="I7822" s="2" t="s">
        <v>159</v>
      </c>
      <c r="J7822" s="2" t="s">
        <v>159</v>
      </c>
    </row>
    <row r="7823" spans="1:10" x14ac:dyDescent="0.25">
      <c r="A7823" s="2" t="s">
        <v>524</v>
      </c>
      <c r="B7823" s="2">
        <v>583</v>
      </c>
      <c r="C7823" s="2">
        <v>887</v>
      </c>
      <c r="D7823" s="2">
        <v>2.744022E-3</v>
      </c>
      <c r="E7823" s="2">
        <v>3.1834910000000001E-3</v>
      </c>
      <c r="F7823" s="2">
        <v>4.354948E-3</v>
      </c>
      <c r="G7823" s="2">
        <v>-0.138046421</v>
      </c>
      <c r="H7823" s="2">
        <v>-0.36990708300000003</v>
      </c>
      <c r="I7823" s="2" t="s">
        <v>159</v>
      </c>
      <c r="J7823" s="2" t="s">
        <v>159</v>
      </c>
    </row>
    <row r="7824" spans="1:10" x14ac:dyDescent="0.25">
      <c r="A7824" s="2" t="s">
        <v>524</v>
      </c>
      <c r="B7824" s="2">
        <v>615</v>
      </c>
      <c r="C7824" s="2">
        <v>939</v>
      </c>
      <c r="D7824" s="2">
        <v>4.2129100000000003E-3</v>
      </c>
      <c r="E7824" s="2">
        <v>3.7113049999999998E-3</v>
      </c>
      <c r="F7824" s="2">
        <v>7.6581929999999998E-3</v>
      </c>
      <c r="G7824" s="2">
        <v>0.13515584999999999</v>
      </c>
      <c r="H7824" s="2">
        <v>-0.44988195199999997</v>
      </c>
      <c r="I7824" s="2" t="s">
        <v>159</v>
      </c>
      <c r="J7824" s="2" t="s">
        <v>159</v>
      </c>
    </row>
    <row r="7825" spans="1:10" x14ac:dyDescent="0.25">
      <c r="A7825" s="2" t="s">
        <v>524</v>
      </c>
      <c r="B7825" s="2">
        <v>666</v>
      </c>
      <c r="C7825" s="2">
        <v>1010</v>
      </c>
      <c r="D7825" s="2">
        <v>7.3779010000000001E-3</v>
      </c>
      <c r="E7825" s="2">
        <v>1.0461784E-2</v>
      </c>
      <c r="F7825" s="2">
        <v>1.5384385E-2</v>
      </c>
      <c r="G7825" s="2">
        <v>-0.294776068</v>
      </c>
      <c r="H7825" s="2">
        <v>-0.52042929199999999</v>
      </c>
      <c r="I7825" s="2" t="s">
        <v>159</v>
      </c>
      <c r="J7825" s="2" t="s">
        <v>159</v>
      </c>
    </row>
    <row r="7826" spans="1:10" x14ac:dyDescent="0.25">
      <c r="A7826" s="2" t="s">
        <v>524</v>
      </c>
      <c r="B7826" s="2">
        <v>683</v>
      </c>
      <c r="C7826" s="2">
        <v>1047</v>
      </c>
      <c r="D7826" s="2">
        <v>3.5184259999999998E-3</v>
      </c>
      <c r="E7826" s="2">
        <v>3.6536659999999999E-3</v>
      </c>
      <c r="F7826" s="2">
        <v>3.3833399999999999E-3</v>
      </c>
      <c r="G7826" s="2">
        <v>-3.7014819999999997E-2</v>
      </c>
      <c r="H7826" s="2">
        <v>3.9926761999999998E-2</v>
      </c>
      <c r="I7826" s="2" t="s">
        <v>159</v>
      </c>
      <c r="J7826" s="2" t="s">
        <v>159</v>
      </c>
    </row>
    <row r="7827" spans="1:10" x14ac:dyDescent="0.25">
      <c r="A7827" s="2" t="s">
        <v>524</v>
      </c>
      <c r="B7827" s="2">
        <v>699</v>
      </c>
      <c r="C7827" s="2">
        <v>1083</v>
      </c>
      <c r="D7827" s="2">
        <v>6.7752150000000002E-3</v>
      </c>
      <c r="E7827" s="2">
        <v>1.595502E-2</v>
      </c>
      <c r="F7827" s="2">
        <v>2.3376621E-2</v>
      </c>
      <c r="G7827" s="2">
        <v>-0.57535526000000003</v>
      </c>
      <c r="H7827" s="2">
        <v>-0.71017131200000005</v>
      </c>
      <c r="I7827" s="2" t="s">
        <v>159</v>
      </c>
      <c r="J7827" s="2" t="s">
        <v>159</v>
      </c>
    </row>
    <row r="7828" spans="1:10" x14ac:dyDescent="0.25">
      <c r="A7828" s="2" t="s">
        <v>524</v>
      </c>
      <c r="B7828" s="2">
        <v>706</v>
      </c>
      <c r="C7828" s="2">
        <v>1110</v>
      </c>
      <c r="D7828" s="2">
        <v>6.5642310000000002E-3</v>
      </c>
      <c r="E7828" s="2">
        <v>3.246858E-3</v>
      </c>
      <c r="F7828" s="2">
        <v>5.4135219999999996E-3</v>
      </c>
      <c r="G7828" s="2">
        <v>1.0217176349999999</v>
      </c>
      <c r="H7828" s="2">
        <v>0.21256205</v>
      </c>
      <c r="I7828" s="2" t="s">
        <v>159</v>
      </c>
      <c r="J7828" s="2" t="s">
        <v>159</v>
      </c>
    </row>
    <row r="7829" spans="1:10" x14ac:dyDescent="0.25">
      <c r="A7829" s="2" t="s">
        <v>524</v>
      </c>
      <c r="B7829" s="2">
        <v>720</v>
      </c>
      <c r="C7829" s="2">
        <v>1144</v>
      </c>
      <c r="D7829" s="2">
        <v>7.9567730000000003E-3</v>
      </c>
      <c r="E7829" s="2">
        <v>3.9182050000000001E-3</v>
      </c>
      <c r="F7829" s="2">
        <v>2.3563680000000002E-3</v>
      </c>
      <c r="G7829" s="2">
        <v>1.0307188620000001</v>
      </c>
      <c r="H7829" s="2">
        <v>2.3767108459999999</v>
      </c>
      <c r="I7829" s="2" t="s">
        <v>159</v>
      </c>
      <c r="J7829" s="2" t="s">
        <v>159</v>
      </c>
    </row>
    <row r="7830" spans="1:10" x14ac:dyDescent="0.25">
      <c r="A7830" s="2" t="s">
        <v>524</v>
      </c>
      <c r="B7830" s="2">
        <v>738</v>
      </c>
      <c r="C7830" s="2">
        <v>1182</v>
      </c>
      <c r="D7830" s="2">
        <v>1.6612630000000001E-3</v>
      </c>
      <c r="E7830" s="2">
        <v>2.4323040000000001E-3</v>
      </c>
      <c r="F7830" s="2">
        <v>4.1117599999999999E-3</v>
      </c>
      <c r="G7830" s="2">
        <v>-0.31700013900000001</v>
      </c>
      <c r="H7830" s="2">
        <v>-0.59597271900000004</v>
      </c>
      <c r="I7830" s="2" t="s">
        <v>159</v>
      </c>
      <c r="J7830" s="2" t="s">
        <v>159</v>
      </c>
    </row>
    <row r="7831" spans="1:10" x14ac:dyDescent="0.25">
      <c r="A7831" s="2" t="s">
        <v>524</v>
      </c>
      <c r="B7831" s="2">
        <v>757</v>
      </c>
      <c r="C7831" s="2">
        <v>1221</v>
      </c>
      <c r="D7831" s="2">
        <v>4.7354579999999997E-3</v>
      </c>
      <c r="E7831" s="2">
        <v>5.987399E-3</v>
      </c>
      <c r="F7831" s="2">
        <v>5.6482240000000003E-3</v>
      </c>
      <c r="G7831" s="2">
        <v>-0.20909602999999999</v>
      </c>
      <c r="H7831" s="2">
        <v>-0.161602413</v>
      </c>
      <c r="I7831" s="2" t="s">
        <v>159</v>
      </c>
      <c r="J7831" s="2" t="s">
        <v>159</v>
      </c>
    </row>
    <row r="7832" spans="1:10" x14ac:dyDescent="0.25">
      <c r="A7832" s="2" t="s">
        <v>524</v>
      </c>
      <c r="B7832" s="2">
        <v>773</v>
      </c>
      <c r="C7832" s="2">
        <v>1257</v>
      </c>
      <c r="D7832" s="2">
        <v>1.1121133E-2</v>
      </c>
      <c r="E7832" s="2">
        <v>3.134057E-3</v>
      </c>
      <c r="F7832" s="2">
        <v>2.9840349999999999E-3</v>
      </c>
      <c r="G7832" s="2">
        <v>2.548478512</v>
      </c>
      <c r="H7832" s="2">
        <v>2.7268776419999998</v>
      </c>
      <c r="I7832" s="2" t="s">
        <v>159</v>
      </c>
      <c r="J7832" s="2" t="s">
        <v>159</v>
      </c>
    </row>
    <row r="7833" spans="1:10" x14ac:dyDescent="0.25">
      <c r="A7833" s="2" t="s">
        <v>524</v>
      </c>
      <c r="B7833" s="2">
        <v>793</v>
      </c>
      <c r="C7833" s="2">
        <v>1297</v>
      </c>
      <c r="D7833" s="2">
        <v>3.4675880000000002E-3</v>
      </c>
      <c r="E7833" s="2">
        <v>3.0533639999999998E-3</v>
      </c>
      <c r="F7833" s="2">
        <v>6.3337879999999999E-3</v>
      </c>
      <c r="G7833" s="2">
        <v>0.13566152400000001</v>
      </c>
      <c r="H7833" s="2">
        <v>-0.45252531499999998</v>
      </c>
      <c r="I7833" s="2" t="s">
        <v>159</v>
      </c>
      <c r="J7833" s="2" t="s">
        <v>159</v>
      </c>
    </row>
    <row r="7834" spans="1:10" x14ac:dyDescent="0.25">
      <c r="A7834" s="2" t="s">
        <v>524</v>
      </c>
      <c r="B7834" s="2">
        <v>802</v>
      </c>
      <c r="C7834" s="2">
        <v>1326</v>
      </c>
      <c r="D7834" s="2">
        <v>5.6071080000000004E-3</v>
      </c>
      <c r="E7834" s="2">
        <v>5.5623449999999998E-3</v>
      </c>
      <c r="F7834" s="2">
        <v>2.9039830000000002E-3</v>
      </c>
      <c r="G7834" s="2">
        <v>8.0474099999999996E-3</v>
      </c>
      <c r="H7834" s="2">
        <v>0.93083330099999995</v>
      </c>
      <c r="I7834" s="2" t="s">
        <v>159</v>
      </c>
      <c r="J7834" s="2" t="s">
        <v>159</v>
      </c>
    </row>
    <row r="7835" spans="1:10" x14ac:dyDescent="0.25">
      <c r="A7835" s="2" t="s">
        <v>524</v>
      </c>
      <c r="B7835" s="2">
        <v>822</v>
      </c>
      <c r="C7835" s="2">
        <v>1366</v>
      </c>
      <c r="D7835" s="2">
        <v>4.5929630000000003E-3</v>
      </c>
      <c r="E7835" s="2">
        <v>5.1156020000000003E-3</v>
      </c>
      <c r="F7835" s="2">
        <v>5.9435249999999998E-3</v>
      </c>
      <c r="G7835" s="2">
        <v>-0.10216578</v>
      </c>
      <c r="H7835" s="2">
        <v>-0.22723254400000001</v>
      </c>
      <c r="I7835" s="2" t="s">
        <v>159</v>
      </c>
      <c r="J7835" s="2" t="s">
        <v>159</v>
      </c>
    </row>
    <row r="7836" spans="1:10" x14ac:dyDescent="0.25">
      <c r="A7836" s="2" t="s">
        <v>524</v>
      </c>
      <c r="B7836" s="2">
        <v>833</v>
      </c>
      <c r="C7836" s="2">
        <v>1397</v>
      </c>
      <c r="D7836" s="2">
        <v>1.875877E-3</v>
      </c>
      <c r="E7836" s="2">
        <v>2.73552E-3</v>
      </c>
      <c r="F7836" s="2">
        <v>1.448509E-3</v>
      </c>
      <c r="G7836" s="2">
        <v>-0.31425206</v>
      </c>
      <c r="H7836" s="2">
        <v>0.29504038500000002</v>
      </c>
      <c r="I7836" s="2" t="s">
        <v>159</v>
      </c>
      <c r="J7836" s="2" t="s">
        <v>159</v>
      </c>
    </row>
    <row r="7837" spans="1:10" x14ac:dyDescent="0.25">
      <c r="A7837" s="2" t="s">
        <v>524</v>
      </c>
      <c r="B7837" s="2">
        <v>860</v>
      </c>
      <c r="C7837" s="2">
        <v>1444</v>
      </c>
      <c r="D7837" s="2">
        <v>3.1503189999999999E-3</v>
      </c>
      <c r="E7837" s="2">
        <v>2.4797650000000001E-3</v>
      </c>
      <c r="F7837" s="2">
        <v>2.0452230000000001E-3</v>
      </c>
      <c r="G7837" s="2">
        <v>0.27041050100000003</v>
      </c>
      <c r="H7837" s="2">
        <v>0.540330529</v>
      </c>
      <c r="I7837" s="2" t="s">
        <v>159</v>
      </c>
      <c r="J7837" s="2" t="s">
        <v>159</v>
      </c>
    </row>
    <row r="7838" spans="1:10" x14ac:dyDescent="0.25">
      <c r="A7838" s="2" t="s">
        <v>524</v>
      </c>
      <c r="B7838" s="2">
        <v>902</v>
      </c>
      <c r="C7838" s="2">
        <v>1506</v>
      </c>
      <c r="D7838" s="2">
        <v>3.5728169999999998E-3</v>
      </c>
      <c r="E7838" s="2">
        <v>3.768806E-3</v>
      </c>
      <c r="F7838" s="2">
        <v>1.9097840000000001E-3</v>
      </c>
      <c r="G7838" s="2">
        <v>-5.2003025000000001E-2</v>
      </c>
      <c r="H7838" s="2">
        <v>0.87079601200000001</v>
      </c>
      <c r="I7838" s="2" t="s">
        <v>159</v>
      </c>
      <c r="J7838" s="2" t="s">
        <v>159</v>
      </c>
    </row>
    <row r="7839" spans="1:10" x14ac:dyDescent="0.25">
      <c r="A7839" s="2" t="s">
        <v>524</v>
      </c>
      <c r="B7839" s="2">
        <v>946</v>
      </c>
      <c r="C7839" s="2">
        <v>1570</v>
      </c>
      <c r="D7839" s="2">
        <v>4.8470140000000002E-3</v>
      </c>
      <c r="E7839" s="2">
        <v>1.2705146E-2</v>
      </c>
      <c r="F7839" s="2">
        <v>1.2809610000000001E-2</v>
      </c>
      <c r="G7839" s="2">
        <v>-0.61849997800000001</v>
      </c>
      <c r="H7839" s="2">
        <v>-0.62161115</v>
      </c>
      <c r="I7839" s="2" t="s">
        <v>159</v>
      </c>
      <c r="J7839" s="2" t="s">
        <v>159</v>
      </c>
    </row>
    <row r="7840" spans="1:10" x14ac:dyDescent="0.25">
      <c r="A7840" s="2" t="s">
        <v>524</v>
      </c>
      <c r="B7840" s="2">
        <v>994</v>
      </c>
      <c r="C7840" s="2">
        <v>1638</v>
      </c>
      <c r="D7840" s="2">
        <v>8.2067640000000001E-3</v>
      </c>
      <c r="E7840" s="2">
        <v>1.6081523E-2</v>
      </c>
      <c r="F7840" s="2">
        <v>1.4867116999999999E-2</v>
      </c>
      <c r="G7840" s="2">
        <v>-0.48967744400000002</v>
      </c>
      <c r="H7840" s="2">
        <v>-0.447992257</v>
      </c>
      <c r="I7840" s="2" t="s">
        <v>159</v>
      </c>
      <c r="J7840" s="2" t="s">
        <v>159</v>
      </c>
    </row>
    <row r="7841" spans="1:10" x14ac:dyDescent="0.25">
      <c r="A7841" s="2" t="s">
        <v>524</v>
      </c>
      <c r="B7841" s="2">
        <v>1010</v>
      </c>
      <c r="C7841" s="2">
        <v>1674</v>
      </c>
      <c r="D7841" s="2">
        <v>1.1914058999999999E-2</v>
      </c>
      <c r="E7841" s="2">
        <v>1.3177130000000001E-3</v>
      </c>
      <c r="F7841" s="2">
        <v>1.444166E-3</v>
      </c>
      <c r="G7841" s="2">
        <v>8.0414655429999993</v>
      </c>
      <c r="H7841" s="2">
        <v>7.2497840800000004</v>
      </c>
      <c r="I7841" s="2" t="s">
        <v>159</v>
      </c>
      <c r="J7841" s="2" t="s">
        <v>159</v>
      </c>
    </row>
    <row r="7842" spans="1:10" x14ac:dyDescent="0.25">
      <c r="A7842" s="2" t="s">
        <v>524</v>
      </c>
      <c r="B7842" s="2">
        <v>1032</v>
      </c>
      <c r="C7842" s="2">
        <v>1716</v>
      </c>
      <c r="D7842" s="2">
        <v>5.3654451999999998E-2</v>
      </c>
      <c r="E7842" s="2">
        <v>4.8128828999999998E-2</v>
      </c>
      <c r="F7842" s="2">
        <v>6.2810436999999997E-2</v>
      </c>
      <c r="G7842" s="2">
        <v>0.114809018</v>
      </c>
      <c r="H7842" s="2">
        <v>-0.145771704</v>
      </c>
      <c r="I7842" s="2" t="s">
        <v>159</v>
      </c>
      <c r="J7842" s="2" t="s">
        <v>159</v>
      </c>
    </row>
    <row r="7843" spans="1:10" x14ac:dyDescent="0.25">
      <c r="A7843" s="2" t="s">
        <v>524</v>
      </c>
      <c r="B7843" s="2">
        <v>1081</v>
      </c>
      <c r="C7843" s="2">
        <v>1785</v>
      </c>
      <c r="D7843" s="2">
        <v>3.5692939999999999E-2</v>
      </c>
      <c r="E7843" s="2">
        <v>1.222577E-2</v>
      </c>
      <c r="F7843" s="2">
        <v>1.7405483999999999E-2</v>
      </c>
      <c r="G7843" s="2">
        <v>1.9194840870000001</v>
      </c>
      <c r="H7843" s="2">
        <v>1.0506720730000001</v>
      </c>
      <c r="I7843" s="2" t="s">
        <v>159</v>
      </c>
      <c r="J7843" s="2" t="s">
        <v>159</v>
      </c>
    </row>
    <row r="7844" spans="1:10" x14ac:dyDescent="0.25">
      <c r="A7844" s="2" t="s">
        <v>525</v>
      </c>
      <c r="B7844" s="2">
        <v>45</v>
      </c>
      <c r="C7844" s="2">
        <v>134</v>
      </c>
      <c r="D7844" s="2">
        <v>0.560865536</v>
      </c>
      <c r="E7844" s="2">
        <v>0.35181073499999999</v>
      </c>
      <c r="F7844" s="2">
        <v>0.37143193499999999</v>
      </c>
      <c r="G7844" s="2">
        <v>0.59422518999999996</v>
      </c>
      <c r="H7844" s="2">
        <v>0.51000892399999997</v>
      </c>
      <c r="I7844" s="2" t="s">
        <v>102</v>
      </c>
      <c r="J7844" s="2" t="s">
        <v>102</v>
      </c>
    </row>
    <row r="7845" spans="1:10" x14ac:dyDescent="0.25">
      <c r="A7845" s="2" t="s">
        <v>525</v>
      </c>
      <c r="B7845" s="2">
        <v>146</v>
      </c>
      <c r="C7845" s="2">
        <v>264</v>
      </c>
      <c r="D7845" s="2">
        <v>0.57590575200000005</v>
      </c>
      <c r="E7845" s="2">
        <v>2.0104783899999998</v>
      </c>
      <c r="F7845" s="2">
        <v>1.9939358659999999</v>
      </c>
      <c r="G7845" s="2">
        <v>-0.71354790300000004</v>
      </c>
      <c r="H7845" s="2">
        <v>-0.71117137600000002</v>
      </c>
      <c r="I7845" s="2" t="s">
        <v>102</v>
      </c>
      <c r="J7845" s="2" t="s">
        <v>102</v>
      </c>
    </row>
    <row r="7846" spans="1:10" x14ac:dyDescent="0.25">
      <c r="A7846" s="2" t="s">
        <v>525</v>
      </c>
      <c r="B7846" s="2">
        <v>244</v>
      </c>
      <c r="C7846" s="2">
        <v>391</v>
      </c>
      <c r="D7846" s="2">
        <v>0.50195012100000003</v>
      </c>
      <c r="E7846" s="2">
        <v>1.8304510220000001</v>
      </c>
      <c r="F7846" s="2">
        <v>1.8157705</v>
      </c>
      <c r="G7846" s="2">
        <v>-0.72577790099999995</v>
      </c>
      <c r="H7846" s="2">
        <v>-0.72356081299999997</v>
      </c>
      <c r="I7846" s="2" t="s">
        <v>102</v>
      </c>
      <c r="J7846" s="2" t="s">
        <v>102</v>
      </c>
    </row>
    <row r="7847" spans="1:10" x14ac:dyDescent="0.25">
      <c r="A7847" s="2" t="s">
        <v>525</v>
      </c>
      <c r="B7847" s="2">
        <v>339</v>
      </c>
      <c r="C7847" s="2">
        <v>515</v>
      </c>
      <c r="D7847" s="2">
        <v>0.47446997099999999</v>
      </c>
      <c r="E7847" s="2">
        <v>1.9735846450000001</v>
      </c>
      <c r="F7847" s="2">
        <v>1.8983915419999999</v>
      </c>
      <c r="G7847" s="2">
        <v>-0.75958975299999998</v>
      </c>
      <c r="H7847" s="2">
        <v>-0.75006737999999995</v>
      </c>
      <c r="I7847" s="2" t="s">
        <v>102</v>
      </c>
      <c r="J7847" s="2" t="s">
        <v>102</v>
      </c>
    </row>
    <row r="7848" spans="1:10" x14ac:dyDescent="0.25">
      <c r="A7848" s="2" t="s">
        <v>525</v>
      </c>
      <c r="B7848" s="2">
        <v>382</v>
      </c>
      <c r="C7848" s="2">
        <v>587</v>
      </c>
      <c r="D7848" s="2">
        <v>0.29730486699999997</v>
      </c>
      <c r="E7848" s="2">
        <v>0.64062335400000003</v>
      </c>
      <c r="F7848" s="2">
        <v>0.43771518399999998</v>
      </c>
      <c r="G7848" s="2">
        <v>-0.53591316200000005</v>
      </c>
      <c r="H7848" s="2">
        <v>-0.32078009200000002</v>
      </c>
      <c r="I7848" s="2" t="s">
        <v>102</v>
      </c>
      <c r="J7848" s="2" t="s">
        <v>102</v>
      </c>
    </row>
    <row r="7849" spans="1:10" x14ac:dyDescent="0.25">
      <c r="A7849" s="2" t="s">
        <v>525</v>
      </c>
      <c r="B7849" s="2">
        <v>406</v>
      </c>
      <c r="C7849" s="2">
        <v>640</v>
      </c>
      <c r="D7849" s="2">
        <v>0.48788868600000002</v>
      </c>
      <c r="E7849" s="2">
        <v>2.0322429510000002</v>
      </c>
      <c r="F7849" s="2">
        <v>2.020254188</v>
      </c>
      <c r="G7849" s="2">
        <v>-0.75992600399999999</v>
      </c>
      <c r="H7849" s="2">
        <v>-0.758501337</v>
      </c>
      <c r="I7849" s="2" t="s">
        <v>102</v>
      </c>
      <c r="J7849" s="2" t="s">
        <v>102</v>
      </c>
    </row>
    <row r="7850" spans="1:10" x14ac:dyDescent="0.25">
      <c r="A7850" s="2" t="s">
        <v>525</v>
      </c>
      <c r="B7850" s="2">
        <v>447</v>
      </c>
      <c r="C7850" s="2">
        <v>710</v>
      </c>
      <c r="D7850" s="2">
        <v>0.33046256400000001</v>
      </c>
      <c r="E7850" s="2">
        <v>0.79401615800000003</v>
      </c>
      <c r="F7850" s="2">
        <v>0.79923663700000003</v>
      </c>
      <c r="G7850" s="2">
        <v>-0.58380876599999998</v>
      </c>
      <c r="H7850" s="2">
        <v>-0.58652725800000005</v>
      </c>
      <c r="I7850" s="2" t="s">
        <v>102</v>
      </c>
      <c r="J7850" s="2" t="s">
        <v>102</v>
      </c>
    </row>
    <row r="7851" spans="1:10" x14ac:dyDescent="0.25">
      <c r="A7851" s="2" t="s">
        <v>525</v>
      </c>
      <c r="B7851" s="2">
        <v>475</v>
      </c>
      <c r="C7851" s="2">
        <v>767</v>
      </c>
      <c r="D7851" s="2">
        <v>0.38080246499999998</v>
      </c>
      <c r="E7851" s="2">
        <v>1.6772884459999999</v>
      </c>
      <c r="F7851" s="2">
        <v>1.6512015390000001</v>
      </c>
      <c r="G7851" s="2">
        <v>-0.77296542800000001</v>
      </c>
      <c r="H7851" s="2">
        <v>-0.76937856699999996</v>
      </c>
      <c r="I7851" s="2" t="s">
        <v>102</v>
      </c>
      <c r="J7851" s="2" t="s">
        <v>102</v>
      </c>
    </row>
    <row r="7852" spans="1:10" x14ac:dyDescent="0.25">
      <c r="A7852" s="2" t="s">
        <v>525</v>
      </c>
      <c r="B7852" s="2">
        <v>514</v>
      </c>
      <c r="C7852" s="2">
        <v>835</v>
      </c>
      <c r="D7852" s="2">
        <v>0.183634397</v>
      </c>
      <c r="E7852" s="2">
        <v>0.96374351999999996</v>
      </c>
      <c r="F7852" s="2">
        <v>0.96284058100000003</v>
      </c>
      <c r="G7852" s="2">
        <v>-0.80945719100000002</v>
      </c>
      <c r="H7852" s="2">
        <v>-0.80927850300000004</v>
      </c>
      <c r="I7852" s="2" t="s">
        <v>102</v>
      </c>
      <c r="J7852" s="2" t="s">
        <v>102</v>
      </c>
    </row>
    <row r="7853" spans="1:10" x14ac:dyDescent="0.25">
      <c r="A7853" s="2" t="s">
        <v>525</v>
      </c>
      <c r="B7853" s="2">
        <v>542</v>
      </c>
      <c r="C7853" s="2">
        <v>892</v>
      </c>
      <c r="D7853" s="2">
        <v>0.471359849</v>
      </c>
      <c r="E7853" s="2">
        <v>2.2280270170000001</v>
      </c>
      <c r="F7853" s="2">
        <v>2.0662696760000001</v>
      </c>
      <c r="G7853" s="2">
        <v>-0.78844069400000005</v>
      </c>
      <c r="H7853" s="2">
        <v>-0.77187883300000004</v>
      </c>
      <c r="I7853" s="2" t="s">
        <v>102</v>
      </c>
      <c r="J7853" s="2" t="s">
        <v>102</v>
      </c>
    </row>
    <row r="7854" spans="1:10" x14ac:dyDescent="0.25">
      <c r="A7854" s="2" t="s">
        <v>525</v>
      </c>
      <c r="B7854" s="2">
        <v>584</v>
      </c>
      <c r="C7854" s="2">
        <v>963</v>
      </c>
      <c r="D7854" s="2">
        <v>0.25544514699999998</v>
      </c>
      <c r="E7854" s="2">
        <v>0.49011509199999997</v>
      </c>
      <c r="F7854" s="2">
        <v>0.33706855699999999</v>
      </c>
      <c r="G7854" s="2">
        <v>-0.47880579299999998</v>
      </c>
      <c r="H7854" s="2">
        <v>-0.242156701</v>
      </c>
      <c r="I7854" s="2" t="s">
        <v>102</v>
      </c>
      <c r="J7854" s="2" t="s">
        <v>102</v>
      </c>
    </row>
    <row r="7855" spans="1:10" x14ac:dyDescent="0.25">
      <c r="A7855" s="2" t="s">
        <v>525</v>
      </c>
      <c r="B7855" s="2">
        <v>612</v>
      </c>
      <c r="C7855" s="2">
        <v>1020</v>
      </c>
      <c r="D7855" s="2">
        <v>0.42732853500000001</v>
      </c>
      <c r="E7855" s="2">
        <v>2.0573638449999998</v>
      </c>
      <c r="F7855" s="2">
        <v>1.928765514</v>
      </c>
      <c r="G7855" s="2">
        <v>-0.79229316400000005</v>
      </c>
      <c r="H7855" s="2">
        <v>-0.77844453700000005</v>
      </c>
      <c r="I7855" s="2" t="s">
        <v>102</v>
      </c>
      <c r="J7855" s="2" t="s">
        <v>102</v>
      </c>
    </row>
    <row r="7856" spans="1:10" x14ac:dyDescent="0.25">
      <c r="A7856" s="2" t="s">
        <v>525</v>
      </c>
      <c r="B7856" s="2">
        <v>656</v>
      </c>
      <c r="C7856" s="2">
        <v>1093</v>
      </c>
      <c r="D7856" s="2">
        <v>0.298168981</v>
      </c>
      <c r="E7856" s="2">
        <v>0.27968791599999998</v>
      </c>
      <c r="F7856" s="2">
        <v>0.22597145699999999</v>
      </c>
      <c r="G7856" s="2">
        <v>6.6077450999999995E-2</v>
      </c>
      <c r="H7856" s="2">
        <v>0.31949841899999998</v>
      </c>
      <c r="I7856" s="2" t="s">
        <v>102</v>
      </c>
      <c r="J7856" s="2" t="s">
        <v>102</v>
      </c>
    </row>
    <row r="7857" spans="1:10" x14ac:dyDescent="0.25">
      <c r="A7857" s="2" t="s">
        <v>525</v>
      </c>
      <c r="B7857" s="2">
        <v>679</v>
      </c>
      <c r="C7857" s="2">
        <v>1145</v>
      </c>
      <c r="D7857" s="2">
        <v>0.55592871799999999</v>
      </c>
      <c r="E7857" s="2">
        <v>2.173597445</v>
      </c>
      <c r="F7857" s="2">
        <v>1.9878853540000001</v>
      </c>
      <c r="G7857" s="2">
        <v>-0.74423565899999999</v>
      </c>
      <c r="H7857" s="2">
        <v>-0.72034165999999999</v>
      </c>
      <c r="I7857" s="2" t="s">
        <v>102</v>
      </c>
      <c r="J7857" s="2" t="s">
        <v>102</v>
      </c>
    </row>
    <row r="7858" spans="1:10" x14ac:dyDescent="0.25">
      <c r="A7858" s="2" t="s">
        <v>525</v>
      </c>
      <c r="B7858" s="2">
        <v>719</v>
      </c>
      <c r="C7858" s="2">
        <v>1214</v>
      </c>
      <c r="D7858" s="2">
        <v>0.27727818100000001</v>
      </c>
      <c r="E7858" s="2">
        <v>0.70698826000000003</v>
      </c>
      <c r="F7858" s="2">
        <v>0.67955347799999999</v>
      </c>
      <c r="G7858" s="2">
        <v>-0.607803698</v>
      </c>
      <c r="H7858" s="2">
        <v>-0.59197003599999998</v>
      </c>
      <c r="I7858" s="2" t="s">
        <v>102</v>
      </c>
      <c r="J7858" s="2" t="s">
        <v>102</v>
      </c>
    </row>
    <row r="7859" spans="1:10" x14ac:dyDescent="0.25">
      <c r="A7859" s="2" t="s">
        <v>525</v>
      </c>
      <c r="B7859" s="2">
        <v>748</v>
      </c>
      <c r="C7859" s="2">
        <v>1272</v>
      </c>
      <c r="D7859" s="2">
        <v>0.471002062</v>
      </c>
      <c r="E7859" s="2">
        <v>2.1446896949999998</v>
      </c>
      <c r="F7859" s="2">
        <v>2.0010313900000001</v>
      </c>
      <c r="G7859" s="2">
        <v>-0.78038684899999999</v>
      </c>
      <c r="H7859" s="2">
        <v>-0.76462035299999997</v>
      </c>
      <c r="I7859" s="2" t="s">
        <v>102</v>
      </c>
      <c r="J7859" s="2" t="s">
        <v>102</v>
      </c>
    </row>
    <row r="7860" spans="1:10" x14ac:dyDescent="0.25">
      <c r="A7860" s="2" t="s">
        <v>526</v>
      </c>
      <c r="B7860" s="2">
        <v>3</v>
      </c>
      <c r="C7860" s="2">
        <v>67</v>
      </c>
      <c r="D7860" s="2">
        <v>3.748754E-2</v>
      </c>
      <c r="E7860" s="2">
        <v>2.3582175E-2</v>
      </c>
      <c r="F7860" s="2">
        <v>2.0295446000000002E-2</v>
      </c>
      <c r="G7860" s="2">
        <v>0.589655771</v>
      </c>
      <c r="H7860" s="2">
        <v>0.84709119200000005</v>
      </c>
      <c r="I7860" s="2" t="s">
        <v>152</v>
      </c>
      <c r="J7860" s="2" t="s">
        <v>152</v>
      </c>
    </row>
    <row r="7861" spans="1:10" x14ac:dyDescent="0.25">
      <c r="A7861" s="2" t="s">
        <v>526</v>
      </c>
      <c r="B7861" s="2">
        <v>18</v>
      </c>
      <c r="C7861" s="2">
        <v>106</v>
      </c>
      <c r="D7861" s="2">
        <v>3.7786622999999998E-2</v>
      </c>
      <c r="E7861" s="2">
        <v>2.6034379E-2</v>
      </c>
      <c r="F7861" s="2">
        <v>2.4772644999999999E-2</v>
      </c>
      <c r="G7861" s="2">
        <v>0.45141253799999997</v>
      </c>
      <c r="H7861" s="2">
        <v>0.52533664499999999</v>
      </c>
      <c r="I7861" s="2" t="s">
        <v>152</v>
      </c>
      <c r="J7861" s="2" t="s">
        <v>152</v>
      </c>
    </row>
    <row r="7862" spans="1:10" x14ac:dyDescent="0.25">
      <c r="A7862" s="2" t="s">
        <v>526</v>
      </c>
      <c r="B7862" s="2">
        <v>142</v>
      </c>
      <c r="C7862" s="2">
        <v>254</v>
      </c>
      <c r="D7862" s="2">
        <v>2.119578E-3</v>
      </c>
      <c r="E7862" s="2">
        <v>1.6366270000000001E-3</v>
      </c>
      <c r="F7862" s="2">
        <v>1.417946E-3</v>
      </c>
      <c r="G7862" s="2">
        <v>0.295088988</v>
      </c>
      <c r="H7862" s="2">
        <v>0.49482267899999999</v>
      </c>
      <c r="I7862" s="2" t="s">
        <v>152</v>
      </c>
      <c r="J7862" s="2" t="s">
        <v>152</v>
      </c>
    </row>
    <row r="7863" spans="1:10" x14ac:dyDescent="0.25">
      <c r="A7863" s="2" t="s">
        <v>526</v>
      </c>
      <c r="B7863" s="2">
        <v>212</v>
      </c>
      <c r="C7863" s="2">
        <v>348</v>
      </c>
      <c r="D7863" s="2">
        <v>6.824124E-3</v>
      </c>
      <c r="E7863" s="2">
        <v>2.2016959999999999E-3</v>
      </c>
      <c r="F7863" s="2">
        <v>1.9672660000000001E-3</v>
      </c>
      <c r="G7863" s="2">
        <v>2.099484678</v>
      </c>
      <c r="H7863" s="2">
        <v>2.468837084</v>
      </c>
      <c r="I7863" s="2" t="s">
        <v>152</v>
      </c>
      <c r="J7863" s="2" t="s">
        <v>152</v>
      </c>
    </row>
    <row r="7864" spans="1:10" x14ac:dyDescent="0.25">
      <c r="A7864" s="2" t="s">
        <v>526</v>
      </c>
      <c r="B7864" s="2">
        <v>236</v>
      </c>
      <c r="C7864" s="2">
        <v>396</v>
      </c>
      <c r="D7864" s="2">
        <v>4.6816820000000004E-3</v>
      </c>
      <c r="E7864" s="2">
        <v>3.2697709999999999E-3</v>
      </c>
      <c r="F7864" s="2">
        <v>2.413058E-3</v>
      </c>
      <c r="G7864" s="2">
        <v>0.43180741900000003</v>
      </c>
      <c r="H7864" s="2">
        <v>0.94014456899999999</v>
      </c>
      <c r="I7864" s="2" t="s">
        <v>152</v>
      </c>
      <c r="J7864" s="2" t="s">
        <v>152</v>
      </c>
    </row>
    <row r="7865" spans="1:10" x14ac:dyDescent="0.25">
      <c r="A7865" s="2" t="s">
        <v>526</v>
      </c>
      <c r="B7865" s="2">
        <v>305</v>
      </c>
      <c r="C7865" s="2">
        <v>489</v>
      </c>
      <c r="D7865" s="2">
        <v>1.0177195999999999E-2</v>
      </c>
      <c r="E7865" s="2">
        <v>1.0916073E-2</v>
      </c>
      <c r="F7865" s="2">
        <v>1.0611236E-2</v>
      </c>
      <c r="G7865" s="2">
        <v>-6.7687089000000006E-2</v>
      </c>
      <c r="H7865" s="2">
        <v>-4.0903838999999997E-2</v>
      </c>
      <c r="I7865" s="2" t="s">
        <v>152</v>
      </c>
      <c r="J7865" s="2" t="s">
        <v>152</v>
      </c>
    </row>
    <row r="7866" spans="1:10" x14ac:dyDescent="0.25">
      <c r="A7866" s="2" t="s">
        <v>526</v>
      </c>
      <c r="B7866" s="2">
        <v>327</v>
      </c>
      <c r="C7866" s="2">
        <v>535</v>
      </c>
      <c r="D7866" s="2">
        <v>8.2161019999999994E-3</v>
      </c>
      <c r="E7866" s="2">
        <v>6.7410689999999997E-3</v>
      </c>
      <c r="F7866" s="2">
        <v>6.5382720000000004E-3</v>
      </c>
      <c r="G7866" s="2">
        <v>0.21881288099999999</v>
      </c>
      <c r="H7866" s="2">
        <v>0.256616752</v>
      </c>
      <c r="I7866" s="2" t="s">
        <v>152</v>
      </c>
      <c r="J7866" s="2" t="s">
        <v>152</v>
      </c>
    </row>
    <row r="7867" spans="1:10" x14ac:dyDescent="0.25">
      <c r="A7867" s="2" t="s">
        <v>526</v>
      </c>
      <c r="B7867" s="2">
        <v>436</v>
      </c>
      <c r="C7867" s="2">
        <v>668</v>
      </c>
      <c r="D7867" s="2">
        <v>1.4632541000000001E-2</v>
      </c>
      <c r="E7867" s="2">
        <v>1.4793117999999999E-2</v>
      </c>
      <c r="F7867" s="2">
        <v>1.6034178E-2</v>
      </c>
      <c r="G7867" s="2">
        <v>-1.0854814000000001E-2</v>
      </c>
      <c r="H7867" s="2">
        <v>-8.7415587000000003E-2</v>
      </c>
      <c r="I7867" s="2" t="s">
        <v>152</v>
      </c>
      <c r="J7867" s="2" t="s">
        <v>152</v>
      </c>
    </row>
    <row r="7868" spans="1:10" x14ac:dyDescent="0.25">
      <c r="A7868" s="2" t="s">
        <v>526</v>
      </c>
      <c r="B7868" s="2">
        <v>501</v>
      </c>
      <c r="C7868" s="2">
        <v>757</v>
      </c>
      <c r="D7868" s="2">
        <v>5.544607E-3</v>
      </c>
      <c r="E7868" s="2">
        <v>1.884992E-3</v>
      </c>
      <c r="F7868" s="2">
        <v>1.845387E-3</v>
      </c>
      <c r="G7868" s="2">
        <v>1.941449435</v>
      </c>
      <c r="H7868" s="2">
        <v>2.0045764720000001</v>
      </c>
      <c r="I7868" s="2" t="s">
        <v>152</v>
      </c>
      <c r="J7868" s="2" t="s">
        <v>152</v>
      </c>
    </row>
    <row r="7869" spans="1:10" x14ac:dyDescent="0.25">
      <c r="A7869" s="2" t="s">
        <v>526</v>
      </c>
      <c r="B7869" s="2">
        <v>522</v>
      </c>
      <c r="C7869" s="2">
        <v>802</v>
      </c>
      <c r="D7869" s="2">
        <v>3.408037E-3</v>
      </c>
      <c r="E7869" s="2">
        <v>4.0331289999999999E-3</v>
      </c>
      <c r="F7869" s="2">
        <v>2.866955E-3</v>
      </c>
      <c r="G7869" s="2">
        <v>-0.15498925899999999</v>
      </c>
      <c r="H7869" s="2">
        <v>0.18873055599999999</v>
      </c>
      <c r="I7869" s="2" t="s">
        <v>152</v>
      </c>
      <c r="J7869" s="2" t="s">
        <v>152</v>
      </c>
    </row>
    <row r="7870" spans="1:10" x14ac:dyDescent="0.25">
      <c r="A7870" s="2" t="s">
        <v>526</v>
      </c>
      <c r="B7870" s="2">
        <v>646</v>
      </c>
      <c r="C7870" s="2">
        <v>950</v>
      </c>
      <c r="D7870" s="2">
        <v>2.9327300000000001E-3</v>
      </c>
      <c r="E7870" s="2">
        <v>3.0545699999999999E-3</v>
      </c>
      <c r="F7870" s="2">
        <v>2.792152E-3</v>
      </c>
      <c r="G7870" s="2">
        <v>-3.9887869999999999E-2</v>
      </c>
      <c r="H7870" s="2">
        <v>5.0347482999999998E-2</v>
      </c>
      <c r="I7870" s="2" t="s">
        <v>152</v>
      </c>
      <c r="J7870" s="2" t="s">
        <v>152</v>
      </c>
    </row>
    <row r="7871" spans="1:10" x14ac:dyDescent="0.25">
      <c r="A7871" s="2" t="s">
        <v>526</v>
      </c>
      <c r="B7871" s="2">
        <v>672</v>
      </c>
      <c r="C7871" s="2">
        <v>1000</v>
      </c>
      <c r="D7871" s="2">
        <v>1.2220335000000001E-2</v>
      </c>
      <c r="E7871" s="2">
        <v>2.7876046000000002E-2</v>
      </c>
      <c r="F7871" s="2">
        <v>2.2379949999999999E-2</v>
      </c>
      <c r="G7871" s="2">
        <v>-0.56161877699999996</v>
      </c>
      <c r="H7871" s="2">
        <v>-0.45396056699999998</v>
      </c>
      <c r="I7871" s="2" t="s">
        <v>152</v>
      </c>
      <c r="J7871" s="2" t="s">
        <v>152</v>
      </c>
    </row>
    <row r="7872" spans="1:10" x14ac:dyDescent="0.25">
      <c r="A7872" s="2" t="s">
        <v>526</v>
      </c>
      <c r="B7872" s="2">
        <v>735</v>
      </c>
      <c r="C7872" s="2">
        <v>1087</v>
      </c>
      <c r="D7872" s="2">
        <v>1.8270199999999999E-3</v>
      </c>
      <c r="E7872" s="2">
        <v>7.3710900000000001E-4</v>
      </c>
      <c r="F7872" s="2">
        <v>8.5110600000000002E-4</v>
      </c>
      <c r="G7872" s="2">
        <v>1.4786283730000001</v>
      </c>
      <c r="H7872" s="2">
        <v>1.146642055</v>
      </c>
      <c r="I7872" s="2" t="s">
        <v>152</v>
      </c>
      <c r="J7872" s="2" t="s">
        <v>152</v>
      </c>
    </row>
    <row r="7873" spans="1:10" x14ac:dyDescent="0.25">
      <c r="A7873" s="2" t="s">
        <v>526</v>
      </c>
      <c r="B7873" s="2">
        <v>762</v>
      </c>
      <c r="C7873" s="2">
        <v>1138</v>
      </c>
      <c r="D7873" s="2">
        <v>1.5537458000000001E-2</v>
      </c>
      <c r="E7873" s="2">
        <v>2.9422675999999998E-2</v>
      </c>
      <c r="F7873" s="2">
        <v>2.6781043000000001E-2</v>
      </c>
      <c r="G7873" s="2">
        <v>-0.47192234500000002</v>
      </c>
      <c r="H7873" s="2">
        <v>-0.41983373699999998</v>
      </c>
      <c r="I7873" s="2" t="s">
        <v>152</v>
      </c>
      <c r="J7873" s="2" t="s">
        <v>152</v>
      </c>
    </row>
    <row r="7874" spans="1:10" x14ac:dyDescent="0.25">
      <c r="A7874" s="2" t="s">
        <v>526</v>
      </c>
      <c r="B7874" s="2">
        <v>835</v>
      </c>
      <c r="C7874" s="2">
        <v>1235</v>
      </c>
      <c r="D7874" s="2">
        <v>4.4963019999999998E-3</v>
      </c>
      <c r="E7874" s="2">
        <v>8.3933470000000007E-3</v>
      </c>
      <c r="F7874" s="2">
        <v>8.9148390000000008E-3</v>
      </c>
      <c r="G7874" s="2">
        <v>-0.46430171599999998</v>
      </c>
      <c r="H7874" s="2">
        <v>-0.49563849599999998</v>
      </c>
      <c r="I7874" s="2" t="s">
        <v>152</v>
      </c>
      <c r="J7874" s="2" t="s">
        <v>152</v>
      </c>
    </row>
    <row r="7875" spans="1:10" x14ac:dyDescent="0.25">
      <c r="A7875" s="2" t="s">
        <v>526</v>
      </c>
      <c r="B7875" s="2">
        <v>855</v>
      </c>
      <c r="C7875" s="2">
        <v>1279</v>
      </c>
      <c r="D7875" s="2">
        <v>6.4961719999999997E-3</v>
      </c>
      <c r="E7875" s="2">
        <v>1.9225639999999999E-2</v>
      </c>
      <c r="F7875" s="2">
        <v>2.3198624000000001E-2</v>
      </c>
      <c r="G7875" s="2">
        <v>-0.66210893599999998</v>
      </c>
      <c r="H7875" s="2">
        <v>-0.71997597099999999</v>
      </c>
      <c r="I7875" s="2" t="s">
        <v>152</v>
      </c>
      <c r="J7875" s="2" t="s">
        <v>152</v>
      </c>
    </row>
    <row r="7876" spans="1:10" x14ac:dyDescent="0.25">
      <c r="A7876" s="2" t="s">
        <v>526</v>
      </c>
      <c r="B7876" s="2">
        <v>914</v>
      </c>
      <c r="C7876" s="2">
        <v>1362</v>
      </c>
      <c r="D7876" s="2">
        <v>4.013137E-3</v>
      </c>
      <c r="E7876" s="2">
        <v>8.3223670000000007E-3</v>
      </c>
      <c r="F7876" s="2">
        <v>8.6707529999999998E-3</v>
      </c>
      <c r="G7876" s="2">
        <v>-0.51778893400000003</v>
      </c>
      <c r="H7876" s="2">
        <v>-0.53716389899999994</v>
      </c>
      <c r="I7876" s="2" t="s">
        <v>152</v>
      </c>
      <c r="J7876" s="2" t="s">
        <v>152</v>
      </c>
    </row>
    <row r="7877" spans="1:10" x14ac:dyDescent="0.25">
      <c r="A7877" s="2" t="s">
        <v>526</v>
      </c>
      <c r="B7877" s="2">
        <v>989</v>
      </c>
      <c r="C7877" s="2">
        <v>1461</v>
      </c>
      <c r="D7877" s="2">
        <v>2.681859E-3</v>
      </c>
      <c r="E7877" s="2">
        <v>2.458642E-3</v>
      </c>
      <c r="F7877" s="2">
        <v>2.5815040000000001E-3</v>
      </c>
      <c r="G7877" s="2">
        <v>9.0788708999999995E-2</v>
      </c>
      <c r="H7877" s="2">
        <v>3.8874880000000001E-2</v>
      </c>
      <c r="I7877" s="2" t="s">
        <v>152</v>
      </c>
      <c r="J7877" s="2" t="s">
        <v>152</v>
      </c>
    </row>
    <row r="7878" spans="1:10" x14ac:dyDescent="0.25">
      <c r="A7878" s="2" t="s">
        <v>526</v>
      </c>
      <c r="B7878" s="2">
        <v>1021</v>
      </c>
      <c r="C7878" s="2">
        <v>1517</v>
      </c>
      <c r="D7878" s="2">
        <v>4.967661E-3</v>
      </c>
      <c r="E7878" s="2">
        <v>6.1901619999999999E-3</v>
      </c>
      <c r="F7878" s="2">
        <v>8.9469000000000007E-3</v>
      </c>
      <c r="G7878" s="2">
        <v>-0.19749102499999999</v>
      </c>
      <c r="H7878" s="2">
        <v>-0.44476182199999997</v>
      </c>
      <c r="I7878" s="2" t="s">
        <v>152</v>
      </c>
      <c r="J7878" s="2" t="s">
        <v>152</v>
      </c>
    </row>
    <row r="7879" spans="1:10" x14ac:dyDescent="0.25">
      <c r="A7879" s="2" t="s">
        <v>527</v>
      </c>
      <c r="B7879" s="2">
        <v>104</v>
      </c>
      <c r="C7879" s="2">
        <v>174</v>
      </c>
      <c r="D7879" s="2">
        <v>0.17372496100000001</v>
      </c>
      <c r="E7879" s="2">
        <v>9.9939587999999996E-2</v>
      </c>
      <c r="F7879" s="2">
        <v>0.102731617</v>
      </c>
      <c r="G7879" s="2">
        <v>0.73829974600000003</v>
      </c>
      <c r="H7879" s="2">
        <v>0.691056424</v>
      </c>
      <c r="I7879" s="2" t="s">
        <v>59</v>
      </c>
      <c r="J7879" s="2" t="s">
        <v>59</v>
      </c>
    </row>
    <row r="7880" spans="1:10" x14ac:dyDescent="0.25">
      <c r="A7880" s="2" t="s">
        <v>527</v>
      </c>
      <c r="B7880" s="2">
        <v>177</v>
      </c>
      <c r="C7880" s="2">
        <v>272</v>
      </c>
      <c r="D7880" s="2">
        <v>8.1958110000000001E-2</v>
      </c>
      <c r="E7880" s="2">
        <v>0.257870443</v>
      </c>
      <c r="F7880" s="2">
        <v>0.22296023700000001</v>
      </c>
      <c r="G7880" s="2">
        <v>-0.68217330899999995</v>
      </c>
      <c r="H7880" s="2">
        <v>-0.63240929999999995</v>
      </c>
      <c r="I7880" s="2" t="s">
        <v>59</v>
      </c>
      <c r="J7880" s="2" t="s">
        <v>59</v>
      </c>
    </row>
    <row r="7881" spans="1:10" x14ac:dyDescent="0.25">
      <c r="A7881" s="2" t="s">
        <v>527</v>
      </c>
      <c r="B7881" s="2">
        <v>223</v>
      </c>
      <c r="C7881" s="2">
        <v>343</v>
      </c>
      <c r="D7881" s="2">
        <v>2.8914281E-2</v>
      </c>
      <c r="E7881" s="2">
        <v>2.6105601999999999E-2</v>
      </c>
      <c r="F7881" s="2">
        <v>2.7432758000000002E-2</v>
      </c>
      <c r="G7881" s="2">
        <v>0.107589119</v>
      </c>
      <c r="H7881" s="2">
        <v>5.4005611000000002E-2</v>
      </c>
      <c r="I7881" s="2" t="s">
        <v>59</v>
      </c>
      <c r="J7881" s="2" t="s">
        <v>59</v>
      </c>
    </row>
    <row r="7882" spans="1:10" x14ac:dyDescent="0.25">
      <c r="A7882" s="2" t="s">
        <v>527</v>
      </c>
      <c r="B7882" s="2">
        <v>276</v>
      </c>
      <c r="C7882" s="2">
        <v>421</v>
      </c>
      <c r="D7882" s="2">
        <v>8.9033257000000005E-2</v>
      </c>
      <c r="E7882" s="2">
        <v>9.8517716000000005E-2</v>
      </c>
      <c r="F7882" s="2">
        <v>6.5168700999999996E-2</v>
      </c>
      <c r="G7882" s="2">
        <v>-9.6271604999999996E-2</v>
      </c>
      <c r="H7882" s="2">
        <v>0.36619659399999999</v>
      </c>
      <c r="I7882" s="2" t="s">
        <v>59</v>
      </c>
      <c r="J7882" s="2" t="s">
        <v>59</v>
      </c>
    </row>
    <row r="7883" spans="1:10" x14ac:dyDescent="0.25">
      <c r="A7883" s="2" t="s">
        <v>527</v>
      </c>
      <c r="B7883" s="2">
        <v>317</v>
      </c>
      <c r="C7883" s="2">
        <v>487</v>
      </c>
      <c r="D7883" s="2">
        <v>4.2750245999999999E-2</v>
      </c>
      <c r="E7883" s="2">
        <v>2.3579151E-2</v>
      </c>
      <c r="F7883" s="2">
        <v>2.4037816E-2</v>
      </c>
      <c r="G7883" s="2">
        <v>0.81305280000000002</v>
      </c>
      <c r="H7883" s="2">
        <v>0.77845800099999996</v>
      </c>
      <c r="I7883" s="2" t="s">
        <v>59</v>
      </c>
      <c r="J7883" s="2" t="s">
        <v>59</v>
      </c>
    </row>
    <row r="7884" spans="1:10" x14ac:dyDescent="0.25">
      <c r="A7884" s="2" t="s">
        <v>527</v>
      </c>
      <c r="B7884" s="2">
        <v>362</v>
      </c>
      <c r="C7884" s="2">
        <v>557</v>
      </c>
      <c r="D7884" s="2">
        <v>0.17773829199999999</v>
      </c>
      <c r="E7884" s="2">
        <v>0.12316387299999999</v>
      </c>
      <c r="F7884" s="2">
        <v>0.11133259199999999</v>
      </c>
      <c r="G7884" s="2">
        <v>0.44310411900000002</v>
      </c>
      <c r="H7884" s="2">
        <v>0.59646235400000003</v>
      </c>
      <c r="I7884" s="2" t="s">
        <v>59</v>
      </c>
      <c r="J7884" s="2" t="s">
        <v>59</v>
      </c>
    </row>
    <row r="7885" spans="1:10" x14ac:dyDescent="0.25">
      <c r="A7885" s="2" t="s">
        <v>527</v>
      </c>
      <c r="B7885" s="2">
        <v>405</v>
      </c>
      <c r="C7885" s="2">
        <v>625</v>
      </c>
      <c r="D7885" s="2">
        <v>3.3164078E-2</v>
      </c>
      <c r="E7885" s="2">
        <v>3.2258074999999997E-2</v>
      </c>
      <c r="F7885" s="2">
        <v>2.8802790000000002E-2</v>
      </c>
      <c r="G7885" s="2">
        <v>2.8086065E-2</v>
      </c>
      <c r="H7885" s="2">
        <v>0.15141891800000001</v>
      </c>
      <c r="I7885" s="2" t="s">
        <v>59</v>
      </c>
      <c r="J7885" s="2" t="s">
        <v>59</v>
      </c>
    </row>
    <row r="7886" spans="1:10" x14ac:dyDescent="0.25">
      <c r="A7886" s="2" t="s">
        <v>527</v>
      </c>
      <c r="B7886" s="2">
        <v>455</v>
      </c>
      <c r="C7886" s="2">
        <v>700</v>
      </c>
      <c r="D7886" s="2">
        <v>8.8832720000000004E-2</v>
      </c>
      <c r="E7886" s="2">
        <v>0.28552713099999999</v>
      </c>
      <c r="F7886" s="2">
        <v>0.168099318</v>
      </c>
      <c r="G7886" s="2">
        <v>-0.68888168500000002</v>
      </c>
      <c r="H7886" s="2">
        <v>-0.47154622200000001</v>
      </c>
      <c r="I7886" s="2" t="s">
        <v>59</v>
      </c>
      <c r="J7886" s="2" t="s">
        <v>59</v>
      </c>
    </row>
    <row r="7887" spans="1:10" x14ac:dyDescent="0.25">
      <c r="A7887" s="2" t="s">
        <v>527</v>
      </c>
      <c r="B7887" s="2">
        <v>489</v>
      </c>
      <c r="C7887" s="2">
        <v>759</v>
      </c>
      <c r="D7887" s="2">
        <v>9.9232364000000003E-2</v>
      </c>
      <c r="E7887" s="2">
        <v>5.4139699999999999E-2</v>
      </c>
      <c r="F7887" s="2">
        <v>7.4890620000000005E-2</v>
      </c>
      <c r="G7887" s="2">
        <v>0.83289458599999999</v>
      </c>
      <c r="H7887" s="2">
        <v>0.325030612</v>
      </c>
      <c r="I7887" s="2" t="s">
        <v>59</v>
      </c>
      <c r="J7887" s="2" t="s">
        <v>59</v>
      </c>
    </row>
    <row r="7888" spans="1:10" x14ac:dyDescent="0.25">
      <c r="A7888" s="2" t="s">
        <v>527</v>
      </c>
      <c r="B7888" s="2">
        <v>537</v>
      </c>
      <c r="C7888" s="2">
        <v>832</v>
      </c>
      <c r="D7888" s="2">
        <v>9.2088696999999997E-2</v>
      </c>
      <c r="E7888" s="2">
        <v>0.30012090400000002</v>
      </c>
      <c r="F7888" s="2">
        <v>0.266032041</v>
      </c>
      <c r="G7888" s="2">
        <v>-0.69316133499999999</v>
      </c>
      <c r="H7888" s="2">
        <v>-0.65384358499999995</v>
      </c>
      <c r="I7888" s="2" t="s">
        <v>59</v>
      </c>
      <c r="J7888" s="2" t="s">
        <v>59</v>
      </c>
    </row>
    <row r="7889" spans="1:10" x14ac:dyDescent="0.25">
      <c r="A7889" s="2" t="s">
        <v>527</v>
      </c>
      <c r="B7889" s="2">
        <v>576</v>
      </c>
      <c r="C7889" s="2">
        <v>896</v>
      </c>
      <c r="D7889" s="2">
        <v>4.4159767000000003E-2</v>
      </c>
      <c r="E7889" s="2">
        <v>3.4814102E-2</v>
      </c>
      <c r="F7889" s="2">
        <v>4.0673833E-2</v>
      </c>
      <c r="G7889" s="2">
        <v>0.268444819</v>
      </c>
      <c r="H7889" s="2">
        <v>8.5704579000000003E-2</v>
      </c>
      <c r="I7889" s="2" t="s">
        <v>59</v>
      </c>
      <c r="J7889" s="2" t="s">
        <v>59</v>
      </c>
    </row>
    <row r="7890" spans="1:10" x14ac:dyDescent="0.25">
      <c r="A7890" s="2" t="s">
        <v>527</v>
      </c>
      <c r="B7890" s="2">
        <v>620</v>
      </c>
      <c r="C7890" s="2">
        <v>965</v>
      </c>
      <c r="D7890" s="2">
        <v>0.12652772600000001</v>
      </c>
      <c r="E7890" s="2">
        <v>0.37062386000000003</v>
      </c>
      <c r="F7890" s="2">
        <v>0.298318957</v>
      </c>
      <c r="G7890" s="2">
        <v>-0.65860879699999997</v>
      </c>
      <c r="H7890" s="2">
        <v>-0.57586428000000001</v>
      </c>
      <c r="I7890" s="2" t="s">
        <v>59</v>
      </c>
      <c r="J7890" s="2" t="s">
        <v>59</v>
      </c>
    </row>
    <row r="7891" spans="1:10" x14ac:dyDescent="0.25">
      <c r="A7891" s="2" t="s">
        <v>527</v>
      </c>
      <c r="B7891" s="2">
        <v>654</v>
      </c>
      <c r="C7891" s="2">
        <v>1024</v>
      </c>
      <c r="D7891" s="2">
        <v>4.5291924999999997E-2</v>
      </c>
      <c r="E7891" s="2">
        <v>2.5901608999999999E-2</v>
      </c>
      <c r="F7891" s="2">
        <v>2.6452041999999999E-2</v>
      </c>
      <c r="G7891" s="2">
        <v>0.74861434800000004</v>
      </c>
      <c r="H7891" s="2">
        <v>0.71222790000000002</v>
      </c>
      <c r="I7891" s="2" t="s">
        <v>59</v>
      </c>
      <c r="J7891" s="2" t="s">
        <v>59</v>
      </c>
    </row>
    <row r="7892" spans="1:10" x14ac:dyDescent="0.25">
      <c r="A7892" s="2" t="s">
        <v>527</v>
      </c>
      <c r="B7892" s="2">
        <v>704</v>
      </c>
      <c r="C7892" s="2">
        <v>1099</v>
      </c>
      <c r="D7892" s="2">
        <v>8.5158236999999998E-2</v>
      </c>
      <c r="E7892" s="2">
        <v>6.4102131000000007E-2</v>
      </c>
      <c r="F7892" s="2">
        <v>0.14338389300000001</v>
      </c>
      <c r="G7892" s="2">
        <v>0.32847746300000003</v>
      </c>
      <c r="H7892" s="2">
        <v>-0.40608226600000003</v>
      </c>
      <c r="I7892" s="2" t="s">
        <v>59</v>
      </c>
      <c r="J7892" s="2" t="s">
        <v>59</v>
      </c>
    </row>
    <row r="7893" spans="1:10" x14ac:dyDescent="0.25">
      <c r="A7893" s="2" t="s">
        <v>527</v>
      </c>
      <c r="B7893" s="2">
        <v>748</v>
      </c>
      <c r="C7893" s="2">
        <v>1168</v>
      </c>
      <c r="D7893" s="2">
        <v>2.6684433E-2</v>
      </c>
      <c r="E7893" s="2">
        <v>2.0337040000000001E-2</v>
      </c>
      <c r="F7893" s="2">
        <v>2.5973893000000001E-2</v>
      </c>
      <c r="G7893" s="2">
        <v>0.31210999299999997</v>
      </c>
      <c r="H7893" s="2">
        <v>2.7355951E-2</v>
      </c>
      <c r="I7893" s="2" t="s">
        <v>59</v>
      </c>
      <c r="J7893" s="2" t="s">
        <v>59</v>
      </c>
    </row>
    <row r="7894" spans="1:10" x14ac:dyDescent="0.25">
      <c r="A7894" s="2" t="s">
        <v>527</v>
      </c>
      <c r="B7894" s="2">
        <v>807</v>
      </c>
      <c r="C7894" s="2">
        <v>1252</v>
      </c>
      <c r="D7894" s="2">
        <v>0.10481032799999999</v>
      </c>
      <c r="E7894" s="2">
        <v>7.1957103999999994E-2</v>
      </c>
      <c r="F7894" s="2">
        <v>0.10686846899999999</v>
      </c>
      <c r="G7894" s="2">
        <v>0.456566792</v>
      </c>
      <c r="H7894" s="2">
        <v>-1.9258639000000001E-2</v>
      </c>
      <c r="I7894" s="2" t="s">
        <v>59</v>
      </c>
      <c r="J7894" s="2" t="s">
        <v>59</v>
      </c>
    </row>
    <row r="7895" spans="1:10" x14ac:dyDescent="0.25">
      <c r="A7895" s="2" t="s">
        <v>527</v>
      </c>
      <c r="B7895" s="2">
        <v>850</v>
      </c>
      <c r="C7895" s="2">
        <v>1320</v>
      </c>
      <c r="D7895" s="2">
        <v>2.2897615999999999E-2</v>
      </c>
      <c r="E7895" s="2">
        <v>2.4840382000000001E-2</v>
      </c>
      <c r="F7895" s="2">
        <v>1.9598745000000001E-2</v>
      </c>
      <c r="G7895" s="2">
        <v>-7.8210001000000001E-2</v>
      </c>
      <c r="H7895" s="2">
        <v>0.16832051100000001</v>
      </c>
      <c r="I7895" s="2" t="s">
        <v>59</v>
      </c>
      <c r="J7895" s="2" t="s">
        <v>59</v>
      </c>
    </row>
    <row r="7896" spans="1:10" x14ac:dyDescent="0.25">
      <c r="A7896" s="2" t="s">
        <v>527</v>
      </c>
      <c r="B7896" s="2">
        <v>894</v>
      </c>
      <c r="C7896" s="2">
        <v>1389</v>
      </c>
      <c r="D7896" s="2">
        <v>0.11275993400000001</v>
      </c>
      <c r="E7896" s="2">
        <v>0.18554163300000001</v>
      </c>
      <c r="F7896" s="2">
        <v>0.234727457</v>
      </c>
      <c r="G7896" s="2">
        <v>-0.39226613399999999</v>
      </c>
      <c r="H7896" s="2">
        <v>-0.51961336400000002</v>
      </c>
      <c r="I7896" s="2" t="s">
        <v>59</v>
      </c>
      <c r="J7896" s="2" t="s">
        <v>59</v>
      </c>
    </row>
    <row r="7897" spans="1:10" x14ac:dyDescent="0.25">
      <c r="A7897" s="2" t="s">
        <v>527</v>
      </c>
      <c r="B7897" s="2">
        <v>933</v>
      </c>
      <c r="C7897" s="2">
        <v>1453</v>
      </c>
      <c r="D7897" s="2">
        <v>1.6568090000000001E-2</v>
      </c>
      <c r="E7897" s="2">
        <v>1.2506926E-2</v>
      </c>
      <c r="F7897" s="2">
        <v>1.8814778000000001E-2</v>
      </c>
      <c r="G7897" s="2">
        <v>0.32471322499999999</v>
      </c>
      <c r="H7897" s="2">
        <v>-0.119410801</v>
      </c>
      <c r="I7897" s="2" t="s">
        <v>59</v>
      </c>
      <c r="J7897" s="2" t="s">
        <v>59</v>
      </c>
    </row>
    <row r="7898" spans="1:10" x14ac:dyDescent="0.25">
      <c r="A7898" s="2" t="s">
        <v>528</v>
      </c>
      <c r="B7898" s="2">
        <v>11</v>
      </c>
      <c r="C7898" s="2">
        <v>83</v>
      </c>
      <c r="D7898" s="2">
        <v>0.56043785300000004</v>
      </c>
      <c r="E7898" s="2">
        <v>0.31023316000000001</v>
      </c>
      <c r="F7898" s="2">
        <v>0.30534893499999999</v>
      </c>
      <c r="G7898" s="2">
        <v>0.80650531800000003</v>
      </c>
      <c r="H7898" s="2">
        <v>0.83540136799999998</v>
      </c>
      <c r="I7898" s="2" t="s">
        <v>114</v>
      </c>
      <c r="J7898" s="2" t="s">
        <v>114</v>
      </c>
    </row>
    <row r="7899" spans="1:10" x14ac:dyDescent="0.25">
      <c r="A7899" s="2" t="s">
        <v>528</v>
      </c>
      <c r="B7899" s="2">
        <v>208</v>
      </c>
      <c r="C7899" s="2">
        <v>297</v>
      </c>
      <c r="D7899" s="2">
        <v>3.4896864999999999E-2</v>
      </c>
      <c r="E7899" s="2">
        <v>2.3163978000000002E-2</v>
      </c>
      <c r="F7899" s="2">
        <v>1.5149047000000001E-2</v>
      </c>
      <c r="G7899" s="2">
        <v>0.50651436500000002</v>
      </c>
      <c r="H7899" s="2">
        <v>1.303568295</v>
      </c>
      <c r="I7899" s="2" t="s">
        <v>114</v>
      </c>
      <c r="J7899" s="2" t="s">
        <v>114</v>
      </c>
    </row>
    <row r="7900" spans="1:10" x14ac:dyDescent="0.25">
      <c r="A7900" s="2" t="s">
        <v>528</v>
      </c>
      <c r="B7900" s="2">
        <v>266</v>
      </c>
      <c r="C7900" s="2">
        <v>372</v>
      </c>
      <c r="D7900" s="2">
        <v>3.1489245999999999E-2</v>
      </c>
      <c r="E7900" s="2">
        <v>2.5402342000000001E-2</v>
      </c>
      <c r="F7900" s="2">
        <v>2.4732596999999999E-2</v>
      </c>
      <c r="G7900" s="2">
        <v>0.23961981900000001</v>
      </c>
      <c r="H7900" s="2">
        <v>0.27318799900000001</v>
      </c>
      <c r="I7900" s="2" t="s">
        <v>114</v>
      </c>
      <c r="J7900" s="2" t="s">
        <v>114</v>
      </c>
    </row>
    <row r="7901" spans="1:10" x14ac:dyDescent="0.25">
      <c r="A7901" s="2" t="s">
        <v>528</v>
      </c>
      <c r="B7901" s="2">
        <v>318</v>
      </c>
      <c r="C7901" s="2">
        <v>441</v>
      </c>
      <c r="D7901" s="2">
        <v>4.6695132E-2</v>
      </c>
      <c r="E7901" s="2">
        <v>3.9823759E-2</v>
      </c>
      <c r="F7901" s="2">
        <v>2.5263038000000002E-2</v>
      </c>
      <c r="G7901" s="2">
        <v>0.172544579</v>
      </c>
      <c r="H7901" s="2">
        <v>0.84835777800000001</v>
      </c>
      <c r="I7901" s="2" t="s">
        <v>114</v>
      </c>
      <c r="J7901" s="2" t="s">
        <v>114</v>
      </c>
    </row>
    <row r="7902" spans="1:10" x14ac:dyDescent="0.25">
      <c r="A7902" s="2" t="s">
        <v>528</v>
      </c>
      <c r="B7902" s="2">
        <v>372</v>
      </c>
      <c r="C7902" s="2">
        <v>512</v>
      </c>
      <c r="D7902" s="2">
        <v>2.6850636000000001E-2</v>
      </c>
      <c r="E7902" s="2">
        <v>2.6450350000000001E-2</v>
      </c>
      <c r="F7902" s="2">
        <v>2.2375336999999999E-2</v>
      </c>
      <c r="G7902" s="2">
        <v>1.5133484000000001E-2</v>
      </c>
      <c r="H7902" s="2">
        <v>0.200010355</v>
      </c>
      <c r="I7902" s="2" t="s">
        <v>114</v>
      </c>
      <c r="J7902" s="2" t="s">
        <v>114</v>
      </c>
    </row>
    <row r="7903" spans="1:10" x14ac:dyDescent="0.25">
      <c r="A7903" s="2" t="s">
        <v>528</v>
      </c>
      <c r="B7903" s="2">
        <v>413</v>
      </c>
      <c r="C7903" s="2">
        <v>570</v>
      </c>
      <c r="D7903" s="2">
        <v>3.1436006000000002E-2</v>
      </c>
      <c r="E7903" s="2">
        <v>1.9538535999999999E-2</v>
      </c>
      <c r="F7903" s="2">
        <v>6.6890461999999998E-2</v>
      </c>
      <c r="G7903" s="2">
        <v>0.60892326600000002</v>
      </c>
      <c r="H7903" s="2">
        <v>-0.53003754800000003</v>
      </c>
      <c r="I7903" s="2" t="s">
        <v>114</v>
      </c>
      <c r="J7903" s="2" t="s">
        <v>114</v>
      </c>
    </row>
    <row r="7904" spans="1:10" x14ac:dyDescent="0.25">
      <c r="A7904" s="2" t="s">
        <v>528</v>
      </c>
      <c r="B7904" s="2">
        <v>479</v>
      </c>
      <c r="C7904" s="2">
        <v>653</v>
      </c>
      <c r="D7904" s="2">
        <v>3.2893669E-2</v>
      </c>
      <c r="E7904" s="2">
        <v>4.0153201999999999E-2</v>
      </c>
      <c r="F7904" s="2">
        <v>2.1063571E-2</v>
      </c>
      <c r="G7904" s="2">
        <v>-0.180795872</v>
      </c>
      <c r="H7904" s="2">
        <v>0.56163778900000005</v>
      </c>
      <c r="I7904" s="2" t="s">
        <v>114</v>
      </c>
      <c r="J7904" s="2" t="s">
        <v>114</v>
      </c>
    </row>
    <row r="7905" spans="1:10" x14ac:dyDescent="0.25">
      <c r="A7905" s="2" t="s">
        <v>528</v>
      </c>
      <c r="B7905" s="2">
        <v>521</v>
      </c>
      <c r="C7905" s="2">
        <v>712</v>
      </c>
      <c r="D7905" s="2">
        <v>2.1863446000000002E-2</v>
      </c>
      <c r="E7905" s="2">
        <v>4.7261346000000003E-2</v>
      </c>
      <c r="F7905" s="2">
        <v>0.102894003</v>
      </c>
      <c r="G7905" s="2">
        <v>-0.53739265700000005</v>
      </c>
      <c r="H7905" s="2">
        <v>-0.78751486999999998</v>
      </c>
      <c r="I7905" s="2" t="s">
        <v>114</v>
      </c>
      <c r="J7905" s="2" t="s">
        <v>114</v>
      </c>
    </row>
    <row r="7906" spans="1:10" x14ac:dyDescent="0.25">
      <c r="A7906" s="2" t="s">
        <v>528</v>
      </c>
      <c r="B7906" s="2">
        <v>583</v>
      </c>
      <c r="C7906" s="2">
        <v>791</v>
      </c>
      <c r="D7906" s="2">
        <v>9.5074554000000006E-2</v>
      </c>
      <c r="E7906" s="2">
        <v>0.13050062500000001</v>
      </c>
      <c r="F7906" s="2">
        <v>0.15760438399999999</v>
      </c>
      <c r="G7906" s="2">
        <v>-0.27146284300000001</v>
      </c>
      <c r="H7906" s="2">
        <v>-0.39675184099999999</v>
      </c>
      <c r="I7906" s="2" t="s">
        <v>114</v>
      </c>
      <c r="J7906" s="2" t="s">
        <v>114</v>
      </c>
    </row>
    <row r="7907" spans="1:10" x14ac:dyDescent="0.25">
      <c r="A7907" s="2" t="s">
        <v>528</v>
      </c>
      <c r="B7907" s="2">
        <v>619</v>
      </c>
      <c r="C7907" s="2">
        <v>844</v>
      </c>
      <c r="D7907" s="2">
        <v>9.4270567E-2</v>
      </c>
      <c r="E7907" s="2">
        <v>8.4212849000000006E-2</v>
      </c>
      <c r="F7907" s="2">
        <v>0.15290341599999999</v>
      </c>
      <c r="G7907" s="2">
        <v>0.119432098</v>
      </c>
      <c r="H7907" s="2">
        <v>-0.383463304</v>
      </c>
      <c r="I7907" s="2" t="s">
        <v>114</v>
      </c>
      <c r="J7907" s="2" t="s">
        <v>114</v>
      </c>
    </row>
    <row r="7908" spans="1:10" x14ac:dyDescent="0.25">
      <c r="A7908" s="2" t="s">
        <v>528</v>
      </c>
      <c r="B7908" s="2">
        <v>679</v>
      </c>
      <c r="C7908" s="2">
        <v>921</v>
      </c>
      <c r="D7908" s="2">
        <v>5.9508957000000001E-2</v>
      </c>
      <c r="E7908" s="2">
        <v>5.8686376999999998E-2</v>
      </c>
      <c r="F7908" s="2">
        <v>5.6391639E-2</v>
      </c>
      <c r="G7908" s="2">
        <v>1.4016557000000001E-2</v>
      </c>
      <c r="H7908" s="2">
        <v>5.5279796999999999E-2</v>
      </c>
      <c r="I7908" s="2" t="s">
        <v>114</v>
      </c>
      <c r="J7908" s="2" t="s">
        <v>114</v>
      </c>
    </row>
    <row r="7909" spans="1:10" x14ac:dyDescent="0.25">
      <c r="A7909" s="2" t="s">
        <v>528</v>
      </c>
      <c r="B7909" s="2">
        <v>734</v>
      </c>
      <c r="C7909" s="2">
        <v>993</v>
      </c>
      <c r="D7909" s="2">
        <v>2.6683572999999999E-2</v>
      </c>
      <c r="E7909" s="2">
        <v>1.9016216999999998E-2</v>
      </c>
      <c r="F7909" s="2">
        <v>2.3343326000000001E-2</v>
      </c>
      <c r="G7909" s="2">
        <v>0.403200952</v>
      </c>
      <c r="H7909" s="2">
        <v>0.14309216599999999</v>
      </c>
      <c r="I7909" s="2" t="s">
        <v>114</v>
      </c>
      <c r="J7909" s="2" t="s">
        <v>114</v>
      </c>
    </row>
    <row r="7910" spans="1:10" x14ac:dyDescent="0.25">
      <c r="A7910" s="2" t="s">
        <v>528</v>
      </c>
      <c r="B7910" s="2">
        <v>790</v>
      </c>
      <c r="C7910" s="2">
        <v>1066</v>
      </c>
      <c r="D7910" s="2">
        <v>1.1759850000000001E-2</v>
      </c>
      <c r="E7910" s="2">
        <v>1.1133756999999999E-2</v>
      </c>
      <c r="F7910" s="2">
        <v>1.0664875000000001E-2</v>
      </c>
      <c r="G7910" s="2">
        <v>5.6233783000000002E-2</v>
      </c>
      <c r="H7910" s="2">
        <v>0.102671138</v>
      </c>
      <c r="I7910" s="2" t="s">
        <v>114</v>
      </c>
      <c r="J7910" s="2" t="s">
        <v>114</v>
      </c>
    </row>
    <row r="7911" spans="1:10" x14ac:dyDescent="0.25">
      <c r="A7911" s="2" t="s">
        <v>528</v>
      </c>
      <c r="B7911" s="2">
        <v>842</v>
      </c>
      <c r="C7911" s="2">
        <v>1135</v>
      </c>
      <c r="D7911" s="2">
        <v>4.4117470999999998E-2</v>
      </c>
      <c r="E7911" s="2">
        <v>4.3344043999999998E-2</v>
      </c>
      <c r="F7911" s="2">
        <v>4.0716493999999999E-2</v>
      </c>
      <c r="G7911" s="2">
        <v>1.7843919E-2</v>
      </c>
      <c r="H7911" s="2">
        <v>8.3528245000000001E-2</v>
      </c>
      <c r="I7911" s="2" t="s">
        <v>114</v>
      </c>
      <c r="J7911" s="2" t="s">
        <v>114</v>
      </c>
    </row>
    <row r="7912" spans="1:10" x14ac:dyDescent="0.25">
      <c r="A7912" s="2" t="s">
        <v>528</v>
      </c>
      <c r="B7912" s="2">
        <v>899</v>
      </c>
      <c r="C7912" s="2">
        <v>1209</v>
      </c>
      <c r="D7912" s="2">
        <v>3.3859765E-2</v>
      </c>
      <c r="E7912" s="2">
        <v>2.7198539000000001E-2</v>
      </c>
      <c r="F7912" s="2">
        <v>3.9422381999999999E-2</v>
      </c>
      <c r="G7912" s="2">
        <v>0.24491115199999999</v>
      </c>
      <c r="H7912" s="2">
        <v>-0.14110302799999999</v>
      </c>
      <c r="I7912" s="2" t="s">
        <v>114</v>
      </c>
      <c r="J7912" s="2" t="s">
        <v>114</v>
      </c>
    </row>
    <row r="7913" spans="1:10" x14ac:dyDescent="0.25">
      <c r="A7913" s="2" t="s">
        <v>528</v>
      </c>
      <c r="B7913" s="2">
        <v>952</v>
      </c>
      <c r="C7913" s="2">
        <v>1279</v>
      </c>
      <c r="D7913" s="2">
        <v>5.4902837000000003E-2</v>
      </c>
      <c r="E7913" s="2">
        <v>6.4450312999999995E-2</v>
      </c>
      <c r="F7913" s="2">
        <v>4.8308979000000002E-2</v>
      </c>
      <c r="G7913" s="2">
        <v>-0.14813700199999999</v>
      </c>
      <c r="H7913" s="2">
        <v>0.136493427</v>
      </c>
      <c r="I7913" s="2" t="s">
        <v>114</v>
      </c>
      <c r="J7913" s="2" t="s">
        <v>114</v>
      </c>
    </row>
    <row r="7914" spans="1:10" x14ac:dyDescent="0.25">
      <c r="A7914" s="2" t="s">
        <v>528</v>
      </c>
      <c r="B7914" s="2">
        <v>1013</v>
      </c>
      <c r="C7914" s="2">
        <v>1357</v>
      </c>
      <c r="D7914" s="2">
        <v>3.1981150999999999E-2</v>
      </c>
      <c r="E7914" s="2">
        <v>1.6768203999999998E-2</v>
      </c>
      <c r="F7914" s="2">
        <v>2.0579208000000002E-2</v>
      </c>
      <c r="G7914" s="2">
        <v>0.907249635</v>
      </c>
      <c r="H7914" s="2">
        <v>0.55405159599999998</v>
      </c>
      <c r="I7914" s="2" t="s">
        <v>114</v>
      </c>
      <c r="J7914" s="2" t="s">
        <v>114</v>
      </c>
    </row>
    <row r="7915" spans="1:10" x14ac:dyDescent="0.25">
      <c r="A7915" s="2" t="s">
        <v>529</v>
      </c>
      <c r="B7915" s="2">
        <v>203</v>
      </c>
      <c r="C7915" s="2">
        <v>315</v>
      </c>
      <c r="D7915" s="2">
        <v>0.160756855</v>
      </c>
      <c r="E7915" s="2">
        <v>0.196543722</v>
      </c>
      <c r="F7915" s="2">
        <v>0.25466126500000003</v>
      </c>
      <c r="G7915" s="2">
        <v>-0.18208094599999999</v>
      </c>
      <c r="H7915" s="2">
        <v>-0.36874241400000002</v>
      </c>
      <c r="I7915" s="2" t="s">
        <v>133</v>
      </c>
      <c r="J7915" s="2" t="s">
        <v>133</v>
      </c>
    </row>
    <row r="7916" spans="1:10" x14ac:dyDescent="0.25">
      <c r="A7916" s="2" t="s">
        <v>529</v>
      </c>
      <c r="B7916" s="2">
        <v>251</v>
      </c>
      <c r="C7916" s="2">
        <v>417</v>
      </c>
      <c r="D7916" s="2">
        <v>1.3219568559999999</v>
      </c>
      <c r="E7916" s="2">
        <v>0.41695159199999998</v>
      </c>
      <c r="F7916" s="2">
        <v>0.42116962899999999</v>
      </c>
      <c r="G7916" s="2">
        <v>2.1705283770000001</v>
      </c>
      <c r="H7916" s="2">
        <v>2.138775361</v>
      </c>
      <c r="I7916" s="2" t="s">
        <v>133</v>
      </c>
      <c r="J7916" s="2" t="s">
        <v>133</v>
      </c>
    </row>
    <row r="7917" spans="1:10" x14ac:dyDescent="0.25">
      <c r="A7917" s="2" t="s">
        <v>529</v>
      </c>
      <c r="B7917" s="2">
        <v>706</v>
      </c>
      <c r="C7917" s="2">
        <v>926</v>
      </c>
      <c r="D7917" s="2">
        <v>0.120795347</v>
      </c>
      <c r="E7917" s="2">
        <v>0.107907923</v>
      </c>
      <c r="F7917" s="2">
        <v>0.107907923</v>
      </c>
      <c r="G7917" s="2">
        <v>0.119429823</v>
      </c>
      <c r="H7917" s="2">
        <v>0.119429823</v>
      </c>
      <c r="I7917" s="2" t="s">
        <v>133</v>
      </c>
      <c r="J7917" s="2" t="s">
        <v>133</v>
      </c>
    </row>
    <row r="7918" spans="1:10" x14ac:dyDescent="0.25">
      <c r="A7918" s="2" t="s">
        <v>529</v>
      </c>
      <c r="B7918" s="2">
        <v>774</v>
      </c>
      <c r="C7918" s="2">
        <v>1048</v>
      </c>
      <c r="D7918" s="2">
        <v>5.4496824999999999E-2</v>
      </c>
      <c r="E7918" s="2">
        <v>6.4296896000000006E-2</v>
      </c>
      <c r="F7918" s="2">
        <v>6.7801115999999995E-2</v>
      </c>
      <c r="G7918" s="2">
        <v>-0.15241904000000001</v>
      </c>
      <c r="H7918" s="2">
        <v>-0.19622525800000001</v>
      </c>
      <c r="I7918" s="2" t="s">
        <v>133</v>
      </c>
      <c r="J7918" s="2" t="s">
        <v>133</v>
      </c>
    </row>
    <row r="7919" spans="1:10" x14ac:dyDescent="0.25">
      <c r="A7919" s="2" t="s">
        <v>529</v>
      </c>
      <c r="B7919" s="2">
        <v>840</v>
      </c>
      <c r="C7919" s="2">
        <v>1168</v>
      </c>
      <c r="D7919" s="2">
        <v>3.229141E-2</v>
      </c>
      <c r="E7919" s="2">
        <v>4.7612604000000003E-2</v>
      </c>
      <c r="F7919" s="2">
        <v>4.8596246000000003E-2</v>
      </c>
      <c r="G7919" s="2">
        <v>-0.32178863099999999</v>
      </c>
      <c r="H7919" s="2">
        <v>-0.33551637299999998</v>
      </c>
      <c r="I7919" s="2" t="s">
        <v>133</v>
      </c>
      <c r="J7919" s="2" t="s">
        <v>133</v>
      </c>
    </row>
    <row r="7920" spans="1:10" x14ac:dyDescent="0.25">
      <c r="A7920" s="2" t="s">
        <v>529</v>
      </c>
      <c r="B7920" s="2">
        <v>907</v>
      </c>
      <c r="C7920" s="2">
        <v>1289</v>
      </c>
      <c r="D7920" s="2">
        <v>6.1291076999999999E-2</v>
      </c>
      <c r="E7920" s="2">
        <v>9.6827905000000006E-2</v>
      </c>
      <c r="F7920" s="2">
        <v>8.4403780999999997E-2</v>
      </c>
      <c r="G7920" s="2">
        <v>-0.36701018899999999</v>
      </c>
      <c r="H7920" s="2">
        <v>-0.27383494000000003</v>
      </c>
      <c r="I7920" s="2" t="s">
        <v>133</v>
      </c>
      <c r="J7920" s="2" t="s">
        <v>133</v>
      </c>
    </row>
    <row r="7921" spans="1:10" x14ac:dyDescent="0.25">
      <c r="A7921" s="2" t="s">
        <v>529</v>
      </c>
      <c r="B7921" s="2">
        <v>975</v>
      </c>
      <c r="C7921" s="2">
        <v>1411</v>
      </c>
      <c r="D7921" s="2">
        <v>3.2711039999999997E-2</v>
      </c>
      <c r="E7921" s="2">
        <v>4.7380586000000002E-2</v>
      </c>
      <c r="F7921" s="2">
        <v>4.5675893000000002E-2</v>
      </c>
      <c r="G7921" s="2">
        <v>-0.309610895</v>
      </c>
      <c r="H7921" s="2">
        <v>-0.28384453100000001</v>
      </c>
      <c r="I7921" s="2" t="s">
        <v>133</v>
      </c>
      <c r="J7921" s="2" t="s">
        <v>133</v>
      </c>
    </row>
    <row r="7922" spans="1:10" x14ac:dyDescent="0.25">
      <c r="A7922" s="2" t="s">
        <v>529</v>
      </c>
      <c r="B7922" s="2">
        <v>1042</v>
      </c>
      <c r="C7922" s="2">
        <v>1532</v>
      </c>
      <c r="D7922" s="2">
        <v>6.5650165999999996E-2</v>
      </c>
      <c r="E7922" s="2">
        <v>0.107713725</v>
      </c>
      <c r="F7922" s="2">
        <v>0.116158124</v>
      </c>
      <c r="G7922" s="2">
        <v>-0.390512523</v>
      </c>
      <c r="H7922" s="2">
        <v>-0.434820706</v>
      </c>
      <c r="I7922" s="2" t="s">
        <v>133</v>
      </c>
      <c r="J7922" s="2" t="s">
        <v>133</v>
      </c>
    </row>
    <row r="7923" spans="1:10" x14ac:dyDescent="0.25">
      <c r="A7923" s="2" t="s">
        <v>529</v>
      </c>
      <c r="B7923" s="2">
        <v>1108</v>
      </c>
      <c r="C7923" s="2">
        <v>1652</v>
      </c>
      <c r="D7923" s="2">
        <v>6.3183581000000003E-2</v>
      </c>
      <c r="E7923" s="2">
        <v>4.8842716000000001E-2</v>
      </c>
      <c r="F7923" s="2">
        <v>5.8018412999999998E-2</v>
      </c>
      <c r="G7923" s="2">
        <v>0.29361317300000001</v>
      </c>
      <c r="H7923" s="2">
        <v>8.9026357E-2</v>
      </c>
      <c r="I7923" s="2" t="s">
        <v>133</v>
      </c>
      <c r="J7923" s="2" t="s">
        <v>133</v>
      </c>
    </row>
    <row r="7924" spans="1:10" x14ac:dyDescent="0.25">
      <c r="A7924" s="2" t="s">
        <v>529</v>
      </c>
      <c r="B7924" s="2">
        <v>1173</v>
      </c>
      <c r="C7924" s="2">
        <v>1771</v>
      </c>
      <c r="D7924" s="2">
        <v>3.5913690999999998E-2</v>
      </c>
      <c r="E7924" s="2">
        <v>3.6868757000000002E-2</v>
      </c>
      <c r="F7924" s="2">
        <v>8.0064879000000005E-2</v>
      </c>
      <c r="G7924" s="2">
        <v>-2.5904459000000001E-2</v>
      </c>
      <c r="H7924" s="2">
        <v>-0.55144262899999996</v>
      </c>
      <c r="I7924" s="2" t="s">
        <v>133</v>
      </c>
      <c r="J7924" s="2" t="s">
        <v>133</v>
      </c>
    </row>
    <row r="7925" spans="1:10" x14ac:dyDescent="0.25">
      <c r="A7925" s="2" t="s">
        <v>529</v>
      </c>
      <c r="B7925" s="2">
        <v>1243</v>
      </c>
      <c r="C7925" s="2">
        <v>1895</v>
      </c>
      <c r="D7925" s="2">
        <v>4.7123847000000003E-2</v>
      </c>
      <c r="E7925" s="2">
        <v>7.7103256999999994E-2</v>
      </c>
      <c r="F7925" s="2">
        <v>6.7636434999999995E-2</v>
      </c>
      <c r="G7925" s="2">
        <v>-0.388821582</v>
      </c>
      <c r="H7925" s="2">
        <v>-0.303277193</v>
      </c>
      <c r="I7925" s="2" t="s">
        <v>133</v>
      </c>
      <c r="J7925" s="2" t="s">
        <v>133</v>
      </c>
    </row>
    <row r="7926" spans="1:10" x14ac:dyDescent="0.25">
      <c r="A7926" s="2" t="s">
        <v>529</v>
      </c>
      <c r="B7926" s="2">
        <v>1319</v>
      </c>
      <c r="C7926" s="2">
        <v>2025</v>
      </c>
      <c r="D7926" s="2">
        <v>0.149985379</v>
      </c>
      <c r="E7926" s="2">
        <v>0.66061626399999995</v>
      </c>
      <c r="F7926" s="2">
        <v>0.62900285899999997</v>
      </c>
      <c r="G7926" s="2">
        <v>-0.77296142000000001</v>
      </c>
      <c r="H7926" s="2">
        <v>-0.76155056099999996</v>
      </c>
      <c r="I7926" s="2" t="s">
        <v>133</v>
      </c>
      <c r="J7926" s="2" t="s">
        <v>133</v>
      </c>
    </row>
    <row r="7927" spans="1:10" x14ac:dyDescent="0.25">
      <c r="A7927" s="2" t="s">
        <v>529</v>
      </c>
      <c r="B7927" s="2">
        <v>1376</v>
      </c>
      <c r="C7927" s="2">
        <v>2136</v>
      </c>
      <c r="D7927" s="2">
        <v>9.0557892000000001E-2</v>
      </c>
      <c r="E7927" s="2">
        <v>8.5570278999999999E-2</v>
      </c>
      <c r="F7927" s="2">
        <v>8.5570278999999999E-2</v>
      </c>
      <c r="G7927" s="2">
        <v>5.8286752999999997E-2</v>
      </c>
      <c r="H7927" s="2">
        <v>5.8286752999999997E-2</v>
      </c>
      <c r="I7927" s="2" t="s">
        <v>133</v>
      </c>
      <c r="J7927" s="2" t="s">
        <v>133</v>
      </c>
    </row>
    <row r="7928" spans="1:10" x14ac:dyDescent="0.25">
      <c r="A7928" s="2" t="s">
        <v>529</v>
      </c>
      <c r="B7928" s="2">
        <v>1446</v>
      </c>
      <c r="C7928" s="2">
        <v>2260</v>
      </c>
      <c r="D7928" s="2">
        <v>5.1062675000000002E-2</v>
      </c>
      <c r="E7928" s="2">
        <v>4.5419337999999997E-2</v>
      </c>
      <c r="F7928" s="2">
        <v>3.6181697999999998E-2</v>
      </c>
      <c r="G7928" s="2">
        <v>0.124249649</v>
      </c>
      <c r="H7928" s="2">
        <v>0.411284655</v>
      </c>
      <c r="I7928" s="2" t="s">
        <v>133</v>
      </c>
      <c r="J7928" s="2" t="s">
        <v>133</v>
      </c>
    </row>
    <row r="7929" spans="1:10" x14ac:dyDescent="0.25">
      <c r="A7929" s="2" t="s">
        <v>529</v>
      </c>
      <c r="B7929" s="2">
        <v>1513</v>
      </c>
      <c r="C7929" s="2">
        <v>2381</v>
      </c>
      <c r="D7929" s="2">
        <v>6.1630862000000002E-2</v>
      </c>
      <c r="E7929" s="2">
        <v>3.5492261999999997E-2</v>
      </c>
      <c r="F7929" s="2">
        <v>2.6982567999999998E-2</v>
      </c>
      <c r="G7929" s="2">
        <v>0.73645912300000005</v>
      </c>
      <c r="H7929" s="2">
        <v>1.284099179</v>
      </c>
      <c r="I7929" s="2" t="s">
        <v>133</v>
      </c>
      <c r="J7929" s="2" t="s">
        <v>133</v>
      </c>
    </row>
    <row r="7930" spans="1:10" x14ac:dyDescent="0.25">
      <c r="A7930" s="2" t="s">
        <v>529</v>
      </c>
      <c r="B7930" s="2">
        <v>1583</v>
      </c>
      <c r="C7930" s="2">
        <v>2505</v>
      </c>
      <c r="D7930" s="2">
        <v>6.3886129999999999E-2</v>
      </c>
      <c r="E7930" s="2">
        <v>7.7260885000000001E-2</v>
      </c>
      <c r="F7930" s="2">
        <v>6.2494471000000003E-2</v>
      </c>
      <c r="G7930" s="2">
        <v>-0.173111599</v>
      </c>
      <c r="H7930" s="2">
        <v>2.2268507E-2</v>
      </c>
      <c r="I7930" s="2" t="s">
        <v>133</v>
      </c>
      <c r="J7930" s="2" t="s">
        <v>133</v>
      </c>
    </row>
    <row r="7931" spans="1:10" x14ac:dyDescent="0.25">
      <c r="A7931" s="2" t="s">
        <v>529</v>
      </c>
      <c r="B7931" s="2">
        <v>1648</v>
      </c>
      <c r="C7931" s="2">
        <v>2624</v>
      </c>
      <c r="D7931" s="2">
        <v>8.1659062000000004E-2</v>
      </c>
      <c r="E7931" s="2">
        <v>6.0347779999999997E-2</v>
      </c>
      <c r="F7931" s="2">
        <v>6.6358240999999998E-2</v>
      </c>
      <c r="G7931" s="2">
        <v>0.35314109900000001</v>
      </c>
      <c r="H7931" s="2">
        <v>0.230579068</v>
      </c>
      <c r="I7931" s="2" t="s">
        <v>133</v>
      </c>
      <c r="J7931" s="2" t="s">
        <v>133</v>
      </c>
    </row>
    <row r="7932" spans="1:10" x14ac:dyDescent="0.25">
      <c r="A7932" s="2" t="s">
        <v>529</v>
      </c>
      <c r="B7932" s="2">
        <v>1715</v>
      </c>
      <c r="C7932" s="2">
        <v>2745</v>
      </c>
      <c r="D7932" s="2">
        <v>3.6930752999999997E-2</v>
      </c>
      <c r="E7932" s="2">
        <v>7.3249518999999999E-2</v>
      </c>
      <c r="F7932" s="2">
        <v>5.4370506999999998E-2</v>
      </c>
      <c r="G7932" s="2">
        <v>-0.49582258899999998</v>
      </c>
      <c r="H7932" s="2">
        <v>-0.32075761400000002</v>
      </c>
      <c r="I7932" s="2" t="s">
        <v>133</v>
      </c>
      <c r="J7932" s="2" t="s">
        <v>133</v>
      </c>
    </row>
    <row r="7933" spans="1:10" x14ac:dyDescent="0.25">
      <c r="A7933" s="2" t="s">
        <v>529</v>
      </c>
      <c r="B7933" s="2">
        <v>1789</v>
      </c>
      <c r="C7933" s="2">
        <v>2873</v>
      </c>
      <c r="D7933" s="2">
        <v>0.18920498999999999</v>
      </c>
      <c r="E7933" s="2">
        <v>0.59503036499999995</v>
      </c>
      <c r="F7933" s="2">
        <v>0.380491197</v>
      </c>
      <c r="G7933" s="2">
        <v>-0.68202464699999998</v>
      </c>
      <c r="H7933" s="2">
        <v>-0.50273490799999998</v>
      </c>
      <c r="I7933" s="2" t="s">
        <v>133</v>
      </c>
      <c r="J7933" s="2" t="s">
        <v>133</v>
      </c>
    </row>
    <row r="7934" spans="1:10" x14ac:dyDescent="0.25">
      <c r="A7934" s="2" t="s">
        <v>529</v>
      </c>
      <c r="B7934" s="2">
        <v>1842</v>
      </c>
      <c r="C7934" s="2">
        <v>2980</v>
      </c>
      <c r="D7934" s="2">
        <v>6.5730110999999994E-2</v>
      </c>
      <c r="E7934" s="2">
        <v>3.9839277999999999E-2</v>
      </c>
      <c r="F7934" s="2">
        <v>4.1976744000000003E-2</v>
      </c>
      <c r="G7934" s="2">
        <v>0.64988210000000002</v>
      </c>
      <c r="H7934" s="2">
        <v>0.56586969499999995</v>
      </c>
      <c r="I7934" s="2" t="s">
        <v>133</v>
      </c>
      <c r="J7934" s="2" t="s">
        <v>133</v>
      </c>
    </row>
    <row r="7935" spans="1:10" x14ac:dyDescent="0.25">
      <c r="A7935" s="2" t="s">
        <v>529</v>
      </c>
      <c r="B7935" s="2">
        <v>1910</v>
      </c>
      <c r="C7935" s="2">
        <v>3102</v>
      </c>
      <c r="D7935" s="2">
        <v>4.7405030000000001E-2</v>
      </c>
      <c r="E7935" s="2">
        <v>6.9582406999999999E-2</v>
      </c>
      <c r="F7935" s="2">
        <v>6.8353830000000004E-2</v>
      </c>
      <c r="G7935" s="2">
        <v>-0.31872103499999999</v>
      </c>
      <c r="H7935" s="2">
        <v>-0.30647587199999998</v>
      </c>
      <c r="I7935" s="2" t="s">
        <v>133</v>
      </c>
      <c r="J7935" s="2" t="s">
        <v>133</v>
      </c>
    </row>
    <row r="7936" spans="1:10" x14ac:dyDescent="0.25">
      <c r="A7936" s="2" t="s">
        <v>529</v>
      </c>
      <c r="B7936" s="2">
        <v>1970</v>
      </c>
      <c r="C7936" s="2">
        <v>3216</v>
      </c>
      <c r="D7936" s="2">
        <v>0.75400677999999999</v>
      </c>
      <c r="E7936" s="2">
        <v>0.270206055</v>
      </c>
      <c r="F7936" s="2">
        <v>0.30578592500000001</v>
      </c>
      <c r="G7936" s="2">
        <v>1.7904880969999999</v>
      </c>
      <c r="H7936" s="2">
        <v>1.465799498</v>
      </c>
      <c r="I7936" s="2" t="s">
        <v>133</v>
      </c>
      <c r="J7936" s="2" t="s">
        <v>133</v>
      </c>
    </row>
    <row r="7937" spans="1:10" x14ac:dyDescent="0.25">
      <c r="A7937" s="2" t="s">
        <v>529</v>
      </c>
      <c r="B7937" s="2">
        <v>2228</v>
      </c>
      <c r="C7937" s="2">
        <v>3528</v>
      </c>
      <c r="D7937" s="2">
        <v>1.7441710130000001</v>
      </c>
      <c r="E7937" s="2">
        <v>0.59459393100000002</v>
      </c>
      <c r="F7937" s="2">
        <v>0.60569556899999999</v>
      </c>
      <c r="G7937" s="2">
        <v>1.933381794</v>
      </c>
      <c r="H7937" s="2">
        <v>1.8796165970000001</v>
      </c>
      <c r="I7937" s="2" t="s">
        <v>133</v>
      </c>
      <c r="J7937" s="2" t="s">
        <v>133</v>
      </c>
    </row>
    <row r="7938" spans="1:10" x14ac:dyDescent="0.25">
      <c r="A7938" s="2" t="s">
        <v>530</v>
      </c>
      <c r="B7938" s="2">
        <v>260</v>
      </c>
      <c r="C7938" s="2">
        <v>443</v>
      </c>
      <c r="D7938" s="2">
        <v>1.6191878150000001</v>
      </c>
      <c r="E7938" s="2">
        <v>0.165036722</v>
      </c>
      <c r="F7938" s="2">
        <v>0.12634503599999999</v>
      </c>
      <c r="G7938" s="2">
        <v>8.8110759699999992</v>
      </c>
      <c r="H7938" s="2">
        <v>11.81560292</v>
      </c>
      <c r="I7938" s="2" t="s">
        <v>105</v>
      </c>
      <c r="J7938" s="2" t="s">
        <v>105</v>
      </c>
    </row>
    <row r="7939" spans="1:10" x14ac:dyDescent="0.25">
      <c r="A7939" s="2" t="s">
        <v>530</v>
      </c>
      <c r="B7939" s="2">
        <v>353</v>
      </c>
      <c r="C7939" s="2">
        <v>602</v>
      </c>
      <c r="D7939" s="2">
        <v>2.252683765</v>
      </c>
      <c r="E7939" s="2">
        <v>0.48245642999999999</v>
      </c>
      <c r="F7939" s="2">
        <v>0.84167861799999999</v>
      </c>
      <c r="G7939" s="2">
        <v>3.669196275</v>
      </c>
      <c r="H7939" s="2">
        <v>1.6764179530000001</v>
      </c>
      <c r="I7939" s="2" t="s">
        <v>105</v>
      </c>
      <c r="J7939" s="2" t="s">
        <v>105</v>
      </c>
    </row>
    <row r="7940" spans="1:10" x14ac:dyDescent="0.25">
      <c r="A7940" s="2" t="s">
        <v>530</v>
      </c>
      <c r="B7940" s="2">
        <v>398</v>
      </c>
      <c r="C7940" s="2">
        <v>713</v>
      </c>
      <c r="D7940" s="2">
        <v>1.3264735839999999</v>
      </c>
      <c r="E7940" s="2">
        <v>0.21742328399999999</v>
      </c>
      <c r="F7940" s="2">
        <v>0.81668685200000002</v>
      </c>
      <c r="G7940" s="2">
        <v>5.1008810210000002</v>
      </c>
      <c r="H7940" s="2">
        <v>0.62421322300000004</v>
      </c>
      <c r="I7940" s="2" t="s">
        <v>105</v>
      </c>
      <c r="J7940" s="2" t="s">
        <v>105</v>
      </c>
    </row>
    <row r="7941" spans="1:10" x14ac:dyDescent="0.25">
      <c r="A7941" s="2" t="s">
        <v>530</v>
      </c>
      <c r="B7941" s="2">
        <v>743</v>
      </c>
      <c r="C7941" s="2">
        <v>1124</v>
      </c>
      <c r="D7941" s="2">
        <v>0.14358594899999999</v>
      </c>
      <c r="E7941" s="2">
        <v>0.19041213900000001</v>
      </c>
      <c r="F7941" s="2">
        <v>0.17472063900000001</v>
      </c>
      <c r="G7941" s="2">
        <v>-0.24592019600000001</v>
      </c>
      <c r="H7941" s="2">
        <v>-0.178196982</v>
      </c>
      <c r="I7941" s="2" t="s">
        <v>105</v>
      </c>
      <c r="J7941" s="2" t="s">
        <v>105</v>
      </c>
    </row>
    <row r="7942" spans="1:10" x14ac:dyDescent="0.25">
      <c r="A7942" s="2" t="s">
        <v>530</v>
      </c>
      <c r="B7942" s="2">
        <v>831</v>
      </c>
      <c r="C7942" s="2">
        <v>1278</v>
      </c>
      <c r="D7942" s="2">
        <v>8.3965129999999999E-2</v>
      </c>
      <c r="E7942" s="2">
        <v>6.9625613000000003E-2</v>
      </c>
      <c r="F7942" s="2">
        <v>2.6622757E-2</v>
      </c>
      <c r="G7942" s="2">
        <v>0.20595175299999999</v>
      </c>
      <c r="H7942" s="2">
        <v>2.1538855899999998</v>
      </c>
      <c r="I7942" s="2" t="s">
        <v>105</v>
      </c>
      <c r="J7942" s="2" t="s">
        <v>105</v>
      </c>
    </row>
    <row r="7943" spans="1:10" x14ac:dyDescent="0.25">
      <c r="A7943" s="2" t="s">
        <v>530</v>
      </c>
      <c r="B7943" s="2">
        <v>1060</v>
      </c>
      <c r="C7943" s="2">
        <v>1573</v>
      </c>
      <c r="D7943" s="2">
        <v>0.120735022</v>
      </c>
      <c r="E7943" s="2">
        <v>0.13317037400000001</v>
      </c>
      <c r="F7943" s="2">
        <v>0.1088924</v>
      </c>
      <c r="G7943" s="2">
        <v>-9.3379267000000002E-2</v>
      </c>
      <c r="H7943" s="2">
        <v>0.108755268</v>
      </c>
      <c r="I7943" s="2" t="s">
        <v>105</v>
      </c>
      <c r="J7943" s="2" t="s">
        <v>105</v>
      </c>
    </row>
    <row r="7944" spans="1:10" x14ac:dyDescent="0.25">
      <c r="A7944" s="2" t="s">
        <v>530</v>
      </c>
      <c r="B7944" s="2">
        <v>1308</v>
      </c>
      <c r="C7944" s="2">
        <v>1887</v>
      </c>
      <c r="D7944" s="2">
        <v>8.0515841000000005E-2</v>
      </c>
      <c r="E7944" s="2">
        <v>0.12479794399999999</v>
      </c>
      <c r="F7944" s="2">
        <v>8.2856188999999997E-2</v>
      </c>
      <c r="G7944" s="2">
        <v>-0.35483039399999999</v>
      </c>
      <c r="H7944" s="2">
        <v>-2.8245905000000002E-2</v>
      </c>
      <c r="I7944" s="2" t="s">
        <v>105</v>
      </c>
      <c r="J7944" s="2" t="s">
        <v>105</v>
      </c>
    </row>
    <row r="7945" spans="1:10" x14ac:dyDescent="0.25">
      <c r="A7945" s="2" t="s">
        <v>530</v>
      </c>
      <c r="B7945" s="2">
        <v>1535</v>
      </c>
      <c r="C7945" s="2">
        <v>2180</v>
      </c>
      <c r="D7945" s="2">
        <v>5.6956621999999998E-2</v>
      </c>
      <c r="E7945" s="2">
        <v>0.25586518800000002</v>
      </c>
      <c r="F7945" s="2">
        <v>2.1939278999999999E-2</v>
      </c>
      <c r="G7945" s="2">
        <v>-0.77739597100000002</v>
      </c>
      <c r="H7945" s="2">
        <v>1.5961027539999999</v>
      </c>
      <c r="I7945" s="2" t="s">
        <v>105</v>
      </c>
      <c r="J7945" s="2" t="s">
        <v>105</v>
      </c>
    </row>
    <row r="7946" spans="1:10" x14ac:dyDescent="0.25">
      <c r="A7946" s="2" t="s">
        <v>530</v>
      </c>
      <c r="B7946" s="2">
        <v>1854</v>
      </c>
      <c r="C7946" s="2">
        <v>2565</v>
      </c>
      <c r="D7946" s="2">
        <v>0.104855145</v>
      </c>
      <c r="E7946" s="2">
        <v>3.6040812999999998E-2</v>
      </c>
      <c r="F7946" s="2">
        <v>3.9379428000000001E-2</v>
      </c>
      <c r="G7946" s="2">
        <v>1.909344559</v>
      </c>
      <c r="H7946" s="2">
        <v>1.6626883649999999</v>
      </c>
      <c r="I7946" s="2" t="s">
        <v>105</v>
      </c>
      <c r="J7946" s="2" t="s">
        <v>105</v>
      </c>
    </row>
    <row r="7947" spans="1:10" x14ac:dyDescent="0.25">
      <c r="A7947" s="2" t="s">
        <v>530</v>
      </c>
      <c r="B7947" s="2">
        <v>1981</v>
      </c>
      <c r="C7947" s="2">
        <v>2758</v>
      </c>
      <c r="D7947" s="2">
        <v>0.14764192800000001</v>
      </c>
      <c r="E7947" s="2">
        <v>3.7577318999999998E-2</v>
      </c>
      <c r="F7947" s="2">
        <v>2.9114915000000002E-2</v>
      </c>
      <c r="G7947" s="2">
        <v>2.929017081</v>
      </c>
      <c r="H7947" s="2">
        <v>4.0710067079999996</v>
      </c>
      <c r="I7947" s="2" t="s">
        <v>105</v>
      </c>
      <c r="J7947" s="2" t="s">
        <v>105</v>
      </c>
    </row>
    <row r="7948" spans="1:10" x14ac:dyDescent="0.25">
      <c r="A7948" s="2" t="s">
        <v>530</v>
      </c>
      <c r="B7948" s="2">
        <v>2056</v>
      </c>
      <c r="C7948" s="2">
        <v>2899</v>
      </c>
      <c r="D7948" s="2">
        <v>7.7206756000000001E-2</v>
      </c>
      <c r="E7948" s="2">
        <v>5.0393344E-2</v>
      </c>
      <c r="F7948" s="2">
        <v>3.8491282000000002E-2</v>
      </c>
      <c r="G7948" s="2">
        <v>0.53208240600000001</v>
      </c>
      <c r="H7948" s="2">
        <v>1.005824466</v>
      </c>
      <c r="I7948" s="2" t="s">
        <v>105</v>
      </c>
      <c r="J7948" s="2" t="s">
        <v>105</v>
      </c>
    </row>
    <row r="7949" spans="1:10" x14ac:dyDescent="0.25">
      <c r="A7949" s="2" t="s">
        <v>530</v>
      </c>
      <c r="B7949" s="2">
        <v>2129</v>
      </c>
      <c r="C7949" s="2">
        <v>3038</v>
      </c>
      <c r="D7949" s="2">
        <v>7.5739613999999997E-2</v>
      </c>
      <c r="E7949" s="2">
        <v>5.8444741000000001E-2</v>
      </c>
      <c r="F7949" s="2">
        <v>9.0352143999999995E-2</v>
      </c>
      <c r="G7949" s="2">
        <v>0.29591837199999999</v>
      </c>
      <c r="H7949" s="2">
        <v>-0.16172864200000001</v>
      </c>
      <c r="I7949" s="2" t="s">
        <v>105</v>
      </c>
      <c r="J7949" s="2" t="s">
        <v>105</v>
      </c>
    </row>
    <row r="7950" spans="1:10" x14ac:dyDescent="0.25">
      <c r="A7950" s="2" t="s">
        <v>530</v>
      </c>
      <c r="B7950" s="2">
        <v>2201</v>
      </c>
      <c r="C7950" s="2">
        <v>3176</v>
      </c>
      <c r="D7950" s="2">
        <v>9.0010561000000003E-2</v>
      </c>
      <c r="E7950" s="2">
        <v>2.7023922999999998E-2</v>
      </c>
      <c r="F7950" s="2">
        <v>1.5989840000000002E-2</v>
      </c>
      <c r="G7950" s="2">
        <v>2.3307732689999998</v>
      </c>
      <c r="H7950" s="2">
        <v>4.6292346120000003</v>
      </c>
      <c r="I7950" s="2" t="s">
        <v>105</v>
      </c>
      <c r="J7950" s="2" t="s">
        <v>105</v>
      </c>
    </row>
    <row r="7951" spans="1:10" x14ac:dyDescent="0.25">
      <c r="A7951" s="2" t="s">
        <v>530</v>
      </c>
      <c r="B7951" s="2">
        <v>2265</v>
      </c>
      <c r="C7951" s="2">
        <v>3306</v>
      </c>
      <c r="D7951" s="2">
        <v>3.8379903E-2</v>
      </c>
      <c r="E7951" s="2">
        <v>3.3171444000000001E-2</v>
      </c>
      <c r="F7951" s="2">
        <v>1.9375192999999999E-2</v>
      </c>
      <c r="G7951" s="2">
        <v>0.15701632300000001</v>
      </c>
      <c r="H7951" s="2">
        <v>0.98087847399999994</v>
      </c>
      <c r="I7951" s="2" t="s">
        <v>105</v>
      </c>
      <c r="J7951" s="2" t="s">
        <v>105</v>
      </c>
    </row>
    <row r="7952" spans="1:10" x14ac:dyDescent="0.25">
      <c r="A7952" s="2" t="s">
        <v>530</v>
      </c>
      <c r="B7952" s="2">
        <v>2471</v>
      </c>
      <c r="C7952" s="2">
        <v>3578</v>
      </c>
      <c r="D7952" s="2">
        <v>0.12879041999999999</v>
      </c>
      <c r="E7952" s="2">
        <v>3.7334390000000002E-2</v>
      </c>
      <c r="F7952" s="2">
        <v>2.7904970000000001E-2</v>
      </c>
      <c r="G7952" s="2">
        <v>2.4496457170000001</v>
      </c>
      <c r="H7952" s="2">
        <v>3.6153219299999999</v>
      </c>
      <c r="I7952" s="2" t="s">
        <v>105</v>
      </c>
      <c r="J7952" s="2" t="s">
        <v>105</v>
      </c>
    </row>
    <row r="7953" spans="1:10" x14ac:dyDescent="0.25">
      <c r="A7953" s="2" t="s">
        <v>530</v>
      </c>
      <c r="B7953" s="2">
        <v>2540</v>
      </c>
      <c r="C7953" s="2">
        <v>3713</v>
      </c>
      <c r="D7953" s="2">
        <v>7.7819303000000006E-2</v>
      </c>
      <c r="E7953" s="2">
        <v>7.4407645999999994E-2</v>
      </c>
      <c r="F7953" s="2">
        <v>2.198514E-2</v>
      </c>
      <c r="G7953" s="2">
        <v>4.5850894000000003E-2</v>
      </c>
      <c r="H7953" s="2">
        <v>2.539631977</v>
      </c>
      <c r="I7953" s="2" t="s">
        <v>105</v>
      </c>
      <c r="J7953" s="2" t="s">
        <v>105</v>
      </c>
    </row>
    <row r="7954" spans="1:10" x14ac:dyDescent="0.25">
      <c r="A7954" s="2" t="s">
        <v>530</v>
      </c>
      <c r="B7954" s="2">
        <v>2613</v>
      </c>
      <c r="C7954" s="2">
        <v>3852</v>
      </c>
      <c r="D7954" s="2">
        <v>6.1109463000000003E-2</v>
      </c>
      <c r="E7954" s="2">
        <v>3.1125851E-2</v>
      </c>
      <c r="F7954" s="2">
        <v>3.9757300000000002E-2</v>
      </c>
      <c r="G7954" s="2">
        <v>0.96330257100000005</v>
      </c>
      <c r="H7954" s="2">
        <v>0.537062708</v>
      </c>
      <c r="I7954" s="2" t="s">
        <v>105</v>
      </c>
      <c r="J7954" s="2" t="s">
        <v>105</v>
      </c>
    </row>
    <row r="7955" spans="1:10" x14ac:dyDescent="0.25">
      <c r="A7955" s="2" t="s">
        <v>530</v>
      </c>
      <c r="B7955" s="2">
        <v>2670</v>
      </c>
      <c r="C7955" s="2">
        <v>3975</v>
      </c>
      <c r="D7955" s="2">
        <v>8.4804629000000006E-2</v>
      </c>
      <c r="E7955" s="2">
        <v>4.690735E-2</v>
      </c>
      <c r="F7955" s="2">
        <v>4.8432610000000001E-2</v>
      </c>
      <c r="G7955" s="2">
        <v>0.807917738</v>
      </c>
      <c r="H7955" s="2">
        <v>0.75098200599999998</v>
      </c>
      <c r="I7955" s="2" t="s">
        <v>105</v>
      </c>
      <c r="J7955" s="2" t="s">
        <v>105</v>
      </c>
    </row>
    <row r="7956" spans="1:10" x14ac:dyDescent="0.25">
      <c r="A7956" s="2" t="s">
        <v>531</v>
      </c>
      <c r="B7956" s="2">
        <v>150</v>
      </c>
      <c r="C7956" s="2">
        <v>286</v>
      </c>
      <c r="D7956" s="2">
        <v>0.43439546899999998</v>
      </c>
      <c r="E7956" s="2">
        <v>0.172605445</v>
      </c>
      <c r="F7956" s="2">
        <v>0.34731858100000002</v>
      </c>
      <c r="G7956" s="2">
        <v>1.5166962049999999</v>
      </c>
      <c r="H7956" s="2">
        <v>0.25071186200000001</v>
      </c>
      <c r="I7956" s="2" t="s">
        <v>116</v>
      </c>
      <c r="J7956" s="2" t="s">
        <v>116</v>
      </c>
    </row>
    <row r="7957" spans="1:10" x14ac:dyDescent="0.25">
      <c r="A7957" s="2" t="s">
        <v>531</v>
      </c>
      <c r="B7957" s="2">
        <v>250</v>
      </c>
      <c r="C7957" s="2">
        <v>440</v>
      </c>
      <c r="D7957" s="2">
        <v>0.12694082300000001</v>
      </c>
      <c r="E7957" s="2">
        <v>0.25899262499999998</v>
      </c>
      <c r="F7957" s="2">
        <v>9.0485814999999997E-2</v>
      </c>
      <c r="G7957" s="2">
        <v>-0.50986703499999997</v>
      </c>
      <c r="H7957" s="2">
        <v>0.40288092399999997</v>
      </c>
      <c r="I7957" s="2" t="s">
        <v>116</v>
      </c>
      <c r="J7957" s="2" t="s">
        <v>116</v>
      </c>
    </row>
    <row r="7958" spans="1:10" x14ac:dyDescent="0.25">
      <c r="A7958" s="2" t="s">
        <v>531</v>
      </c>
      <c r="B7958" s="2">
        <v>486</v>
      </c>
      <c r="C7958" s="2">
        <v>730</v>
      </c>
      <c r="D7958" s="2">
        <v>1.2171799190000001</v>
      </c>
      <c r="E7958" s="2">
        <v>0.35089846000000002</v>
      </c>
      <c r="F7958" s="2">
        <v>0.35186553999999998</v>
      </c>
      <c r="G7958" s="2">
        <v>2.4687525199999998</v>
      </c>
      <c r="H7958" s="2">
        <v>2.4592188820000001</v>
      </c>
      <c r="I7958" s="2" t="s">
        <v>116</v>
      </c>
      <c r="J7958" s="2" t="s">
        <v>116</v>
      </c>
    </row>
    <row r="7959" spans="1:10" x14ac:dyDescent="0.25">
      <c r="A7959" s="2" t="s">
        <v>531</v>
      </c>
      <c r="B7959" s="2">
        <v>705</v>
      </c>
      <c r="C7959" s="2">
        <v>1003</v>
      </c>
      <c r="D7959" s="2">
        <v>0.61078322900000004</v>
      </c>
      <c r="E7959" s="2">
        <v>0.16970258099999999</v>
      </c>
      <c r="F7959" s="2">
        <v>0.22390217200000001</v>
      </c>
      <c r="G7959" s="2">
        <v>2.5991392960000002</v>
      </c>
      <c r="H7959" s="2">
        <v>1.727902209</v>
      </c>
      <c r="I7959" s="2" t="s">
        <v>116</v>
      </c>
      <c r="J7959" s="2" t="s">
        <v>116</v>
      </c>
    </row>
    <row r="7960" spans="1:10" x14ac:dyDescent="0.25">
      <c r="A7960" s="2" t="s">
        <v>531</v>
      </c>
      <c r="B7960" s="2">
        <v>790</v>
      </c>
      <c r="C7960" s="2">
        <v>1142</v>
      </c>
      <c r="D7960" s="2">
        <v>7.7087134000000002E-2</v>
      </c>
      <c r="E7960" s="2">
        <v>4.5060815999999997E-2</v>
      </c>
      <c r="F7960" s="2">
        <v>3.3751930999999999E-2</v>
      </c>
      <c r="G7960" s="2">
        <v>0.71073544200000005</v>
      </c>
      <c r="H7960" s="2">
        <v>1.2839325850000001</v>
      </c>
      <c r="I7960" s="2" t="s">
        <v>116</v>
      </c>
      <c r="J7960" s="2" t="s">
        <v>116</v>
      </c>
    </row>
    <row r="7961" spans="1:10" x14ac:dyDescent="0.25">
      <c r="A7961" s="2" t="s">
        <v>531</v>
      </c>
      <c r="B7961" s="2">
        <v>1159</v>
      </c>
      <c r="C7961" s="2">
        <v>1565</v>
      </c>
      <c r="D7961" s="2">
        <v>8.6140762999999995E-2</v>
      </c>
      <c r="E7961" s="2">
        <v>5.4818998000000001E-2</v>
      </c>
      <c r="F7961" s="2">
        <v>6.3033994999999995E-2</v>
      </c>
      <c r="G7961" s="2">
        <v>0.57136697000000003</v>
      </c>
      <c r="H7961" s="2">
        <v>0.366576281</v>
      </c>
      <c r="I7961" s="2" t="s">
        <v>116</v>
      </c>
      <c r="J7961" s="2" t="s">
        <v>116</v>
      </c>
    </row>
    <row r="7962" spans="1:10" x14ac:dyDescent="0.25">
      <c r="A7962" s="2" t="s">
        <v>531</v>
      </c>
      <c r="B7962" s="2">
        <v>1182</v>
      </c>
      <c r="C7962" s="2">
        <v>1642</v>
      </c>
      <c r="D7962" s="2">
        <v>0.337991502</v>
      </c>
      <c r="E7962" s="2">
        <v>0.62830808000000005</v>
      </c>
      <c r="F7962" s="2">
        <v>0.57237016699999999</v>
      </c>
      <c r="G7962" s="2">
        <v>-0.46206086899999999</v>
      </c>
      <c r="H7962" s="2">
        <v>-0.40948791200000001</v>
      </c>
      <c r="I7962" s="2" t="s">
        <v>116</v>
      </c>
      <c r="J7962" s="2" t="s">
        <v>116</v>
      </c>
    </row>
    <row r="7963" spans="1:10" x14ac:dyDescent="0.25">
      <c r="A7963" s="2" t="s">
        <v>531</v>
      </c>
      <c r="B7963" s="2">
        <v>1188</v>
      </c>
      <c r="C7963" s="2">
        <v>1702</v>
      </c>
      <c r="D7963" s="2">
        <v>0.174943969</v>
      </c>
      <c r="E7963" s="2">
        <v>0.122198447</v>
      </c>
      <c r="F7963" s="2">
        <v>8.3555435999999997E-2</v>
      </c>
      <c r="G7963" s="2">
        <v>0.43163823699999998</v>
      </c>
      <c r="H7963" s="2">
        <v>1.0937473069999999</v>
      </c>
      <c r="I7963" s="2" t="s">
        <v>116</v>
      </c>
      <c r="J7963" s="2" t="s">
        <v>116</v>
      </c>
    </row>
    <row r="7964" spans="1:10" x14ac:dyDescent="0.25">
      <c r="A7964" s="2" t="s">
        <v>531</v>
      </c>
      <c r="B7964" s="2">
        <v>1207</v>
      </c>
      <c r="C7964" s="2">
        <v>1775</v>
      </c>
      <c r="D7964" s="2">
        <v>0.450402046</v>
      </c>
      <c r="E7964" s="2">
        <v>0.49188673300000002</v>
      </c>
      <c r="F7964" s="2">
        <v>0.46209230600000001</v>
      </c>
      <c r="G7964" s="2">
        <v>-8.4337884000000002E-2</v>
      </c>
      <c r="H7964" s="2">
        <v>-2.5298538999999998E-2</v>
      </c>
      <c r="I7964" s="2" t="s">
        <v>116</v>
      </c>
      <c r="J7964" s="2" t="s">
        <v>116</v>
      </c>
    </row>
    <row r="7965" spans="1:10" x14ac:dyDescent="0.25">
      <c r="A7965" s="2" t="s">
        <v>531</v>
      </c>
      <c r="B7965" s="2">
        <v>1349</v>
      </c>
      <c r="C7965" s="2">
        <v>1971</v>
      </c>
      <c r="D7965" s="2">
        <v>0.189716881</v>
      </c>
      <c r="E7965" s="2">
        <v>5.1062508E-2</v>
      </c>
      <c r="F7965" s="2">
        <v>3.9291737E-2</v>
      </c>
      <c r="G7965" s="2">
        <v>2.7153850980000001</v>
      </c>
      <c r="H7965" s="2">
        <v>3.8284167600000001</v>
      </c>
      <c r="I7965" s="2" t="s">
        <v>116</v>
      </c>
      <c r="J7965" s="2" t="s">
        <v>116</v>
      </c>
    </row>
    <row r="7966" spans="1:10" x14ac:dyDescent="0.25">
      <c r="A7966" s="2" t="s">
        <v>531</v>
      </c>
      <c r="B7966" s="2">
        <v>1429</v>
      </c>
      <c r="C7966" s="2">
        <v>2105</v>
      </c>
      <c r="D7966" s="2">
        <v>0.21723120300000001</v>
      </c>
      <c r="E7966" s="2">
        <v>5.2773689999999998E-2</v>
      </c>
      <c r="F7966" s="2">
        <v>3.8499370999999998E-2</v>
      </c>
      <c r="G7966" s="2">
        <v>3.1162784120000002</v>
      </c>
      <c r="H7966" s="2">
        <v>4.6424611579999997</v>
      </c>
      <c r="I7966" s="2" t="s">
        <v>116</v>
      </c>
      <c r="J7966" s="2" t="s">
        <v>116</v>
      </c>
    </row>
    <row r="7967" spans="1:10" x14ac:dyDescent="0.25">
      <c r="A7967" s="2" t="s">
        <v>531</v>
      </c>
      <c r="B7967" s="2">
        <v>1522</v>
      </c>
      <c r="C7967" s="2">
        <v>2252</v>
      </c>
      <c r="D7967" s="2">
        <v>0.17384976599999999</v>
      </c>
      <c r="E7967" s="2">
        <v>8.7576151000000005E-2</v>
      </c>
      <c r="F7967" s="2">
        <v>8.8550010999999998E-2</v>
      </c>
      <c r="G7967" s="2">
        <v>0.98512681000000002</v>
      </c>
      <c r="H7967" s="2">
        <v>0.96329469400000001</v>
      </c>
      <c r="I7967" s="2" t="s">
        <v>116</v>
      </c>
      <c r="J7967" s="2" t="s">
        <v>116</v>
      </c>
    </row>
    <row r="7968" spans="1:10" x14ac:dyDescent="0.25">
      <c r="A7968" s="2" t="s">
        <v>531</v>
      </c>
      <c r="B7968" s="2">
        <v>1553</v>
      </c>
      <c r="C7968" s="2">
        <v>2337</v>
      </c>
      <c r="D7968" s="2">
        <v>0.48489597000000001</v>
      </c>
      <c r="E7968" s="2">
        <v>0.292417027</v>
      </c>
      <c r="F7968" s="2">
        <v>0.24995969500000001</v>
      </c>
      <c r="G7968" s="2">
        <v>0.65823438999999995</v>
      </c>
      <c r="H7968" s="2">
        <v>0.93989662799999996</v>
      </c>
      <c r="I7968" s="2" t="s">
        <v>116</v>
      </c>
      <c r="J7968" s="2" t="s">
        <v>116</v>
      </c>
    </row>
    <row r="7969" spans="1:10" x14ac:dyDescent="0.25">
      <c r="A7969" s="2" t="s">
        <v>531</v>
      </c>
      <c r="B7969" s="2">
        <v>1561</v>
      </c>
      <c r="C7969" s="2">
        <v>2399</v>
      </c>
      <c r="D7969" s="2">
        <v>0.320227651</v>
      </c>
      <c r="E7969" s="2">
        <v>0.22661388499999999</v>
      </c>
      <c r="F7969" s="2">
        <v>0.27457091700000003</v>
      </c>
      <c r="G7969" s="2">
        <v>0.41309810299999999</v>
      </c>
      <c r="H7969" s="2">
        <v>0.16628394199999999</v>
      </c>
      <c r="I7969" s="2" t="s">
        <v>116</v>
      </c>
      <c r="J7969" s="2" t="s">
        <v>116</v>
      </c>
    </row>
    <row r="7970" spans="1:10" x14ac:dyDescent="0.25">
      <c r="A7970" s="2" t="s">
        <v>531</v>
      </c>
      <c r="B7970" s="2">
        <v>1949</v>
      </c>
      <c r="C7970" s="2">
        <v>2841</v>
      </c>
      <c r="D7970" s="2">
        <v>0.107827694</v>
      </c>
      <c r="E7970" s="2">
        <v>4.7500120999999999E-2</v>
      </c>
      <c r="F7970" s="2">
        <v>4.5760069E-2</v>
      </c>
      <c r="G7970" s="2">
        <v>1.2700509360000001</v>
      </c>
      <c r="H7970" s="2">
        <v>1.3563708830000001</v>
      </c>
      <c r="I7970" s="2" t="s">
        <v>116</v>
      </c>
      <c r="J7970" s="2" t="s">
        <v>116</v>
      </c>
    </row>
    <row r="7971" spans="1:10" x14ac:dyDescent="0.25">
      <c r="A7971" s="2" t="s">
        <v>531</v>
      </c>
      <c r="B7971" s="2">
        <v>2040</v>
      </c>
      <c r="C7971" s="2">
        <v>2986</v>
      </c>
      <c r="D7971" s="2">
        <v>0.20261595600000001</v>
      </c>
      <c r="E7971" s="2">
        <v>0.21184550199999999</v>
      </c>
      <c r="F7971" s="2">
        <v>0.156437724</v>
      </c>
      <c r="G7971" s="2">
        <v>-4.3567341000000002E-2</v>
      </c>
      <c r="H7971" s="2">
        <v>0.29518604300000001</v>
      </c>
      <c r="I7971" s="2" t="s">
        <v>116</v>
      </c>
      <c r="J7971" s="2" t="s">
        <v>116</v>
      </c>
    </row>
    <row r="7972" spans="1:10" x14ac:dyDescent="0.25">
      <c r="A7972" s="2" t="s">
        <v>531</v>
      </c>
      <c r="B7972" s="2">
        <v>2069</v>
      </c>
      <c r="C7972" s="2">
        <v>3069</v>
      </c>
      <c r="D7972" s="2">
        <v>0.47037125899999999</v>
      </c>
      <c r="E7972" s="2">
        <v>0.41454157400000002</v>
      </c>
      <c r="F7972" s="2">
        <v>0.22442981200000001</v>
      </c>
      <c r="G7972" s="2">
        <v>0.13467813300000001</v>
      </c>
      <c r="H7972" s="2">
        <v>1.095850164</v>
      </c>
      <c r="I7972" s="2" t="s">
        <v>116</v>
      </c>
      <c r="J7972" s="2" t="s">
        <v>116</v>
      </c>
    </row>
    <row r="7973" spans="1:10" x14ac:dyDescent="0.25">
      <c r="A7973" s="2" t="s">
        <v>531</v>
      </c>
      <c r="B7973" s="2">
        <v>2078</v>
      </c>
      <c r="C7973" s="2">
        <v>3132</v>
      </c>
      <c r="D7973" s="2">
        <v>0.387975817</v>
      </c>
      <c r="E7973" s="2">
        <v>0.28038069100000002</v>
      </c>
      <c r="F7973" s="2">
        <v>0.30004657299999998</v>
      </c>
      <c r="G7973" s="2">
        <v>0.38374656200000001</v>
      </c>
      <c r="H7973" s="2">
        <v>0.29305198700000001</v>
      </c>
      <c r="I7973" s="2" t="s">
        <v>116</v>
      </c>
      <c r="J7973" s="2" t="s">
        <v>116</v>
      </c>
    </row>
    <row r="7974" spans="1:10" x14ac:dyDescent="0.25">
      <c r="A7974" s="2" t="s">
        <v>531</v>
      </c>
      <c r="B7974" s="2">
        <v>2459</v>
      </c>
      <c r="C7974" s="2">
        <v>3567</v>
      </c>
      <c r="D7974" s="2">
        <v>0.16393854199999999</v>
      </c>
      <c r="E7974" s="2">
        <v>0.13470868799999999</v>
      </c>
      <c r="F7974" s="2">
        <v>0.128325252</v>
      </c>
      <c r="G7974" s="2">
        <v>0.21698566499999999</v>
      </c>
      <c r="H7974" s="2">
        <v>0.27752362699999999</v>
      </c>
      <c r="I7974" s="2" t="s">
        <v>116</v>
      </c>
      <c r="J7974" s="2" t="s">
        <v>116</v>
      </c>
    </row>
    <row r="7975" spans="1:10" x14ac:dyDescent="0.25">
      <c r="A7975" s="2" t="s">
        <v>531</v>
      </c>
      <c r="B7975" s="2">
        <v>2550</v>
      </c>
      <c r="C7975" s="2">
        <v>3712</v>
      </c>
      <c r="D7975" s="2">
        <v>0.15569124200000001</v>
      </c>
      <c r="E7975" s="2">
        <v>0.200657483</v>
      </c>
      <c r="F7975" s="2">
        <v>0.18719158499999999</v>
      </c>
      <c r="G7975" s="2">
        <v>-0.22409451399999999</v>
      </c>
      <c r="H7975" s="2">
        <v>-0.16827862499999999</v>
      </c>
      <c r="I7975" s="2" t="s">
        <v>116</v>
      </c>
      <c r="J7975" s="2" t="s">
        <v>116</v>
      </c>
    </row>
    <row r="7976" spans="1:10" x14ac:dyDescent="0.25">
      <c r="A7976" s="2" t="s">
        <v>531</v>
      </c>
      <c r="B7976" s="2">
        <v>2573</v>
      </c>
      <c r="C7976" s="2">
        <v>3789</v>
      </c>
      <c r="D7976" s="2">
        <v>0.30285102600000002</v>
      </c>
      <c r="E7976" s="2">
        <v>0.55193004700000003</v>
      </c>
      <c r="F7976" s="2">
        <v>0.34653626399999998</v>
      </c>
      <c r="G7976" s="2">
        <v>-0.45128729899999998</v>
      </c>
      <c r="H7976" s="2">
        <v>-0.12606252800000001</v>
      </c>
      <c r="I7976" s="2" t="s">
        <v>116</v>
      </c>
      <c r="J7976" s="2" t="s">
        <v>116</v>
      </c>
    </row>
    <row r="7977" spans="1:10" x14ac:dyDescent="0.25">
      <c r="A7977" s="2" t="s">
        <v>531</v>
      </c>
      <c r="B7977" s="2">
        <v>2826</v>
      </c>
      <c r="C7977" s="2">
        <v>4096</v>
      </c>
      <c r="D7977" s="2">
        <v>1.6364313180000001</v>
      </c>
      <c r="E7977" s="2">
        <v>0.61595185399999997</v>
      </c>
      <c r="F7977" s="2">
        <v>0.642409703</v>
      </c>
      <c r="G7977" s="2">
        <v>1.6567519980000001</v>
      </c>
      <c r="H7977" s="2">
        <v>1.547332817</v>
      </c>
      <c r="I7977" s="2" t="s">
        <v>116</v>
      </c>
      <c r="J7977" s="2" t="s">
        <v>116</v>
      </c>
    </row>
    <row r="7978" spans="1:10" x14ac:dyDescent="0.25">
      <c r="A7978" s="2" t="s">
        <v>532</v>
      </c>
      <c r="B7978" s="2">
        <v>390</v>
      </c>
      <c r="C7978" s="2">
        <v>477</v>
      </c>
      <c r="D7978" s="2">
        <v>1.6902799999999999E-2</v>
      </c>
      <c r="E7978" s="2">
        <v>1.7401574999999999E-2</v>
      </c>
      <c r="F7978" s="2">
        <v>1.7412949E-2</v>
      </c>
      <c r="G7978" s="2">
        <v>-2.8662628999999998E-2</v>
      </c>
      <c r="H7978" s="2">
        <v>-2.9297085E-2</v>
      </c>
      <c r="I7978" s="2" t="s">
        <v>42</v>
      </c>
      <c r="J7978" s="2" t="s">
        <v>42</v>
      </c>
    </row>
    <row r="7979" spans="1:10" x14ac:dyDescent="0.25">
      <c r="A7979" s="2" t="s">
        <v>532</v>
      </c>
      <c r="B7979" s="2">
        <v>427</v>
      </c>
      <c r="C7979" s="2">
        <v>569</v>
      </c>
      <c r="D7979" s="2">
        <v>1.4509864000000001E-2</v>
      </c>
      <c r="E7979" s="2">
        <v>3.5599389999999998E-3</v>
      </c>
      <c r="F7979" s="2">
        <v>2.9692289999999999E-3</v>
      </c>
      <c r="G7979" s="2">
        <v>3.0758743800000001</v>
      </c>
      <c r="H7979" s="2">
        <v>3.8867447180000001</v>
      </c>
      <c r="I7979" s="2" t="s">
        <v>42</v>
      </c>
      <c r="J7979" s="2" t="s">
        <v>42</v>
      </c>
    </row>
    <row r="7980" spans="1:10" x14ac:dyDescent="0.25">
      <c r="A7980" s="2" t="s">
        <v>532</v>
      </c>
      <c r="B7980" s="2">
        <v>459</v>
      </c>
      <c r="C7980" s="2">
        <v>656</v>
      </c>
      <c r="D7980" s="2">
        <v>1.4904588999999999E-2</v>
      </c>
      <c r="E7980" s="2">
        <v>8.8894850000000008E-3</v>
      </c>
      <c r="F7980" s="2">
        <v>9.9585530000000002E-3</v>
      </c>
      <c r="G7980" s="2">
        <v>0.676653795</v>
      </c>
      <c r="H7980" s="2">
        <v>0.49666219099999998</v>
      </c>
      <c r="I7980" s="2" t="s">
        <v>42</v>
      </c>
      <c r="J7980" s="2" t="s">
        <v>42</v>
      </c>
    </row>
    <row r="7981" spans="1:10" x14ac:dyDescent="0.25">
      <c r="A7981" s="2" t="s">
        <v>532</v>
      </c>
      <c r="B7981" s="2">
        <v>556</v>
      </c>
      <c r="C7981" s="2">
        <v>808</v>
      </c>
      <c r="D7981" s="2">
        <v>6.6365829999999997E-3</v>
      </c>
      <c r="E7981" s="2">
        <v>6.8994160000000002E-3</v>
      </c>
      <c r="F7981" s="2">
        <v>3.691359E-3</v>
      </c>
      <c r="G7981" s="2">
        <v>-3.8094930999999999E-2</v>
      </c>
      <c r="H7981" s="2">
        <v>0.797869936</v>
      </c>
      <c r="I7981" s="2" t="s">
        <v>42</v>
      </c>
      <c r="J7981" s="2" t="s">
        <v>42</v>
      </c>
    </row>
    <row r="7982" spans="1:10" x14ac:dyDescent="0.25">
      <c r="A7982" s="2" t="s">
        <v>532</v>
      </c>
      <c r="B7982" s="2">
        <v>632</v>
      </c>
      <c r="C7982" s="2">
        <v>939</v>
      </c>
      <c r="D7982" s="2">
        <v>1.2808699999999999E-3</v>
      </c>
      <c r="E7982" s="2">
        <v>3.7141819999999999E-3</v>
      </c>
      <c r="F7982" s="2">
        <v>2.3303180000000001E-3</v>
      </c>
      <c r="G7982" s="2">
        <v>-0.65514089499999995</v>
      </c>
      <c r="H7982" s="2">
        <v>-0.45034563</v>
      </c>
      <c r="I7982" s="2" t="s">
        <v>42</v>
      </c>
      <c r="J7982" s="2" t="s">
        <v>42</v>
      </c>
    </row>
    <row r="7983" spans="1:10" x14ac:dyDescent="0.25">
      <c r="A7983" s="2" t="s">
        <v>532</v>
      </c>
      <c r="B7983" s="2">
        <v>664</v>
      </c>
      <c r="C7983" s="2">
        <v>1026</v>
      </c>
      <c r="D7983" s="2">
        <v>1.7491799999999999E-3</v>
      </c>
      <c r="E7983" s="2">
        <v>4.7636800000000002E-4</v>
      </c>
      <c r="F7983" s="2">
        <v>6.6179200000000002E-4</v>
      </c>
      <c r="G7983" s="2">
        <v>2.671908803</v>
      </c>
      <c r="H7983" s="2">
        <v>1.6430949779999999</v>
      </c>
      <c r="I7983" s="2" t="s">
        <v>42</v>
      </c>
      <c r="J7983" s="2" t="s">
        <v>42</v>
      </c>
    </row>
    <row r="7984" spans="1:10" x14ac:dyDescent="0.25">
      <c r="A7984" s="2" t="s">
        <v>532</v>
      </c>
      <c r="B7984" s="2">
        <v>684</v>
      </c>
      <c r="C7984" s="2">
        <v>1101</v>
      </c>
      <c r="D7984" s="2">
        <v>8.9877889999999995E-3</v>
      </c>
      <c r="E7984" s="2">
        <v>8.7363460000000007E-3</v>
      </c>
      <c r="F7984" s="2">
        <v>8.4019579999999993E-3</v>
      </c>
      <c r="G7984" s="2">
        <v>2.8781237000000001E-2</v>
      </c>
      <c r="H7984" s="2">
        <v>6.9725545999999999E-2</v>
      </c>
      <c r="I7984" s="2" t="s">
        <v>42</v>
      </c>
      <c r="J7984" s="2" t="s">
        <v>42</v>
      </c>
    </row>
    <row r="7985" spans="1:10" x14ac:dyDescent="0.25">
      <c r="A7985" s="2" t="s">
        <v>532</v>
      </c>
      <c r="B7985" s="2">
        <v>705</v>
      </c>
      <c r="C7985" s="2">
        <v>1177</v>
      </c>
      <c r="D7985" s="2">
        <v>1.2014020000000001E-3</v>
      </c>
      <c r="E7985" s="2">
        <v>7.57656E-4</v>
      </c>
      <c r="F7985" s="2">
        <v>4.8699099999999999E-4</v>
      </c>
      <c r="G7985" s="2">
        <v>0.58568265799999997</v>
      </c>
      <c r="H7985" s="2">
        <v>1.466990273</v>
      </c>
      <c r="I7985" s="2" t="s">
        <v>42</v>
      </c>
      <c r="J7985" s="2" t="s">
        <v>42</v>
      </c>
    </row>
    <row r="7986" spans="1:10" x14ac:dyDescent="0.25">
      <c r="A7986" s="2" t="s">
        <v>532</v>
      </c>
      <c r="B7986" s="2">
        <v>717</v>
      </c>
      <c r="C7986" s="2">
        <v>1244</v>
      </c>
      <c r="D7986" s="2">
        <v>1.6147780000000001E-3</v>
      </c>
      <c r="E7986" s="2">
        <v>3.018237E-3</v>
      </c>
      <c r="F7986" s="2">
        <v>2.4427400000000001E-3</v>
      </c>
      <c r="G7986" s="2">
        <v>-0.46499320199999999</v>
      </c>
      <c r="H7986" s="2">
        <v>-0.33894832000000003</v>
      </c>
      <c r="I7986" s="2" t="s">
        <v>42</v>
      </c>
      <c r="J7986" s="2" t="s">
        <v>42</v>
      </c>
    </row>
    <row r="7987" spans="1:10" x14ac:dyDescent="0.25">
      <c r="A7987" s="2" t="s">
        <v>532</v>
      </c>
      <c r="B7987" s="2">
        <v>753</v>
      </c>
      <c r="C7987" s="2">
        <v>1335</v>
      </c>
      <c r="D7987" s="2">
        <v>1.7432400000000001E-3</v>
      </c>
      <c r="E7987" s="2">
        <v>6.2112799999999998E-4</v>
      </c>
      <c r="F7987" s="2">
        <v>1.8627839999999999E-3</v>
      </c>
      <c r="G7987" s="2">
        <v>1.8065730419999999</v>
      </c>
      <c r="H7987" s="2">
        <v>-6.4174747000000004E-2</v>
      </c>
      <c r="I7987" s="2" t="s">
        <v>42</v>
      </c>
      <c r="J7987" s="2" t="s">
        <v>42</v>
      </c>
    </row>
    <row r="7988" spans="1:10" x14ac:dyDescent="0.25">
      <c r="A7988" s="2" t="s">
        <v>532</v>
      </c>
      <c r="B7988" s="2">
        <v>774</v>
      </c>
      <c r="C7988" s="2">
        <v>1411</v>
      </c>
      <c r="D7988" s="2">
        <v>3.2177590000000002E-3</v>
      </c>
      <c r="E7988" s="2">
        <v>2.2080509999999999E-3</v>
      </c>
      <c r="F7988" s="2">
        <v>4.0734200000000003E-3</v>
      </c>
      <c r="G7988" s="2">
        <v>0.457285047</v>
      </c>
      <c r="H7988" s="2">
        <v>-0.21005943799999999</v>
      </c>
      <c r="I7988" s="2" t="s">
        <v>42</v>
      </c>
      <c r="J7988" s="2" t="s">
        <v>42</v>
      </c>
    </row>
    <row r="7989" spans="1:10" x14ac:dyDescent="0.25">
      <c r="A7989" s="2" t="s">
        <v>532</v>
      </c>
      <c r="B7989" s="2">
        <v>791</v>
      </c>
      <c r="C7989" s="2">
        <v>1483</v>
      </c>
      <c r="D7989" s="2">
        <v>1.680801E-3</v>
      </c>
      <c r="E7989" s="2">
        <v>1.48627E-3</v>
      </c>
      <c r="F7989" s="2">
        <v>5.7316699999999997E-4</v>
      </c>
      <c r="G7989" s="2">
        <v>0.130885375</v>
      </c>
      <c r="H7989" s="2">
        <v>1.9324809089999999</v>
      </c>
      <c r="I7989" s="2" t="s">
        <v>42</v>
      </c>
      <c r="J7989" s="2" t="s">
        <v>42</v>
      </c>
    </row>
    <row r="7990" spans="1:10" x14ac:dyDescent="0.25">
      <c r="A7990" s="2" t="s">
        <v>532</v>
      </c>
      <c r="B7990" s="2">
        <v>820</v>
      </c>
      <c r="C7990" s="2">
        <v>1567</v>
      </c>
      <c r="D7990" s="2">
        <v>1.7476060000000001E-3</v>
      </c>
      <c r="E7990" s="2">
        <v>8.66013E-4</v>
      </c>
      <c r="F7990" s="2">
        <v>1.0425530000000001E-3</v>
      </c>
      <c r="G7990" s="2">
        <v>1.017989706</v>
      </c>
      <c r="H7990" s="2">
        <v>0.67627490199999996</v>
      </c>
      <c r="I7990" s="2" t="s">
        <v>42</v>
      </c>
      <c r="J7990" s="2" t="s">
        <v>42</v>
      </c>
    </row>
    <row r="7991" spans="1:10" x14ac:dyDescent="0.25">
      <c r="A7991" s="2" t="s">
        <v>532</v>
      </c>
      <c r="B7991" s="2">
        <v>829</v>
      </c>
      <c r="C7991" s="2">
        <v>1631</v>
      </c>
      <c r="D7991" s="2">
        <v>3.8672699999999999E-3</v>
      </c>
      <c r="E7991" s="2">
        <v>4.5817460000000003E-3</v>
      </c>
      <c r="F7991" s="2">
        <v>2.5380490000000001E-3</v>
      </c>
      <c r="G7991" s="2">
        <v>-0.15593980499999999</v>
      </c>
      <c r="H7991" s="2">
        <v>0.52371730599999999</v>
      </c>
      <c r="I7991" s="2" t="s">
        <v>42</v>
      </c>
      <c r="J7991" s="2" t="s">
        <v>42</v>
      </c>
    </row>
    <row r="7992" spans="1:10" x14ac:dyDescent="0.25">
      <c r="A7992" s="2" t="s">
        <v>532</v>
      </c>
      <c r="B7992" s="2">
        <v>854</v>
      </c>
      <c r="C7992" s="2">
        <v>1711</v>
      </c>
      <c r="D7992" s="2">
        <v>2.689126E-3</v>
      </c>
      <c r="E7992" s="2">
        <v>3.5309769999999998E-3</v>
      </c>
      <c r="F7992" s="2">
        <v>1.8066429999999999E-3</v>
      </c>
      <c r="G7992" s="2">
        <v>-0.23841875700000001</v>
      </c>
      <c r="H7992" s="2">
        <v>0.48846520399999999</v>
      </c>
      <c r="I7992" s="2" t="s">
        <v>42</v>
      </c>
      <c r="J7992" s="2" t="s">
        <v>42</v>
      </c>
    </row>
    <row r="7993" spans="1:10" x14ac:dyDescent="0.25">
      <c r="A7993" s="2" t="s">
        <v>532</v>
      </c>
      <c r="B7993" s="2">
        <v>931</v>
      </c>
      <c r="C7993" s="2">
        <v>1843</v>
      </c>
      <c r="D7993" s="2">
        <v>1.907843E-3</v>
      </c>
      <c r="E7993" s="2">
        <v>2.2693190000000001E-3</v>
      </c>
      <c r="F7993" s="2">
        <v>2.516201E-3</v>
      </c>
      <c r="G7993" s="2">
        <v>-0.15928847500000001</v>
      </c>
      <c r="H7993" s="2">
        <v>-0.241776662</v>
      </c>
      <c r="I7993" s="2" t="s">
        <v>42</v>
      </c>
      <c r="J7993" s="2" t="s">
        <v>42</v>
      </c>
    </row>
    <row r="7994" spans="1:10" x14ac:dyDescent="0.25">
      <c r="A7994" s="2" t="s">
        <v>532</v>
      </c>
      <c r="B7994" s="2">
        <v>962</v>
      </c>
      <c r="C7994" s="2">
        <v>1929</v>
      </c>
      <c r="D7994" s="2">
        <v>8.2300600000000004E-4</v>
      </c>
      <c r="E7994" s="2">
        <v>5.1455200000000004E-4</v>
      </c>
      <c r="F7994" s="2">
        <v>7.7860699999999995E-4</v>
      </c>
      <c r="G7994" s="2">
        <v>0.59946217999999996</v>
      </c>
      <c r="H7994" s="2">
        <v>5.7023089999999999E-2</v>
      </c>
      <c r="I7994" s="2" t="s">
        <v>42</v>
      </c>
      <c r="J7994" s="2" t="s">
        <v>42</v>
      </c>
    </row>
    <row r="7995" spans="1:10" x14ac:dyDescent="0.25">
      <c r="A7995" s="2" t="s">
        <v>532</v>
      </c>
      <c r="B7995" s="2">
        <v>988</v>
      </c>
      <c r="C7995" s="2">
        <v>2010</v>
      </c>
      <c r="D7995" s="2">
        <v>7.6625100000000002E-4</v>
      </c>
      <c r="E7995" s="2">
        <v>6.6078700000000003E-4</v>
      </c>
      <c r="F7995" s="2">
        <v>7.3285600000000005E-4</v>
      </c>
      <c r="G7995" s="2">
        <v>0.15960495299999999</v>
      </c>
      <c r="H7995" s="2">
        <v>4.5568616999999999E-2</v>
      </c>
      <c r="I7995" s="2" t="s">
        <v>42</v>
      </c>
      <c r="J7995" s="2" t="s">
        <v>42</v>
      </c>
    </row>
    <row r="7996" spans="1:10" x14ac:dyDescent="0.25">
      <c r="A7996" s="2" t="s">
        <v>532</v>
      </c>
      <c r="B7996" s="2">
        <v>1076</v>
      </c>
      <c r="C7996" s="2">
        <v>2153</v>
      </c>
      <c r="D7996" s="2">
        <v>6.0043070000000004E-3</v>
      </c>
      <c r="E7996" s="2">
        <v>9.2150299999999995E-4</v>
      </c>
      <c r="F7996" s="2">
        <v>6.7431299999999995E-4</v>
      </c>
      <c r="G7996" s="2">
        <v>5.5157779429999998</v>
      </c>
      <c r="H7996" s="2">
        <v>7.9043307189999998</v>
      </c>
      <c r="I7996" s="2" t="s">
        <v>42</v>
      </c>
      <c r="J7996" s="2" t="s">
        <v>42</v>
      </c>
    </row>
    <row r="7997" spans="1:10" x14ac:dyDescent="0.25">
      <c r="A7997" s="2" t="s">
        <v>532</v>
      </c>
      <c r="B7997" s="2">
        <v>1083</v>
      </c>
      <c r="C7997" s="2">
        <v>2215</v>
      </c>
      <c r="D7997" s="2">
        <v>3.2998540000000001E-3</v>
      </c>
      <c r="E7997" s="2">
        <v>4.9790049999999999E-3</v>
      </c>
      <c r="F7997" s="2">
        <v>4.3150050000000002E-3</v>
      </c>
      <c r="G7997" s="2">
        <v>-0.33724643999999998</v>
      </c>
      <c r="H7997" s="2">
        <v>-0.23526071700000001</v>
      </c>
      <c r="I7997" s="2" t="s">
        <v>42</v>
      </c>
      <c r="J7997" s="2" t="s">
        <v>42</v>
      </c>
    </row>
    <row r="7998" spans="1:10" x14ac:dyDescent="0.25">
      <c r="A7998" s="2" t="s">
        <v>532</v>
      </c>
      <c r="B7998" s="2">
        <v>1101</v>
      </c>
      <c r="C7998" s="2">
        <v>2288</v>
      </c>
      <c r="D7998" s="2">
        <v>5.3078499999999998E-4</v>
      </c>
      <c r="E7998" s="2">
        <v>4.66117E-4</v>
      </c>
      <c r="F7998" s="2">
        <v>5.3909100000000001E-4</v>
      </c>
      <c r="G7998" s="2">
        <v>0.138737098</v>
      </c>
      <c r="H7998" s="2">
        <v>-1.5407954999999999E-2</v>
      </c>
      <c r="I7998" s="2" t="s">
        <v>42</v>
      </c>
      <c r="J7998" s="2" t="s">
        <v>42</v>
      </c>
    </row>
    <row r="7999" spans="1:10" x14ac:dyDescent="0.25">
      <c r="A7999" s="2" t="s">
        <v>532</v>
      </c>
      <c r="B7999" s="2">
        <v>1189</v>
      </c>
      <c r="C7999" s="2">
        <v>2431</v>
      </c>
      <c r="D7999" s="2">
        <v>3.9551930000000001E-3</v>
      </c>
      <c r="E7999" s="2">
        <v>9.9212299999999992E-4</v>
      </c>
      <c r="F7999" s="2">
        <v>7.5025999999999999E-4</v>
      </c>
      <c r="G7999" s="2">
        <v>2.986595661</v>
      </c>
      <c r="H7999" s="2">
        <v>4.2717636849999998</v>
      </c>
      <c r="I7999" s="2" t="s">
        <v>42</v>
      </c>
      <c r="J7999" s="2" t="s">
        <v>42</v>
      </c>
    </row>
    <row r="8000" spans="1:10" x14ac:dyDescent="0.25">
      <c r="A8000" s="2" t="s">
        <v>532</v>
      </c>
      <c r="B8000" s="2">
        <v>1304</v>
      </c>
      <c r="C8000" s="2">
        <v>2601</v>
      </c>
      <c r="D8000" s="2">
        <v>9.6255500000000003E-4</v>
      </c>
      <c r="E8000" s="2">
        <v>1.3136199999999999E-3</v>
      </c>
      <c r="F8000" s="2">
        <v>4.7311599999999999E-4</v>
      </c>
      <c r="G8000" s="2">
        <v>-0.26725005699999999</v>
      </c>
      <c r="H8000" s="2">
        <v>1.034500924</v>
      </c>
      <c r="I8000" s="2" t="s">
        <v>42</v>
      </c>
      <c r="J8000" s="2" t="s">
        <v>42</v>
      </c>
    </row>
    <row r="8001" spans="1:10" x14ac:dyDescent="0.25">
      <c r="A8001" s="2" t="s">
        <v>532</v>
      </c>
      <c r="B8001" s="2">
        <v>1399</v>
      </c>
      <c r="C8001" s="2">
        <v>2751</v>
      </c>
      <c r="D8001" s="2">
        <v>6.7234300000000005E-4</v>
      </c>
      <c r="E8001" s="2">
        <v>2.2761190000000001E-3</v>
      </c>
      <c r="F8001" s="2">
        <v>3.0600919999999999E-3</v>
      </c>
      <c r="G8001" s="2">
        <v>-0.70461007099999995</v>
      </c>
      <c r="H8001" s="2">
        <v>-0.78028682599999999</v>
      </c>
      <c r="I8001" s="2" t="s">
        <v>42</v>
      </c>
      <c r="J8001" s="2" t="s">
        <v>42</v>
      </c>
    </row>
    <row r="8002" spans="1:10" x14ac:dyDescent="0.25">
      <c r="A8002" s="2" t="s">
        <v>532</v>
      </c>
      <c r="B8002" s="2">
        <v>1483</v>
      </c>
      <c r="C8002" s="2">
        <v>2890</v>
      </c>
      <c r="D8002" s="2">
        <v>9.3463499999999996E-4</v>
      </c>
      <c r="E8002" s="2">
        <v>8.0624899999999998E-4</v>
      </c>
      <c r="F8002" s="2">
        <v>4.7576500000000001E-4</v>
      </c>
      <c r="G8002" s="2">
        <v>0.15923824</v>
      </c>
      <c r="H8002" s="2">
        <v>0.96448873899999998</v>
      </c>
      <c r="I8002" s="2" t="s">
        <v>42</v>
      </c>
      <c r="J8002" s="2" t="s">
        <v>42</v>
      </c>
    </row>
    <row r="8003" spans="1:10" x14ac:dyDescent="0.25">
      <c r="A8003" s="2" t="s">
        <v>532</v>
      </c>
      <c r="B8003" s="2">
        <v>1538</v>
      </c>
      <c r="C8003" s="2">
        <v>3000</v>
      </c>
      <c r="D8003" s="2">
        <v>1.9912559999999998E-3</v>
      </c>
      <c r="E8003" s="2">
        <v>5.1291419999999997E-3</v>
      </c>
      <c r="F8003" s="2">
        <v>5.3079629999999997E-3</v>
      </c>
      <c r="G8003" s="2">
        <v>-0.61177603400000002</v>
      </c>
      <c r="H8003" s="2">
        <v>-0.62485504599999997</v>
      </c>
      <c r="I8003" s="2" t="s">
        <v>42</v>
      </c>
      <c r="J8003" s="2" t="s">
        <v>42</v>
      </c>
    </row>
    <row r="8004" spans="1:10" x14ac:dyDescent="0.25">
      <c r="A8004" s="2" t="s">
        <v>532</v>
      </c>
      <c r="B8004" s="2">
        <v>1563</v>
      </c>
      <c r="C8004" s="2">
        <v>3080</v>
      </c>
      <c r="D8004" s="2">
        <v>1.4822150000000001E-3</v>
      </c>
      <c r="E8004" s="2">
        <v>8.3418700000000001E-4</v>
      </c>
      <c r="F8004" s="2">
        <v>1.285633E-3</v>
      </c>
      <c r="G8004" s="2">
        <v>0.77683745699999995</v>
      </c>
      <c r="H8004" s="2">
        <v>0.15290672299999999</v>
      </c>
      <c r="I8004" s="2" t="s">
        <v>42</v>
      </c>
      <c r="J8004" s="2" t="s">
        <v>42</v>
      </c>
    </row>
    <row r="8005" spans="1:10" x14ac:dyDescent="0.25">
      <c r="A8005" s="2" t="s">
        <v>532</v>
      </c>
      <c r="B8005" s="2">
        <v>1590</v>
      </c>
      <c r="C8005" s="2">
        <v>3162</v>
      </c>
      <c r="D8005" s="2">
        <v>1.4914279999999999E-3</v>
      </c>
      <c r="E8005" s="2">
        <v>6.9219599999999996E-4</v>
      </c>
      <c r="F8005" s="2">
        <v>4.9135300000000004E-4</v>
      </c>
      <c r="G8005" s="2">
        <v>1.1546315540000001</v>
      </c>
      <c r="H8005" s="2">
        <v>2.0353507789999998</v>
      </c>
      <c r="I8005" s="2" t="s">
        <v>42</v>
      </c>
      <c r="J8005" s="2" t="s">
        <v>42</v>
      </c>
    </row>
    <row r="8006" spans="1:10" x14ac:dyDescent="0.25">
      <c r="A8006" s="2" t="s">
        <v>532</v>
      </c>
      <c r="B8006" s="2">
        <v>1675</v>
      </c>
      <c r="C8006" s="2">
        <v>3302</v>
      </c>
      <c r="D8006" s="2">
        <v>1.5020350000000001E-3</v>
      </c>
      <c r="E8006" s="2">
        <v>5.47051E-4</v>
      </c>
      <c r="F8006" s="2">
        <v>5.3467100000000002E-4</v>
      </c>
      <c r="G8006" s="2">
        <v>1.7456958739999999</v>
      </c>
      <c r="H8006" s="2">
        <v>1.8092719589999999</v>
      </c>
      <c r="I8006" s="2" t="s">
        <v>42</v>
      </c>
      <c r="J8006" s="2" t="s">
        <v>42</v>
      </c>
    </row>
    <row r="8007" spans="1:10" x14ac:dyDescent="0.25">
      <c r="A8007" s="2" t="s">
        <v>532</v>
      </c>
      <c r="B8007" s="2">
        <v>1793</v>
      </c>
      <c r="C8007" s="2">
        <v>3475</v>
      </c>
      <c r="D8007" s="2">
        <v>4.5902149999999999E-3</v>
      </c>
      <c r="E8007" s="2">
        <v>4.294282E-3</v>
      </c>
      <c r="F8007" s="2">
        <v>2.8669709999999998E-3</v>
      </c>
      <c r="G8007" s="2">
        <v>6.891332E-2</v>
      </c>
      <c r="H8007" s="2">
        <v>0.60106803900000005</v>
      </c>
      <c r="I8007" s="2" t="s">
        <v>42</v>
      </c>
      <c r="J8007" s="2" t="s">
        <v>42</v>
      </c>
    </row>
    <row r="8008" spans="1:10" x14ac:dyDescent="0.25">
      <c r="A8008" s="2" t="s">
        <v>532</v>
      </c>
      <c r="B8008" s="2">
        <v>1892</v>
      </c>
      <c r="C8008" s="2">
        <v>3629</v>
      </c>
      <c r="D8008" s="2">
        <v>3.4699537000000003E-2</v>
      </c>
      <c r="E8008" s="2">
        <v>7.0938080000000001E-3</v>
      </c>
      <c r="F8008" s="2">
        <v>1.2214236E-2</v>
      </c>
      <c r="G8008" s="2">
        <v>3.8915246689999998</v>
      </c>
      <c r="H8008" s="2">
        <v>1.840909296</v>
      </c>
      <c r="I8008" s="2" t="s">
        <v>42</v>
      </c>
      <c r="J8008" s="2" t="s">
        <v>42</v>
      </c>
    </row>
    <row r="8009" spans="1:10" x14ac:dyDescent="0.25">
      <c r="A8009" s="2" t="s">
        <v>532</v>
      </c>
      <c r="B8009" s="2">
        <v>1968</v>
      </c>
      <c r="C8009" s="2">
        <v>3760</v>
      </c>
      <c r="D8009" s="2">
        <v>3.5597329999999998E-3</v>
      </c>
      <c r="E8009" s="2">
        <v>1.557983E-3</v>
      </c>
      <c r="F8009" s="2">
        <v>1.284746E-3</v>
      </c>
      <c r="G8009" s="2">
        <v>1.2848335550000001</v>
      </c>
      <c r="H8009" s="2">
        <v>1.7707667149999999</v>
      </c>
      <c r="I8009" s="2" t="s">
        <v>42</v>
      </c>
      <c r="J8009" s="2" t="s">
        <v>42</v>
      </c>
    </row>
    <row r="8010" spans="1:10" x14ac:dyDescent="0.25">
      <c r="A8010" s="2" t="s">
        <v>532</v>
      </c>
      <c r="B8010" s="2">
        <v>2095</v>
      </c>
      <c r="C8010" s="2">
        <v>3942</v>
      </c>
      <c r="D8010" s="2">
        <v>3.9953339999999997E-3</v>
      </c>
      <c r="E8010" s="2">
        <v>1.2199667000000001E-2</v>
      </c>
      <c r="F8010" s="2">
        <v>8.6563960000000002E-3</v>
      </c>
      <c r="G8010" s="2">
        <v>-0.672504675</v>
      </c>
      <c r="H8010" s="2">
        <v>-0.53845298500000005</v>
      </c>
      <c r="I8010" s="2" t="s">
        <v>42</v>
      </c>
      <c r="J8010" s="2" t="s">
        <v>42</v>
      </c>
    </row>
    <row r="8011" spans="1:10" x14ac:dyDescent="0.25">
      <c r="A8011" s="2" t="s">
        <v>532</v>
      </c>
      <c r="B8011" s="2">
        <v>2120</v>
      </c>
      <c r="C8011" s="2">
        <v>4022</v>
      </c>
      <c r="D8011" s="2">
        <v>1.3561059999999999E-3</v>
      </c>
      <c r="E8011" s="2">
        <v>2.2302229999999999E-3</v>
      </c>
      <c r="F8011" s="2">
        <v>3.0161469999999998E-3</v>
      </c>
      <c r="G8011" s="2">
        <v>-0.39194150900000002</v>
      </c>
      <c r="H8011" s="2">
        <v>-0.55038463599999998</v>
      </c>
      <c r="I8011" s="2" t="s">
        <v>42</v>
      </c>
      <c r="J8011" s="2" t="s">
        <v>42</v>
      </c>
    </row>
    <row r="8012" spans="1:10" x14ac:dyDescent="0.25">
      <c r="A8012" s="2" t="s">
        <v>532</v>
      </c>
      <c r="B8012" s="2">
        <v>2127</v>
      </c>
      <c r="C8012" s="2">
        <v>4084</v>
      </c>
      <c r="D8012" s="2">
        <v>3.9715039999999998E-3</v>
      </c>
      <c r="E8012" s="2">
        <v>3.1390680000000001E-3</v>
      </c>
      <c r="F8012" s="2">
        <v>7.536938E-3</v>
      </c>
      <c r="G8012" s="2">
        <v>0.265185807</v>
      </c>
      <c r="H8012" s="2">
        <v>-0.47306134599999999</v>
      </c>
      <c r="I8012" s="2" t="s">
        <v>42</v>
      </c>
      <c r="J8012" s="2" t="s">
        <v>42</v>
      </c>
    </row>
    <row r="8013" spans="1:10" x14ac:dyDescent="0.25">
      <c r="A8013" s="2" t="s">
        <v>532</v>
      </c>
      <c r="B8013" s="2">
        <v>2165</v>
      </c>
      <c r="C8013" s="2">
        <v>4177</v>
      </c>
      <c r="D8013" s="2">
        <v>4.1434540000000004E-3</v>
      </c>
      <c r="E8013" s="2">
        <v>9.2920000000000003E-4</v>
      </c>
      <c r="F8013" s="2">
        <v>2.532879E-3</v>
      </c>
      <c r="G8013" s="2">
        <v>3.459163572</v>
      </c>
      <c r="H8013" s="2">
        <v>0.63586736600000004</v>
      </c>
      <c r="I8013" s="2" t="s">
        <v>42</v>
      </c>
      <c r="J8013" s="2" t="s">
        <v>42</v>
      </c>
    </row>
    <row r="8014" spans="1:10" x14ac:dyDescent="0.25">
      <c r="A8014" s="2" t="s">
        <v>532</v>
      </c>
      <c r="B8014" s="2">
        <v>2226</v>
      </c>
      <c r="C8014" s="2">
        <v>4293</v>
      </c>
      <c r="D8014" s="2">
        <v>3.2565543000000002E-2</v>
      </c>
      <c r="E8014" s="2">
        <v>6.276004E-3</v>
      </c>
      <c r="F8014" s="2">
        <v>6.1205369999999997E-3</v>
      </c>
      <c r="G8014" s="2">
        <v>4.1888977919999997</v>
      </c>
      <c r="H8014" s="2">
        <v>4.3207006589999999</v>
      </c>
      <c r="I8014" s="2" t="s">
        <v>42</v>
      </c>
      <c r="J8014" s="2" t="s">
        <v>42</v>
      </c>
    </row>
    <row r="8015" spans="1:10" x14ac:dyDescent="0.25">
      <c r="A8015" s="2" t="s">
        <v>532</v>
      </c>
      <c r="B8015" s="2">
        <v>2444</v>
      </c>
      <c r="C8015" s="2">
        <v>4566</v>
      </c>
      <c r="D8015" s="2">
        <v>2.2404535E-2</v>
      </c>
      <c r="E8015" s="2">
        <v>1.904174E-3</v>
      </c>
      <c r="F8015" s="2">
        <v>1.0363499999999999E-3</v>
      </c>
      <c r="G8015" s="2">
        <v>10.766015400000001</v>
      </c>
      <c r="H8015" s="2">
        <v>20.618700270000001</v>
      </c>
      <c r="I8015" s="2" t="s">
        <v>42</v>
      </c>
      <c r="J8015" s="2" t="s">
        <v>42</v>
      </c>
    </row>
    <row r="8016" spans="1:10" x14ac:dyDescent="0.25">
      <c r="A8016" s="2" t="s">
        <v>532</v>
      </c>
      <c r="B8016" s="2">
        <v>2546</v>
      </c>
      <c r="C8016" s="2">
        <v>4723</v>
      </c>
      <c r="D8016" s="2">
        <v>2.8770553000000001E-2</v>
      </c>
      <c r="E8016" s="2">
        <v>4.5644700000000002E-3</v>
      </c>
      <c r="F8016" s="2">
        <v>4.809911E-3</v>
      </c>
      <c r="G8016" s="2">
        <v>5.3031533990000002</v>
      </c>
      <c r="H8016" s="2">
        <v>4.9815144370000004</v>
      </c>
      <c r="I8016" s="2" t="s">
        <v>42</v>
      </c>
      <c r="J8016" s="2" t="s">
        <v>42</v>
      </c>
    </row>
    <row r="8017" spans="1:10" x14ac:dyDescent="0.25">
      <c r="A8017" s="2" t="s">
        <v>532</v>
      </c>
      <c r="B8017" s="2">
        <v>2823</v>
      </c>
      <c r="C8017" s="2">
        <v>5055</v>
      </c>
      <c r="D8017" s="2">
        <v>4.4921019999999999E-2</v>
      </c>
      <c r="E8017" s="2">
        <v>3.1449684999999998E-2</v>
      </c>
      <c r="F8017" s="2">
        <v>3.2490107999999997E-2</v>
      </c>
      <c r="G8017" s="2">
        <v>0.42834560700000002</v>
      </c>
      <c r="H8017" s="2">
        <v>0.38260602700000002</v>
      </c>
      <c r="I8017" s="2" t="s">
        <v>42</v>
      </c>
      <c r="J8017" s="2" t="s">
        <v>42</v>
      </c>
    </row>
    <row r="8018" spans="1:10" x14ac:dyDescent="0.25">
      <c r="A8018" s="2" t="s">
        <v>533</v>
      </c>
      <c r="B8018" s="2">
        <v>282</v>
      </c>
      <c r="C8018" s="2">
        <v>429</v>
      </c>
      <c r="D8018" s="2">
        <v>0.25677118599999998</v>
      </c>
      <c r="E8018" s="2">
        <v>0.18337171699999999</v>
      </c>
      <c r="F8018" s="2">
        <v>0.18551177999999999</v>
      </c>
      <c r="G8018" s="2">
        <v>0.40027693600000003</v>
      </c>
      <c r="H8018" s="2">
        <v>0.384123351</v>
      </c>
      <c r="I8018" s="2" t="s">
        <v>11</v>
      </c>
      <c r="J8018" s="2" t="s">
        <v>11</v>
      </c>
    </row>
    <row r="8019" spans="1:10" x14ac:dyDescent="0.25">
      <c r="A8019" s="2" t="s">
        <v>533</v>
      </c>
      <c r="B8019" s="2">
        <v>425</v>
      </c>
      <c r="C8019" s="2">
        <v>632</v>
      </c>
      <c r="D8019" s="2">
        <v>0.33173262999999997</v>
      </c>
      <c r="E8019" s="2">
        <v>0.17813647399999999</v>
      </c>
      <c r="F8019" s="2">
        <v>0.17977258500000001</v>
      </c>
      <c r="G8019" s="2">
        <v>0.86223866400000004</v>
      </c>
      <c r="H8019" s="2">
        <v>0.84529042600000004</v>
      </c>
      <c r="I8019" s="2" t="s">
        <v>11</v>
      </c>
      <c r="J8019" s="2" t="s">
        <v>11</v>
      </c>
    </row>
    <row r="8020" spans="1:10" x14ac:dyDescent="0.25">
      <c r="A8020" s="2" t="s">
        <v>533</v>
      </c>
      <c r="B8020" s="2">
        <v>534</v>
      </c>
      <c r="C8020" s="2">
        <v>801</v>
      </c>
      <c r="D8020" s="2">
        <v>0.153554038</v>
      </c>
      <c r="E8020" s="2">
        <v>2.4865445999999999E-2</v>
      </c>
      <c r="F8020" s="2">
        <v>2.8779286000000001E-2</v>
      </c>
      <c r="G8020" s="2">
        <v>5.1753984470000001</v>
      </c>
      <c r="H8020" s="2">
        <v>4.3355749030000004</v>
      </c>
      <c r="I8020" s="2" t="s">
        <v>11</v>
      </c>
      <c r="J8020" s="2" t="s">
        <v>11</v>
      </c>
    </row>
    <row r="8021" spans="1:10" x14ac:dyDescent="0.25">
      <c r="A8021" s="2" t="s">
        <v>533</v>
      </c>
      <c r="B8021" s="2">
        <v>629</v>
      </c>
      <c r="C8021" s="2">
        <v>956</v>
      </c>
      <c r="D8021" s="2">
        <v>6.8920529999999994E-2</v>
      </c>
      <c r="E8021" s="2">
        <v>9.9099920999999994E-2</v>
      </c>
      <c r="F8021" s="2">
        <v>2.6668636999999999E-2</v>
      </c>
      <c r="G8021" s="2">
        <v>-0.30453496400000002</v>
      </c>
      <c r="H8021" s="2">
        <v>1.58432891</v>
      </c>
      <c r="I8021" s="2" t="s">
        <v>11</v>
      </c>
      <c r="J8021" s="2" t="s">
        <v>11</v>
      </c>
    </row>
    <row r="8022" spans="1:10" x14ac:dyDescent="0.25">
      <c r="A8022" s="2" t="s">
        <v>533</v>
      </c>
      <c r="B8022" s="2">
        <v>753</v>
      </c>
      <c r="C8022" s="2">
        <v>1140</v>
      </c>
      <c r="D8022" s="2">
        <v>1.7103253999999998E-2</v>
      </c>
      <c r="E8022" s="2">
        <v>1.2384348999999999E-2</v>
      </c>
      <c r="F8022" s="2">
        <v>1.2515116999999999E-2</v>
      </c>
      <c r="G8022" s="2">
        <v>0.38103783299999999</v>
      </c>
      <c r="H8022" s="2">
        <v>0.36660755</v>
      </c>
      <c r="I8022" s="2" t="s">
        <v>11</v>
      </c>
      <c r="J8022" s="2" t="s">
        <v>11</v>
      </c>
    </row>
    <row r="8023" spans="1:10" x14ac:dyDescent="0.25">
      <c r="A8023" s="2" t="s">
        <v>533</v>
      </c>
      <c r="B8023" s="2">
        <v>855</v>
      </c>
      <c r="C8023" s="2">
        <v>1302</v>
      </c>
      <c r="D8023" s="2">
        <v>1.7566094000000001E-2</v>
      </c>
      <c r="E8023" s="2">
        <v>3.0619317E-2</v>
      </c>
      <c r="F8023" s="2">
        <v>2.316901E-2</v>
      </c>
      <c r="G8023" s="2">
        <v>-0.42630680300000001</v>
      </c>
      <c r="H8023" s="2">
        <v>-0.24182801900000001</v>
      </c>
      <c r="I8023" s="2" t="s">
        <v>11</v>
      </c>
      <c r="J8023" s="2" t="s">
        <v>11</v>
      </c>
    </row>
    <row r="8024" spans="1:10" x14ac:dyDescent="0.25">
      <c r="A8024" s="2" t="s">
        <v>533</v>
      </c>
      <c r="B8024" s="2">
        <v>951</v>
      </c>
      <c r="C8024" s="2">
        <v>1458</v>
      </c>
      <c r="D8024" s="2">
        <v>1.0319442E-2</v>
      </c>
      <c r="E8024" s="2">
        <v>8.5026890000000008E-3</v>
      </c>
      <c r="F8024" s="2">
        <v>1.0908050000000001E-2</v>
      </c>
      <c r="G8024" s="2">
        <v>0.21366800499999999</v>
      </c>
      <c r="H8024" s="2">
        <v>-5.3960912E-2</v>
      </c>
      <c r="I8024" s="2" t="s">
        <v>11</v>
      </c>
      <c r="J8024" s="2" t="s">
        <v>11</v>
      </c>
    </row>
    <row r="8025" spans="1:10" x14ac:dyDescent="0.25">
      <c r="A8025" s="2" t="s">
        <v>533</v>
      </c>
      <c r="B8025" s="2">
        <v>1024</v>
      </c>
      <c r="C8025" s="2">
        <v>1591</v>
      </c>
      <c r="D8025" s="2">
        <v>4.3578541999999998E-2</v>
      </c>
      <c r="E8025" s="2">
        <v>2.1148597000000002E-2</v>
      </c>
      <c r="F8025" s="2">
        <v>2.0807959000000001E-2</v>
      </c>
      <c r="G8025" s="2">
        <v>1.060587841</v>
      </c>
      <c r="H8025" s="2">
        <v>1.0943208950000001</v>
      </c>
      <c r="I8025" s="2" t="s">
        <v>11</v>
      </c>
      <c r="J8025" s="2" t="s">
        <v>11</v>
      </c>
    </row>
    <row r="8026" spans="1:10" x14ac:dyDescent="0.25">
      <c r="A8026" s="2" t="s">
        <v>533</v>
      </c>
      <c r="B8026" s="2">
        <v>1163</v>
      </c>
      <c r="C8026" s="2">
        <v>1790</v>
      </c>
      <c r="D8026" s="2">
        <v>1.0255535E-2</v>
      </c>
      <c r="E8026" s="2">
        <v>2.0975875000000001E-2</v>
      </c>
      <c r="F8026" s="2">
        <v>5.0666863999999999E-2</v>
      </c>
      <c r="G8026" s="2">
        <v>-0.51107952499999998</v>
      </c>
      <c r="H8026" s="2">
        <v>-0.79758892199999998</v>
      </c>
      <c r="I8026" s="2" t="s">
        <v>11</v>
      </c>
      <c r="J8026" s="2" t="s">
        <v>11</v>
      </c>
    </row>
    <row r="8027" spans="1:10" x14ac:dyDescent="0.25">
      <c r="A8027" s="2" t="s">
        <v>533</v>
      </c>
      <c r="B8027" s="2">
        <v>1269</v>
      </c>
      <c r="C8027" s="2">
        <v>1956</v>
      </c>
      <c r="D8027" s="2">
        <v>5.3419675999999999E-2</v>
      </c>
      <c r="E8027" s="2">
        <v>2.8814943999999999E-2</v>
      </c>
      <c r="F8027" s="2">
        <v>2.9168960000000001E-2</v>
      </c>
      <c r="G8027" s="2">
        <v>0.85388785499999997</v>
      </c>
      <c r="H8027" s="2">
        <v>0.83138772800000005</v>
      </c>
      <c r="I8027" s="2" t="s">
        <v>11</v>
      </c>
      <c r="J8027" s="2" t="s">
        <v>11</v>
      </c>
    </row>
    <row r="8028" spans="1:10" x14ac:dyDescent="0.25">
      <c r="A8028" s="2" t="s">
        <v>533</v>
      </c>
      <c r="B8028" s="2">
        <v>1372</v>
      </c>
      <c r="C8028" s="2">
        <v>2119</v>
      </c>
      <c r="D8028" s="2">
        <v>2.5805518E-2</v>
      </c>
      <c r="E8028" s="2">
        <v>3.7427551000000003E-2</v>
      </c>
      <c r="F8028" s="2">
        <v>3.8095535999999999E-2</v>
      </c>
      <c r="G8028" s="2">
        <v>-0.31052078100000002</v>
      </c>
      <c r="H8028" s="2">
        <v>-0.32261044300000002</v>
      </c>
      <c r="I8028" s="2" t="s">
        <v>11</v>
      </c>
      <c r="J8028" s="2" t="s">
        <v>11</v>
      </c>
    </row>
    <row r="8029" spans="1:10" x14ac:dyDescent="0.25">
      <c r="A8029" s="2" t="s">
        <v>533</v>
      </c>
      <c r="B8029" s="2">
        <v>1482</v>
      </c>
      <c r="C8029" s="2">
        <v>2289</v>
      </c>
      <c r="D8029" s="2">
        <v>2.1160459999999999E-2</v>
      </c>
      <c r="E8029" s="2">
        <v>2.9401668999999998E-2</v>
      </c>
      <c r="F8029" s="2">
        <v>2.4356945000000001E-2</v>
      </c>
      <c r="G8029" s="2">
        <v>-0.28029733699999998</v>
      </c>
      <c r="H8029" s="2">
        <v>-0.13123506099999999</v>
      </c>
      <c r="I8029" s="2" t="s">
        <v>11</v>
      </c>
      <c r="J8029" s="2" t="s">
        <v>11</v>
      </c>
    </row>
    <row r="8030" spans="1:10" x14ac:dyDescent="0.25">
      <c r="A8030" s="2" t="s">
        <v>533</v>
      </c>
      <c r="B8030" s="2">
        <v>1584</v>
      </c>
      <c r="C8030" s="2">
        <v>2451</v>
      </c>
      <c r="D8030" s="2">
        <v>8.0902290000000009E-3</v>
      </c>
      <c r="E8030" s="2">
        <v>9.8078620000000005E-3</v>
      </c>
      <c r="F8030" s="2">
        <v>1.030465E-2</v>
      </c>
      <c r="G8030" s="2">
        <v>-0.17512821200000001</v>
      </c>
      <c r="H8030" s="2">
        <v>-0.214895313</v>
      </c>
      <c r="I8030" s="2" t="s">
        <v>11</v>
      </c>
      <c r="J8030" s="2" t="s">
        <v>11</v>
      </c>
    </row>
    <row r="8031" spans="1:10" x14ac:dyDescent="0.25">
      <c r="A8031" s="2" t="s">
        <v>533</v>
      </c>
      <c r="B8031" s="2">
        <v>1661</v>
      </c>
      <c r="C8031" s="2">
        <v>2588</v>
      </c>
      <c r="D8031" s="2">
        <v>2.4508775999999999E-2</v>
      </c>
      <c r="E8031" s="2">
        <v>3.1226249000000001E-2</v>
      </c>
      <c r="F8031" s="2">
        <v>6.670131E-2</v>
      </c>
      <c r="G8031" s="2">
        <v>-0.21512262100000001</v>
      </c>
      <c r="H8031" s="2">
        <v>-0.63255929300000002</v>
      </c>
      <c r="I8031" s="2" t="s">
        <v>11</v>
      </c>
      <c r="J8031" s="2" t="s">
        <v>11</v>
      </c>
    </row>
    <row r="8032" spans="1:10" x14ac:dyDescent="0.25">
      <c r="A8032" s="2" t="s">
        <v>533</v>
      </c>
      <c r="B8032" s="2">
        <v>1747</v>
      </c>
      <c r="C8032" s="2">
        <v>2734</v>
      </c>
      <c r="D8032" s="2">
        <v>4.1613764999999997E-2</v>
      </c>
      <c r="E8032" s="2">
        <v>3.3576636E-2</v>
      </c>
      <c r="F8032" s="2">
        <v>1.810908E-2</v>
      </c>
      <c r="G8032" s="2">
        <v>0.23936670700000001</v>
      </c>
      <c r="H8032" s="2">
        <v>1.297950202</v>
      </c>
      <c r="I8032" s="2" t="s">
        <v>11</v>
      </c>
      <c r="J8032" s="2" t="s">
        <v>11</v>
      </c>
    </row>
    <row r="8033" spans="1:10" x14ac:dyDescent="0.25">
      <c r="A8033" s="2" t="s">
        <v>533</v>
      </c>
      <c r="B8033" s="2">
        <v>1870</v>
      </c>
      <c r="C8033" s="2">
        <v>2917</v>
      </c>
      <c r="D8033" s="2">
        <v>2.9814798E-2</v>
      </c>
      <c r="E8033" s="2">
        <v>3.0974781E-2</v>
      </c>
      <c r="F8033" s="2">
        <v>4.0748561000000003E-2</v>
      </c>
      <c r="G8033" s="2">
        <v>-3.7449283999999999E-2</v>
      </c>
      <c r="H8033" s="2">
        <v>-0.26832268799999998</v>
      </c>
      <c r="I8033" s="2" t="s">
        <v>11</v>
      </c>
      <c r="J8033" s="2" t="s">
        <v>11</v>
      </c>
    </row>
    <row r="8034" spans="1:10" x14ac:dyDescent="0.25">
      <c r="A8034" s="2" t="s">
        <v>533</v>
      </c>
      <c r="B8034" s="2">
        <v>2000</v>
      </c>
      <c r="C8034" s="2">
        <v>3107</v>
      </c>
      <c r="D8034" s="2">
        <v>1.3095752E-2</v>
      </c>
      <c r="E8034" s="2">
        <v>1.0288411000000001E-2</v>
      </c>
      <c r="F8034" s="2">
        <v>8.1008020000000007E-3</v>
      </c>
      <c r="G8034" s="2">
        <v>0.272864422</v>
      </c>
      <c r="H8034" s="2">
        <v>0.61659957300000001</v>
      </c>
      <c r="I8034" s="2" t="s">
        <v>11</v>
      </c>
      <c r="J8034" s="2" t="s">
        <v>11</v>
      </c>
    </row>
    <row r="8035" spans="1:10" x14ac:dyDescent="0.25">
      <c r="A8035" s="2" t="s">
        <v>533</v>
      </c>
      <c r="B8035" s="2">
        <v>2077</v>
      </c>
      <c r="C8035" s="2">
        <v>3244</v>
      </c>
      <c r="D8035" s="2">
        <v>3.9902514E-2</v>
      </c>
      <c r="E8035" s="2">
        <v>2.0869908E-2</v>
      </c>
      <c r="F8035" s="2">
        <v>1.4364982E-2</v>
      </c>
      <c r="G8035" s="2">
        <v>0.91196408699999998</v>
      </c>
      <c r="H8035" s="2">
        <v>1.777762955</v>
      </c>
      <c r="I8035" s="2" t="s">
        <v>11</v>
      </c>
      <c r="J8035" s="2" t="s">
        <v>11</v>
      </c>
    </row>
    <row r="8036" spans="1:10" x14ac:dyDescent="0.25">
      <c r="A8036" s="2" t="s">
        <v>533</v>
      </c>
      <c r="B8036" s="2">
        <v>2220</v>
      </c>
      <c r="C8036" s="2">
        <v>3447</v>
      </c>
      <c r="D8036" s="2">
        <v>1.6273203E-2</v>
      </c>
      <c r="E8036" s="2">
        <v>1.1608587E-2</v>
      </c>
      <c r="F8036" s="2">
        <v>1.8292566999999999E-2</v>
      </c>
      <c r="G8036" s="2">
        <v>0.40182466</v>
      </c>
      <c r="H8036" s="2">
        <v>-0.11039262399999999</v>
      </c>
      <c r="I8036" s="2" t="s">
        <v>11</v>
      </c>
      <c r="J8036" s="2" t="s">
        <v>11</v>
      </c>
    </row>
    <row r="8037" spans="1:10" x14ac:dyDescent="0.25">
      <c r="A8037" s="2" t="s">
        <v>533</v>
      </c>
      <c r="B8037" s="2">
        <v>2280</v>
      </c>
      <c r="C8037" s="2">
        <v>3567</v>
      </c>
      <c r="D8037" s="2">
        <v>4.4448911000000001E-2</v>
      </c>
      <c r="E8037" s="2">
        <v>3.3469269000000003E-2</v>
      </c>
      <c r="F8037" s="2">
        <v>2.2343379E-2</v>
      </c>
      <c r="G8037" s="2">
        <v>0.328051443</v>
      </c>
      <c r="H8037" s="2">
        <v>0.98935492000000003</v>
      </c>
      <c r="I8037" s="2" t="s">
        <v>11</v>
      </c>
      <c r="J8037" s="2" t="s">
        <v>11</v>
      </c>
    </row>
    <row r="8038" spans="1:10" x14ac:dyDescent="0.25">
      <c r="A8038" s="2" t="s">
        <v>533</v>
      </c>
      <c r="B8038" s="2">
        <v>2386</v>
      </c>
      <c r="C8038" s="2">
        <v>3733</v>
      </c>
      <c r="D8038" s="2">
        <v>3.9361127000000003E-2</v>
      </c>
      <c r="E8038" s="2">
        <v>4.2242149999999999E-2</v>
      </c>
      <c r="F8038" s="2">
        <v>2.7998898000000001E-2</v>
      </c>
      <c r="G8038" s="2">
        <v>-6.8202583999999997E-2</v>
      </c>
      <c r="H8038" s="2">
        <v>0.40580983900000001</v>
      </c>
      <c r="I8038" s="2" t="s">
        <v>11</v>
      </c>
      <c r="J8038" s="2" t="s">
        <v>11</v>
      </c>
    </row>
    <row r="8039" spans="1:10" x14ac:dyDescent="0.25">
      <c r="A8039" s="2" t="s">
        <v>533</v>
      </c>
      <c r="B8039" s="2">
        <v>2479</v>
      </c>
      <c r="C8039" s="2">
        <v>3886</v>
      </c>
      <c r="D8039" s="2">
        <v>5.4245157000000002E-2</v>
      </c>
      <c r="E8039" s="2">
        <v>6.3197362000000007E-2</v>
      </c>
      <c r="F8039" s="2">
        <v>2.3003389999999999E-2</v>
      </c>
      <c r="G8039" s="2">
        <v>-0.14165471499999999</v>
      </c>
      <c r="H8039" s="2">
        <v>1.3581375529999999</v>
      </c>
      <c r="I8039" s="2" t="s">
        <v>11</v>
      </c>
      <c r="J8039" s="2" t="s">
        <v>11</v>
      </c>
    </row>
    <row r="8040" spans="1:10" x14ac:dyDescent="0.25">
      <c r="A8040" s="2" t="s">
        <v>533</v>
      </c>
      <c r="B8040" s="2">
        <v>2853</v>
      </c>
      <c r="C8040" s="2">
        <v>4320</v>
      </c>
      <c r="D8040" s="2">
        <v>0.22569045900000001</v>
      </c>
      <c r="E8040" s="2">
        <v>9.7569703999999993E-2</v>
      </c>
      <c r="F8040" s="2">
        <v>0.120516135</v>
      </c>
      <c r="G8040" s="2">
        <v>1.313120259</v>
      </c>
      <c r="H8040" s="2">
        <v>0.87269911700000002</v>
      </c>
      <c r="I8040" s="2" t="s">
        <v>11</v>
      </c>
      <c r="J8040" s="2" t="s">
        <v>11</v>
      </c>
    </row>
    <row r="8041" spans="1:10" x14ac:dyDescent="0.25">
      <c r="A8041" s="2" t="s">
        <v>533</v>
      </c>
      <c r="B8041" s="2">
        <v>2969</v>
      </c>
      <c r="C8041" s="2">
        <v>4496</v>
      </c>
      <c r="D8041" s="2">
        <v>0.291464418</v>
      </c>
      <c r="E8041" s="2">
        <v>0.14204096199999999</v>
      </c>
      <c r="F8041" s="2">
        <v>0.15345692999999999</v>
      </c>
      <c r="G8041" s="2">
        <v>1.0519743930000001</v>
      </c>
      <c r="H8041" s="2">
        <v>0.89932392000000005</v>
      </c>
      <c r="I8041" s="2" t="s">
        <v>11</v>
      </c>
      <c r="J8041" s="2" t="s">
        <v>11</v>
      </c>
    </row>
    <row r="8042" spans="1:10" x14ac:dyDescent="0.25">
      <c r="A8042" s="2" t="s">
        <v>534</v>
      </c>
      <c r="B8042" s="2">
        <v>265</v>
      </c>
      <c r="C8042" s="2">
        <v>502</v>
      </c>
      <c r="D8042" s="2">
        <v>0.39959228600000002</v>
      </c>
      <c r="E8042" s="2">
        <v>0.17389922499999999</v>
      </c>
      <c r="F8042" s="2">
        <v>0.132232777</v>
      </c>
      <c r="G8042" s="2">
        <v>1.297838219</v>
      </c>
      <c r="H8042" s="2">
        <v>2.0218853050000001</v>
      </c>
      <c r="I8042" s="2" t="s">
        <v>160</v>
      </c>
      <c r="J8042" s="2" t="s">
        <v>160</v>
      </c>
    </row>
    <row r="8043" spans="1:10" x14ac:dyDescent="0.25">
      <c r="A8043" s="2" t="s">
        <v>534</v>
      </c>
      <c r="B8043" s="2">
        <v>436</v>
      </c>
      <c r="C8043" s="2">
        <v>756</v>
      </c>
      <c r="D8043" s="2">
        <v>1.1114795799999999</v>
      </c>
      <c r="E8043" s="2">
        <v>0.15459767599999999</v>
      </c>
      <c r="F8043" s="2">
        <v>0.19007030799999999</v>
      </c>
      <c r="G8043" s="2">
        <v>6.189497362</v>
      </c>
      <c r="H8043" s="2">
        <v>4.8477286299999998</v>
      </c>
      <c r="I8043" s="2" t="s">
        <v>160</v>
      </c>
      <c r="J8043" s="2" t="s">
        <v>160</v>
      </c>
    </row>
    <row r="8044" spans="1:10" x14ac:dyDescent="0.25">
      <c r="A8044" s="2" t="s">
        <v>534</v>
      </c>
      <c r="B8044" s="2">
        <v>660</v>
      </c>
      <c r="C8044" s="2">
        <v>1063</v>
      </c>
      <c r="D8044" s="2">
        <v>1.637193771</v>
      </c>
      <c r="E8044" s="2">
        <v>0.208257635</v>
      </c>
      <c r="F8044" s="2">
        <v>0.41165103400000003</v>
      </c>
      <c r="G8044" s="2">
        <v>6.8613865479999996</v>
      </c>
      <c r="H8044" s="2">
        <v>2.9771399430000001</v>
      </c>
      <c r="I8044" s="2" t="s">
        <v>160</v>
      </c>
      <c r="J8044" s="2" t="s">
        <v>160</v>
      </c>
    </row>
    <row r="8045" spans="1:10" x14ac:dyDescent="0.25">
      <c r="A8045" s="2" t="s">
        <v>534</v>
      </c>
      <c r="B8045" s="2">
        <v>1000</v>
      </c>
      <c r="C8045" s="2">
        <v>1486</v>
      </c>
      <c r="D8045" s="2">
        <v>8.7331348000000003E-2</v>
      </c>
      <c r="E8045" s="2">
        <v>5.6508968999999999E-2</v>
      </c>
      <c r="F8045" s="2">
        <v>5.5664111000000002E-2</v>
      </c>
      <c r="G8045" s="2">
        <v>0.54544224600000002</v>
      </c>
      <c r="H8045" s="2">
        <v>0.56889864899999998</v>
      </c>
      <c r="I8045" s="2" t="s">
        <v>160</v>
      </c>
      <c r="J8045" s="2" t="s">
        <v>160</v>
      </c>
    </row>
    <row r="8046" spans="1:10" x14ac:dyDescent="0.25">
      <c r="A8046" s="2" t="s">
        <v>534</v>
      </c>
      <c r="B8046" s="2">
        <v>1137</v>
      </c>
      <c r="C8046" s="2">
        <v>1706</v>
      </c>
      <c r="D8046" s="2">
        <v>0.13191614500000001</v>
      </c>
      <c r="E8046" s="2">
        <v>4.1347412E-2</v>
      </c>
      <c r="F8046" s="2">
        <v>3.0944537000000001E-2</v>
      </c>
      <c r="G8046" s="2">
        <v>2.1904329439999999</v>
      </c>
      <c r="H8046" s="2">
        <v>3.2629866120000002</v>
      </c>
      <c r="I8046" s="2" t="s">
        <v>160</v>
      </c>
      <c r="J8046" s="2" t="s">
        <v>160</v>
      </c>
    </row>
    <row r="8047" spans="1:10" x14ac:dyDescent="0.25">
      <c r="A8047" s="2" t="s">
        <v>534</v>
      </c>
      <c r="B8047" s="2">
        <v>1271</v>
      </c>
      <c r="C8047" s="2">
        <v>1923</v>
      </c>
      <c r="D8047" s="2">
        <v>0.20775832799999999</v>
      </c>
      <c r="E8047" s="2">
        <v>4.1594700999999998E-2</v>
      </c>
      <c r="F8047" s="2">
        <v>4.1640352999999998E-2</v>
      </c>
      <c r="G8047" s="2">
        <v>3.9948268580000001</v>
      </c>
      <c r="H8047" s="2">
        <v>3.9893507349999999</v>
      </c>
      <c r="I8047" s="2" t="s">
        <v>160</v>
      </c>
      <c r="J8047" s="2" t="s">
        <v>160</v>
      </c>
    </row>
    <row r="8048" spans="1:10" x14ac:dyDescent="0.25">
      <c r="A8048" s="2" t="s">
        <v>534</v>
      </c>
      <c r="B8048" s="2">
        <v>1400</v>
      </c>
      <c r="C8048" s="2">
        <v>2135</v>
      </c>
      <c r="D8048" s="2">
        <v>0.26154163000000002</v>
      </c>
      <c r="E8048" s="2">
        <v>9.7047533000000005E-2</v>
      </c>
      <c r="F8048" s="2">
        <v>6.9254277000000003E-2</v>
      </c>
      <c r="G8048" s="2">
        <v>1.6949848510000001</v>
      </c>
      <c r="H8048" s="2">
        <v>2.7765412070000002</v>
      </c>
      <c r="I8048" s="2" t="s">
        <v>160</v>
      </c>
      <c r="J8048" s="2" t="s">
        <v>160</v>
      </c>
    </row>
    <row r="8049" spans="1:10" x14ac:dyDescent="0.25">
      <c r="A8049" s="2" t="s">
        <v>534</v>
      </c>
      <c r="B8049" s="2">
        <v>1523</v>
      </c>
      <c r="C8049" s="2">
        <v>2341</v>
      </c>
      <c r="D8049" s="2">
        <v>0.30448945300000002</v>
      </c>
      <c r="E8049" s="2">
        <v>9.4948784999999994E-2</v>
      </c>
      <c r="F8049" s="2">
        <v>8.6185125000000001E-2</v>
      </c>
      <c r="G8049" s="2">
        <v>2.2068809909999998</v>
      </c>
      <c r="H8049" s="2">
        <v>2.5329698939999998</v>
      </c>
      <c r="I8049" s="2" t="s">
        <v>160</v>
      </c>
      <c r="J8049" s="2" t="s">
        <v>160</v>
      </c>
    </row>
    <row r="8050" spans="1:10" x14ac:dyDescent="0.25">
      <c r="A8050" s="2" t="s">
        <v>534</v>
      </c>
      <c r="B8050" s="2">
        <v>1645</v>
      </c>
      <c r="C8050" s="2">
        <v>2546</v>
      </c>
      <c r="D8050" s="2">
        <v>0.23309993200000001</v>
      </c>
      <c r="E8050" s="2">
        <v>0.131308538</v>
      </c>
      <c r="F8050" s="2">
        <v>0.160318346</v>
      </c>
      <c r="G8050" s="2">
        <v>0.77520773899999995</v>
      </c>
      <c r="H8050" s="2">
        <v>0.45398163899999999</v>
      </c>
      <c r="I8050" s="2" t="s">
        <v>160</v>
      </c>
      <c r="J8050" s="2" t="s">
        <v>160</v>
      </c>
    </row>
    <row r="8051" spans="1:10" x14ac:dyDescent="0.25">
      <c r="A8051" s="2" t="s">
        <v>534</v>
      </c>
      <c r="B8051" s="2">
        <v>1770</v>
      </c>
      <c r="C8051" s="2">
        <v>2754</v>
      </c>
      <c r="D8051" s="2">
        <v>0.21478253899999999</v>
      </c>
      <c r="E8051" s="2">
        <v>7.0458291000000006E-2</v>
      </c>
      <c r="F8051" s="2">
        <v>7.6446930999999996E-2</v>
      </c>
      <c r="G8051" s="2">
        <v>2.0483643140000001</v>
      </c>
      <c r="H8051" s="2">
        <v>1.8095639290000001</v>
      </c>
      <c r="I8051" s="2" t="s">
        <v>160</v>
      </c>
      <c r="J8051" s="2" t="s">
        <v>160</v>
      </c>
    </row>
    <row r="8052" spans="1:10" x14ac:dyDescent="0.25">
      <c r="A8052" s="2" t="s">
        <v>534</v>
      </c>
      <c r="B8052" s="2">
        <v>1891</v>
      </c>
      <c r="C8052" s="2">
        <v>2958</v>
      </c>
      <c r="D8052" s="2">
        <v>0.24271695300000001</v>
      </c>
      <c r="E8052" s="2">
        <v>3.6335590000000001E-2</v>
      </c>
      <c r="F8052" s="2">
        <v>5.9488342999999999E-2</v>
      </c>
      <c r="G8052" s="2">
        <v>5.679868141</v>
      </c>
      <c r="H8052" s="2">
        <v>3.080075871</v>
      </c>
      <c r="I8052" s="2" t="s">
        <v>160</v>
      </c>
      <c r="J8052" s="2" t="s">
        <v>160</v>
      </c>
    </row>
    <row r="8053" spans="1:10" x14ac:dyDescent="0.25">
      <c r="A8053" s="2" t="s">
        <v>534</v>
      </c>
      <c r="B8053" s="2">
        <v>2014</v>
      </c>
      <c r="C8053" s="2">
        <v>3164</v>
      </c>
      <c r="D8053" s="2">
        <v>0.20016276599999999</v>
      </c>
      <c r="E8053" s="2">
        <v>2.5898698000000001E-2</v>
      </c>
      <c r="F8053" s="2">
        <v>1.7998619E-2</v>
      </c>
      <c r="G8053" s="2">
        <v>6.7286806690000001</v>
      </c>
      <c r="H8053" s="2">
        <v>10.121007049999999</v>
      </c>
      <c r="I8053" s="2" t="s">
        <v>160</v>
      </c>
      <c r="J8053" s="2" t="s">
        <v>160</v>
      </c>
    </row>
    <row r="8054" spans="1:10" x14ac:dyDescent="0.25">
      <c r="A8054" s="2" t="s">
        <v>534</v>
      </c>
      <c r="B8054" s="2">
        <v>2147</v>
      </c>
      <c r="C8054" s="2">
        <v>3380</v>
      </c>
      <c r="D8054" s="2">
        <v>0.248625454</v>
      </c>
      <c r="E8054" s="2">
        <v>5.3547770000000001E-2</v>
      </c>
      <c r="F8054" s="2">
        <v>3.8837881999999997E-2</v>
      </c>
      <c r="G8054" s="2">
        <v>3.643058999</v>
      </c>
      <c r="H8054" s="2">
        <v>5.401622336</v>
      </c>
      <c r="I8054" s="2" t="s">
        <v>160</v>
      </c>
      <c r="J8054" s="2" t="s">
        <v>160</v>
      </c>
    </row>
    <row r="8055" spans="1:10" x14ac:dyDescent="0.25">
      <c r="A8055" s="2" t="s">
        <v>534</v>
      </c>
      <c r="B8055" s="2">
        <v>2271</v>
      </c>
      <c r="C8055" s="2">
        <v>3587</v>
      </c>
      <c r="D8055" s="2">
        <v>0.21475050900000001</v>
      </c>
      <c r="E8055" s="2">
        <v>2.7002252000000001E-2</v>
      </c>
      <c r="F8055" s="2">
        <v>8.3122157000000002E-2</v>
      </c>
      <c r="G8055" s="2">
        <v>6.953059122</v>
      </c>
      <c r="H8055" s="2">
        <v>1.5835531279999999</v>
      </c>
      <c r="I8055" s="2" t="s">
        <v>160</v>
      </c>
      <c r="J8055" s="2" t="s">
        <v>160</v>
      </c>
    </row>
    <row r="8056" spans="1:10" x14ac:dyDescent="0.25">
      <c r="A8056" s="2" t="s">
        <v>534</v>
      </c>
      <c r="B8056" s="2">
        <v>2408</v>
      </c>
      <c r="C8056" s="2">
        <v>3807</v>
      </c>
      <c r="D8056" s="2">
        <v>0.14488267199999999</v>
      </c>
      <c r="E8056" s="2">
        <v>6.0156611999999998E-2</v>
      </c>
      <c r="F8056" s="2">
        <v>0.12556187999999999</v>
      </c>
      <c r="G8056" s="2">
        <v>1.4084247379999999</v>
      </c>
      <c r="H8056" s="2">
        <v>0.15387466</v>
      </c>
      <c r="I8056" s="2" t="s">
        <v>160</v>
      </c>
      <c r="J8056" s="2" t="s">
        <v>160</v>
      </c>
    </row>
    <row r="8057" spans="1:10" x14ac:dyDescent="0.25">
      <c r="A8057" s="2" t="s">
        <v>534</v>
      </c>
      <c r="B8057" s="2">
        <v>2555</v>
      </c>
      <c r="C8057" s="2">
        <v>4037</v>
      </c>
      <c r="D8057" s="2">
        <v>0.221769626</v>
      </c>
      <c r="E8057" s="2">
        <v>6.8368980999999995E-2</v>
      </c>
      <c r="F8057" s="2">
        <v>4.0634712000000003E-2</v>
      </c>
      <c r="G8057" s="2">
        <v>2.2437170169999998</v>
      </c>
      <c r="H8057" s="2">
        <v>4.4576398619999997</v>
      </c>
      <c r="I8057" s="2" t="s">
        <v>160</v>
      </c>
      <c r="J8057" s="2" t="s">
        <v>160</v>
      </c>
    </row>
    <row r="8058" spans="1:10" x14ac:dyDescent="0.25">
      <c r="A8058" s="2" t="s">
        <v>534</v>
      </c>
      <c r="B8058" s="2">
        <v>2709</v>
      </c>
      <c r="C8058" s="2">
        <v>4274</v>
      </c>
      <c r="D8058" s="2">
        <v>0.31020661500000002</v>
      </c>
      <c r="E8058" s="2">
        <v>3.4754608999999999E-2</v>
      </c>
      <c r="F8058" s="2">
        <v>9.4304043000000004E-2</v>
      </c>
      <c r="G8058" s="2">
        <v>7.925625159</v>
      </c>
      <c r="H8058" s="2">
        <v>2.2894307220000001</v>
      </c>
      <c r="I8058" s="2" t="s">
        <v>160</v>
      </c>
      <c r="J8058" s="2" t="s">
        <v>160</v>
      </c>
    </row>
    <row r="8059" spans="1:10" x14ac:dyDescent="0.25">
      <c r="A8059" s="2" t="s">
        <v>534</v>
      </c>
      <c r="B8059" s="2">
        <v>2829</v>
      </c>
      <c r="C8059" s="2">
        <v>4477</v>
      </c>
      <c r="D8059" s="2">
        <v>0.59890063500000001</v>
      </c>
      <c r="E8059" s="2">
        <v>0.27937801299999998</v>
      </c>
      <c r="F8059" s="2">
        <v>0.34187806799999998</v>
      </c>
      <c r="G8059" s="2">
        <v>1.1436928019999999</v>
      </c>
      <c r="H8059" s="2">
        <v>0.75179601100000004</v>
      </c>
      <c r="I8059" s="2" t="s">
        <v>160</v>
      </c>
      <c r="J8059" s="2" t="s">
        <v>160</v>
      </c>
    </row>
    <row r="8060" spans="1:10" x14ac:dyDescent="0.25">
      <c r="A8060" s="2" t="s">
        <v>534</v>
      </c>
      <c r="B8060" s="2">
        <v>3046</v>
      </c>
      <c r="C8060" s="2">
        <v>4777</v>
      </c>
      <c r="D8060" s="2">
        <v>2.0461006930000001</v>
      </c>
      <c r="E8060" s="2">
        <v>0.57276489500000005</v>
      </c>
      <c r="F8060" s="2">
        <v>0.57340687000000001</v>
      </c>
      <c r="G8060" s="2">
        <v>2.5723221020000002</v>
      </c>
      <c r="H8060" s="2">
        <v>2.568322598</v>
      </c>
      <c r="I8060" s="2" t="s">
        <v>160</v>
      </c>
      <c r="J8060" s="2" t="s">
        <v>160</v>
      </c>
    </row>
    <row r="8061" spans="1:10" x14ac:dyDescent="0.25">
      <c r="A8061" s="2" t="s">
        <v>534</v>
      </c>
      <c r="B8061" s="2">
        <v>3100</v>
      </c>
      <c r="C8061" s="2">
        <v>4914</v>
      </c>
      <c r="D8061" s="2">
        <v>2.0943915620000002</v>
      </c>
      <c r="E8061" s="2">
        <v>0.667819783</v>
      </c>
      <c r="F8061" s="2">
        <v>0.659514775</v>
      </c>
      <c r="G8061" s="2">
        <v>2.1361628000000001</v>
      </c>
      <c r="H8061" s="2">
        <v>2.1756552550000001</v>
      </c>
      <c r="I8061" s="2" t="s">
        <v>160</v>
      </c>
      <c r="J8061" s="2" t="s">
        <v>160</v>
      </c>
    </row>
    <row r="8062" spans="1:10" x14ac:dyDescent="0.25">
      <c r="A8062" s="2" t="s">
        <v>535</v>
      </c>
      <c r="B8062" s="2">
        <v>12</v>
      </c>
      <c r="C8062" s="2">
        <v>140</v>
      </c>
      <c r="D8062" s="2">
        <v>1.4539265480000001</v>
      </c>
      <c r="E8062" s="2">
        <v>0.61332497799999997</v>
      </c>
      <c r="F8062" s="2">
        <v>0.37051304099999999</v>
      </c>
      <c r="G8062" s="2">
        <v>1.37056471</v>
      </c>
      <c r="H8062" s="2">
        <v>2.924090074</v>
      </c>
      <c r="I8062" s="2" t="s">
        <v>21</v>
      </c>
      <c r="J8062" s="2" t="s">
        <v>21</v>
      </c>
    </row>
    <row r="8063" spans="1:10" x14ac:dyDescent="0.25">
      <c r="A8063" s="2" t="s">
        <v>535</v>
      </c>
      <c r="B8063" s="2">
        <v>260</v>
      </c>
      <c r="C8063" s="2">
        <v>440</v>
      </c>
      <c r="D8063" s="2">
        <v>0.42962156099999999</v>
      </c>
      <c r="E8063" s="2">
        <v>0.69168274399999996</v>
      </c>
      <c r="F8063" s="2">
        <v>0.67959831199999998</v>
      </c>
      <c r="G8063" s="2">
        <v>-0.37887483100000002</v>
      </c>
      <c r="H8063" s="2">
        <v>-0.36783015299999999</v>
      </c>
      <c r="I8063" s="2" t="s">
        <v>21</v>
      </c>
      <c r="J8063" s="2" t="s">
        <v>21</v>
      </c>
    </row>
    <row r="8064" spans="1:10" x14ac:dyDescent="0.25">
      <c r="A8064" s="2" t="s">
        <v>535</v>
      </c>
      <c r="B8064" s="2">
        <v>293</v>
      </c>
      <c r="C8064" s="2">
        <v>525</v>
      </c>
      <c r="D8064" s="2">
        <v>0.88001698100000003</v>
      </c>
      <c r="E8064" s="2">
        <v>0.75432012800000003</v>
      </c>
      <c r="F8064" s="2">
        <v>0.73007527900000002</v>
      </c>
      <c r="G8064" s="2">
        <v>0.166635953</v>
      </c>
      <c r="H8064" s="2">
        <v>0.20537841300000001</v>
      </c>
      <c r="I8064" s="2" t="s">
        <v>21</v>
      </c>
      <c r="J8064" s="2" t="s">
        <v>21</v>
      </c>
    </row>
    <row r="8065" spans="1:10" x14ac:dyDescent="0.25">
      <c r="A8065" s="2" t="s">
        <v>535</v>
      </c>
      <c r="B8065" s="2">
        <v>594</v>
      </c>
      <c r="C8065" s="2">
        <v>878</v>
      </c>
      <c r="D8065" s="2">
        <v>0.214342856</v>
      </c>
      <c r="E8065" s="2">
        <v>0.70245485600000002</v>
      </c>
      <c r="F8065" s="2">
        <v>0.582224148</v>
      </c>
      <c r="G8065" s="2">
        <v>-0.69486600600000004</v>
      </c>
      <c r="H8065" s="2">
        <v>-0.63185509100000004</v>
      </c>
      <c r="I8065" s="2" t="s">
        <v>21</v>
      </c>
      <c r="J8065" s="2" t="s">
        <v>21</v>
      </c>
    </row>
    <row r="8066" spans="1:10" x14ac:dyDescent="0.25">
      <c r="A8066" s="2" t="s">
        <v>535</v>
      </c>
      <c r="B8066" s="2">
        <v>698</v>
      </c>
      <c r="C8066" s="2">
        <v>1034</v>
      </c>
      <c r="D8066" s="2">
        <v>0.12835941300000001</v>
      </c>
      <c r="E8066" s="2">
        <v>0.123170323</v>
      </c>
      <c r="F8066" s="2">
        <v>0.106379114</v>
      </c>
      <c r="G8066" s="2">
        <v>4.2129381E-2</v>
      </c>
      <c r="H8066" s="2">
        <v>0.206622317</v>
      </c>
      <c r="I8066" s="2" t="s">
        <v>21</v>
      </c>
      <c r="J8066" s="2" t="s">
        <v>21</v>
      </c>
    </row>
    <row r="8067" spans="1:10" x14ac:dyDescent="0.25">
      <c r="A8067" s="2" t="s">
        <v>535</v>
      </c>
      <c r="B8067" s="2">
        <v>819</v>
      </c>
      <c r="C8067" s="2">
        <v>1207</v>
      </c>
      <c r="D8067" s="2">
        <v>0.18056201299999999</v>
      </c>
      <c r="E8067" s="2">
        <v>0.132632097</v>
      </c>
      <c r="F8067" s="2">
        <v>0.119347856</v>
      </c>
      <c r="G8067" s="2">
        <v>0.36137493900000001</v>
      </c>
      <c r="H8067" s="2">
        <v>0.51290537700000005</v>
      </c>
      <c r="I8067" s="2" t="s">
        <v>21</v>
      </c>
      <c r="J8067" s="2" t="s">
        <v>21</v>
      </c>
    </row>
    <row r="8068" spans="1:10" x14ac:dyDescent="0.25">
      <c r="A8068" s="2" t="s">
        <v>535</v>
      </c>
      <c r="B8068" s="2">
        <v>934</v>
      </c>
      <c r="C8068" s="2">
        <v>1374</v>
      </c>
      <c r="D8068" s="2">
        <v>0.170457687</v>
      </c>
      <c r="E8068" s="2">
        <v>0.120783075</v>
      </c>
      <c r="F8068" s="2">
        <v>7.8947535999999999E-2</v>
      </c>
      <c r="G8068" s="2">
        <v>0.41127130499999998</v>
      </c>
      <c r="H8068" s="2">
        <v>1.159126114</v>
      </c>
      <c r="I8068" s="2" t="s">
        <v>21</v>
      </c>
      <c r="J8068" s="2" t="s">
        <v>21</v>
      </c>
    </row>
    <row r="8069" spans="1:10" x14ac:dyDescent="0.25">
      <c r="A8069" s="2" t="s">
        <v>535</v>
      </c>
      <c r="B8069" s="2">
        <v>1056</v>
      </c>
      <c r="C8069" s="2">
        <v>1548</v>
      </c>
      <c r="D8069" s="2">
        <v>0.355269377</v>
      </c>
      <c r="E8069" s="2">
        <v>0.104751277</v>
      </c>
      <c r="F8069" s="2">
        <v>8.8101165999999995E-2</v>
      </c>
      <c r="G8069" s="2">
        <v>2.3915517479999999</v>
      </c>
      <c r="H8069" s="2">
        <v>3.032516169</v>
      </c>
      <c r="I8069" s="2" t="s">
        <v>21</v>
      </c>
      <c r="J8069" s="2" t="s">
        <v>21</v>
      </c>
    </row>
    <row r="8070" spans="1:10" x14ac:dyDescent="0.25">
      <c r="A8070" s="2" t="s">
        <v>535</v>
      </c>
      <c r="B8070" s="2">
        <v>1165</v>
      </c>
      <c r="C8070" s="2">
        <v>1709</v>
      </c>
      <c r="D8070" s="2">
        <v>0.23917564999999999</v>
      </c>
      <c r="E8070" s="2">
        <v>4.1952127999999998E-2</v>
      </c>
      <c r="F8070" s="2">
        <v>8.3116310999999998E-2</v>
      </c>
      <c r="G8070" s="2">
        <v>4.7011565790000001</v>
      </c>
      <c r="H8070" s="2">
        <v>1.8776018350000001</v>
      </c>
      <c r="I8070" s="2" t="s">
        <v>21</v>
      </c>
      <c r="J8070" s="2" t="s">
        <v>21</v>
      </c>
    </row>
    <row r="8071" spans="1:10" x14ac:dyDescent="0.25">
      <c r="A8071" s="2" t="s">
        <v>535</v>
      </c>
      <c r="B8071" s="2">
        <v>1272</v>
      </c>
      <c r="C8071" s="2">
        <v>1868</v>
      </c>
      <c r="D8071" s="2">
        <v>0.27685301600000001</v>
      </c>
      <c r="E8071" s="2">
        <v>0.13919806100000001</v>
      </c>
      <c r="F8071" s="2">
        <v>7.1127182999999997E-2</v>
      </c>
      <c r="G8071" s="2">
        <v>0.98891431699999999</v>
      </c>
      <c r="H8071" s="2">
        <v>2.8923658269999999</v>
      </c>
      <c r="I8071" s="2" t="s">
        <v>21</v>
      </c>
      <c r="J8071" s="2" t="s">
        <v>21</v>
      </c>
    </row>
    <row r="8072" spans="1:10" x14ac:dyDescent="0.25">
      <c r="A8072" s="2" t="s">
        <v>535</v>
      </c>
      <c r="B8072" s="2">
        <v>1396</v>
      </c>
      <c r="C8072" s="2">
        <v>2044</v>
      </c>
      <c r="D8072" s="2">
        <v>0.48231692399999998</v>
      </c>
      <c r="E8072" s="2">
        <v>0.19338281399999999</v>
      </c>
      <c r="F8072" s="2">
        <v>0.18223420300000001</v>
      </c>
      <c r="G8072" s="2">
        <v>1.4941043810000001</v>
      </c>
      <c r="H8072" s="2">
        <v>1.646687158</v>
      </c>
      <c r="I8072" s="2" t="s">
        <v>21</v>
      </c>
      <c r="J8072" s="2" t="s">
        <v>21</v>
      </c>
    </row>
    <row r="8073" spans="1:10" x14ac:dyDescent="0.25">
      <c r="A8073" s="2" t="s">
        <v>535</v>
      </c>
      <c r="B8073" s="2">
        <v>1521</v>
      </c>
      <c r="C8073" s="2">
        <v>2221</v>
      </c>
      <c r="D8073" s="2">
        <v>0.22503382399999999</v>
      </c>
      <c r="E8073" s="2">
        <v>0.194392125</v>
      </c>
      <c r="F8073" s="2">
        <v>0.253173649</v>
      </c>
      <c r="G8073" s="2">
        <v>0.157628297</v>
      </c>
      <c r="H8073" s="2">
        <v>-0.111148316</v>
      </c>
      <c r="I8073" s="2" t="s">
        <v>21</v>
      </c>
      <c r="J8073" s="2" t="s">
        <v>21</v>
      </c>
    </row>
    <row r="8074" spans="1:10" x14ac:dyDescent="0.25">
      <c r="A8074" s="2" t="s">
        <v>535</v>
      </c>
      <c r="B8074" s="2">
        <v>1631</v>
      </c>
      <c r="C8074" s="2">
        <v>2383</v>
      </c>
      <c r="D8074" s="2">
        <v>0.21313563199999999</v>
      </c>
      <c r="E8074" s="2">
        <v>0.15323845</v>
      </c>
      <c r="F8074" s="2">
        <v>0.12757591200000001</v>
      </c>
      <c r="G8074" s="2">
        <v>0.39087567099999998</v>
      </c>
      <c r="H8074" s="2">
        <v>0.67065732099999997</v>
      </c>
      <c r="I8074" s="2" t="s">
        <v>21</v>
      </c>
      <c r="J8074" s="2" t="s">
        <v>21</v>
      </c>
    </row>
    <row r="8075" spans="1:10" x14ac:dyDescent="0.25">
      <c r="A8075" s="2" t="s">
        <v>535</v>
      </c>
      <c r="B8075" s="2">
        <v>1734</v>
      </c>
      <c r="C8075" s="2">
        <v>2538</v>
      </c>
      <c r="D8075" s="2">
        <v>0.55500566699999998</v>
      </c>
      <c r="E8075" s="2">
        <v>0.19017844</v>
      </c>
      <c r="F8075" s="2">
        <v>0.23070468299999999</v>
      </c>
      <c r="G8075" s="2">
        <v>1.9183416689999999</v>
      </c>
      <c r="H8075" s="2">
        <v>1.4056974449999999</v>
      </c>
      <c r="I8075" s="2" t="s">
        <v>21</v>
      </c>
      <c r="J8075" s="2" t="s">
        <v>21</v>
      </c>
    </row>
    <row r="8076" spans="1:10" x14ac:dyDescent="0.25">
      <c r="A8076" s="2" t="s">
        <v>535</v>
      </c>
      <c r="B8076" s="2">
        <v>1838</v>
      </c>
      <c r="C8076" s="2">
        <v>2694</v>
      </c>
      <c r="D8076" s="2">
        <v>0.666947968</v>
      </c>
      <c r="E8076" s="2">
        <v>0.29250974299999999</v>
      </c>
      <c r="F8076" s="2">
        <v>0.24874373499999999</v>
      </c>
      <c r="G8076" s="2">
        <v>1.2800880429999999</v>
      </c>
      <c r="H8076" s="2">
        <v>1.6812653849999999</v>
      </c>
      <c r="I8076" s="2" t="s">
        <v>21</v>
      </c>
      <c r="J8076" s="2" t="s">
        <v>21</v>
      </c>
    </row>
    <row r="8077" spans="1:10" x14ac:dyDescent="0.25">
      <c r="A8077" s="2" t="s">
        <v>535</v>
      </c>
      <c r="B8077" s="2">
        <v>1951</v>
      </c>
      <c r="C8077" s="2">
        <v>2859</v>
      </c>
      <c r="D8077" s="2">
        <v>0.49144369500000001</v>
      </c>
      <c r="E8077" s="2">
        <v>0.11417772399999999</v>
      </c>
      <c r="F8077" s="2">
        <v>4.3964913000000001E-2</v>
      </c>
      <c r="G8077" s="2">
        <v>3.3041994400000001</v>
      </c>
      <c r="H8077" s="2">
        <v>10.17808857</v>
      </c>
      <c r="I8077" s="2" t="s">
        <v>21</v>
      </c>
      <c r="J8077" s="2" t="s">
        <v>21</v>
      </c>
    </row>
    <row r="8078" spans="1:10" x14ac:dyDescent="0.25">
      <c r="A8078" s="2" t="s">
        <v>535</v>
      </c>
      <c r="B8078" s="2">
        <v>1962</v>
      </c>
      <c r="C8078" s="2">
        <v>2922</v>
      </c>
      <c r="D8078" s="2">
        <v>0.53355944399999999</v>
      </c>
      <c r="E8078" s="2">
        <v>0.46121530999999999</v>
      </c>
      <c r="F8078" s="2">
        <v>0.22618633399999999</v>
      </c>
      <c r="G8078" s="2">
        <v>0.15685544800000001</v>
      </c>
      <c r="H8078" s="2">
        <v>1.3589375859999999</v>
      </c>
      <c r="I8078" s="2" t="s">
        <v>21</v>
      </c>
      <c r="J8078" s="2" t="s">
        <v>21</v>
      </c>
    </row>
    <row r="8079" spans="1:10" x14ac:dyDescent="0.25">
      <c r="A8079" s="2" t="s">
        <v>535</v>
      </c>
      <c r="B8079" s="2">
        <v>2003</v>
      </c>
      <c r="C8079" s="2">
        <v>3015</v>
      </c>
      <c r="D8079" s="2">
        <v>0.33107452900000001</v>
      </c>
      <c r="E8079" s="2">
        <v>7.2508014999999995E-2</v>
      </c>
      <c r="F8079" s="2">
        <v>0.104058479</v>
      </c>
      <c r="G8079" s="2">
        <v>3.5660404680000002</v>
      </c>
      <c r="H8079" s="2">
        <v>2.1816199030000001</v>
      </c>
      <c r="I8079" s="2" t="s">
        <v>21</v>
      </c>
      <c r="J8079" s="2" t="s">
        <v>21</v>
      </c>
    </row>
    <row r="8080" spans="1:10" x14ac:dyDescent="0.25">
      <c r="A8080" s="2" t="s">
        <v>535</v>
      </c>
      <c r="B8080" s="2">
        <v>2114</v>
      </c>
      <c r="C8080" s="2">
        <v>3178</v>
      </c>
      <c r="D8080" s="2">
        <v>0.37984454099999998</v>
      </c>
      <c r="E8080" s="2">
        <v>0.134295886</v>
      </c>
      <c r="F8080" s="2">
        <v>0.13213059199999999</v>
      </c>
      <c r="G8080" s="2">
        <v>1.828415305</v>
      </c>
      <c r="H8080" s="2">
        <v>1.8747660610000001</v>
      </c>
      <c r="I8080" s="2" t="s">
        <v>21</v>
      </c>
      <c r="J8080" s="2" t="s">
        <v>21</v>
      </c>
    </row>
    <row r="8081" spans="1:10" x14ac:dyDescent="0.25">
      <c r="A8081" s="2" t="s">
        <v>535</v>
      </c>
      <c r="B8081" s="2">
        <v>2232</v>
      </c>
      <c r="C8081" s="2">
        <v>3348</v>
      </c>
      <c r="D8081" s="2">
        <v>0.25338885500000002</v>
      </c>
      <c r="E8081" s="2">
        <v>0.158823518</v>
      </c>
      <c r="F8081" s="2">
        <v>0.134821251</v>
      </c>
      <c r="G8081" s="2">
        <v>0.59541142300000005</v>
      </c>
      <c r="H8081" s="2">
        <v>0.87944299100000001</v>
      </c>
      <c r="I8081" s="2" t="s">
        <v>21</v>
      </c>
      <c r="J8081" s="2" t="s">
        <v>21</v>
      </c>
    </row>
    <row r="8082" spans="1:10" x14ac:dyDescent="0.25">
      <c r="A8082" s="2" t="s">
        <v>535</v>
      </c>
      <c r="B8082" s="2">
        <v>2337</v>
      </c>
      <c r="C8082" s="2">
        <v>3505</v>
      </c>
      <c r="D8082" s="2">
        <v>0.38858688600000002</v>
      </c>
      <c r="E8082" s="2">
        <v>0.13716941499999999</v>
      </c>
      <c r="F8082" s="2">
        <v>0.1112587</v>
      </c>
      <c r="G8082" s="2">
        <v>1.832897448</v>
      </c>
      <c r="H8082" s="2">
        <v>2.4926427109999998</v>
      </c>
      <c r="I8082" s="2" t="s">
        <v>21</v>
      </c>
      <c r="J8082" s="2" t="s">
        <v>21</v>
      </c>
    </row>
    <row r="8083" spans="1:10" x14ac:dyDescent="0.25">
      <c r="A8083" s="2" t="s">
        <v>535</v>
      </c>
      <c r="B8083" s="2">
        <v>2457</v>
      </c>
      <c r="C8083" s="2">
        <v>3677</v>
      </c>
      <c r="D8083" s="2">
        <v>0.52417919199999996</v>
      </c>
      <c r="E8083" s="2">
        <v>0.197478612</v>
      </c>
      <c r="F8083" s="2">
        <v>0.17820763100000001</v>
      </c>
      <c r="G8083" s="2">
        <v>1.6543593139999999</v>
      </c>
      <c r="H8083" s="2">
        <v>1.9413958899999999</v>
      </c>
      <c r="I8083" s="2" t="s">
        <v>21</v>
      </c>
      <c r="J8083" s="2" t="s">
        <v>21</v>
      </c>
    </row>
    <row r="8084" spans="1:10" x14ac:dyDescent="0.25">
      <c r="A8084" s="2" t="s">
        <v>535</v>
      </c>
      <c r="B8084" s="2">
        <v>2575</v>
      </c>
      <c r="C8084" s="2">
        <v>3847</v>
      </c>
      <c r="D8084" s="2">
        <v>0.45447272500000002</v>
      </c>
      <c r="E8084" s="2">
        <v>0.17057504200000001</v>
      </c>
      <c r="F8084" s="2">
        <v>0.176774494</v>
      </c>
      <c r="G8084" s="2">
        <v>1.6643565229999999</v>
      </c>
      <c r="H8084" s="2">
        <v>1.5709179849999999</v>
      </c>
      <c r="I8084" s="2" t="s">
        <v>21</v>
      </c>
      <c r="J8084" s="2" t="s">
        <v>21</v>
      </c>
    </row>
    <row r="8085" spans="1:10" x14ac:dyDescent="0.25">
      <c r="A8085" s="2" t="s">
        <v>535</v>
      </c>
      <c r="B8085" s="2">
        <v>2705</v>
      </c>
      <c r="C8085" s="2">
        <v>4029</v>
      </c>
      <c r="D8085" s="2">
        <v>0.729404842</v>
      </c>
      <c r="E8085" s="2">
        <v>0.73466073300000001</v>
      </c>
      <c r="F8085" s="2">
        <v>0.48628672899999997</v>
      </c>
      <c r="G8085" s="2">
        <v>-7.1541749999999996E-3</v>
      </c>
      <c r="H8085" s="2">
        <v>0.49994807200000002</v>
      </c>
      <c r="I8085" s="2" t="s">
        <v>21</v>
      </c>
      <c r="J8085" s="2" t="s">
        <v>21</v>
      </c>
    </row>
    <row r="8086" spans="1:10" x14ac:dyDescent="0.25">
      <c r="A8086" s="2" t="s">
        <v>535</v>
      </c>
      <c r="B8086" s="2">
        <v>2838</v>
      </c>
      <c r="C8086" s="2">
        <v>4214</v>
      </c>
      <c r="D8086" s="2">
        <v>0.82730506999999998</v>
      </c>
      <c r="E8086" s="2">
        <v>0.69011553599999997</v>
      </c>
      <c r="F8086" s="2">
        <v>0.60957157200000001</v>
      </c>
      <c r="G8086" s="2">
        <v>0.19879212600000001</v>
      </c>
      <c r="H8086" s="2">
        <v>0.35719103000000002</v>
      </c>
      <c r="I8086" s="2" t="s">
        <v>21</v>
      </c>
      <c r="J8086" s="2" t="s">
        <v>21</v>
      </c>
    </row>
    <row r="8087" spans="1:10" x14ac:dyDescent="0.25">
      <c r="A8087" s="2" t="s">
        <v>535</v>
      </c>
      <c r="B8087" s="2">
        <v>2896</v>
      </c>
      <c r="C8087" s="2">
        <v>4324</v>
      </c>
      <c r="D8087" s="2">
        <v>1.677768704</v>
      </c>
      <c r="E8087" s="2">
        <v>0.62610877200000004</v>
      </c>
      <c r="F8087" s="2">
        <v>0.64008129899999999</v>
      </c>
      <c r="G8087" s="2">
        <v>1.679676087</v>
      </c>
      <c r="H8087" s="2">
        <v>1.621180633</v>
      </c>
      <c r="I8087" s="2" t="s">
        <v>21</v>
      </c>
      <c r="J8087" s="2" t="s">
        <v>21</v>
      </c>
    </row>
    <row r="8088" spans="1:10" x14ac:dyDescent="0.25">
      <c r="A8088" s="2" t="s">
        <v>536</v>
      </c>
      <c r="B8088" s="2">
        <v>212</v>
      </c>
      <c r="C8088" s="2">
        <v>395</v>
      </c>
      <c r="D8088" s="2">
        <v>1.452738437</v>
      </c>
      <c r="E8088" s="2">
        <v>0.465759586</v>
      </c>
      <c r="F8088" s="2">
        <v>0.208525932</v>
      </c>
      <c r="G8088" s="2">
        <v>2.1190736170000002</v>
      </c>
      <c r="H8088" s="2">
        <v>5.966703957</v>
      </c>
      <c r="I8088" s="2" t="s">
        <v>105</v>
      </c>
      <c r="J8088" s="2" t="s">
        <v>105</v>
      </c>
    </row>
    <row r="8089" spans="1:10" x14ac:dyDescent="0.25">
      <c r="A8089" s="2" t="s">
        <v>536</v>
      </c>
      <c r="B8089" s="2">
        <v>573</v>
      </c>
      <c r="C8089" s="2">
        <v>833</v>
      </c>
      <c r="D8089" s="2">
        <v>9.8689550000000001E-2</v>
      </c>
      <c r="E8089" s="2">
        <v>0.111717841</v>
      </c>
      <c r="F8089" s="2">
        <v>5.3414705E-2</v>
      </c>
      <c r="G8089" s="2">
        <v>-0.116617815</v>
      </c>
      <c r="H8089" s="2">
        <v>0.84761015100000003</v>
      </c>
      <c r="I8089" s="2" t="s">
        <v>105</v>
      </c>
      <c r="J8089" s="2" t="s">
        <v>105</v>
      </c>
    </row>
    <row r="8090" spans="1:10" x14ac:dyDescent="0.25">
      <c r="A8090" s="2" t="s">
        <v>536</v>
      </c>
      <c r="B8090" s="2">
        <v>643</v>
      </c>
      <c r="C8090" s="2">
        <v>980</v>
      </c>
      <c r="D8090" s="2">
        <v>0.114774709</v>
      </c>
      <c r="E8090" s="2">
        <v>1.7847074000000001E-2</v>
      </c>
      <c r="F8090" s="2">
        <v>1.7018287999999999E-2</v>
      </c>
      <c r="G8090" s="2">
        <v>5.431009972</v>
      </c>
      <c r="H8090" s="2">
        <v>5.7441984460000004</v>
      </c>
      <c r="I8090" s="2" t="s">
        <v>105</v>
      </c>
      <c r="J8090" s="2" t="s">
        <v>105</v>
      </c>
    </row>
    <row r="8091" spans="1:10" x14ac:dyDescent="0.25">
      <c r="A8091" s="2" t="s">
        <v>536</v>
      </c>
      <c r="B8091" s="2">
        <v>804</v>
      </c>
      <c r="C8091" s="2">
        <v>1218</v>
      </c>
      <c r="D8091" s="2">
        <v>7.4715166E-2</v>
      </c>
      <c r="E8091" s="2">
        <v>1.1787435000000001E-2</v>
      </c>
      <c r="F8091" s="2">
        <v>2.8895840000000002E-3</v>
      </c>
      <c r="G8091" s="2">
        <v>5.3385432689999996</v>
      </c>
      <c r="H8091" s="2">
        <v>24.856720729999999</v>
      </c>
      <c r="I8091" s="2" t="s">
        <v>105</v>
      </c>
      <c r="J8091" s="2" t="s">
        <v>105</v>
      </c>
    </row>
    <row r="8092" spans="1:10" x14ac:dyDescent="0.25">
      <c r="A8092" s="2" t="s">
        <v>536</v>
      </c>
      <c r="B8092" s="2">
        <v>994</v>
      </c>
      <c r="C8092" s="2">
        <v>1485</v>
      </c>
      <c r="D8092" s="2">
        <v>3.4281721000000001E-2</v>
      </c>
      <c r="E8092" s="2">
        <v>1.6469083999999998E-2</v>
      </c>
      <c r="F8092" s="2">
        <v>5.4124339999999998E-3</v>
      </c>
      <c r="G8092" s="2">
        <v>1.0815802450000001</v>
      </c>
      <c r="H8092" s="2">
        <v>5.3338827640000002</v>
      </c>
      <c r="I8092" s="2" t="s">
        <v>105</v>
      </c>
      <c r="J8092" s="2" t="s">
        <v>105</v>
      </c>
    </row>
    <row r="8093" spans="1:10" x14ac:dyDescent="0.25">
      <c r="A8093" s="2" t="s">
        <v>536</v>
      </c>
      <c r="B8093" s="2">
        <v>1131</v>
      </c>
      <c r="C8093" s="2">
        <v>1699</v>
      </c>
      <c r="D8093" s="2">
        <v>1.8284946E-2</v>
      </c>
      <c r="E8093" s="2">
        <v>1.5829249E-2</v>
      </c>
      <c r="F8093" s="2">
        <v>5.4522320000000004E-3</v>
      </c>
      <c r="G8093" s="2">
        <v>0.15513669499999999</v>
      </c>
      <c r="H8093" s="2">
        <v>2.3536626909999998</v>
      </c>
      <c r="I8093" s="2" t="s">
        <v>105</v>
      </c>
      <c r="J8093" s="2" t="s">
        <v>105</v>
      </c>
    </row>
    <row r="8094" spans="1:10" x14ac:dyDescent="0.25">
      <c r="A8094" s="2" t="s">
        <v>536</v>
      </c>
      <c r="B8094" s="2">
        <v>1256</v>
      </c>
      <c r="C8094" s="2">
        <v>1901</v>
      </c>
      <c r="D8094" s="2">
        <v>4.8933053999999997E-2</v>
      </c>
      <c r="E8094" s="2">
        <v>1.462727E-2</v>
      </c>
      <c r="F8094" s="2">
        <v>5.2262439999999997E-3</v>
      </c>
      <c r="G8094" s="2">
        <v>2.3453305320000002</v>
      </c>
      <c r="H8094" s="2">
        <v>8.3629487890000007</v>
      </c>
      <c r="I8094" s="2" t="s">
        <v>105</v>
      </c>
      <c r="J8094" s="2" t="s">
        <v>105</v>
      </c>
    </row>
    <row r="8095" spans="1:10" x14ac:dyDescent="0.25">
      <c r="A8095" s="2" t="s">
        <v>536</v>
      </c>
      <c r="B8095" s="2">
        <v>1388</v>
      </c>
      <c r="C8095" s="2">
        <v>2110</v>
      </c>
      <c r="D8095" s="2">
        <v>8.2493944E-2</v>
      </c>
      <c r="E8095" s="2">
        <v>9.939982E-3</v>
      </c>
      <c r="F8095" s="2">
        <v>1.0338671000000001E-2</v>
      </c>
      <c r="G8095" s="2">
        <v>7.2992048260000004</v>
      </c>
      <c r="H8095" s="2">
        <v>6.9791636109999997</v>
      </c>
      <c r="I8095" s="2" t="s">
        <v>105</v>
      </c>
      <c r="J8095" s="2" t="s">
        <v>105</v>
      </c>
    </row>
    <row r="8096" spans="1:10" x14ac:dyDescent="0.25">
      <c r="A8096" s="2" t="s">
        <v>536</v>
      </c>
      <c r="B8096" s="2">
        <v>1760</v>
      </c>
      <c r="C8096" s="2">
        <v>2559</v>
      </c>
      <c r="D8096" s="2">
        <v>3.4028632000000003E-2</v>
      </c>
      <c r="E8096" s="2">
        <v>1.5131196E-2</v>
      </c>
      <c r="F8096" s="2">
        <v>3.9072050000000004E-3</v>
      </c>
      <c r="G8096" s="2">
        <v>1.248905621</v>
      </c>
      <c r="H8096" s="2">
        <v>7.7091997470000004</v>
      </c>
      <c r="I8096" s="2" t="s">
        <v>105</v>
      </c>
      <c r="J8096" s="2" t="s">
        <v>105</v>
      </c>
    </row>
    <row r="8097" spans="1:10" x14ac:dyDescent="0.25">
      <c r="A8097" s="2" t="s">
        <v>536</v>
      </c>
      <c r="B8097" s="2">
        <v>1903</v>
      </c>
      <c r="C8097" s="2">
        <v>2779</v>
      </c>
      <c r="D8097" s="2">
        <v>1.8767760000000001E-2</v>
      </c>
      <c r="E8097" s="2">
        <v>7.2025511E-2</v>
      </c>
      <c r="F8097" s="2">
        <v>2.3470225000000001E-2</v>
      </c>
      <c r="G8097" s="2">
        <v>-0.73942898499999998</v>
      </c>
      <c r="H8097" s="2">
        <v>-0.20035872199999999</v>
      </c>
      <c r="I8097" s="2" t="s">
        <v>105</v>
      </c>
      <c r="J8097" s="2" t="s">
        <v>105</v>
      </c>
    </row>
    <row r="8098" spans="1:10" x14ac:dyDescent="0.25">
      <c r="A8098" s="2" t="s">
        <v>536</v>
      </c>
      <c r="B8098" s="2">
        <v>1985</v>
      </c>
      <c r="C8098" s="2">
        <v>2938</v>
      </c>
      <c r="D8098" s="2">
        <v>1.3777611E-2</v>
      </c>
      <c r="E8098" s="2">
        <v>1.5394174E-2</v>
      </c>
      <c r="F8098" s="2">
        <v>2.7999600999999999E-2</v>
      </c>
      <c r="G8098" s="2">
        <v>-0.105011374</v>
      </c>
      <c r="H8098" s="2">
        <v>-0.507935468</v>
      </c>
      <c r="I8098" s="2" t="s">
        <v>105</v>
      </c>
      <c r="J8098" s="2" t="s">
        <v>105</v>
      </c>
    </row>
    <row r="8099" spans="1:10" x14ac:dyDescent="0.25">
      <c r="A8099" s="2" t="s">
        <v>536</v>
      </c>
      <c r="B8099" s="2">
        <v>2171</v>
      </c>
      <c r="C8099" s="2">
        <v>3201</v>
      </c>
      <c r="D8099" s="2">
        <v>1.3748768E-2</v>
      </c>
      <c r="E8099" s="2">
        <v>1.9090692999999999E-2</v>
      </c>
      <c r="F8099" s="2">
        <v>4.8380460000000004E-3</v>
      </c>
      <c r="G8099" s="2">
        <v>-0.27981831000000001</v>
      </c>
      <c r="H8099" s="2">
        <v>1.841801821</v>
      </c>
      <c r="I8099" s="2" t="s">
        <v>105</v>
      </c>
      <c r="J8099" s="2" t="s">
        <v>105</v>
      </c>
    </row>
    <row r="8100" spans="1:10" x14ac:dyDescent="0.25">
      <c r="A8100" s="2" t="s">
        <v>536</v>
      </c>
      <c r="B8100" s="2">
        <v>2336</v>
      </c>
      <c r="C8100" s="2">
        <v>3443</v>
      </c>
      <c r="D8100" s="2">
        <v>3.4657701999999999E-2</v>
      </c>
      <c r="E8100" s="2">
        <v>9.3473159999999996E-3</v>
      </c>
      <c r="F8100" s="2">
        <v>8.3118480000000002E-3</v>
      </c>
      <c r="G8100" s="2">
        <v>2.7077704260000002</v>
      </c>
      <c r="H8100" s="2">
        <v>3.169674884</v>
      </c>
      <c r="I8100" s="2" t="s">
        <v>105</v>
      </c>
      <c r="J8100" s="2" t="s">
        <v>105</v>
      </c>
    </row>
    <row r="8101" spans="1:10" x14ac:dyDescent="0.25">
      <c r="A8101" s="2" t="s">
        <v>536</v>
      </c>
      <c r="B8101" s="2">
        <v>2421</v>
      </c>
      <c r="C8101" s="2">
        <v>3605</v>
      </c>
      <c r="D8101" s="2">
        <v>1.4182563E-2</v>
      </c>
      <c r="E8101" s="2">
        <v>8.5561879999999993E-3</v>
      </c>
      <c r="F8101" s="2">
        <v>5.1735970000000003E-3</v>
      </c>
      <c r="G8101" s="2">
        <v>0.65757957499999997</v>
      </c>
      <c r="H8101" s="2">
        <v>1.7413348930000001</v>
      </c>
      <c r="I8101" s="2" t="s">
        <v>105</v>
      </c>
      <c r="J8101" s="2" t="s">
        <v>105</v>
      </c>
    </row>
    <row r="8102" spans="1:10" x14ac:dyDescent="0.25">
      <c r="A8102" s="2" t="s">
        <v>536</v>
      </c>
      <c r="B8102" s="2">
        <v>2444</v>
      </c>
      <c r="C8102" s="2">
        <v>3705</v>
      </c>
      <c r="D8102" s="2">
        <v>2.1515610000000001E-2</v>
      </c>
      <c r="E8102" s="2">
        <v>4.3201075999999998E-2</v>
      </c>
      <c r="F8102" s="2">
        <v>6.365201E-3</v>
      </c>
      <c r="G8102" s="2">
        <v>-0.50196587400000003</v>
      </c>
      <c r="H8102" s="2">
        <v>2.380193293</v>
      </c>
      <c r="I8102" s="2" t="s">
        <v>105</v>
      </c>
      <c r="J8102" s="2" t="s">
        <v>105</v>
      </c>
    </row>
    <row r="8103" spans="1:10" x14ac:dyDescent="0.25">
      <c r="A8103" s="2" t="s">
        <v>536</v>
      </c>
      <c r="B8103" s="2">
        <v>2590</v>
      </c>
      <c r="C8103" s="2">
        <v>3928</v>
      </c>
      <c r="D8103" s="2">
        <v>7.8793690000000007E-3</v>
      </c>
      <c r="E8103" s="2">
        <v>5.0074689999999996E-3</v>
      </c>
      <c r="F8103" s="2">
        <v>5.2262369999999999E-3</v>
      </c>
      <c r="G8103" s="2">
        <v>0.57352331599999995</v>
      </c>
      <c r="H8103" s="2">
        <v>0.50765626200000002</v>
      </c>
      <c r="I8103" s="2" t="s">
        <v>105</v>
      </c>
      <c r="J8103" s="2" t="s">
        <v>105</v>
      </c>
    </row>
    <row r="8104" spans="1:10" x14ac:dyDescent="0.25">
      <c r="A8104" s="2" t="s">
        <v>536</v>
      </c>
      <c r="B8104" s="2">
        <v>2697</v>
      </c>
      <c r="C8104" s="2">
        <v>4112</v>
      </c>
      <c r="D8104" s="2">
        <v>5.4215660000000001E-3</v>
      </c>
      <c r="E8104" s="2">
        <v>7.1483240000000002E-3</v>
      </c>
      <c r="F8104" s="2">
        <v>2.8148409999999998E-3</v>
      </c>
      <c r="G8104" s="2">
        <v>-0.24156123800000001</v>
      </c>
      <c r="H8104" s="2">
        <v>0.92606467800000003</v>
      </c>
      <c r="I8104" s="2" t="s">
        <v>105</v>
      </c>
      <c r="J8104" s="2" t="s">
        <v>105</v>
      </c>
    </row>
    <row r="8105" spans="1:10" x14ac:dyDescent="0.25">
      <c r="A8105" s="2" t="s">
        <v>536</v>
      </c>
      <c r="B8105" s="2">
        <v>2808</v>
      </c>
      <c r="C8105" s="2">
        <v>4300</v>
      </c>
      <c r="D8105" s="2">
        <v>1.0796729E-2</v>
      </c>
      <c r="E8105" s="2">
        <v>1.1070115E-2</v>
      </c>
      <c r="F8105" s="2">
        <v>6.0984059999999998E-3</v>
      </c>
      <c r="G8105" s="2">
        <v>-2.46959E-2</v>
      </c>
      <c r="H8105" s="2">
        <v>0.77041803099999995</v>
      </c>
      <c r="I8105" s="2" t="s">
        <v>105</v>
      </c>
      <c r="J8105" s="2" t="s">
        <v>105</v>
      </c>
    </row>
    <row r="8106" spans="1:10" x14ac:dyDescent="0.25">
      <c r="A8106" s="2" t="s">
        <v>536</v>
      </c>
      <c r="B8106" s="2">
        <v>2958</v>
      </c>
      <c r="C8106" s="2">
        <v>4527</v>
      </c>
      <c r="D8106" s="2">
        <v>1.5478708000000001E-2</v>
      </c>
      <c r="E8106" s="2">
        <v>1.5483223000000001E-2</v>
      </c>
      <c r="F8106" s="2">
        <v>7.4069540000000003E-3</v>
      </c>
      <c r="G8106" s="2">
        <v>-2.9161999999999998E-4</v>
      </c>
      <c r="H8106" s="2">
        <v>1.0897535410000001</v>
      </c>
      <c r="I8106" s="2" t="s">
        <v>105</v>
      </c>
      <c r="J8106" s="2" t="s">
        <v>105</v>
      </c>
    </row>
    <row r="8107" spans="1:10" x14ac:dyDescent="0.25">
      <c r="A8107" s="2" t="s">
        <v>536</v>
      </c>
      <c r="B8107" s="2">
        <v>3242</v>
      </c>
      <c r="C8107" s="2">
        <v>4888</v>
      </c>
      <c r="D8107" s="2">
        <v>1.6089097E-2</v>
      </c>
      <c r="E8107" s="2">
        <v>8.9275239999999992E-3</v>
      </c>
      <c r="F8107" s="2">
        <v>1.6991988999999999E-2</v>
      </c>
      <c r="G8107" s="2">
        <v>0.80219036799999999</v>
      </c>
      <c r="H8107" s="2">
        <v>-5.3136290000000003E-2</v>
      </c>
      <c r="I8107" s="2" t="s">
        <v>105</v>
      </c>
      <c r="J8107" s="2" t="s">
        <v>105</v>
      </c>
    </row>
    <row r="8108" spans="1:10" x14ac:dyDescent="0.25">
      <c r="A8108" s="2" t="s">
        <v>536</v>
      </c>
      <c r="B8108" s="2">
        <v>3365</v>
      </c>
      <c r="C8108" s="2">
        <v>5088</v>
      </c>
      <c r="D8108" s="2">
        <v>1.9202070000000002E-2</v>
      </c>
      <c r="E8108" s="2">
        <v>4.5009630000000002E-3</v>
      </c>
      <c r="F8108" s="2">
        <v>3.4846120000000002E-3</v>
      </c>
      <c r="G8108" s="2">
        <v>3.2662132270000002</v>
      </c>
      <c r="H8108" s="2">
        <v>4.5105331419999999</v>
      </c>
      <c r="I8108" s="2" t="s">
        <v>105</v>
      </c>
      <c r="J8108" s="2" t="s">
        <v>105</v>
      </c>
    </row>
    <row r="8109" spans="1:10" x14ac:dyDescent="0.25">
      <c r="A8109" s="2" t="s">
        <v>536</v>
      </c>
      <c r="B8109" s="2">
        <v>3471</v>
      </c>
      <c r="C8109" s="2">
        <v>5271</v>
      </c>
      <c r="D8109" s="2">
        <v>2.1005975E-2</v>
      </c>
      <c r="E8109" s="2">
        <v>8.0389789999999999E-3</v>
      </c>
      <c r="F8109" s="2">
        <v>5.0856030000000002E-3</v>
      </c>
      <c r="G8109" s="2">
        <v>1.613015297</v>
      </c>
      <c r="H8109" s="2">
        <v>3.1304786729999998</v>
      </c>
      <c r="I8109" s="2" t="s">
        <v>105</v>
      </c>
      <c r="J8109" s="2" t="s">
        <v>105</v>
      </c>
    </row>
    <row r="8110" spans="1:10" x14ac:dyDescent="0.25">
      <c r="A8110" s="2" t="s">
        <v>536</v>
      </c>
      <c r="B8110" s="2">
        <v>3734</v>
      </c>
      <c r="C8110" s="2">
        <v>5611</v>
      </c>
      <c r="D8110" s="2">
        <v>1.341869344</v>
      </c>
      <c r="E8110" s="2">
        <v>0.44627285900000002</v>
      </c>
      <c r="F8110" s="2">
        <v>0.47379166</v>
      </c>
      <c r="G8110" s="2">
        <v>2.0068361029999999</v>
      </c>
      <c r="H8110" s="2">
        <v>1.832192834</v>
      </c>
      <c r="I8110" s="2" t="s">
        <v>105</v>
      </c>
      <c r="J8110" s="2" t="s">
        <v>105</v>
      </c>
    </row>
    <row r="8111" spans="1:10" x14ac:dyDescent="0.25">
      <c r="A8111" s="2" t="s">
        <v>537</v>
      </c>
      <c r="B8111" s="2">
        <v>334</v>
      </c>
      <c r="C8111" s="2">
        <v>577</v>
      </c>
      <c r="D8111" s="2">
        <v>0.46659267300000001</v>
      </c>
      <c r="E8111" s="2">
        <v>0.158080795</v>
      </c>
      <c r="F8111" s="2">
        <v>0.23871647400000001</v>
      </c>
      <c r="G8111" s="2">
        <v>1.9516088490000001</v>
      </c>
      <c r="H8111" s="2">
        <v>0.95458932900000004</v>
      </c>
      <c r="I8111" s="2" t="s">
        <v>161</v>
      </c>
      <c r="J8111" s="2" t="s">
        <v>161</v>
      </c>
    </row>
    <row r="8112" spans="1:10" x14ac:dyDescent="0.25">
      <c r="A8112" s="2" t="s">
        <v>537</v>
      </c>
      <c r="B8112" s="2">
        <v>453</v>
      </c>
      <c r="C8112" s="2">
        <v>771</v>
      </c>
      <c r="D8112" s="2">
        <v>0.25532654700000001</v>
      </c>
      <c r="E8112" s="2">
        <v>0.46026167600000001</v>
      </c>
      <c r="F8112" s="2">
        <v>0.46005432000000002</v>
      </c>
      <c r="G8112" s="2">
        <v>-0.44525785899999998</v>
      </c>
      <c r="H8112" s="2">
        <v>-0.445007826</v>
      </c>
      <c r="I8112" s="2" t="s">
        <v>161</v>
      </c>
      <c r="J8112" s="2" t="s">
        <v>161</v>
      </c>
    </row>
    <row r="8113" spans="1:10" x14ac:dyDescent="0.25">
      <c r="A8113" s="2" t="s">
        <v>537</v>
      </c>
      <c r="B8113" s="2">
        <v>711</v>
      </c>
      <c r="C8113" s="2">
        <v>1104</v>
      </c>
      <c r="D8113" s="2">
        <v>0.34432197199999998</v>
      </c>
      <c r="E8113" s="2">
        <v>0.43547097099999998</v>
      </c>
      <c r="F8113" s="2">
        <v>0.51507098299999998</v>
      </c>
      <c r="G8113" s="2">
        <v>-0.209311308</v>
      </c>
      <c r="H8113" s="2">
        <v>-0.331505785</v>
      </c>
      <c r="I8113" s="2" t="s">
        <v>161</v>
      </c>
      <c r="J8113" s="2" t="s">
        <v>161</v>
      </c>
    </row>
    <row r="8114" spans="1:10" x14ac:dyDescent="0.25">
      <c r="A8114" s="2" t="s">
        <v>537</v>
      </c>
      <c r="B8114" s="2">
        <v>887</v>
      </c>
      <c r="C8114" s="2">
        <v>1355</v>
      </c>
      <c r="D8114" s="2">
        <v>0.45690108899999998</v>
      </c>
      <c r="E8114" s="2">
        <v>0.72191351699999995</v>
      </c>
      <c r="F8114" s="2">
        <v>0.65719959400000005</v>
      </c>
      <c r="G8114" s="2">
        <v>-0.36709719600000001</v>
      </c>
      <c r="H8114" s="2">
        <v>-0.30477575899999998</v>
      </c>
      <c r="I8114" s="2" t="s">
        <v>161</v>
      </c>
      <c r="J8114" s="2" t="s">
        <v>161</v>
      </c>
    </row>
    <row r="8115" spans="1:10" x14ac:dyDescent="0.25">
      <c r="A8115" s="2" t="s">
        <v>537</v>
      </c>
      <c r="B8115" s="2">
        <v>1028</v>
      </c>
      <c r="C8115" s="2">
        <v>1571</v>
      </c>
      <c r="D8115" s="2">
        <v>0.50918516899999999</v>
      </c>
      <c r="E8115" s="2">
        <v>0.87501990100000004</v>
      </c>
      <c r="F8115" s="2">
        <v>0.87470210699999995</v>
      </c>
      <c r="G8115" s="2">
        <v>-0.41808732700000001</v>
      </c>
      <c r="H8115" s="2">
        <v>-0.41787590899999999</v>
      </c>
      <c r="I8115" s="2" t="s">
        <v>161</v>
      </c>
      <c r="J8115" s="2" t="s">
        <v>161</v>
      </c>
    </row>
    <row r="8116" spans="1:10" x14ac:dyDescent="0.25">
      <c r="A8116" s="2" t="s">
        <v>537</v>
      </c>
      <c r="B8116" s="2">
        <v>1101</v>
      </c>
      <c r="C8116" s="2">
        <v>1719</v>
      </c>
      <c r="D8116" s="2">
        <v>8.6721528000000006E-2</v>
      </c>
      <c r="E8116" s="2">
        <v>0.41325202500000002</v>
      </c>
      <c r="F8116" s="2">
        <v>0.26561600499999999</v>
      </c>
      <c r="G8116" s="2">
        <v>-0.79014857199999999</v>
      </c>
      <c r="H8116" s="2">
        <v>-0.67350789899999997</v>
      </c>
      <c r="I8116" s="2" t="s">
        <v>161</v>
      </c>
      <c r="J8116" s="2" t="s">
        <v>161</v>
      </c>
    </row>
    <row r="8117" spans="1:10" x14ac:dyDescent="0.25">
      <c r="A8117" s="2" t="s">
        <v>537</v>
      </c>
      <c r="B8117" s="2">
        <v>1251</v>
      </c>
      <c r="C8117" s="2">
        <v>1944</v>
      </c>
      <c r="D8117" s="2">
        <v>8.6410824999999997E-2</v>
      </c>
      <c r="E8117" s="2">
        <v>6.5801888000000003E-2</v>
      </c>
      <c r="F8117" s="2">
        <v>3.7474416000000003E-2</v>
      </c>
      <c r="G8117" s="2">
        <v>0.31319673199999998</v>
      </c>
      <c r="H8117" s="2">
        <v>1.3058617830000001</v>
      </c>
      <c r="I8117" s="2" t="s">
        <v>161</v>
      </c>
      <c r="J8117" s="2" t="s">
        <v>161</v>
      </c>
    </row>
    <row r="8118" spans="1:10" x14ac:dyDescent="0.25">
      <c r="A8118" s="2" t="s">
        <v>537</v>
      </c>
      <c r="B8118" s="2">
        <v>1428</v>
      </c>
      <c r="C8118" s="2">
        <v>2196</v>
      </c>
      <c r="D8118" s="2">
        <v>3.4384881999999999E-2</v>
      </c>
      <c r="E8118" s="2">
        <v>7.8023483000000005E-2</v>
      </c>
      <c r="F8118" s="2">
        <v>0.10470563099999999</v>
      </c>
      <c r="G8118" s="2">
        <v>-0.55930085399999996</v>
      </c>
      <c r="H8118" s="2">
        <v>-0.67160426799999995</v>
      </c>
      <c r="I8118" s="2" t="s">
        <v>161</v>
      </c>
      <c r="J8118" s="2" t="s">
        <v>161</v>
      </c>
    </row>
    <row r="8119" spans="1:10" x14ac:dyDescent="0.25">
      <c r="A8119" s="2" t="s">
        <v>537</v>
      </c>
      <c r="B8119" s="2">
        <v>1651</v>
      </c>
      <c r="C8119" s="2">
        <v>2494</v>
      </c>
      <c r="D8119" s="2">
        <v>0.435609199</v>
      </c>
      <c r="E8119" s="2">
        <v>0.62446915700000005</v>
      </c>
      <c r="F8119" s="2">
        <v>0.88214844400000003</v>
      </c>
      <c r="G8119" s="2">
        <v>-0.302432804</v>
      </c>
      <c r="H8119" s="2">
        <v>-0.50619512899999997</v>
      </c>
      <c r="I8119" s="2" t="s">
        <v>161</v>
      </c>
      <c r="J8119" s="2" t="s">
        <v>161</v>
      </c>
    </row>
    <row r="8120" spans="1:10" x14ac:dyDescent="0.25">
      <c r="A8120" s="2" t="s">
        <v>537</v>
      </c>
      <c r="B8120" s="2">
        <v>1739</v>
      </c>
      <c r="C8120" s="2">
        <v>2657</v>
      </c>
      <c r="D8120" s="2">
        <v>6.4778014999999994E-2</v>
      </c>
      <c r="E8120" s="2">
        <v>0.22433509900000001</v>
      </c>
      <c r="F8120" s="2">
        <v>0.17203479999999999</v>
      </c>
      <c r="G8120" s="2">
        <v>-0.71124440600000005</v>
      </c>
      <c r="H8120" s="2">
        <v>-0.62345981800000005</v>
      </c>
      <c r="I8120" s="2" t="s">
        <v>161</v>
      </c>
      <c r="J8120" s="2" t="s">
        <v>161</v>
      </c>
    </row>
    <row r="8121" spans="1:10" x14ac:dyDescent="0.25">
      <c r="A8121" s="2" t="s">
        <v>537</v>
      </c>
      <c r="B8121" s="2">
        <v>1932</v>
      </c>
      <c r="C8121" s="2">
        <v>2925</v>
      </c>
      <c r="D8121" s="2">
        <v>0.38223733900000001</v>
      </c>
      <c r="E8121" s="2">
        <v>0.603774845</v>
      </c>
      <c r="F8121" s="2">
        <v>0.62961307399999999</v>
      </c>
      <c r="G8121" s="2">
        <v>-0.366920729</v>
      </c>
      <c r="H8121" s="2">
        <v>-0.392901204</v>
      </c>
      <c r="I8121" s="2" t="s">
        <v>161</v>
      </c>
      <c r="J8121" s="2" t="s">
        <v>161</v>
      </c>
    </row>
    <row r="8122" spans="1:10" x14ac:dyDescent="0.25">
      <c r="A8122" s="2" t="s">
        <v>537</v>
      </c>
      <c r="B8122" s="2">
        <v>2019</v>
      </c>
      <c r="C8122" s="2">
        <v>3087</v>
      </c>
      <c r="D8122" s="2">
        <v>5.4800768999999999E-2</v>
      </c>
      <c r="E8122" s="2">
        <v>6.3678048000000001E-2</v>
      </c>
      <c r="F8122" s="2">
        <v>4.1853648E-2</v>
      </c>
      <c r="G8122" s="2">
        <v>-0.13940877900000001</v>
      </c>
      <c r="H8122" s="2">
        <v>0.30934271699999999</v>
      </c>
      <c r="I8122" s="2" t="s">
        <v>161</v>
      </c>
      <c r="J8122" s="2" t="s">
        <v>161</v>
      </c>
    </row>
    <row r="8123" spans="1:10" x14ac:dyDescent="0.25">
      <c r="A8123" s="2" t="s">
        <v>537</v>
      </c>
      <c r="B8123" s="2">
        <v>2153</v>
      </c>
      <c r="C8123" s="2">
        <v>3296</v>
      </c>
      <c r="D8123" s="2">
        <v>3.8800838999999997E-2</v>
      </c>
      <c r="E8123" s="2">
        <v>0.12377395200000001</v>
      </c>
      <c r="F8123" s="2">
        <v>9.8296560000000005E-2</v>
      </c>
      <c r="G8123" s="2">
        <v>-0.68651854300000004</v>
      </c>
      <c r="H8123" s="2">
        <v>-0.605267581</v>
      </c>
      <c r="I8123" s="2" t="s">
        <v>161</v>
      </c>
      <c r="J8123" s="2" t="s">
        <v>161</v>
      </c>
    </row>
    <row r="8124" spans="1:10" x14ac:dyDescent="0.25">
      <c r="A8124" s="2" t="s">
        <v>537</v>
      </c>
      <c r="B8124" s="2">
        <v>2304</v>
      </c>
      <c r="C8124" s="2">
        <v>3522</v>
      </c>
      <c r="D8124" s="2">
        <v>1.9873326E-2</v>
      </c>
      <c r="E8124" s="2">
        <v>3.0165021E-2</v>
      </c>
      <c r="F8124" s="2">
        <v>2.9084865000000001E-2</v>
      </c>
      <c r="G8124" s="2">
        <v>-0.341179762</v>
      </c>
      <c r="H8124" s="2">
        <v>-0.31671244799999998</v>
      </c>
      <c r="I8124" s="2" t="s">
        <v>161</v>
      </c>
      <c r="J8124" s="2" t="s">
        <v>161</v>
      </c>
    </row>
    <row r="8125" spans="1:10" x14ac:dyDescent="0.25">
      <c r="A8125" s="2" t="s">
        <v>537</v>
      </c>
      <c r="B8125" s="2">
        <v>2519</v>
      </c>
      <c r="C8125" s="2">
        <v>3812</v>
      </c>
      <c r="D8125" s="2">
        <v>0.45405789699999999</v>
      </c>
      <c r="E8125" s="2">
        <v>0.80665176199999999</v>
      </c>
      <c r="F8125" s="2">
        <v>0.61667032099999997</v>
      </c>
      <c r="G8125" s="2">
        <v>-0.43710790900000002</v>
      </c>
      <c r="H8125" s="2">
        <v>-0.26369426000000001</v>
      </c>
      <c r="I8125" s="2" t="s">
        <v>161</v>
      </c>
      <c r="J8125" s="2" t="s">
        <v>161</v>
      </c>
    </row>
    <row r="8126" spans="1:10" x14ac:dyDescent="0.25">
      <c r="A8126" s="2" t="s">
        <v>537</v>
      </c>
      <c r="B8126" s="2">
        <v>2606</v>
      </c>
      <c r="C8126" s="2">
        <v>3974</v>
      </c>
      <c r="D8126" s="2">
        <v>0.13892648899999999</v>
      </c>
      <c r="E8126" s="2">
        <v>0.21453776499999999</v>
      </c>
      <c r="F8126" s="2">
        <v>0.110775972</v>
      </c>
      <c r="G8126" s="2">
        <v>-0.35243806900000002</v>
      </c>
      <c r="H8126" s="2">
        <v>0.25412115000000002</v>
      </c>
      <c r="I8126" s="2" t="s">
        <v>161</v>
      </c>
      <c r="J8126" s="2" t="s">
        <v>161</v>
      </c>
    </row>
    <row r="8127" spans="1:10" x14ac:dyDescent="0.25">
      <c r="A8127" s="2" t="s">
        <v>537</v>
      </c>
      <c r="B8127" s="2">
        <v>2765</v>
      </c>
      <c r="C8127" s="2">
        <v>4208</v>
      </c>
      <c r="D8127" s="2">
        <v>5.6880616000000002E-2</v>
      </c>
      <c r="E8127" s="2">
        <v>0.211382756</v>
      </c>
      <c r="F8127" s="2">
        <v>0.14957831799999999</v>
      </c>
      <c r="G8127" s="2">
        <v>-0.73091175100000005</v>
      </c>
      <c r="H8127" s="2">
        <v>-0.61972686600000004</v>
      </c>
      <c r="I8127" s="2" t="s">
        <v>161</v>
      </c>
      <c r="J8127" s="2" t="s">
        <v>161</v>
      </c>
    </row>
    <row r="8128" spans="1:10" x14ac:dyDescent="0.25">
      <c r="A8128" s="2" t="s">
        <v>537</v>
      </c>
      <c r="B8128" s="2">
        <v>2914</v>
      </c>
      <c r="C8128" s="2">
        <v>4432</v>
      </c>
      <c r="D8128" s="2">
        <v>0.22990432099999999</v>
      </c>
      <c r="E8128" s="2">
        <v>0.620573865</v>
      </c>
      <c r="F8128" s="2">
        <v>0.63572669800000003</v>
      </c>
      <c r="G8128" s="2">
        <v>-0.629529483</v>
      </c>
      <c r="H8128" s="2">
        <v>-0.63835981500000005</v>
      </c>
      <c r="I8128" s="2" t="s">
        <v>161</v>
      </c>
      <c r="J8128" s="2" t="s">
        <v>161</v>
      </c>
    </row>
    <row r="8129" spans="1:10" x14ac:dyDescent="0.25">
      <c r="A8129" s="2" t="s">
        <v>537</v>
      </c>
      <c r="B8129" s="2">
        <v>3083</v>
      </c>
      <c r="C8129" s="2">
        <v>4676</v>
      </c>
      <c r="D8129" s="2">
        <v>0.22413085199999999</v>
      </c>
      <c r="E8129" s="2">
        <v>0.62841962600000001</v>
      </c>
      <c r="F8129" s="2">
        <v>0.72998407799999998</v>
      </c>
      <c r="G8129" s="2">
        <v>-0.64334205499999997</v>
      </c>
      <c r="H8129" s="2">
        <v>-0.69296473800000002</v>
      </c>
      <c r="I8129" s="2" t="s">
        <v>161</v>
      </c>
      <c r="J8129" s="2" t="s">
        <v>161</v>
      </c>
    </row>
    <row r="8130" spans="1:10" x14ac:dyDescent="0.25">
      <c r="A8130" s="2" t="s">
        <v>537</v>
      </c>
      <c r="B8130" s="2">
        <v>3270</v>
      </c>
      <c r="C8130" s="2">
        <v>4938</v>
      </c>
      <c r="D8130" s="2">
        <v>3.1796504000000003E-2</v>
      </c>
      <c r="E8130" s="2">
        <v>8.1497475999999999E-2</v>
      </c>
      <c r="F8130" s="2">
        <v>7.8355023999999995E-2</v>
      </c>
      <c r="G8130" s="2">
        <v>-0.60984675899999996</v>
      </c>
      <c r="H8130" s="2">
        <v>-0.59419954699999999</v>
      </c>
      <c r="I8130" s="2" t="s">
        <v>161</v>
      </c>
      <c r="J8130" s="2" t="s">
        <v>161</v>
      </c>
    </row>
    <row r="8131" spans="1:10" x14ac:dyDescent="0.25">
      <c r="A8131" s="2" t="s">
        <v>537</v>
      </c>
      <c r="B8131" s="2">
        <v>3424</v>
      </c>
      <c r="C8131" s="2">
        <v>5167</v>
      </c>
      <c r="D8131" s="2">
        <v>0.19495050999999999</v>
      </c>
      <c r="E8131" s="2">
        <v>0.146919094</v>
      </c>
      <c r="F8131" s="2">
        <v>0.14314681200000001</v>
      </c>
      <c r="G8131" s="2">
        <v>0.32692426400000002</v>
      </c>
      <c r="H8131" s="2">
        <v>0.36189208299999998</v>
      </c>
      <c r="I8131" s="2" t="s">
        <v>161</v>
      </c>
      <c r="J8131" s="2" t="s">
        <v>161</v>
      </c>
    </row>
    <row r="8132" spans="1:10" x14ac:dyDescent="0.25">
      <c r="A8132" s="2" t="s">
        <v>537</v>
      </c>
      <c r="B8132" s="2">
        <v>3749</v>
      </c>
      <c r="C8132" s="2">
        <v>5567</v>
      </c>
      <c r="D8132" s="2">
        <v>0.163531751</v>
      </c>
      <c r="E8132" s="2">
        <v>6.3276429999999995E-2</v>
      </c>
      <c r="F8132" s="2">
        <v>9.2166120000000004E-2</v>
      </c>
      <c r="G8132" s="2">
        <v>1.5844023009999999</v>
      </c>
      <c r="H8132" s="2">
        <v>0.77431523199999996</v>
      </c>
      <c r="I8132" s="2" t="s">
        <v>161</v>
      </c>
      <c r="J8132" s="2" t="s">
        <v>161</v>
      </c>
    </row>
    <row r="8133" spans="1:10" x14ac:dyDescent="0.25">
      <c r="A8133" s="2" t="s">
        <v>537</v>
      </c>
      <c r="B8133" s="2">
        <v>3998</v>
      </c>
      <c r="C8133" s="2">
        <v>5891</v>
      </c>
      <c r="D8133" s="2">
        <v>0.69334294600000002</v>
      </c>
      <c r="E8133" s="2">
        <v>0.61803133099999996</v>
      </c>
      <c r="F8133" s="2">
        <v>0.59460142299999996</v>
      </c>
      <c r="G8133" s="2">
        <v>0.121857277</v>
      </c>
      <c r="H8133" s="2">
        <v>0.16606338200000001</v>
      </c>
      <c r="I8133" s="2" t="s">
        <v>161</v>
      </c>
      <c r="J8133" s="2" t="s">
        <v>161</v>
      </c>
    </row>
    <row r="8134" spans="1:10" x14ac:dyDescent="0.25">
      <c r="A8134" s="2" t="s">
        <v>538</v>
      </c>
      <c r="B8134" s="2">
        <v>138</v>
      </c>
      <c r="C8134" s="2">
        <v>222</v>
      </c>
      <c r="D8134" s="2">
        <v>2.9924321E-2</v>
      </c>
      <c r="E8134" s="2">
        <v>3.3498201999999998E-2</v>
      </c>
      <c r="F8134" s="2">
        <v>2.3343309999999999E-2</v>
      </c>
      <c r="G8134" s="2">
        <v>-0.10668875799999999</v>
      </c>
      <c r="H8134" s="2">
        <v>0.28192277100000002</v>
      </c>
      <c r="I8134" s="2" t="s">
        <v>157</v>
      </c>
      <c r="J8134" s="2" t="s">
        <v>157</v>
      </c>
    </row>
    <row r="8135" spans="1:10" x14ac:dyDescent="0.25">
      <c r="A8135" s="2" t="s">
        <v>538</v>
      </c>
      <c r="B8135" s="2">
        <v>279</v>
      </c>
      <c r="C8135" s="2">
        <v>427</v>
      </c>
      <c r="D8135" s="2">
        <v>0.106431702</v>
      </c>
      <c r="E8135" s="2">
        <v>1.2521021E-2</v>
      </c>
      <c r="F8135" s="2">
        <v>1.0358727E-2</v>
      </c>
      <c r="G8135" s="2">
        <v>7.5002417330000002</v>
      </c>
      <c r="H8135" s="2">
        <v>9.2745929839999999</v>
      </c>
      <c r="I8135" s="2" t="s">
        <v>157</v>
      </c>
      <c r="J8135" s="2" t="s">
        <v>157</v>
      </c>
    </row>
    <row r="8136" spans="1:10" x14ac:dyDescent="0.25">
      <c r="A8136" s="2" t="s">
        <v>538</v>
      </c>
      <c r="B8136" s="2">
        <v>392</v>
      </c>
      <c r="C8136" s="2">
        <v>604</v>
      </c>
      <c r="D8136" s="2">
        <v>1.6025082E-2</v>
      </c>
      <c r="E8136" s="2">
        <v>4.4993674999999997E-2</v>
      </c>
      <c r="F8136" s="2">
        <v>3.9593783E-2</v>
      </c>
      <c r="G8136" s="2">
        <v>-0.64383700200000005</v>
      </c>
      <c r="H8136" s="2">
        <v>-0.59526266500000002</v>
      </c>
      <c r="I8136" s="2" t="s">
        <v>157</v>
      </c>
      <c r="J8136" s="2" t="s">
        <v>157</v>
      </c>
    </row>
    <row r="8137" spans="1:10" x14ac:dyDescent="0.25">
      <c r="A8137" s="2" t="s">
        <v>538</v>
      </c>
      <c r="B8137" s="2">
        <v>430</v>
      </c>
      <c r="C8137" s="2">
        <v>706</v>
      </c>
      <c r="D8137" s="2">
        <v>4.5253819999999997E-3</v>
      </c>
      <c r="E8137" s="2">
        <v>6.9678170000000003E-3</v>
      </c>
      <c r="F8137" s="2">
        <v>3.8844639999999998E-3</v>
      </c>
      <c r="G8137" s="2">
        <v>-0.35053088900000001</v>
      </c>
      <c r="H8137" s="2">
        <v>0.16499503600000001</v>
      </c>
      <c r="I8137" s="2" t="s">
        <v>157</v>
      </c>
      <c r="J8137" s="2" t="s">
        <v>157</v>
      </c>
    </row>
    <row r="8138" spans="1:10" x14ac:dyDescent="0.25">
      <c r="A8138" s="2" t="s">
        <v>538</v>
      </c>
      <c r="B8138" s="2">
        <v>474</v>
      </c>
      <c r="C8138" s="2">
        <v>814</v>
      </c>
      <c r="D8138" s="2">
        <v>1.0574956999999999E-2</v>
      </c>
      <c r="E8138" s="2">
        <v>2.1753200000000001E-3</v>
      </c>
      <c r="F8138" s="2">
        <v>4.2165120000000004E-3</v>
      </c>
      <c r="G8138" s="2">
        <v>3.8613343769999999</v>
      </c>
      <c r="H8138" s="2">
        <v>1.5079869619999999</v>
      </c>
      <c r="I8138" s="2" t="s">
        <v>157</v>
      </c>
      <c r="J8138" s="2" t="s">
        <v>157</v>
      </c>
    </row>
    <row r="8139" spans="1:10" x14ac:dyDescent="0.25">
      <c r="A8139" s="2" t="s">
        <v>538</v>
      </c>
      <c r="B8139" s="2">
        <v>528</v>
      </c>
      <c r="C8139" s="2">
        <v>932</v>
      </c>
      <c r="D8139" s="2">
        <v>8.7162100000000003E-3</v>
      </c>
      <c r="E8139" s="2">
        <v>2.253878E-3</v>
      </c>
      <c r="F8139" s="2">
        <v>2.2871110000000001E-3</v>
      </c>
      <c r="G8139" s="2">
        <v>2.8672058800000002</v>
      </c>
      <c r="H8139" s="2">
        <v>2.811013156</v>
      </c>
      <c r="I8139" s="2" t="s">
        <v>157</v>
      </c>
      <c r="J8139" s="2" t="s">
        <v>157</v>
      </c>
    </row>
    <row r="8140" spans="1:10" x14ac:dyDescent="0.25">
      <c r="A8140" s="2" t="s">
        <v>538</v>
      </c>
      <c r="B8140" s="2">
        <v>571</v>
      </c>
      <c r="C8140" s="2">
        <v>1039</v>
      </c>
      <c r="D8140" s="2">
        <v>7.9490389999999998E-3</v>
      </c>
      <c r="E8140" s="2">
        <v>2.1323431E-2</v>
      </c>
      <c r="F8140" s="2">
        <v>1.3239924E-2</v>
      </c>
      <c r="G8140" s="2">
        <v>-0.62721574800000002</v>
      </c>
      <c r="H8140" s="2">
        <v>-0.39961595</v>
      </c>
      <c r="I8140" s="2" t="s">
        <v>157</v>
      </c>
      <c r="J8140" s="2" t="s">
        <v>157</v>
      </c>
    </row>
    <row r="8141" spans="1:10" x14ac:dyDescent="0.25">
      <c r="A8141" s="2" t="s">
        <v>538</v>
      </c>
      <c r="B8141" s="2">
        <v>601</v>
      </c>
      <c r="C8141" s="2">
        <v>1133</v>
      </c>
      <c r="D8141" s="2">
        <v>2.2786E-3</v>
      </c>
      <c r="E8141" s="2">
        <v>3.2245429999999999E-3</v>
      </c>
      <c r="F8141" s="2">
        <v>2.6628989999999998E-3</v>
      </c>
      <c r="G8141" s="2">
        <v>-0.29335703499999999</v>
      </c>
      <c r="H8141" s="2">
        <v>-0.144315796</v>
      </c>
      <c r="I8141" s="2" t="s">
        <v>157</v>
      </c>
      <c r="J8141" s="2" t="s">
        <v>157</v>
      </c>
    </row>
    <row r="8142" spans="1:10" x14ac:dyDescent="0.25">
      <c r="A8142" s="2" t="s">
        <v>538</v>
      </c>
      <c r="B8142" s="2">
        <v>649</v>
      </c>
      <c r="C8142" s="2">
        <v>1245</v>
      </c>
      <c r="D8142" s="2">
        <v>7.0070719999999996E-3</v>
      </c>
      <c r="E8142" s="2">
        <v>1.366124E-3</v>
      </c>
      <c r="F8142" s="2">
        <v>4.5784689999999999E-3</v>
      </c>
      <c r="G8142" s="2">
        <v>4.1291611420000001</v>
      </c>
      <c r="H8142" s="2">
        <v>0.53043990100000005</v>
      </c>
      <c r="I8142" s="2" t="s">
        <v>157</v>
      </c>
      <c r="J8142" s="2" t="s">
        <v>157</v>
      </c>
    </row>
    <row r="8143" spans="1:10" x14ac:dyDescent="0.25">
      <c r="A8143" s="2" t="s">
        <v>538</v>
      </c>
      <c r="B8143" s="2">
        <v>699</v>
      </c>
      <c r="C8143" s="2">
        <v>1359</v>
      </c>
      <c r="D8143" s="2">
        <v>9.7584530000000003E-3</v>
      </c>
      <c r="E8143" s="2">
        <v>1.0398429000000001E-2</v>
      </c>
      <c r="F8143" s="2">
        <v>1.431339E-2</v>
      </c>
      <c r="G8143" s="2">
        <v>-6.1545420000000003E-2</v>
      </c>
      <c r="H8143" s="2">
        <v>-0.31822905000000001</v>
      </c>
      <c r="I8143" s="2" t="s">
        <v>157</v>
      </c>
      <c r="J8143" s="2" t="s">
        <v>157</v>
      </c>
    </row>
    <row r="8144" spans="1:10" x14ac:dyDescent="0.25">
      <c r="A8144" s="2" t="s">
        <v>538</v>
      </c>
      <c r="B8144" s="2">
        <v>747</v>
      </c>
      <c r="C8144" s="2">
        <v>1471</v>
      </c>
      <c r="D8144" s="2">
        <v>8.4631069999999992E-3</v>
      </c>
      <c r="E8144" s="2">
        <v>1.3828655E-2</v>
      </c>
      <c r="F8144" s="2">
        <v>1.2259340000000001E-2</v>
      </c>
      <c r="G8144" s="2">
        <v>-0.38800215700000001</v>
      </c>
      <c r="H8144" s="2">
        <v>-0.309660453</v>
      </c>
      <c r="I8144" s="2" t="s">
        <v>157</v>
      </c>
      <c r="J8144" s="2" t="s">
        <v>157</v>
      </c>
    </row>
    <row r="8145" spans="1:10" x14ac:dyDescent="0.25">
      <c r="A8145" s="2" t="s">
        <v>538</v>
      </c>
      <c r="B8145" s="2">
        <v>774</v>
      </c>
      <c r="C8145" s="2">
        <v>1562</v>
      </c>
      <c r="D8145" s="2">
        <v>4.3444360000000001E-3</v>
      </c>
      <c r="E8145" s="2">
        <v>2.0234089999999999E-3</v>
      </c>
      <c r="F8145" s="2">
        <v>1.783015E-3</v>
      </c>
      <c r="G8145" s="2">
        <v>1.147087462</v>
      </c>
      <c r="H8145" s="2">
        <v>1.4365670699999999</v>
      </c>
      <c r="I8145" s="2" t="s">
        <v>157</v>
      </c>
      <c r="J8145" s="2" t="s">
        <v>157</v>
      </c>
    </row>
    <row r="8146" spans="1:10" x14ac:dyDescent="0.25">
      <c r="A8146" s="2" t="s">
        <v>538</v>
      </c>
      <c r="B8146" s="2">
        <v>836</v>
      </c>
      <c r="C8146" s="2">
        <v>1688</v>
      </c>
      <c r="D8146" s="2">
        <v>7.9565520000000004E-3</v>
      </c>
      <c r="E8146" s="2">
        <v>2.5949351999999998E-2</v>
      </c>
      <c r="F8146" s="2">
        <v>2.6077881000000001E-2</v>
      </c>
      <c r="G8146" s="2">
        <v>-0.69338147699999997</v>
      </c>
      <c r="H8146" s="2">
        <v>-0.694892701</v>
      </c>
      <c r="I8146" s="2" t="s">
        <v>157</v>
      </c>
      <c r="J8146" s="2" t="s">
        <v>157</v>
      </c>
    </row>
    <row r="8147" spans="1:10" x14ac:dyDescent="0.25">
      <c r="A8147" s="2" t="s">
        <v>538</v>
      </c>
      <c r="B8147" s="2">
        <v>882</v>
      </c>
      <c r="C8147" s="2">
        <v>1798</v>
      </c>
      <c r="D8147" s="2">
        <v>1.3639722E-2</v>
      </c>
      <c r="E8147" s="2">
        <v>1.506241E-3</v>
      </c>
      <c r="F8147" s="2">
        <v>1.8157679999999999E-3</v>
      </c>
      <c r="G8147" s="2">
        <v>8.055468973</v>
      </c>
      <c r="H8147" s="2">
        <v>6.5118182610000002</v>
      </c>
      <c r="I8147" s="2" t="s">
        <v>157</v>
      </c>
      <c r="J8147" s="2" t="s">
        <v>157</v>
      </c>
    </row>
    <row r="8148" spans="1:10" x14ac:dyDescent="0.25">
      <c r="A8148" s="2" t="s">
        <v>538</v>
      </c>
      <c r="B8148" s="2">
        <v>936</v>
      </c>
      <c r="C8148" s="2">
        <v>1916</v>
      </c>
      <c r="D8148" s="2">
        <v>1.3878573E-2</v>
      </c>
      <c r="E8148" s="2">
        <v>3.1510214000000002E-2</v>
      </c>
      <c r="F8148" s="2">
        <v>3.2008275000000003E-2</v>
      </c>
      <c r="G8148" s="2">
        <v>-0.55955318600000004</v>
      </c>
      <c r="H8148" s="2">
        <v>-0.56640670400000004</v>
      </c>
      <c r="I8148" s="2" t="s">
        <v>157</v>
      </c>
      <c r="J8148" s="2" t="s">
        <v>157</v>
      </c>
    </row>
    <row r="8149" spans="1:10" x14ac:dyDescent="0.25">
      <c r="A8149" s="2" t="s">
        <v>538</v>
      </c>
      <c r="B8149" s="2">
        <v>962</v>
      </c>
      <c r="C8149" s="2">
        <v>2006</v>
      </c>
      <c r="D8149" s="2">
        <v>3.0425299999999999E-3</v>
      </c>
      <c r="E8149" s="2">
        <v>2.168718E-3</v>
      </c>
      <c r="F8149" s="2">
        <v>3.9338280000000003E-3</v>
      </c>
      <c r="G8149" s="2">
        <v>0.40291653700000002</v>
      </c>
      <c r="H8149" s="2">
        <v>-0.22657260500000001</v>
      </c>
      <c r="I8149" s="2" t="s">
        <v>157</v>
      </c>
      <c r="J8149" s="2" t="s">
        <v>157</v>
      </c>
    </row>
    <row r="8150" spans="1:10" x14ac:dyDescent="0.25">
      <c r="A8150" s="2" t="s">
        <v>538</v>
      </c>
      <c r="B8150" s="2">
        <v>1002</v>
      </c>
      <c r="C8150" s="2">
        <v>2110</v>
      </c>
      <c r="D8150" s="2">
        <v>1.1395122000000001E-2</v>
      </c>
      <c r="E8150" s="2">
        <v>1.1245781E-2</v>
      </c>
      <c r="F8150" s="2">
        <v>1.0261599999999999E-2</v>
      </c>
      <c r="G8150" s="2">
        <v>1.3279704999999999E-2</v>
      </c>
      <c r="H8150" s="2">
        <v>0.110462429</v>
      </c>
      <c r="I8150" s="2" t="s">
        <v>157</v>
      </c>
      <c r="J8150" s="2" t="s">
        <v>157</v>
      </c>
    </row>
    <row r="8151" spans="1:10" x14ac:dyDescent="0.25">
      <c r="A8151" s="2" t="s">
        <v>538</v>
      </c>
      <c r="B8151" s="2">
        <v>1051</v>
      </c>
      <c r="C8151" s="2">
        <v>2223</v>
      </c>
      <c r="D8151" s="2">
        <v>1.6300057999999999E-2</v>
      </c>
      <c r="E8151" s="2">
        <v>3.8906309999999999E-3</v>
      </c>
      <c r="F8151" s="2">
        <v>3.4586590000000002E-3</v>
      </c>
      <c r="G8151" s="2">
        <v>3.1895669689999999</v>
      </c>
      <c r="H8151" s="2">
        <v>3.7128258380000001</v>
      </c>
      <c r="I8151" s="2" t="s">
        <v>157</v>
      </c>
      <c r="J8151" s="2" t="s">
        <v>157</v>
      </c>
    </row>
    <row r="8152" spans="1:10" x14ac:dyDescent="0.25">
      <c r="A8152" s="2" t="s">
        <v>538</v>
      </c>
      <c r="B8152" s="2">
        <v>1097</v>
      </c>
      <c r="C8152" s="2">
        <v>2333</v>
      </c>
      <c r="D8152" s="2">
        <v>9.528257E-3</v>
      </c>
      <c r="E8152" s="2">
        <v>7.6217689999999996E-3</v>
      </c>
      <c r="F8152" s="2">
        <v>9.7727449999999993E-3</v>
      </c>
      <c r="G8152" s="2">
        <v>0.25013712100000002</v>
      </c>
      <c r="H8152" s="2">
        <v>-2.5017342000000001E-2</v>
      </c>
      <c r="I8152" s="2" t="s">
        <v>157</v>
      </c>
      <c r="J8152" s="2" t="s">
        <v>157</v>
      </c>
    </row>
    <row r="8153" spans="1:10" x14ac:dyDescent="0.25">
      <c r="A8153" s="2" t="s">
        <v>538</v>
      </c>
      <c r="B8153" s="2">
        <v>1137</v>
      </c>
      <c r="C8153" s="2">
        <v>2437</v>
      </c>
      <c r="D8153" s="2">
        <v>1.4746748E-2</v>
      </c>
      <c r="E8153" s="2">
        <v>2.1765669999999999E-3</v>
      </c>
      <c r="F8153" s="2">
        <v>1.434729E-3</v>
      </c>
      <c r="G8153" s="2">
        <v>5.7752317409999998</v>
      </c>
      <c r="H8153" s="2">
        <v>9.2784184070000002</v>
      </c>
      <c r="I8153" s="2" t="s">
        <v>157</v>
      </c>
      <c r="J8153" s="2" t="s">
        <v>157</v>
      </c>
    </row>
    <row r="8154" spans="1:10" x14ac:dyDescent="0.25">
      <c r="A8154" s="2" t="s">
        <v>538</v>
      </c>
      <c r="B8154" s="2">
        <v>1184</v>
      </c>
      <c r="C8154" s="2">
        <v>2548</v>
      </c>
      <c r="D8154" s="2">
        <v>1.0150861000000001E-2</v>
      </c>
      <c r="E8154" s="2">
        <v>2.1743656E-2</v>
      </c>
      <c r="F8154" s="2">
        <v>2.3517027999999999E-2</v>
      </c>
      <c r="G8154" s="2">
        <v>-0.53315757399999997</v>
      </c>
      <c r="H8154" s="2">
        <v>-0.56836122300000003</v>
      </c>
      <c r="I8154" s="2" t="s">
        <v>157</v>
      </c>
      <c r="J8154" s="2" t="s">
        <v>157</v>
      </c>
    </row>
    <row r="8155" spans="1:10" x14ac:dyDescent="0.25">
      <c r="A8155" s="2" t="s">
        <v>538</v>
      </c>
      <c r="B8155" s="2">
        <v>1209</v>
      </c>
      <c r="C8155" s="2">
        <v>2637</v>
      </c>
      <c r="D8155" s="2">
        <v>5.1871649999999997E-3</v>
      </c>
      <c r="E8155" s="2">
        <v>4.6476010000000003E-3</v>
      </c>
      <c r="F8155" s="2">
        <v>3.7575059999999999E-3</v>
      </c>
      <c r="G8155" s="2">
        <v>0.11609512499999999</v>
      </c>
      <c r="H8155" s="2">
        <v>0.38048063199999999</v>
      </c>
      <c r="I8155" s="2" t="s">
        <v>157</v>
      </c>
      <c r="J8155" s="2" t="s">
        <v>157</v>
      </c>
    </row>
    <row r="8156" spans="1:10" x14ac:dyDescent="0.25">
      <c r="A8156" s="2" t="s">
        <v>538</v>
      </c>
      <c r="B8156" s="2">
        <v>1264</v>
      </c>
      <c r="C8156" s="2">
        <v>2756</v>
      </c>
      <c r="D8156" s="2">
        <v>1.0926638000000001E-2</v>
      </c>
      <c r="E8156" s="2">
        <v>1.9445394000000001E-2</v>
      </c>
      <c r="F8156" s="2">
        <v>1.4662537999999999E-2</v>
      </c>
      <c r="G8156" s="2">
        <v>-0.43808606700000002</v>
      </c>
      <c r="H8156" s="2">
        <v>-0.254792189</v>
      </c>
      <c r="I8156" s="2" t="s">
        <v>157</v>
      </c>
      <c r="J8156" s="2" t="s">
        <v>157</v>
      </c>
    </row>
    <row r="8157" spans="1:10" x14ac:dyDescent="0.25">
      <c r="A8157" s="2" t="s">
        <v>538</v>
      </c>
      <c r="B8157" s="2">
        <v>1287</v>
      </c>
      <c r="C8157" s="2">
        <v>2843</v>
      </c>
      <c r="D8157" s="2">
        <v>1.8803229999999999E-3</v>
      </c>
      <c r="E8157" s="2">
        <v>3.1242660000000001E-3</v>
      </c>
      <c r="F8157" s="2">
        <v>1.1233160000000001E-3</v>
      </c>
      <c r="G8157" s="2">
        <v>-0.398155068</v>
      </c>
      <c r="H8157" s="2">
        <v>0.67390474199999995</v>
      </c>
      <c r="I8157" s="2" t="s">
        <v>157</v>
      </c>
      <c r="J8157" s="2" t="s">
        <v>157</v>
      </c>
    </row>
    <row r="8158" spans="1:10" x14ac:dyDescent="0.25">
      <c r="A8158" s="2" t="s">
        <v>538</v>
      </c>
      <c r="B8158" s="2">
        <v>1350</v>
      </c>
      <c r="C8158" s="2">
        <v>2970</v>
      </c>
      <c r="D8158" s="2">
        <v>7.4208269999999996E-3</v>
      </c>
      <c r="E8158" s="2">
        <v>1.1145195E-2</v>
      </c>
      <c r="F8158" s="2">
        <v>1.5214284999999999E-2</v>
      </c>
      <c r="G8158" s="2">
        <v>-0.33416808100000001</v>
      </c>
      <c r="H8158" s="2">
        <v>-0.51224609300000001</v>
      </c>
      <c r="I8158" s="2" t="s">
        <v>157</v>
      </c>
      <c r="J8158" s="2" t="s">
        <v>157</v>
      </c>
    </row>
    <row r="8159" spans="1:10" x14ac:dyDescent="0.25">
      <c r="A8159" s="2" t="s">
        <v>538</v>
      </c>
      <c r="B8159" s="2">
        <v>1404</v>
      </c>
      <c r="C8159" s="2">
        <v>3088</v>
      </c>
      <c r="D8159" s="2">
        <v>2.1998564000000002E-2</v>
      </c>
      <c r="E8159" s="2">
        <v>1.124332E-3</v>
      </c>
      <c r="F8159" s="2">
        <v>9.9272599999999998E-4</v>
      </c>
      <c r="G8159" s="2">
        <v>18.565905359999999</v>
      </c>
      <c r="H8159" s="2">
        <v>21.159761620000001</v>
      </c>
      <c r="I8159" s="2" t="s">
        <v>157</v>
      </c>
      <c r="J8159" s="2" t="s">
        <v>157</v>
      </c>
    </row>
    <row r="8160" spans="1:10" x14ac:dyDescent="0.25">
      <c r="A8160" s="2" t="s">
        <v>538</v>
      </c>
      <c r="B8160" s="2">
        <v>1441</v>
      </c>
      <c r="C8160" s="2">
        <v>3189</v>
      </c>
      <c r="D8160" s="2">
        <v>1.3768315E-2</v>
      </c>
      <c r="E8160" s="2">
        <v>7.4801290000000003E-3</v>
      </c>
      <c r="F8160" s="2">
        <v>2.1968095999999999E-2</v>
      </c>
      <c r="G8160" s="2">
        <v>0.84065194899999995</v>
      </c>
      <c r="H8160" s="2">
        <v>-0.37325862799999998</v>
      </c>
      <c r="I8160" s="2" t="s">
        <v>157</v>
      </c>
      <c r="J8160" s="2" t="s">
        <v>157</v>
      </c>
    </row>
    <row r="8161" spans="1:10" x14ac:dyDescent="0.25">
      <c r="A8161" s="2" t="s">
        <v>538</v>
      </c>
      <c r="B8161" s="2">
        <v>1473</v>
      </c>
      <c r="C8161" s="2">
        <v>3285</v>
      </c>
      <c r="D8161" s="2">
        <v>6.4836399999999997E-3</v>
      </c>
      <c r="E8161" s="2">
        <v>5.3936349999999999E-3</v>
      </c>
      <c r="F8161" s="2">
        <v>1.4470609999999999E-3</v>
      </c>
      <c r="G8161" s="2">
        <v>0.20209111699999999</v>
      </c>
      <c r="H8161" s="2">
        <v>3.4805578100000001</v>
      </c>
      <c r="I8161" s="2" t="s">
        <v>157</v>
      </c>
      <c r="J8161" s="2" t="s">
        <v>157</v>
      </c>
    </row>
    <row r="8162" spans="1:10" x14ac:dyDescent="0.25">
      <c r="A8162" s="2" t="s">
        <v>538</v>
      </c>
      <c r="B8162" s="2">
        <v>1520</v>
      </c>
      <c r="C8162" s="2">
        <v>3396</v>
      </c>
      <c r="D8162" s="2">
        <v>9.8440639999999996E-3</v>
      </c>
      <c r="E8162" s="2">
        <v>8.5674170000000008E-3</v>
      </c>
      <c r="F8162" s="2">
        <v>1.1252661000000001E-2</v>
      </c>
      <c r="G8162" s="2">
        <v>0.14901187099999999</v>
      </c>
      <c r="H8162" s="2">
        <v>-0.12517899099999999</v>
      </c>
      <c r="I8162" s="2" t="s">
        <v>157</v>
      </c>
      <c r="J8162" s="2" t="s">
        <v>157</v>
      </c>
    </row>
    <row r="8163" spans="1:10" x14ac:dyDescent="0.25">
      <c r="A8163" s="2" t="s">
        <v>538</v>
      </c>
      <c r="B8163" s="2">
        <v>1550</v>
      </c>
      <c r="C8163" s="2">
        <v>3490</v>
      </c>
      <c r="D8163" s="2">
        <v>7.170994E-3</v>
      </c>
      <c r="E8163" s="2">
        <v>1.979443E-3</v>
      </c>
      <c r="F8163" s="2">
        <v>2.0388569999999998E-3</v>
      </c>
      <c r="G8163" s="2">
        <v>2.6227326990000002</v>
      </c>
      <c r="H8163" s="2">
        <v>2.5171646000000001</v>
      </c>
      <c r="I8163" s="2" t="s">
        <v>157</v>
      </c>
      <c r="J8163" s="2" t="s">
        <v>157</v>
      </c>
    </row>
    <row r="8164" spans="1:10" x14ac:dyDescent="0.25">
      <c r="A8164" s="2" t="s">
        <v>538</v>
      </c>
      <c r="B8164" s="2">
        <v>1607</v>
      </c>
      <c r="C8164" s="2">
        <v>3611</v>
      </c>
      <c r="D8164" s="2">
        <v>1.1209959E-2</v>
      </c>
      <c r="E8164" s="2">
        <v>2.0201378999999998E-2</v>
      </c>
      <c r="F8164" s="2">
        <v>2.5016591000000001E-2</v>
      </c>
      <c r="G8164" s="2">
        <v>-0.445089385</v>
      </c>
      <c r="H8164" s="2">
        <v>-0.55189900300000005</v>
      </c>
      <c r="I8164" s="2" t="s">
        <v>157</v>
      </c>
      <c r="J8164" s="2" t="s">
        <v>157</v>
      </c>
    </row>
    <row r="8165" spans="1:10" x14ac:dyDescent="0.25">
      <c r="A8165" s="2" t="s">
        <v>538</v>
      </c>
      <c r="B8165" s="2">
        <v>1636</v>
      </c>
      <c r="C8165" s="2">
        <v>3704</v>
      </c>
      <c r="D8165" s="2">
        <v>7.4016000000000004E-3</v>
      </c>
      <c r="E8165" s="2">
        <v>2.9830659999999999E-3</v>
      </c>
      <c r="F8165" s="2">
        <v>2.5890029999999999E-3</v>
      </c>
      <c r="G8165" s="2">
        <v>1.481205911</v>
      </c>
      <c r="H8165" s="2">
        <v>1.8588607690000001</v>
      </c>
      <c r="I8165" s="2" t="s">
        <v>157</v>
      </c>
      <c r="J8165" s="2" t="s">
        <v>157</v>
      </c>
    </row>
    <row r="8166" spans="1:10" x14ac:dyDescent="0.25">
      <c r="A8166" s="2" t="s">
        <v>538</v>
      </c>
      <c r="B8166" s="2">
        <v>1688</v>
      </c>
      <c r="C8166" s="2">
        <v>3820</v>
      </c>
      <c r="D8166" s="2">
        <v>1.0999734000000001E-2</v>
      </c>
      <c r="E8166" s="2">
        <v>2.2595625000000001E-2</v>
      </c>
      <c r="F8166" s="2">
        <v>1.8216095000000002E-2</v>
      </c>
      <c r="G8166" s="2">
        <v>-0.51319187200000005</v>
      </c>
      <c r="H8166" s="2">
        <v>-0.39615301600000002</v>
      </c>
      <c r="I8166" s="2" t="s">
        <v>157</v>
      </c>
      <c r="J8166" s="2" t="s">
        <v>157</v>
      </c>
    </row>
    <row r="8167" spans="1:10" x14ac:dyDescent="0.25">
      <c r="A8167" s="2" t="s">
        <v>538</v>
      </c>
      <c r="B8167" s="2">
        <v>1714</v>
      </c>
      <c r="C8167" s="2">
        <v>3910</v>
      </c>
      <c r="D8167" s="2">
        <v>6.4853250000000001E-3</v>
      </c>
      <c r="E8167" s="2">
        <v>6.4168869999999996E-3</v>
      </c>
      <c r="F8167" s="2">
        <v>2.394686E-3</v>
      </c>
      <c r="G8167" s="2">
        <v>1.0665335999999999E-2</v>
      </c>
      <c r="H8167" s="2">
        <v>1.7082148749999999</v>
      </c>
      <c r="I8167" s="2" t="s">
        <v>157</v>
      </c>
      <c r="J8167" s="2" t="s">
        <v>157</v>
      </c>
    </row>
    <row r="8168" spans="1:10" x14ac:dyDescent="0.25">
      <c r="A8168" s="2" t="s">
        <v>538</v>
      </c>
      <c r="B8168" s="2">
        <v>1786</v>
      </c>
      <c r="C8168" s="2">
        <v>4046</v>
      </c>
      <c r="D8168" s="2">
        <v>8.8910380000000004E-3</v>
      </c>
      <c r="E8168" s="2">
        <v>3.895712E-3</v>
      </c>
      <c r="F8168" s="2">
        <v>7.2820200000000002E-3</v>
      </c>
      <c r="G8168" s="2">
        <v>1.282262673</v>
      </c>
      <c r="H8168" s="2">
        <v>0.220957564</v>
      </c>
      <c r="I8168" s="2" t="s">
        <v>157</v>
      </c>
      <c r="J8168" s="2" t="s">
        <v>157</v>
      </c>
    </row>
    <row r="8169" spans="1:10" x14ac:dyDescent="0.25">
      <c r="A8169" s="2" t="s">
        <v>538</v>
      </c>
      <c r="B8169" s="2">
        <v>1821</v>
      </c>
      <c r="C8169" s="2">
        <v>4145</v>
      </c>
      <c r="D8169" s="2">
        <v>7.7274780000000003E-3</v>
      </c>
      <c r="E8169" s="2">
        <v>4.1925199999999999E-3</v>
      </c>
      <c r="F8169" s="2">
        <v>1.1075827E-2</v>
      </c>
      <c r="G8169" s="2">
        <v>0.84315818099999995</v>
      </c>
      <c r="H8169" s="2">
        <v>-0.30231147800000002</v>
      </c>
      <c r="I8169" s="2" t="s">
        <v>157</v>
      </c>
      <c r="J8169" s="2" t="s">
        <v>157</v>
      </c>
    </row>
    <row r="8170" spans="1:10" x14ac:dyDescent="0.25">
      <c r="A8170" s="2" t="s">
        <v>538</v>
      </c>
      <c r="B8170" s="2">
        <v>1850</v>
      </c>
      <c r="C8170" s="2">
        <v>4238</v>
      </c>
      <c r="D8170" s="2">
        <v>4.0827679999999996E-3</v>
      </c>
      <c r="E8170" s="2">
        <v>3.6715770000000001E-3</v>
      </c>
      <c r="F8170" s="2">
        <v>5.2029559999999999E-3</v>
      </c>
      <c r="G8170" s="2">
        <v>0.111992983</v>
      </c>
      <c r="H8170" s="2">
        <v>-0.21529831799999999</v>
      </c>
      <c r="I8170" s="2" t="s">
        <v>157</v>
      </c>
      <c r="J8170" s="2" t="s">
        <v>157</v>
      </c>
    </row>
    <row r="8171" spans="1:10" x14ac:dyDescent="0.25">
      <c r="A8171" s="2" t="s">
        <v>538</v>
      </c>
      <c r="B8171" s="2">
        <v>1890</v>
      </c>
      <c r="C8171" s="2">
        <v>4342</v>
      </c>
      <c r="D8171" s="2">
        <v>5.7239359999999998E-3</v>
      </c>
      <c r="E8171" s="2">
        <v>2.5508140000000002E-3</v>
      </c>
      <c r="F8171" s="2">
        <v>3.7634019999999999E-3</v>
      </c>
      <c r="G8171" s="2">
        <v>1.2439642710000001</v>
      </c>
      <c r="H8171" s="2">
        <v>0.52094721899999996</v>
      </c>
      <c r="I8171" s="2" t="s">
        <v>157</v>
      </c>
      <c r="J8171" s="2" t="s">
        <v>157</v>
      </c>
    </row>
    <row r="8172" spans="1:10" x14ac:dyDescent="0.25">
      <c r="A8172" s="2" t="s">
        <v>538</v>
      </c>
      <c r="B8172" s="2">
        <v>1927</v>
      </c>
      <c r="C8172" s="2">
        <v>4443</v>
      </c>
      <c r="D8172" s="2">
        <v>8.5001869999999993E-3</v>
      </c>
      <c r="E8172" s="2">
        <v>1.0173263E-2</v>
      </c>
      <c r="F8172" s="2">
        <v>1.0388270999999999E-2</v>
      </c>
      <c r="G8172" s="2">
        <v>-0.16445815799999999</v>
      </c>
      <c r="H8172" s="2">
        <v>-0.18175149199999999</v>
      </c>
      <c r="I8172" s="2" t="s">
        <v>157</v>
      </c>
      <c r="J8172" s="2" t="s">
        <v>157</v>
      </c>
    </row>
    <row r="8173" spans="1:10" x14ac:dyDescent="0.25">
      <c r="A8173" s="2" t="s">
        <v>538</v>
      </c>
      <c r="B8173" s="2">
        <v>1954</v>
      </c>
      <c r="C8173" s="2">
        <v>4534</v>
      </c>
      <c r="D8173" s="2">
        <v>4.7193809999999999E-3</v>
      </c>
      <c r="E8173" s="2">
        <v>7.2572619999999996E-3</v>
      </c>
      <c r="F8173" s="2">
        <v>4.7094299999999997E-3</v>
      </c>
      <c r="G8173" s="2">
        <v>-0.34970223900000003</v>
      </c>
      <c r="H8173" s="2">
        <v>2.1130929999999999E-3</v>
      </c>
      <c r="I8173" s="2" t="s">
        <v>157</v>
      </c>
      <c r="J8173" s="2" t="s">
        <v>157</v>
      </c>
    </row>
    <row r="8174" spans="1:10" x14ac:dyDescent="0.25">
      <c r="A8174" s="2" t="s">
        <v>538</v>
      </c>
      <c r="B8174" s="2">
        <v>2001</v>
      </c>
      <c r="C8174" s="2">
        <v>4645</v>
      </c>
      <c r="D8174" s="2">
        <v>9.6435540000000004E-3</v>
      </c>
      <c r="E8174" s="2">
        <v>1.1024251000000001E-2</v>
      </c>
      <c r="F8174" s="2">
        <v>1.5008597E-2</v>
      </c>
      <c r="G8174" s="2">
        <v>-0.12524186400000001</v>
      </c>
      <c r="H8174" s="2">
        <v>-0.357464685</v>
      </c>
      <c r="I8174" s="2" t="s">
        <v>157</v>
      </c>
      <c r="J8174" s="2" t="s">
        <v>157</v>
      </c>
    </row>
    <row r="8175" spans="1:10" x14ac:dyDescent="0.25">
      <c r="A8175" s="2" t="s">
        <v>538</v>
      </c>
      <c r="B8175" s="2">
        <v>2041</v>
      </c>
      <c r="C8175" s="2">
        <v>4749</v>
      </c>
      <c r="D8175" s="2">
        <v>3.4731487999999998E-2</v>
      </c>
      <c r="E8175" s="2">
        <v>5.4943689999999998E-3</v>
      </c>
      <c r="F8175" s="2">
        <v>5.9187909999999996E-3</v>
      </c>
      <c r="G8175" s="2">
        <v>5.3212878799999999</v>
      </c>
      <c r="H8175" s="2">
        <v>4.8680035449999997</v>
      </c>
      <c r="I8175" s="2" t="s">
        <v>157</v>
      </c>
      <c r="J8175" s="2" t="s">
        <v>157</v>
      </c>
    </row>
    <row r="8176" spans="1:10" x14ac:dyDescent="0.25">
      <c r="A8176" s="2" t="s">
        <v>538</v>
      </c>
      <c r="B8176" s="2">
        <v>2187</v>
      </c>
      <c r="C8176" s="2">
        <v>4959</v>
      </c>
      <c r="D8176" s="2">
        <v>2.5088973000000001E-2</v>
      </c>
      <c r="E8176" s="2">
        <v>2.5183144000000001E-2</v>
      </c>
      <c r="F8176" s="2">
        <v>2.4673753E-2</v>
      </c>
      <c r="G8176" s="2">
        <v>-3.7394490000000002E-3</v>
      </c>
      <c r="H8176" s="2">
        <v>1.6828426E-2</v>
      </c>
      <c r="I8176" s="2" t="s">
        <v>157</v>
      </c>
      <c r="J8176" s="2" t="s">
        <v>157</v>
      </c>
    </row>
    <row r="8177" spans="1:10" x14ac:dyDescent="0.25">
      <c r="A8177" s="2" t="s">
        <v>539</v>
      </c>
      <c r="B8177" s="2">
        <v>190</v>
      </c>
      <c r="C8177" s="2">
        <v>318</v>
      </c>
      <c r="D8177" s="2">
        <v>0.34484585299999998</v>
      </c>
      <c r="E8177" s="2">
        <v>4.3840178E-2</v>
      </c>
      <c r="F8177" s="2">
        <v>2.6839465999999999E-2</v>
      </c>
      <c r="G8177" s="2">
        <v>6.865977548</v>
      </c>
      <c r="H8177" s="2">
        <v>11.8484617</v>
      </c>
      <c r="I8177" s="2" t="s">
        <v>21</v>
      </c>
      <c r="J8177" s="2" t="s">
        <v>21</v>
      </c>
    </row>
    <row r="8178" spans="1:10" x14ac:dyDescent="0.25">
      <c r="A8178" s="2" t="s">
        <v>539</v>
      </c>
      <c r="B8178" s="2">
        <v>226</v>
      </c>
      <c r="C8178" s="2">
        <v>417</v>
      </c>
      <c r="D8178" s="2">
        <v>0.35406020399999999</v>
      </c>
      <c r="E8178" s="2">
        <v>6.6786473999999998E-2</v>
      </c>
      <c r="F8178" s="2">
        <v>6.9797243999999994E-2</v>
      </c>
      <c r="G8178" s="2">
        <v>4.3013758920000003</v>
      </c>
      <c r="H8178" s="2">
        <v>4.0726960769999998</v>
      </c>
      <c r="I8178" s="2" t="s">
        <v>21</v>
      </c>
      <c r="J8178" s="2" t="s">
        <v>21</v>
      </c>
    </row>
    <row r="8179" spans="1:10" x14ac:dyDescent="0.25">
      <c r="A8179" s="2" t="s">
        <v>539</v>
      </c>
      <c r="B8179" s="2">
        <v>543</v>
      </c>
      <c r="C8179" s="2">
        <v>797</v>
      </c>
      <c r="D8179" s="2">
        <v>0.40458981500000002</v>
      </c>
      <c r="E8179" s="2">
        <v>7.9737076000000004E-2</v>
      </c>
      <c r="F8179" s="2">
        <v>7.9953884000000003E-2</v>
      </c>
      <c r="G8179" s="2">
        <v>4.0740487840000004</v>
      </c>
      <c r="H8179" s="2">
        <v>4.0602896719999997</v>
      </c>
      <c r="I8179" s="2" t="s">
        <v>21</v>
      </c>
      <c r="J8179" s="2" t="s">
        <v>21</v>
      </c>
    </row>
    <row r="8180" spans="1:10" x14ac:dyDescent="0.25">
      <c r="A8180" s="2" t="s">
        <v>539</v>
      </c>
      <c r="B8180" s="2">
        <v>674</v>
      </c>
      <c r="C8180" s="2">
        <v>991</v>
      </c>
      <c r="D8180" s="2">
        <v>0.118557047</v>
      </c>
      <c r="E8180" s="2">
        <v>0.194917119</v>
      </c>
      <c r="F8180" s="2">
        <v>0.194917119</v>
      </c>
      <c r="G8180" s="2">
        <v>-0.391756624</v>
      </c>
      <c r="H8180" s="2">
        <v>-0.391756624</v>
      </c>
      <c r="I8180" s="2" t="s">
        <v>21</v>
      </c>
      <c r="J8180" s="2" t="s">
        <v>21</v>
      </c>
    </row>
    <row r="8181" spans="1:10" x14ac:dyDescent="0.25">
      <c r="A8181" s="2" t="s">
        <v>539</v>
      </c>
      <c r="B8181" s="2">
        <v>739</v>
      </c>
      <c r="C8181" s="2">
        <v>1119</v>
      </c>
      <c r="D8181" s="2">
        <v>2.7354891999999999E-2</v>
      </c>
      <c r="E8181" s="2">
        <v>1.8257414999999999E-2</v>
      </c>
      <c r="F8181" s="2">
        <v>1.7928478000000001E-2</v>
      </c>
      <c r="G8181" s="2">
        <v>0.49828945200000002</v>
      </c>
      <c r="H8181" s="2">
        <v>0.52577885800000002</v>
      </c>
      <c r="I8181" s="2" t="s">
        <v>21</v>
      </c>
      <c r="J8181" s="2" t="s">
        <v>21</v>
      </c>
    </row>
    <row r="8182" spans="1:10" x14ac:dyDescent="0.25">
      <c r="A8182" s="2" t="s">
        <v>539</v>
      </c>
      <c r="B8182" s="2">
        <v>821</v>
      </c>
      <c r="C8182" s="2">
        <v>1264</v>
      </c>
      <c r="D8182" s="2">
        <v>9.6943693999999997E-2</v>
      </c>
      <c r="E8182" s="2">
        <v>0.101706673</v>
      </c>
      <c r="F8182" s="2">
        <v>0.10812263900000001</v>
      </c>
      <c r="G8182" s="2">
        <v>-4.6830546000000001E-2</v>
      </c>
      <c r="H8182" s="2">
        <v>-0.10339134699999999</v>
      </c>
      <c r="I8182" s="2" t="s">
        <v>21</v>
      </c>
      <c r="J8182" s="2" t="s">
        <v>21</v>
      </c>
    </row>
    <row r="8183" spans="1:10" x14ac:dyDescent="0.25">
      <c r="A8183" s="2" t="s">
        <v>539</v>
      </c>
      <c r="B8183" s="2">
        <v>869</v>
      </c>
      <c r="C8183" s="2">
        <v>1375</v>
      </c>
      <c r="D8183" s="2">
        <v>0.13078801900000001</v>
      </c>
      <c r="E8183" s="2">
        <v>2.6780361999999999E-2</v>
      </c>
      <c r="F8183" s="2">
        <v>2.6998978999999999E-2</v>
      </c>
      <c r="G8183" s="2">
        <v>3.8837286299999998</v>
      </c>
      <c r="H8183" s="2">
        <v>3.8441838260000001</v>
      </c>
      <c r="I8183" s="2" t="s">
        <v>21</v>
      </c>
      <c r="J8183" s="2" t="s">
        <v>21</v>
      </c>
    </row>
    <row r="8184" spans="1:10" x14ac:dyDescent="0.25">
      <c r="A8184" s="2" t="s">
        <v>539</v>
      </c>
      <c r="B8184" s="2">
        <v>936</v>
      </c>
      <c r="C8184" s="2">
        <v>1505</v>
      </c>
      <c r="D8184" s="2">
        <v>0.120081629</v>
      </c>
      <c r="E8184" s="2">
        <v>0.112145417</v>
      </c>
      <c r="F8184" s="2">
        <v>0.119524238</v>
      </c>
      <c r="G8184" s="2">
        <v>7.0767155999999998E-2</v>
      </c>
      <c r="H8184" s="2">
        <v>4.6634149999999997E-3</v>
      </c>
      <c r="I8184" s="2" t="s">
        <v>21</v>
      </c>
      <c r="J8184" s="2" t="s">
        <v>21</v>
      </c>
    </row>
    <row r="8185" spans="1:10" x14ac:dyDescent="0.25">
      <c r="A8185" s="2" t="s">
        <v>539</v>
      </c>
      <c r="B8185" s="2">
        <v>983</v>
      </c>
      <c r="C8185" s="2">
        <v>1615</v>
      </c>
      <c r="D8185" s="2">
        <v>0.12929554500000001</v>
      </c>
      <c r="E8185" s="2">
        <v>5.5243106E-2</v>
      </c>
      <c r="F8185" s="2">
        <v>5.0639332000000002E-2</v>
      </c>
      <c r="G8185" s="2">
        <v>1.3404829069999999</v>
      </c>
      <c r="H8185" s="2">
        <v>1.5532632319999999</v>
      </c>
      <c r="I8185" s="2" t="s">
        <v>21</v>
      </c>
      <c r="J8185" s="2" t="s">
        <v>21</v>
      </c>
    </row>
    <row r="8186" spans="1:10" x14ac:dyDescent="0.25">
      <c r="A8186" s="2" t="s">
        <v>539</v>
      </c>
      <c r="B8186" s="2">
        <v>1074</v>
      </c>
      <c r="C8186" s="2">
        <v>1769</v>
      </c>
      <c r="D8186" s="2">
        <v>0.121427487</v>
      </c>
      <c r="E8186" s="2">
        <v>0.117975002</v>
      </c>
      <c r="F8186" s="2">
        <v>0.114593335</v>
      </c>
      <c r="G8186" s="2">
        <v>2.9264543E-2</v>
      </c>
      <c r="H8186" s="2">
        <v>5.9638297999999999E-2</v>
      </c>
      <c r="I8186" s="2" t="s">
        <v>21</v>
      </c>
      <c r="J8186" s="2" t="s">
        <v>21</v>
      </c>
    </row>
    <row r="8187" spans="1:10" x14ac:dyDescent="0.25">
      <c r="A8187" s="2" t="s">
        <v>539</v>
      </c>
      <c r="B8187" s="2">
        <v>1118</v>
      </c>
      <c r="C8187" s="2">
        <v>1876</v>
      </c>
      <c r="D8187" s="2">
        <v>9.6009911000000003E-2</v>
      </c>
      <c r="E8187" s="2">
        <v>3.6748728000000001E-2</v>
      </c>
      <c r="F8187" s="2">
        <v>3.8641819000000001E-2</v>
      </c>
      <c r="G8187" s="2">
        <v>1.6126050059999999</v>
      </c>
      <c r="H8187" s="2">
        <v>1.484611583</v>
      </c>
      <c r="I8187" s="2" t="s">
        <v>21</v>
      </c>
      <c r="J8187" s="2" t="s">
        <v>21</v>
      </c>
    </row>
    <row r="8188" spans="1:10" x14ac:dyDescent="0.25">
      <c r="A8188" s="2" t="s">
        <v>539</v>
      </c>
      <c r="B8188" s="2">
        <v>1195</v>
      </c>
      <c r="C8188" s="2">
        <v>2016</v>
      </c>
      <c r="D8188" s="2">
        <v>0.16107722399999999</v>
      </c>
      <c r="E8188" s="2">
        <v>0.14835283799999999</v>
      </c>
      <c r="F8188" s="2">
        <v>0.15177190600000001</v>
      </c>
      <c r="G8188" s="2">
        <v>8.5771104000000001E-2</v>
      </c>
      <c r="H8188" s="2">
        <v>6.1311203000000002E-2</v>
      </c>
      <c r="I8188" s="2" t="s">
        <v>21</v>
      </c>
      <c r="J8188" s="2" t="s">
        <v>21</v>
      </c>
    </row>
    <row r="8189" spans="1:10" x14ac:dyDescent="0.25">
      <c r="A8189" s="2" t="s">
        <v>539</v>
      </c>
      <c r="B8189" s="2">
        <v>1238</v>
      </c>
      <c r="C8189" s="2">
        <v>2122</v>
      </c>
      <c r="D8189" s="2">
        <v>9.0477198999999994E-2</v>
      </c>
      <c r="E8189" s="2">
        <v>4.3613761000000001E-2</v>
      </c>
      <c r="F8189" s="2">
        <v>4.3885664999999997E-2</v>
      </c>
      <c r="G8189" s="2">
        <v>1.0745103730000001</v>
      </c>
      <c r="H8189" s="2">
        <v>1.061657225</v>
      </c>
      <c r="I8189" s="2" t="s">
        <v>21</v>
      </c>
      <c r="J8189" s="2" t="s">
        <v>21</v>
      </c>
    </row>
    <row r="8190" spans="1:10" x14ac:dyDescent="0.25">
      <c r="A8190" s="2" t="s">
        <v>539</v>
      </c>
      <c r="B8190" s="2">
        <v>1316</v>
      </c>
      <c r="C8190" s="2">
        <v>2263</v>
      </c>
      <c r="D8190" s="2">
        <v>9.8550112999999995E-2</v>
      </c>
      <c r="E8190" s="2">
        <v>7.0889694000000003E-2</v>
      </c>
      <c r="F8190" s="2">
        <v>7.1350756000000001E-2</v>
      </c>
      <c r="G8190" s="2">
        <v>0.39018957599999998</v>
      </c>
      <c r="H8190" s="2">
        <v>0.3812063</v>
      </c>
      <c r="I8190" s="2" t="s">
        <v>21</v>
      </c>
      <c r="J8190" s="2" t="s">
        <v>21</v>
      </c>
    </row>
    <row r="8191" spans="1:10" x14ac:dyDescent="0.25">
      <c r="A8191" s="2" t="s">
        <v>539</v>
      </c>
      <c r="B8191" s="2">
        <v>1380</v>
      </c>
      <c r="C8191" s="2">
        <v>2390</v>
      </c>
      <c r="D8191" s="2">
        <v>8.0596352999999996E-2</v>
      </c>
      <c r="E8191" s="2">
        <v>4.7268629E-2</v>
      </c>
      <c r="F8191" s="2">
        <v>4.6343657000000003E-2</v>
      </c>
      <c r="G8191" s="2">
        <v>0.70507065300000005</v>
      </c>
      <c r="H8191" s="2">
        <v>0.73910212600000003</v>
      </c>
      <c r="I8191" s="2" t="s">
        <v>21</v>
      </c>
      <c r="J8191" s="2" t="s">
        <v>21</v>
      </c>
    </row>
    <row r="8192" spans="1:10" x14ac:dyDescent="0.25">
      <c r="A8192" s="2" t="s">
        <v>539</v>
      </c>
      <c r="B8192" s="2">
        <v>1473</v>
      </c>
      <c r="C8192" s="2">
        <v>2546</v>
      </c>
      <c r="D8192" s="2">
        <v>0.151747517</v>
      </c>
      <c r="E8192" s="2">
        <v>0.145917663</v>
      </c>
      <c r="F8192" s="2">
        <v>0.120077613</v>
      </c>
      <c r="G8192" s="2">
        <v>3.9953033999999998E-2</v>
      </c>
      <c r="H8192" s="2">
        <v>0.263745277</v>
      </c>
      <c r="I8192" s="2" t="s">
        <v>21</v>
      </c>
      <c r="J8192" s="2" t="s">
        <v>21</v>
      </c>
    </row>
    <row r="8193" spans="1:10" x14ac:dyDescent="0.25">
      <c r="A8193" s="2" t="s">
        <v>539</v>
      </c>
      <c r="B8193" s="2">
        <v>1502</v>
      </c>
      <c r="C8193" s="2">
        <v>2638</v>
      </c>
      <c r="D8193" s="2">
        <v>0.14519969199999999</v>
      </c>
      <c r="E8193" s="2">
        <v>7.5148632000000007E-2</v>
      </c>
      <c r="F8193" s="2">
        <v>7.8060355999999997E-2</v>
      </c>
      <c r="G8193" s="2">
        <v>0.93216681700000004</v>
      </c>
      <c r="H8193" s="2">
        <v>0.86009518799999995</v>
      </c>
      <c r="I8193" s="2" t="s">
        <v>21</v>
      </c>
      <c r="J8193" s="2" t="s">
        <v>21</v>
      </c>
    </row>
    <row r="8194" spans="1:10" x14ac:dyDescent="0.25">
      <c r="A8194" s="2" t="s">
        <v>539</v>
      </c>
      <c r="B8194" s="2">
        <v>1694</v>
      </c>
      <c r="C8194" s="2">
        <v>2893</v>
      </c>
      <c r="D8194" s="2">
        <v>0.20827700199999999</v>
      </c>
      <c r="E8194" s="2">
        <v>8.460637E-2</v>
      </c>
      <c r="F8194" s="2">
        <v>8.5750833999999998E-2</v>
      </c>
      <c r="G8194" s="2">
        <v>1.4617177429999999</v>
      </c>
      <c r="H8194" s="2">
        <v>1.4288626870000001</v>
      </c>
      <c r="I8194" s="2" t="s">
        <v>21</v>
      </c>
      <c r="J8194" s="2" t="s">
        <v>21</v>
      </c>
    </row>
    <row r="8195" spans="1:10" x14ac:dyDescent="0.25">
      <c r="A8195" s="2" t="s">
        <v>539</v>
      </c>
      <c r="B8195" s="2">
        <v>1769</v>
      </c>
      <c r="C8195" s="2">
        <v>3031</v>
      </c>
      <c r="D8195" s="2">
        <v>0.107555003</v>
      </c>
      <c r="E8195" s="2">
        <v>9.6649083999999996E-2</v>
      </c>
      <c r="F8195" s="2">
        <v>9.4310861999999995E-2</v>
      </c>
      <c r="G8195" s="2">
        <v>0.11284037</v>
      </c>
      <c r="H8195" s="2">
        <v>0.14043070799999999</v>
      </c>
      <c r="I8195" s="2" t="s">
        <v>21</v>
      </c>
      <c r="J8195" s="2" t="s">
        <v>21</v>
      </c>
    </row>
    <row r="8196" spans="1:10" x14ac:dyDescent="0.25">
      <c r="A8196" s="2" t="s">
        <v>539</v>
      </c>
      <c r="B8196" s="2">
        <v>1826</v>
      </c>
      <c r="C8196" s="2">
        <v>3151</v>
      </c>
      <c r="D8196" s="2">
        <v>0.11553589</v>
      </c>
      <c r="E8196" s="2">
        <v>4.6135228E-2</v>
      </c>
      <c r="F8196" s="2">
        <v>4.1882783999999999E-2</v>
      </c>
      <c r="G8196" s="2">
        <v>1.504287822</v>
      </c>
      <c r="H8196" s="2">
        <v>1.758553257</v>
      </c>
      <c r="I8196" s="2" t="s">
        <v>21</v>
      </c>
      <c r="J8196" s="2" t="s">
        <v>21</v>
      </c>
    </row>
    <row r="8197" spans="1:10" x14ac:dyDescent="0.25">
      <c r="A8197" s="2" t="s">
        <v>539</v>
      </c>
      <c r="B8197" s="2">
        <v>2030</v>
      </c>
      <c r="C8197" s="2">
        <v>3418</v>
      </c>
      <c r="D8197" s="2">
        <v>0.159241933</v>
      </c>
      <c r="E8197" s="2">
        <v>4.7772242999999999E-2</v>
      </c>
      <c r="F8197" s="2">
        <v>4.7772242999999999E-2</v>
      </c>
      <c r="G8197" s="2">
        <v>2.3333568159999998</v>
      </c>
      <c r="H8197" s="2">
        <v>2.3333568159999998</v>
      </c>
      <c r="I8197" s="2" t="s">
        <v>21</v>
      </c>
      <c r="J8197" s="2" t="s">
        <v>21</v>
      </c>
    </row>
    <row r="8198" spans="1:10" x14ac:dyDescent="0.25">
      <c r="A8198" s="2" t="s">
        <v>539</v>
      </c>
      <c r="B8198" s="2">
        <v>2112</v>
      </c>
      <c r="C8198" s="2">
        <v>3563</v>
      </c>
      <c r="D8198" s="2">
        <v>0.15614422999999999</v>
      </c>
      <c r="E8198" s="2">
        <v>0.12715833200000001</v>
      </c>
      <c r="F8198" s="2">
        <v>0.122879897</v>
      </c>
      <c r="G8198" s="2">
        <v>0.22795123</v>
      </c>
      <c r="H8198" s="2">
        <v>0.270706063</v>
      </c>
      <c r="I8198" s="2" t="s">
        <v>21</v>
      </c>
      <c r="J8198" s="2" t="s">
        <v>21</v>
      </c>
    </row>
    <row r="8199" spans="1:10" x14ac:dyDescent="0.25">
      <c r="A8199" s="2" t="s">
        <v>539</v>
      </c>
      <c r="B8199" s="2">
        <v>2171</v>
      </c>
      <c r="C8199" s="2">
        <v>3685</v>
      </c>
      <c r="D8199" s="2">
        <v>0.12301183</v>
      </c>
      <c r="E8199" s="2">
        <v>3.5552598999999997E-2</v>
      </c>
      <c r="F8199" s="2">
        <v>3.5888159000000003E-2</v>
      </c>
      <c r="G8199" s="2">
        <v>2.4599954240000002</v>
      </c>
      <c r="H8199" s="2">
        <v>2.4276438900000001</v>
      </c>
      <c r="I8199" s="2" t="s">
        <v>21</v>
      </c>
      <c r="J8199" s="2" t="s">
        <v>21</v>
      </c>
    </row>
    <row r="8200" spans="1:10" x14ac:dyDescent="0.25">
      <c r="A8200" s="2" t="s">
        <v>539</v>
      </c>
      <c r="B8200" s="2">
        <v>2380</v>
      </c>
      <c r="C8200" s="2">
        <v>3957</v>
      </c>
      <c r="D8200" s="2">
        <v>0.16021732899999999</v>
      </c>
      <c r="E8200" s="2">
        <v>7.2630110999999997E-2</v>
      </c>
      <c r="F8200" s="2">
        <v>7.5575292000000002E-2</v>
      </c>
      <c r="G8200" s="2">
        <v>1.2059353399999999</v>
      </c>
      <c r="H8200" s="2">
        <v>1.1199697099999999</v>
      </c>
      <c r="I8200" s="2" t="s">
        <v>21</v>
      </c>
      <c r="J8200" s="2" t="s">
        <v>21</v>
      </c>
    </row>
    <row r="8201" spans="1:10" x14ac:dyDescent="0.25">
      <c r="A8201" s="2" t="s">
        <v>539</v>
      </c>
      <c r="B8201" s="2">
        <v>2483</v>
      </c>
      <c r="C8201" s="2">
        <v>4123</v>
      </c>
      <c r="D8201" s="2">
        <v>0.17017067599999999</v>
      </c>
      <c r="E8201" s="2">
        <v>0.18120139299999999</v>
      </c>
      <c r="F8201" s="2">
        <v>0.17347209699999999</v>
      </c>
      <c r="G8201" s="2">
        <v>-6.0875451999999997E-2</v>
      </c>
      <c r="H8201" s="2">
        <v>-1.9031425000000001E-2</v>
      </c>
      <c r="I8201" s="2" t="s">
        <v>21</v>
      </c>
      <c r="J8201" s="2" t="s">
        <v>21</v>
      </c>
    </row>
    <row r="8202" spans="1:10" x14ac:dyDescent="0.25">
      <c r="A8202" s="2" t="s">
        <v>539</v>
      </c>
      <c r="B8202" s="2">
        <v>2522</v>
      </c>
      <c r="C8202" s="2">
        <v>4225</v>
      </c>
      <c r="D8202" s="2">
        <v>0.124706873</v>
      </c>
      <c r="E8202" s="2">
        <v>1.9574365E-2</v>
      </c>
      <c r="F8202" s="2">
        <v>1.9733402000000001E-2</v>
      </c>
      <c r="G8202" s="2">
        <v>5.3709281420000003</v>
      </c>
      <c r="H8202" s="2">
        <v>5.3195830620000004</v>
      </c>
      <c r="I8202" s="2" t="s">
        <v>21</v>
      </c>
      <c r="J8202" s="2" t="s">
        <v>21</v>
      </c>
    </row>
    <row r="8203" spans="1:10" x14ac:dyDescent="0.25">
      <c r="A8203" s="2" t="s">
        <v>539</v>
      </c>
      <c r="B8203" s="2">
        <v>2595</v>
      </c>
      <c r="C8203" s="2">
        <v>4361</v>
      </c>
      <c r="D8203" s="2">
        <v>0.14084901399999999</v>
      </c>
      <c r="E8203" s="2">
        <v>8.4802978000000001E-2</v>
      </c>
      <c r="F8203" s="2">
        <v>8.5022470000000003E-2</v>
      </c>
      <c r="G8203" s="2">
        <v>0.66089702699999997</v>
      </c>
      <c r="H8203" s="2">
        <v>0.65660930200000001</v>
      </c>
      <c r="I8203" s="2" t="s">
        <v>21</v>
      </c>
      <c r="J8203" s="2" t="s">
        <v>21</v>
      </c>
    </row>
    <row r="8204" spans="1:10" x14ac:dyDescent="0.25">
      <c r="A8204" s="2" t="s">
        <v>539</v>
      </c>
      <c r="B8204" s="2">
        <v>2674</v>
      </c>
      <c r="C8204" s="2">
        <v>4503</v>
      </c>
      <c r="D8204" s="2">
        <v>8.5428725999999996E-2</v>
      </c>
      <c r="E8204" s="2">
        <v>4.5451341999999999E-2</v>
      </c>
      <c r="F8204" s="2">
        <v>4.5446611999999997E-2</v>
      </c>
      <c r="G8204" s="2">
        <v>0.87956444099999997</v>
      </c>
      <c r="H8204" s="2">
        <v>0.87976004500000005</v>
      </c>
      <c r="I8204" s="2" t="s">
        <v>21</v>
      </c>
      <c r="J8204" s="2" t="s">
        <v>21</v>
      </c>
    </row>
    <row r="8205" spans="1:10" x14ac:dyDescent="0.25">
      <c r="A8205" s="2" t="s">
        <v>539</v>
      </c>
      <c r="B8205" s="2">
        <v>2773</v>
      </c>
      <c r="C8205" s="2">
        <v>4665</v>
      </c>
      <c r="D8205" s="2">
        <v>0.11645259400000001</v>
      </c>
      <c r="E8205" s="2">
        <v>0.109187084</v>
      </c>
      <c r="F8205" s="2">
        <v>0.110851457</v>
      </c>
      <c r="G8205" s="2">
        <v>6.6541847000000001E-2</v>
      </c>
      <c r="H8205" s="2">
        <v>5.0528318000000003E-2</v>
      </c>
      <c r="I8205" s="2" t="s">
        <v>21</v>
      </c>
      <c r="J8205" s="2" t="s">
        <v>21</v>
      </c>
    </row>
    <row r="8206" spans="1:10" x14ac:dyDescent="0.25">
      <c r="A8206" s="2" t="s">
        <v>539</v>
      </c>
      <c r="B8206" s="2">
        <v>2827</v>
      </c>
      <c r="C8206" s="2">
        <v>4782</v>
      </c>
      <c r="D8206" s="2">
        <v>0.10297194699999999</v>
      </c>
      <c r="E8206" s="2">
        <v>5.6027476E-2</v>
      </c>
      <c r="F8206" s="2">
        <v>5.6027476E-2</v>
      </c>
      <c r="G8206" s="2">
        <v>0.83788302100000001</v>
      </c>
      <c r="H8206" s="2">
        <v>0.83788302100000001</v>
      </c>
      <c r="I8206" s="2" t="s">
        <v>21</v>
      </c>
      <c r="J8206" s="2" t="s">
        <v>21</v>
      </c>
    </row>
    <row r="8207" spans="1:10" x14ac:dyDescent="0.25">
      <c r="A8207" s="2" t="s">
        <v>539</v>
      </c>
      <c r="B8207" s="2">
        <v>3002</v>
      </c>
      <c r="C8207" s="2">
        <v>5020</v>
      </c>
      <c r="D8207" s="2">
        <v>0.64441443099999995</v>
      </c>
      <c r="E8207" s="2">
        <v>0.26798784599999997</v>
      </c>
      <c r="F8207" s="2">
        <v>0.225360439</v>
      </c>
      <c r="G8207" s="2">
        <v>1.4046405150000001</v>
      </c>
      <c r="H8207" s="2">
        <v>1.8594833909999999</v>
      </c>
      <c r="I8207" s="2" t="s">
        <v>21</v>
      </c>
      <c r="J8207" s="2" t="s">
        <v>21</v>
      </c>
    </row>
    <row r="8208" spans="1:10" x14ac:dyDescent="0.25">
      <c r="A8208" s="2" t="s">
        <v>540</v>
      </c>
      <c r="B8208" s="2">
        <v>25</v>
      </c>
      <c r="C8208" s="2">
        <v>86</v>
      </c>
      <c r="D8208" s="2">
        <v>1.023216678</v>
      </c>
      <c r="E8208" s="2">
        <v>0.390672927</v>
      </c>
      <c r="F8208" s="2">
        <v>0.388605164</v>
      </c>
      <c r="G8208" s="2">
        <v>1.6191133470000001</v>
      </c>
      <c r="H8208" s="2">
        <v>1.633049612</v>
      </c>
      <c r="I8208" s="2" t="s">
        <v>151</v>
      </c>
      <c r="J8208" s="2" t="s">
        <v>151</v>
      </c>
    </row>
    <row r="8209" spans="1:10" x14ac:dyDescent="0.25">
      <c r="A8209" s="2" t="s">
        <v>540</v>
      </c>
      <c r="B8209" s="2">
        <v>76</v>
      </c>
      <c r="C8209" s="2">
        <v>172</v>
      </c>
      <c r="D8209" s="2">
        <v>0.26611797500000001</v>
      </c>
      <c r="E8209" s="2">
        <v>9.2671480000000001E-2</v>
      </c>
      <c r="F8209" s="2">
        <v>9.4661215000000007E-2</v>
      </c>
      <c r="G8209" s="2">
        <v>1.8716275419999999</v>
      </c>
      <c r="H8209" s="2">
        <v>1.8112672729999999</v>
      </c>
      <c r="I8209" s="2" t="s">
        <v>151</v>
      </c>
      <c r="J8209" s="2" t="s">
        <v>151</v>
      </c>
    </row>
    <row r="8210" spans="1:10" x14ac:dyDescent="0.25">
      <c r="A8210" s="2" t="s">
        <v>540</v>
      </c>
      <c r="B8210" s="2">
        <v>112</v>
      </c>
      <c r="C8210" s="2">
        <v>243</v>
      </c>
      <c r="D8210" s="2">
        <v>0.20591700399999999</v>
      </c>
      <c r="E8210" s="2">
        <v>0.12825703899999999</v>
      </c>
      <c r="F8210" s="2">
        <v>9.4842881000000004E-2</v>
      </c>
      <c r="G8210" s="2">
        <v>0.60550256199999997</v>
      </c>
      <c r="H8210" s="2">
        <v>1.1711382130000001</v>
      </c>
      <c r="I8210" s="2" t="s">
        <v>151</v>
      </c>
      <c r="J8210" s="2" t="s">
        <v>151</v>
      </c>
    </row>
    <row r="8211" spans="1:10" x14ac:dyDescent="0.25">
      <c r="A8211" s="2" t="s">
        <v>540</v>
      </c>
      <c r="B8211" s="2">
        <v>145</v>
      </c>
      <c r="C8211" s="2">
        <v>311</v>
      </c>
      <c r="D8211" s="2">
        <v>0.13763526500000001</v>
      </c>
      <c r="E8211" s="2">
        <v>0.120343068</v>
      </c>
      <c r="F8211" s="2">
        <v>0.122962311</v>
      </c>
      <c r="G8211" s="2">
        <v>0.14369084800000001</v>
      </c>
      <c r="H8211" s="2">
        <v>0.119328872</v>
      </c>
      <c r="I8211" s="2" t="s">
        <v>151</v>
      </c>
      <c r="J8211" s="2" t="s">
        <v>151</v>
      </c>
    </row>
    <row r="8212" spans="1:10" x14ac:dyDescent="0.25">
      <c r="A8212" s="2" t="s">
        <v>540</v>
      </c>
      <c r="B8212" s="2">
        <v>235</v>
      </c>
      <c r="C8212" s="2">
        <v>436</v>
      </c>
      <c r="D8212" s="2">
        <v>7.4593955000000003E-2</v>
      </c>
      <c r="E8212" s="2">
        <v>5.3776094000000003E-2</v>
      </c>
      <c r="F8212" s="2">
        <v>6.4021749000000003E-2</v>
      </c>
      <c r="G8212" s="2">
        <v>0.38712111799999999</v>
      </c>
      <c r="H8212" s="2">
        <v>0.16513461199999999</v>
      </c>
      <c r="I8212" s="2" t="s">
        <v>151</v>
      </c>
      <c r="J8212" s="2" t="s">
        <v>151</v>
      </c>
    </row>
    <row r="8213" spans="1:10" x14ac:dyDescent="0.25">
      <c r="A8213" s="2" t="s">
        <v>540</v>
      </c>
      <c r="B8213" s="2">
        <v>265</v>
      </c>
      <c r="C8213" s="2">
        <v>501</v>
      </c>
      <c r="D8213" s="2">
        <v>0.13632861399999999</v>
      </c>
      <c r="E8213" s="2">
        <v>8.8241219999999995E-2</v>
      </c>
      <c r="F8213" s="2">
        <v>8.8594605000000007E-2</v>
      </c>
      <c r="G8213" s="2">
        <v>0.54495386800000001</v>
      </c>
      <c r="H8213" s="2">
        <v>0.53879138299999996</v>
      </c>
      <c r="I8213" s="2" t="s">
        <v>151</v>
      </c>
      <c r="J8213" s="2" t="s">
        <v>151</v>
      </c>
    </row>
    <row r="8214" spans="1:10" x14ac:dyDescent="0.25">
      <c r="A8214" s="2" t="s">
        <v>540</v>
      </c>
      <c r="B8214" s="2">
        <v>295</v>
      </c>
      <c r="C8214" s="2">
        <v>566</v>
      </c>
      <c r="D8214" s="2">
        <v>7.9059450000000003E-2</v>
      </c>
      <c r="E8214" s="2">
        <v>8.0712450000000005E-2</v>
      </c>
      <c r="F8214" s="2">
        <v>7.6002989000000007E-2</v>
      </c>
      <c r="G8214" s="2">
        <v>-2.0480117999999999E-2</v>
      </c>
      <c r="H8214" s="2">
        <v>4.0215006999999997E-2</v>
      </c>
      <c r="I8214" s="2" t="s">
        <v>151</v>
      </c>
      <c r="J8214" s="2" t="s">
        <v>151</v>
      </c>
    </row>
    <row r="8215" spans="1:10" x14ac:dyDescent="0.25">
      <c r="A8215" s="2" t="s">
        <v>540</v>
      </c>
      <c r="B8215" s="2">
        <v>327</v>
      </c>
      <c r="C8215" s="2">
        <v>633</v>
      </c>
      <c r="D8215" s="2">
        <v>0.12505432499999999</v>
      </c>
      <c r="E8215" s="2">
        <v>5.4948806000000003E-2</v>
      </c>
      <c r="F8215" s="2">
        <v>4.6466830000000001E-2</v>
      </c>
      <c r="G8215" s="2">
        <v>1.2758333589999999</v>
      </c>
      <c r="H8215" s="2">
        <v>1.691260075</v>
      </c>
      <c r="I8215" s="2" t="s">
        <v>151</v>
      </c>
      <c r="J8215" s="2" t="s">
        <v>151</v>
      </c>
    </row>
    <row r="8216" spans="1:10" x14ac:dyDescent="0.25">
      <c r="A8216" s="2" t="s">
        <v>540</v>
      </c>
      <c r="B8216" s="2">
        <v>355</v>
      </c>
      <c r="C8216" s="2">
        <v>696</v>
      </c>
      <c r="D8216" s="2">
        <v>0.106005745</v>
      </c>
      <c r="E8216" s="2">
        <v>7.1133471000000004E-2</v>
      </c>
      <c r="F8216" s="2">
        <v>7.2178447000000007E-2</v>
      </c>
      <c r="G8216" s="2">
        <v>0.49023719100000002</v>
      </c>
      <c r="H8216" s="2">
        <v>0.46866203499999998</v>
      </c>
      <c r="I8216" s="2" t="s">
        <v>151</v>
      </c>
      <c r="J8216" s="2" t="s">
        <v>151</v>
      </c>
    </row>
    <row r="8217" spans="1:10" x14ac:dyDescent="0.25">
      <c r="A8217" s="2" t="s">
        <v>540</v>
      </c>
      <c r="B8217" s="2">
        <v>387</v>
      </c>
      <c r="C8217" s="2">
        <v>763</v>
      </c>
      <c r="D8217" s="2">
        <v>0.18918427199999999</v>
      </c>
      <c r="E8217" s="2">
        <v>0.11074479399999999</v>
      </c>
      <c r="F8217" s="2">
        <v>0.10531546999999999</v>
      </c>
      <c r="G8217" s="2">
        <v>0.70829042399999997</v>
      </c>
      <c r="H8217" s="2">
        <v>0.79635784899999995</v>
      </c>
      <c r="I8217" s="2" t="s">
        <v>151</v>
      </c>
      <c r="J8217" s="2" t="s">
        <v>151</v>
      </c>
    </row>
    <row r="8218" spans="1:10" x14ac:dyDescent="0.25">
      <c r="A8218" s="2" t="s">
        <v>540</v>
      </c>
      <c r="B8218" s="2">
        <v>421</v>
      </c>
      <c r="C8218" s="2">
        <v>832</v>
      </c>
      <c r="D8218" s="2">
        <v>9.3755920000000006E-2</v>
      </c>
      <c r="E8218" s="2">
        <v>9.3266743999999999E-2</v>
      </c>
      <c r="F8218" s="2">
        <v>9.3266743999999999E-2</v>
      </c>
      <c r="G8218" s="2">
        <v>5.2449109999999997E-3</v>
      </c>
      <c r="H8218" s="2">
        <v>5.2449109999999997E-3</v>
      </c>
      <c r="I8218" s="2" t="s">
        <v>151</v>
      </c>
      <c r="J8218" s="2" t="s">
        <v>151</v>
      </c>
    </row>
    <row r="8219" spans="1:10" x14ac:dyDescent="0.25">
      <c r="A8219" s="2" t="s">
        <v>540</v>
      </c>
      <c r="B8219" s="2">
        <v>449</v>
      </c>
      <c r="C8219" s="2">
        <v>895</v>
      </c>
      <c r="D8219" s="2">
        <v>0.12496354699999999</v>
      </c>
      <c r="E8219" s="2">
        <v>9.9834890999999995E-2</v>
      </c>
      <c r="F8219" s="2">
        <v>0.10622920700000001</v>
      </c>
      <c r="G8219" s="2">
        <v>0.25170214299999999</v>
      </c>
      <c r="H8219" s="2">
        <v>0.176357712</v>
      </c>
      <c r="I8219" s="2" t="s">
        <v>151</v>
      </c>
      <c r="J8219" s="2" t="s">
        <v>151</v>
      </c>
    </row>
    <row r="8220" spans="1:10" x14ac:dyDescent="0.25">
      <c r="A8220" s="2" t="s">
        <v>540</v>
      </c>
      <c r="B8220" s="2">
        <v>464</v>
      </c>
      <c r="C8220" s="2">
        <v>945</v>
      </c>
      <c r="D8220" s="2">
        <v>0.160555119</v>
      </c>
      <c r="E8220" s="2">
        <v>5.9805796000000001E-2</v>
      </c>
      <c r="F8220" s="2">
        <v>6.5743552999999996E-2</v>
      </c>
      <c r="G8220" s="2">
        <v>1.684608015</v>
      </c>
      <c r="H8220" s="2">
        <v>1.442142407</v>
      </c>
      <c r="I8220" s="2" t="s">
        <v>151</v>
      </c>
      <c r="J8220" s="2" t="s">
        <v>151</v>
      </c>
    </row>
    <row r="8221" spans="1:10" x14ac:dyDescent="0.25">
      <c r="A8221" s="2" t="s">
        <v>540</v>
      </c>
      <c r="B8221" s="2">
        <v>507</v>
      </c>
      <c r="C8221" s="2">
        <v>1023</v>
      </c>
      <c r="D8221" s="2">
        <v>0.159962353</v>
      </c>
      <c r="E8221" s="2">
        <v>0.118462394</v>
      </c>
      <c r="F8221" s="2">
        <v>8.001606E-2</v>
      </c>
      <c r="G8221" s="2">
        <v>0.35032180499999999</v>
      </c>
      <c r="H8221" s="2">
        <v>0.999128079</v>
      </c>
      <c r="I8221" s="2" t="s">
        <v>151</v>
      </c>
      <c r="J8221" s="2" t="s">
        <v>151</v>
      </c>
    </row>
    <row r="8222" spans="1:10" x14ac:dyDescent="0.25">
      <c r="A8222" s="2" t="s">
        <v>540</v>
      </c>
      <c r="B8222" s="2">
        <v>536</v>
      </c>
      <c r="C8222" s="2">
        <v>1087</v>
      </c>
      <c r="D8222" s="2">
        <v>0.10829884200000001</v>
      </c>
      <c r="E8222" s="2">
        <v>0.111047915</v>
      </c>
      <c r="F8222" s="2">
        <v>0.111047915</v>
      </c>
      <c r="G8222" s="2">
        <v>-2.4755741000000001E-2</v>
      </c>
      <c r="H8222" s="2">
        <v>-2.4755741000000001E-2</v>
      </c>
      <c r="I8222" s="2" t="s">
        <v>151</v>
      </c>
      <c r="J8222" s="2" t="s">
        <v>151</v>
      </c>
    </row>
    <row r="8223" spans="1:10" x14ac:dyDescent="0.25">
      <c r="A8223" s="2" t="s">
        <v>540</v>
      </c>
      <c r="B8223" s="2">
        <v>549</v>
      </c>
      <c r="C8223" s="2">
        <v>1135</v>
      </c>
      <c r="D8223" s="2">
        <v>0.12900419399999999</v>
      </c>
      <c r="E8223" s="2">
        <v>0.39691355299999997</v>
      </c>
      <c r="F8223" s="2">
        <v>0.226672599</v>
      </c>
      <c r="G8223" s="2">
        <v>-0.674981634</v>
      </c>
      <c r="H8223" s="2">
        <v>-0.43087874300000001</v>
      </c>
      <c r="I8223" s="2" t="s">
        <v>151</v>
      </c>
      <c r="J8223" s="2" t="s">
        <v>151</v>
      </c>
    </row>
    <row r="8224" spans="1:10" x14ac:dyDescent="0.25">
      <c r="A8224" s="2" t="s">
        <v>540</v>
      </c>
      <c r="B8224" s="2">
        <v>591</v>
      </c>
      <c r="C8224" s="2">
        <v>1212</v>
      </c>
      <c r="D8224" s="2">
        <v>6.2622339999999999E-2</v>
      </c>
      <c r="E8224" s="2">
        <v>8.3491798000000006E-2</v>
      </c>
      <c r="F8224" s="2">
        <v>8.3491798000000006E-2</v>
      </c>
      <c r="G8224" s="2">
        <v>-0.249958179</v>
      </c>
      <c r="H8224" s="2">
        <v>-0.249958179</v>
      </c>
      <c r="I8224" s="2" t="s">
        <v>151</v>
      </c>
      <c r="J8224" s="2" t="s">
        <v>151</v>
      </c>
    </row>
    <row r="8225" spans="1:10" x14ac:dyDescent="0.25">
      <c r="A8225" s="2" t="s">
        <v>540</v>
      </c>
      <c r="B8225" s="2">
        <v>604</v>
      </c>
      <c r="C8225" s="2">
        <v>1260</v>
      </c>
      <c r="D8225" s="2">
        <v>0.15900522</v>
      </c>
      <c r="E8225" s="2">
        <v>0.50736822699999995</v>
      </c>
      <c r="F8225" s="2">
        <v>0.232786994</v>
      </c>
      <c r="G8225" s="2">
        <v>-0.68660784900000005</v>
      </c>
      <c r="H8225" s="2">
        <v>-0.31694972399999999</v>
      </c>
      <c r="I8225" s="2" t="s">
        <v>151</v>
      </c>
      <c r="J8225" s="2" t="s">
        <v>151</v>
      </c>
    </row>
    <row r="8226" spans="1:10" x14ac:dyDescent="0.25">
      <c r="A8226" s="2" t="s">
        <v>540</v>
      </c>
      <c r="B8226" s="2">
        <v>660</v>
      </c>
      <c r="C8226" s="2">
        <v>1351</v>
      </c>
      <c r="D8226" s="2">
        <v>0.32858020100000002</v>
      </c>
      <c r="E8226" s="2">
        <v>0.34748688100000003</v>
      </c>
      <c r="F8226" s="2">
        <v>0.34748688100000003</v>
      </c>
      <c r="G8226" s="2">
        <v>-5.4409764999999999E-2</v>
      </c>
      <c r="H8226" s="2">
        <v>-5.4409764999999999E-2</v>
      </c>
      <c r="I8226" s="2" t="s">
        <v>151</v>
      </c>
      <c r="J8226" s="2" t="s">
        <v>151</v>
      </c>
    </row>
    <row r="8227" spans="1:10" x14ac:dyDescent="0.25">
      <c r="A8227" s="2" t="s">
        <v>540</v>
      </c>
      <c r="B8227" s="2">
        <v>764</v>
      </c>
      <c r="C8227" s="2">
        <v>1490</v>
      </c>
      <c r="D8227" s="2">
        <v>8.9733206999999995E-2</v>
      </c>
      <c r="E8227" s="2">
        <v>0.15896628300000001</v>
      </c>
      <c r="F8227" s="2">
        <v>0.15896628300000001</v>
      </c>
      <c r="G8227" s="2">
        <v>-0.43552050799999997</v>
      </c>
      <c r="H8227" s="2">
        <v>-0.43552050799999997</v>
      </c>
      <c r="I8227" s="2" t="s">
        <v>151</v>
      </c>
      <c r="J8227" s="2" t="s">
        <v>151</v>
      </c>
    </row>
    <row r="8228" spans="1:10" x14ac:dyDescent="0.25">
      <c r="A8228" s="2" t="s">
        <v>540</v>
      </c>
      <c r="B8228" s="2">
        <v>853</v>
      </c>
      <c r="C8228" s="2">
        <v>1614</v>
      </c>
      <c r="D8228" s="2">
        <v>0.23221066900000001</v>
      </c>
      <c r="E8228" s="2">
        <v>0.30456846799999998</v>
      </c>
      <c r="F8228" s="2">
        <v>0.270193244</v>
      </c>
      <c r="G8228" s="2">
        <v>-0.23757481999999999</v>
      </c>
      <c r="H8228" s="2">
        <v>-0.140575592</v>
      </c>
      <c r="I8228" s="2" t="s">
        <v>151</v>
      </c>
      <c r="J8228" s="2" t="s">
        <v>151</v>
      </c>
    </row>
    <row r="8229" spans="1:10" x14ac:dyDescent="0.25">
      <c r="A8229" s="2" t="s">
        <v>540</v>
      </c>
      <c r="B8229" s="2">
        <v>966</v>
      </c>
      <c r="C8229" s="2">
        <v>1762</v>
      </c>
      <c r="D8229" s="2">
        <v>0.34138922399999999</v>
      </c>
      <c r="E8229" s="2">
        <v>0.299998188</v>
      </c>
      <c r="F8229" s="2">
        <v>0.299998188</v>
      </c>
      <c r="G8229" s="2">
        <v>0.13797095500000001</v>
      </c>
      <c r="H8229" s="2">
        <v>0.13797095500000001</v>
      </c>
      <c r="I8229" s="2" t="s">
        <v>151</v>
      </c>
      <c r="J8229" s="2" t="s">
        <v>151</v>
      </c>
    </row>
    <row r="8230" spans="1:10" x14ac:dyDescent="0.25">
      <c r="A8230" s="2" t="s">
        <v>540</v>
      </c>
      <c r="B8230" s="2">
        <v>1056</v>
      </c>
      <c r="C8230" s="2">
        <v>1887</v>
      </c>
      <c r="D8230" s="2">
        <v>6.8092314000000001E-2</v>
      </c>
      <c r="E8230" s="2">
        <v>0.12038973</v>
      </c>
      <c r="F8230" s="2">
        <v>0.118670338</v>
      </c>
      <c r="G8230" s="2">
        <v>-0.43440097599999999</v>
      </c>
      <c r="H8230" s="2">
        <v>-0.42620611899999999</v>
      </c>
      <c r="I8230" s="2" t="s">
        <v>151</v>
      </c>
      <c r="J8230" s="2" t="s">
        <v>151</v>
      </c>
    </row>
    <row r="8231" spans="1:10" x14ac:dyDescent="0.25">
      <c r="A8231" s="2" t="s">
        <v>540</v>
      </c>
      <c r="B8231" s="2">
        <v>1082</v>
      </c>
      <c r="C8231" s="2">
        <v>1948</v>
      </c>
      <c r="D8231" s="2">
        <v>0.12911165699999999</v>
      </c>
      <c r="E8231" s="2">
        <v>7.8799371000000007E-2</v>
      </c>
      <c r="F8231" s="2">
        <v>5.9965952000000003E-2</v>
      </c>
      <c r="G8231" s="2">
        <v>0.63848589</v>
      </c>
      <c r="H8231" s="2">
        <v>1.1530827429999999</v>
      </c>
      <c r="I8231" s="2" t="s">
        <v>151</v>
      </c>
      <c r="J8231" s="2" t="s">
        <v>151</v>
      </c>
    </row>
    <row r="8232" spans="1:10" x14ac:dyDescent="0.25">
      <c r="A8232" s="2" t="s">
        <v>540</v>
      </c>
      <c r="B8232" s="2">
        <v>1107</v>
      </c>
      <c r="C8232" s="2">
        <v>2008</v>
      </c>
      <c r="D8232" s="2">
        <v>3.1458278999999999E-2</v>
      </c>
      <c r="E8232" s="2">
        <v>1.7014143999999998E-2</v>
      </c>
      <c r="F8232" s="2">
        <v>1.7014143999999998E-2</v>
      </c>
      <c r="G8232" s="2">
        <v>0.84894868899999998</v>
      </c>
      <c r="H8232" s="2">
        <v>0.84894868899999998</v>
      </c>
      <c r="I8232" s="2" t="s">
        <v>151</v>
      </c>
      <c r="J8232" s="2" t="s">
        <v>151</v>
      </c>
    </row>
    <row r="8233" spans="1:10" x14ac:dyDescent="0.25">
      <c r="A8233" s="2" t="s">
        <v>540</v>
      </c>
      <c r="B8233" s="2">
        <v>1146</v>
      </c>
      <c r="C8233" s="2">
        <v>2082</v>
      </c>
      <c r="D8233" s="2">
        <v>0.175881651</v>
      </c>
      <c r="E8233" s="2">
        <v>6.3386534999999994E-2</v>
      </c>
      <c r="F8233" s="2">
        <v>5.7979251000000002E-2</v>
      </c>
      <c r="G8233" s="2">
        <v>1.774747831</v>
      </c>
      <c r="H8233" s="2">
        <v>2.0335274779999999</v>
      </c>
      <c r="I8233" s="2" t="s">
        <v>151</v>
      </c>
      <c r="J8233" s="2" t="s">
        <v>151</v>
      </c>
    </row>
    <row r="8234" spans="1:10" x14ac:dyDescent="0.25">
      <c r="A8234" s="2" t="s">
        <v>540</v>
      </c>
      <c r="B8234" s="2">
        <v>1174</v>
      </c>
      <c r="C8234" s="2">
        <v>2145</v>
      </c>
      <c r="D8234" s="2">
        <v>4.7326045999999997E-2</v>
      </c>
      <c r="E8234" s="2">
        <v>3.7306446E-2</v>
      </c>
      <c r="F8234" s="2">
        <v>3.7306446E-2</v>
      </c>
      <c r="G8234" s="2">
        <v>0.26857557700000001</v>
      </c>
      <c r="H8234" s="2">
        <v>0.26857557700000001</v>
      </c>
      <c r="I8234" s="2" t="s">
        <v>151</v>
      </c>
      <c r="J8234" s="2" t="s">
        <v>151</v>
      </c>
    </row>
    <row r="8235" spans="1:10" x14ac:dyDescent="0.25">
      <c r="A8235" s="2" t="s">
        <v>540</v>
      </c>
      <c r="B8235" s="2">
        <v>1192</v>
      </c>
      <c r="C8235" s="2">
        <v>2198</v>
      </c>
      <c r="D8235" s="2">
        <v>0.17015925100000001</v>
      </c>
      <c r="E8235" s="2">
        <v>0.23945393300000001</v>
      </c>
      <c r="F8235" s="2">
        <v>0.14379624099999999</v>
      </c>
      <c r="G8235" s="2">
        <v>-0.28938627500000003</v>
      </c>
      <c r="H8235" s="2">
        <v>0.18333588300000001</v>
      </c>
      <c r="I8235" s="2" t="s">
        <v>151</v>
      </c>
      <c r="J8235" s="2" t="s">
        <v>151</v>
      </c>
    </row>
    <row r="8236" spans="1:10" x14ac:dyDescent="0.25">
      <c r="A8236" s="2" t="s">
        <v>540</v>
      </c>
      <c r="B8236" s="2">
        <v>1233</v>
      </c>
      <c r="C8236" s="2">
        <v>2274</v>
      </c>
      <c r="D8236" s="2">
        <v>2.7641775E-2</v>
      </c>
      <c r="E8236" s="2">
        <v>3.5375572000000001E-2</v>
      </c>
      <c r="F8236" s="2">
        <v>3.5375572000000001E-2</v>
      </c>
      <c r="G8236" s="2">
        <v>-0.21861968200000001</v>
      </c>
      <c r="H8236" s="2">
        <v>-0.21861968200000001</v>
      </c>
      <c r="I8236" s="2" t="s">
        <v>151</v>
      </c>
      <c r="J8236" s="2" t="s">
        <v>151</v>
      </c>
    </row>
    <row r="8237" spans="1:10" x14ac:dyDescent="0.25">
      <c r="A8237" s="2" t="s">
        <v>540</v>
      </c>
      <c r="B8237" s="2">
        <v>1286</v>
      </c>
      <c r="C8237" s="2">
        <v>2362</v>
      </c>
      <c r="D8237" s="2">
        <v>0.193054268</v>
      </c>
      <c r="E8237" s="2">
        <v>0.12254438300000001</v>
      </c>
      <c r="F8237" s="2">
        <v>0.12051002500000001</v>
      </c>
      <c r="G8237" s="2">
        <v>0.57538242299999998</v>
      </c>
      <c r="H8237" s="2">
        <v>0.60197683000000002</v>
      </c>
      <c r="I8237" s="2" t="s">
        <v>151</v>
      </c>
      <c r="J8237" s="2" t="s">
        <v>151</v>
      </c>
    </row>
    <row r="8238" spans="1:10" x14ac:dyDescent="0.25">
      <c r="A8238" s="2" t="s">
        <v>540</v>
      </c>
      <c r="B8238" s="2">
        <v>1311</v>
      </c>
      <c r="C8238" s="2">
        <v>2422</v>
      </c>
      <c r="D8238" s="2">
        <v>0.136463115</v>
      </c>
      <c r="E8238" s="2">
        <v>3.2614932999999999E-2</v>
      </c>
      <c r="F8238" s="2">
        <v>3.2256687999999999E-2</v>
      </c>
      <c r="G8238" s="2">
        <v>3.1840685359999998</v>
      </c>
      <c r="H8238" s="2">
        <v>3.230537075</v>
      </c>
      <c r="I8238" s="2" t="s">
        <v>151</v>
      </c>
      <c r="J8238" s="2" t="s">
        <v>151</v>
      </c>
    </row>
    <row r="8239" spans="1:10" x14ac:dyDescent="0.25">
      <c r="A8239" s="2" t="s">
        <v>540</v>
      </c>
      <c r="B8239" s="2">
        <v>1326</v>
      </c>
      <c r="C8239" s="2">
        <v>2472</v>
      </c>
      <c r="D8239" s="2">
        <v>0.14351624099999999</v>
      </c>
      <c r="E8239" s="2">
        <v>0.24658482400000001</v>
      </c>
      <c r="F8239" s="2">
        <v>0.22887923099999999</v>
      </c>
      <c r="G8239" s="2">
        <v>-0.41798428999999998</v>
      </c>
      <c r="H8239" s="2">
        <v>-0.37296083800000002</v>
      </c>
      <c r="I8239" s="2" t="s">
        <v>151</v>
      </c>
      <c r="J8239" s="2" t="s">
        <v>151</v>
      </c>
    </row>
    <row r="8240" spans="1:10" x14ac:dyDescent="0.25">
      <c r="A8240" s="2" t="s">
        <v>540</v>
      </c>
      <c r="B8240" s="2">
        <v>1368</v>
      </c>
      <c r="C8240" s="2">
        <v>2549</v>
      </c>
      <c r="D8240" s="2">
        <v>4.6304822000000002E-2</v>
      </c>
      <c r="E8240" s="2">
        <v>7.0621014999999995E-2</v>
      </c>
      <c r="F8240" s="2">
        <v>7.0621014999999995E-2</v>
      </c>
      <c r="G8240" s="2">
        <v>-0.34431951</v>
      </c>
      <c r="H8240" s="2">
        <v>-0.34431951</v>
      </c>
      <c r="I8240" s="2" t="s">
        <v>151</v>
      </c>
      <c r="J8240" s="2" t="s">
        <v>151</v>
      </c>
    </row>
    <row r="8241" spans="1:10" x14ac:dyDescent="0.25">
      <c r="A8241" s="2" t="s">
        <v>540</v>
      </c>
      <c r="B8241" s="2">
        <v>1395</v>
      </c>
      <c r="C8241" s="2">
        <v>2611</v>
      </c>
      <c r="D8241" s="2">
        <v>6.2867648999999998E-2</v>
      </c>
      <c r="E8241" s="2">
        <v>5.3542389000000003E-2</v>
      </c>
      <c r="F8241" s="2">
        <v>4.6578911000000001E-2</v>
      </c>
      <c r="G8241" s="2">
        <v>0.17416594399999999</v>
      </c>
      <c r="H8241" s="2">
        <v>0.34970198699999999</v>
      </c>
      <c r="I8241" s="2" t="s">
        <v>151</v>
      </c>
      <c r="J8241" s="2" t="s">
        <v>151</v>
      </c>
    </row>
    <row r="8242" spans="1:10" x14ac:dyDescent="0.25">
      <c r="A8242" s="2" t="s">
        <v>540</v>
      </c>
      <c r="B8242" s="2">
        <v>1419</v>
      </c>
      <c r="C8242" s="2">
        <v>2670</v>
      </c>
      <c r="D8242" s="2">
        <v>7.2965765000000002E-2</v>
      </c>
      <c r="E8242" s="2">
        <v>4.6794717999999999E-2</v>
      </c>
      <c r="F8242" s="2">
        <v>4.6794717999999999E-2</v>
      </c>
      <c r="G8242" s="2">
        <v>0.55927353099999999</v>
      </c>
      <c r="H8242" s="2">
        <v>0.55927353099999999</v>
      </c>
      <c r="I8242" s="2" t="s">
        <v>151</v>
      </c>
      <c r="J8242" s="2" t="s">
        <v>151</v>
      </c>
    </row>
    <row r="8243" spans="1:10" x14ac:dyDescent="0.25">
      <c r="A8243" s="2" t="s">
        <v>540</v>
      </c>
      <c r="B8243" s="2">
        <v>1460</v>
      </c>
      <c r="C8243" s="2">
        <v>2746</v>
      </c>
      <c r="D8243" s="2">
        <v>0.17402609199999999</v>
      </c>
      <c r="E8243" s="2">
        <v>0.11502244</v>
      </c>
      <c r="F8243" s="2">
        <v>9.6147922999999996E-2</v>
      </c>
      <c r="G8243" s="2">
        <v>0.51297513500000003</v>
      </c>
      <c r="H8243" s="2">
        <v>0.80998285000000003</v>
      </c>
      <c r="I8243" s="2" t="s">
        <v>151</v>
      </c>
      <c r="J8243" s="2" t="s">
        <v>151</v>
      </c>
    </row>
    <row r="8244" spans="1:10" x14ac:dyDescent="0.25">
      <c r="A8244" s="2" t="s">
        <v>540</v>
      </c>
      <c r="B8244" s="2">
        <v>1488</v>
      </c>
      <c r="C8244" s="2">
        <v>2809</v>
      </c>
      <c r="D8244" s="2">
        <v>6.0485956E-2</v>
      </c>
      <c r="E8244" s="2">
        <v>0.13563197399999999</v>
      </c>
      <c r="F8244" s="2">
        <v>0.146841584</v>
      </c>
      <c r="G8244" s="2">
        <v>-0.55404352999999995</v>
      </c>
      <c r="H8244" s="2">
        <v>-0.58808700700000005</v>
      </c>
      <c r="I8244" s="2" t="s">
        <v>151</v>
      </c>
      <c r="J8244" s="2" t="s">
        <v>151</v>
      </c>
    </row>
    <row r="8245" spans="1:10" x14ac:dyDescent="0.25">
      <c r="A8245" s="2" t="s">
        <v>541</v>
      </c>
      <c r="B8245" s="2">
        <v>18</v>
      </c>
      <c r="C8245" s="2">
        <v>65</v>
      </c>
      <c r="D8245" s="2">
        <v>5.6388022000000003E-2</v>
      </c>
      <c r="E8245" s="2">
        <v>8.3837249999999999E-3</v>
      </c>
      <c r="F8245" s="2">
        <v>7.2163399999999999E-3</v>
      </c>
      <c r="G8245" s="2">
        <v>5.7258911179999998</v>
      </c>
      <c r="H8245" s="2">
        <v>6.8139368969999996</v>
      </c>
      <c r="I8245" s="2" t="s">
        <v>150</v>
      </c>
      <c r="J8245" s="2" t="s">
        <v>150</v>
      </c>
    </row>
    <row r="8246" spans="1:10" x14ac:dyDescent="0.25">
      <c r="A8246" s="2" t="s">
        <v>541</v>
      </c>
      <c r="B8246" s="2">
        <v>54</v>
      </c>
      <c r="C8246" s="2">
        <v>123</v>
      </c>
      <c r="D8246" s="2">
        <v>1.6054731999999999E-2</v>
      </c>
      <c r="E8246" s="2">
        <v>7.8202719999999996E-3</v>
      </c>
      <c r="F8246" s="2">
        <v>8.7562190000000008E-3</v>
      </c>
      <c r="G8246" s="2">
        <v>1.052963289</v>
      </c>
      <c r="H8246" s="2">
        <v>0.83352339600000003</v>
      </c>
      <c r="I8246" s="2" t="s">
        <v>150</v>
      </c>
      <c r="J8246" s="2" t="s">
        <v>150</v>
      </c>
    </row>
    <row r="8247" spans="1:10" x14ac:dyDescent="0.25">
      <c r="A8247" s="2" t="s">
        <v>541</v>
      </c>
      <c r="B8247" s="2">
        <v>103</v>
      </c>
      <c r="C8247" s="2">
        <v>194</v>
      </c>
      <c r="D8247" s="2">
        <v>3.497931E-2</v>
      </c>
      <c r="E8247" s="2">
        <v>1.529963E-2</v>
      </c>
      <c r="F8247" s="2">
        <v>1.5855360999999998E-2</v>
      </c>
      <c r="G8247" s="2">
        <v>1.286284674</v>
      </c>
      <c r="H8247" s="2">
        <v>1.2061502669999999</v>
      </c>
      <c r="I8247" s="2" t="s">
        <v>150</v>
      </c>
      <c r="J8247" s="2" t="s">
        <v>150</v>
      </c>
    </row>
    <row r="8248" spans="1:10" x14ac:dyDescent="0.25">
      <c r="A8248" s="2" t="s">
        <v>541</v>
      </c>
      <c r="B8248" s="2">
        <v>120</v>
      </c>
      <c r="C8248" s="2">
        <v>233</v>
      </c>
      <c r="D8248" s="2">
        <v>1.9106832000000001E-2</v>
      </c>
      <c r="E8248" s="2">
        <v>7.9088920000000007E-3</v>
      </c>
      <c r="F8248" s="2">
        <v>7.7579290000000002E-3</v>
      </c>
      <c r="G8248" s="2">
        <v>1.4158671469999999</v>
      </c>
      <c r="H8248" s="2">
        <v>1.4628778149999999</v>
      </c>
      <c r="I8248" s="2" t="s">
        <v>150</v>
      </c>
      <c r="J8248" s="2" t="s">
        <v>150</v>
      </c>
    </row>
    <row r="8249" spans="1:10" x14ac:dyDescent="0.25">
      <c r="A8249" s="2" t="s">
        <v>541</v>
      </c>
      <c r="B8249" s="2">
        <v>175</v>
      </c>
      <c r="C8249" s="2">
        <v>310</v>
      </c>
      <c r="D8249" s="2">
        <v>1.6962259E-2</v>
      </c>
      <c r="E8249" s="2">
        <v>4.6995558999999999E-2</v>
      </c>
      <c r="F8249" s="2">
        <v>3.5507854999999998E-2</v>
      </c>
      <c r="G8249" s="2">
        <v>-0.63906676799999995</v>
      </c>
      <c r="H8249" s="2">
        <v>-0.52229558799999998</v>
      </c>
      <c r="I8249" s="2" t="s">
        <v>150</v>
      </c>
      <c r="J8249" s="2" t="s">
        <v>150</v>
      </c>
    </row>
    <row r="8250" spans="1:10" x14ac:dyDescent="0.25">
      <c r="A8250" s="2" t="s">
        <v>541</v>
      </c>
      <c r="B8250" s="2">
        <v>181</v>
      </c>
      <c r="C8250" s="2">
        <v>338</v>
      </c>
      <c r="D8250" s="2">
        <v>2.6424052E-2</v>
      </c>
      <c r="E8250" s="2">
        <v>1.0457599E-2</v>
      </c>
      <c r="F8250" s="2">
        <v>1.3243115E-2</v>
      </c>
      <c r="G8250" s="2">
        <v>1.5267799369999999</v>
      </c>
      <c r="H8250" s="2">
        <v>0.99530492699999995</v>
      </c>
      <c r="I8250" s="2" t="s">
        <v>150</v>
      </c>
      <c r="J8250" s="2" t="s">
        <v>150</v>
      </c>
    </row>
    <row r="8251" spans="1:10" x14ac:dyDescent="0.25">
      <c r="A8251" s="2" t="s">
        <v>541</v>
      </c>
      <c r="B8251" s="2">
        <v>224</v>
      </c>
      <c r="C8251" s="2">
        <v>403</v>
      </c>
      <c r="D8251" s="2">
        <v>1.9195443999999999E-2</v>
      </c>
      <c r="E8251" s="2">
        <v>7.7535349999999998E-3</v>
      </c>
      <c r="F8251" s="2">
        <v>1.0934017000000001E-2</v>
      </c>
      <c r="G8251" s="2">
        <v>1.475702115</v>
      </c>
      <c r="H8251" s="2">
        <v>0.75557103199999998</v>
      </c>
      <c r="I8251" s="2" t="s">
        <v>150</v>
      </c>
      <c r="J8251" s="2" t="s">
        <v>150</v>
      </c>
    </row>
    <row r="8252" spans="1:10" x14ac:dyDescent="0.25">
      <c r="A8252" s="2" t="s">
        <v>541</v>
      </c>
      <c r="B8252" s="2">
        <v>301</v>
      </c>
      <c r="C8252" s="2">
        <v>502</v>
      </c>
      <c r="D8252" s="2">
        <v>3.4237608000000003E-2</v>
      </c>
      <c r="E8252" s="2">
        <v>6.4738640000000002E-3</v>
      </c>
      <c r="F8252" s="2">
        <v>7.4379939999999999E-3</v>
      </c>
      <c r="G8252" s="2">
        <v>4.2885892590000001</v>
      </c>
      <c r="H8252" s="2">
        <v>3.6030702649999999</v>
      </c>
      <c r="I8252" s="2" t="s">
        <v>150</v>
      </c>
      <c r="J8252" s="2" t="s">
        <v>150</v>
      </c>
    </row>
    <row r="8253" spans="1:10" x14ac:dyDescent="0.25">
      <c r="A8253" s="2" t="s">
        <v>541</v>
      </c>
      <c r="B8253" s="2">
        <v>316</v>
      </c>
      <c r="C8253" s="2">
        <v>539</v>
      </c>
      <c r="D8253" s="2">
        <v>7.9735190000000001E-3</v>
      </c>
      <c r="E8253" s="2">
        <v>2.4331416000000002E-2</v>
      </c>
      <c r="F8253" s="2">
        <v>2.2883167999999999E-2</v>
      </c>
      <c r="G8253" s="2">
        <v>-0.67229531799999998</v>
      </c>
      <c r="H8253" s="2">
        <v>-0.65155529300000004</v>
      </c>
      <c r="I8253" s="2" t="s">
        <v>150</v>
      </c>
      <c r="J8253" s="2" t="s">
        <v>150</v>
      </c>
    </row>
    <row r="8254" spans="1:10" x14ac:dyDescent="0.25">
      <c r="A8254" s="2" t="s">
        <v>541</v>
      </c>
      <c r="B8254" s="2">
        <v>360</v>
      </c>
      <c r="C8254" s="2">
        <v>605</v>
      </c>
      <c r="D8254" s="2">
        <v>3.4143699E-2</v>
      </c>
      <c r="E8254" s="2">
        <v>5.8432370000000003E-3</v>
      </c>
      <c r="F8254" s="2">
        <v>7.7057599999999999E-3</v>
      </c>
      <c r="G8254" s="2">
        <v>4.8432845650000003</v>
      </c>
      <c r="H8254" s="2">
        <v>3.430931927</v>
      </c>
      <c r="I8254" s="2" t="s">
        <v>150</v>
      </c>
      <c r="J8254" s="2" t="s">
        <v>150</v>
      </c>
    </row>
    <row r="8255" spans="1:10" x14ac:dyDescent="0.25">
      <c r="A8255" s="2" t="s">
        <v>541</v>
      </c>
      <c r="B8255" s="2">
        <v>365</v>
      </c>
      <c r="C8255" s="2">
        <v>632</v>
      </c>
      <c r="D8255" s="2">
        <v>1.3321494E-2</v>
      </c>
      <c r="E8255" s="2">
        <v>1.1507401E-2</v>
      </c>
      <c r="F8255" s="2">
        <v>7.9191910000000008E-3</v>
      </c>
      <c r="G8255" s="2">
        <v>0.15764568200000001</v>
      </c>
      <c r="H8255" s="2">
        <v>0.68217849500000005</v>
      </c>
      <c r="I8255" s="2" t="s">
        <v>150</v>
      </c>
      <c r="J8255" s="2" t="s">
        <v>150</v>
      </c>
    </row>
    <row r="8256" spans="1:10" x14ac:dyDescent="0.25">
      <c r="A8256" s="2" t="s">
        <v>541</v>
      </c>
      <c r="B8256" s="2">
        <v>420</v>
      </c>
      <c r="C8256" s="2">
        <v>709</v>
      </c>
      <c r="D8256" s="2">
        <v>4.5125959E-2</v>
      </c>
      <c r="E8256" s="2">
        <v>1.4172525E-2</v>
      </c>
      <c r="F8256" s="2">
        <v>1.2181515E-2</v>
      </c>
      <c r="G8256" s="2">
        <v>2.184045255</v>
      </c>
      <c r="H8256" s="2">
        <v>2.704462082</v>
      </c>
      <c r="I8256" s="2" t="s">
        <v>150</v>
      </c>
      <c r="J8256" s="2" t="s">
        <v>150</v>
      </c>
    </row>
    <row r="8257" spans="1:10" x14ac:dyDescent="0.25">
      <c r="A8257" s="2" t="s">
        <v>541</v>
      </c>
      <c r="B8257" s="2">
        <v>442</v>
      </c>
      <c r="C8257" s="2">
        <v>753</v>
      </c>
      <c r="D8257" s="2">
        <v>7.9950200000000003E-3</v>
      </c>
      <c r="E8257" s="2">
        <v>7.9695459999999992E-3</v>
      </c>
      <c r="F8257" s="2">
        <v>7.2676119999999997E-3</v>
      </c>
      <c r="G8257" s="2">
        <v>3.196459E-3</v>
      </c>
      <c r="H8257" s="2">
        <v>0.100089021</v>
      </c>
      <c r="I8257" s="2" t="s">
        <v>150</v>
      </c>
      <c r="J8257" s="2" t="s">
        <v>150</v>
      </c>
    </row>
    <row r="8258" spans="1:10" x14ac:dyDescent="0.25">
      <c r="A8258" s="2" t="s">
        <v>541</v>
      </c>
      <c r="B8258" s="2">
        <v>475</v>
      </c>
      <c r="C8258" s="2">
        <v>808</v>
      </c>
      <c r="D8258" s="2">
        <v>2.8610974000000001E-2</v>
      </c>
      <c r="E8258" s="2">
        <v>2.5253959999999999E-2</v>
      </c>
      <c r="F8258" s="2">
        <v>1.6955475000000001E-2</v>
      </c>
      <c r="G8258" s="2">
        <v>0.13293020699999999</v>
      </c>
      <c r="H8258" s="2">
        <v>0.68741807300000002</v>
      </c>
      <c r="I8258" s="2" t="s">
        <v>150</v>
      </c>
      <c r="J8258" s="2" t="s">
        <v>150</v>
      </c>
    </row>
    <row r="8259" spans="1:10" x14ac:dyDescent="0.25">
      <c r="A8259" s="2" t="s">
        <v>541</v>
      </c>
      <c r="B8259" s="2">
        <v>481</v>
      </c>
      <c r="C8259" s="2">
        <v>836</v>
      </c>
      <c r="D8259" s="2">
        <v>9.3044430000000008E-3</v>
      </c>
      <c r="E8259" s="2">
        <v>4.0195459999999997E-3</v>
      </c>
      <c r="F8259" s="2">
        <v>1.0314584999999999E-2</v>
      </c>
      <c r="G8259" s="2">
        <v>1.31479937</v>
      </c>
      <c r="H8259" s="2">
        <v>-9.7933335999999996E-2</v>
      </c>
      <c r="I8259" s="2" t="s">
        <v>150</v>
      </c>
      <c r="J8259" s="2" t="s">
        <v>150</v>
      </c>
    </row>
    <row r="8260" spans="1:10" x14ac:dyDescent="0.25">
      <c r="A8260" s="2" t="s">
        <v>541</v>
      </c>
      <c r="B8260" s="2">
        <v>533</v>
      </c>
      <c r="C8260" s="2">
        <v>910</v>
      </c>
      <c r="D8260" s="2">
        <v>4.5079154000000003E-2</v>
      </c>
      <c r="E8260" s="2">
        <v>2.4114014999999999E-2</v>
      </c>
      <c r="F8260" s="2">
        <v>2.2322181999999999E-2</v>
      </c>
      <c r="G8260" s="2">
        <v>0.86941720099999997</v>
      </c>
      <c r="H8260" s="2">
        <v>1.0194779549999999</v>
      </c>
      <c r="I8260" s="2" t="s">
        <v>150</v>
      </c>
      <c r="J8260" s="2" t="s">
        <v>150</v>
      </c>
    </row>
    <row r="8261" spans="1:10" x14ac:dyDescent="0.25">
      <c r="A8261" s="2" t="s">
        <v>541</v>
      </c>
      <c r="B8261" s="2">
        <v>550</v>
      </c>
      <c r="C8261" s="2">
        <v>949</v>
      </c>
      <c r="D8261" s="2">
        <v>1.7257727E-2</v>
      </c>
      <c r="E8261" s="2">
        <v>6.6233259999999997E-3</v>
      </c>
      <c r="F8261" s="2">
        <v>5.7611249999999998E-3</v>
      </c>
      <c r="G8261" s="2">
        <v>1.605598115</v>
      </c>
      <c r="H8261" s="2">
        <v>1.9955480160000001</v>
      </c>
      <c r="I8261" s="2" t="s">
        <v>150</v>
      </c>
      <c r="J8261" s="2" t="s">
        <v>150</v>
      </c>
    </row>
    <row r="8262" spans="1:10" x14ac:dyDescent="0.25">
      <c r="A8262" s="2" t="s">
        <v>541</v>
      </c>
      <c r="B8262" s="2">
        <v>584</v>
      </c>
      <c r="C8262" s="2">
        <v>1005</v>
      </c>
      <c r="D8262" s="2">
        <v>2.7927503999999999E-2</v>
      </c>
      <c r="E8262" s="2">
        <v>4.5720853999999998E-2</v>
      </c>
      <c r="F8262" s="2">
        <v>4.7978589000000002E-2</v>
      </c>
      <c r="G8262" s="2">
        <v>-0.38917361299999997</v>
      </c>
      <c r="H8262" s="2">
        <v>-0.41791735600000002</v>
      </c>
      <c r="I8262" s="2" t="s">
        <v>150</v>
      </c>
      <c r="J8262" s="2" t="s">
        <v>150</v>
      </c>
    </row>
    <row r="8263" spans="1:10" x14ac:dyDescent="0.25">
      <c r="A8263" s="2" t="s">
        <v>541</v>
      </c>
      <c r="B8263" s="2">
        <v>595</v>
      </c>
      <c r="C8263" s="2">
        <v>1038</v>
      </c>
      <c r="D8263" s="2">
        <v>3.0365410999999998E-2</v>
      </c>
      <c r="E8263" s="2">
        <v>1.6483145000000001E-2</v>
      </c>
      <c r="F8263" s="2">
        <v>2.4944253999999999E-2</v>
      </c>
      <c r="G8263" s="2">
        <v>0.84220982099999997</v>
      </c>
      <c r="H8263" s="2">
        <v>0.21733092900000001</v>
      </c>
      <c r="I8263" s="2" t="s">
        <v>150</v>
      </c>
      <c r="J8263" s="2" t="s">
        <v>150</v>
      </c>
    </row>
    <row r="8264" spans="1:10" x14ac:dyDescent="0.25">
      <c r="A8264" s="2" t="s">
        <v>541</v>
      </c>
      <c r="B8264" s="2">
        <v>659</v>
      </c>
      <c r="C8264" s="2">
        <v>1124</v>
      </c>
      <c r="D8264" s="2">
        <v>1.8628766000000001E-2</v>
      </c>
      <c r="E8264" s="2">
        <v>1.3339927999999999E-2</v>
      </c>
      <c r="F8264" s="2">
        <v>1.4345422E-2</v>
      </c>
      <c r="G8264" s="2">
        <v>0.39646679600000001</v>
      </c>
      <c r="H8264" s="2">
        <v>0.29858617700000001</v>
      </c>
      <c r="I8264" s="2" t="s">
        <v>150</v>
      </c>
      <c r="J8264" s="2" t="s">
        <v>150</v>
      </c>
    </row>
    <row r="8265" spans="1:10" x14ac:dyDescent="0.25">
      <c r="A8265" s="2" t="s">
        <v>541</v>
      </c>
      <c r="B8265" s="2">
        <v>723</v>
      </c>
      <c r="C8265" s="2">
        <v>1210</v>
      </c>
      <c r="D8265" s="2">
        <v>1.6419227000000002E-2</v>
      </c>
      <c r="E8265" s="2">
        <v>6.486487E-3</v>
      </c>
      <c r="F8265" s="2">
        <v>1.0408933E-2</v>
      </c>
      <c r="G8265" s="2">
        <v>1.5312972330000001</v>
      </c>
      <c r="H8265" s="2">
        <v>0.57741688700000005</v>
      </c>
      <c r="I8265" s="2" t="s">
        <v>150</v>
      </c>
      <c r="J8265" s="2" t="s">
        <v>150</v>
      </c>
    </row>
    <row r="8266" spans="1:10" x14ac:dyDescent="0.25">
      <c r="A8266" s="2" t="s">
        <v>541</v>
      </c>
      <c r="B8266" s="2">
        <v>726</v>
      </c>
      <c r="C8266" s="2">
        <v>1235</v>
      </c>
      <c r="D8266" s="2">
        <v>7.3144137999999997E-2</v>
      </c>
      <c r="E8266" s="2">
        <v>2.0696262E-2</v>
      </c>
      <c r="F8266" s="2">
        <v>7.8988099999999992E-3</v>
      </c>
      <c r="G8266" s="2">
        <v>2.5341715159999998</v>
      </c>
      <c r="H8266" s="2">
        <v>8.2601468180000008</v>
      </c>
      <c r="I8266" s="2" t="s">
        <v>150</v>
      </c>
      <c r="J8266" s="2" t="s">
        <v>150</v>
      </c>
    </row>
    <row r="8267" spans="1:10" x14ac:dyDescent="0.25">
      <c r="A8267" s="2" t="s">
        <v>541</v>
      </c>
      <c r="B8267" s="2">
        <v>782</v>
      </c>
      <c r="C8267" s="2">
        <v>1313</v>
      </c>
      <c r="D8267" s="2">
        <v>1.1411272E-2</v>
      </c>
      <c r="E8267" s="2">
        <v>1.6935201E-2</v>
      </c>
      <c r="F8267" s="2">
        <v>1.7156629E-2</v>
      </c>
      <c r="G8267" s="2">
        <v>-0.32618029700000001</v>
      </c>
      <c r="H8267" s="2">
        <v>-0.334876805</v>
      </c>
      <c r="I8267" s="2" t="s">
        <v>150</v>
      </c>
      <c r="J8267" s="2" t="s">
        <v>150</v>
      </c>
    </row>
    <row r="8268" spans="1:10" x14ac:dyDescent="0.25">
      <c r="A8268" s="2" t="s">
        <v>541</v>
      </c>
      <c r="B8268" s="2">
        <v>853</v>
      </c>
      <c r="C8268" s="2">
        <v>1406</v>
      </c>
      <c r="D8268" s="2">
        <v>8.9183960000000003E-3</v>
      </c>
      <c r="E8268" s="2">
        <v>8.3803479999999993E-3</v>
      </c>
      <c r="F8268" s="2">
        <v>8.0685519999999997E-3</v>
      </c>
      <c r="G8268" s="2">
        <v>6.4203591000000004E-2</v>
      </c>
      <c r="H8268" s="2">
        <v>0.10532802099999999</v>
      </c>
      <c r="I8268" s="2" t="s">
        <v>150</v>
      </c>
      <c r="J8268" s="2" t="s">
        <v>150</v>
      </c>
    </row>
    <row r="8269" spans="1:10" x14ac:dyDescent="0.25">
      <c r="A8269" s="2" t="s">
        <v>541</v>
      </c>
      <c r="B8269" s="2">
        <v>866</v>
      </c>
      <c r="C8269" s="2">
        <v>1441</v>
      </c>
      <c r="D8269" s="2">
        <v>3.5141170999999999E-2</v>
      </c>
      <c r="E8269" s="2">
        <v>3.1036224000000001E-2</v>
      </c>
      <c r="F8269" s="2">
        <v>1.5230443999999999E-2</v>
      </c>
      <c r="G8269" s="2">
        <v>0.13226310699999999</v>
      </c>
      <c r="H8269" s="2">
        <v>1.307297919</v>
      </c>
      <c r="I8269" s="2" t="s">
        <v>150</v>
      </c>
      <c r="J8269" s="2" t="s">
        <v>150</v>
      </c>
    </row>
    <row r="8270" spans="1:10" x14ac:dyDescent="0.25">
      <c r="A8270" s="2" t="s">
        <v>541</v>
      </c>
      <c r="B8270" s="2">
        <v>980</v>
      </c>
      <c r="C8270" s="2">
        <v>1577</v>
      </c>
      <c r="D8270" s="2">
        <v>1.45781E-2</v>
      </c>
      <c r="E8270" s="2">
        <v>3.0317070000000002E-2</v>
      </c>
      <c r="F8270" s="2">
        <v>2.9595048999999998E-2</v>
      </c>
      <c r="G8270" s="2">
        <v>-0.51914548000000005</v>
      </c>
      <c r="H8270" s="2">
        <v>-0.50741422899999999</v>
      </c>
      <c r="I8270" s="2" t="s">
        <v>150</v>
      </c>
      <c r="J8270" s="2" t="s">
        <v>150</v>
      </c>
    </row>
    <row r="8271" spans="1:10" x14ac:dyDescent="0.25">
      <c r="A8271" s="2" t="s">
        <v>541</v>
      </c>
      <c r="B8271" s="2">
        <v>985</v>
      </c>
      <c r="C8271" s="2">
        <v>1604</v>
      </c>
      <c r="D8271" s="2">
        <v>1.554678E-2</v>
      </c>
      <c r="E8271" s="2">
        <v>8.7416319999999992E-3</v>
      </c>
      <c r="F8271" s="2">
        <v>1.1335872E-2</v>
      </c>
      <c r="G8271" s="2">
        <v>0.778475688</v>
      </c>
      <c r="H8271" s="2">
        <v>0.37146752</v>
      </c>
      <c r="I8271" s="2" t="s">
        <v>150</v>
      </c>
      <c r="J8271" s="2" t="s">
        <v>150</v>
      </c>
    </row>
    <row r="8272" spans="1:10" x14ac:dyDescent="0.25">
      <c r="A8272" s="2" t="s">
        <v>541</v>
      </c>
      <c r="B8272" s="2">
        <v>1047</v>
      </c>
      <c r="C8272" s="2">
        <v>1688</v>
      </c>
      <c r="D8272" s="2">
        <v>1.3800056E-2</v>
      </c>
      <c r="E8272" s="2">
        <v>7.1684729999999999E-3</v>
      </c>
      <c r="F8272" s="2">
        <v>5.6015250000000004E-3</v>
      </c>
      <c r="G8272" s="2">
        <v>0.92510391300000006</v>
      </c>
      <c r="H8272" s="2">
        <v>1.4636247950000001</v>
      </c>
      <c r="I8272" s="2" t="s">
        <v>150</v>
      </c>
      <c r="J8272" s="2" t="s">
        <v>150</v>
      </c>
    </row>
    <row r="8273" spans="1:10" x14ac:dyDescent="0.25">
      <c r="A8273" s="2" t="s">
        <v>541</v>
      </c>
      <c r="B8273" s="2">
        <v>1117</v>
      </c>
      <c r="C8273" s="2">
        <v>1780</v>
      </c>
      <c r="D8273" s="2">
        <v>1.4978475E-2</v>
      </c>
      <c r="E8273" s="2">
        <v>6.2141239999999997E-3</v>
      </c>
      <c r="F8273" s="2">
        <v>5.6657180000000001E-3</v>
      </c>
      <c r="G8273" s="2">
        <v>1.4103918929999999</v>
      </c>
      <c r="H8273" s="2">
        <v>1.643703036</v>
      </c>
      <c r="I8273" s="2" t="s">
        <v>150</v>
      </c>
      <c r="J8273" s="2" t="s">
        <v>150</v>
      </c>
    </row>
    <row r="8274" spans="1:10" x14ac:dyDescent="0.25">
      <c r="A8274" s="2" t="s">
        <v>541</v>
      </c>
      <c r="B8274" s="2">
        <v>1121</v>
      </c>
      <c r="C8274" s="2">
        <v>1806</v>
      </c>
      <c r="D8274" s="2">
        <v>7.3475248000000007E-2</v>
      </c>
      <c r="E8274" s="2">
        <v>1.9121173000000002E-2</v>
      </c>
      <c r="F8274" s="2">
        <v>5.8432069999999996E-3</v>
      </c>
      <c r="G8274" s="2">
        <v>2.8426119779999999</v>
      </c>
      <c r="H8274" s="2">
        <v>11.574473640000001</v>
      </c>
      <c r="I8274" s="2" t="s">
        <v>150</v>
      </c>
      <c r="J8274" s="2" t="s">
        <v>150</v>
      </c>
    </row>
    <row r="8275" spans="1:10" x14ac:dyDescent="0.25">
      <c r="A8275" s="2" t="s">
        <v>541</v>
      </c>
      <c r="B8275" s="2">
        <v>1177</v>
      </c>
      <c r="C8275" s="2">
        <v>1884</v>
      </c>
      <c r="D8275" s="2">
        <v>4.0507919000000003E-2</v>
      </c>
      <c r="E8275" s="2">
        <v>2.7106491E-2</v>
      </c>
      <c r="F8275" s="2">
        <v>2.3596539999999999E-2</v>
      </c>
      <c r="G8275" s="2">
        <v>0.49439923099999999</v>
      </c>
      <c r="H8275" s="2">
        <v>0.71668896599999998</v>
      </c>
      <c r="I8275" s="2" t="s">
        <v>150</v>
      </c>
      <c r="J8275" s="2" t="s">
        <v>150</v>
      </c>
    </row>
    <row r="8276" spans="1:10" x14ac:dyDescent="0.25">
      <c r="A8276" s="2" t="s">
        <v>541</v>
      </c>
      <c r="B8276" s="2">
        <v>1221</v>
      </c>
      <c r="C8276" s="2">
        <v>1950</v>
      </c>
      <c r="D8276" s="2">
        <v>1.3390861E-2</v>
      </c>
      <c r="E8276" s="2">
        <v>1.3677834E-2</v>
      </c>
      <c r="F8276" s="2">
        <v>2.1848092E-2</v>
      </c>
      <c r="G8276" s="2">
        <v>-2.0980875E-2</v>
      </c>
      <c r="H8276" s="2">
        <v>-0.38709242300000002</v>
      </c>
      <c r="I8276" s="2" t="s">
        <v>150</v>
      </c>
      <c r="J8276" s="2" t="s">
        <v>150</v>
      </c>
    </row>
    <row r="8277" spans="1:10" x14ac:dyDescent="0.25">
      <c r="A8277" s="2" t="s">
        <v>541</v>
      </c>
      <c r="B8277" s="2">
        <v>1233</v>
      </c>
      <c r="C8277" s="2">
        <v>1984</v>
      </c>
      <c r="D8277" s="2">
        <v>2.1133877999999998E-2</v>
      </c>
      <c r="E8277" s="2">
        <v>7.0871659999999998E-3</v>
      </c>
      <c r="F8277" s="2">
        <v>7.6752970000000002E-3</v>
      </c>
      <c r="G8277" s="2">
        <v>1.9819928440000001</v>
      </c>
      <c r="H8277" s="2">
        <v>1.753493333</v>
      </c>
      <c r="I8277" s="2" t="s">
        <v>150</v>
      </c>
      <c r="J8277" s="2" t="s">
        <v>150</v>
      </c>
    </row>
    <row r="8278" spans="1:10" x14ac:dyDescent="0.25">
      <c r="A8278" s="2" t="s">
        <v>541</v>
      </c>
      <c r="B8278" s="2">
        <v>1276</v>
      </c>
      <c r="C8278" s="2">
        <v>2049</v>
      </c>
      <c r="D8278" s="2">
        <v>5.4432249000000002E-2</v>
      </c>
      <c r="E8278" s="2">
        <v>6.1380460000000003E-3</v>
      </c>
      <c r="F8278" s="2">
        <v>8.6871910000000004E-3</v>
      </c>
      <c r="G8278" s="2">
        <v>7.8680085389999999</v>
      </c>
      <c r="H8278" s="2">
        <v>5.2658051989999999</v>
      </c>
      <c r="I8278" s="2" t="s">
        <v>150</v>
      </c>
      <c r="J8278" s="2" t="s">
        <v>150</v>
      </c>
    </row>
    <row r="8279" spans="1:10" x14ac:dyDescent="0.25">
      <c r="A8279" s="2" t="s">
        <v>541</v>
      </c>
      <c r="B8279" s="2">
        <v>1332</v>
      </c>
      <c r="C8279" s="2">
        <v>2127</v>
      </c>
      <c r="D8279" s="2">
        <v>1.4000795E-2</v>
      </c>
      <c r="E8279" s="2">
        <v>3.2843690000000002E-2</v>
      </c>
      <c r="F8279" s="2">
        <v>4.5374174000000003E-2</v>
      </c>
      <c r="G8279" s="2">
        <v>-0.573714312</v>
      </c>
      <c r="H8279" s="2">
        <v>-0.69143691299999999</v>
      </c>
      <c r="I8279" s="2" t="s">
        <v>150</v>
      </c>
      <c r="J8279" s="2" t="s">
        <v>150</v>
      </c>
    </row>
    <row r="8280" spans="1:10" x14ac:dyDescent="0.25">
      <c r="A8280" s="2" t="s">
        <v>541</v>
      </c>
      <c r="B8280" s="2">
        <v>1340</v>
      </c>
      <c r="C8280" s="2">
        <v>2157</v>
      </c>
      <c r="D8280" s="2">
        <v>3.1703303000000002E-2</v>
      </c>
      <c r="E8280" s="2">
        <v>5.7109049999999996E-3</v>
      </c>
      <c r="F8280" s="2">
        <v>5.4342180000000002E-3</v>
      </c>
      <c r="G8280" s="2">
        <v>4.5513627369999998</v>
      </c>
      <c r="H8280" s="2">
        <v>4.8340138430000001</v>
      </c>
      <c r="I8280" s="2" t="s">
        <v>150</v>
      </c>
      <c r="J8280" s="2" t="s">
        <v>150</v>
      </c>
    </row>
    <row r="8281" spans="1:10" x14ac:dyDescent="0.25">
      <c r="A8281" s="2" t="s">
        <v>541</v>
      </c>
      <c r="B8281" s="2">
        <v>1396</v>
      </c>
      <c r="C8281" s="2">
        <v>2235</v>
      </c>
      <c r="D8281" s="2">
        <v>2.9928316999999999E-2</v>
      </c>
      <c r="E8281" s="2">
        <v>1.7956060999999999E-2</v>
      </c>
      <c r="F8281" s="2">
        <v>2.0140194E-2</v>
      </c>
      <c r="G8281" s="2">
        <v>0.66675287999999999</v>
      </c>
      <c r="H8281" s="2">
        <v>0.48599944699999997</v>
      </c>
      <c r="I8281" s="2" t="s">
        <v>150</v>
      </c>
      <c r="J8281" s="2" t="s">
        <v>150</v>
      </c>
    </row>
    <row r="8282" spans="1:10" x14ac:dyDescent="0.25">
      <c r="A8282" s="2" t="s">
        <v>541</v>
      </c>
      <c r="B8282" s="2">
        <v>1405</v>
      </c>
      <c r="C8282" s="2">
        <v>2266</v>
      </c>
      <c r="D8282" s="2">
        <v>9.8190548000000002E-2</v>
      </c>
      <c r="E8282" s="2">
        <v>3.4534943999999998E-2</v>
      </c>
      <c r="F8282" s="2">
        <v>1.5860355999999999E-2</v>
      </c>
      <c r="G8282" s="2">
        <v>1.8432230279999999</v>
      </c>
      <c r="H8282" s="2">
        <v>5.1909422699999999</v>
      </c>
      <c r="I8282" s="2" t="s">
        <v>150</v>
      </c>
      <c r="J8282" s="2" t="s">
        <v>150</v>
      </c>
    </row>
    <row r="8283" spans="1:10" x14ac:dyDescent="0.25">
      <c r="A8283" s="2" t="s">
        <v>541</v>
      </c>
      <c r="B8283" s="2">
        <v>1484</v>
      </c>
      <c r="C8283" s="2">
        <v>2367</v>
      </c>
      <c r="D8283" s="2">
        <v>2.0680849000000001E-2</v>
      </c>
      <c r="E8283" s="2">
        <v>2.001358E-2</v>
      </c>
      <c r="F8283" s="2">
        <v>1.6090441E-2</v>
      </c>
      <c r="G8283" s="2">
        <v>3.3340798999999997E-2</v>
      </c>
      <c r="H8283" s="2">
        <v>0.285287876</v>
      </c>
      <c r="I8283" s="2" t="s">
        <v>150</v>
      </c>
      <c r="J8283" s="2" t="s">
        <v>150</v>
      </c>
    </row>
    <row r="8284" spans="1:10" x14ac:dyDescent="0.25">
      <c r="A8284" s="2" t="s">
        <v>542</v>
      </c>
      <c r="B8284" s="2">
        <v>121</v>
      </c>
      <c r="C8284" s="2">
        <v>206</v>
      </c>
      <c r="D8284" s="2">
        <v>5.9460503999999997E-2</v>
      </c>
      <c r="E8284" s="2">
        <v>6.8635737000000002E-2</v>
      </c>
      <c r="F8284" s="2">
        <v>5.4411533999999998E-2</v>
      </c>
      <c r="G8284" s="2">
        <v>-0.13368011699999999</v>
      </c>
      <c r="H8284" s="2">
        <v>9.2792264999999999E-2</v>
      </c>
      <c r="I8284" s="2" t="s">
        <v>119</v>
      </c>
      <c r="J8284" s="2" t="s">
        <v>119</v>
      </c>
    </row>
    <row r="8285" spans="1:10" x14ac:dyDescent="0.25">
      <c r="A8285" s="2" t="s">
        <v>542</v>
      </c>
      <c r="B8285" s="2">
        <v>172</v>
      </c>
      <c r="C8285" s="2">
        <v>282</v>
      </c>
      <c r="D8285" s="2">
        <v>3.9276894999999999E-2</v>
      </c>
      <c r="E8285" s="2">
        <v>3.6663538000000002E-2</v>
      </c>
      <c r="F8285" s="2">
        <v>5.4271547000000003E-2</v>
      </c>
      <c r="G8285" s="2">
        <v>7.1279450999999994E-2</v>
      </c>
      <c r="H8285" s="2">
        <v>-0.276289389</v>
      </c>
      <c r="I8285" s="2" t="s">
        <v>119</v>
      </c>
      <c r="J8285" s="2" t="s">
        <v>119</v>
      </c>
    </row>
    <row r="8286" spans="1:10" x14ac:dyDescent="0.25">
      <c r="A8286" s="2" t="s">
        <v>542</v>
      </c>
      <c r="B8286" s="2">
        <v>233</v>
      </c>
      <c r="C8286" s="2">
        <v>368</v>
      </c>
      <c r="D8286" s="2">
        <v>9.0862055999999997E-2</v>
      </c>
      <c r="E8286" s="2">
        <v>0.16280741200000001</v>
      </c>
      <c r="F8286" s="2">
        <v>0.16481459300000001</v>
      </c>
      <c r="G8286" s="2">
        <v>-0.44190466900000003</v>
      </c>
      <c r="H8286" s="2">
        <v>-0.44870138799999998</v>
      </c>
      <c r="I8286" s="2" t="s">
        <v>119</v>
      </c>
      <c r="J8286" s="2" t="s">
        <v>119</v>
      </c>
    </row>
    <row r="8287" spans="1:10" x14ac:dyDescent="0.25">
      <c r="A8287" s="2" t="s">
        <v>542</v>
      </c>
      <c r="B8287" s="2">
        <v>291</v>
      </c>
      <c r="C8287" s="2">
        <v>451</v>
      </c>
      <c r="D8287" s="2">
        <v>2.3034293000000001E-2</v>
      </c>
      <c r="E8287" s="2">
        <v>3.9519899999999997E-2</v>
      </c>
      <c r="F8287" s="2">
        <v>2.7963700000000001E-2</v>
      </c>
      <c r="G8287" s="2">
        <v>-0.417146974</v>
      </c>
      <c r="H8287" s="2">
        <v>-0.17627876100000001</v>
      </c>
      <c r="I8287" s="2" t="s">
        <v>119</v>
      </c>
      <c r="J8287" s="2" t="s">
        <v>119</v>
      </c>
    </row>
    <row r="8288" spans="1:10" x14ac:dyDescent="0.25">
      <c r="A8288" s="2" t="s">
        <v>542</v>
      </c>
      <c r="B8288" s="2">
        <v>355</v>
      </c>
      <c r="C8288" s="2">
        <v>540</v>
      </c>
      <c r="D8288" s="2">
        <v>2.8994683E-2</v>
      </c>
      <c r="E8288" s="2">
        <v>7.1025680999999993E-2</v>
      </c>
      <c r="F8288" s="2">
        <v>7.0284102000000001E-2</v>
      </c>
      <c r="G8288" s="2">
        <v>-0.59177183700000002</v>
      </c>
      <c r="H8288" s="2">
        <v>-0.58746455799999997</v>
      </c>
      <c r="I8288" s="2" t="s">
        <v>119</v>
      </c>
      <c r="J8288" s="2" t="s">
        <v>119</v>
      </c>
    </row>
    <row r="8289" spans="1:10" x14ac:dyDescent="0.25">
      <c r="A8289" s="2" t="s">
        <v>542</v>
      </c>
      <c r="B8289" s="2">
        <v>407</v>
      </c>
      <c r="C8289" s="2">
        <v>617</v>
      </c>
      <c r="D8289" s="2">
        <v>5.9794896E-2</v>
      </c>
      <c r="E8289" s="2">
        <v>5.5797171999999999E-2</v>
      </c>
      <c r="F8289" s="2">
        <v>5.4847076000000002E-2</v>
      </c>
      <c r="G8289" s="2">
        <v>7.1647425000000001E-2</v>
      </c>
      <c r="H8289" s="2">
        <v>9.0211182000000001E-2</v>
      </c>
      <c r="I8289" s="2" t="s">
        <v>119</v>
      </c>
      <c r="J8289" s="2" t="s">
        <v>119</v>
      </c>
    </row>
    <row r="8290" spans="1:10" x14ac:dyDescent="0.25">
      <c r="A8290" s="2" t="s">
        <v>542</v>
      </c>
      <c r="B8290" s="2">
        <v>471</v>
      </c>
      <c r="C8290" s="2">
        <v>706</v>
      </c>
      <c r="D8290" s="2">
        <v>3.9577356000000001E-2</v>
      </c>
      <c r="E8290" s="2">
        <v>4.1771660000000002E-2</v>
      </c>
      <c r="F8290" s="2">
        <v>5.9727669999999997E-2</v>
      </c>
      <c r="G8290" s="2">
        <v>-5.2530918000000003E-2</v>
      </c>
      <c r="H8290" s="2">
        <v>-0.33736982599999998</v>
      </c>
      <c r="I8290" s="2" t="s">
        <v>119</v>
      </c>
      <c r="J8290" s="2" t="s">
        <v>119</v>
      </c>
    </row>
    <row r="8291" spans="1:10" x14ac:dyDescent="0.25">
      <c r="A8291" s="2" t="s">
        <v>542</v>
      </c>
      <c r="B8291" s="2">
        <v>518</v>
      </c>
      <c r="C8291" s="2">
        <v>778</v>
      </c>
      <c r="D8291" s="2">
        <v>3.2196007999999998E-2</v>
      </c>
      <c r="E8291" s="2">
        <v>1.8183662999999999E-2</v>
      </c>
      <c r="F8291" s="2">
        <v>4.3552088000000003E-2</v>
      </c>
      <c r="G8291" s="2">
        <v>0.77060082900000004</v>
      </c>
      <c r="H8291" s="2">
        <v>-0.26074708099999999</v>
      </c>
      <c r="I8291" s="2" t="s">
        <v>119</v>
      </c>
      <c r="J8291" s="2" t="s">
        <v>119</v>
      </c>
    </row>
    <row r="8292" spans="1:10" x14ac:dyDescent="0.25">
      <c r="A8292" s="2" t="s">
        <v>542</v>
      </c>
      <c r="B8292" s="2">
        <v>586</v>
      </c>
      <c r="C8292" s="2">
        <v>871</v>
      </c>
      <c r="D8292" s="2">
        <v>2.9229225000000001E-2</v>
      </c>
      <c r="E8292" s="2">
        <v>8.3531543999999999E-2</v>
      </c>
      <c r="F8292" s="2">
        <v>7.9289517000000004E-2</v>
      </c>
      <c r="G8292" s="2">
        <v>-0.65008159499999996</v>
      </c>
      <c r="H8292" s="2">
        <v>-0.63136079199999995</v>
      </c>
      <c r="I8292" s="2" t="s">
        <v>119</v>
      </c>
      <c r="J8292" s="2" t="s">
        <v>119</v>
      </c>
    </row>
    <row r="8293" spans="1:10" x14ac:dyDescent="0.25">
      <c r="A8293" s="2" t="s">
        <v>542</v>
      </c>
      <c r="B8293" s="2">
        <v>631</v>
      </c>
      <c r="C8293" s="2">
        <v>941</v>
      </c>
      <c r="D8293" s="2">
        <v>4.5847609999999997E-2</v>
      </c>
      <c r="E8293" s="2">
        <v>0.16153158500000001</v>
      </c>
      <c r="F8293" s="2">
        <v>2.8162565000000001E-2</v>
      </c>
      <c r="G8293" s="2">
        <v>-0.71616938200000002</v>
      </c>
      <c r="H8293" s="2">
        <v>0.62796284099999999</v>
      </c>
      <c r="I8293" s="2" t="s">
        <v>119</v>
      </c>
      <c r="J8293" s="2" t="s">
        <v>119</v>
      </c>
    </row>
    <row r="8294" spans="1:10" x14ac:dyDescent="0.25">
      <c r="A8294" s="2" t="s">
        <v>542</v>
      </c>
      <c r="B8294" s="2">
        <v>698</v>
      </c>
      <c r="C8294" s="2">
        <v>1033</v>
      </c>
      <c r="D8294" s="2">
        <v>3.5154223999999998E-2</v>
      </c>
      <c r="E8294" s="2">
        <v>0.10662126399999999</v>
      </c>
      <c r="F8294" s="2">
        <v>9.7023016000000004E-2</v>
      </c>
      <c r="G8294" s="2">
        <v>-0.67028881200000001</v>
      </c>
      <c r="H8294" s="2">
        <v>-0.63767129700000003</v>
      </c>
      <c r="I8294" s="2" t="s">
        <v>119</v>
      </c>
      <c r="J8294" s="2" t="s">
        <v>119</v>
      </c>
    </row>
    <row r="8295" spans="1:10" x14ac:dyDescent="0.25">
      <c r="A8295" s="2" t="s">
        <v>542</v>
      </c>
      <c r="B8295" s="2">
        <v>747</v>
      </c>
      <c r="C8295" s="2">
        <v>1107</v>
      </c>
      <c r="D8295" s="2">
        <v>4.8389441999999998E-2</v>
      </c>
      <c r="E8295" s="2">
        <v>7.2680449999999994E-2</v>
      </c>
      <c r="F8295" s="2">
        <v>4.7079672000000003E-2</v>
      </c>
      <c r="G8295" s="2">
        <v>-0.33421653299999998</v>
      </c>
      <c r="H8295" s="2">
        <v>2.7820294999999998E-2</v>
      </c>
      <c r="I8295" s="2" t="s">
        <v>119</v>
      </c>
      <c r="J8295" s="2" t="s">
        <v>119</v>
      </c>
    </row>
    <row r="8296" spans="1:10" x14ac:dyDescent="0.25">
      <c r="A8296" s="2" t="s">
        <v>542</v>
      </c>
      <c r="B8296" s="2">
        <v>807</v>
      </c>
      <c r="C8296" s="2">
        <v>1192</v>
      </c>
      <c r="D8296" s="2">
        <v>5.8292721999999998E-2</v>
      </c>
      <c r="E8296" s="2">
        <v>0.12653067700000001</v>
      </c>
      <c r="F8296" s="2">
        <v>9.1184632000000002E-2</v>
      </c>
      <c r="G8296" s="2">
        <v>-0.53929968699999997</v>
      </c>
      <c r="H8296" s="2">
        <v>-0.36071768500000001</v>
      </c>
      <c r="I8296" s="2" t="s">
        <v>119</v>
      </c>
      <c r="J8296" s="2" t="s">
        <v>119</v>
      </c>
    </row>
    <row r="8297" spans="1:10" x14ac:dyDescent="0.25">
      <c r="A8297" s="2" t="s">
        <v>542</v>
      </c>
      <c r="B8297" s="2">
        <v>863</v>
      </c>
      <c r="C8297" s="2">
        <v>1273</v>
      </c>
      <c r="D8297" s="2">
        <v>0.25099196299999998</v>
      </c>
      <c r="E8297" s="2">
        <v>0.248332521</v>
      </c>
      <c r="F8297" s="2">
        <v>0.26636847699999999</v>
      </c>
      <c r="G8297" s="2">
        <v>1.0709196000000001E-2</v>
      </c>
      <c r="H8297" s="2">
        <v>-5.7726475999999999E-2</v>
      </c>
      <c r="I8297" s="2" t="s">
        <v>119</v>
      </c>
      <c r="J8297" s="2" t="s">
        <v>119</v>
      </c>
    </row>
    <row r="8298" spans="1:10" x14ac:dyDescent="0.25">
      <c r="A8298" s="2" t="s">
        <v>542</v>
      </c>
      <c r="B8298" s="2">
        <v>929</v>
      </c>
      <c r="C8298" s="2">
        <v>1364</v>
      </c>
      <c r="D8298" s="2">
        <v>7.4186538999999996E-2</v>
      </c>
      <c r="E8298" s="2">
        <v>0.118600987</v>
      </c>
      <c r="F8298" s="2">
        <v>0.13707160600000001</v>
      </c>
      <c r="G8298" s="2">
        <v>-0.374486333</v>
      </c>
      <c r="H8298" s="2">
        <v>-0.45877530100000002</v>
      </c>
      <c r="I8298" s="2" t="s">
        <v>119</v>
      </c>
      <c r="J8298" s="2" t="s">
        <v>119</v>
      </c>
    </row>
    <row r="8299" spans="1:10" x14ac:dyDescent="0.25">
      <c r="A8299" s="2" t="s">
        <v>542</v>
      </c>
      <c r="B8299" s="2">
        <v>993</v>
      </c>
      <c r="C8299" s="2">
        <v>1453</v>
      </c>
      <c r="D8299" s="2">
        <v>0.11716278099999999</v>
      </c>
      <c r="E8299" s="2">
        <v>0.122768738</v>
      </c>
      <c r="F8299" s="2">
        <v>0.119046547</v>
      </c>
      <c r="G8299" s="2">
        <v>-4.5662735000000003E-2</v>
      </c>
      <c r="H8299" s="2">
        <v>-1.5823770000000001E-2</v>
      </c>
      <c r="I8299" s="2" t="s">
        <v>119</v>
      </c>
      <c r="J8299" s="2" t="s">
        <v>119</v>
      </c>
    </row>
    <row r="8300" spans="1:10" x14ac:dyDescent="0.25">
      <c r="A8300" s="2" t="s">
        <v>542</v>
      </c>
      <c r="B8300" s="2">
        <v>1059</v>
      </c>
      <c r="C8300" s="2">
        <v>1544</v>
      </c>
      <c r="D8300" s="2">
        <v>3.4484701E-2</v>
      </c>
      <c r="E8300" s="2">
        <v>8.7943292000000006E-2</v>
      </c>
      <c r="F8300" s="2">
        <v>6.0339977000000003E-2</v>
      </c>
      <c r="G8300" s="2">
        <v>-0.60787570999999996</v>
      </c>
      <c r="H8300" s="2">
        <v>-0.42849330800000002</v>
      </c>
      <c r="I8300" s="2" t="s">
        <v>119</v>
      </c>
      <c r="J8300" s="2" t="s">
        <v>119</v>
      </c>
    </row>
    <row r="8301" spans="1:10" x14ac:dyDescent="0.25">
      <c r="A8301" s="2" t="s">
        <v>542</v>
      </c>
      <c r="B8301" s="2">
        <v>1116</v>
      </c>
      <c r="C8301" s="2">
        <v>1626</v>
      </c>
      <c r="D8301" s="2">
        <v>4.3287111000000003E-2</v>
      </c>
      <c r="E8301" s="2">
        <v>3.9697739000000003E-2</v>
      </c>
      <c r="F8301" s="2">
        <v>4.1342958999999999E-2</v>
      </c>
      <c r="G8301" s="2">
        <v>9.0417560999999994E-2</v>
      </c>
      <c r="H8301" s="2">
        <v>4.7025002000000003E-2</v>
      </c>
      <c r="I8301" s="2" t="s">
        <v>119</v>
      </c>
      <c r="J8301" s="2" t="s">
        <v>119</v>
      </c>
    </row>
    <row r="8302" spans="1:10" x14ac:dyDescent="0.25">
      <c r="A8302" s="2" t="s">
        <v>542</v>
      </c>
      <c r="B8302" s="2">
        <v>1170</v>
      </c>
      <c r="C8302" s="2">
        <v>1705</v>
      </c>
      <c r="D8302" s="2">
        <v>5.6368951E-2</v>
      </c>
      <c r="E8302" s="2">
        <v>0.119083177</v>
      </c>
      <c r="F8302" s="2">
        <v>0.133749495</v>
      </c>
      <c r="G8302" s="2">
        <v>-0.52664219499999998</v>
      </c>
      <c r="H8302" s="2">
        <v>-0.57854830899999998</v>
      </c>
      <c r="I8302" s="2" t="s">
        <v>119</v>
      </c>
      <c r="J8302" s="2" t="s">
        <v>119</v>
      </c>
    </row>
    <row r="8303" spans="1:10" x14ac:dyDescent="0.25">
      <c r="A8303" s="2" t="s">
        <v>542</v>
      </c>
      <c r="B8303" s="2">
        <v>1222</v>
      </c>
      <c r="C8303" s="2">
        <v>1782</v>
      </c>
      <c r="D8303" s="2">
        <v>0.15223621100000001</v>
      </c>
      <c r="E8303" s="2">
        <v>0.14610508899999999</v>
      </c>
      <c r="F8303" s="2">
        <v>0.160368807</v>
      </c>
      <c r="G8303" s="2">
        <v>4.1963779999999999E-2</v>
      </c>
      <c r="H8303" s="2">
        <v>-5.0711831999999998E-2</v>
      </c>
      <c r="I8303" s="2" t="s">
        <v>119</v>
      </c>
      <c r="J8303" s="2" t="s">
        <v>119</v>
      </c>
    </row>
    <row r="8304" spans="1:10" x14ac:dyDescent="0.25">
      <c r="A8304" s="2" t="s">
        <v>543</v>
      </c>
      <c r="B8304" s="2">
        <v>212</v>
      </c>
      <c r="C8304" s="2">
        <v>299</v>
      </c>
      <c r="D8304" s="2">
        <v>2.0431049999999999E-3</v>
      </c>
      <c r="E8304" s="2">
        <v>1.9098780000000001E-3</v>
      </c>
      <c r="F8304" s="2">
        <v>2.574902E-3</v>
      </c>
      <c r="G8304" s="2">
        <v>6.9756780000000004E-2</v>
      </c>
      <c r="H8304" s="2">
        <v>-0.20653097500000001</v>
      </c>
      <c r="I8304" s="2" t="s">
        <v>42</v>
      </c>
      <c r="J8304" s="2" t="s">
        <v>42</v>
      </c>
    </row>
    <row r="8305" spans="1:10" x14ac:dyDescent="0.25">
      <c r="A8305" s="2" t="s">
        <v>543</v>
      </c>
      <c r="B8305" s="2">
        <v>332</v>
      </c>
      <c r="C8305" s="2">
        <v>446</v>
      </c>
      <c r="D8305" s="2">
        <v>8.3279389999999995E-3</v>
      </c>
      <c r="E8305" s="2">
        <v>5.772994E-3</v>
      </c>
      <c r="F8305" s="2">
        <v>9.3990319999999999E-3</v>
      </c>
      <c r="G8305" s="2">
        <v>0.44256839399999998</v>
      </c>
      <c r="H8305" s="2">
        <v>-0.11395789200000001</v>
      </c>
      <c r="I8305" s="2" t="s">
        <v>42</v>
      </c>
      <c r="J8305" s="2" t="s">
        <v>42</v>
      </c>
    </row>
    <row r="8306" spans="1:10" x14ac:dyDescent="0.25">
      <c r="A8306" s="2" t="s">
        <v>543</v>
      </c>
      <c r="B8306" s="2">
        <v>362</v>
      </c>
      <c r="C8306" s="2">
        <v>503</v>
      </c>
      <c r="D8306" s="2">
        <v>1.469412E-3</v>
      </c>
      <c r="E8306" s="2">
        <v>1.135048E-3</v>
      </c>
      <c r="F8306" s="2">
        <v>1.429193E-3</v>
      </c>
      <c r="G8306" s="2">
        <v>0.29458188200000002</v>
      </c>
      <c r="H8306" s="2">
        <v>2.8141594999999998E-2</v>
      </c>
      <c r="I8306" s="2" t="s">
        <v>42</v>
      </c>
      <c r="J8306" s="2" t="s">
        <v>42</v>
      </c>
    </row>
    <row r="8307" spans="1:10" x14ac:dyDescent="0.25">
      <c r="A8307" s="2" t="s">
        <v>543</v>
      </c>
      <c r="B8307" s="2">
        <v>477</v>
      </c>
      <c r="C8307" s="2">
        <v>645</v>
      </c>
      <c r="D8307" s="2">
        <v>5.0353000000000004E-3</v>
      </c>
      <c r="E8307" s="2">
        <v>4.9971570000000003E-3</v>
      </c>
      <c r="F8307" s="2">
        <v>3.2335910000000001E-3</v>
      </c>
      <c r="G8307" s="2">
        <v>7.632855E-3</v>
      </c>
      <c r="H8307" s="2">
        <v>0.557185127</v>
      </c>
      <c r="I8307" s="2" t="s">
        <v>42</v>
      </c>
      <c r="J8307" s="2" t="s">
        <v>42</v>
      </c>
    </row>
    <row r="8308" spans="1:10" x14ac:dyDescent="0.25">
      <c r="A8308" s="2" t="s">
        <v>543</v>
      </c>
      <c r="B8308" s="2">
        <v>543</v>
      </c>
      <c r="C8308" s="2">
        <v>738</v>
      </c>
      <c r="D8308" s="2">
        <v>2.55361E-3</v>
      </c>
      <c r="E8308" s="2">
        <v>8.5678579999999994E-3</v>
      </c>
      <c r="F8308" s="2">
        <v>2.8960879999999998E-3</v>
      </c>
      <c r="G8308" s="2">
        <v>-0.70195466500000003</v>
      </c>
      <c r="H8308" s="2">
        <v>-0.11825546200000001</v>
      </c>
      <c r="I8308" s="2" t="s">
        <v>42</v>
      </c>
      <c r="J8308" s="2" t="s">
        <v>42</v>
      </c>
    </row>
    <row r="8309" spans="1:10" x14ac:dyDescent="0.25">
      <c r="A8309" s="2" t="s">
        <v>543</v>
      </c>
      <c r="B8309" s="2">
        <v>622</v>
      </c>
      <c r="C8309" s="2">
        <v>844</v>
      </c>
      <c r="D8309" s="2">
        <v>4.2763870000000004E-3</v>
      </c>
      <c r="E8309" s="2">
        <v>5.4007530000000003E-3</v>
      </c>
      <c r="F8309" s="2">
        <v>8.6745769999999993E-3</v>
      </c>
      <c r="G8309" s="2">
        <v>-0.20818698399999999</v>
      </c>
      <c r="H8309" s="2">
        <v>-0.50702071999999998</v>
      </c>
      <c r="I8309" s="2" t="s">
        <v>42</v>
      </c>
      <c r="J8309" s="2" t="s">
        <v>42</v>
      </c>
    </row>
    <row r="8310" spans="1:10" x14ac:dyDescent="0.25">
      <c r="A8310" s="2" t="s">
        <v>543</v>
      </c>
      <c r="B8310" s="2">
        <v>656</v>
      </c>
      <c r="C8310" s="2">
        <v>905</v>
      </c>
      <c r="D8310" s="2">
        <v>2.2960879999999999E-3</v>
      </c>
      <c r="E8310" s="2">
        <v>1.179947E-3</v>
      </c>
      <c r="F8310" s="2">
        <v>1.887875E-3</v>
      </c>
      <c r="G8310" s="2">
        <v>0.94592577200000005</v>
      </c>
      <c r="H8310" s="2">
        <v>0.216229061</v>
      </c>
      <c r="I8310" s="2" t="s">
        <v>42</v>
      </c>
      <c r="J8310" s="2" t="s">
        <v>42</v>
      </c>
    </row>
    <row r="8311" spans="1:10" x14ac:dyDescent="0.25">
      <c r="A8311" s="2" t="s">
        <v>543</v>
      </c>
      <c r="B8311" s="2">
        <v>726</v>
      </c>
      <c r="C8311" s="2">
        <v>1002</v>
      </c>
      <c r="D8311" s="2">
        <v>2.7685990000000001E-3</v>
      </c>
      <c r="E8311" s="2">
        <v>3.1630719999999998E-3</v>
      </c>
      <c r="F8311" s="2">
        <v>1.7192430000000001E-3</v>
      </c>
      <c r="G8311" s="2">
        <v>-0.124711841</v>
      </c>
      <c r="H8311" s="2">
        <v>0.61035903400000002</v>
      </c>
      <c r="I8311" s="2" t="s">
        <v>42</v>
      </c>
      <c r="J8311" s="2" t="s">
        <v>42</v>
      </c>
    </row>
    <row r="8312" spans="1:10" x14ac:dyDescent="0.25">
      <c r="A8312" s="2" t="s">
        <v>543</v>
      </c>
      <c r="B8312" s="2">
        <v>797</v>
      </c>
      <c r="C8312" s="2">
        <v>1100</v>
      </c>
      <c r="D8312" s="2">
        <v>1.371979E-3</v>
      </c>
      <c r="E8312" s="2">
        <v>7.8802950000000007E-3</v>
      </c>
      <c r="F8312" s="2">
        <v>4.4344079999999999E-3</v>
      </c>
      <c r="G8312" s="2">
        <v>-0.82589746200000003</v>
      </c>
      <c r="H8312" s="2">
        <v>-0.69060595999999996</v>
      </c>
      <c r="I8312" s="2" t="s">
        <v>42</v>
      </c>
      <c r="J8312" s="2" t="s">
        <v>42</v>
      </c>
    </row>
    <row r="8313" spans="1:10" x14ac:dyDescent="0.25">
      <c r="A8313" s="2" t="s">
        <v>543</v>
      </c>
      <c r="B8313" s="2">
        <v>868</v>
      </c>
      <c r="C8313" s="2">
        <v>1198</v>
      </c>
      <c r="D8313" s="2">
        <v>2.8250279999999998E-3</v>
      </c>
      <c r="E8313" s="2">
        <v>9.2845000000000004E-4</v>
      </c>
      <c r="F8313" s="2">
        <v>6.2276300000000003E-4</v>
      </c>
      <c r="G8313" s="2">
        <v>2.0427357549999998</v>
      </c>
      <c r="H8313" s="2">
        <v>3.5362815969999999</v>
      </c>
      <c r="I8313" s="2" t="s">
        <v>42</v>
      </c>
      <c r="J8313" s="2" t="s">
        <v>42</v>
      </c>
    </row>
    <row r="8314" spans="1:10" x14ac:dyDescent="0.25">
      <c r="A8314" s="2" t="s">
        <v>543</v>
      </c>
      <c r="B8314" s="2">
        <v>892</v>
      </c>
      <c r="C8314" s="2">
        <v>1249</v>
      </c>
      <c r="D8314" s="2">
        <v>3.940827E-3</v>
      </c>
      <c r="E8314" s="2">
        <v>2.5168870000000002E-3</v>
      </c>
      <c r="F8314" s="2">
        <v>6.1792779999999999E-3</v>
      </c>
      <c r="G8314" s="2">
        <v>0.56575486600000002</v>
      </c>
      <c r="H8314" s="2">
        <v>-0.36225111700000001</v>
      </c>
      <c r="I8314" s="2" t="s">
        <v>42</v>
      </c>
      <c r="J8314" s="2" t="s">
        <v>42</v>
      </c>
    </row>
    <row r="8315" spans="1:10" x14ac:dyDescent="0.25">
      <c r="A8315" s="2" t="s">
        <v>543</v>
      </c>
      <c r="B8315" s="2">
        <v>933</v>
      </c>
      <c r="C8315" s="2">
        <v>1317</v>
      </c>
      <c r="D8315" s="2">
        <v>3.285034E-3</v>
      </c>
      <c r="E8315" s="2">
        <v>2.3222920000000001E-3</v>
      </c>
      <c r="F8315" s="2">
        <v>3.7584530000000001E-3</v>
      </c>
      <c r="G8315" s="2">
        <v>0.41456576699999997</v>
      </c>
      <c r="H8315" s="2">
        <v>-0.125961136</v>
      </c>
      <c r="I8315" s="2" t="s">
        <v>42</v>
      </c>
      <c r="J8315" s="2" t="s">
        <v>42</v>
      </c>
    </row>
    <row r="8316" spans="1:10" x14ac:dyDescent="0.25">
      <c r="A8316" s="2" t="s">
        <v>543</v>
      </c>
      <c r="B8316" s="2">
        <v>1095</v>
      </c>
      <c r="C8316" s="2">
        <v>1506</v>
      </c>
      <c r="D8316" s="2">
        <v>2.4414580000000001E-3</v>
      </c>
      <c r="E8316" s="2">
        <v>4.3528050000000004E-3</v>
      </c>
      <c r="F8316" s="2">
        <v>7.3791339999999999E-3</v>
      </c>
      <c r="G8316" s="2">
        <v>-0.43910698300000001</v>
      </c>
      <c r="H8316" s="2">
        <v>-0.66914026100000001</v>
      </c>
      <c r="I8316" s="2" t="s">
        <v>42</v>
      </c>
      <c r="J8316" s="2" t="s">
        <v>42</v>
      </c>
    </row>
    <row r="8317" spans="1:10" x14ac:dyDescent="0.25">
      <c r="A8317" s="2" t="s">
        <v>543</v>
      </c>
      <c r="B8317" s="2">
        <v>1174</v>
      </c>
      <c r="C8317" s="2">
        <v>1612</v>
      </c>
      <c r="D8317" s="2">
        <v>2.8250160000000001E-3</v>
      </c>
      <c r="E8317" s="2">
        <v>1.6961039999999999E-3</v>
      </c>
      <c r="F8317" s="2">
        <v>2.6470159999999999E-3</v>
      </c>
      <c r="G8317" s="2">
        <v>0.66559058800000004</v>
      </c>
      <c r="H8317" s="2">
        <v>6.7245382000000006E-2</v>
      </c>
      <c r="I8317" s="2" t="s">
        <v>42</v>
      </c>
      <c r="J8317" s="2" t="s">
        <v>42</v>
      </c>
    </row>
    <row r="8318" spans="1:10" x14ac:dyDescent="0.25">
      <c r="A8318" s="2" t="s">
        <v>543</v>
      </c>
      <c r="B8318" s="2">
        <v>1189</v>
      </c>
      <c r="C8318" s="2">
        <v>1654</v>
      </c>
      <c r="D8318" s="2">
        <v>1.5090430000000001E-3</v>
      </c>
      <c r="E8318" s="2">
        <v>7.1362450000000003E-3</v>
      </c>
      <c r="F8318" s="2">
        <v>3.71996E-3</v>
      </c>
      <c r="G8318" s="2">
        <v>-0.78853824800000005</v>
      </c>
      <c r="H8318" s="2">
        <v>-0.59433897899999999</v>
      </c>
      <c r="I8318" s="2" t="s">
        <v>42</v>
      </c>
      <c r="J8318" s="2" t="s">
        <v>42</v>
      </c>
    </row>
    <row r="8319" spans="1:10" x14ac:dyDescent="0.25">
      <c r="A8319" s="2" t="s">
        <v>543</v>
      </c>
      <c r="B8319" s="2">
        <v>1205</v>
      </c>
      <c r="C8319" s="2">
        <v>1697</v>
      </c>
      <c r="D8319" s="2">
        <v>5.4274199999999996E-3</v>
      </c>
      <c r="E8319" s="2">
        <v>5.3762230000000003E-3</v>
      </c>
      <c r="F8319" s="2">
        <v>6.8096449999999996E-3</v>
      </c>
      <c r="G8319" s="2">
        <v>9.5226930000000005E-3</v>
      </c>
      <c r="H8319" s="2">
        <v>-0.20298053399999999</v>
      </c>
      <c r="I8319" s="2" t="s">
        <v>42</v>
      </c>
      <c r="J8319" s="2" t="s">
        <v>42</v>
      </c>
    </row>
    <row r="8320" spans="1:10" x14ac:dyDescent="0.25">
      <c r="A8320" s="2" t="s">
        <v>543</v>
      </c>
      <c r="B8320" s="2">
        <v>1285</v>
      </c>
      <c r="C8320" s="2">
        <v>1804</v>
      </c>
      <c r="D8320" s="2">
        <v>4.1816889999999997E-3</v>
      </c>
      <c r="E8320" s="2">
        <v>5.6269680000000004E-3</v>
      </c>
      <c r="F8320" s="2">
        <v>5.4863500000000001E-3</v>
      </c>
      <c r="G8320" s="2">
        <v>-0.25684856900000003</v>
      </c>
      <c r="H8320" s="2">
        <v>-0.23780124799999999</v>
      </c>
      <c r="I8320" s="2" t="s">
        <v>42</v>
      </c>
      <c r="J8320" s="2" t="s">
        <v>42</v>
      </c>
    </row>
    <row r="8321" spans="1:10" x14ac:dyDescent="0.25">
      <c r="A8321" s="2" t="s">
        <v>543</v>
      </c>
      <c r="B8321" s="2">
        <v>1330</v>
      </c>
      <c r="C8321" s="2">
        <v>1876</v>
      </c>
      <c r="D8321" s="2">
        <v>2.6098219999999999E-3</v>
      </c>
      <c r="E8321" s="2">
        <v>6.0256140000000003E-3</v>
      </c>
      <c r="F8321" s="2">
        <v>5.6598799999999999E-3</v>
      </c>
      <c r="G8321" s="2">
        <v>-0.56687864300000002</v>
      </c>
      <c r="H8321" s="2">
        <v>-0.53889090900000003</v>
      </c>
      <c r="I8321" s="2" t="s">
        <v>42</v>
      </c>
      <c r="J8321" s="2" t="s">
        <v>42</v>
      </c>
    </row>
    <row r="8322" spans="1:10" x14ac:dyDescent="0.25">
      <c r="A8322" s="2" t="s">
        <v>543</v>
      </c>
      <c r="B8322" s="2">
        <v>1444</v>
      </c>
      <c r="C8322" s="2">
        <v>2017</v>
      </c>
      <c r="D8322" s="2">
        <v>6.8689650000000003E-3</v>
      </c>
      <c r="E8322" s="2">
        <v>1.1751089999999999E-3</v>
      </c>
      <c r="F8322" s="2">
        <v>1.576879E-3</v>
      </c>
      <c r="G8322" s="2">
        <v>4.8453846770000002</v>
      </c>
      <c r="H8322" s="2">
        <v>3.35605069</v>
      </c>
      <c r="I8322" s="2" t="s">
        <v>42</v>
      </c>
      <c r="J8322" s="2" t="s">
        <v>42</v>
      </c>
    </row>
    <row r="8323" spans="1:10" x14ac:dyDescent="0.25">
      <c r="A8323" s="2" t="s">
        <v>544</v>
      </c>
      <c r="B8323" s="2">
        <v>41</v>
      </c>
      <c r="C8323" s="2">
        <v>109</v>
      </c>
      <c r="D8323" s="2">
        <v>9.6974186000000004E-2</v>
      </c>
      <c r="E8323" s="2">
        <v>5.9122624999999998E-2</v>
      </c>
      <c r="F8323" s="2">
        <v>5.7549646000000003E-2</v>
      </c>
      <c r="G8323" s="2">
        <v>0.64022125799999996</v>
      </c>
      <c r="H8323" s="2">
        <v>0.68505269099999999</v>
      </c>
      <c r="I8323" s="2" t="s">
        <v>89</v>
      </c>
      <c r="J8323" s="2" t="s">
        <v>89</v>
      </c>
    </row>
    <row r="8324" spans="1:10" x14ac:dyDescent="0.25">
      <c r="A8324" s="2" t="s">
        <v>544</v>
      </c>
      <c r="B8324" s="2">
        <v>144</v>
      </c>
      <c r="C8324" s="2">
        <v>240</v>
      </c>
      <c r="D8324" s="2">
        <v>4.6525128999999998E-2</v>
      </c>
      <c r="E8324" s="2">
        <v>1.8342661999999999E-2</v>
      </c>
      <c r="F8324" s="2">
        <v>3.2056225000000001E-2</v>
      </c>
      <c r="G8324" s="2">
        <v>1.5364436100000001</v>
      </c>
      <c r="H8324" s="2">
        <v>0.45136020599999999</v>
      </c>
      <c r="I8324" s="2" t="s">
        <v>89</v>
      </c>
      <c r="J8324" s="2" t="s">
        <v>89</v>
      </c>
    </row>
    <row r="8325" spans="1:10" x14ac:dyDescent="0.25">
      <c r="A8325" s="2" t="s">
        <v>544</v>
      </c>
      <c r="B8325" s="2">
        <v>232</v>
      </c>
      <c r="C8325" s="2">
        <v>356</v>
      </c>
      <c r="D8325" s="2">
        <v>4.8624599999999999E-3</v>
      </c>
      <c r="E8325" s="2">
        <v>4.8341829999999997E-3</v>
      </c>
      <c r="F8325" s="2">
        <v>9.8020329999999999E-3</v>
      </c>
      <c r="G8325" s="2">
        <v>5.8492789999999998E-3</v>
      </c>
      <c r="H8325" s="2">
        <v>-0.50393351600000003</v>
      </c>
      <c r="I8325" s="2" t="s">
        <v>89</v>
      </c>
      <c r="J8325" s="2" t="s">
        <v>89</v>
      </c>
    </row>
    <row r="8326" spans="1:10" x14ac:dyDescent="0.25">
      <c r="A8326" s="2" t="s">
        <v>544</v>
      </c>
      <c r="B8326" s="2">
        <v>296</v>
      </c>
      <c r="C8326" s="2">
        <v>448</v>
      </c>
      <c r="D8326" s="2">
        <v>2.0280573999999999E-2</v>
      </c>
      <c r="E8326" s="2">
        <v>2.5088969999999999E-2</v>
      </c>
      <c r="F8326" s="2">
        <v>2.3395837999999999E-2</v>
      </c>
      <c r="G8326" s="2">
        <v>-0.191653772</v>
      </c>
      <c r="H8326" s="2">
        <v>-0.13315460600000001</v>
      </c>
      <c r="I8326" s="2" t="s">
        <v>89</v>
      </c>
      <c r="J8326" s="2" t="s">
        <v>89</v>
      </c>
    </row>
    <row r="8327" spans="1:10" x14ac:dyDescent="0.25">
      <c r="A8327" s="2" t="s">
        <v>544</v>
      </c>
      <c r="B8327" s="2">
        <v>367</v>
      </c>
      <c r="C8327" s="2">
        <v>547</v>
      </c>
      <c r="D8327" s="2">
        <v>9.0480969999999997E-3</v>
      </c>
      <c r="E8327" s="2">
        <v>1.2032673000000001E-2</v>
      </c>
      <c r="F8327" s="2">
        <v>2.6919387999999999E-2</v>
      </c>
      <c r="G8327" s="2">
        <v>-0.248039281</v>
      </c>
      <c r="H8327" s="2">
        <v>-0.66388176200000004</v>
      </c>
      <c r="I8327" s="2" t="s">
        <v>89</v>
      </c>
      <c r="J8327" s="2" t="s">
        <v>89</v>
      </c>
    </row>
    <row r="8328" spans="1:10" x14ac:dyDescent="0.25">
      <c r="A8328" s="2" t="s">
        <v>544</v>
      </c>
      <c r="B8328" s="2">
        <v>440</v>
      </c>
      <c r="C8328" s="2">
        <v>648</v>
      </c>
      <c r="D8328" s="2">
        <v>5.8393179999999996E-3</v>
      </c>
      <c r="E8328" s="2">
        <v>5.2877239999999997E-3</v>
      </c>
      <c r="F8328" s="2">
        <v>6.1691510000000003E-3</v>
      </c>
      <c r="G8328" s="2">
        <v>0.10431597099999999</v>
      </c>
      <c r="H8328" s="2">
        <v>-5.3464864000000001E-2</v>
      </c>
      <c r="I8328" s="2" t="s">
        <v>89</v>
      </c>
      <c r="J8328" s="2" t="s">
        <v>89</v>
      </c>
    </row>
    <row r="8329" spans="1:10" x14ac:dyDescent="0.25">
      <c r="A8329" s="2" t="s">
        <v>544</v>
      </c>
      <c r="B8329" s="2">
        <v>492</v>
      </c>
      <c r="C8329" s="2">
        <v>728</v>
      </c>
      <c r="D8329" s="2">
        <v>1.0064048000000001E-2</v>
      </c>
      <c r="E8329" s="2">
        <v>1.3880218999999999E-2</v>
      </c>
      <c r="F8329" s="2">
        <v>3.539908E-3</v>
      </c>
      <c r="G8329" s="2">
        <v>-0.27493589099999999</v>
      </c>
      <c r="H8329" s="2">
        <v>1.8430250619999999</v>
      </c>
      <c r="I8329" s="2" t="s">
        <v>89</v>
      </c>
      <c r="J8329" s="2" t="s">
        <v>89</v>
      </c>
    </row>
    <row r="8330" spans="1:10" x14ac:dyDescent="0.25">
      <c r="A8330" s="2" t="s">
        <v>544</v>
      </c>
      <c r="B8330" s="2">
        <v>583</v>
      </c>
      <c r="C8330" s="2">
        <v>847</v>
      </c>
      <c r="D8330" s="2">
        <v>6.9276420000000003E-3</v>
      </c>
      <c r="E8330" s="2">
        <v>4.0612665999999999E-2</v>
      </c>
      <c r="F8330" s="2">
        <v>3.0312708000000001E-2</v>
      </c>
      <c r="G8330" s="2">
        <v>-0.82942164500000004</v>
      </c>
      <c r="H8330" s="2">
        <v>-0.77146080900000003</v>
      </c>
      <c r="I8330" s="2" t="s">
        <v>89</v>
      </c>
      <c r="J8330" s="2" t="s">
        <v>89</v>
      </c>
    </row>
    <row r="8331" spans="1:10" x14ac:dyDescent="0.25">
      <c r="A8331" s="2" t="s">
        <v>544</v>
      </c>
      <c r="B8331" s="2">
        <v>637</v>
      </c>
      <c r="C8331" s="2">
        <v>929</v>
      </c>
      <c r="D8331" s="2">
        <v>5.9091059999999999E-3</v>
      </c>
      <c r="E8331" s="2">
        <v>5.6139789999999998E-3</v>
      </c>
      <c r="F8331" s="2">
        <v>8.330212E-3</v>
      </c>
      <c r="G8331" s="2">
        <v>5.2569866E-2</v>
      </c>
      <c r="H8331" s="2">
        <v>-0.29064162900000001</v>
      </c>
      <c r="I8331" s="2" t="s">
        <v>89</v>
      </c>
      <c r="J8331" s="2" t="s">
        <v>89</v>
      </c>
    </row>
    <row r="8332" spans="1:10" x14ac:dyDescent="0.25">
      <c r="A8332" s="2" t="s">
        <v>544</v>
      </c>
      <c r="B8332" s="2">
        <v>699</v>
      </c>
      <c r="C8332" s="2">
        <v>1019</v>
      </c>
      <c r="D8332" s="2">
        <v>5.5626709999999999E-3</v>
      </c>
      <c r="E8332" s="2">
        <v>6.7825380000000003E-3</v>
      </c>
      <c r="F8332" s="2">
        <v>9.3777989999999992E-3</v>
      </c>
      <c r="G8332" s="2">
        <v>-0.179854141</v>
      </c>
      <c r="H8332" s="2">
        <v>-0.406825561</v>
      </c>
      <c r="I8332" s="2" t="s">
        <v>89</v>
      </c>
      <c r="J8332" s="2" t="s">
        <v>89</v>
      </c>
    </row>
    <row r="8333" spans="1:10" x14ac:dyDescent="0.25">
      <c r="A8333" s="2" t="s">
        <v>544</v>
      </c>
      <c r="B8333" s="2">
        <v>736</v>
      </c>
      <c r="C8333" s="2">
        <v>1084</v>
      </c>
      <c r="D8333" s="2">
        <v>1.0353836E-2</v>
      </c>
      <c r="E8333" s="2">
        <v>1.1521649E-2</v>
      </c>
      <c r="F8333" s="2">
        <v>3.7886226000000002E-2</v>
      </c>
      <c r="G8333" s="2">
        <v>-0.101358169</v>
      </c>
      <c r="H8333" s="2">
        <v>-0.72671240800000003</v>
      </c>
      <c r="I8333" s="2" t="s">
        <v>89</v>
      </c>
      <c r="J8333" s="2" t="s">
        <v>89</v>
      </c>
    </row>
    <row r="8334" spans="1:10" x14ac:dyDescent="0.25">
      <c r="A8334" s="2" t="s">
        <v>544</v>
      </c>
      <c r="B8334" s="2">
        <v>863</v>
      </c>
      <c r="C8334" s="2">
        <v>1239</v>
      </c>
      <c r="D8334" s="2">
        <v>1.0290387999999999E-2</v>
      </c>
      <c r="E8334" s="2">
        <v>3.3051841999999998E-2</v>
      </c>
      <c r="F8334" s="2">
        <v>3.5359122999999999E-2</v>
      </c>
      <c r="G8334" s="2">
        <v>-0.68865915200000005</v>
      </c>
      <c r="H8334" s="2">
        <v>-0.70897500899999999</v>
      </c>
      <c r="I8334" s="2" t="s">
        <v>89</v>
      </c>
      <c r="J8334" s="2" t="s">
        <v>89</v>
      </c>
    </row>
    <row r="8335" spans="1:10" x14ac:dyDescent="0.25">
      <c r="A8335" s="2" t="s">
        <v>544</v>
      </c>
      <c r="B8335" s="2">
        <v>876</v>
      </c>
      <c r="C8335" s="2">
        <v>1280</v>
      </c>
      <c r="D8335" s="2">
        <v>9.3605219999999996E-3</v>
      </c>
      <c r="E8335" s="2">
        <v>4.9238529000000003E-2</v>
      </c>
      <c r="F8335" s="2">
        <v>5.6571909999999998E-3</v>
      </c>
      <c r="G8335" s="2">
        <v>-0.809894369</v>
      </c>
      <c r="H8335" s="2">
        <v>0.654623709</v>
      </c>
      <c r="I8335" s="2" t="s">
        <v>89</v>
      </c>
      <c r="J8335" s="2" t="s">
        <v>89</v>
      </c>
    </row>
    <row r="8336" spans="1:10" x14ac:dyDescent="0.25">
      <c r="A8336" s="2" t="s">
        <v>544</v>
      </c>
      <c r="B8336" s="2">
        <v>976</v>
      </c>
      <c r="C8336" s="2">
        <v>1408</v>
      </c>
      <c r="D8336" s="2">
        <v>8.8976630000000001E-3</v>
      </c>
      <c r="E8336" s="2">
        <v>2.1164762E-2</v>
      </c>
      <c r="F8336" s="2">
        <v>2.2626529999999999E-2</v>
      </c>
      <c r="G8336" s="2">
        <v>-0.57960016199999997</v>
      </c>
      <c r="H8336" s="2">
        <v>-0.60675974200000005</v>
      </c>
      <c r="I8336" s="2" t="s">
        <v>89</v>
      </c>
      <c r="J8336" s="2" t="s">
        <v>89</v>
      </c>
    </row>
    <row r="8337" spans="1:10" x14ac:dyDescent="0.25">
      <c r="A8337" s="2" t="s">
        <v>544</v>
      </c>
      <c r="B8337" s="2">
        <v>1031</v>
      </c>
      <c r="C8337" s="2">
        <v>1491</v>
      </c>
      <c r="D8337" s="2">
        <v>6.2797240000000004E-3</v>
      </c>
      <c r="E8337" s="2">
        <v>7.4869309999999996E-3</v>
      </c>
      <c r="F8337" s="2">
        <v>4.8307940000000002E-3</v>
      </c>
      <c r="G8337" s="2">
        <v>-0.16124196599999999</v>
      </c>
      <c r="H8337" s="2">
        <v>0.29993619999999999</v>
      </c>
      <c r="I8337" s="2" t="s">
        <v>89</v>
      </c>
      <c r="J8337" s="2" t="s">
        <v>89</v>
      </c>
    </row>
    <row r="8338" spans="1:10" x14ac:dyDescent="0.25">
      <c r="A8338" s="2" t="s">
        <v>544</v>
      </c>
      <c r="B8338" s="2">
        <v>1126</v>
      </c>
      <c r="C8338" s="2">
        <v>1614</v>
      </c>
      <c r="D8338" s="2">
        <v>1.0516988E-2</v>
      </c>
      <c r="E8338" s="2">
        <v>4.2133087999999999E-2</v>
      </c>
      <c r="F8338" s="2">
        <v>2.7014499000000001E-2</v>
      </c>
      <c r="G8338" s="2">
        <v>-0.75038649000000002</v>
      </c>
      <c r="H8338" s="2">
        <v>-0.61069098499999996</v>
      </c>
      <c r="I8338" s="2" t="s">
        <v>89</v>
      </c>
      <c r="J8338" s="2" t="s">
        <v>89</v>
      </c>
    </row>
    <row r="8339" spans="1:10" x14ac:dyDescent="0.25">
      <c r="A8339" s="2" t="s">
        <v>544</v>
      </c>
      <c r="B8339" s="2">
        <v>1158</v>
      </c>
      <c r="C8339" s="2">
        <v>1674</v>
      </c>
      <c r="D8339" s="2">
        <v>5.2120329999999996E-3</v>
      </c>
      <c r="E8339" s="2">
        <v>4.0246639999999998E-3</v>
      </c>
      <c r="F8339" s="2">
        <v>6.4039070000000003E-3</v>
      </c>
      <c r="G8339" s="2">
        <v>0.29502309500000001</v>
      </c>
      <c r="H8339" s="2">
        <v>-0.18611672600000001</v>
      </c>
      <c r="I8339" s="2" t="s">
        <v>89</v>
      </c>
      <c r="J8339" s="2" t="s">
        <v>89</v>
      </c>
    </row>
    <row r="8340" spans="1:10" x14ac:dyDescent="0.25">
      <c r="A8340" s="2" t="s">
        <v>544</v>
      </c>
      <c r="B8340" s="2">
        <v>1242</v>
      </c>
      <c r="C8340" s="2">
        <v>1786</v>
      </c>
      <c r="D8340" s="2">
        <v>3.0629957999999999E-2</v>
      </c>
      <c r="E8340" s="2">
        <v>1.3577977999999999E-2</v>
      </c>
      <c r="F8340" s="2">
        <v>2.8227265000000001E-2</v>
      </c>
      <c r="G8340" s="2">
        <v>1.2558556380000001</v>
      </c>
      <c r="H8340" s="2">
        <v>8.5119570000000006E-2</v>
      </c>
      <c r="I8340" s="2" t="s">
        <v>89</v>
      </c>
      <c r="J8340" s="2" t="s">
        <v>89</v>
      </c>
    </row>
    <row r="8341" spans="1:10" x14ac:dyDescent="0.25">
      <c r="A8341" s="2" t="s">
        <v>544</v>
      </c>
      <c r="B8341" s="2">
        <v>1335</v>
      </c>
      <c r="C8341" s="2">
        <v>1907</v>
      </c>
      <c r="D8341" s="2">
        <v>1.2720174000000001E-2</v>
      </c>
      <c r="E8341" s="2">
        <v>2.1403579999999998E-2</v>
      </c>
      <c r="F8341" s="2">
        <v>4.6839830000000001E-3</v>
      </c>
      <c r="G8341" s="2">
        <v>-0.40569875999999999</v>
      </c>
      <c r="H8341" s="2">
        <v>1.715674825</v>
      </c>
      <c r="I8341" s="2" t="s">
        <v>89</v>
      </c>
      <c r="J8341" s="2" t="s">
        <v>89</v>
      </c>
    </row>
    <row r="8342" spans="1:10" x14ac:dyDescent="0.25">
      <c r="A8342" s="2" t="s">
        <v>544</v>
      </c>
      <c r="B8342" s="2">
        <v>1392</v>
      </c>
      <c r="C8342" s="2">
        <v>1992</v>
      </c>
      <c r="D8342" s="2">
        <v>3.5067615000000003E-2</v>
      </c>
      <c r="E8342" s="2">
        <v>3.4896457999999998E-2</v>
      </c>
      <c r="F8342" s="2">
        <v>2.4694112000000001E-2</v>
      </c>
      <c r="G8342" s="2">
        <v>4.9047229999999997E-3</v>
      </c>
      <c r="H8342" s="2">
        <v>0.420080012</v>
      </c>
      <c r="I8342" s="2" t="s">
        <v>89</v>
      </c>
      <c r="J8342" s="2" t="s">
        <v>89</v>
      </c>
    </row>
    <row r="8343" spans="1:10" x14ac:dyDescent="0.25">
      <c r="A8343" s="2" t="s">
        <v>544</v>
      </c>
      <c r="B8343" s="2">
        <v>1417</v>
      </c>
      <c r="C8343" s="2">
        <v>2045</v>
      </c>
      <c r="D8343" s="2">
        <v>6.1379199999999998E-3</v>
      </c>
      <c r="E8343" s="2">
        <v>1.7784003E-2</v>
      </c>
      <c r="F8343" s="2">
        <v>9.4264880000000002E-3</v>
      </c>
      <c r="G8343" s="2">
        <v>-0.65486285700000002</v>
      </c>
      <c r="H8343" s="2">
        <v>-0.34886458999999997</v>
      </c>
      <c r="I8343" s="2" t="s">
        <v>89</v>
      </c>
      <c r="J8343" s="2" t="s">
        <v>89</v>
      </c>
    </row>
    <row r="8344" spans="1:10" x14ac:dyDescent="0.25">
      <c r="A8344" s="2" t="s">
        <v>544</v>
      </c>
      <c r="B8344" s="2">
        <v>1455</v>
      </c>
      <c r="C8344" s="2">
        <v>2111</v>
      </c>
      <c r="D8344" s="2">
        <v>5.5018369999999999E-3</v>
      </c>
      <c r="E8344" s="2">
        <v>1.4595343E-2</v>
      </c>
      <c r="F8344" s="2">
        <v>5.4943199999999996E-3</v>
      </c>
      <c r="G8344" s="2">
        <v>-0.62304164799999995</v>
      </c>
      <c r="H8344" s="2">
        <v>1.367996E-3</v>
      </c>
      <c r="I8344" s="2" t="s">
        <v>89</v>
      </c>
      <c r="J8344" s="2" t="s">
        <v>89</v>
      </c>
    </row>
    <row r="8345" spans="1:10" x14ac:dyDescent="0.25">
      <c r="A8345" s="2" t="s">
        <v>545</v>
      </c>
      <c r="B8345" s="2">
        <v>34</v>
      </c>
      <c r="C8345" s="2">
        <v>76</v>
      </c>
      <c r="D8345" s="2">
        <v>0.79590970699999997</v>
      </c>
      <c r="E8345" s="2">
        <v>0.216346222</v>
      </c>
      <c r="F8345" s="2">
        <v>0.21955265099999999</v>
      </c>
      <c r="G8345" s="2">
        <v>2.6788703819999999</v>
      </c>
      <c r="H8345" s="2">
        <v>2.6251427829999998</v>
      </c>
      <c r="I8345" s="2" t="s">
        <v>162</v>
      </c>
      <c r="J8345" s="2" t="s">
        <v>162</v>
      </c>
    </row>
    <row r="8346" spans="1:10" x14ac:dyDescent="0.25">
      <c r="A8346" s="2" t="s">
        <v>545</v>
      </c>
      <c r="B8346" s="2">
        <v>100</v>
      </c>
      <c r="C8346" s="2">
        <v>177</v>
      </c>
      <c r="D8346" s="2">
        <v>0.39263051700000001</v>
      </c>
      <c r="E8346" s="2">
        <v>0.13058054699999999</v>
      </c>
      <c r="F8346" s="2">
        <v>0.14207340500000001</v>
      </c>
      <c r="G8346" s="2">
        <v>2.0068071060000001</v>
      </c>
      <c r="H8346" s="2">
        <v>1.763575055</v>
      </c>
      <c r="I8346" s="2" t="s">
        <v>162</v>
      </c>
      <c r="J8346" s="2" t="s">
        <v>162</v>
      </c>
    </row>
    <row r="8347" spans="1:10" x14ac:dyDescent="0.25">
      <c r="A8347" s="2" t="s">
        <v>545</v>
      </c>
      <c r="B8347" s="2">
        <v>126</v>
      </c>
      <c r="C8347" s="2">
        <v>238</v>
      </c>
      <c r="D8347" s="2">
        <v>0.13751781699999999</v>
      </c>
      <c r="E8347" s="2">
        <v>5.5510426000000002E-2</v>
      </c>
      <c r="F8347" s="2">
        <v>3.6894925000000002E-2</v>
      </c>
      <c r="G8347" s="2">
        <v>1.477333142</v>
      </c>
      <c r="H8347" s="2">
        <v>2.7272827309999998</v>
      </c>
      <c r="I8347" s="2" t="s">
        <v>162</v>
      </c>
      <c r="J8347" s="2" t="s">
        <v>162</v>
      </c>
    </row>
    <row r="8348" spans="1:10" x14ac:dyDescent="0.25">
      <c r="A8348" s="2" t="s">
        <v>545</v>
      </c>
      <c r="B8348" s="2">
        <v>215</v>
      </c>
      <c r="C8348" s="2">
        <v>362</v>
      </c>
      <c r="D8348" s="2">
        <v>5.3583921E-2</v>
      </c>
      <c r="E8348" s="2">
        <v>1.9875841000000002E-2</v>
      </c>
      <c r="F8348" s="2">
        <v>5.836206E-2</v>
      </c>
      <c r="G8348" s="2">
        <v>1.6959322059999999</v>
      </c>
      <c r="H8348" s="2">
        <v>-8.1870650000000003E-2</v>
      </c>
      <c r="I8348" s="2" t="s">
        <v>162</v>
      </c>
      <c r="J8348" s="2" t="s">
        <v>162</v>
      </c>
    </row>
    <row r="8349" spans="1:10" x14ac:dyDescent="0.25">
      <c r="A8349" s="2" t="s">
        <v>545</v>
      </c>
      <c r="B8349" s="2">
        <v>230</v>
      </c>
      <c r="C8349" s="2">
        <v>412</v>
      </c>
      <c r="D8349" s="2">
        <v>3.8909302999999999E-2</v>
      </c>
      <c r="E8349" s="2">
        <v>2.9270849000000002E-2</v>
      </c>
      <c r="F8349" s="2">
        <v>9.3579092000000003E-2</v>
      </c>
      <c r="G8349" s="2">
        <v>0.32928511399999999</v>
      </c>
      <c r="H8349" s="2">
        <v>-0.58420943700000005</v>
      </c>
      <c r="I8349" s="2" t="s">
        <v>162</v>
      </c>
      <c r="J8349" s="2" t="s">
        <v>162</v>
      </c>
    </row>
    <row r="8350" spans="1:10" x14ac:dyDescent="0.25">
      <c r="A8350" s="2" t="s">
        <v>545</v>
      </c>
      <c r="B8350" s="2">
        <v>269</v>
      </c>
      <c r="C8350" s="2">
        <v>486</v>
      </c>
      <c r="D8350" s="2">
        <v>0.26491373099999999</v>
      </c>
      <c r="E8350" s="2">
        <v>3.9170047999999999E-2</v>
      </c>
      <c r="F8350" s="2">
        <v>6.6972411999999995E-2</v>
      </c>
      <c r="G8350" s="2">
        <v>5.7631709149999999</v>
      </c>
      <c r="H8350" s="2">
        <v>2.9555650029999998</v>
      </c>
      <c r="I8350" s="2" t="s">
        <v>162</v>
      </c>
      <c r="J8350" s="2" t="s">
        <v>162</v>
      </c>
    </row>
    <row r="8351" spans="1:10" x14ac:dyDescent="0.25">
      <c r="A8351" s="2" t="s">
        <v>545</v>
      </c>
      <c r="B8351" s="2">
        <v>273</v>
      </c>
      <c r="C8351" s="2">
        <v>525</v>
      </c>
      <c r="D8351" s="2">
        <v>3.9665718000000003E-2</v>
      </c>
      <c r="E8351" s="2">
        <v>2.7728691999999999E-2</v>
      </c>
      <c r="F8351" s="2">
        <v>2.4297883999999999E-2</v>
      </c>
      <c r="G8351" s="2">
        <v>0.43049365899999997</v>
      </c>
      <c r="H8351" s="2">
        <v>0.63247624099999999</v>
      </c>
      <c r="I8351" s="2" t="s">
        <v>162</v>
      </c>
      <c r="J8351" s="2" t="s">
        <v>162</v>
      </c>
    </row>
    <row r="8352" spans="1:10" x14ac:dyDescent="0.25">
      <c r="A8352" s="2" t="s">
        <v>545</v>
      </c>
      <c r="B8352" s="2">
        <v>313</v>
      </c>
      <c r="C8352" s="2">
        <v>600</v>
      </c>
      <c r="D8352" s="2">
        <v>0.34658958400000001</v>
      </c>
      <c r="E8352" s="2">
        <v>4.7195674E-2</v>
      </c>
      <c r="F8352" s="2">
        <v>2.1587933E-2</v>
      </c>
      <c r="G8352" s="2">
        <v>6.343672787</v>
      </c>
      <c r="H8352" s="2">
        <v>15.054783459999999</v>
      </c>
      <c r="I8352" s="2" t="s">
        <v>162</v>
      </c>
      <c r="J8352" s="2" t="s">
        <v>162</v>
      </c>
    </row>
    <row r="8353" spans="1:10" x14ac:dyDescent="0.25">
      <c r="A8353" s="2" t="s">
        <v>545</v>
      </c>
      <c r="B8353" s="2">
        <v>313</v>
      </c>
      <c r="C8353" s="2">
        <v>635</v>
      </c>
      <c r="D8353" s="2">
        <v>3.2729075000000003E-2</v>
      </c>
      <c r="E8353" s="2">
        <v>2.02495E-2</v>
      </c>
      <c r="F8353" s="2">
        <v>3.2209422000000001E-2</v>
      </c>
      <c r="G8353" s="2">
        <v>0.61629051499999998</v>
      </c>
      <c r="H8353" s="2">
        <v>1.6133560000000002E-2</v>
      </c>
      <c r="I8353" s="2" t="s">
        <v>162</v>
      </c>
      <c r="J8353" s="2" t="s">
        <v>162</v>
      </c>
    </row>
    <row r="8354" spans="1:10" x14ac:dyDescent="0.25">
      <c r="A8354" s="2" t="s">
        <v>545</v>
      </c>
      <c r="B8354" s="2">
        <v>354</v>
      </c>
      <c r="C8354" s="2">
        <v>711</v>
      </c>
      <c r="D8354" s="2">
        <v>0.30512767800000001</v>
      </c>
      <c r="E8354" s="2">
        <v>0.190609482</v>
      </c>
      <c r="F8354" s="2">
        <v>0.14972951200000001</v>
      </c>
      <c r="G8354" s="2">
        <v>0.60080010399999995</v>
      </c>
      <c r="H8354" s="2">
        <v>1.0378592929999999</v>
      </c>
      <c r="I8354" s="2" t="s">
        <v>162</v>
      </c>
      <c r="J8354" s="2" t="s">
        <v>162</v>
      </c>
    </row>
    <row r="8355" spans="1:10" x14ac:dyDescent="0.25">
      <c r="A8355" s="2" t="s">
        <v>545</v>
      </c>
      <c r="B8355" s="2">
        <v>356</v>
      </c>
      <c r="C8355" s="2">
        <v>748</v>
      </c>
      <c r="D8355" s="2">
        <v>4.9947067999999997E-2</v>
      </c>
      <c r="E8355" s="2">
        <v>7.0519483999999993E-2</v>
      </c>
      <c r="F8355" s="2">
        <v>0.140936954</v>
      </c>
      <c r="G8355" s="2">
        <v>-0.29172669899999998</v>
      </c>
      <c r="H8355" s="2">
        <v>-0.64560701700000001</v>
      </c>
      <c r="I8355" s="2" t="s">
        <v>162</v>
      </c>
      <c r="J8355" s="2" t="s">
        <v>162</v>
      </c>
    </row>
    <row r="8356" spans="1:10" x14ac:dyDescent="0.25">
      <c r="A8356" s="2" t="s">
        <v>545</v>
      </c>
      <c r="B8356" s="2">
        <v>394</v>
      </c>
      <c r="C8356" s="2">
        <v>821</v>
      </c>
      <c r="D8356" s="2">
        <v>7.1210710999999996E-2</v>
      </c>
      <c r="E8356" s="2">
        <v>4.8727451999999997E-2</v>
      </c>
      <c r="F8356" s="2">
        <v>5.2495451999999998E-2</v>
      </c>
      <c r="G8356" s="2">
        <v>0.46140845000000003</v>
      </c>
      <c r="H8356" s="2">
        <v>0.356512</v>
      </c>
      <c r="I8356" s="2" t="s">
        <v>162</v>
      </c>
      <c r="J8356" s="2" t="s">
        <v>162</v>
      </c>
    </row>
    <row r="8357" spans="1:10" x14ac:dyDescent="0.25">
      <c r="A8357" s="2" t="s">
        <v>545</v>
      </c>
      <c r="B8357" s="2">
        <v>475</v>
      </c>
      <c r="C8357" s="2">
        <v>937</v>
      </c>
      <c r="D8357" s="2">
        <v>0.13725045999999999</v>
      </c>
      <c r="E8357" s="2">
        <v>0.13113318700000001</v>
      </c>
      <c r="F8357" s="2">
        <v>6.0660823000000003E-2</v>
      </c>
      <c r="G8357" s="2">
        <v>4.6649309999999999E-2</v>
      </c>
      <c r="H8357" s="2">
        <v>1.2625881809999999</v>
      </c>
      <c r="I8357" s="2" t="s">
        <v>162</v>
      </c>
      <c r="J8357" s="2" t="s">
        <v>162</v>
      </c>
    </row>
    <row r="8358" spans="1:10" x14ac:dyDescent="0.25">
      <c r="A8358" s="2" t="s">
        <v>545</v>
      </c>
      <c r="B8358" s="2">
        <v>493</v>
      </c>
      <c r="C8358" s="2">
        <v>990</v>
      </c>
      <c r="D8358" s="2">
        <v>3.0660944999999998E-2</v>
      </c>
      <c r="E8358" s="2">
        <v>0.16827497999999999</v>
      </c>
      <c r="F8358" s="2">
        <v>8.4992984999999993E-2</v>
      </c>
      <c r="G8358" s="2">
        <v>-0.81779261000000003</v>
      </c>
      <c r="H8358" s="2">
        <v>-0.63925322799999995</v>
      </c>
      <c r="I8358" s="2" t="s">
        <v>162</v>
      </c>
      <c r="J8358" s="2" t="s">
        <v>162</v>
      </c>
    </row>
    <row r="8359" spans="1:10" x14ac:dyDescent="0.25">
      <c r="A8359" s="2" t="s">
        <v>545</v>
      </c>
      <c r="B8359" s="2">
        <v>530</v>
      </c>
      <c r="C8359" s="2">
        <v>1062</v>
      </c>
      <c r="D8359" s="2">
        <v>0.18724363299999999</v>
      </c>
      <c r="E8359" s="2">
        <v>2.8726901999999999E-2</v>
      </c>
      <c r="F8359" s="2">
        <v>3.8552450000000002E-2</v>
      </c>
      <c r="G8359" s="2">
        <v>5.5180587689999996</v>
      </c>
      <c r="H8359" s="2">
        <v>3.8568543059999998</v>
      </c>
      <c r="I8359" s="2" t="s">
        <v>162</v>
      </c>
      <c r="J8359" s="2" t="s">
        <v>162</v>
      </c>
    </row>
    <row r="8360" spans="1:10" x14ac:dyDescent="0.25">
      <c r="A8360" s="2" t="s">
        <v>545</v>
      </c>
      <c r="B8360" s="2">
        <v>537</v>
      </c>
      <c r="C8360" s="2">
        <v>1104</v>
      </c>
      <c r="D8360" s="2">
        <v>3.6972533000000002E-2</v>
      </c>
      <c r="E8360" s="2">
        <v>2.1225470999999999E-2</v>
      </c>
      <c r="F8360" s="2">
        <v>7.6751940000000005E-2</v>
      </c>
      <c r="G8360" s="2">
        <v>0.74189461300000004</v>
      </c>
      <c r="H8360" s="2">
        <v>-0.51828536000000003</v>
      </c>
      <c r="I8360" s="2" t="s">
        <v>162</v>
      </c>
      <c r="J8360" s="2" t="s">
        <v>162</v>
      </c>
    </row>
    <row r="8361" spans="1:10" x14ac:dyDescent="0.25">
      <c r="A8361" s="2" t="s">
        <v>545</v>
      </c>
      <c r="B8361" s="2">
        <v>575</v>
      </c>
      <c r="C8361" s="2">
        <v>1177</v>
      </c>
      <c r="D8361" s="2">
        <v>0.23044452000000001</v>
      </c>
      <c r="E8361" s="2">
        <v>7.7853055000000004E-2</v>
      </c>
      <c r="F8361" s="2">
        <v>6.5703441000000001E-2</v>
      </c>
      <c r="G8361" s="2">
        <v>1.9599933009999999</v>
      </c>
      <c r="H8361" s="2">
        <v>2.507343267</v>
      </c>
      <c r="I8361" s="2" t="s">
        <v>162</v>
      </c>
      <c r="J8361" s="2" t="s">
        <v>162</v>
      </c>
    </row>
    <row r="8362" spans="1:10" x14ac:dyDescent="0.25">
      <c r="A8362" s="2" t="s">
        <v>545</v>
      </c>
      <c r="B8362" s="2">
        <v>588</v>
      </c>
      <c r="C8362" s="2">
        <v>1225</v>
      </c>
      <c r="D8362" s="2">
        <v>7.4007185000000003E-2</v>
      </c>
      <c r="E8362" s="2">
        <v>9.8990755999999999E-2</v>
      </c>
      <c r="F8362" s="2">
        <v>3.6922318000000003E-2</v>
      </c>
      <c r="G8362" s="2">
        <v>-0.25238287599999998</v>
      </c>
      <c r="H8362" s="2">
        <v>1.0044024540000001</v>
      </c>
      <c r="I8362" s="2" t="s">
        <v>162</v>
      </c>
      <c r="J8362" s="2" t="s">
        <v>162</v>
      </c>
    </row>
    <row r="8363" spans="1:10" x14ac:dyDescent="0.25">
      <c r="A8363" s="2" t="s">
        <v>545</v>
      </c>
      <c r="B8363" s="2">
        <v>626</v>
      </c>
      <c r="C8363" s="2">
        <v>1298</v>
      </c>
      <c r="D8363" s="2">
        <v>0.197748585</v>
      </c>
      <c r="E8363" s="2">
        <v>5.2905344E-2</v>
      </c>
      <c r="F8363" s="2">
        <v>3.3587504999999997E-2</v>
      </c>
      <c r="G8363" s="2">
        <v>2.7377809360000001</v>
      </c>
      <c r="H8363" s="2">
        <v>4.8875640530000002</v>
      </c>
      <c r="I8363" s="2" t="s">
        <v>162</v>
      </c>
      <c r="J8363" s="2" t="s">
        <v>162</v>
      </c>
    </row>
    <row r="8364" spans="1:10" x14ac:dyDescent="0.25">
      <c r="A8364" s="2" t="s">
        <v>545</v>
      </c>
      <c r="B8364" s="2">
        <v>632</v>
      </c>
      <c r="C8364" s="2">
        <v>1339</v>
      </c>
      <c r="D8364" s="2">
        <v>7.0069232999999995E-2</v>
      </c>
      <c r="E8364" s="2">
        <v>3.1000153999999999E-2</v>
      </c>
      <c r="F8364" s="2">
        <v>3.2089113000000002E-2</v>
      </c>
      <c r="G8364" s="2">
        <v>1.260286631</v>
      </c>
      <c r="H8364" s="2">
        <v>1.183582709</v>
      </c>
      <c r="I8364" s="2" t="s">
        <v>162</v>
      </c>
      <c r="J8364" s="2" t="s">
        <v>162</v>
      </c>
    </row>
    <row r="8365" spans="1:10" x14ac:dyDescent="0.25">
      <c r="A8365" s="2" t="s">
        <v>545</v>
      </c>
      <c r="B8365" s="2">
        <v>675</v>
      </c>
      <c r="C8365" s="2">
        <v>1417</v>
      </c>
      <c r="D8365" s="2">
        <v>0.18417959</v>
      </c>
      <c r="E8365" s="2">
        <v>5.7753329999999999E-2</v>
      </c>
      <c r="F8365" s="2">
        <v>6.3939826000000005E-2</v>
      </c>
      <c r="G8365" s="2">
        <v>2.1890730519999999</v>
      </c>
      <c r="H8365" s="2">
        <v>1.880514413</v>
      </c>
      <c r="I8365" s="2" t="s">
        <v>162</v>
      </c>
      <c r="J8365" s="2" t="s">
        <v>162</v>
      </c>
    </row>
    <row r="8366" spans="1:10" x14ac:dyDescent="0.25">
      <c r="A8366" s="2" t="s">
        <v>545</v>
      </c>
      <c r="B8366" s="2">
        <v>675</v>
      </c>
      <c r="C8366" s="2">
        <v>1452</v>
      </c>
      <c r="D8366" s="2">
        <v>8.3309614000000004E-2</v>
      </c>
      <c r="E8366" s="2">
        <v>3.5363723999999999E-2</v>
      </c>
      <c r="F8366" s="2">
        <v>2.8670230000000001E-2</v>
      </c>
      <c r="G8366" s="2">
        <v>1.3557930090000001</v>
      </c>
      <c r="H8366" s="2">
        <v>1.9057881029999999</v>
      </c>
      <c r="I8366" s="2" t="s">
        <v>162</v>
      </c>
      <c r="J8366" s="2" t="s">
        <v>162</v>
      </c>
    </row>
    <row r="8367" spans="1:10" x14ac:dyDescent="0.25">
      <c r="A8367" s="2" t="s">
        <v>545</v>
      </c>
      <c r="B8367" s="2">
        <v>714</v>
      </c>
      <c r="C8367" s="2">
        <v>1526</v>
      </c>
      <c r="D8367" s="2">
        <v>8.9367863000000006E-2</v>
      </c>
      <c r="E8367" s="2">
        <v>0.12679432099999999</v>
      </c>
      <c r="F8367" s="2">
        <v>3.3529423000000003E-2</v>
      </c>
      <c r="G8367" s="2">
        <v>-0.29517456199999997</v>
      </c>
      <c r="H8367" s="2">
        <v>1.6653564540000001</v>
      </c>
      <c r="I8367" s="2" t="s">
        <v>162</v>
      </c>
      <c r="J8367" s="2" t="s">
        <v>162</v>
      </c>
    </row>
    <row r="8368" spans="1:10" x14ac:dyDescent="0.25">
      <c r="A8368" s="2" t="s">
        <v>545</v>
      </c>
      <c r="B8368" s="2">
        <v>787</v>
      </c>
      <c r="C8368" s="2">
        <v>1634</v>
      </c>
      <c r="D8368" s="2">
        <v>7.0452299999999995E-2</v>
      </c>
      <c r="E8368" s="2">
        <v>2.1280362000000001E-2</v>
      </c>
      <c r="F8368" s="2">
        <v>3.2674887999999999E-2</v>
      </c>
      <c r="G8368" s="2">
        <v>2.3106720570000001</v>
      </c>
      <c r="H8368" s="2">
        <v>1.156160391</v>
      </c>
      <c r="I8368" s="2" t="s">
        <v>162</v>
      </c>
      <c r="J8368" s="2" t="s">
        <v>162</v>
      </c>
    </row>
    <row r="8369" spans="1:10" x14ac:dyDescent="0.25">
      <c r="A8369" s="2" t="s">
        <v>545</v>
      </c>
      <c r="B8369" s="2">
        <v>863</v>
      </c>
      <c r="C8369" s="2">
        <v>1745</v>
      </c>
      <c r="D8369" s="2">
        <v>0.105475211</v>
      </c>
      <c r="E8369" s="2">
        <v>0.14521382899999999</v>
      </c>
      <c r="F8369" s="2">
        <v>3.6041820000000002E-2</v>
      </c>
      <c r="G8369" s="2">
        <v>-0.27365587499999999</v>
      </c>
      <c r="H8369" s="2">
        <v>1.9264673699999999</v>
      </c>
      <c r="I8369" s="2" t="s">
        <v>162</v>
      </c>
      <c r="J8369" s="2" t="s">
        <v>162</v>
      </c>
    </row>
    <row r="8370" spans="1:10" x14ac:dyDescent="0.25">
      <c r="A8370" s="2" t="s">
        <v>545</v>
      </c>
      <c r="B8370" s="2">
        <v>944</v>
      </c>
      <c r="C8370" s="2">
        <v>1861</v>
      </c>
      <c r="D8370" s="2">
        <v>0.127273838</v>
      </c>
      <c r="E8370" s="2">
        <v>9.9495343E-2</v>
      </c>
      <c r="F8370" s="2">
        <v>2.6565051999999999E-2</v>
      </c>
      <c r="G8370" s="2">
        <v>0.27919391700000001</v>
      </c>
      <c r="H8370" s="2">
        <v>3.7910254210000001</v>
      </c>
      <c r="I8370" s="2" t="s">
        <v>162</v>
      </c>
      <c r="J8370" s="2" t="s">
        <v>162</v>
      </c>
    </row>
    <row r="8371" spans="1:10" x14ac:dyDescent="0.25">
      <c r="A8371" s="2" t="s">
        <v>545</v>
      </c>
      <c r="B8371" s="2">
        <v>964</v>
      </c>
      <c r="C8371" s="2">
        <v>1916</v>
      </c>
      <c r="D8371" s="2">
        <v>3.9496198000000003E-2</v>
      </c>
      <c r="E8371" s="2">
        <v>0.20957246700000001</v>
      </c>
      <c r="F8371" s="2">
        <v>0.121867276</v>
      </c>
      <c r="G8371" s="2">
        <v>-0.81153918400000002</v>
      </c>
      <c r="H8371" s="2">
        <v>-0.67590808899999999</v>
      </c>
      <c r="I8371" s="2" t="s">
        <v>162</v>
      </c>
      <c r="J8371" s="2" t="s">
        <v>162</v>
      </c>
    </row>
    <row r="8372" spans="1:10" x14ac:dyDescent="0.25">
      <c r="A8372" s="2" t="s">
        <v>545</v>
      </c>
      <c r="B8372" s="2">
        <v>990</v>
      </c>
      <c r="C8372" s="2">
        <v>1977</v>
      </c>
      <c r="D8372" s="2">
        <v>0.17433646899999999</v>
      </c>
      <c r="E8372" s="2">
        <v>5.0617598E-2</v>
      </c>
      <c r="F8372" s="2">
        <v>4.0660200000000001E-2</v>
      </c>
      <c r="G8372" s="2">
        <v>2.4441869450000002</v>
      </c>
      <c r="H8372" s="2">
        <v>3.2876441870000002</v>
      </c>
      <c r="I8372" s="2" t="s">
        <v>162</v>
      </c>
      <c r="J8372" s="2" t="s">
        <v>162</v>
      </c>
    </row>
    <row r="8373" spans="1:10" x14ac:dyDescent="0.25">
      <c r="A8373" s="2" t="s">
        <v>545</v>
      </c>
      <c r="B8373" s="2">
        <v>1077</v>
      </c>
      <c r="C8373" s="2">
        <v>2099</v>
      </c>
      <c r="D8373" s="2">
        <v>6.9916944999999994E-2</v>
      </c>
      <c r="E8373" s="2">
        <v>4.8435403000000002E-2</v>
      </c>
      <c r="F8373" s="2">
        <v>5.3810511999999998E-2</v>
      </c>
      <c r="G8373" s="2">
        <v>0.44350910900000001</v>
      </c>
      <c r="H8373" s="2">
        <v>0.29931759899999999</v>
      </c>
      <c r="I8373" s="2" t="s">
        <v>162</v>
      </c>
      <c r="J8373" s="2" t="s">
        <v>162</v>
      </c>
    </row>
    <row r="8374" spans="1:10" x14ac:dyDescent="0.25">
      <c r="A8374" s="2" t="s">
        <v>545</v>
      </c>
      <c r="B8374" s="2">
        <v>1155</v>
      </c>
      <c r="C8374" s="2">
        <v>2212</v>
      </c>
      <c r="D8374" s="2">
        <v>5.6852473000000001E-2</v>
      </c>
      <c r="E8374" s="2">
        <v>2.5822227E-2</v>
      </c>
      <c r="F8374" s="2">
        <v>2.3984335999999998E-2</v>
      </c>
      <c r="G8374" s="2">
        <v>1.2016874019999999</v>
      </c>
      <c r="H8374" s="2">
        <v>1.370400123</v>
      </c>
      <c r="I8374" s="2" t="s">
        <v>162</v>
      </c>
      <c r="J8374" s="2" t="s">
        <v>162</v>
      </c>
    </row>
    <row r="8375" spans="1:10" x14ac:dyDescent="0.25">
      <c r="A8375" s="2" t="s">
        <v>545</v>
      </c>
      <c r="B8375" s="2">
        <v>1162</v>
      </c>
      <c r="C8375" s="2">
        <v>2254</v>
      </c>
      <c r="D8375" s="2">
        <v>4.4130247999999997E-2</v>
      </c>
      <c r="E8375" s="2">
        <v>9.2986597000000004E-2</v>
      </c>
      <c r="F8375" s="2">
        <v>4.0007293999999999E-2</v>
      </c>
      <c r="G8375" s="2">
        <v>-0.52541280300000004</v>
      </c>
      <c r="H8375" s="2">
        <v>0.103055067</v>
      </c>
      <c r="I8375" s="2" t="s">
        <v>162</v>
      </c>
      <c r="J8375" s="2" t="s">
        <v>162</v>
      </c>
    </row>
    <row r="8376" spans="1:10" x14ac:dyDescent="0.25">
      <c r="A8376" s="2" t="s">
        <v>545</v>
      </c>
      <c r="B8376" s="2">
        <v>1198</v>
      </c>
      <c r="C8376" s="2">
        <v>2325</v>
      </c>
      <c r="D8376" s="2">
        <v>0.442244782</v>
      </c>
      <c r="E8376" s="2">
        <v>7.5189671999999999E-2</v>
      </c>
      <c r="F8376" s="2">
        <v>5.6291112999999997E-2</v>
      </c>
      <c r="G8376" s="2">
        <v>4.8817224599999998</v>
      </c>
      <c r="H8376" s="2">
        <v>6.8563872430000004</v>
      </c>
      <c r="I8376" s="2" t="s">
        <v>162</v>
      </c>
      <c r="J8376" s="2" t="s">
        <v>162</v>
      </c>
    </row>
    <row r="8377" spans="1:10" x14ac:dyDescent="0.25">
      <c r="A8377" s="2" t="s">
        <v>545</v>
      </c>
      <c r="B8377" s="2">
        <v>1203</v>
      </c>
      <c r="C8377" s="2">
        <v>2365</v>
      </c>
      <c r="D8377" s="2">
        <v>3.4590037999999997E-2</v>
      </c>
      <c r="E8377" s="2">
        <v>4.1881342000000002E-2</v>
      </c>
      <c r="F8377" s="2">
        <v>5.2697767E-2</v>
      </c>
      <c r="G8377" s="2">
        <v>-0.17409432399999999</v>
      </c>
      <c r="H8377" s="2">
        <v>-0.34361472700000001</v>
      </c>
      <c r="I8377" s="2" t="s">
        <v>162</v>
      </c>
      <c r="J8377" s="2" t="s">
        <v>162</v>
      </c>
    </row>
    <row r="8378" spans="1:10" x14ac:dyDescent="0.25">
      <c r="A8378" s="2" t="s">
        <v>545</v>
      </c>
      <c r="B8378" s="2">
        <v>1238</v>
      </c>
      <c r="C8378" s="2">
        <v>2435</v>
      </c>
      <c r="D8378" s="2">
        <v>0.28718434399999998</v>
      </c>
      <c r="E8378" s="2">
        <v>6.1961107000000001E-2</v>
      </c>
      <c r="F8378" s="2">
        <v>5.3833760000000001E-2</v>
      </c>
      <c r="G8378" s="2">
        <v>3.6349130760000001</v>
      </c>
      <c r="H8378" s="2">
        <v>4.3346514039999997</v>
      </c>
      <c r="I8378" s="2" t="s">
        <v>162</v>
      </c>
      <c r="J8378" s="2" t="s">
        <v>162</v>
      </c>
    </row>
    <row r="8379" spans="1:10" x14ac:dyDescent="0.25">
      <c r="A8379" s="2" t="s">
        <v>545</v>
      </c>
      <c r="B8379" s="2">
        <v>1249</v>
      </c>
      <c r="C8379" s="2">
        <v>2481</v>
      </c>
      <c r="D8379" s="2">
        <v>0.15638882200000001</v>
      </c>
      <c r="E8379" s="2">
        <v>0.100962281</v>
      </c>
      <c r="F8379" s="2">
        <v>3.1471354E-2</v>
      </c>
      <c r="G8379" s="2">
        <v>0.54898265400000001</v>
      </c>
      <c r="H8379" s="2">
        <v>3.96924345</v>
      </c>
      <c r="I8379" s="2" t="s">
        <v>162</v>
      </c>
      <c r="J8379" s="2" t="s">
        <v>162</v>
      </c>
    </row>
    <row r="8380" spans="1:10" x14ac:dyDescent="0.25">
      <c r="A8380" s="2" t="s">
        <v>545</v>
      </c>
      <c r="B8380" s="2">
        <v>1275</v>
      </c>
      <c r="C8380" s="2">
        <v>2542</v>
      </c>
      <c r="D8380" s="2">
        <v>0.20443151800000001</v>
      </c>
      <c r="E8380" s="2">
        <v>5.8932574000000001E-2</v>
      </c>
      <c r="F8380" s="2">
        <v>0.10532059100000001</v>
      </c>
      <c r="G8380" s="2">
        <v>2.468905286</v>
      </c>
      <c r="H8380" s="2">
        <v>0.94104036800000002</v>
      </c>
      <c r="I8380" s="2" t="s">
        <v>162</v>
      </c>
      <c r="J8380" s="2" t="s">
        <v>162</v>
      </c>
    </row>
    <row r="8381" spans="1:10" x14ac:dyDescent="0.25">
      <c r="A8381" s="2" t="s">
        <v>545</v>
      </c>
      <c r="B8381" s="2">
        <v>1275</v>
      </c>
      <c r="C8381" s="2">
        <v>2577</v>
      </c>
      <c r="D8381" s="2">
        <v>0.51382897000000005</v>
      </c>
      <c r="E8381" s="2">
        <v>9.1507100999999993E-2</v>
      </c>
      <c r="F8381" s="2">
        <v>0.13632744299999999</v>
      </c>
      <c r="G8381" s="2">
        <v>4.615181357</v>
      </c>
      <c r="H8381" s="2">
        <v>2.7690794919999999</v>
      </c>
      <c r="I8381" s="2" t="s">
        <v>162</v>
      </c>
      <c r="J8381" s="2" t="s">
        <v>162</v>
      </c>
    </row>
    <row r="8382" spans="1:10" x14ac:dyDescent="0.25">
      <c r="A8382" s="2" t="s">
        <v>545</v>
      </c>
      <c r="B8382" s="2">
        <v>1275</v>
      </c>
      <c r="C8382" s="2">
        <v>2612</v>
      </c>
      <c r="D8382" s="2">
        <v>0.70110535799999996</v>
      </c>
      <c r="E8382" s="2">
        <v>0.121395221</v>
      </c>
      <c r="F8382" s="2">
        <v>0.132682942</v>
      </c>
      <c r="G8382" s="2">
        <v>4.7753950600000001</v>
      </c>
      <c r="H8382" s="2">
        <v>4.2840654950000001</v>
      </c>
      <c r="I8382" s="2" t="s">
        <v>162</v>
      </c>
      <c r="J8382" s="2" t="s">
        <v>162</v>
      </c>
    </row>
    <row r="8383" spans="1:10" x14ac:dyDescent="0.25">
      <c r="A8383" s="2" t="s">
        <v>545</v>
      </c>
      <c r="B8383" s="2">
        <v>1281</v>
      </c>
      <c r="C8383" s="2">
        <v>2653</v>
      </c>
      <c r="D8383" s="2">
        <v>0.734713328</v>
      </c>
      <c r="E8383" s="2">
        <v>0.22364682499999999</v>
      </c>
      <c r="F8383" s="2">
        <v>0.22347571099999999</v>
      </c>
      <c r="G8383" s="2">
        <v>2.285149825</v>
      </c>
      <c r="H8383" s="2">
        <v>2.2876652399999999</v>
      </c>
      <c r="I8383" s="2" t="s">
        <v>162</v>
      </c>
      <c r="J8383" s="2" t="s">
        <v>162</v>
      </c>
    </row>
    <row r="8384" spans="1:10" x14ac:dyDescent="0.25">
      <c r="A8384" s="2" t="s">
        <v>545</v>
      </c>
      <c r="B8384" s="2">
        <v>1281</v>
      </c>
      <c r="C8384" s="2">
        <v>2688</v>
      </c>
      <c r="D8384" s="2">
        <v>0.75492482699999996</v>
      </c>
      <c r="E8384" s="2">
        <v>0.210353755</v>
      </c>
      <c r="F8384" s="2">
        <v>0.21491706999999999</v>
      </c>
      <c r="G8384" s="2">
        <v>2.5888345679999998</v>
      </c>
      <c r="H8384" s="2">
        <v>2.512633165</v>
      </c>
      <c r="I8384" s="2" t="s">
        <v>162</v>
      </c>
      <c r="J8384" s="2" t="s">
        <v>162</v>
      </c>
    </row>
    <row r="8385" spans="1:10" x14ac:dyDescent="0.25">
      <c r="A8385" s="2" t="s">
        <v>546</v>
      </c>
      <c r="B8385" s="2">
        <v>166</v>
      </c>
      <c r="C8385" s="2">
        <v>240</v>
      </c>
      <c r="D8385" s="2">
        <v>2.8760111000000001E-2</v>
      </c>
      <c r="E8385" s="2">
        <v>1.450272E-2</v>
      </c>
      <c r="F8385" s="2">
        <v>1.9828210999999998E-2</v>
      </c>
      <c r="G8385" s="2">
        <v>0.98308394300000002</v>
      </c>
      <c r="H8385" s="2">
        <v>0.45046419199999999</v>
      </c>
      <c r="I8385" s="2" t="s">
        <v>66</v>
      </c>
      <c r="J8385" s="2" t="s">
        <v>66</v>
      </c>
    </row>
    <row r="8386" spans="1:10" x14ac:dyDescent="0.25">
      <c r="A8386" s="2" t="s">
        <v>546</v>
      </c>
      <c r="B8386" s="2">
        <v>344</v>
      </c>
      <c r="C8386" s="2">
        <v>441</v>
      </c>
      <c r="D8386" s="2">
        <v>3.0490132999999999E-2</v>
      </c>
      <c r="E8386" s="2">
        <v>1.029761E-2</v>
      </c>
      <c r="F8386" s="2">
        <v>6.2972410000000003E-3</v>
      </c>
      <c r="G8386" s="2">
        <v>1.9608940610000001</v>
      </c>
      <c r="H8386" s="2">
        <v>3.8418236330000002</v>
      </c>
      <c r="I8386" s="2" t="s">
        <v>66</v>
      </c>
      <c r="J8386" s="2" t="s">
        <v>66</v>
      </c>
    </row>
    <row r="8387" spans="1:10" x14ac:dyDescent="0.25">
      <c r="A8387" s="2" t="s">
        <v>546</v>
      </c>
      <c r="B8387" s="2">
        <v>407</v>
      </c>
      <c r="C8387" s="2">
        <v>527</v>
      </c>
      <c r="D8387" s="2">
        <v>1.6109379E-2</v>
      </c>
      <c r="E8387" s="2">
        <v>9.5493780000000007E-3</v>
      </c>
      <c r="F8387" s="2">
        <v>2.6221877000000001E-2</v>
      </c>
      <c r="G8387" s="2">
        <v>0.68695578300000004</v>
      </c>
      <c r="H8387" s="2">
        <v>-0.38565118900000001</v>
      </c>
      <c r="I8387" s="2" t="s">
        <v>66</v>
      </c>
      <c r="J8387" s="2" t="s">
        <v>66</v>
      </c>
    </row>
    <row r="8388" spans="1:10" x14ac:dyDescent="0.25">
      <c r="A8388" s="2" t="s">
        <v>546</v>
      </c>
      <c r="B8388" s="2">
        <v>482</v>
      </c>
      <c r="C8388" s="2">
        <v>625</v>
      </c>
      <c r="D8388" s="2">
        <v>1.3901159999999999E-2</v>
      </c>
      <c r="E8388" s="2">
        <v>6.7826120000000004E-3</v>
      </c>
      <c r="F8388" s="2">
        <v>1.0068875E-2</v>
      </c>
      <c r="G8388" s="2">
        <v>1.0495289560000001</v>
      </c>
      <c r="H8388" s="2">
        <v>0.380607101</v>
      </c>
      <c r="I8388" s="2" t="s">
        <v>66</v>
      </c>
      <c r="J8388" s="2" t="s">
        <v>66</v>
      </c>
    </row>
    <row r="8389" spans="1:10" x14ac:dyDescent="0.25">
      <c r="A8389" s="2" t="s">
        <v>546</v>
      </c>
      <c r="B8389" s="2">
        <v>545</v>
      </c>
      <c r="C8389" s="2">
        <v>711</v>
      </c>
      <c r="D8389" s="2">
        <v>1.1865105000000001E-2</v>
      </c>
      <c r="E8389" s="2">
        <v>2.4040049000000001E-2</v>
      </c>
      <c r="F8389" s="2">
        <v>3.2571997999999998E-2</v>
      </c>
      <c r="G8389" s="2">
        <v>-0.50644422899999997</v>
      </c>
      <c r="H8389" s="2">
        <v>-0.63572682599999997</v>
      </c>
      <c r="I8389" s="2" t="s">
        <v>66</v>
      </c>
      <c r="J8389" s="2" t="s">
        <v>66</v>
      </c>
    </row>
    <row r="8390" spans="1:10" x14ac:dyDescent="0.25">
      <c r="A8390" s="2" t="s">
        <v>546</v>
      </c>
      <c r="B8390" s="2">
        <v>590</v>
      </c>
      <c r="C8390" s="2">
        <v>779</v>
      </c>
      <c r="D8390" s="2">
        <v>7.3256340000000001E-3</v>
      </c>
      <c r="E8390" s="2">
        <v>5.8626579999999998E-3</v>
      </c>
      <c r="F8390" s="2">
        <v>3.2288059999999999E-3</v>
      </c>
      <c r="G8390" s="2">
        <v>0.249541439</v>
      </c>
      <c r="H8390" s="2">
        <v>1.26883645</v>
      </c>
      <c r="I8390" s="2" t="s">
        <v>66</v>
      </c>
      <c r="J8390" s="2" t="s">
        <v>66</v>
      </c>
    </row>
    <row r="8391" spans="1:10" x14ac:dyDescent="0.25">
      <c r="A8391" s="2" t="s">
        <v>546</v>
      </c>
      <c r="B8391" s="2">
        <v>597</v>
      </c>
      <c r="C8391" s="2">
        <v>809</v>
      </c>
      <c r="D8391" s="2">
        <v>1.2168439E-2</v>
      </c>
      <c r="E8391" s="2">
        <v>7.3901160000000004E-3</v>
      </c>
      <c r="F8391" s="2">
        <v>1.2559463E-2</v>
      </c>
      <c r="G8391" s="2">
        <v>0.64658302499999998</v>
      </c>
      <c r="H8391" s="2">
        <v>-3.1133800999999999E-2</v>
      </c>
      <c r="I8391" s="2" t="s">
        <v>66</v>
      </c>
      <c r="J8391" s="2" t="s">
        <v>66</v>
      </c>
    </row>
    <row r="8392" spans="1:10" x14ac:dyDescent="0.25">
      <c r="A8392" s="2" t="s">
        <v>546</v>
      </c>
      <c r="B8392" s="2">
        <v>786</v>
      </c>
      <c r="C8392" s="2">
        <v>1021</v>
      </c>
      <c r="D8392" s="2">
        <v>6.1388061000000001E-2</v>
      </c>
      <c r="E8392" s="2">
        <v>2.9986617E-2</v>
      </c>
      <c r="F8392" s="2">
        <v>2.6710861999999998E-2</v>
      </c>
      <c r="G8392" s="2">
        <v>1.0471819609999999</v>
      </c>
      <c r="H8392" s="2">
        <v>1.2982433229999999</v>
      </c>
      <c r="I8392" s="2" t="s">
        <v>66</v>
      </c>
      <c r="J8392" s="2" t="s">
        <v>66</v>
      </c>
    </row>
    <row r="8393" spans="1:10" x14ac:dyDescent="0.25">
      <c r="A8393" s="2" t="s">
        <v>546</v>
      </c>
      <c r="B8393" s="2">
        <v>830</v>
      </c>
      <c r="C8393" s="2">
        <v>1088</v>
      </c>
      <c r="D8393" s="2">
        <v>1.2001288000000001E-2</v>
      </c>
      <c r="E8393" s="2">
        <v>2.5243762999999999E-2</v>
      </c>
      <c r="F8393" s="2">
        <v>2.9683645000000002E-2</v>
      </c>
      <c r="G8393" s="2">
        <v>-0.52458403200000003</v>
      </c>
      <c r="H8393" s="2">
        <v>-0.59569358400000005</v>
      </c>
      <c r="I8393" s="2" t="s">
        <v>66</v>
      </c>
      <c r="J8393" s="2" t="s">
        <v>66</v>
      </c>
    </row>
    <row r="8394" spans="1:10" x14ac:dyDescent="0.25">
      <c r="A8394" s="2" t="s">
        <v>546</v>
      </c>
      <c r="B8394" s="2">
        <v>887</v>
      </c>
      <c r="C8394" s="2">
        <v>1168</v>
      </c>
      <c r="D8394" s="2">
        <v>1.7928765999999999E-2</v>
      </c>
      <c r="E8394" s="2">
        <v>1.4407066E-2</v>
      </c>
      <c r="F8394" s="2">
        <v>1.0184589000000001E-2</v>
      </c>
      <c r="G8394" s="2">
        <v>0.24444253799999999</v>
      </c>
      <c r="H8394" s="2">
        <v>0.76038194400000003</v>
      </c>
      <c r="I8394" s="2" t="s">
        <v>66</v>
      </c>
      <c r="J8394" s="2" t="s">
        <v>66</v>
      </c>
    </row>
    <row r="8395" spans="1:10" x14ac:dyDescent="0.25">
      <c r="A8395" s="2" t="s">
        <v>546</v>
      </c>
      <c r="B8395" s="2">
        <v>957</v>
      </c>
      <c r="C8395" s="2">
        <v>1261</v>
      </c>
      <c r="D8395" s="2">
        <v>1.1055449E-2</v>
      </c>
      <c r="E8395" s="2">
        <v>4.6613329000000002E-2</v>
      </c>
      <c r="F8395" s="2">
        <v>5.1415469999999998E-2</v>
      </c>
      <c r="G8395" s="2">
        <v>-0.76282643400000005</v>
      </c>
      <c r="H8395" s="2">
        <v>-0.78497814899999996</v>
      </c>
      <c r="I8395" s="2" t="s">
        <v>66</v>
      </c>
      <c r="J8395" s="2" t="s">
        <v>66</v>
      </c>
    </row>
    <row r="8396" spans="1:10" x14ac:dyDescent="0.25">
      <c r="A8396" s="2" t="s">
        <v>546</v>
      </c>
      <c r="B8396" s="2">
        <v>1037</v>
      </c>
      <c r="C8396" s="2">
        <v>1364</v>
      </c>
      <c r="D8396" s="2">
        <v>2.0427287999999998E-2</v>
      </c>
      <c r="E8396" s="2">
        <v>2.0144999E-2</v>
      </c>
      <c r="F8396" s="2">
        <v>6.465742E-3</v>
      </c>
      <c r="G8396" s="2">
        <v>1.4012894999999999E-2</v>
      </c>
      <c r="H8396" s="2">
        <v>2.1593105449999999</v>
      </c>
      <c r="I8396" s="2" t="s">
        <v>66</v>
      </c>
      <c r="J8396" s="2" t="s">
        <v>66</v>
      </c>
    </row>
    <row r="8397" spans="1:10" x14ac:dyDescent="0.25">
      <c r="A8397" s="2" t="s">
        <v>546</v>
      </c>
      <c r="B8397" s="2">
        <v>1094</v>
      </c>
      <c r="C8397" s="2">
        <v>1444</v>
      </c>
      <c r="D8397" s="2">
        <v>9.3887469999999994E-3</v>
      </c>
      <c r="E8397" s="2">
        <v>3.8182740999999999E-2</v>
      </c>
      <c r="F8397" s="2">
        <v>4.2283155000000003E-2</v>
      </c>
      <c r="G8397" s="2">
        <v>-0.75411018699999999</v>
      </c>
      <c r="H8397" s="2">
        <v>-0.77795538500000005</v>
      </c>
      <c r="I8397" s="2" t="s">
        <v>66</v>
      </c>
      <c r="J8397" s="2" t="s">
        <v>66</v>
      </c>
    </row>
    <row r="8398" spans="1:10" x14ac:dyDescent="0.25">
      <c r="A8398" s="2" t="s">
        <v>546</v>
      </c>
      <c r="B8398" s="2">
        <v>1147</v>
      </c>
      <c r="C8398" s="2">
        <v>1520</v>
      </c>
      <c r="D8398" s="2">
        <v>5.3148229999999998E-3</v>
      </c>
      <c r="E8398" s="2">
        <v>4.7337823000000001E-2</v>
      </c>
      <c r="F8398" s="2">
        <v>4.7400571000000002E-2</v>
      </c>
      <c r="G8398" s="2">
        <v>-0.887725655</v>
      </c>
      <c r="H8398" s="2">
        <v>-0.88787428300000004</v>
      </c>
      <c r="I8398" s="2" t="s">
        <v>66</v>
      </c>
      <c r="J8398" s="2" t="s">
        <v>66</v>
      </c>
    </row>
    <row r="8399" spans="1:10" x14ac:dyDescent="0.25">
      <c r="A8399" s="2" t="s">
        <v>546</v>
      </c>
      <c r="B8399" s="2">
        <v>1221</v>
      </c>
      <c r="C8399" s="2">
        <v>1617</v>
      </c>
      <c r="D8399" s="2">
        <v>1.7139152000000001E-2</v>
      </c>
      <c r="E8399" s="2">
        <v>2.0182222E-2</v>
      </c>
      <c r="F8399" s="2">
        <v>1.6754887999999999E-2</v>
      </c>
      <c r="G8399" s="2">
        <v>-0.150779732</v>
      </c>
      <c r="H8399" s="2">
        <v>2.2934434E-2</v>
      </c>
      <c r="I8399" s="2" t="s">
        <v>66</v>
      </c>
      <c r="J8399" s="2" t="s">
        <v>66</v>
      </c>
    </row>
    <row r="8400" spans="1:10" x14ac:dyDescent="0.25">
      <c r="A8400" s="2" t="s">
        <v>546</v>
      </c>
      <c r="B8400" s="2">
        <v>1318</v>
      </c>
      <c r="C8400" s="2">
        <v>1737</v>
      </c>
      <c r="D8400" s="2">
        <v>2.974624E-2</v>
      </c>
      <c r="E8400" s="2">
        <v>9.8679960000000004E-3</v>
      </c>
      <c r="F8400" s="2">
        <v>1.3082147000000001E-2</v>
      </c>
      <c r="G8400" s="2">
        <v>2.0144155559999999</v>
      </c>
      <c r="H8400" s="2">
        <v>1.273804033</v>
      </c>
      <c r="I8400" s="2" t="s">
        <v>66</v>
      </c>
      <c r="J8400" s="2" t="s">
        <v>66</v>
      </c>
    </row>
    <row r="8401" spans="1:10" x14ac:dyDescent="0.25">
      <c r="A8401" s="2" t="s">
        <v>546</v>
      </c>
      <c r="B8401" s="2">
        <v>1400</v>
      </c>
      <c r="C8401" s="2">
        <v>1842</v>
      </c>
      <c r="D8401" s="2">
        <v>2.8825150000000001E-2</v>
      </c>
      <c r="E8401" s="2">
        <v>1.6933422E-2</v>
      </c>
      <c r="F8401" s="2">
        <v>1.3242999E-2</v>
      </c>
      <c r="G8401" s="2">
        <v>0.70226368699999997</v>
      </c>
      <c r="H8401" s="2">
        <v>1.17663312</v>
      </c>
      <c r="I8401" s="2" t="s">
        <v>66</v>
      </c>
      <c r="J8401" s="2" t="s">
        <v>66</v>
      </c>
    </row>
    <row r="8402" spans="1:10" x14ac:dyDescent="0.25">
      <c r="A8402" s="2" t="s">
        <v>547</v>
      </c>
      <c r="B8402" s="2">
        <v>92</v>
      </c>
      <c r="C8402" s="2">
        <v>179</v>
      </c>
      <c r="D8402" s="2">
        <v>0.14458878</v>
      </c>
      <c r="E8402" s="2">
        <v>0.16198327500000001</v>
      </c>
      <c r="F8402" s="2">
        <v>0.16184053700000001</v>
      </c>
      <c r="G8402" s="2">
        <v>-0.107384512</v>
      </c>
      <c r="H8402" s="2">
        <v>-0.106597254</v>
      </c>
      <c r="I8402" s="2" t="s">
        <v>42</v>
      </c>
      <c r="J8402" s="2" t="s">
        <v>42</v>
      </c>
    </row>
    <row r="8403" spans="1:10" x14ac:dyDescent="0.25">
      <c r="A8403" s="2" t="s">
        <v>547</v>
      </c>
      <c r="B8403" s="2">
        <v>138</v>
      </c>
      <c r="C8403" s="2">
        <v>248</v>
      </c>
      <c r="D8403" s="2">
        <v>4.1866689999999998E-2</v>
      </c>
      <c r="E8403" s="2">
        <v>4.2726625999999997E-2</v>
      </c>
      <c r="F8403" s="2">
        <v>4.2062604000000003E-2</v>
      </c>
      <c r="G8403" s="2">
        <v>-2.0126469000000001E-2</v>
      </c>
      <c r="H8403" s="2">
        <v>-4.65767E-3</v>
      </c>
      <c r="I8403" s="2" t="s">
        <v>42</v>
      </c>
      <c r="J8403" s="2" t="s">
        <v>42</v>
      </c>
    </row>
    <row r="8404" spans="1:10" x14ac:dyDescent="0.25">
      <c r="A8404" s="2" t="s">
        <v>547</v>
      </c>
      <c r="B8404" s="2">
        <v>204</v>
      </c>
      <c r="C8404" s="2">
        <v>337</v>
      </c>
      <c r="D8404" s="2">
        <v>0.119633322</v>
      </c>
      <c r="E8404" s="2">
        <v>9.5570118999999995E-2</v>
      </c>
      <c r="F8404" s="2">
        <v>0.10741255600000001</v>
      </c>
      <c r="G8404" s="2">
        <v>0.25178584500000001</v>
      </c>
      <c r="H8404" s="2">
        <v>0.11377409300000001</v>
      </c>
      <c r="I8404" s="2" t="s">
        <v>42</v>
      </c>
      <c r="J8404" s="2" t="s">
        <v>42</v>
      </c>
    </row>
    <row r="8405" spans="1:10" x14ac:dyDescent="0.25">
      <c r="A8405" s="2" t="s">
        <v>547</v>
      </c>
      <c r="B8405" s="2">
        <v>245</v>
      </c>
      <c r="C8405" s="2">
        <v>401</v>
      </c>
      <c r="D8405" s="2">
        <v>4.7022368000000002E-2</v>
      </c>
      <c r="E8405" s="2">
        <v>9.3485365000000001E-2</v>
      </c>
      <c r="F8405" s="2">
        <v>9.7457020000000005E-2</v>
      </c>
      <c r="G8405" s="2">
        <v>-0.49700824199999999</v>
      </c>
      <c r="H8405" s="2">
        <v>-0.51750660699999995</v>
      </c>
      <c r="I8405" s="2" t="s">
        <v>42</v>
      </c>
      <c r="J8405" s="2" t="s">
        <v>42</v>
      </c>
    </row>
    <row r="8406" spans="1:10" x14ac:dyDescent="0.25">
      <c r="A8406" s="2" t="s">
        <v>547</v>
      </c>
      <c r="B8406" s="2">
        <v>327</v>
      </c>
      <c r="C8406" s="2">
        <v>506</v>
      </c>
      <c r="D8406" s="2">
        <v>7.7328618000000002E-2</v>
      </c>
      <c r="E8406" s="2">
        <v>5.0298529000000002E-2</v>
      </c>
      <c r="F8406" s="2">
        <v>5.3147101000000002E-2</v>
      </c>
      <c r="G8406" s="2">
        <v>0.53739322899999997</v>
      </c>
      <c r="H8406" s="2">
        <v>0.45499222099999997</v>
      </c>
      <c r="I8406" s="2" t="s">
        <v>42</v>
      </c>
      <c r="J8406" s="2" t="s">
        <v>42</v>
      </c>
    </row>
    <row r="8407" spans="1:10" x14ac:dyDescent="0.25">
      <c r="A8407" s="2" t="s">
        <v>547</v>
      </c>
      <c r="B8407" s="2">
        <v>371</v>
      </c>
      <c r="C8407" s="2">
        <v>573</v>
      </c>
      <c r="D8407" s="2">
        <v>9.0294978999999997E-2</v>
      </c>
      <c r="E8407" s="2">
        <v>0.100162244</v>
      </c>
      <c r="F8407" s="2">
        <v>0.100162244</v>
      </c>
      <c r="G8407" s="2">
        <v>-9.8512820000000001E-2</v>
      </c>
      <c r="H8407" s="2">
        <v>-9.8512820000000001E-2</v>
      </c>
      <c r="I8407" s="2" t="s">
        <v>42</v>
      </c>
      <c r="J8407" s="2" t="s">
        <v>42</v>
      </c>
    </row>
    <row r="8408" spans="1:10" x14ac:dyDescent="0.25">
      <c r="A8408" s="2" t="s">
        <v>547</v>
      </c>
      <c r="B8408" s="2">
        <v>463</v>
      </c>
      <c r="C8408" s="2">
        <v>688</v>
      </c>
      <c r="D8408" s="2">
        <v>6.3356014000000002E-2</v>
      </c>
      <c r="E8408" s="2">
        <v>4.8526394E-2</v>
      </c>
      <c r="F8408" s="2">
        <v>3.6586792E-2</v>
      </c>
      <c r="G8408" s="2">
        <v>0.30559904199999999</v>
      </c>
      <c r="H8408" s="2">
        <v>0.73166356099999996</v>
      </c>
      <c r="I8408" s="2" t="s">
        <v>42</v>
      </c>
      <c r="J8408" s="2" t="s">
        <v>42</v>
      </c>
    </row>
    <row r="8409" spans="1:10" x14ac:dyDescent="0.25">
      <c r="A8409" s="2" t="s">
        <v>547</v>
      </c>
      <c r="B8409" s="2">
        <v>513</v>
      </c>
      <c r="C8409" s="2">
        <v>761</v>
      </c>
      <c r="D8409" s="2">
        <v>7.2537223999999997E-2</v>
      </c>
      <c r="E8409" s="2">
        <v>8.1419714000000004E-2</v>
      </c>
      <c r="F8409" s="2">
        <v>8.3353772000000007E-2</v>
      </c>
      <c r="G8409" s="2">
        <v>-0.109095076</v>
      </c>
      <c r="H8409" s="2">
        <v>-0.12976675400000001</v>
      </c>
      <c r="I8409" s="2" t="s">
        <v>42</v>
      </c>
      <c r="J8409" s="2" t="s">
        <v>42</v>
      </c>
    </row>
    <row r="8410" spans="1:10" x14ac:dyDescent="0.25">
      <c r="A8410" s="2" t="s">
        <v>547</v>
      </c>
      <c r="B8410" s="2">
        <v>607</v>
      </c>
      <c r="C8410" s="2">
        <v>878</v>
      </c>
      <c r="D8410" s="2">
        <v>4.7655142999999997E-2</v>
      </c>
      <c r="E8410" s="2">
        <v>2.5950928000000002E-2</v>
      </c>
      <c r="F8410" s="2">
        <v>2.6364470000000001E-2</v>
      </c>
      <c r="G8410" s="2">
        <v>0.83635600799999998</v>
      </c>
      <c r="H8410" s="2">
        <v>0.80755175300000004</v>
      </c>
      <c r="I8410" s="2" t="s">
        <v>42</v>
      </c>
      <c r="J8410" s="2" t="s">
        <v>42</v>
      </c>
    </row>
    <row r="8411" spans="1:10" x14ac:dyDescent="0.25">
      <c r="A8411" s="2" t="s">
        <v>547</v>
      </c>
      <c r="B8411" s="2">
        <v>652</v>
      </c>
      <c r="C8411" s="2">
        <v>946</v>
      </c>
      <c r="D8411" s="2">
        <v>4.4439867000000001E-2</v>
      </c>
      <c r="E8411" s="2">
        <v>5.9356889000000003E-2</v>
      </c>
      <c r="F8411" s="2">
        <v>5.9356889000000003E-2</v>
      </c>
      <c r="G8411" s="2">
        <v>-0.25131072100000001</v>
      </c>
      <c r="H8411" s="2">
        <v>-0.25131072100000001</v>
      </c>
      <c r="I8411" s="2" t="s">
        <v>42</v>
      </c>
      <c r="J8411" s="2" t="s">
        <v>42</v>
      </c>
    </row>
    <row r="8412" spans="1:10" x14ac:dyDescent="0.25">
      <c r="A8412" s="2" t="s">
        <v>547</v>
      </c>
      <c r="B8412" s="2">
        <v>752</v>
      </c>
      <c r="C8412" s="2">
        <v>1069</v>
      </c>
      <c r="D8412" s="2">
        <v>4.0514367000000003E-2</v>
      </c>
      <c r="E8412" s="2">
        <v>2.8003983E-2</v>
      </c>
      <c r="F8412" s="2">
        <v>4.3081014000000001E-2</v>
      </c>
      <c r="G8412" s="2">
        <v>0.44673590600000002</v>
      </c>
      <c r="H8412" s="2">
        <v>-5.9577217000000002E-2</v>
      </c>
      <c r="I8412" s="2" t="s">
        <v>42</v>
      </c>
      <c r="J8412" s="2" t="s">
        <v>42</v>
      </c>
    </row>
    <row r="8413" spans="1:10" x14ac:dyDescent="0.25">
      <c r="A8413" s="2" t="s">
        <v>547</v>
      </c>
      <c r="B8413" s="2">
        <v>801</v>
      </c>
      <c r="C8413" s="2">
        <v>1141</v>
      </c>
      <c r="D8413" s="2">
        <v>8.2454714999999998E-2</v>
      </c>
      <c r="E8413" s="2">
        <v>9.040231E-2</v>
      </c>
      <c r="F8413" s="2">
        <v>9.3697632000000003E-2</v>
      </c>
      <c r="G8413" s="2">
        <v>-8.7913619999999998E-2</v>
      </c>
      <c r="H8413" s="2">
        <v>-0.119991477</v>
      </c>
      <c r="I8413" s="2" t="s">
        <v>42</v>
      </c>
      <c r="J8413" s="2" t="s">
        <v>42</v>
      </c>
    </row>
    <row r="8414" spans="1:10" x14ac:dyDescent="0.25">
      <c r="A8414" s="2" t="s">
        <v>547</v>
      </c>
      <c r="B8414" s="2">
        <v>888</v>
      </c>
      <c r="C8414" s="2">
        <v>1251</v>
      </c>
      <c r="D8414" s="2">
        <v>3.6987410999999998E-2</v>
      </c>
      <c r="E8414" s="2">
        <v>5.0485354000000003E-2</v>
      </c>
      <c r="F8414" s="2">
        <v>5.7316351000000001E-2</v>
      </c>
      <c r="G8414" s="2">
        <v>-0.26736353099999999</v>
      </c>
      <c r="H8414" s="2">
        <v>-0.35467959100000002</v>
      </c>
      <c r="I8414" s="2" t="s">
        <v>42</v>
      </c>
      <c r="J8414" s="2" t="s">
        <v>42</v>
      </c>
    </row>
    <row r="8415" spans="1:10" x14ac:dyDescent="0.25">
      <c r="A8415" s="2" t="s">
        <v>547</v>
      </c>
      <c r="B8415" s="2">
        <v>933</v>
      </c>
      <c r="C8415" s="2">
        <v>1319</v>
      </c>
      <c r="D8415" s="2">
        <v>0.12894820900000001</v>
      </c>
      <c r="E8415" s="2">
        <v>0.175768641</v>
      </c>
      <c r="F8415" s="2">
        <v>0.176610875</v>
      </c>
      <c r="G8415" s="2">
        <v>-0.26637534400000001</v>
      </c>
      <c r="H8415" s="2">
        <v>-0.269873902</v>
      </c>
      <c r="I8415" s="2" t="s">
        <v>42</v>
      </c>
      <c r="J8415" s="2" t="s">
        <v>42</v>
      </c>
    </row>
    <row r="8416" spans="1:10" x14ac:dyDescent="0.25">
      <c r="A8416" s="2" t="s">
        <v>547</v>
      </c>
      <c r="B8416" s="2">
        <v>1038</v>
      </c>
      <c r="C8416" s="2">
        <v>1447</v>
      </c>
      <c r="D8416" s="2">
        <v>5.3053929E-2</v>
      </c>
      <c r="E8416" s="2">
        <v>5.6822947999999998E-2</v>
      </c>
      <c r="F8416" s="2">
        <v>5.9497399999999999E-2</v>
      </c>
      <c r="G8416" s="2">
        <v>-6.6329167999999994E-2</v>
      </c>
      <c r="H8416" s="2">
        <v>-0.108298353</v>
      </c>
      <c r="I8416" s="2" t="s">
        <v>42</v>
      </c>
      <c r="J8416" s="2" t="s">
        <v>42</v>
      </c>
    </row>
    <row r="8417" spans="1:10" x14ac:dyDescent="0.25">
      <c r="A8417" s="2" t="s">
        <v>547</v>
      </c>
      <c r="B8417" s="2">
        <v>1085</v>
      </c>
      <c r="C8417" s="2">
        <v>1517</v>
      </c>
      <c r="D8417" s="2">
        <v>8.2478861000000001E-2</v>
      </c>
      <c r="E8417" s="2">
        <v>9.2414524999999997E-2</v>
      </c>
      <c r="F8417" s="2">
        <v>8.7444296000000005E-2</v>
      </c>
      <c r="G8417" s="2">
        <v>-0.10751192699999999</v>
      </c>
      <c r="H8417" s="2">
        <v>-5.6783976E-2</v>
      </c>
      <c r="I8417" s="2" t="s">
        <v>42</v>
      </c>
      <c r="J8417" s="2" t="s">
        <v>42</v>
      </c>
    </row>
    <row r="8418" spans="1:10" x14ac:dyDescent="0.25">
      <c r="A8418" s="2" t="s">
        <v>547</v>
      </c>
      <c r="B8418" s="2">
        <v>1183</v>
      </c>
      <c r="C8418" s="2">
        <v>1638</v>
      </c>
      <c r="D8418" s="2">
        <v>6.1595606999999997E-2</v>
      </c>
      <c r="E8418" s="2">
        <v>4.6232461000000002E-2</v>
      </c>
      <c r="F8418" s="2">
        <v>5.8653868999999997E-2</v>
      </c>
      <c r="G8418" s="2">
        <v>0.33230215200000002</v>
      </c>
      <c r="H8418" s="2">
        <v>5.0154205E-2</v>
      </c>
      <c r="I8418" s="2" t="s">
        <v>42</v>
      </c>
      <c r="J8418" s="2" t="s">
        <v>42</v>
      </c>
    </row>
    <row r="8419" spans="1:10" x14ac:dyDescent="0.25">
      <c r="A8419" s="2" t="s">
        <v>547</v>
      </c>
      <c r="B8419" s="2">
        <v>1229</v>
      </c>
      <c r="C8419" s="2">
        <v>1707</v>
      </c>
      <c r="D8419" s="2">
        <v>9.2229624999999996E-2</v>
      </c>
      <c r="E8419" s="2">
        <v>0.10483590800000001</v>
      </c>
      <c r="F8419" s="2">
        <v>0.10483590800000001</v>
      </c>
      <c r="G8419" s="2">
        <v>-0.120247758</v>
      </c>
      <c r="H8419" s="2">
        <v>-0.120247758</v>
      </c>
      <c r="I8419" s="2" t="s">
        <v>42</v>
      </c>
      <c r="J8419" s="2" t="s">
        <v>42</v>
      </c>
    </row>
    <row r="8420" spans="1:10" x14ac:dyDescent="0.25">
      <c r="A8420" s="2" t="s">
        <v>547</v>
      </c>
      <c r="B8420" s="2">
        <v>1336</v>
      </c>
      <c r="C8420" s="2">
        <v>1837</v>
      </c>
      <c r="D8420" s="2">
        <v>5.5135217E-2</v>
      </c>
      <c r="E8420" s="2">
        <v>3.4366685000000001E-2</v>
      </c>
      <c r="F8420" s="2">
        <v>3.7573802000000003E-2</v>
      </c>
      <c r="G8420" s="2">
        <v>0.60432166399999998</v>
      </c>
      <c r="H8420" s="2">
        <v>0.467384576</v>
      </c>
      <c r="I8420" s="2" t="s">
        <v>42</v>
      </c>
      <c r="J8420" s="2" t="s">
        <v>42</v>
      </c>
    </row>
    <row r="8421" spans="1:10" x14ac:dyDescent="0.25">
      <c r="A8421" s="2" t="s">
        <v>547</v>
      </c>
      <c r="B8421" s="2">
        <v>1382</v>
      </c>
      <c r="C8421" s="2">
        <v>1906</v>
      </c>
      <c r="D8421" s="2">
        <v>1.4892546E-2</v>
      </c>
      <c r="E8421" s="2">
        <v>1.5828878000000001E-2</v>
      </c>
      <c r="F8421" s="2">
        <v>1.8043429999999999E-2</v>
      </c>
      <c r="G8421" s="2">
        <v>-5.9153400000000002E-2</v>
      </c>
      <c r="H8421" s="2">
        <v>-0.174627745</v>
      </c>
      <c r="I8421" s="2" t="s">
        <v>42</v>
      </c>
      <c r="J8421" s="2" t="s">
        <v>42</v>
      </c>
    </row>
    <row r="8422" spans="1:10" x14ac:dyDescent="0.25">
      <c r="A8422" s="2" t="s">
        <v>547</v>
      </c>
      <c r="B8422" s="2">
        <v>1538</v>
      </c>
      <c r="C8422" s="2">
        <v>2085</v>
      </c>
      <c r="D8422" s="2">
        <v>0.74609205899999997</v>
      </c>
      <c r="E8422" s="2">
        <v>0.65832234499999998</v>
      </c>
      <c r="F8422" s="2">
        <v>0.65271215999999999</v>
      </c>
      <c r="G8422" s="2">
        <v>0.13332331</v>
      </c>
      <c r="H8422" s="2">
        <v>0.14306443799999999</v>
      </c>
      <c r="I8422" s="2" t="s">
        <v>42</v>
      </c>
      <c r="J8422" s="2" t="s">
        <v>42</v>
      </c>
    </row>
    <row r="8423" spans="1:10" x14ac:dyDescent="0.25">
      <c r="A8423" s="2" t="s">
        <v>548</v>
      </c>
      <c r="B8423" s="2">
        <v>95</v>
      </c>
      <c r="C8423" s="2">
        <v>154</v>
      </c>
      <c r="D8423" s="2">
        <v>3.5398599999999998E-4</v>
      </c>
      <c r="E8423" s="2">
        <v>3.1931899999999998E-4</v>
      </c>
      <c r="F8423" s="2">
        <v>7.6532300000000004E-4</v>
      </c>
      <c r="G8423" s="2">
        <v>0.108565149</v>
      </c>
      <c r="H8423" s="2">
        <v>-0.537468905</v>
      </c>
      <c r="I8423" s="2" t="s">
        <v>117</v>
      </c>
      <c r="J8423" s="2" t="s">
        <v>117</v>
      </c>
    </row>
    <row r="8424" spans="1:10" x14ac:dyDescent="0.25">
      <c r="A8424" s="2" t="s">
        <v>548</v>
      </c>
      <c r="B8424" s="2">
        <v>139</v>
      </c>
      <c r="C8424" s="2">
        <v>228</v>
      </c>
      <c r="D8424" s="2">
        <v>9.3950100000000003E-4</v>
      </c>
      <c r="E8424" s="2">
        <v>1.162003E-3</v>
      </c>
      <c r="F8424" s="2">
        <v>6.0672099999999995E-4</v>
      </c>
      <c r="G8424" s="2">
        <v>-0.19148147600000001</v>
      </c>
      <c r="H8424" s="2">
        <v>0.54849076299999999</v>
      </c>
      <c r="I8424" s="2" t="s">
        <v>117</v>
      </c>
      <c r="J8424" s="2" t="s">
        <v>117</v>
      </c>
    </row>
    <row r="8425" spans="1:10" x14ac:dyDescent="0.25">
      <c r="A8425" s="2" t="s">
        <v>548</v>
      </c>
      <c r="B8425" s="2">
        <v>217</v>
      </c>
      <c r="C8425" s="2">
        <v>336</v>
      </c>
      <c r="D8425" s="2">
        <v>1.921367E-3</v>
      </c>
      <c r="E8425" s="2">
        <v>3.477515E-3</v>
      </c>
      <c r="F8425" s="2">
        <v>3.2952749999999999E-3</v>
      </c>
      <c r="G8425" s="2">
        <v>-0.447488477</v>
      </c>
      <c r="H8425" s="2">
        <v>-0.41693265600000001</v>
      </c>
      <c r="I8425" s="2" t="s">
        <v>117</v>
      </c>
      <c r="J8425" s="2" t="s">
        <v>117</v>
      </c>
    </row>
    <row r="8426" spans="1:10" x14ac:dyDescent="0.25">
      <c r="A8426" s="2" t="s">
        <v>548</v>
      </c>
      <c r="B8426" s="2">
        <v>299</v>
      </c>
      <c r="C8426" s="2">
        <v>448</v>
      </c>
      <c r="D8426" s="2">
        <v>1.0230560000000001E-3</v>
      </c>
      <c r="E8426" s="2">
        <v>6.5149299999999995E-4</v>
      </c>
      <c r="F8426" s="2">
        <v>3.3867199999999999E-4</v>
      </c>
      <c r="G8426" s="2">
        <v>0.57032707100000002</v>
      </c>
      <c r="H8426" s="2">
        <v>2.0207906269999998</v>
      </c>
      <c r="I8426" s="2" t="s">
        <v>117</v>
      </c>
      <c r="J8426" s="2" t="s">
        <v>117</v>
      </c>
    </row>
    <row r="8427" spans="1:10" x14ac:dyDescent="0.25">
      <c r="A8427" s="2" t="s">
        <v>548</v>
      </c>
      <c r="B8427" s="2">
        <v>322</v>
      </c>
      <c r="C8427" s="2">
        <v>501</v>
      </c>
      <c r="D8427" s="2">
        <v>7.4685400000000003E-4</v>
      </c>
      <c r="E8427" s="2">
        <v>6.5354900000000001E-4</v>
      </c>
      <c r="F8427" s="2">
        <v>7.1250700000000003E-4</v>
      </c>
      <c r="G8427" s="2">
        <v>0.142765909</v>
      </c>
      <c r="H8427" s="2">
        <v>4.8206251999999998E-2</v>
      </c>
      <c r="I8427" s="2" t="s">
        <v>117</v>
      </c>
      <c r="J8427" s="2" t="s">
        <v>117</v>
      </c>
    </row>
    <row r="8428" spans="1:10" x14ac:dyDescent="0.25">
      <c r="A8428" s="2" t="s">
        <v>548</v>
      </c>
      <c r="B8428" s="2">
        <v>460</v>
      </c>
      <c r="C8428" s="2">
        <v>669</v>
      </c>
      <c r="D8428" s="2">
        <v>1.9142460000000001E-3</v>
      </c>
      <c r="E8428" s="2">
        <v>9.0054299999999996E-4</v>
      </c>
      <c r="F8428" s="2">
        <v>1.3435929999999999E-3</v>
      </c>
      <c r="G8428" s="2">
        <v>1.125657771</v>
      </c>
      <c r="H8428" s="2">
        <v>0.42472200599999999</v>
      </c>
      <c r="I8428" s="2" t="s">
        <v>117</v>
      </c>
      <c r="J8428" s="2" t="s">
        <v>117</v>
      </c>
    </row>
    <row r="8429" spans="1:10" x14ac:dyDescent="0.25">
      <c r="A8429" s="2" t="s">
        <v>548</v>
      </c>
      <c r="B8429" s="2">
        <v>485</v>
      </c>
      <c r="C8429" s="2">
        <v>724</v>
      </c>
      <c r="D8429" s="2">
        <v>6.7913900000000004E-4</v>
      </c>
      <c r="E8429" s="2">
        <v>8.19595E-4</v>
      </c>
      <c r="F8429" s="2">
        <v>1.4586600000000001E-3</v>
      </c>
      <c r="G8429" s="2">
        <v>-0.17137312199999999</v>
      </c>
      <c r="H8429" s="2">
        <v>-0.53440932200000002</v>
      </c>
      <c r="I8429" s="2" t="s">
        <v>117</v>
      </c>
      <c r="J8429" s="2" t="s">
        <v>117</v>
      </c>
    </row>
    <row r="8430" spans="1:10" x14ac:dyDescent="0.25">
      <c r="A8430" s="2" t="s">
        <v>548</v>
      </c>
      <c r="B8430" s="2">
        <v>505</v>
      </c>
      <c r="C8430" s="2">
        <v>774</v>
      </c>
      <c r="D8430" s="2">
        <v>2.392057E-3</v>
      </c>
      <c r="E8430" s="2">
        <v>2.7009289999999999E-3</v>
      </c>
      <c r="F8430" s="2">
        <v>1.0640739999999999E-3</v>
      </c>
      <c r="G8430" s="2">
        <v>-0.11435793900000001</v>
      </c>
      <c r="H8430" s="2">
        <v>1.2480177219999999</v>
      </c>
      <c r="I8430" s="2" t="s">
        <v>117</v>
      </c>
      <c r="J8430" s="2" t="s">
        <v>117</v>
      </c>
    </row>
    <row r="8431" spans="1:10" x14ac:dyDescent="0.25">
      <c r="A8431" s="2" t="s">
        <v>548</v>
      </c>
      <c r="B8431" s="2">
        <v>587</v>
      </c>
      <c r="C8431" s="2">
        <v>886</v>
      </c>
      <c r="D8431" s="2">
        <v>6.2039500000000004E-4</v>
      </c>
      <c r="E8431" s="2">
        <v>1.310004E-3</v>
      </c>
      <c r="F8431" s="2">
        <v>9.3769899999999995E-4</v>
      </c>
      <c r="G8431" s="2">
        <v>-0.52641752500000005</v>
      </c>
      <c r="H8431" s="2">
        <v>-0.33838567800000002</v>
      </c>
      <c r="I8431" s="2" t="s">
        <v>117</v>
      </c>
      <c r="J8431" s="2" t="s">
        <v>117</v>
      </c>
    </row>
    <row r="8432" spans="1:10" x14ac:dyDescent="0.25">
      <c r="A8432" s="2" t="s">
        <v>548</v>
      </c>
      <c r="B8432" s="2">
        <v>597</v>
      </c>
      <c r="C8432" s="2">
        <v>926</v>
      </c>
      <c r="D8432" s="2">
        <v>3.3417100000000002E-4</v>
      </c>
      <c r="E8432" s="2">
        <v>1.3708780000000001E-3</v>
      </c>
      <c r="F8432" s="2">
        <v>1.064382E-3</v>
      </c>
      <c r="G8432" s="2">
        <v>-0.75623602099999998</v>
      </c>
      <c r="H8432" s="2">
        <v>-0.68604259099999998</v>
      </c>
      <c r="I8432" s="2" t="s">
        <v>117</v>
      </c>
      <c r="J8432" s="2" t="s">
        <v>117</v>
      </c>
    </row>
    <row r="8433" spans="1:10" x14ac:dyDescent="0.25">
      <c r="A8433" s="2" t="s">
        <v>548</v>
      </c>
      <c r="B8433" s="2">
        <v>648</v>
      </c>
      <c r="C8433" s="2">
        <v>1007</v>
      </c>
      <c r="D8433" s="2">
        <v>7.2604799999999997E-4</v>
      </c>
      <c r="E8433" s="2">
        <v>4.8864000000000004E-4</v>
      </c>
      <c r="F8433" s="2">
        <v>5.8811099999999999E-4</v>
      </c>
      <c r="G8433" s="2">
        <v>0.48585414300000002</v>
      </c>
      <c r="H8433" s="2">
        <v>0.234541745</v>
      </c>
      <c r="I8433" s="2" t="s">
        <v>117</v>
      </c>
      <c r="J8433" s="2" t="s">
        <v>117</v>
      </c>
    </row>
    <row r="8434" spans="1:10" x14ac:dyDescent="0.25">
      <c r="A8434" s="2" t="s">
        <v>548</v>
      </c>
      <c r="B8434" s="2">
        <v>725</v>
      </c>
      <c r="C8434" s="2">
        <v>1114</v>
      </c>
      <c r="D8434" s="2">
        <v>1.45088E-4</v>
      </c>
      <c r="E8434" s="2">
        <v>5.6210600000000004E-4</v>
      </c>
      <c r="F8434" s="2">
        <v>1.2723500000000001E-4</v>
      </c>
      <c r="G8434" s="2">
        <v>-0.74188585900000004</v>
      </c>
      <c r="H8434" s="2">
        <v>0.14031426399999999</v>
      </c>
      <c r="I8434" s="2" t="s">
        <v>117</v>
      </c>
      <c r="J8434" s="2" t="s">
        <v>117</v>
      </c>
    </row>
    <row r="8435" spans="1:10" x14ac:dyDescent="0.25">
      <c r="A8435" s="2" t="s">
        <v>548</v>
      </c>
      <c r="B8435" s="2">
        <v>744</v>
      </c>
      <c r="C8435" s="2">
        <v>1163</v>
      </c>
      <c r="D8435" s="2">
        <v>2.9926699999999998E-4</v>
      </c>
      <c r="E8435" s="2">
        <v>5.3361999999999995E-4</v>
      </c>
      <c r="F8435" s="2">
        <v>9.9841699999999992E-4</v>
      </c>
      <c r="G8435" s="2">
        <v>-0.43917622000000001</v>
      </c>
      <c r="H8435" s="2">
        <v>-0.70025864599999998</v>
      </c>
      <c r="I8435" s="2" t="s">
        <v>117</v>
      </c>
      <c r="J8435" s="2" t="s">
        <v>117</v>
      </c>
    </row>
    <row r="8436" spans="1:10" x14ac:dyDescent="0.25">
      <c r="A8436" s="2" t="s">
        <v>548</v>
      </c>
      <c r="B8436" s="2">
        <v>805</v>
      </c>
      <c r="C8436" s="2">
        <v>1254</v>
      </c>
      <c r="D8436" s="2">
        <v>2.401584E-3</v>
      </c>
      <c r="E8436" s="2">
        <v>2.6784949999999999E-3</v>
      </c>
      <c r="F8436" s="2">
        <v>2.0097100000000001E-3</v>
      </c>
      <c r="G8436" s="2">
        <v>-0.103383085</v>
      </c>
      <c r="H8436" s="2">
        <v>0.194990469</v>
      </c>
      <c r="I8436" s="2" t="s">
        <v>117</v>
      </c>
      <c r="J8436" s="2" t="s">
        <v>117</v>
      </c>
    </row>
    <row r="8437" spans="1:10" x14ac:dyDescent="0.25">
      <c r="A8437" s="2" t="s">
        <v>548</v>
      </c>
      <c r="B8437" s="2">
        <v>843</v>
      </c>
      <c r="C8437" s="2">
        <v>1322</v>
      </c>
      <c r="D8437" s="2">
        <v>3.1816499999999997E-4</v>
      </c>
      <c r="E8437" s="2">
        <v>1.068179E-3</v>
      </c>
      <c r="F8437" s="2">
        <v>5.4475599999999997E-4</v>
      </c>
      <c r="G8437" s="2">
        <v>-0.70214254799999998</v>
      </c>
      <c r="H8437" s="2">
        <v>-0.41594893199999999</v>
      </c>
      <c r="I8437" s="2" t="s">
        <v>117</v>
      </c>
      <c r="J8437" s="2" t="s">
        <v>117</v>
      </c>
    </row>
    <row r="8438" spans="1:10" x14ac:dyDescent="0.25">
      <c r="A8438" s="2" t="s">
        <v>548</v>
      </c>
      <c r="B8438" s="2">
        <v>899</v>
      </c>
      <c r="C8438" s="2">
        <v>1408</v>
      </c>
      <c r="D8438" s="2">
        <v>1.3254479999999999E-3</v>
      </c>
      <c r="E8438" s="2">
        <v>8.6077199999999999E-4</v>
      </c>
      <c r="F8438" s="2">
        <v>8.3317500000000002E-4</v>
      </c>
      <c r="G8438" s="2">
        <v>0.53983681800000005</v>
      </c>
      <c r="H8438" s="2">
        <v>0.59083905199999998</v>
      </c>
      <c r="I8438" s="2" t="s">
        <v>117</v>
      </c>
      <c r="J8438" s="2" t="s">
        <v>117</v>
      </c>
    </row>
    <row r="8439" spans="1:10" x14ac:dyDescent="0.25">
      <c r="A8439" s="2" t="s">
        <v>548</v>
      </c>
      <c r="B8439" s="2">
        <v>968</v>
      </c>
      <c r="C8439" s="2">
        <v>1507</v>
      </c>
      <c r="D8439" s="2">
        <v>2.3538130000000002E-3</v>
      </c>
      <c r="E8439" s="2">
        <v>4.62929E-4</v>
      </c>
      <c r="F8439" s="2">
        <v>1.0374869999999999E-3</v>
      </c>
      <c r="G8439" s="2">
        <v>4.0846138429999996</v>
      </c>
      <c r="H8439" s="2">
        <v>1.2687634130000001</v>
      </c>
      <c r="I8439" s="2" t="s">
        <v>117</v>
      </c>
      <c r="J8439" s="2" t="s">
        <v>117</v>
      </c>
    </row>
    <row r="8440" spans="1:10" x14ac:dyDescent="0.25">
      <c r="A8440" s="2" t="s">
        <v>548</v>
      </c>
      <c r="B8440" s="2">
        <v>1081</v>
      </c>
      <c r="C8440" s="2">
        <v>1650</v>
      </c>
      <c r="D8440" s="2">
        <v>1.3013090000000001E-3</v>
      </c>
      <c r="E8440" s="2">
        <v>1.302433E-3</v>
      </c>
      <c r="F8440" s="2">
        <v>9.773640000000001E-4</v>
      </c>
      <c r="G8440" s="2">
        <v>-8.6267600000000005E-4</v>
      </c>
      <c r="H8440" s="2">
        <v>0.33144770200000001</v>
      </c>
      <c r="I8440" s="2" t="s">
        <v>117</v>
      </c>
      <c r="J8440" s="2" t="s">
        <v>117</v>
      </c>
    </row>
    <row r="8441" spans="1:10" x14ac:dyDescent="0.25">
      <c r="A8441" s="2" t="s">
        <v>548</v>
      </c>
      <c r="B8441" s="2">
        <v>1125</v>
      </c>
      <c r="C8441" s="2">
        <v>1724</v>
      </c>
      <c r="D8441" s="2">
        <v>2.0353300000000001E-3</v>
      </c>
      <c r="E8441" s="2">
        <v>1.9933360000000001E-3</v>
      </c>
      <c r="F8441" s="2">
        <v>1.135804E-3</v>
      </c>
      <c r="G8441" s="2">
        <v>2.1066943000000001E-2</v>
      </c>
      <c r="H8441" s="2">
        <v>0.79197331599999998</v>
      </c>
      <c r="I8441" s="2" t="s">
        <v>117</v>
      </c>
      <c r="J8441" s="2" t="s">
        <v>117</v>
      </c>
    </row>
    <row r="8442" spans="1:10" x14ac:dyDescent="0.25">
      <c r="A8442" s="2" t="s">
        <v>548</v>
      </c>
      <c r="B8442" s="2">
        <v>1258</v>
      </c>
      <c r="C8442" s="2">
        <v>1887</v>
      </c>
      <c r="D8442" s="2">
        <v>8.2824899999999998E-4</v>
      </c>
      <c r="E8442" s="2">
        <v>1.0119510000000001E-3</v>
      </c>
      <c r="F8442" s="2">
        <v>2.1920300000000002E-3</v>
      </c>
      <c r="G8442" s="2">
        <v>-0.18153233099999999</v>
      </c>
      <c r="H8442" s="2">
        <v>-0.62215443199999998</v>
      </c>
      <c r="I8442" s="2" t="s">
        <v>117</v>
      </c>
      <c r="J8442" s="2" t="s">
        <v>117</v>
      </c>
    </row>
    <row r="8443" spans="1:10" x14ac:dyDescent="0.25">
      <c r="A8443" s="2" t="s">
        <v>548</v>
      </c>
      <c r="B8443" s="2">
        <v>1295</v>
      </c>
      <c r="C8443" s="2">
        <v>1954</v>
      </c>
      <c r="D8443" s="2">
        <v>1.426332E-3</v>
      </c>
      <c r="E8443" s="2">
        <v>2.1272729999999998E-3</v>
      </c>
      <c r="F8443" s="2">
        <v>9.6588700000000002E-4</v>
      </c>
      <c r="G8443" s="2">
        <v>-0.32950226900000001</v>
      </c>
      <c r="H8443" s="2">
        <v>0.47670763799999999</v>
      </c>
      <c r="I8443" s="2" t="s">
        <v>117</v>
      </c>
      <c r="J8443" s="2" t="s">
        <v>117</v>
      </c>
    </row>
    <row r="8444" spans="1:10" x14ac:dyDescent="0.25">
      <c r="A8444" s="2" t="s">
        <v>548</v>
      </c>
      <c r="B8444" s="2">
        <v>1318</v>
      </c>
      <c r="C8444" s="2">
        <v>2007</v>
      </c>
      <c r="D8444" s="2">
        <v>3.3070479999999999E-3</v>
      </c>
      <c r="E8444" s="2">
        <v>2.5926699999999998E-4</v>
      </c>
      <c r="F8444" s="2">
        <v>4.6325799999999997E-4</v>
      </c>
      <c r="G8444" s="2">
        <v>11.755378220000001</v>
      </c>
      <c r="H8444" s="2">
        <v>6.1386757129999996</v>
      </c>
      <c r="I8444" s="2" t="s">
        <v>117</v>
      </c>
      <c r="J8444" s="2" t="s">
        <v>117</v>
      </c>
    </row>
    <row r="8445" spans="1:10" x14ac:dyDescent="0.25">
      <c r="A8445" s="2" t="s">
        <v>548</v>
      </c>
      <c r="B8445" s="2">
        <v>1362</v>
      </c>
      <c r="C8445" s="2">
        <v>2081</v>
      </c>
      <c r="D8445" s="2">
        <v>1.567274E-3</v>
      </c>
      <c r="E8445" s="2">
        <v>5.4033200000000003E-4</v>
      </c>
      <c r="F8445" s="2">
        <v>8.2593100000000002E-4</v>
      </c>
      <c r="G8445" s="2">
        <v>1.9005746800000001</v>
      </c>
      <c r="H8445" s="2">
        <v>0.89758417400000001</v>
      </c>
      <c r="I8445" s="2" t="s">
        <v>117</v>
      </c>
      <c r="J8445" s="2" t="s">
        <v>117</v>
      </c>
    </row>
    <row r="8446" spans="1:10" x14ac:dyDescent="0.25">
      <c r="A8446" s="2" t="s">
        <v>548</v>
      </c>
      <c r="B8446" s="2">
        <v>1405</v>
      </c>
      <c r="C8446" s="2">
        <v>2154</v>
      </c>
      <c r="D8446" s="2">
        <v>3.0027199999999997E-4</v>
      </c>
      <c r="E8446" s="2">
        <v>5.5007799999999996E-4</v>
      </c>
      <c r="F8446" s="2">
        <v>1.127402E-3</v>
      </c>
      <c r="G8446" s="2">
        <v>-0.45412830100000001</v>
      </c>
      <c r="H8446" s="2">
        <v>-0.73365997800000005</v>
      </c>
      <c r="I8446" s="2" t="s">
        <v>117</v>
      </c>
      <c r="J8446" s="2" t="s">
        <v>117</v>
      </c>
    </row>
    <row r="8447" spans="1:10" x14ac:dyDescent="0.25">
      <c r="A8447" s="2" t="s">
        <v>548</v>
      </c>
      <c r="B8447" s="2">
        <v>1479</v>
      </c>
      <c r="C8447" s="2">
        <v>2258</v>
      </c>
      <c r="D8447" s="2">
        <v>8.2125899999999996E-4</v>
      </c>
      <c r="E8447" s="2">
        <v>1.702591E-3</v>
      </c>
      <c r="F8447" s="2">
        <v>1.585064E-3</v>
      </c>
      <c r="G8447" s="2">
        <v>-0.517641499</v>
      </c>
      <c r="H8447" s="2">
        <v>-0.48187603800000001</v>
      </c>
      <c r="I8447" s="2" t="s">
        <v>117</v>
      </c>
      <c r="J8447" s="2" t="s">
        <v>117</v>
      </c>
    </row>
    <row r="8448" spans="1:10" x14ac:dyDescent="0.25">
      <c r="A8448" s="2" t="s">
        <v>548</v>
      </c>
      <c r="B8448" s="2">
        <v>1508</v>
      </c>
      <c r="C8448" s="2">
        <v>2317</v>
      </c>
      <c r="D8448" s="2">
        <v>3.5052199999999998E-4</v>
      </c>
      <c r="E8448" s="2">
        <v>5.7401200000000005E-4</v>
      </c>
      <c r="F8448" s="2">
        <v>1.5377749999999999E-3</v>
      </c>
      <c r="G8448" s="2">
        <v>-0.38934652400000003</v>
      </c>
      <c r="H8448" s="2">
        <v>-0.77205886000000001</v>
      </c>
      <c r="I8448" s="2" t="s">
        <v>117</v>
      </c>
      <c r="J8448" s="2" t="s">
        <v>117</v>
      </c>
    </row>
    <row r="8449" spans="1:10" x14ac:dyDescent="0.25">
      <c r="A8449" s="2" t="s">
        <v>548</v>
      </c>
      <c r="B8449" s="2">
        <v>1513</v>
      </c>
      <c r="C8449" s="2">
        <v>2352</v>
      </c>
      <c r="D8449" s="2">
        <v>3.5072899999999998E-4</v>
      </c>
      <c r="E8449" s="2">
        <v>8.6096600000000001E-4</v>
      </c>
      <c r="F8449" s="2">
        <v>7.8040100000000001E-4</v>
      </c>
      <c r="G8449" s="2">
        <v>-0.59263345199999995</v>
      </c>
      <c r="H8449" s="2">
        <v>-0.55057865800000005</v>
      </c>
      <c r="I8449" s="2" t="s">
        <v>117</v>
      </c>
      <c r="J8449" s="2" t="s">
        <v>117</v>
      </c>
    </row>
    <row r="8450" spans="1:10" x14ac:dyDescent="0.25">
      <c r="A8450" s="2" t="s">
        <v>548</v>
      </c>
      <c r="B8450" s="2">
        <v>1558</v>
      </c>
      <c r="C8450" s="2">
        <v>2427</v>
      </c>
      <c r="D8450" s="2">
        <v>2.342706E-3</v>
      </c>
      <c r="E8450" s="2">
        <v>1.237887E-3</v>
      </c>
      <c r="F8450" s="2">
        <v>4.79376E-4</v>
      </c>
      <c r="G8450" s="2">
        <v>0.89250449399999998</v>
      </c>
      <c r="H8450" s="2">
        <v>3.886987908</v>
      </c>
      <c r="I8450" s="2" t="s">
        <v>117</v>
      </c>
      <c r="J8450" s="2" t="s">
        <v>117</v>
      </c>
    </row>
    <row r="8451" spans="1:10" x14ac:dyDescent="0.25">
      <c r="A8451" s="2" t="s">
        <v>549</v>
      </c>
      <c r="B8451" s="2">
        <v>133</v>
      </c>
      <c r="C8451" s="2">
        <v>225</v>
      </c>
      <c r="D8451" s="2">
        <v>9.6824730000000005E-3</v>
      </c>
      <c r="E8451" s="2">
        <v>5.4881239999999996E-3</v>
      </c>
      <c r="F8451" s="2">
        <v>3.191195E-3</v>
      </c>
      <c r="G8451" s="2">
        <v>0.76425906700000001</v>
      </c>
      <c r="H8451" s="2">
        <v>2.0341211330000002</v>
      </c>
      <c r="I8451" s="2" t="s">
        <v>163</v>
      </c>
      <c r="J8451" s="2" t="s">
        <v>163</v>
      </c>
    </row>
    <row r="8452" spans="1:10" x14ac:dyDescent="0.25">
      <c r="A8452" s="2" t="s">
        <v>549</v>
      </c>
      <c r="B8452" s="2">
        <v>183</v>
      </c>
      <c r="C8452" s="2">
        <v>303</v>
      </c>
      <c r="D8452" s="2">
        <v>1.5553368999999999E-2</v>
      </c>
      <c r="E8452" s="2">
        <v>1.9296797000000001E-2</v>
      </c>
      <c r="F8452" s="2">
        <v>1.3555039E-2</v>
      </c>
      <c r="G8452" s="2">
        <v>-0.193992199</v>
      </c>
      <c r="H8452" s="2">
        <v>0.147423374</v>
      </c>
      <c r="I8452" s="2" t="s">
        <v>163</v>
      </c>
      <c r="J8452" s="2" t="s">
        <v>163</v>
      </c>
    </row>
    <row r="8453" spans="1:10" x14ac:dyDescent="0.25">
      <c r="A8453" s="2" t="s">
        <v>549</v>
      </c>
      <c r="B8453" s="2">
        <v>317</v>
      </c>
      <c r="C8453" s="2">
        <v>465</v>
      </c>
      <c r="D8453" s="2">
        <v>3.528046E-3</v>
      </c>
      <c r="E8453" s="2">
        <v>7.8418970000000005E-3</v>
      </c>
      <c r="F8453" s="2">
        <v>7.7497540000000002E-3</v>
      </c>
      <c r="G8453" s="2">
        <v>-0.55010299600000001</v>
      </c>
      <c r="H8453" s="2">
        <v>-0.544753822</v>
      </c>
      <c r="I8453" s="2" t="s">
        <v>163</v>
      </c>
      <c r="J8453" s="2" t="s">
        <v>163</v>
      </c>
    </row>
    <row r="8454" spans="1:10" x14ac:dyDescent="0.25">
      <c r="A8454" s="2" t="s">
        <v>549</v>
      </c>
      <c r="B8454" s="2">
        <v>363</v>
      </c>
      <c r="C8454" s="2">
        <v>539</v>
      </c>
      <c r="D8454" s="2">
        <v>9.2608900000000008E-3</v>
      </c>
      <c r="E8454" s="2">
        <v>9.8033430000000008E-3</v>
      </c>
      <c r="F8454" s="2">
        <v>1.2799265000000001E-2</v>
      </c>
      <c r="G8454" s="2">
        <v>-5.5333434000000001E-2</v>
      </c>
      <c r="H8454" s="2">
        <v>-0.27645138299999999</v>
      </c>
      <c r="I8454" s="2" t="s">
        <v>163</v>
      </c>
      <c r="J8454" s="2" t="s">
        <v>163</v>
      </c>
    </row>
    <row r="8455" spans="1:10" x14ac:dyDescent="0.25">
      <c r="A8455" s="2" t="s">
        <v>549</v>
      </c>
      <c r="B8455" s="2">
        <v>393</v>
      </c>
      <c r="C8455" s="2">
        <v>597</v>
      </c>
      <c r="D8455" s="2">
        <v>2.9882018E-2</v>
      </c>
      <c r="E8455" s="2">
        <v>5.2439671E-2</v>
      </c>
      <c r="F8455" s="2">
        <v>3.5746534000000003E-2</v>
      </c>
      <c r="G8455" s="2">
        <v>-0.43016389399999999</v>
      </c>
      <c r="H8455" s="2">
        <v>-0.16405830399999999</v>
      </c>
      <c r="I8455" s="2" t="s">
        <v>163</v>
      </c>
      <c r="J8455" s="2" t="s">
        <v>163</v>
      </c>
    </row>
    <row r="8456" spans="1:10" x14ac:dyDescent="0.25">
      <c r="A8456" s="2" t="s">
        <v>549</v>
      </c>
      <c r="B8456" s="2">
        <v>539</v>
      </c>
      <c r="C8456" s="2">
        <v>771</v>
      </c>
      <c r="D8456" s="2">
        <v>1.2375575E-2</v>
      </c>
      <c r="E8456" s="2">
        <v>1.8920370999999998E-2</v>
      </c>
      <c r="F8456" s="2">
        <v>2.0027116000000001E-2</v>
      </c>
      <c r="G8456" s="2">
        <v>-0.345912681</v>
      </c>
      <c r="H8456" s="2">
        <v>-0.38205907</v>
      </c>
      <c r="I8456" s="2" t="s">
        <v>163</v>
      </c>
      <c r="J8456" s="2" t="s">
        <v>163</v>
      </c>
    </row>
    <row r="8457" spans="1:10" x14ac:dyDescent="0.25">
      <c r="A8457" s="2" t="s">
        <v>549</v>
      </c>
      <c r="B8457" s="2">
        <v>689</v>
      </c>
      <c r="C8457" s="2">
        <v>949</v>
      </c>
      <c r="D8457" s="2">
        <v>6.9476850000000003E-3</v>
      </c>
      <c r="E8457" s="2">
        <v>5.958138E-3</v>
      </c>
      <c r="F8457" s="2">
        <v>8.8979699999999998E-3</v>
      </c>
      <c r="G8457" s="2">
        <v>0.166083286</v>
      </c>
      <c r="H8457" s="2">
        <v>-0.21918305299999999</v>
      </c>
      <c r="I8457" s="2" t="s">
        <v>163</v>
      </c>
      <c r="J8457" s="2" t="s">
        <v>163</v>
      </c>
    </row>
    <row r="8458" spans="1:10" x14ac:dyDescent="0.25">
      <c r="A8458" s="2" t="s">
        <v>549</v>
      </c>
      <c r="B8458" s="2">
        <v>742</v>
      </c>
      <c r="C8458" s="2">
        <v>1030</v>
      </c>
      <c r="D8458" s="2">
        <v>7.5710450000000002E-3</v>
      </c>
      <c r="E8458" s="2">
        <v>7.8908710000000007E-3</v>
      </c>
      <c r="F8458" s="2">
        <v>7.1486340000000001E-3</v>
      </c>
      <c r="G8458" s="2">
        <v>-4.0531114E-2</v>
      </c>
      <c r="H8458" s="2">
        <v>5.9089783999999999E-2</v>
      </c>
      <c r="I8458" s="2" t="s">
        <v>163</v>
      </c>
      <c r="J8458" s="2" t="s">
        <v>163</v>
      </c>
    </row>
    <row r="8459" spans="1:10" x14ac:dyDescent="0.25">
      <c r="A8459" s="2" t="s">
        <v>549</v>
      </c>
      <c r="B8459" s="2">
        <v>871</v>
      </c>
      <c r="C8459" s="2">
        <v>1187</v>
      </c>
      <c r="D8459" s="2">
        <v>4.6209160000000001E-3</v>
      </c>
      <c r="E8459" s="2">
        <v>8.4815589999999996E-3</v>
      </c>
      <c r="F8459" s="2">
        <v>5.6626660000000002E-3</v>
      </c>
      <c r="G8459" s="2">
        <v>-0.45518081500000002</v>
      </c>
      <c r="H8459" s="2">
        <v>-0.18396818300000001</v>
      </c>
      <c r="I8459" s="2" t="s">
        <v>163</v>
      </c>
      <c r="J8459" s="2" t="s">
        <v>163</v>
      </c>
    </row>
    <row r="8460" spans="1:10" x14ac:dyDescent="0.25">
      <c r="A8460" s="2" t="s">
        <v>549</v>
      </c>
      <c r="B8460" s="2">
        <v>912</v>
      </c>
      <c r="C8460" s="2">
        <v>1256</v>
      </c>
      <c r="D8460" s="2">
        <v>7.7951100000000001E-3</v>
      </c>
      <c r="E8460" s="2">
        <v>1.3721501000000001E-2</v>
      </c>
      <c r="F8460" s="2">
        <v>8.8662729999999992E-3</v>
      </c>
      <c r="G8460" s="2">
        <v>-0.43190541300000002</v>
      </c>
      <c r="H8460" s="2">
        <v>-0.120813138</v>
      </c>
      <c r="I8460" s="2" t="s">
        <v>163</v>
      </c>
      <c r="J8460" s="2" t="s">
        <v>163</v>
      </c>
    </row>
    <row r="8461" spans="1:10" x14ac:dyDescent="0.25">
      <c r="A8461" s="2" t="s">
        <v>549</v>
      </c>
      <c r="B8461" s="2">
        <v>1038</v>
      </c>
      <c r="C8461" s="2">
        <v>1410</v>
      </c>
      <c r="D8461" s="2">
        <v>5.0608399999999996E-3</v>
      </c>
      <c r="E8461" s="2">
        <v>2.4301879999999998E-3</v>
      </c>
      <c r="F8461" s="2">
        <v>2.4397590000000001E-3</v>
      </c>
      <c r="G8461" s="2">
        <v>1.0824894410000001</v>
      </c>
      <c r="H8461" s="2">
        <v>1.0743197339999999</v>
      </c>
      <c r="I8461" s="2" t="s">
        <v>163</v>
      </c>
      <c r="J8461" s="2" t="s">
        <v>163</v>
      </c>
    </row>
    <row r="8462" spans="1:10" x14ac:dyDescent="0.25">
      <c r="A8462" s="2" t="s">
        <v>549</v>
      </c>
      <c r="B8462" s="2">
        <v>1096</v>
      </c>
      <c r="C8462" s="2">
        <v>1496</v>
      </c>
      <c r="D8462" s="2">
        <v>1.1219069999999999E-2</v>
      </c>
      <c r="E8462" s="2">
        <v>9.0760570000000002E-3</v>
      </c>
      <c r="F8462" s="2">
        <v>6.9573250000000003E-3</v>
      </c>
      <c r="G8462" s="2">
        <v>0.23611713200000001</v>
      </c>
      <c r="H8462" s="2">
        <v>0.61255516499999996</v>
      </c>
      <c r="I8462" s="2" t="s">
        <v>163</v>
      </c>
      <c r="J8462" s="2" t="s">
        <v>163</v>
      </c>
    </row>
    <row r="8463" spans="1:10" x14ac:dyDescent="0.25">
      <c r="A8463" s="2" t="s">
        <v>549</v>
      </c>
      <c r="B8463" s="2">
        <v>1135</v>
      </c>
      <c r="C8463" s="2">
        <v>1563</v>
      </c>
      <c r="D8463" s="2">
        <v>3.0550859E-2</v>
      </c>
      <c r="E8463" s="2">
        <v>2.4856076000000001E-2</v>
      </c>
      <c r="F8463" s="2">
        <v>1.9828941999999999E-2</v>
      </c>
      <c r="G8463" s="2">
        <v>0.22911028899999999</v>
      </c>
      <c r="H8463" s="2">
        <v>0.54072057399999995</v>
      </c>
      <c r="I8463" s="2" t="s">
        <v>163</v>
      </c>
      <c r="J8463" s="2" t="s">
        <v>163</v>
      </c>
    </row>
    <row r="8464" spans="1:10" x14ac:dyDescent="0.25">
      <c r="A8464" s="2" t="s">
        <v>549</v>
      </c>
      <c r="B8464" s="2">
        <v>1192</v>
      </c>
      <c r="C8464" s="2">
        <v>1648</v>
      </c>
      <c r="D8464" s="2">
        <v>4.9694520000000001E-3</v>
      </c>
      <c r="E8464" s="2">
        <v>2.5606980000000001E-3</v>
      </c>
      <c r="F8464" s="2">
        <v>2.446433E-3</v>
      </c>
      <c r="G8464" s="2">
        <v>0.94066285599999999</v>
      </c>
      <c r="H8464" s="2">
        <v>1.0313047479999999</v>
      </c>
      <c r="I8464" s="2" t="s">
        <v>163</v>
      </c>
      <c r="J8464" s="2" t="s">
        <v>163</v>
      </c>
    </row>
    <row r="8465" spans="1:10" x14ac:dyDescent="0.25">
      <c r="A8465" s="2" t="s">
        <v>549</v>
      </c>
      <c r="B8465" s="2">
        <v>1242</v>
      </c>
      <c r="C8465" s="2">
        <v>1726</v>
      </c>
      <c r="D8465" s="2">
        <v>9.6012549999999995E-3</v>
      </c>
      <c r="E8465" s="2">
        <v>1.6384032E-2</v>
      </c>
      <c r="F8465" s="2">
        <v>6.9704989999999998E-3</v>
      </c>
      <c r="G8465" s="2">
        <v>-0.41398705600000002</v>
      </c>
      <c r="H8465" s="2">
        <v>0.37741278700000003</v>
      </c>
      <c r="I8465" s="2" t="s">
        <v>163</v>
      </c>
      <c r="J8465" s="2" t="s">
        <v>163</v>
      </c>
    </row>
    <row r="8466" spans="1:10" x14ac:dyDescent="0.25">
      <c r="A8466" s="2" t="s">
        <v>549</v>
      </c>
      <c r="B8466" s="2">
        <v>1375</v>
      </c>
      <c r="C8466" s="2">
        <v>1887</v>
      </c>
      <c r="D8466" s="2">
        <v>4.727073E-3</v>
      </c>
      <c r="E8466" s="2">
        <v>4.0674559999999997E-3</v>
      </c>
      <c r="F8466" s="2">
        <v>3.6615179999999999E-3</v>
      </c>
      <c r="G8466" s="2">
        <v>0.16216951800000001</v>
      </c>
      <c r="H8466" s="2">
        <v>0.29101470499999998</v>
      </c>
      <c r="I8466" s="2" t="s">
        <v>163</v>
      </c>
      <c r="J8466" s="2" t="s">
        <v>163</v>
      </c>
    </row>
    <row r="8467" spans="1:10" x14ac:dyDescent="0.25">
      <c r="A8467" s="2" t="s">
        <v>549</v>
      </c>
      <c r="B8467" s="2">
        <v>1427</v>
      </c>
      <c r="C8467" s="2">
        <v>1967</v>
      </c>
      <c r="D8467" s="2">
        <v>1.1969942000000001E-2</v>
      </c>
      <c r="E8467" s="2">
        <v>1.0079596999999999E-2</v>
      </c>
      <c r="F8467" s="2">
        <v>9.8353610000000008E-3</v>
      </c>
      <c r="G8467" s="2">
        <v>0.18754178299999999</v>
      </c>
      <c r="H8467" s="2">
        <v>0.217031311</v>
      </c>
      <c r="I8467" s="2" t="s">
        <v>163</v>
      </c>
      <c r="J8467" s="2" t="s">
        <v>163</v>
      </c>
    </row>
    <row r="8468" spans="1:10" x14ac:dyDescent="0.25">
      <c r="A8468" s="2" t="s">
        <v>549</v>
      </c>
      <c r="B8468" s="2">
        <v>1567</v>
      </c>
      <c r="C8468" s="2">
        <v>2135</v>
      </c>
      <c r="D8468" s="2">
        <v>1.0598296E-2</v>
      </c>
      <c r="E8468" s="2">
        <v>1.2203594E-2</v>
      </c>
      <c r="F8468" s="2">
        <v>1.2305976999999999E-2</v>
      </c>
      <c r="G8468" s="2">
        <v>-0.13154300999999999</v>
      </c>
      <c r="H8468" s="2">
        <v>-0.13876842</v>
      </c>
      <c r="I8468" s="2" t="s">
        <v>163</v>
      </c>
      <c r="J8468" s="2" t="s">
        <v>163</v>
      </c>
    </row>
    <row r="8469" spans="1:10" x14ac:dyDescent="0.25">
      <c r="A8469" s="2" t="s">
        <v>549</v>
      </c>
      <c r="B8469" s="2">
        <v>1621</v>
      </c>
      <c r="C8469" s="2">
        <v>2217</v>
      </c>
      <c r="D8469" s="2">
        <v>9.8679189999999993E-3</v>
      </c>
      <c r="E8469" s="2">
        <v>6.2443580000000002E-3</v>
      </c>
      <c r="F8469" s="2">
        <v>5.8829049999999999E-3</v>
      </c>
      <c r="G8469" s="2">
        <v>0.58029361599999996</v>
      </c>
      <c r="H8469" s="2">
        <v>0.67738887299999995</v>
      </c>
      <c r="I8469" s="2" t="s">
        <v>163</v>
      </c>
      <c r="J8469" s="2" t="s">
        <v>163</v>
      </c>
    </row>
    <row r="8470" spans="1:10" x14ac:dyDescent="0.25">
      <c r="A8470" s="2" t="s">
        <v>549</v>
      </c>
      <c r="B8470" s="2">
        <v>1760</v>
      </c>
      <c r="C8470" s="2">
        <v>2384</v>
      </c>
      <c r="D8470" s="2">
        <v>7.5360389999999996E-3</v>
      </c>
      <c r="E8470" s="2">
        <v>1.0120706E-2</v>
      </c>
      <c r="F8470" s="2">
        <v>7.7593410000000003E-3</v>
      </c>
      <c r="G8470" s="2">
        <v>-0.25538402300000002</v>
      </c>
      <c r="H8470" s="2">
        <v>-2.8778488000000001E-2</v>
      </c>
      <c r="I8470" s="2" t="s">
        <v>163</v>
      </c>
      <c r="J8470" s="2" t="s">
        <v>163</v>
      </c>
    </row>
    <row r="8471" spans="1:10" x14ac:dyDescent="0.25">
      <c r="A8471" s="2" t="s">
        <v>549</v>
      </c>
      <c r="B8471" s="2">
        <v>1805</v>
      </c>
      <c r="C8471" s="2">
        <v>2457</v>
      </c>
      <c r="D8471" s="2">
        <v>7.1686279999999998E-3</v>
      </c>
      <c r="E8471" s="2">
        <v>4.488349E-3</v>
      </c>
      <c r="F8471" s="2">
        <v>4.9849389999999999E-3</v>
      </c>
      <c r="G8471" s="2">
        <v>0.59716372900000003</v>
      </c>
      <c r="H8471" s="2">
        <v>0.43805739399999999</v>
      </c>
      <c r="I8471" s="2" t="s">
        <v>163</v>
      </c>
      <c r="J8471" s="2" t="s">
        <v>163</v>
      </c>
    </row>
    <row r="8472" spans="1:10" x14ac:dyDescent="0.25">
      <c r="A8472" s="2" t="s">
        <v>550</v>
      </c>
      <c r="B8472" s="2">
        <v>33</v>
      </c>
      <c r="C8472" s="2">
        <v>181</v>
      </c>
      <c r="D8472" s="2">
        <v>0.982816994</v>
      </c>
      <c r="E8472" s="2">
        <v>0.62598567100000002</v>
      </c>
      <c r="F8472" s="2">
        <v>0.62467370799999999</v>
      </c>
      <c r="G8472" s="2">
        <v>0.57003113500000002</v>
      </c>
      <c r="H8472" s="2">
        <v>0.57332857299999995</v>
      </c>
      <c r="I8472" s="2" t="s">
        <v>79</v>
      </c>
      <c r="J8472" s="2" t="s">
        <v>79</v>
      </c>
    </row>
    <row r="8473" spans="1:10" x14ac:dyDescent="0.25">
      <c r="A8473" s="2" t="s">
        <v>550</v>
      </c>
      <c r="B8473" s="2">
        <v>179</v>
      </c>
      <c r="C8473" s="2">
        <v>358</v>
      </c>
      <c r="D8473" s="2">
        <v>8.8114411000000004E-2</v>
      </c>
      <c r="E8473" s="2">
        <v>0.21374916599999999</v>
      </c>
      <c r="F8473" s="2">
        <v>0.246599656</v>
      </c>
      <c r="G8473" s="2">
        <v>-0.58776722800000003</v>
      </c>
      <c r="H8473" s="2">
        <v>-0.64268234300000004</v>
      </c>
      <c r="I8473" s="2" t="s">
        <v>79</v>
      </c>
      <c r="J8473" s="2" t="s">
        <v>79</v>
      </c>
    </row>
    <row r="8474" spans="1:10" x14ac:dyDescent="0.25">
      <c r="A8474" s="2" t="s">
        <v>550</v>
      </c>
      <c r="B8474" s="2">
        <v>319</v>
      </c>
      <c r="C8474" s="2">
        <v>529</v>
      </c>
      <c r="D8474" s="2">
        <v>2.8134138E-2</v>
      </c>
      <c r="E8474" s="2">
        <v>4.0798960000000002E-2</v>
      </c>
      <c r="F8474" s="2">
        <v>2.0740451999999999E-2</v>
      </c>
      <c r="G8474" s="2">
        <v>-0.31042020799999998</v>
      </c>
      <c r="H8474" s="2">
        <v>0.356486252</v>
      </c>
      <c r="I8474" s="2" t="s">
        <v>79</v>
      </c>
      <c r="J8474" s="2" t="s">
        <v>79</v>
      </c>
    </row>
    <row r="8475" spans="1:10" x14ac:dyDescent="0.25">
      <c r="A8475" s="2" t="s">
        <v>550</v>
      </c>
      <c r="B8475" s="2">
        <v>414</v>
      </c>
      <c r="C8475" s="2">
        <v>655</v>
      </c>
      <c r="D8475" s="2">
        <v>0.11141593599999999</v>
      </c>
      <c r="E8475" s="2">
        <v>0.23889923099999999</v>
      </c>
      <c r="F8475" s="2">
        <v>5.9980824000000002E-2</v>
      </c>
      <c r="G8475" s="2">
        <v>-0.53362790000000004</v>
      </c>
      <c r="H8475" s="2">
        <v>0.85752592900000002</v>
      </c>
      <c r="I8475" s="2" t="s">
        <v>79</v>
      </c>
      <c r="J8475" s="2" t="s">
        <v>79</v>
      </c>
    </row>
    <row r="8476" spans="1:10" x14ac:dyDescent="0.25">
      <c r="A8476" s="2" t="s">
        <v>550</v>
      </c>
      <c r="B8476" s="2">
        <v>546</v>
      </c>
      <c r="C8476" s="2">
        <v>818</v>
      </c>
      <c r="D8476" s="2">
        <v>1.6905722000000001E-2</v>
      </c>
      <c r="E8476" s="2">
        <v>5.1151319000000001E-2</v>
      </c>
      <c r="F8476" s="2">
        <v>4.8585439000000001E-2</v>
      </c>
      <c r="G8476" s="2">
        <v>-0.66949587499999996</v>
      </c>
      <c r="H8476" s="2">
        <v>-0.65204138300000003</v>
      </c>
      <c r="I8476" s="2" t="s">
        <v>79</v>
      </c>
      <c r="J8476" s="2" t="s">
        <v>79</v>
      </c>
    </row>
    <row r="8477" spans="1:10" x14ac:dyDescent="0.25">
      <c r="A8477" s="2" t="s">
        <v>550</v>
      </c>
      <c r="B8477" s="2">
        <v>647</v>
      </c>
      <c r="C8477" s="2">
        <v>950</v>
      </c>
      <c r="D8477" s="2">
        <v>0.106103471</v>
      </c>
      <c r="E8477" s="2">
        <v>0.24013167299999999</v>
      </c>
      <c r="F8477" s="2">
        <v>5.9890530999999997E-2</v>
      </c>
      <c r="G8477" s="2">
        <v>-0.55814462200000003</v>
      </c>
      <c r="H8477" s="2">
        <v>0.77162347600000003</v>
      </c>
      <c r="I8477" s="2" t="s">
        <v>79</v>
      </c>
      <c r="J8477" s="2" t="s">
        <v>79</v>
      </c>
    </row>
    <row r="8478" spans="1:10" x14ac:dyDescent="0.25">
      <c r="A8478" s="2" t="s">
        <v>550</v>
      </c>
      <c r="B8478" s="2">
        <v>763</v>
      </c>
      <c r="C8478" s="2">
        <v>1097</v>
      </c>
      <c r="D8478" s="2">
        <v>2.8594818000000001E-2</v>
      </c>
      <c r="E8478" s="2">
        <v>0.22567874700000001</v>
      </c>
      <c r="F8478" s="2">
        <v>0.14818795800000001</v>
      </c>
      <c r="G8478" s="2">
        <v>-0.87329414699999997</v>
      </c>
      <c r="H8478" s="2">
        <v>-0.80703683000000004</v>
      </c>
      <c r="I8478" s="2" t="s">
        <v>79</v>
      </c>
      <c r="J8478" s="2" t="s">
        <v>79</v>
      </c>
    </row>
    <row r="8479" spans="1:10" x14ac:dyDescent="0.25">
      <c r="A8479" s="2" t="s">
        <v>550</v>
      </c>
      <c r="B8479" s="2">
        <v>881</v>
      </c>
      <c r="C8479" s="2">
        <v>1246</v>
      </c>
      <c r="D8479" s="2">
        <v>7.0194556000000005E-2</v>
      </c>
      <c r="E8479" s="2">
        <v>4.9019417000000003E-2</v>
      </c>
      <c r="F8479" s="2">
        <v>5.0402544000000001E-2</v>
      </c>
      <c r="G8479" s="2">
        <v>0.431974529</v>
      </c>
      <c r="H8479" s="2">
        <v>0.392678841</v>
      </c>
      <c r="I8479" s="2" t="s">
        <v>79</v>
      </c>
      <c r="J8479" s="2" t="s">
        <v>79</v>
      </c>
    </row>
    <row r="8480" spans="1:10" x14ac:dyDescent="0.25">
      <c r="A8480" s="2" t="s">
        <v>550</v>
      </c>
      <c r="B8480" s="2">
        <v>979</v>
      </c>
      <c r="C8480" s="2">
        <v>1375</v>
      </c>
      <c r="D8480" s="2">
        <v>6.4957415000000004E-2</v>
      </c>
      <c r="E8480" s="2">
        <v>0.29544800500000001</v>
      </c>
      <c r="F8480" s="2">
        <v>0.19575846499999999</v>
      </c>
      <c r="G8480" s="2">
        <v>-0.78013926499999997</v>
      </c>
      <c r="H8480" s="2">
        <v>-0.66817570000000004</v>
      </c>
      <c r="I8480" s="2" t="s">
        <v>79</v>
      </c>
      <c r="J8480" s="2" t="s">
        <v>79</v>
      </c>
    </row>
    <row r="8481" spans="1:10" x14ac:dyDescent="0.25">
      <c r="A8481" s="2" t="s">
        <v>550</v>
      </c>
      <c r="B8481" s="2">
        <v>1104</v>
      </c>
      <c r="C8481" s="2">
        <v>1531</v>
      </c>
      <c r="D8481" s="2">
        <v>5.7772789999999997E-2</v>
      </c>
      <c r="E8481" s="2">
        <v>4.5970975999999997E-2</v>
      </c>
      <c r="F8481" s="2">
        <v>4.6077795999999997E-2</v>
      </c>
      <c r="G8481" s="2">
        <v>0.256723164</v>
      </c>
      <c r="H8481" s="2">
        <v>0.253809756</v>
      </c>
      <c r="I8481" s="2" t="s">
        <v>79</v>
      </c>
      <c r="J8481" s="2" t="s">
        <v>79</v>
      </c>
    </row>
    <row r="8482" spans="1:10" x14ac:dyDescent="0.25">
      <c r="A8482" s="2" t="s">
        <v>550</v>
      </c>
      <c r="B8482" s="2">
        <v>1219</v>
      </c>
      <c r="C8482" s="2">
        <v>1677</v>
      </c>
      <c r="D8482" s="2">
        <v>1.8361860000000001E-2</v>
      </c>
      <c r="E8482" s="2">
        <v>7.3069071999999999E-2</v>
      </c>
      <c r="F8482" s="2">
        <v>7.1802215000000003E-2</v>
      </c>
      <c r="G8482" s="2">
        <v>-0.74870543599999995</v>
      </c>
      <c r="H8482" s="2">
        <v>-0.74427167100000002</v>
      </c>
      <c r="I8482" s="2" t="s">
        <v>79</v>
      </c>
      <c r="J8482" s="2" t="s">
        <v>79</v>
      </c>
    </row>
    <row r="8483" spans="1:10" x14ac:dyDescent="0.25">
      <c r="A8483" s="2" t="s">
        <v>550</v>
      </c>
      <c r="B8483" s="2">
        <v>1334</v>
      </c>
      <c r="C8483" s="2">
        <v>1823</v>
      </c>
      <c r="D8483" s="2">
        <v>5.8751365E-2</v>
      </c>
      <c r="E8483" s="2">
        <v>5.5840714999999999E-2</v>
      </c>
      <c r="F8483" s="2">
        <v>5.7975253999999997E-2</v>
      </c>
      <c r="G8483" s="2">
        <v>5.2124163000000001E-2</v>
      </c>
      <c r="H8483" s="2">
        <v>1.3386930999999999E-2</v>
      </c>
      <c r="I8483" s="2" t="s">
        <v>79</v>
      </c>
      <c r="J8483" s="2" t="s">
        <v>79</v>
      </c>
    </row>
    <row r="8484" spans="1:10" x14ac:dyDescent="0.25">
      <c r="A8484" s="2" t="s">
        <v>550</v>
      </c>
      <c r="B8484" s="2">
        <v>1424</v>
      </c>
      <c r="C8484" s="2">
        <v>1944</v>
      </c>
      <c r="D8484" s="2">
        <v>5.5225866999999998E-2</v>
      </c>
      <c r="E8484" s="2">
        <v>0.32686167799999999</v>
      </c>
      <c r="F8484" s="2">
        <v>0.103100778</v>
      </c>
      <c r="G8484" s="2">
        <v>-0.83104208800000001</v>
      </c>
      <c r="H8484" s="2">
        <v>-0.46435063199999999</v>
      </c>
      <c r="I8484" s="2" t="s">
        <v>79</v>
      </c>
      <c r="J8484" s="2" t="s">
        <v>79</v>
      </c>
    </row>
    <row r="8485" spans="1:10" x14ac:dyDescent="0.25">
      <c r="A8485" s="2" t="s">
        <v>550</v>
      </c>
      <c r="B8485" s="2">
        <v>1539</v>
      </c>
      <c r="C8485" s="2">
        <v>2090</v>
      </c>
      <c r="D8485" s="2">
        <v>7.7518345000000002E-2</v>
      </c>
      <c r="E8485" s="2">
        <v>0.109778481</v>
      </c>
      <c r="F8485" s="2">
        <v>6.2005218000000001E-2</v>
      </c>
      <c r="G8485" s="2">
        <v>-0.29386575599999998</v>
      </c>
      <c r="H8485" s="2">
        <v>0.25019067299999997</v>
      </c>
      <c r="I8485" s="2" t="s">
        <v>79</v>
      </c>
      <c r="J8485" s="2" t="s">
        <v>79</v>
      </c>
    </row>
    <row r="8486" spans="1:10" x14ac:dyDescent="0.25">
      <c r="A8486" s="2" t="s">
        <v>550</v>
      </c>
      <c r="B8486" s="2">
        <v>1640</v>
      </c>
      <c r="C8486" s="2">
        <v>2222</v>
      </c>
      <c r="D8486" s="2">
        <v>5.3307386999999998E-2</v>
      </c>
      <c r="E8486" s="2">
        <v>0.34100824400000002</v>
      </c>
      <c r="F8486" s="2">
        <v>9.0497073999999997E-2</v>
      </c>
      <c r="G8486" s="2">
        <v>-0.84367713200000005</v>
      </c>
      <c r="H8486" s="2">
        <v>-0.41094905599999998</v>
      </c>
      <c r="I8486" s="2" t="s">
        <v>79</v>
      </c>
      <c r="J8486" s="2" t="s">
        <v>79</v>
      </c>
    </row>
    <row r="8487" spans="1:10" x14ac:dyDescent="0.25">
      <c r="A8487" s="2" t="s">
        <v>550</v>
      </c>
      <c r="B8487" s="2">
        <v>1755</v>
      </c>
      <c r="C8487" s="2">
        <v>2368</v>
      </c>
      <c r="D8487" s="2">
        <v>0.103647741</v>
      </c>
      <c r="E8487" s="2">
        <v>8.9551955000000003E-2</v>
      </c>
      <c r="F8487" s="2">
        <v>0.10146371</v>
      </c>
      <c r="G8487" s="2">
        <v>0.157403443</v>
      </c>
      <c r="H8487" s="2">
        <v>2.1525248E-2</v>
      </c>
      <c r="I8487" s="2" t="s">
        <v>79</v>
      </c>
      <c r="J8487" s="2" t="s">
        <v>79</v>
      </c>
    </row>
    <row r="8488" spans="1:10" x14ac:dyDescent="0.25">
      <c r="A8488" s="2" t="s">
        <v>550</v>
      </c>
      <c r="B8488" s="2">
        <v>1862</v>
      </c>
      <c r="C8488" s="2">
        <v>2506</v>
      </c>
      <c r="D8488" s="2">
        <v>5.897173E-2</v>
      </c>
      <c r="E8488" s="2">
        <v>9.6930396000000002E-2</v>
      </c>
      <c r="F8488" s="2">
        <v>4.1414579999999999E-2</v>
      </c>
      <c r="G8488" s="2">
        <v>-0.39160745800000002</v>
      </c>
      <c r="H8488" s="2">
        <v>0.42393645699999999</v>
      </c>
      <c r="I8488" s="2" t="s">
        <v>79</v>
      </c>
      <c r="J8488" s="2" t="s">
        <v>79</v>
      </c>
    </row>
    <row r="8489" spans="1:10" x14ac:dyDescent="0.25">
      <c r="A8489" s="2" t="s">
        <v>551</v>
      </c>
      <c r="B8489" s="2">
        <v>9</v>
      </c>
      <c r="C8489" s="2">
        <v>99</v>
      </c>
      <c r="D8489" s="2">
        <v>0.44627313000000002</v>
      </c>
      <c r="E8489" s="2">
        <v>0.164041148</v>
      </c>
      <c r="F8489" s="2">
        <v>0.115195306</v>
      </c>
      <c r="G8489" s="2">
        <v>1.7204950539999999</v>
      </c>
      <c r="H8489" s="2">
        <v>2.8740565490000001</v>
      </c>
      <c r="I8489" s="2" t="s">
        <v>109</v>
      </c>
      <c r="J8489" s="2" t="s">
        <v>109</v>
      </c>
    </row>
    <row r="8490" spans="1:10" x14ac:dyDescent="0.25">
      <c r="A8490" s="2" t="s">
        <v>551</v>
      </c>
      <c r="B8490" s="2">
        <v>42</v>
      </c>
      <c r="C8490" s="2">
        <v>171</v>
      </c>
      <c r="D8490" s="2">
        <v>0.32124038799999999</v>
      </c>
      <c r="E8490" s="2">
        <v>0.16508367199999999</v>
      </c>
      <c r="F8490" s="2">
        <v>0.18191295199999999</v>
      </c>
      <c r="G8490" s="2">
        <v>0.94592465800000003</v>
      </c>
      <c r="H8490" s="2">
        <v>0.76590167899999995</v>
      </c>
      <c r="I8490" s="2" t="s">
        <v>109</v>
      </c>
      <c r="J8490" s="2" t="s">
        <v>109</v>
      </c>
    </row>
    <row r="8491" spans="1:10" x14ac:dyDescent="0.25">
      <c r="A8491" s="2" t="s">
        <v>551</v>
      </c>
      <c r="B8491" s="2">
        <v>68</v>
      </c>
      <c r="C8491" s="2">
        <v>236</v>
      </c>
      <c r="D8491" s="2">
        <v>5.0801437999999997E-2</v>
      </c>
      <c r="E8491" s="2">
        <v>2.4102128E-2</v>
      </c>
      <c r="F8491" s="2">
        <v>5.0347594000000002E-2</v>
      </c>
      <c r="G8491" s="2">
        <v>1.107757332</v>
      </c>
      <c r="H8491" s="2">
        <v>9.0142090000000005E-3</v>
      </c>
      <c r="I8491" s="2" t="s">
        <v>109</v>
      </c>
      <c r="J8491" s="2" t="s">
        <v>109</v>
      </c>
    </row>
    <row r="8492" spans="1:10" x14ac:dyDescent="0.25">
      <c r="A8492" s="2" t="s">
        <v>551</v>
      </c>
      <c r="B8492" s="2">
        <v>172</v>
      </c>
      <c r="C8492" s="2">
        <v>379</v>
      </c>
      <c r="D8492" s="2">
        <v>0.13178562799999999</v>
      </c>
      <c r="E8492" s="2">
        <v>0.15604536799999999</v>
      </c>
      <c r="F8492" s="2">
        <v>0.149201785</v>
      </c>
      <c r="G8492" s="2">
        <v>-0.155465941</v>
      </c>
      <c r="H8492" s="2">
        <v>-0.11672887799999999</v>
      </c>
      <c r="I8492" s="2" t="s">
        <v>109</v>
      </c>
      <c r="J8492" s="2" t="s">
        <v>109</v>
      </c>
    </row>
    <row r="8493" spans="1:10" x14ac:dyDescent="0.25">
      <c r="A8493" s="2" t="s">
        <v>551</v>
      </c>
      <c r="B8493" s="2">
        <v>276</v>
      </c>
      <c r="C8493" s="2">
        <v>522</v>
      </c>
      <c r="D8493" s="2">
        <v>5.9407344000000001E-2</v>
      </c>
      <c r="E8493" s="2">
        <v>8.5253572999999999E-2</v>
      </c>
      <c r="F8493" s="2">
        <v>0.101606503</v>
      </c>
      <c r="G8493" s="2">
        <v>-0.30316886399999998</v>
      </c>
      <c r="H8493" s="2">
        <v>-0.415319469</v>
      </c>
      <c r="I8493" s="2" t="s">
        <v>109</v>
      </c>
      <c r="J8493" s="2" t="s">
        <v>109</v>
      </c>
    </row>
    <row r="8494" spans="1:10" x14ac:dyDescent="0.25">
      <c r="A8494" s="2" t="s">
        <v>551</v>
      </c>
      <c r="B8494" s="2">
        <v>376</v>
      </c>
      <c r="C8494" s="2">
        <v>661</v>
      </c>
      <c r="D8494" s="2">
        <v>0.21280774699999999</v>
      </c>
      <c r="E8494" s="2">
        <v>0.236251025</v>
      </c>
      <c r="F8494" s="2">
        <v>0.28336115499999998</v>
      </c>
      <c r="G8494" s="2">
        <v>-9.9230375999999995E-2</v>
      </c>
      <c r="H8494" s="2">
        <v>-0.24898758100000001</v>
      </c>
      <c r="I8494" s="2" t="s">
        <v>109</v>
      </c>
      <c r="J8494" s="2" t="s">
        <v>109</v>
      </c>
    </row>
    <row r="8495" spans="1:10" x14ac:dyDescent="0.25">
      <c r="A8495" s="2" t="s">
        <v>551</v>
      </c>
      <c r="B8495" s="2">
        <v>486</v>
      </c>
      <c r="C8495" s="2">
        <v>810</v>
      </c>
      <c r="D8495" s="2">
        <v>0.138452245</v>
      </c>
      <c r="E8495" s="2">
        <v>0.14562080599999999</v>
      </c>
      <c r="F8495" s="2">
        <v>0.127626612</v>
      </c>
      <c r="G8495" s="2">
        <v>-4.9227584999999997E-2</v>
      </c>
      <c r="H8495" s="2">
        <v>8.4822692000000005E-2</v>
      </c>
      <c r="I8495" s="2" t="s">
        <v>109</v>
      </c>
      <c r="J8495" s="2" t="s">
        <v>109</v>
      </c>
    </row>
    <row r="8496" spans="1:10" x14ac:dyDescent="0.25">
      <c r="A8496" s="2" t="s">
        <v>551</v>
      </c>
      <c r="B8496" s="2">
        <v>580</v>
      </c>
      <c r="C8496" s="2">
        <v>943</v>
      </c>
      <c r="D8496" s="2">
        <v>6.4981850999999993E-2</v>
      </c>
      <c r="E8496" s="2">
        <v>3.4442135999999998E-2</v>
      </c>
      <c r="F8496" s="2">
        <v>5.6165972000000002E-2</v>
      </c>
      <c r="G8496" s="2">
        <v>0.88669631400000004</v>
      </c>
      <c r="H8496" s="2">
        <v>0.15696120899999999</v>
      </c>
      <c r="I8496" s="2" t="s">
        <v>109</v>
      </c>
      <c r="J8496" s="2" t="s">
        <v>109</v>
      </c>
    </row>
    <row r="8497" spans="1:10" x14ac:dyDescent="0.25">
      <c r="A8497" s="2" t="s">
        <v>551</v>
      </c>
      <c r="B8497" s="2">
        <v>610</v>
      </c>
      <c r="C8497" s="2">
        <v>1012</v>
      </c>
      <c r="D8497" s="2">
        <v>0.17876276299999999</v>
      </c>
      <c r="E8497" s="2">
        <v>0.31037001400000003</v>
      </c>
      <c r="F8497" s="2">
        <v>9.1399169000000002E-2</v>
      </c>
      <c r="G8497" s="2">
        <v>-0.42403339600000001</v>
      </c>
      <c r="H8497" s="2">
        <v>0.95584668900000003</v>
      </c>
      <c r="I8497" s="2" t="s">
        <v>109</v>
      </c>
      <c r="J8497" s="2" t="s">
        <v>109</v>
      </c>
    </row>
    <row r="8498" spans="1:10" x14ac:dyDescent="0.25">
      <c r="A8498" s="2" t="s">
        <v>551</v>
      </c>
      <c r="B8498" s="2">
        <v>635</v>
      </c>
      <c r="C8498" s="2">
        <v>1076</v>
      </c>
      <c r="D8498" s="2">
        <v>4.0769119999999999E-2</v>
      </c>
      <c r="E8498" s="2">
        <v>4.0482170999999997E-2</v>
      </c>
      <c r="F8498" s="2">
        <v>4.9733198999999999E-2</v>
      </c>
      <c r="G8498" s="2">
        <v>7.0882929999999999E-3</v>
      </c>
      <c r="H8498" s="2">
        <v>-0.18024335399999999</v>
      </c>
      <c r="I8498" s="2" t="s">
        <v>109</v>
      </c>
      <c r="J8498" s="2" t="s">
        <v>109</v>
      </c>
    </row>
    <row r="8499" spans="1:10" x14ac:dyDescent="0.25">
      <c r="A8499" s="2" t="s">
        <v>551</v>
      </c>
      <c r="B8499" s="2">
        <v>735</v>
      </c>
      <c r="C8499" s="2">
        <v>1215</v>
      </c>
      <c r="D8499" s="2">
        <v>0.190938789</v>
      </c>
      <c r="E8499" s="2">
        <v>0.16823514000000001</v>
      </c>
      <c r="F8499" s="2">
        <v>0.14950514200000001</v>
      </c>
      <c r="G8499" s="2">
        <v>0.13495188399999999</v>
      </c>
      <c r="H8499" s="2">
        <v>0.27713861000000001</v>
      </c>
      <c r="I8499" s="2" t="s">
        <v>109</v>
      </c>
      <c r="J8499" s="2" t="s">
        <v>109</v>
      </c>
    </row>
    <row r="8500" spans="1:10" x14ac:dyDescent="0.25">
      <c r="A8500" s="2" t="s">
        <v>551</v>
      </c>
      <c r="B8500" s="2">
        <v>777</v>
      </c>
      <c r="C8500" s="2">
        <v>1296</v>
      </c>
      <c r="D8500" s="2">
        <v>0.16328526600000001</v>
      </c>
      <c r="E8500" s="2">
        <v>7.1831928000000003E-2</v>
      </c>
      <c r="F8500" s="2">
        <v>8.3216397999999997E-2</v>
      </c>
      <c r="G8500" s="2">
        <v>1.273157221</v>
      </c>
      <c r="H8500" s="2">
        <v>0.96217655400000002</v>
      </c>
      <c r="I8500" s="2" t="s">
        <v>109</v>
      </c>
      <c r="J8500" s="2" t="s">
        <v>109</v>
      </c>
    </row>
    <row r="8501" spans="1:10" x14ac:dyDescent="0.25">
      <c r="A8501" s="2" t="s">
        <v>551</v>
      </c>
      <c r="B8501" s="2">
        <v>802</v>
      </c>
      <c r="C8501" s="2">
        <v>1360</v>
      </c>
      <c r="D8501" s="2">
        <v>0.12099741</v>
      </c>
      <c r="E8501" s="2">
        <v>0.126780319</v>
      </c>
      <c r="F8501" s="2">
        <v>9.6174941999999999E-2</v>
      </c>
      <c r="G8501" s="2">
        <v>-4.5613618000000002E-2</v>
      </c>
      <c r="H8501" s="2">
        <v>0.258097048</v>
      </c>
      <c r="I8501" s="2" t="s">
        <v>109</v>
      </c>
      <c r="J8501" s="2" t="s">
        <v>109</v>
      </c>
    </row>
    <row r="8502" spans="1:10" x14ac:dyDescent="0.25">
      <c r="A8502" s="2" t="s">
        <v>551</v>
      </c>
      <c r="B8502" s="2">
        <v>836</v>
      </c>
      <c r="C8502" s="2">
        <v>1433</v>
      </c>
      <c r="D8502" s="2">
        <v>0.220727119</v>
      </c>
      <c r="E8502" s="2">
        <v>0.50286776300000002</v>
      </c>
      <c r="F8502" s="2">
        <v>0.28979859899999999</v>
      </c>
      <c r="G8502" s="2">
        <v>-0.56106329300000002</v>
      </c>
      <c r="H8502" s="2">
        <v>-0.238343043</v>
      </c>
      <c r="I8502" s="2" t="s">
        <v>109</v>
      </c>
      <c r="J8502" s="2" t="s">
        <v>109</v>
      </c>
    </row>
    <row r="8503" spans="1:10" x14ac:dyDescent="0.25">
      <c r="A8503" s="2" t="s">
        <v>551</v>
      </c>
      <c r="B8503" s="2">
        <v>860</v>
      </c>
      <c r="C8503" s="2">
        <v>1496</v>
      </c>
      <c r="D8503" s="2">
        <v>4.2539476E-2</v>
      </c>
      <c r="E8503" s="2">
        <v>0.115153112</v>
      </c>
      <c r="F8503" s="2">
        <v>0.122472213</v>
      </c>
      <c r="G8503" s="2">
        <v>-0.63058336100000001</v>
      </c>
      <c r="H8503" s="2">
        <v>-0.65266018599999998</v>
      </c>
      <c r="I8503" s="2" t="s">
        <v>109</v>
      </c>
      <c r="J8503" s="2" t="s">
        <v>109</v>
      </c>
    </row>
    <row r="8504" spans="1:10" x14ac:dyDescent="0.25">
      <c r="A8504" s="2" t="s">
        <v>551</v>
      </c>
      <c r="B8504" s="2">
        <v>955</v>
      </c>
      <c r="C8504" s="2">
        <v>1630</v>
      </c>
      <c r="D8504" s="2">
        <v>3.0426561000000001E-2</v>
      </c>
      <c r="E8504" s="2">
        <v>6.8658013000000004E-2</v>
      </c>
      <c r="F8504" s="2">
        <v>7.2821199000000003E-2</v>
      </c>
      <c r="G8504" s="2">
        <v>-0.55683889200000003</v>
      </c>
      <c r="H8504" s="2">
        <v>-0.58217439800000004</v>
      </c>
      <c r="I8504" s="2" t="s">
        <v>109</v>
      </c>
      <c r="J8504" s="2" t="s">
        <v>109</v>
      </c>
    </row>
    <row r="8505" spans="1:10" x14ac:dyDescent="0.25">
      <c r="A8505" s="2" t="s">
        <v>551</v>
      </c>
      <c r="B8505" s="2">
        <v>1044</v>
      </c>
      <c r="C8505" s="2">
        <v>1758</v>
      </c>
      <c r="D8505" s="2">
        <v>9.9709688000000005E-2</v>
      </c>
      <c r="E8505" s="2">
        <v>7.2654229000000001E-2</v>
      </c>
      <c r="F8505" s="2">
        <v>7.9105645000000002E-2</v>
      </c>
      <c r="G8505" s="2">
        <v>0.37238657400000003</v>
      </c>
      <c r="H8505" s="2">
        <v>0.26046236299999997</v>
      </c>
      <c r="I8505" s="2" t="s">
        <v>109</v>
      </c>
      <c r="J8505" s="2" t="s">
        <v>109</v>
      </c>
    </row>
    <row r="8506" spans="1:10" x14ac:dyDescent="0.25">
      <c r="A8506" s="2" t="s">
        <v>551</v>
      </c>
      <c r="B8506" s="2">
        <v>1150</v>
      </c>
      <c r="C8506" s="2">
        <v>1903</v>
      </c>
      <c r="D8506" s="2">
        <v>0.11793476</v>
      </c>
      <c r="E8506" s="2">
        <v>5.8930836E-2</v>
      </c>
      <c r="F8506" s="2">
        <v>2.4654993E-2</v>
      </c>
      <c r="G8506" s="2">
        <v>1.001240226</v>
      </c>
      <c r="H8506" s="2">
        <v>3.783402648</v>
      </c>
      <c r="I8506" s="2" t="s">
        <v>109</v>
      </c>
      <c r="J8506" s="2" t="s">
        <v>109</v>
      </c>
    </row>
    <row r="8507" spans="1:10" x14ac:dyDescent="0.25">
      <c r="A8507" s="2" t="s">
        <v>551</v>
      </c>
      <c r="B8507" s="2">
        <v>1259</v>
      </c>
      <c r="C8507" s="2">
        <v>2051</v>
      </c>
      <c r="D8507" s="2">
        <v>9.1612463000000005E-2</v>
      </c>
      <c r="E8507" s="2">
        <v>3.3547463E-2</v>
      </c>
      <c r="F8507" s="2">
        <v>2.4884837999999999E-2</v>
      </c>
      <c r="G8507" s="2">
        <v>1.730831287</v>
      </c>
      <c r="H8507" s="2">
        <v>2.6814570789999999</v>
      </c>
      <c r="I8507" s="2" t="s">
        <v>109</v>
      </c>
      <c r="J8507" s="2" t="s">
        <v>109</v>
      </c>
    </row>
    <row r="8508" spans="1:10" x14ac:dyDescent="0.25">
      <c r="A8508" s="2" t="s">
        <v>551</v>
      </c>
      <c r="B8508" s="2">
        <v>1368</v>
      </c>
      <c r="C8508" s="2">
        <v>2199</v>
      </c>
      <c r="D8508" s="2">
        <v>0.111805812</v>
      </c>
      <c r="E8508" s="2">
        <v>2.8770654999999999E-2</v>
      </c>
      <c r="F8508" s="2">
        <v>2.1518302999999999E-2</v>
      </c>
      <c r="G8508" s="2">
        <v>2.886105895</v>
      </c>
      <c r="H8508" s="2">
        <v>4.1958471079999997</v>
      </c>
      <c r="I8508" s="2" t="s">
        <v>109</v>
      </c>
      <c r="J8508" s="2" t="s">
        <v>109</v>
      </c>
    </row>
    <row r="8509" spans="1:10" x14ac:dyDescent="0.25">
      <c r="A8509" s="2" t="s">
        <v>551</v>
      </c>
      <c r="B8509" s="2">
        <v>1493</v>
      </c>
      <c r="C8509" s="2">
        <v>2363</v>
      </c>
      <c r="D8509" s="2">
        <v>0.17920076300000001</v>
      </c>
      <c r="E8509" s="2">
        <v>4.9283234000000002E-2</v>
      </c>
      <c r="F8509" s="2">
        <v>4.8472578000000002E-2</v>
      </c>
      <c r="G8509" s="2">
        <v>2.636140524</v>
      </c>
      <c r="H8509" s="2">
        <v>2.6969513620000001</v>
      </c>
      <c r="I8509" s="2" t="s">
        <v>109</v>
      </c>
      <c r="J8509" s="2" t="s">
        <v>109</v>
      </c>
    </row>
    <row r="8510" spans="1:10" x14ac:dyDescent="0.25">
      <c r="A8510" s="2" t="s">
        <v>551</v>
      </c>
      <c r="B8510" s="2">
        <v>1528</v>
      </c>
      <c r="C8510" s="2">
        <v>2437</v>
      </c>
      <c r="D8510" s="2">
        <v>0.48115329000000001</v>
      </c>
      <c r="E8510" s="2">
        <v>0.21008230899999999</v>
      </c>
      <c r="F8510" s="2">
        <v>0.22132254500000001</v>
      </c>
      <c r="G8510" s="2">
        <v>1.290308462</v>
      </c>
      <c r="H8510" s="2">
        <v>1.173991309</v>
      </c>
      <c r="I8510" s="2" t="s">
        <v>109</v>
      </c>
      <c r="J8510" s="2" t="s">
        <v>109</v>
      </c>
    </row>
    <row r="8511" spans="1:10" x14ac:dyDescent="0.25">
      <c r="A8511" s="2" t="s">
        <v>551</v>
      </c>
      <c r="B8511" s="2">
        <v>1572</v>
      </c>
      <c r="C8511" s="2">
        <v>2520</v>
      </c>
      <c r="D8511" s="2">
        <v>0.226594341</v>
      </c>
      <c r="E8511" s="2">
        <v>4.8042608000000001E-2</v>
      </c>
      <c r="F8511" s="2">
        <v>3.5591974999999998E-2</v>
      </c>
      <c r="G8511" s="2">
        <v>3.7165287309999999</v>
      </c>
      <c r="H8511" s="2">
        <v>5.3664447839999996</v>
      </c>
      <c r="I8511" s="2" t="s">
        <v>109</v>
      </c>
      <c r="J8511" s="2" t="s">
        <v>109</v>
      </c>
    </row>
    <row r="8512" spans="1:10" x14ac:dyDescent="0.25">
      <c r="A8512" s="2" t="s">
        <v>551</v>
      </c>
      <c r="B8512" s="2">
        <v>1606</v>
      </c>
      <c r="C8512" s="2">
        <v>2593</v>
      </c>
      <c r="D8512" s="2">
        <v>0.55720382700000004</v>
      </c>
      <c r="E8512" s="2">
        <v>0.27519513699999998</v>
      </c>
      <c r="F8512" s="2">
        <v>0.16128310200000001</v>
      </c>
      <c r="G8512" s="2">
        <v>1.0247589850000001</v>
      </c>
      <c r="H8512" s="2">
        <v>2.4548183830000001</v>
      </c>
      <c r="I8512" s="2" t="s">
        <v>109</v>
      </c>
      <c r="J8512" s="2" t="s">
        <v>109</v>
      </c>
    </row>
    <row r="8513" spans="1:10" x14ac:dyDescent="0.25">
      <c r="A8513" s="2" t="s">
        <v>551</v>
      </c>
      <c r="B8513" s="2">
        <v>1653</v>
      </c>
      <c r="C8513" s="2">
        <v>2679</v>
      </c>
      <c r="D8513" s="2">
        <v>0.132655089</v>
      </c>
      <c r="E8513" s="2">
        <v>3.8754692E-2</v>
      </c>
      <c r="F8513" s="2">
        <v>7.0214829000000006E-2</v>
      </c>
      <c r="G8513" s="2">
        <v>2.4229426439999999</v>
      </c>
      <c r="H8513" s="2">
        <v>0.88927454399999994</v>
      </c>
      <c r="I8513" s="2" t="s">
        <v>109</v>
      </c>
      <c r="J8513" s="2" t="s">
        <v>109</v>
      </c>
    </row>
    <row r="8514" spans="1:10" x14ac:dyDescent="0.25">
      <c r="A8514" s="2" t="s">
        <v>551</v>
      </c>
      <c r="B8514" s="2">
        <v>1784</v>
      </c>
      <c r="C8514" s="2">
        <v>2849</v>
      </c>
      <c r="D8514" s="2">
        <v>0.482952294</v>
      </c>
      <c r="E8514" s="2">
        <v>0.31159186300000002</v>
      </c>
      <c r="F8514" s="2">
        <v>0.28414030200000001</v>
      </c>
      <c r="G8514" s="2">
        <v>0.54995156000000001</v>
      </c>
      <c r="H8514" s="2">
        <v>0.69969656099999999</v>
      </c>
      <c r="I8514" s="2" t="s">
        <v>109</v>
      </c>
      <c r="J8514" s="2" t="s">
        <v>109</v>
      </c>
    </row>
    <row r="8515" spans="1:10" x14ac:dyDescent="0.25">
      <c r="A8515" s="2" t="s">
        <v>551</v>
      </c>
      <c r="B8515" s="2">
        <v>1914</v>
      </c>
      <c r="C8515" s="2">
        <v>3018</v>
      </c>
      <c r="D8515" s="2">
        <v>0.251846772</v>
      </c>
      <c r="E8515" s="2">
        <v>0.39933181000000001</v>
      </c>
      <c r="F8515" s="2">
        <v>0.32885701000000001</v>
      </c>
      <c r="G8515" s="2">
        <v>-0.36932955200000001</v>
      </c>
      <c r="H8515" s="2">
        <v>-0.23417545000000001</v>
      </c>
      <c r="I8515" s="2" t="s">
        <v>109</v>
      </c>
      <c r="J8515" s="2" t="s">
        <v>109</v>
      </c>
    </row>
    <row r="8516" spans="1:10" x14ac:dyDescent="0.25">
      <c r="A8516" s="2" t="s">
        <v>551</v>
      </c>
      <c r="B8516" s="2">
        <v>2028</v>
      </c>
      <c r="C8516" s="2">
        <v>3171</v>
      </c>
      <c r="D8516" s="2">
        <v>0.218194897</v>
      </c>
      <c r="E8516" s="2">
        <v>2.6955228000000001E-2</v>
      </c>
      <c r="F8516" s="2">
        <v>3.1149380000000001E-2</v>
      </c>
      <c r="G8516" s="2">
        <v>7.0947153680000001</v>
      </c>
      <c r="H8516" s="2">
        <v>6.0047911249999997</v>
      </c>
      <c r="I8516" s="2" t="s">
        <v>109</v>
      </c>
      <c r="J8516" s="2" t="s">
        <v>109</v>
      </c>
    </row>
    <row r="8517" spans="1:10" x14ac:dyDescent="0.25">
      <c r="A8517" s="2" t="s">
        <v>552</v>
      </c>
      <c r="B8517" s="2">
        <v>42</v>
      </c>
      <c r="C8517" s="2">
        <v>93</v>
      </c>
      <c r="D8517" s="2">
        <v>0.11545496</v>
      </c>
      <c r="E8517" s="2">
        <v>6.2006659999999998E-2</v>
      </c>
      <c r="F8517" s="2">
        <v>5.5773231E-2</v>
      </c>
      <c r="G8517" s="2">
        <v>0.86197676999999995</v>
      </c>
      <c r="H8517" s="2">
        <v>1.070078396</v>
      </c>
      <c r="I8517" s="2" t="s">
        <v>164</v>
      </c>
      <c r="J8517" s="2" t="s">
        <v>164</v>
      </c>
    </row>
    <row r="8518" spans="1:10" x14ac:dyDescent="0.25">
      <c r="A8518" s="2" t="s">
        <v>552</v>
      </c>
      <c r="B8518" s="2">
        <v>116</v>
      </c>
      <c r="C8518" s="2">
        <v>187</v>
      </c>
      <c r="D8518" s="2">
        <v>7.1902497999999995E-2</v>
      </c>
      <c r="E8518" s="2">
        <v>3.3532136999999997E-2</v>
      </c>
      <c r="F8518" s="2">
        <v>4.1713037000000001E-2</v>
      </c>
      <c r="G8518" s="2">
        <v>1.144286167</v>
      </c>
      <c r="H8518" s="2">
        <v>0.72374161699999995</v>
      </c>
      <c r="I8518" s="2" t="s">
        <v>164</v>
      </c>
      <c r="J8518" s="2" t="s">
        <v>164</v>
      </c>
    </row>
    <row r="8519" spans="1:10" x14ac:dyDescent="0.25">
      <c r="A8519" s="2" t="s">
        <v>552</v>
      </c>
      <c r="B8519" s="2">
        <v>226</v>
      </c>
      <c r="C8519" s="2">
        <v>317</v>
      </c>
      <c r="D8519" s="2">
        <v>1.5596428000000001E-2</v>
      </c>
      <c r="E8519" s="2">
        <v>1.5955911999999999E-2</v>
      </c>
      <c r="F8519" s="2">
        <v>1.5845155999999999E-2</v>
      </c>
      <c r="G8519" s="2">
        <v>-2.2529818E-2</v>
      </c>
      <c r="H8519" s="2">
        <v>-1.5697401999999999E-2</v>
      </c>
      <c r="I8519" s="2" t="s">
        <v>164</v>
      </c>
      <c r="J8519" s="2" t="s">
        <v>164</v>
      </c>
    </row>
    <row r="8520" spans="1:10" x14ac:dyDescent="0.25">
      <c r="A8520" s="2" t="s">
        <v>552</v>
      </c>
      <c r="B8520" s="2">
        <v>246</v>
      </c>
      <c r="C8520" s="2">
        <v>357</v>
      </c>
      <c r="D8520" s="2">
        <v>2.3744679000000001E-2</v>
      </c>
      <c r="E8520" s="2">
        <v>3.3725223999999998E-2</v>
      </c>
      <c r="F8520" s="2">
        <v>2.3553874999999998E-2</v>
      </c>
      <c r="G8520" s="2">
        <v>-0.29593709800000001</v>
      </c>
      <c r="H8520" s="2">
        <v>8.1007739999999998E-3</v>
      </c>
      <c r="I8520" s="2" t="s">
        <v>164</v>
      </c>
      <c r="J8520" s="2" t="s">
        <v>164</v>
      </c>
    </row>
    <row r="8521" spans="1:10" x14ac:dyDescent="0.25">
      <c r="A8521" s="2" t="s">
        <v>552</v>
      </c>
      <c r="B8521" s="2">
        <v>270</v>
      </c>
      <c r="C8521" s="2">
        <v>401</v>
      </c>
      <c r="D8521" s="2">
        <v>1.9353491E-2</v>
      </c>
      <c r="E8521" s="2">
        <v>1.8164924999999998E-2</v>
      </c>
      <c r="F8521" s="2">
        <v>1.5979632000000001E-2</v>
      </c>
      <c r="G8521" s="2">
        <v>6.5431909999999996E-2</v>
      </c>
      <c r="H8521" s="2">
        <v>0.21113496900000001</v>
      </c>
      <c r="I8521" s="2" t="s">
        <v>164</v>
      </c>
      <c r="J8521" s="2" t="s">
        <v>164</v>
      </c>
    </row>
    <row r="8522" spans="1:10" x14ac:dyDescent="0.25">
      <c r="A8522" s="2" t="s">
        <v>552</v>
      </c>
      <c r="B8522" s="2">
        <v>288</v>
      </c>
      <c r="C8522" s="2">
        <v>439</v>
      </c>
      <c r="D8522" s="2">
        <v>3.9843125E-2</v>
      </c>
      <c r="E8522" s="2">
        <v>2.8768637E-2</v>
      </c>
      <c r="F8522" s="2">
        <v>1.4022827E-2</v>
      </c>
      <c r="G8522" s="2">
        <v>0.38495005500000001</v>
      </c>
      <c r="H8522" s="2">
        <v>1.8413048279999999</v>
      </c>
      <c r="I8522" s="2" t="s">
        <v>164</v>
      </c>
      <c r="J8522" s="2" t="s">
        <v>164</v>
      </c>
    </row>
    <row r="8523" spans="1:10" x14ac:dyDescent="0.25">
      <c r="A8523" s="2" t="s">
        <v>552</v>
      </c>
      <c r="B8523" s="2">
        <v>320</v>
      </c>
      <c r="C8523" s="2">
        <v>491</v>
      </c>
      <c r="D8523" s="2">
        <v>4.2609599999999997E-2</v>
      </c>
      <c r="E8523" s="2">
        <v>3.4148519999999999E-3</v>
      </c>
      <c r="F8523" s="2">
        <v>4.5893929999999998E-3</v>
      </c>
      <c r="G8523" s="2">
        <v>11.477728770000001</v>
      </c>
      <c r="H8523" s="2">
        <v>8.2843647279999999</v>
      </c>
      <c r="I8523" s="2" t="s">
        <v>164</v>
      </c>
      <c r="J8523" s="2" t="s">
        <v>164</v>
      </c>
    </row>
    <row r="8524" spans="1:10" x14ac:dyDescent="0.25">
      <c r="A8524" s="2" t="s">
        <v>552</v>
      </c>
      <c r="B8524" s="2">
        <v>387</v>
      </c>
      <c r="C8524" s="2">
        <v>578</v>
      </c>
      <c r="D8524" s="2">
        <v>4.7679200999999997E-2</v>
      </c>
      <c r="E8524" s="2">
        <v>3.5318081000000001E-2</v>
      </c>
      <c r="F8524" s="2">
        <v>3.8112310000000003E-2</v>
      </c>
      <c r="G8524" s="2">
        <v>0.34999412299999999</v>
      </c>
      <c r="H8524" s="2">
        <v>0.25101841000000003</v>
      </c>
      <c r="I8524" s="2" t="s">
        <v>164</v>
      </c>
      <c r="J8524" s="2" t="s">
        <v>164</v>
      </c>
    </row>
    <row r="8525" spans="1:10" x14ac:dyDescent="0.25">
      <c r="A8525" s="2" t="s">
        <v>552</v>
      </c>
      <c r="B8525" s="2">
        <v>421</v>
      </c>
      <c r="C8525" s="2">
        <v>632</v>
      </c>
      <c r="D8525" s="2">
        <v>7.2313229999999996E-3</v>
      </c>
      <c r="E8525" s="2">
        <v>5.2955529999999997E-3</v>
      </c>
      <c r="F8525" s="2">
        <v>5.1907719999999997E-3</v>
      </c>
      <c r="G8525" s="2">
        <v>0.365546337</v>
      </c>
      <c r="H8525" s="2">
        <v>0.39311131700000002</v>
      </c>
      <c r="I8525" s="2" t="s">
        <v>164</v>
      </c>
      <c r="J8525" s="2" t="s">
        <v>164</v>
      </c>
    </row>
    <row r="8526" spans="1:10" x14ac:dyDescent="0.25">
      <c r="A8526" s="2" t="s">
        <v>552</v>
      </c>
      <c r="B8526" s="2">
        <v>447</v>
      </c>
      <c r="C8526" s="2">
        <v>678</v>
      </c>
      <c r="D8526" s="2">
        <v>1.7036048000000002E-2</v>
      </c>
      <c r="E8526" s="2">
        <v>3.5360782E-2</v>
      </c>
      <c r="F8526" s="2">
        <v>2.5379388999999999E-2</v>
      </c>
      <c r="G8526" s="2">
        <v>-0.51822195400000004</v>
      </c>
      <c r="H8526" s="2">
        <v>-0.32874475600000003</v>
      </c>
      <c r="I8526" s="2" t="s">
        <v>164</v>
      </c>
      <c r="J8526" s="2" t="s">
        <v>164</v>
      </c>
    </row>
    <row r="8527" spans="1:10" x14ac:dyDescent="0.25">
      <c r="A8527" s="2" t="s">
        <v>552</v>
      </c>
      <c r="B8527" s="2">
        <v>474</v>
      </c>
      <c r="C8527" s="2">
        <v>725</v>
      </c>
      <c r="D8527" s="2">
        <v>2.5999153000000001E-2</v>
      </c>
      <c r="E8527" s="2">
        <v>3.7286419000000001E-2</v>
      </c>
      <c r="F8527" s="2">
        <v>3.6804705E-2</v>
      </c>
      <c r="G8527" s="2">
        <v>-0.30271788500000002</v>
      </c>
      <c r="H8527" s="2">
        <v>-0.29359158899999999</v>
      </c>
      <c r="I8527" s="2" t="s">
        <v>164</v>
      </c>
      <c r="J8527" s="2" t="s">
        <v>164</v>
      </c>
    </row>
    <row r="8528" spans="1:10" x14ac:dyDescent="0.25">
      <c r="A8528" s="2" t="s">
        <v>552</v>
      </c>
      <c r="B8528" s="2">
        <v>510</v>
      </c>
      <c r="C8528" s="2">
        <v>781</v>
      </c>
      <c r="D8528" s="2">
        <v>1.7243362000000002E-2</v>
      </c>
      <c r="E8528" s="2">
        <v>4.4398909999999996E-3</v>
      </c>
      <c r="F8528" s="2">
        <v>3.3475219999999999E-3</v>
      </c>
      <c r="G8528" s="2">
        <v>2.8837351930000001</v>
      </c>
      <c r="H8528" s="2">
        <v>4.1510825110000003</v>
      </c>
      <c r="I8528" s="2" t="s">
        <v>164</v>
      </c>
      <c r="J8528" s="2" t="s">
        <v>164</v>
      </c>
    </row>
    <row r="8529" spans="1:10" x14ac:dyDescent="0.25">
      <c r="A8529" s="2" t="s">
        <v>552</v>
      </c>
      <c r="B8529" s="2">
        <v>570</v>
      </c>
      <c r="C8529" s="2">
        <v>861</v>
      </c>
      <c r="D8529" s="2">
        <v>3.0282839999999998E-2</v>
      </c>
      <c r="E8529" s="2">
        <v>5.4755625000000002E-2</v>
      </c>
      <c r="F8529" s="2">
        <v>3.8070588000000002E-2</v>
      </c>
      <c r="G8529" s="2">
        <v>-0.446945596</v>
      </c>
      <c r="H8529" s="2">
        <v>-0.20456076200000001</v>
      </c>
      <c r="I8529" s="2" t="s">
        <v>164</v>
      </c>
      <c r="J8529" s="2" t="s">
        <v>164</v>
      </c>
    </row>
    <row r="8530" spans="1:10" x14ac:dyDescent="0.25">
      <c r="A8530" s="2" t="s">
        <v>552</v>
      </c>
      <c r="B8530" s="2">
        <v>610</v>
      </c>
      <c r="C8530" s="2">
        <v>921</v>
      </c>
      <c r="D8530" s="2">
        <v>9.1477739999999991E-3</v>
      </c>
      <c r="E8530" s="2">
        <v>1.3446404E-2</v>
      </c>
      <c r="F8530" s="2">
        <v>9.4820589999999993E-3</v>
      </c>
      <c r="G8530" s="2">
        <v>-0.31968622800000002</v>
      </c>
      <c r="H8530" s="2">
        <v>-3.5254513000000001E-2</v>
      </c>
      <c r="I8530" s="2" t="s">
        <v>164</v>
      </c>
      <c r="J8530" s="2" t="s">
        <v>164</v>
      </c>
    </row>
    <row r="8531" spans="1:10" x14ac:dyDescent="0.25">
      <c r="A8531" s="2" t="s">
        <v>552</v>
      </c>
      <c r="B8531" s="2">
        <v>729</v>
      </c>
      <c r="C8531" s="2">
        <v>1060</v>
      </c>
      <c r="D8531" s="2">
        <v>4.5459050000000001E-2</v>
      </c>
      <c r="E8531" s="2">
        <v>9.8383740000000004E-3</v>
      </c>
      <c r="F8531" s="2">
        <v>9.9259250000000004E-3</v>
      </c>
      <c r="G8531" s="2">
        <v>3.6205856910000001</v>
      </c>
      <c r="H8531" s="2">
        <v>3.5798300900000002</v>
      </c>
      <c r="I8531" s="2" t="s">
        <v>164</v>
      </c>
      <c r="J8531" s="2" t="s">
        <v>164</v>
      </c>
    </row>
    <row r="8532" spans="1:10" x14ac:dyDescent="0.25">
      <c r="A8532" s="2" t="s">
        <v>552</v>
      </c>
      <c r="B8532" s="2">
        <v>764</v>
      </c>
      <c r="C8532" s="2">
        <v>1115</v>
      </c>
      <c r="D8532" s="2">
        <v>2.4556695E-2</v>
      </c>
      <c r="E8532" s="2">
        <v>2.6472862999999999E-2</v>
      </c>
      <c r="F8532" s="2">
        <v>2.0077529E-2</v>
      </c>
      <c r="G8532" s="2">
        <v>-7.2382361000000006E-2</v>
      </c>
      <c r="H8532" s="2">
        <v>0.22309346399999999</v>
      </c>
      <c r="I8532" s="2" t="s">
        <v>164</v>
      </c>
      <c r="J8532" s="2" t="s">
        <v>164</v>
      </c>
    </row>
    <row r="8533" spans="1:10" x14ac:dyDescent="0.25">
      <c r="A8533" s="2" t="s">
        <v>552</v>
      </c>
      <c r="B8533" s="2">
        <v>837</v>
      </c>
      <c r="C8533" s="2">
        <v>1208</v>
      </c>
      <c r="D8533" s="2">
        <v>3.0926248E-2</v>
      </c>
      <c r="E8533" s="2">
        <v>1.5537723999999999E-2</v>
      </c>
      <c r="F8533" s="2">
        <v>1.1131103E-2</v>
      </c>
      <c r="G8533" s="2">
        <v>0.99039754400000002</v>
      </c>
      <c r="H8533" s="2">
        <v>1.778363157</v>
      </c>
      <c r="I8533" s="2" t="s">
        <v>164</v>
      </c>
      <c r="J8533" s="2" t="s">
        <v>164</v>
      </c>
    </row>
    <row r="8534" spans="1:10" x14ac:dyDescent="0.25">
      <c r="A8534" s="2" t="s">
        <v>552</v>
      </c>
      <c r="B8534" s="2">
        <v>861</v>
      </c>
      <c r="C8534" s="2">
        <v>1252</v>
      </c>
      <c r="D8534" s="2">
        <v>3.2406856999999997E-2</v>
      </c>
      <c r="E8534" s="2">
        <v>7.9803031999999996E-2</v>
      </c>
      <c r="F8534" s="2">
        <v>7.8410977000000007E-2</v>
      </c>
      <c r="G8534" s="2">
        <v>-0.59391446699999995</v>
      </c>
      <c r="H8534" s="2">
        <v>-0.58670510099999995</v>
      </c>
      <c r="I8534" s="2" t="s">
        <v>164</v>
      </c>
      <c r="J8534" s="2" t="s">
        <v>164</v>
      </c>
    </row>
    <row r="8535" spans="1:10" x14ac:dyDescent="0.25">
      <c r="A8535" s="2" t="s">
        <v>552</v>
      </c>
      <c r="B8535" s="2">
        <v>890</v>
      </c>
      <c r="C8535" s="2">
        <v>1301</v>
      </c>
      <c r="D8535" s="2">
        <v>1.9438605000000001E-2</v>
      </c>
      <c r="E8535" s="2">
        <v>2.9546541999999999E-2</v>
      </c>
      <c r="F8535" s="2">
        <v>1.6748063000000001E-2</v>
      </c>
      <c r="G8535" s="2">
        <v>-0.34210218100000001</v>
      </c>
      <c r="H8535" s="2">
        <v>0.16064798799999999</v>
      </c>
      <c r="I8535" s="2" t="s">
        <v>164</v>
      </c>
      <c r="J8535" s="2" t="s">
        <v>164</v>
      </c>
    </row>
    <row r="8536" spans="1:10" x14ac:dyDescent="0.25">
      <c r="A8536" s="2" t="s">
        <v>552</v>
      </c>
      <c r="B8536" s="2">
        <v>922</v>
      </c>
      <c r="C8536" s="2">
        <v>1353</v>
      </c>
      <c r="D8536" s="2">
        <v>1.1951807E-2</v>
      </c>
      <c r="E8536" s="2">
        <v>3.684648E-3</v>
      </c>
      <c r="F8536" s="2">
        <v>1.2495842E-2</v>
      </c>
      <c r="G8536" s="2">
        <v>2.2436764060000001</v>
      </c>
      <c r="H8536" s="2">
        <v>-4.3537290999999999E-2</v>
      </c>
      <c r="I8536" s="2" t="s">
        <v>164</v>
      </c>
      <c r="J8536" s="2" t="s">
        <v>164</v>
      </c>
    </row>
    <row r="8537" spans="1:10" x14ac:dyDescent="0.25">
      <c r="A8537" s="2" t="s">
        <v>552</v>
      </c>
      <c r="B8537" s="2">
        <v>953</v>
      </c>
      <c r="C8537" s="2">
        <v>1404</v>
      </c>
      <c r="D8537" s="2">
        <v>2.9512989E-2</v>
      </c>
      <c r="E8537" s="2">
        <v>2.6532745E-2</v>
      </c>
      <c r="F8537" s="2">
        <v>3.2572940000000002E-2</v>
      </c>
      <c r="G8537" s="2">
        <v>0.112323225</v>
      </c>
      <c r="H8537" s="2">
        <v>-9.3941512000000005E-2</v>
      </c>
      <c r="I8537" s="2" t="s">
        <v>164</v>
      </c>
      <c r="J8537" s="2" t="s">
        <v>164</v>
      </c>
    </row>
    <row r="8538" spans="1:10" x14ac:dyDescent="0.25">
      <c r="A8538" s="2" t="s">
        <v>552</v>
      </c>
      <c r="B8538" s="2">
        <v>961</v>
      </c>
      <c r="C8538" s="2">
        <v>1432</v>
      </c>
      <c r="D8538" s="2">
        <v>2.8651003000000001E-2</v>
      </c>
      <c r="E8538" s="2">
        <v>4.7922549000000002E-2</v>
      </c>
      <c r="F8538" s="2">
        <v>4.5267320999999999E-2</v>
      </c>
      <c r="G8538" s="2">
        <v>-0.40213941199999997</v>
      </c>
      <c r="H8538" s="2">
        <v>-0.36707092899999999</v>
      </c>
      <c r="I8538" s="2" t="s">
        <v>164</v>
      </c>
      <c r="J8538" s="2" t="s">
        <v>164</v>
      </c>
    </row>
    <row r="8539" spans="1:10" x14ac:dyDescent="0.25">
      <c r="A8539" s="2" t="s">
        <v>552</v>
      </c>
      <c r="B8539" s="2">
        <v>1005</v>
      </c>
      <c r="C8539" s="2">
        <v>1496</v>
      </c>
      <c r="D8539" s="2">
        <v>1.088163E-2</v>
      </c>
      <c r="E8539" s="2">
        <v>1.5977216999999998E-2</v>
      </c>
      <c r="F8539" s="2">
        <v>1.0671570999999999E-2</v>
      </c>
      <c r="G8539" s="2">
        <v>-0.31892831999999999</v>
      </c>
      <c r="H8539" s="2">
        <v>1.9683961E-2</v>
      </c>
      <c r="I8539" s="2" t="s">
        <v>164</v>
      </c>
      <c r="J8539" s="2" t="s">
        <v>164</v>
      </c>
    </row>
    <row r="8540" spans="1:10" x14ac:dyDescent="0.25">
      <c r="A8540" s="2" t="s">
        <v>552</v>
      </c>
      <c r="B8540" s="2">
        <v>1023</v>
      </c>
      <c r="C8540" s="2">
        <v>1534</v>
      </c>
      <c r="D8540" s="2">
        <v>3.2468258E-2</v>
      </c>
      <c r="E8540" s="2">
        <v>0.100905517</v>
      </c>
      <c r="F8540" s="2">
        <v>0.12351306200000001</v>
      </c>
      <c r="G8540" s="2">
        <v>-0.67823109400000003</v>
      </c>
      <c r="H8540" s="2">
        <v>-0.73712693100000004</v>
      </c>
      <c r="I8540" s="2" t="s">
        <v>164</v>
      </c>
      <c r="J8540" s="2" t="s">
        <v>164</v>
      </c>
    </row>
    <row r="8541" spans="1:10" x14ac:dyDescent="0.25">
      <c r="A8541" s="2" t="s">
        <v>552</v>
      </c>
      <c r="B8541" s="2">
        <v>1042</v>
      </c>
      <c r="C8541" s="2">
        <v>1573</v>
      </c>
      <c r="D8541" s="2">
        <v>1.6479358E-2</v>
      </c>
      <c r="E8541" s="2">
        <v>2.0397519999999999E-2</v>
      </c>
      <c r="F8541" s="2">
        <v>1.6470933E-2</v>
      </c>
      <c r="G8541" s="2">
        <v>-0.192090125</v>
      </c>
      <c r="H8541" s="2">
        <v>5.1148299999999997E-4</v>
      </c>
      <c r="I8541" s="2" t="s">
        <v>164</v>
      </c>
      <c r="J8541" s="2" t="s">
        <v>164</v>
      </c>
    </row>
    <row r="8542" spans="1:10" x14ac:dyDescent="0.25">
      <c r="A8542" s="2" t="s">
        <v>552</v>
      </c>
      <c r="B8542" s="2">
        <v>1077</v>
      </c>
      <c r="C8542" s="2">
        <v>1628</v>
      </c>
      <c r="D8542" s="2">
        <v>6.655752E-3</v>
      </c>
      <c r="E8542" s="2">
        <v>2.5196509999999999E-3</v>
      </c>
      <c r="F8542" s="2">
        <v>2.5479500000000002E-3</v>
      </c>
      <c r="G8542" s="2">
        <v>1.64153722</v>
      </c>
      <c r="H8542" s="2">
        <v>1.6121982640000001</v>
      </c>
      <c r="I8542" s="2" t="s">
        <v>164</v>
      </c>
      <c r="J8542" s="2" t="s">
        <v>164</v>
      </c>
    </row>
    <row r="8543" spans="1:10" x14ac:dyDescent="0.25">
      <c r="A8543" s="2" t="s">
        <v>552</v>
      </c>
      <c r="B8543" s="2">
        <v>1103</v>
      </c>
      <c r="C8543" s="2">
        <v>1674</v>
      </c>
      <c r="D8543" s="2">
        <v>2.1999898E-2</v>
      </c>
      <c r="E8543" s="2">
        <v>2.4588247000000001E-2</v>
      </c>
      <c r="F8543" s="2">
        <v>1.6103863E-2</v>
      </c>
      <c r="G8543" s="2">
        <v>-0.105267735</v>
      </c>
      <c r="H8543" s="2">
        <v>0.36612546200000001</v>
      </c>
      <c r="I8543" s="2" t="s">
        <v>164</v>
      </c>
      <c r="J8543" s="2" t="s">
        <v>164</v>
      </c>
    </row>
    <row r="8544" spans="1:10" x14ac:dyDescent="0.25">
      <c r="A8544" s="2" t="s">
        <v>552</v>
      </c>
      <c r="B8544" s="2">
        <v>1118</v>
      </c>
      <c r="C8544" s="2">
        <v>1709</v>
      </c>
      <c r="D8544" s="2">
        <v>3.1925195000000003E-2</v>
      </c>
      <c r="E8544" s="2">
        <v>4.4442858000000002E-2</v>
      </c>
      <c r="F8544" s="2">
        <v>1.1801581E-2</v>
      </c>
      <c r="G8544" s="2">
        <v>-0.28165747600000002</v>
      </c>
      <c r="H8544" s="2">
        <v>1.7051626609999999</v>
      </c>
      <c r="I8544" s="2" t="s">
        <v>164</v>
      </c>
      <c r="J8544" s="2" t="s">
        <v>164</v>
      </c>
    </row>
    <row r="8545" spans="1:10" x14ac:dyDescent="0.25">
      <c r="A8545" s="2" t="s">
        <v>552</v>
      </c>
      <c r="B8545" s="2">
        <v>1163</v>
      </c>
      <c r="C8545" s="2">
        <v>1774</v>
      </c>
      <c r="D8545" s="2">
        <v>8.1887560000000002E-3</v>
      </c>
      <c r="E8545" s="2">
        <v>5.5278080000000004E-3</v>
      </c>
      <c r="F8545" s="2">
        <v>5.2103160000000004E-3</v>
      </c>
      <c r="G8545" s="2">
        <v>0.48137492999999998</v>
      </c>
      <c r="H8545" s="2">
        <v>0.57164276700000005</v>
      </c>
      <c r="I8545" s="2" t="s">
        <v>164</v>
      </c>
      <c r="J8545" s="2" t="s">
        <v>164</v>
      </c>
    </row>
    <row r="8546" spans="1:10" x14ac:dyDescent="0.25">
      <c r="A8546" s="2" t="s">
        <v>553</v>
      </c>
      <c r="B8546" s="2">
        <v>57</v>
      </c>
      <c r="C8546" s="2">
        <v>142</v>
      </c>
      <c r="D8546" s="2">
        <v>0.54039819499999997</v>
      </c>
      <c r="E8546" s="2">
        <v>0.69556109799999999</v>
      </c>
      <c r="F8546" s="2">
        <v>0.66229448700000004</v>
      </c>
      <c r="G8546" s="2">
        <v>-0.22307587800000001</v>
      </c>
      <c r="H8546" s="2">
        <v>-0.18405149700000001</v>
      </c>
      <c r="I8546" s="2" t="s">
        <v>119</v>
      </c>
      <c r="J8546" s="2" t="s">
        <v>119</v>
      </c>
    </row>
    <row r="8547" spans="1:10" x14ac:dyDescent="0.25">
      <c r="A8547" s="2" t="s">
        <v>553</v>
      </c>
      <c r="B8547" s="2">
        <v>160</v>
      </c>
      <c r="C8547" s="2">
        <v>274</v>
      </c>
      <c r="D8547" s="2">
        <v>0.41859447399999999</v>
      </c>
      <c r="E8547" s="2">
        <v>1.3224723300000001</v>
      </c>
      <c r="F8547" s="2">
        <v>1.293387217</v>
      </c>
      <c r="G8547" s="2">
        <v>-0.68347581700000004</v>
      </c>
      <c r="H8547" s="2">
        <v>-0.67635796199999998</v>
      </c>
      <c r="I8547" s="2" t="s">
        <v>119</v>
      </c>
      <c r="J8547" s="2" t="s">
        <v>119</v>
      </c>
    </row>
    <row r="8548" spans="1:10" x14ac:dyDescent="0.25">
      <c r="A8548" s="2" t="s">
        <v>553</v>
      </c>
      <c r="B8548" s="2">
        <v>259</v>
      </c>
      <c r="C8548" s="2">
        <v>402</v>
      </c>
      <c r="D8548" s="2">
        <v>0.359758101</v>
      </c>
      <c r="E8548" s="2">
        <v>1.3224978169999999</v>
      </c>
      <c r="F8548" s="2">
        <v>1.3651344379999999</v>
      </c>
      <c r="G8548" s="2">
        <v>-0.72797074100000003</v>
      </c>
      <c r="H8548" s="2">
        <v>-0.73646690699999995</v>
      </c>
      <c r="I8548" s="2" t="s">
        <v>119</v>
      </c>
      <c r="J8548" s="2" t="s">
        <v>119</v>
      </c>
    </row>
    <row r="8549" spans="1:10" x14ac:dyDescent="0.25">
      <c r="A8549" s="2" t="s">
        <v>553</v>
      </c>
      <c r="B8549" s="2">
        <v>354</v>
      </c>
      <c r="C8549" s="2">
        <v>526</v>
      </c>
      <c r="D8549" s="2">
        <v>0.30831733900000002</v>
      </c>
      <c r="E8549" s="2">
        <v>1.100075605</v>
      </c>
      <c r="F8549" s="2">
        <v>0.89400941300000003</v>
      </c>
      <c r="G8549" s="2">
        <v>-0.71973077299999999</v>
      </c>
      <c r="H8549" s="2">
        <v>-0.65512965000000001</v>
      </c>
      <c r="I8549" s="2" t="s">
        <v>119</v>
      </c>
      <c r="J8549" s="2" t="s">
        <v>119</v>
      </c>
    </row>
    <row r="8550" spans="1:10" x14ac:dyDescent="0.25">
      <c r="A8550" s="2" t="s">
        <v>553</v>
      </c>
      <c r="B8550" s="2">
        <v>449</v>
      </c>
      <c r="C8550" s="2">
        <v>650</v>
      </c>
      <c r="D8550" s="2">
        <v>0.344530481</v>
      </c>
      <c r="E8550" s="2">
        <v>1.1020153589999999</v>
      </c>
      <c r="F8550" s="2">
        <v>1.0168574909999999</v>
      </c>
      <c r="G8550" s="2">
        <v>-0.68736326700000006</v>
      </c>
      <c r="H8550" s="2">
        <v>-0.66118115399999999</v>
      </c>
      <c r="I8550" s="2" t="s">
        <v>119</v>
      </c>
      <c r="J8550" s="2" t="s">
        <v>119</v>
      </c>
    </row>
    <row r="8551" spans="1:10" x14ac:dyDescent="0.25">
      <c r="A8551" s="2" t="s">
        <v>553</v>
      </c>
      <c r="B8551" s="2">
        <v>547</v>
      </c>
      <c r="C8551" s="2">
        <v>777</v>
      </c>
      <c r="D8551" s="2">
        <v>0.28064663499999998</v>
      </c>
      <c r="E8551" s="2">
        <v>1.002391236</v>
      </c>
      <c r="F8551" s="2">
        <v>0.90249258899999996</v>
      </c>
      <c r="G8551" s="2">
        <v>-0.72002285600000004</v>
      </c>
      <c r="H8551" s="2">
        <v>-0.68903164500000003</v>
      </c>
      <c r="I8551" s="2" t="s">
        <v>119</v>
      </c>
      <c r="J8551" s="2" t="s">
        <v>119</v>
      </c>
    </row>
    <row r="8552" spans="1:10" x14ac:dyDescent="0.25">
      <c r="A8552" s="2" t="s">
        <v>553</v>
      </c>
      <c r="B8552" s="2">
        <v>642</v>
      </c>
      <c r="C8552" s="2">
        <v>901</v>
      </c>
      <c r="D8552" s="2">
        <v>0.30594401799999998</v>
      </c>
      <c r="E8552" s="2">
        <v>0.97659843400000002</v>
      </c>
      <c r="F8552" s="2">
        <v>0.88348422699999996</v>
      </c>
      <c r="G8552" s="2">
        <v>-0.68672485299999997</v>
      </c>
      <c r="H8552" s="2">
        <v>-0.65370743600000003</v>
      </c>
      <c r="I8552" s="2" t="s">
        <v>119</v>
      </c>
      <c r="J8552" s="2" t="s">
        <v>119</v>
      </c>
    </row>
    <row r="8553" spans="1:10" x14ac:dyDescent="0.25">
      <c r="A8553" s="2" t="s">
        <v>553</v>
      </c>
      <c r="B8553" s="2">
        <v>741</v>
      </c>
      <c r="C8553" s="2">
        <v>1029</v>
      </c>
      <c r="D8553" s="2">
        <v>0.29714468999999999</v>
      </c>
      <c r="E8553" s="2">
        <v>0.94775635199999997</v>
      </c>
      <c r="F8553" s="2">
        <v>0.68660874599999999</v>
      </c>
      <c r="G8553" s="2">
        <v>-0.68647565399999999</v>
      </c>
      <c r="H8553" s="2">
        <v>-0.56722850999999996</v>
      </c>
      <c r="I8553" s="2" t="s">
        <v>119</v>
      </c>
      <c r="J8553" s="2" t="s">
        <v>119</v>
      </c>
    </row>
    <row r="8554" spans="1:10" x14ac:dyDescent="0.25">
      <c r="A8554" s="2" t="s">
        <v>553</v>
      </c>
      <c r="B8554" s="2">
        <v>837</v>
      </c>
      <c r="C8554" s="2">
        <v>1154</v>
      </c>
      <c r="D8554" s="2">
        <v>0.33748955200000003</v>
      </c>
      <c r="E8554" s="2">
        <v>1.065468174</v>
      </c>
      <c r="F8554" s="2">
        <v>1.122510162</v>
      </c>
      <c r="G8554" s="2">
        <v>-0.68324764699999996</v>
      </c>
      <c r="H8554" s="2">
        <v>-0.69934387899999995</v>
      </c>
      <c r="I8554" s="2" t="s">
        <v>119</v>
      </c>
      <c r="J8554" s="2" t="s">
        <v>119</v>
      </c>
    </row>
    <row r="8555" spans="1:10" x14ac:dyDescent="0.25">
      <c r="A8555" s="2" t="s">
        <v>553</v>
      </c>
      <c r="B8555" s="2">
        <v>876</v>
      </c>
      <c r="C8555" s="2">
        <v>1222</v>
      </c>
      <c r="D8555" s="2">
        <v>0.19144913799999999</v>
      </c>
      <c r="E8555" s="2">
        <v>0.146010115</v>
      </c>
      <c r="F8555" s="2">
        <v>0.15228740700000001</v>
      </c>
      <c r="G8555" s="2">
        <v>0.31120463100000001</v>
      </c>
      <c r="H8555" s="2">
        <v>0.257156732</v>
      </c>
      <c r="I8555" s="2" t="s">
        <v>119</v>
      </c>
      <c r="J8555" s="2" t="s">
        <v>119</v>
      </c>
    </row>
    <row r="8556" spans="1:10" x14ac:dyDescent="0.25">
      <c r="A8556" s="2" t="s">
        <v>553</v>
      </c>
      <c r="B8556" s="2">
        <v>907</v>
      </c>
      <c r="C8556" s="2">
        <v>1282</v>
      </c>
      <c r="D8556" s="2">
        <v>0.31804700899999999</v>
      </c>
      <c r="E8556" s="2">
        <v>1.1096872390000001</v>
      </c>
      <c r="F8556" s="2">
        <v>1.0517711919999999</v>
      </c>
      <c r="G8556" s="2">
        <v>-0.71339040600000003</v>
      </c>
      <c r="H8556" s="2">
        <v>-0.69760817600000002</v>
      </c>
      <c r="I8556" s="2" t="s">
        <v>119</v>
      </c>
      <c r="J8556" s="2" t="s">
        <v>119</v>
      </c>
    </row>
    <row r="8557" spans="1:10" x14ac:dyDescent="0.25">
      <c r="A8557" s="2" t="s">
        <v>554</v>
      </c>
      <c r="B8557" s="2">
        <v>28</v>
      </c>
      <c r="C8557" s="2">
        <v>99</v>
      </c>
      <c r="D8557" s="2">
        <v>1.4516377E-2</v>
      </c>
      <c r="E8557" s="2">
        <v>3.4467270000000001E-3</v>
      </c>
      <c r="F8557" s="2">
        <v>5.9655100000000003E-3</v>
      </c>
      <c r="G8557" s="2">
        <v>3.2116406039999998</v>
      </c>
      <c r="H8557" s="2">
        <v>1.433384255</v>
      </c>
      <c r="I8557" s="2" t="s">
        <v>142</v>
      </c>
      <c r="J8557" s="2" t="s">
        <v>142</v>
      </c>
    </row>
    <row r="8558" spans="1:10" x14ac:dyDescent="0.25">
      <c r="A8558" s="2" t="s">
        <v>554</v>
      </c>
      <c r="B8558" s="2">
        <v>106</v>
      </c>
      <c r="C8558" s="2">
        <v>201</v>
      </c>
      <c r="D8558" s="2">
        <v>2.1237890000000001E-3</v>
      </c>
      <c r="E8558" s="2">
        <v>1.738982E-3</v>
      </c>
      <c r="F8558" s="2">
        <v>1.5918359999999999E-3</v>
      </c>
      <c r="G8558" s="2">
        <v>0.221282691</v>
      </c>
      <c r="H8558" s="2">
        <v>0.334175587</v>
      </c>
      <c r="I8558" s="2" t="s">
        <v>142</v>
      </c>
      <c r="J8558" s="2" t="s">
        <v>142</v>
      </c>
    </row>
    <row r="8559" spans="1:10" x14ac:dyDescent="0.25">
      <c r="A8559" s="2" t="s">
        <v>554</v>
      </c>
      <c r="B8559" s="2">
        <v>132</v>
      </c>
      <c r="C8559" s="2">
        <v>251</v>
      </c>
      <c r="D8559" s="2">
        <v>1.508871E-3</v>
      </c>
      <c r="E8559" s="2">
        <v>1.118838E-3</v>
      </c>
      <c r="F8559" s="2">
        <v>1.241163E-3</v>
      </c>
      <c r="G8559" s="2">
        <v>0.34860517000000002</v>
      </c>
      <c r="H8559" s="2">
        <v>0.21569153399999999</v>
      </c>
      <c r="I8559" s="2" t="s">
        <v>142</v>
      </c>
      <c r="J8559" s="2" t="s">
        <v>142</v>
      </c>
    </row>
    <row r="8560" spans="1:10" x14ac:dyDescent="0.25">
      <c r="A8560" s="2" t="s">
        <v>554</v>
      </c>
      <c r="B8560" s="2">
        <v>189</v>
      </c>
      <c r="C8560" s="2">
        <v>332</v>
      </c>
      <c r="D8560" s="2">
        <v>3.9500789999999996E-3</v>
      </c>
      <c r="E8560" s="2">
        <v>2.6797489999999999E-3</v>
      </c>
      <c r="F8560" s="2">
        <v>7.1055440000000001E-3</v>
      </c>
      <c r="G8560" s="2">
        <v>0.47404839799999998</v>
      </c>
      <c r="H8560" s="2">
        <v>-0.44408490499999997</v>
      </c>
      <c r="I8560" s="2" t="s">
        <v>142</v>
      </c>
      <c r="J8560" s="2" t="s">
        <v>142</v>
      </c>
    </row>
    <row r="8561" spans="1:10" x14ac:dyDescent="0.25">
      <c r="A8561" s="2" t="s">
        <v>554</v>
      </c>
      <c r="B8561" s="2">
        <v>241</v>
      </c>
      <c r="C8561" s="2">
        <v>408</v>
      </c>
      <c r="D8561" s="2">
        <v>2.0466400000000002E-3</v>
      </c>
      <c r="E8561" s="2">
        <v>1.7577510000000001E-3</v>
      </c>
      <c r="F8561" s="2">
        <v>1.192163E-3</v>
      </c>
      <c r="G8561" s="2">
        <v>0.16435172100000001</v>
      </c>
      <c r="H8561" s="2">
        <v>0.71674536799999999</v>
      </c>
      <c r="I8561" s="2" t="s">
        <v>142</v>
      </c>
      <c r="J8561" s="2" t="s">
        <v>142</v>
      </c>
    </row>
    <row r="8562" spans="1:10" x14ac:dyDescent="0.25">
      <c r="A8562" s="2" t="s">
        <v>554</v>
      </c>
      <c r="B8562" s="2">
        <v>286</v>
      </c>
      <c r="C8562" s="2">
        <v>477</v>
      </c>
      <c r="D8562" s="2">
        <v>1.7795E-3</v>
      </c>
      <c r="E8562" s="2">
        <v>3.694428E-3</v>
      </c>
      <c r="F8562" s="2">
        <v>5.4994029999999999E-3</v>
      </c>
      <c r="G8562" s="2">
        <v>-0.51832869699999995</v>
      </c>
      <c r="H8562" s="2">
        <v>-0.67641945999999997</v>
      </c>
      <c r="I8562" s="2" t="s">
        <v>142</v>
      </c>
      <c r="J8562" s="2" t="s">
        <v>142</v>
      </c>
    </row>
    <row r="8563" spans="1:10" x14ac:dyDescent="0.25">
      <c r="A8563" s="2" t="s">
        <v>554</v>
      </c>
      <c r="B8563" s="2">
        <v>327</v>
      </c>
      <c r="C8563" s="2">
        <v>542</v>
      </c>
      <c r="D8563" s="2">
        <v>3.0791080000000001E-3</v>
      </c>
      <c r="E8563" s="2">
        <v>7.6136900000000002E-4</v>
      </c>
      <c r="F8563" s="2">
        <v>9.59909E-4</v>
      </c>
      <c r="G8563" s="2">
        <v>3.0441720440000002</v>
      </c>
      <c r="H8563" s="2">
        <v>2.2077066780000001</v>
      </c>
      <c r="I8563" s="2" t="s">
        <v>142</v>
      </c>
      <c r="J8563" s="2" t="s">
        <v>142</v>
      </c>
    </row>
    <row r="8564" spans="1:10" x14ac:dyDescent="0.25">
      <c r="A8564" s="2" t="s">
        <v>554</v>
      </c>
      <c r="B8564" s="2">
        <v>362</v>
      </c>
      <c r="C8564" s="2">
        <v>601</v>
      </c>
      <c r="D8564" s="2">
        <v>9.4140660000000004E-3</v>
      </c>
      <c r="E8564" s="2">
        <v>2.7874649999999998E-3</v>
      </c>
      <c r="F8564" s="2">
        <v>1.1013970000000001E-3</v>
      </c>
      <c r="G8564" s="2">
        <v>2.3772854579999998</v>
      </c>
      <c r="H8564" s="2">
        <v>7.5473859089999999</v>
      </c>
      <c r="I8564" s="2" t="s">
        <v>142</v>
      </c>
      <c r="J8564" s="2" t="s">
        <v>142</v>
      </c>
    </row>
    <row r="8565" spans="1:10" x14ac:dyDescent="0.25">
      <c r="A8565" s="2" t="s">
        <v>554</v>
      </c>
      <c r="B8565" s="2">
        <v>385</v>
      </c>
      <c r="C8565" s="2">
        <v>648</v>
      </c>
      <c r="D8565" s="2">
        <v>4.0437579999999997E-3</v>
      </c>
      <c r="E8565" s="2">
        <v>1.765078E-3</v>
      </c>
      <c r="F8565" s="2">
        <v>1.7102669999999999E-3</v>
      </c>
      <c r="G8565" s="2">
        <v>1.290979745</v>
      </c>
      <c r="H8565" s="2">
        <v>1.3644021449999999</v>
      </c>
      <c r="I8565" s="2" t="s">
        <v>142</v>
      </c>
      <c r="J8565" s="2" t="s">
        <v>142</v>
      </c>
    </row>
    <row r="8566" spans="1:10" x14ac:dyDescent="0.25">
      <c r="A8566" s="2" t="s">
        <v>554</v>
      </c>
      <c r="B8566" s="2">
        <v>462</v>
      </c>
      <c r="C8566" s="2">
        <v>749</v>
      </c>
      <c r="D8566" s="2">
        <v>6.9934460000000004E-3</v>
      </c>
      <c r="E8566" s="2">
        <v>1.9084880000000001E-3</v>
      </c>
      <c r="F8566" s="2">
        <v>1.568372E-3</v>
      </c>
      <c r="G8566" s="2">
        <v>2.664391202</v>
      </c>
      <c r="H8566" s="2">
        <v>3.4590464970000001</v>
      </c>
      <c r="I8566" s="2" t="s">
        <v>142</v>
      </c>
      <c r="J8566" s="2" t="s">
        <v>142</v>
      </c>
    </row>
    <row r="8567" spans="1:10" x14ac:dyDescent="0.25">
      <c r="A8567" s="2" t="s">
        <v>554</v>
      </c>
      <c r="B8567" s="2">
        <v>482</v>
      </c>
      <c r="C8567" s="2">
        <v>793</v>
      </c>
      <c r="D8567" s="2">
        <v>3.2141800000000001E-3</v>
      </c>
      <c r="E8567" s="2">
        <v>7.6485559999999999E-3</v>
      </c>
      <c r="F8567" s="2">
        <v>5.4381109999999998E-3</v>
      </c>
      <c r="G8567" s="2">
        <v>-0.57976647699999995</v>
      </c>
      <c r="H8567" s="2">
        <v>-0.40895289200000001</v>
      </c>
      <c r="I8567" s="2" t="s">
        <v>142</v>
      </c>
      <c r="J8567" s="2" t="s">
        <v>142</v>
      </c>
    </row>
    <row r="8568" spans="1:10" x14ac:dyDescent="0.25">
      <c r="A8568" s="2" t="s">
        <v>554</v>
      </c>
      <c r="B8568" s="2">
        <v>593</v>
      </c>
      <c r="C8568" s="2">
        <v>928</v>
      </c>
      <c r="D8568" s="2">
        <v>9.6343899999999996E-4</v>
      </c>
      <c r="E8568" s="2">
        <v>7.7179600000000005E-4</v>
      </c>
      <c r="F8568" s="2">
        <v>1.7268870000000001E-3</v>
      </c>
      <c r="G8568" s="2">
        <v>0.24830780799999999</v>
      </c>
      <c r="H8568" s="2">
        <v>-0.44209466600000003</v>
      </c>
      <c r="I8568" s="2" t="s">
        <v>142</v>
      </c>
      <c r="J8568" s="2" t="s">
        <v>142</v>
      </c>
    </row>
    <row r="8569" spans="1:10" x14ac:dyDescent="0.25">
      <c r="A8569" s="2" t="s">
        <v>554</v>
      </c>
      <c r="B8569" s="2">
        <v>711</v>
      </c>
      <c r="C8569" s="2">
        <v>1070</v>
      </c>
      <c r="D8569" s="2">
        <v>1.836325E-3</v>
      </c>
      <c r="E8569" s="2">
        <v>1.4948030000000001E-3</v>
      </c>
      <c r="F8569" s="2">
        <v>1.01114E-3</v>
      </c>
      <c r="G8569" s="2">
        <v>0.22847324499999999</v>
      </c>
      <c r="H8569" s="2">
        <v>0.81609307200000003</v>
      </c>
      <c r="I8569" s="2" t="s">
        <v>142</v>
      </c>
      <c r="J8569" s="2" t="s">
        <v>142</v>
      </c>
    </row>
    <row r="8570" spans="1:10" x14ac:dyDescent="0.25">
      <c r="A8570" s="2" t="s">
        <v>554</v>
      </c>
      <c r="B8570" s="2">
        <v>794</v>
      </c>
      <c r="C8570" s="2">
        <v>1177</v>
      </c>
      <c r="D8570" s="2">
        <v>3.839996E-3</v>
      </c>
      <c r="E8570" s="2">
        <v>1.587074E-3</v>
      </c>
      <c r="F8570" s="2">
        <v>1.5432180000000001E-3</v>
      </c>
      <c r="G8570" s="2">
        <v>1.419544994</v>
      </c>
      <c r="H8570" s="2">
        <v>1.488304523</v>
      </c>
      <c r="I8570" s="2" t="s">
        <v>142</v>
      </c>
      <c r="J8570" s="2" t="s">
        <v>142</v>
      </c>
    </row>
    <row r="8571" spans="1:10" x14ac:dyDescent="0.25">
      <c r="A8571" s="2" t="s">
        <v>554</v>
      </c>
      <c r="B8571" s="2">
        <v>809</v>
      </c>
      <c r="C8571" s="2">
        <v>1216</v>
      </c>
      <c r="D8571" s="2">
        <v>3.4598670000000002E-3</v>
      </c>
      <c r="E8571" s="2">
        <v>7.4082929999999998E-3</v>
      </c>
      <c r="F8571" s="2">
        <v>8.8977069999999995E-3</v>
      </c>
      <c r="G8571" s="2">
        <v>-0.532973786</v>
      </c>
      <c r="H8571" s="2">
        <v>-0.61115071399999998</v>
      </c>
      <c r="I8571" s="2" t="s">
        <v>142</v>
      </c>
      <c r="J8571" s="2" t="s">
        <v>142</v>
      </c>
    </row>
    <row r="8572" spans="1:10" x14ac:dyDescent="0.25">
      <c r="A8572" s="2" t="s">
        <v>554</v>
      </c>
      <c r="B8572" s="2">
        <v>884</v>
      </c>
      <c r="C8572" s="2">
        <v>1315</v>
      </c>
      <c r="D8572" s="2">
        <v>3.3256470000000002E-3</v>
      </c>
      <c r="E8572" s="2">
        <v>3.478404E-3</v>
      </c>
      <c r="F8572" s="2">
        <v>2.150847E-3</v>
      </c>
      <c r="G8572" s="2">
        <v>-4.3915640999999998E-2</v>
      </c>
      <c r="H8572" s="2">
        <v>0.54620325300000006</v>
      </c>
      <c r="I8572" s="2" t="s">
        <v>142</v>
      </c>
      <c r="J8572" s="2" t="s">
        <v>142</v>
      </c>
    </row>
    <row r="8573" spans="1:10" x14ac:dyDescent="0.25">
      <c r="A8573" s="2" t="s">
        <v>554</v>
      </c>
      <c r="B8573" s="2">
        <v>995</v>
      </c>
      <c r="C8573" s="2">
        <v>1450</v>
      </c>
      <c r="D8573" s="2">
        <v>2.883587E-3</v>
      </c>
      <c r="E8573" s="2">
        <v>2.5773369999999999E-3</v>
      </c>
      <c r="F8573" s="2">
        <v>3.1233340000000002E-3</v>
      </c>
      <c r="G8573" s="2">
        <v>0.118823911</v>
      </c>
      <c r="H8573" s="2">
        <v>-7.6760223000000002E-2</v>
      </c>
      <c r="I8573" s="2" t="s">
        <v>142</v>
      </c>
      <c r="J8573" s="2" t="s">
        <v>142</v>
      </c>
    </row>
    <row r="8574" spans="1:10" x14ac:dyDescent="0.25">
      <c r="A8574" s="2" t="s">
        <v>555</v>
      </c>
      <c r="B8574" s="2">
        <v>97</v>
      </c>
      <c r="C8574" s="2">
        <v>156</v>
      </c>
      <c r="D8574" s="2">
        <v>3.8068895999999998E-2</v>
      </c>
      <c r="E8574" s="2">
        <v>9.8841859999999997E-3</v>
      </c>
      <c r="F8574" s="2">
        <v>1.5945707E-2</v>
      </c>
      <c r="G8574" s="2">
        <v>2.8514953510000001</v>
      </c>
      <c r="H8574" s="2">
        <v>1.387407279</v>
      </c>
      <c r="I8574" s="2" t="s">
        <v>117</v>
      </c>
      <c r="J8574" s="2" t="s">
        <v>117</v>
      </c>
    </row>
    <row r="8575" spans="1:10" x14ac:dyDescent="0.25">
      <c r="A8575" s="2" t="s">
        <v>555</v>
      </c>
      <c r="B8575" s="2">
        <v>180</v>
      </c>
      <c r="C8575" s="2">
        <v>264</v>
      </c>
      <c r="D8575" s="2">
        <v>4.826627E-3</v>
      </c>
      <c r="E8575" s="2">
        <v>6.0714999999999996E-3</v>
      </c>
      <c r="F8575" s="2">
        <v>1.0171802000000001E-2</v>
      </c>
      <c r="G8575" s="2">
        <v>-0.20503555300000001</v>
      </c>
      <c r="H8575" s="2">
        <v>-0.52548954400000003</v>
      </c>
      <c r="I8575" s="2" t="s">
        <v>117</v>
      </c>
      <c r="J8575" s="2" t="s">
        <v>117</v>
      </c>
    </row>
    <row r="8576" spans="1:10" x14ac:dyDescent="0.25">
      <c r="A8576" s="2" t="s">
        <v>555</v>
      </c>
      <c r="B8576" s="2">
        <v>251</v>
      </c>
      <c r="C8576" s="2">
        <v>360</v>
      </c>
      <c r="D8576" s="2">
        <v>1.2985382E-2</v>
      </c>
      <c r="E8576" s="2">
        <v>5.1000610000000002E-2</v>
      </c>
      <c r="F8576" s="2">
        <v>2.1751348E-2</v>
      </c>
      <c r="G8576" s="2">
        <v>-0.74538770799999998</v>
      </c>
      <c r="H8576" s="2">
        <v>-0.40300793600000001</v>
      </c>
      <c r="I8576" s="2" t="s">
        <v>117</v>
      </c>
      <c r="J8576" s="2" t="s">
        <v>117</v>
      </c>
    </row>
    <row r="8577" spans="1:10" x14ac:dyDescent="0.25">
      <c r="A8577" s="2" t="s">
        <v>555</v>
      </c>
      <c r="B8577" s="2">
        <v>270</v>
      </c>
      <c r="C8577" s="2">
        <v>404</v>
      </c>
      <c r="D8577" s="2">
        <v>1.5335540999999999E-2</v>
      </c>
      <c r="E8577" s="2">
        <v>1.3523583E-2</v>
      </c>
      <c r="F8577" s="2">
        <v>1.3763473E-2</v>
      </c>
      <c r="G8577" s="2">
        <v>0.13398505799999999</v>
      </c>
      <c r="H8577" s="2">
        <v>0.11422030900000001</v>
      </c>
      <c r="I8577" s="2" t="s">
        <v>117</v>
      </c>
      <c r="J8577" s="2" t="s">
        <v>117</v>
      </c>
    </row>
    <row r="8578" spans="1:10" x14ac:dyDescent="0.25">
      <c r="A8578" s="2" t="s">
        <v>555</v>
      </c>
      <c r="B8578" s="2">
        <v>339</v>
      </c>
      <c r="C8578" s="2">
        <v>498</v>
      </c>
      <c r="D8578" s="2">
        <v>3.0079813E-2</v>
      </c>
      <c r="E8578" s="2">
        <v>2.6706951999999999E-2</v>
      </c>
      <c r="F8578" s="2">
        <v>2.5319682E-2</v>
      </c>
      <c r="G8578" s="2">
        <v>0.12629147700000001</v>
      </c>
      <c r="H8578" s="2">
        <v>0.18800120200000001</v>
      </c>
      <c r="I8578" s="2" t="s">
        <v>117</v>
      </c>
      <c r="J8578" s="2" t="s">
        <v>117</v>
      </c>
    </row>
    <row r="8579" spans="1:10" x14ac:dyDescent="0.25">
      <c r="A8579" s="2" t="s">
        <v>555</v>
      </c>
      <c r="B8579" s="2">
        <v>367</v>
      </c>
      <c r="C8579" s="2">
        <v>551</v>
      </c>
      <c r="D8579" s="2">
        <v>2.5967779999999999E-2</v>
      </c>
      <c r="E8579" s="2">
        <v>1.4091068999999999E-2</v>
      </c>
      <c r="F8579" s="2">
        <v>1.2643727E-2</v>
      </c>
      <c r="G8579" s="2">
        <v>0.84285385700000004</v>
      </c>
      <c r="H8579" s="2">
        <v>1.053807465</v>
      </c>
      <c r="I8579" s="2" t="s">
        <v>117</v>
      </c>
      <c r="J8579" s="2" t="s">
        <v>117</v>
      </c>
    </row>
    <row r="8580" spans="1:10" x14ac:dyDescent="0.25">
      <c r="A8580" s="2" t="s">
        <v>555</v>
      </c>
      <c r="B8580" s="2">
        <v>431</v>
      </c>
      <c r="C8580" s="2">
        <v>640</v>
      </c>
      <c r="D8580" s="2">
        <v>1.4555718E-2</v>
      </c>
      <c r="E8580" s="2">
        <v>1.0405902E-2</v>
      </c>
      <c r="F8580" s="2">
        <v>2.1739905E-2</v>
      </c>
      <c r="G8580" s="2">
        <v>0.39879444600000002</v>
      </c>
      <c r="H8580" s="2">
        <v>-0.33046081599999999</v>
      </c>
      <c r="I8580" s="2" t="s">
        <v>117</v>
      </c>
      <c r="J8580" s="2" t="s">
        <v>117</v>
      </c>
    </row>
    <row r="8581" spans="1:10" x14ac:dyDescent="0.25">
      <c r="A8581" s="2" t="s">
        <v>555</v>
      </c>
      <c r="B8581" s="2">
        <v>451</v>
      </c>
      <c r="C8581" s="2">
        <v>685</v>
      </c>
      <c r="D8581" s="2">
        <v>1.0187432999999999E-2</v>
      </c>
      <c r="E8581" s="2">
        <v>4.735983E-3</v>
      </c>
      <c r="F8581" s="2">
        <v>9.1849080000000003E-3</v>
      </c>
      <c r="G8581" s="2">
        <v>1.1510704519999999</v>
      </c>
      <c r="H8581" s="2">
        <v>0.109149063</v>
      </c>
      <c r="I8581" s="2" t="s">
        <v>117</v>
      </c>
      <c r="J8581" s="2" t="s">
        <v>117</v>
      </c>
    </row>
    <row r="8582" spans="1:10" x14ac:dyDescent="0.25">
      <c r="A8582" s="2" t="s">
        <v>555</v>
      </c>
      <c r="B8582" s="2">
        <v>515</v>
      </c>
      <c r="C8582" s="2">
        <v>774</v>
      </c>
      <c r="D8582" s="2">
        <v>1.6353387E-2</v>
      </c>
      <c r="E8582" s="2">
        <v>9.9648089999999998E-3</v>
      </c>
      <c r="F8582" s="2">
        <v>2.4323550999999999E-2</v>
      </c>
      <c r="G8582" s="2">
        <v>0.64111397400000003</v>
      </c>
      <c r="H8582" s="2">
        <v>-0.32767274699999999</v>
      </c>
      <c r="I8582" s="2" t="s">
        <v>117</v>
      </c>
      <c r="J8582" s="2" t="s">
        <v>117</v>
      </c>
    </row>
    <row r="8583" spans="1:10" x14ac:dyDescent="0.25">
      <c r="A8583" s="2" t="s">
        <v>555</v>
      </c>
      <c r="B8583" s="2">
        <v>534</v>
      </c>
      <c r="C8583" s="2">
        <v>818</v>
      </c>
      <c r="D8583" s="2">
        <v>6.7926360000000003E-3</v>
      </c>
      <c r="E8583" s="2">
        <v>5.2342810000000004E-3</v>
      </c>
      <c r="F8583" s="2">
        <v>1.3173996E-2</v>
      </c>
      <c r="G8583" s="2">
        <v>0.29772104300000002</v>
      </c>
      <c r="H8583" s="2">
        <v>-0.48439056400000002</v>
      </c>
      <c r="I8583" s="2" t="s">
        <v>117</v>
      </c>
      <c r="J8583" s="2" t="s">
        <v>117</v>
      </c>
    </row>
    <row r="8584" spans="1:10" x14ac:dyDescent="0.25">
      <c r="A8584" s="2" t="s">
        <v>555</v>
      </c>
      <c r="B8584" s="2">
        <v>601</v>
      </c>
      <c r="C8584" s="2">
        <v>910</v>
      </c>
      <c r="D8584" s="2">
        <v>2.2604770999999999E-2</v>
      </c>
      <c r="E8584" s="2">
        <v>2.6978721000000001E-2</v>
      </c>
      <c r="F8584" s="2">
        <v>4.2952437000000003E-2</v>
      </c>
      <c r="G8584" s="2">
        <v>-0.16212594899999999</v>
      </c>
      <c r="H8584" s="2">
        <v>-0.47372554300000003</v>
      </c>
      <c r="I8584" s="2" t="s">
        <v>117</v>
      </c>
      <c r="J8584" s="2" t="s">
        <v>117</v>
      </c>
    </row>
    <row r="8585" spans="1:10" x14ac:dyDescent="0.25">
      <c r="A8585" s="2" t="s">
        <v>555</v>
      </c>
      <c r="B8585" s="2">
        <v>620</v>
      </c>
      <c r="C8585" s="2">
        <v>954</v>
      </c>
      <c r="D8585" s="2">
        <v>6.8245509999999999E-3</v>
      </c>
      <c r="E8585" s="2">
        <v>5.263256E-3</v>
      </c>
      <c r="F8585" s="2">
        <v>5.263256E-3</v>
      </c>
      <c r="G8585" s="2">
        <v>0.29664062899999999</v>
      </c>
      <c r="H8585" s="2">
        <v>0.29664062899999999</v>
      </c>
      <c r="I8585" s="2" t="s">
        <v>117</v>
      </c>
      <c r="J8585" s="2" t="s">
        <v>117</v>
      </c>
    </row>
    <row r="8586" spans="1:10" x14ac:dyDescent="0.25">
      <c r="A8586" s="2" t="s">
        <v>555</v>
      </c>
      <c r="B8586" s="2">
        <v>681</v>
      </c>
      <c r="C8586" s="2">
        <v>1040</v>
      </c>
      <c r="D8586" s="2">
        <v>1.6620921E-2</v>
      </c>
      <c r="E8586" s="2">
        <v>2.6879493000000001E-2</v>
      </c>
      <c r="F8586" s="2">
        <v>1.3934227E-2</v>
      </c>
      <c r="G8586" s="2">
        <v>-0.38165049099999998</v>
      </c>
      <c r="H8586" s="2">
        <v>0.19281258100000001</v>
      </c>
      <c r="I8586" s="2" t="s">
        <v>117</v>
      </c>
      <c r="J8586" s="2" t="s">
        <v>117</v>
      </c>
    </row>
    <row r="8587" spans="1:10" x14ac:dyDescent="0.25">
      <c r="A8587" s="2" t="s">
        <v>555</v>
      </c>
      <c r="B8587" s="2">
        <v>714</v>
      </c>
      <c r="C8587" s="2">
        <v>1098</v>
      </c>
      <c r="D8587" s="2">
        <v>1.9430266000000002E-2</v>
      </c>
      <c r="E8587" s="2">
        <v>1.9236526E-2</v>
      </c>
      <c r="F8587" s="2">
        <v>1.8525445000000001E-2</v>
      </c>
      <c r="G8587" s="2">
        <v>1.0071467000000001E-2</v>
      </c>
      <c r="H8587" s="2">
        <v>4.8842055000000002E-2</v>
      </c>
      <c r="I8587" s="2" t="s">
        <v>117</v>
      </c>
      <c r="J8587" s="2" t="s">
        <v>117</v>
      </c>
    </row>
    <row r="8588" spans="1:10" x14ac:dyDescent="0.25">
      <c r="A8588" s="2" t="s">
        <v>555</v>
      </c>
      <c r="B8588" s="2">
        <v>773</v>
      </c>
      <c r="C8588" s="2">
        <v>1182</v>
      </c>
      <c r="D8588" s="2">
        <v>2.2420044E-2</v>
      </c>
      <c r="E8588" s="2">
        <v>3.5695195999999998E-2</v>
      </c>
      <c r="F8588" s="2">
        <v>3.5230325999999999E-2</v>
      </c>
      <c r="G8588" s="2">
        <v>-0.37190304499999999</v>
      </c>
      <c r="H8588" s="2">
        <v>-0.36361521200000002</v>
      </c>
      <c r="I8588" s="2" t="s">
        <v>117</v>
      </c>
      <c r="J8588" s="2" t="s">
        <v>117</v>
      </c>
    </row>
    <row r="8589" spans="1:10" x14ac:dyDescent="0.25">
      <c r="A8589" s="2" t="s">
        <v>555</v>
      </c>
      <c r="B8589" s="2">
        <v>801</v>
      </c>
      <c r="C8589" s="2">
        <v>1235</v>
      </c>
      <c r="D8589" s="2">
        <v>1.1042699E-2</v>
      </c>
      <c r="E8589" s="2">
        <v>9.6497040000000003E-3</v>
      </c>
      <c r="F8589" s="2">
        <v>9.2016330000000007E-3</v>
      </c>
      <c r="G8589" s="2">
        <v>0.14435614599999999</v>
      </c>
      <c r="H8589" s="2">
        <v>0.20008036800000001</v>
      </c>
      <c r="I8589" s="2" t="s">
        <v>117</v>
      </c>
      <c r="J8589" s="2" t="s">
        <v>117</v>
      </c>
    </row>
    <row r="8590" spans="1:10" x14ac:dyDescent="0.25">
      <c r="A8590" s="2" t="s">
        <v>555</v>
      </c>
      <c r="B8590" s="2">
        <v>874</v>
      </c>
      <c r="C8590" s="2">
        <v>1333</v>
      </c>
      <c r="D8590" s="2">
        <v>1.7157861999999999E-2</v>
      </c>
      <c r="E8590" s="2">
        <v>1.0454119E-2</v>
      </c>
      <c r="F8590" s="2">
        <v>2.1347682999999999E-2</v>
      </c>
      <c r="G8590" s="2">
        <v>0.64125380399999998</v>
      </c>
      <c r="H8590" s="2">
        <v>-0.196265826</v>
      </c>
      <c r="I8590" s="2" t="s">
        <v>117</v>
      </c>
      <c r="J8590" s="2" t="s">
        <v>117</v>
      </c>
    </row>
    <row r="8591" spans="1:10" x14ac:dyDescent="0.25">
      <c r="A8591" s="2" t="s">
        <v>555</v>
      </c>
      <c r="B8591" s="2">
        <v>896</v>
      </c>
      <c r="C8591" s="2">
        <v>1380</v>
      </c>
      <c r="D8591" s="2">
        <v>5.9428440000000001E-3</v>
      </c>
      <c r="E8591" s="2">
        <v>4.0283990000000002E-3</v>
      </c>
      <c r="F8591" s="2">
        <v>3.8347149999999998E-3</v>
      </c>
      <c r="G8591" s="2">
        <v>0.47523737100000002</v>
      </c>
      <c r="H8591" s="2">
        <v>0.54974868799999999</v>
      </c>
      <c r="I8591" s="2" t="s">
        <v>117</v>
      </c>
      <c r="J8591" s="2" t="s">
        <v>117</v>
      </c>
    </row>
    <row r="8592" spans="1:10" x14ac:dyDescent="0.25">
      <c r="A8592" s="2" t="s">
        <v>556</v>
      </c>
      <c r="B8592" s="2">
        <v>17</v>
      </c>
      <c r="C8592" s="2">
        <v>90</v>
      </c>
      <c r="D8592" s="2">
        <v>0.96563826500000005</v>
      </c>
      <c r="E8592" s="2">
        <v>0.54980186799999997</v>
      </c>
      <c r="F8592" s="2">
        <v>0.54812026400000002</v>
      </c>
      <c r="G8592" s="2">
        <v>0.75633863999999995</v>
      </c>
      <c r="H8592" s="2">
        <v>0.76172699300000002</v>
      </c>
      <c r="I8592" s="2" t="s">
        <v>144</v>
      </c>
      <c r="J8592" s="2" t="s">
        <v>144</v>
      </c>
    </row>
    <row r="8593" spans="1:10" x14ac:dyDescent="0.25">
      <c r="A8593" s="2" t="s">
        <v>556</v>
      </c>
      <c r="B8593" s="2">
        <v>57</v>
      </c>
      <c r="C8593" s="2">
        <v>147</v>
      </c>
      <c r="D8593" s="2">
        <v>1.0063951280000001</v>
      </c>
      <c r="E8593" s="2">
        <v>0.54196913300000005</v>
      </c>
      <c r="F8593" s="2">
        <v>0.54197208799999996</v>
      </c>
      <c r="G8593" s="2">
        <v>0.85692333200000004</v>
      </c>
      <c r="H8593" s="2">
        <v>0.85691320599999998</v>
      </c>
      <c r="I8593" s="2" t="s">
        <v>144</v>
      </c>
      <c r="J8593" s="2" t="s">
        <v>144</v>
      </c>
    </row>
    <row r="8594" spans="1:10" x14ac:dyDescent="0.25">
      <c r="A8594" s="2" t="s">
        <v>556</v>
      </c>
      <c r="B8594" s="2">
        <v>194</v>
      </c>
      <c r="C8594" s="2">
        <v>301</v>
      </c>
      <c r="D8594" s="2">
        <v>6.9313982999999996E-2</v>
      </c>
      <c r="E8594" s="2">
        <v>0.179152694</v>
      </c>
      <c r="F8594" s="2">
        <v>9.9786021000000003E-2</v>
      </c>
      <c r="G8594" s="2">
        <v>-0.61310108600000002</v>
      </c>
      <c r="H8594" s="2">
        <v>-0.30537381499999999</v>
      </c>
      <c r="I8594" s="2" t="s">
        <v>144</v>
      </c>
      <c r="J8594" s="2" t="s">
        <v>144</v>
      </c>
    </row>
    <row r="8595" spans="1:10" x14ac:dyDescent="0.25">
      <c r="A8595" s="2" t="s">
        <v>556</v>
      </c>
      <c r="B8595" s="2">
        <v>236</v>
      </c>
      <c r="C8595" s="2">
        <v>360</v>
      </c>
      <c r="D8595" s="2">
        <v>0.12965344500000001</v>
      </c>
      <c r="E8595" s="2">
        <v>6.1899309E-2</v>
      </c>
      <c r="F8595" s="2">
        <v>0.14529487099999999</v>
      </c>
      <c r="G8595" s="2">
        <v>1.0945863060000001</v>
      </c>
      <c r="H8595" s="2">
        <v>-0.107652976</v>
      </c>
      <c r="I8595" s="2" t="s">
        <v>144</v>
      </c>
      <c r="J8595" s="2" t="s">
        <v>144</v>
      </c>
    </row>
    <row r="8596" spans="1:10" x14ac:dyDescent="0.25">
      <c r="A8596" s="2" t="s">
        <v>556</v>
      </c>
      <c r="B8596" s="2">
        <v>304</v>
      </c>
      <c r="C8596" s="2">
        <v>445</v>
      </c>
      <c r="D8596" s="2">
        <v>5.3262511999999998E-2</v>
      </c>
      <c r="E8596" s="2">
        <v>0.12392091099999999</v>
      </c>
      <c r="F8596" s="2">
        <v>0.143127645</v>
      </c>
      <c r="G8596" s="2">
        <v>-0.57018947499999995</v>
      </c>
      <c r="H8596" s="2">
        <v>-0.62786705700000001</v>
      </c>
      <c r="I8596" s="2" t="s">
        <v>144</v>
      </c>
      <c r="J8596" s="2" t="s">
        <v>144</v>
      </c>
    </row>
    <row r="8597" spans="1:10" x14ac:dyDescent="0.25">
      <c r="A8597" s="2" t="s">
        <v>556</v>
      </c>
      <c r="B8597" s="2">
        <v>345</v>
      </c>
      <c r="C8597" s="2">
        <v>503</v>
      </c>
      <c r="D8597" s="2">
        <v>0.11913188399999999</v>
      </c>
      <c r="E8597" s="2">
        <v>3.5161241000000003E-2</v>
      </c>
      <c r="F8597" s="2">
        <v>4.4233214999999999E-2</v>
      </c>
      <c r="G8597" s="2">
        <v>2.3881592619999998</v>
      </c>
      <c r="H8597" s="2">
        <v>1.693267571</v>
      </c>
      <c r="I8597" s="2" t="s">
        <v>144</v>
      </c>
      <c r="J8597" s="2" t="s">
        <v>144</v>
      </c>
    </row>
    <row r="8598" spans="1:10" x14ac:dyDescent="0.25">
      <c r="A8598" s="2" t="s">
        <v>556</v>
      </c>
      <c r="B8598" s="2">
        <v>416</v>
      </c>
      <c r="C8598" s="2">
        <v>591</v>
      </c>
      <c r="D8598" s="2">
        <v>5.8452757000000001E-2</v>
      </c>
      <c r="E8598" s="2">
        <v>0.21640019599999999</v>
      </c>
      <c r="F8598" s="2">
        <v>0.164752447</v>
      </c>
      <c r="G8598" s="2">
        <v>-0.72988584000000001</v>
      </c>
      <c r="H8598" s="2">
        <v>-0.64520856400000004</v>
      </c>
      <c r="I8598" s="2" t="s">
        <v>144</v>
      </c>
      <c r="J8598" s="2" t="s">
        <v>144</v>
      </c>
    </row>
    <row r="8599" spans="1:10" x14ac:dyDescent="0.25">
      <c r="A8599" s="2" t="s">
        <v>556</v>
      </c>
      <c r="B8599" s="2">
        <v>452</v>
      </c>
      <c r="C8599" s="2">
        <v>644</v>
      </c>
      <c r="D8599" s="2">
        <v>6.7058874000000004E-2</v>
      </c>
      <c r="E8599" s="2">
        <v>5.6635049999999999E-2</v>
      </c>
      <c r="F8599" s="2">
        <v>3.1934331000000003E-2</v>
      </c>
      <c r="G8599" s="2">
        <v>0.184052519</v>
      </c>
      <c r="H8599" s="2">
        <v>1.099899169</v>
      </c>
      <c r="I8599" s="2" t="s">
        <v>144</v>
      </c>
      <c r="J8599" s="2" t="s">
        <v>144</v>
      </c>
    </row>
    <row r="8600" spans="1:10" x14ac:dyDescent="0.25">
      <c r="A8600" s="2" t="s">
        <v>556</v>
      </c>
      <c r="B8600" s="2">
        <v>513</v>
      </c>
      <c r="C8600" s="2">
        <v>722</v>
      </c>
      <c r="D8600" s="2">
        <v>6.1630085000000001E-2</v>
      </c>
      <c r="E8600" s="2">
        <v>5.8729199000000003E-2</v>
      </c>
      <c r="F8600" s="2">
        <v>5.4103870999999998E-2</v>
      </c>
      <c r="G8600" s="2">
        <v>4.9394262000000001E-2</v>
      </c>
      <c r="H8600" s="2">
        <v>0.139106753</v>
      </c>
      <c r="I8600" s="2" t="s">
        <v>144</v>
      </c>
      <c r="J8600" s="2" t="s">
        <v>144</v>
      </c>
    </row>
    <row r="8601" spans="1:10" x14ac:dyDescent="0.25">
      <c r="A8601" s="2" t="s">
        <v>556</v>
      </c>
      <c r="B8601" s="2">
        <v>555</v>
      </c>
      <c r="C8601" s="2">
        <v>781</v>
      </c>
      <c r="D8601" s="2">
        <v>0.16790633699999999</v>
      </c>
      <c r="E8601" s="2">
        <v>0.10701851599999999</v>
      </c>
      <c r="F8601" s="2">
        <v>0.45675790199999999</v>
      </c>
      <c r="G8601" s="2">
        <v>0.56894660699999999</v>
      </c>
      <c r="H8601" s="2">
        <v>-0.632395331</v>
      </c>
      <c r="I8601" s="2" t="s">
        <v>144</v>
      </c>
      <c r="J8601" s="2" t="s">
        <v>144</v>
      </c>
    </row>
    <row r="8602" spans="1:10" x14ac:dyDescent="0.25">
      <c r="A8602" s="2" t="s">
        <v>556</v>
      </c>
      <c r="B8602" s="2">
        <v>614</v>
      </c>
      <c r="C8602" s="2">
        <v>857</v>
      </c>
      <c r="D8602" s="2">
        <v>0.12990276000000001</v>
      </c>
      <c r="E8602" s="2">
        <v>0.27463846200000003</v>
      </c>
      <c r="F8602" s="2">
        <v>0.259380055</v>
      </c>
      <c r="G8602" s="2">
        <v>-0.52700448799999999</v>
      </c>
      <c r="H8602" s="2">
        <v>-0.49917984199999998</v>
      </c>
      <c r="I8602" s="2" t="s">
        <v>144</v>
      </c>
      <c r="J8602" s="2" t="s">
        <v>144</v>
      </c>
    </row>
    <row r="8603" spans="1:10" x14ac:dyDescent="0.25">
      <c r="A8603" s="2" t="s">
        <v>556</v>
      </c>
      <c r="B8603" s="2">
        <v>654</v>
      </c>
      <c r="C8603" s="2">
        <v>914</v>
      </c>
      <c r="D8603" s="2">
        <v>7.2296807000000005E-2</v>
      </c>
      <c r="E8603" s="2">
        <v>4.8231178999999999E-2</v>
      </c>
      <c r="F8603" s="2">
        <v>5.8694358000000002E-2</v>
      </c>
      <c r="G8603" s="2">
        <v>0.49896413099999998</v>
      </c>
      <c r="H8603" s="2">
        <v>0.23175053100000001</v>
      </c>
      <c r="I8603" s="2" t="s">
        <v>144</v>
      </c>
      <c r="J8603" s="2" t="s">
        <v>144</v>
      </c>
    </row>
    <row r="8604" spans="1:10" x14ac:dyDescent="0.25">
      <c r="A8604" s="2" t="s">
        <v>556</v>
      </c>
      <c r="B8604" s="2">
        <v>719</v>
      </c>
      <c r="C8604" s="2">
        <v>996</v>
      </c>
      <c r="D8604" s="2">
        <v>2.4231508999999998E-2</v>
      </c>
      <c r="E8604" s="2">
        <v>3.9050111999999998E-2</v>
      </c>
      <c r="F8604" s="2">
        <v>2.0225455999999999E-2</v>
      </c>
      <c r="G8604" s="2">
        <v>-0.379476596</v>
      </c>
      <c r="H8604" s="2">
        <v>0.19806984599999999</v>
      </c>
      <c r="I8604" s="2" t="s">
        <v>144</v>
      </c>
      <c r="J8604" s="2" t="s">
        <v>144</v>
      </c>
    </row>
    <row r="8605" spans="1:10" x14ac:dyDescent="0.25">
      <c r="A8605" s="2" t="s">
        <v>556</v>
      </c>
      <c r="B8605" s="2">
        <v>767</v>
      </c>
      <c r="C8605" s="2">
        <v>1061</v>
      </c>
      <c r="D8605" s="2">
        <v>2.7030261999999999E-2</v>
      </c>
      <c r="E8605" s="2">
        <v>9.8818643999999997E-2</v>
      </c>
      <c r="F8605" s="2">
        <v>5.4604946000000001E-2</v>
      </c>
      <c r="G8605" s="2">
        <v>-0.72646596500000005</v>
      </c>
      <c r="H8605" s="2">
        <v>-0.504985087</v>
      </c>
      <c r="I8605" s="2" t="s">
        <v>144</v>
      </c>
      <c r="J8605" s="2" t="s">
        <v>144</v>
      </c>
    </row>
    <row r="8606" spans="1:10" x14ac:dyDescent="0.25">
      <c r="A8606" s="2" t="s">
        <v>556</v>
      </c>
      <c r="B8606" s="2">
        <v>825</v>
      </c>
      <c r="C8606" s="2">
        <v>1136</v>
      </c>
      <c r="D8606" s="2">
        <v>3.5563341999999998E-2</v>
      </c>
      <c r="E8606" s="2">
        <v>4.0453261999999997E-2</v>
      </c>
      <c r="F8606" s="2">
        <v>4.3491861E-2</v>
      </c>
      <c r="G8606" s="2">
        <v>-0.12087827499999999</v>
      </c>
      <c r="H8606" s="2">
        <v>-0.182298923</v>
      </c>
      <c r="I8606" s="2" t="s">
        <v>144</v>
      </c>
      <c r="J8606" s="2" t="s">
        <v>144</v>
      </c>
    </row>
    <row r="8607" spans="1:10" x14ac:dyDescent="0.25">
      <c r="A8607" s="2" t="s">
        <v>556</v>
      </c>
      <c r="B8607" s="2">
        <v>877</v>
      </c>
      <c r="C8607" s="2">
        <v>1205</v>
      </c>
      <c r="D8607" s="2">
        <v>4.6752791000000002E-2</v>
      </c>
      <c r="E8607" s="2">
        <v>0.172148998</v>
      </c>
      <c r="F8607" s="2">
        <v>0.10736903</v>
      </c>
      <c r="G8607" s="2">
        <v>-0.72841671200000002</v>
      </c>
      <c r="H8607" s="2">
        <v>-0.56455980900000002</v>
      </c>
      <c r="I8607" s="2" t="s">
        <v>144</v>
      </c>
      <c r="J8607" s="2" t="s">
        <v>144</v>
      </c>
    </row>
    <row r="8608" spans="1:10" x14ac:dyDescent="0.25">
      <c r="A8608" s="2" t="s">
        <v>556</v>
      </c>
      <c r="B8608" s="2">
        <v>939</v>
      </c>
      <c r="C8608" s="2">
        <v>1284</v>
      </c>
      <c r="D8608" s="2">
        <v>1.3284558E-2</v>
      </c>
      <c r="E8608" s="2">
        <v>1.4733246E-2</v>
      </c>
      <c r="F8608" s="2">
        <v>1.5692279999999999E-2</v>
      </c>
      <c r="G8608" s="2">
        <v>-9.8327863000000001E-2</v>
      </c>
      <c r="H8608" s="2">
        <v>-0.15343353700000001</v>
      </c>
      <c r="I8608" s="2" t="s">
        <v>144</v>
      </c>
      <c r="J8608" s="2" t="s">
        <v>144</v>
      </c>
    </row>
    <row r="8609" spans="1:10" x14ac:dyDescent="0.25">
      <c r="A8609" s="2" t="s">
        <v>556</v>
      </c>
      <c r="B8609" s="2">
        <v>989</v>
      </c>
      <c r="C8609" s="2">
        <v>1351</v>
      </c>
      <c r="D8609" s="2">
        <v>4.479636E-2</v>
      </c>
      <c r="E8609" s="2">
        <v>8.6641485000000004E-2</v>
      </c>
      <c r="F8609" s="2">
        <v>7.4813457999999999E-2</v>
      </c>
      <c r="G8609" s="2">
        <v>-0.482968693</v>
      </c>
      <c r="H8609" s="2">
        <v>-0.40122591200000002</v>
      </c>
      <c r="I8609" s="2" t="s">
        <v>144</v>
      </c>
      <c r="J8609" s="2" t="s">
        <v>144</v>
      </c>
    </row>
    <row r="8610" spans="1:10" x14ac:dyDescent="0.25">
      <c r="A8610" s="2" t="s">
        <v>557</v>
      </c>
      <c r="B8610" s="2">
        <v>99</v>
      </c>
      <c r="C8610" s="2">
        <v>243</v>
      </c>
      <c r="D8610" s="2">
        <v>2.2102127170000001</v>
      </c>
      <c r="E8610" s="2">
        <v>0.85644340299999999</v>
      </c>
      <c r="F8610" s="2">
        <v>0.95499823900000003</v>
      </c>
      <c r="G8610" s="2">
        <v>1.5806874209999999</v>
      </c>
      <c r="H8610" s="2">
        <v>1.3143631339999999</v>
      </c>
      <c r="I8610" s="2" t="s">
        <v>165</v>
      </c>
      <c r="J8610" s="2" t="s">
        <v>165</v>
      </c>
    </row>
    <row r="8611" spans="1:10" x14ac:dyDescent="0.25">
      <c r="A8611" s="2" t="s">
        <v>557</v>
      </c>
      <c r="B8611" s="2">
        <v>209</v>
      </c>
      <c r="C8611" s="2">
        <v>411</v>
      </c>
      <c r="D8611" s="2">
        <v>1.2808043309999999</v>
      </c>
      <c r="E8611" s="2">
        <v>0.43130057999999999</v>
      </c>
      <c r="F8611" s="2">
        <v>0.62078560999999999</v>
      </c>
      <c r="G8611" s="2">
        <v>1.9696327570000001</v>
      </c>
      <c r="H8611" s="2">
        <v>1.0631991300000001</v>
      </c>
      <c r="I8611" s="2" t="s">
        <v>165</v>
      </c>
      <c r="J8611" s="2" t="s">
        <v>165</v>
      </c>
    </row>
    <row r="8612" spans="1:10" x14ac:dyDescent="0.25">
      <c r="A8612" s="2" t="s">
        <v>557</v>
      </c>
      <c r="B8612" s="2">
        <v>349</v>
      </c>
      <c r="C8612" s="2">
        <v>609</v>
      </c>
      <c r="D8612" s="2">
        <v>0.22735097800000001</v>
      </c>
      <c r="E8612" s="2">
        <v>0.66885167700000003</v>
      </c>
      <c r="F8612" s="2">
        <v>0.79098120599999999</v>
      </c>
      <c r="G8612" s="2">
        <v>-0.6600876</v>
      </c>
      <c r="H8612" s="2">
        <v>-0.71257094799999998</v>
      </c>
      <c r="I8612" s="2" t="s">
        <v>165</v>
      </c>
      <c r="J8612" s="2" t="s">
        <v>165</v>
      </c>
    </row>
    <row r="8613" spans="1:10" x14ac:dyDescent="0.25">
      <c r="A8613" s="2" t="s">
        <v>557</v>
      </c>
      <c r="B8613" s="2">
        <v>825</v>
      </c>
      <c r="C8613" s="2">
        <v>1143</v>
      </c>
      <c r="D8613" s="2">
        <v>0.28184915300000002</v>
      </c>
      <c r="E8613" s="2">
        <v>0.20805878</v>
      </c>
      <c r="F8613" s="2">
        <v>0.26070569500000002</v>
      </c>
      <c r="G8613" s="2">
        <v>0.35466118299999999</v>
      </c>
      <c r="H8613" s="2">
        <v>8.1100866999999993E-2</v>
      </c>
      <c r="I8613" s="2" t="s">
        <v>165</v>
      </c>
      <c r="J8613" s="2" t="s">
        <v>165</v>
      </c>
    </row>
    <row r="8614" spans="1:10" x14ac:dyDescent="0.25">
      <c r="A8614" s="2" t="s">
        <v>557</v>
      </c>
      <c r="B8614" s="2">
        <v>870</v>
      </c>
      <c r="C8614" s="2">
        <v>1246</v>
      </c>
      <c r="D8614" s="2">
        <v>0.33153238499999999</v>
      </c>
      <c r="E8614" s="2">
        <v>0.106415634</v>
      </c>
      <c r="F8614" s="2">
        <v>0.112158671</v>
      </c>
      <c r="G8614" s="2">
        <v>2.1154480869999999</v>
      </c>
      <c r="H8614" s="2">
        <v>1.9559228950000001</v>
      </c>
      <c r="I8614" s="2" t="s">
        <v>165</v>
      </c>
      <c r="J8614" s="2" t="s">
        <v>165</v>
      </c>
    </row>
    <row r="8615" spans="1:10" x14ac:dyDescent="0.25">
      <c r="A8615" s="2" t="s">
        <v>557</v>
      </c>
      <c r="B8615" s="2">
        <v>930</v>
      </c>
      <c r="C8615" s="2">
        <v>1364</v>
      </c>
      <c r="D8615" s="2">
        <v>0.32645067700000002</v>
      </c>
      <c r="E8615" s="2">
        <v>9.9007224000000005E-2</v>
      </c>
      <c r="F8615" s="2">
        <v>9.2735371999999996E-2</v>
      </c>
      <c r="G8615" s="2">
        <v>2.297240994</v>
      </c>
      <c r="H8615" s="2">
        <v>2.520239047</v>
      </c>
      <c r="I8615" s="2" t="s">
        <v>165</v>
      </c>
      <c r="J8615" s="2" t="s">
        <v>165</v>
      </c>
    </row>
    <row r="8616" spans="1:10" x14ac:dyDescent="0.25">
      <c r="A8616" s="2" t="s">
        <v>557</v>
      </c>
      <c r="B8616" s="2">
        <v>987</v>
      </c>
      <c r="C8616" s="2">
        <v>1479</v>
      </c>
      <c r="D8616" s="2">
        <v>0.225837711</v>
      </c>
      <c r="E8616" s="2">
        <v>9.4313732999999997E-2</v>
      </c>
      <c r="F8616" s="2">
        <v>8.2406619E-2</v>
      </c>
      <c r="G8616" s="2">
        <v>1.394536864</v>
      </c>
      <c r="H8616" s="2">
        <v>1.74052878</v>
      </c>
      <c r="I8616" s="2" t="s">
        <v>165</v>
      </c>
      <c r="J8616" s="2" t="s">
        <v>165</v>
      </c>
    </row>
    <row r="8617" spans="1:10" x14ac:dyDescent="0.25">
      <c r="A8617" s="2" t="s">
        <v>557</v>
      </c>
      <c r="B8617" s="2">
        <v>1052</v>
      </c>
      <c r="C8617" s="2">
        <v>1602</v>
      </c>
      <c r="D8617" s="2">
        <v>0.14651054299999999</v>
      </c>
      <c r="E8617" s="2">
        <v>0.103804513</v>
      </c>
      <c r="F8617" s="2">
        <v>0.130685036</v>
      </c>
      <c r="G8617" s="2">
        <v>0.41140821700000002</v>
      </c>
      <c r="H8617" s="2">
        <v>0.121096553</v>
      </c>
      <c r="I8617" s="2" t="s">
        <v>165</v>
      </c>
      <c r="J8617" s="2" t="s">
        <v>165</v>
      </c>
    </row>
    <row r="8618" spans="1:10" x14ac:dyDescent="0.25">
      <c r="A8618" s="2" t="s">
        <v>557</v>
      </c>
      <c r="B8618" s="2">
        <v>1125</v>
      </c>
      <c r="C8618" s="2">
        <v>1733</v>
      </c>
      <c r="D8618" s="2">
        <v>0.23895068</v>
      </c>
      <c r="E8618" s="2">
        <v>0.451083171</v>
      </c>
      <c r="F8618" s="2">
        <v>0.34787880100000002</v>
      </c>
      <c r="G8618" s="2">
        <v>-0.47027356399999998</v>
      </c>
      <c r="H8618" s="2">
        <v>-0.31312089199999998</v>
      </c>
      <c r="I8618" s="2" t="s">
        <v>165</v>
      </c>
      <c r="J8618" s="2" t="s">
        <v>165</v>
      </c>
    </row>
    <row r="8619" spans="1:10" x14ac:dyDescent="0.25">
      <c r="A8619" s="2" t="s">
        <v>557</v>
      </c>
      <c r="B8619" s="2">
        <v>1187</v>
      </c>
      <c r="C8619" s="2">
        <v>1853</v>
      </c>
      <c r="D8619" s="2">
        <v>0.32917299</v>
      </c>
      <c r="E8619" s="2">
        <v>0.23641025399999999</v>
      </c>
      <c r="F8619" s="2">
        <v>5.3979145999999999E-2</v>
      </c>
      <c r="G8619" s="2">
        <v>0.39238034300000002</v>
      </c>
      <c r="H8619" s="2">
        <v>5.0981511150000003</v>
      </c>
      <c r="I8619" s="2" t="s">
        <v>165</v>
      </c>
      <c r="J8619" s="2" t="s">
        <v>165</v>
      </c>
    </row>
    <row r="8620" spans="1:10" x14ac:dyDescent="0.25">
      <c r="A8620" s="2" t="s">
        <v>557</v>
      </c>
      <c r="B8620" s="2">
        <v>1249</v>
      </c>
      <c r="C8620" s="2">
        <v>1973</v>
      </c>
      <c r="D8620" s="2">
        <v>0.27141037299999998</v>
      </c>
      <c r="E8620" s="2">
        <v>6.7810653999999998E-2</v>
      </c>
      <c r="F8620" s="2">
        <v>4.1523312E-2</v>
      </c>
      <c r="G8620" s="2">
        <v>3.0024739110000001</v>
      </c>
      <c r="H8620" s="2">
        <v>5.5363372870000003</v>
      </c>
      <c r="I8620" s="2" t="s">
        <v>165</v>
      </c>
      <c r="J8620" s="2" t="s">
        <v>165</v>
      </c>
    </row>
    <row r="8621" spans="1:10" x14ac:dyDescent="0.25">
      <c r="A8621" s="2" t="s">
        <v>557</v>
      </c>
      <c r="B8621" s="2">
        <v>1305</v>
      </c>
      <c r="C8621" s="2">
        <v>2087</v>
      </c>
      <c r="D8621" s="2">
        <v>0.152444672</v>
      </c>
      <c r="E8621" s="2">
        <v>4.0751816000000003E-2</v>
      </c>
      <c r="F8621" s="2">
        <v>5.292964E-2</v>
      </c>
      <c r="G8621" s="2">
        <v>2.7408068139999999</v>
      </c>
      <c r="H8621" s="2">
        <v>1.8801380750000001</v>
      </c>
      <c r="I8621" s="2" t="s">
        <v>165</v>
      </c>
      <c r="J8621" s="2" t="s">
        <v>165</v>
      </c>
    </row>
    <row r="8622" spans="1:10" x14ac:dyDescent="0.25">
      <c r="A8622" s="2" t="s">
        <v>557</v>
      </c>
      <c r="B8622" s="2">
        <v>1381</v>
      </c>
      <c r="C8622" s="2">
        <v>2221</v>
      </c>
      <c r="D8622" s="2">
        <v>5.6470277999999999E-2</v>
      </c>
      <c r="E8622" s="2">
        <v>4.5154808999999997E-2</v>
      </c>
      <c r="F8622" s="2">
        <v>4.6737085999999997E-2</v>
      </c>
      <c r="G8622" s="2">
        <v>0.25059279099999998</v>
      </c>
      <c r="H8622" s="2">
        <v>0.208254141</v>
      </c>
      <c r="I8622" s="2" t="s">
        <v>165</v>
      </c>
      <c r="J8622" s="2" t="s">
        <v>165</v>
      </c>
    </row>
    <row r="8623" spans="1:10" x14ac:dyDescent="0.25">
      <c r="A8623" s="2" t="s">
        <v>557</v>
      </c>
      <c r="B8623" s="2">
        <v>1455</v>
      </c>
      <c r="C8623" s="2">
        <v>2353</v>
      </c>
      <c r="D8623" s="2">
        <v>8.6473104999999995E-2</v>
      </c>
      <c r="E8623" s="2">
        <v>0.118514114</v>
      </c>
      <c r="F8623" s="2">
        <v>0.197556009</v>
      </c>
      <c r="G8623" s="2">
        <v>-0.27035605699999998</v>
      </c>
      <c r="H8623" s="2">
        <v>-0.56228562299999996</v>
      </c>
      <c r="I8623" s="2" t="s">
        <v>165</v>
      </c>
      <c r="J8623" s="2" t="s">
        <v>165</v>
      </c>
    </row>
    <row r="8624" spans="1:10" x14ac:dyDescent="0.25">
      <c r="A8624" s="2" t="s">
        <v>557</v>
      </c>
      <c r="B8624" s="2">
        <v>1526</v>
      </c>
      <c r="C8624" s="2">
        <v>2482</v>
      </c>
      <c r="D8624" s="2">
        <v>9.6107460000000006E-2</v>
      </c>
      <c r="E8624" s="2">
        <v>5.3798234E-2</v>
      </c>
      <c r="F8624" s="2">
        <v>5.582699E-2</v>
      </c>
      <c r="G8624" s="2">
        <v>0.78644265800000002</v>
      </c>
      <c r="H8624" s="2">
        <v>0.72152322099999999</v>
      </c>
      <c r="I8624" s="2" t="s">
        <v>165</v>
      </c>
      <c r="J8624" s="2" t="s">
        <v>165</v>
      </c>
    </row>
    <row r="8625" spans="1:10" x14ac:dyDescent="0.25">
      <c r="A8625" s="2" t="s">
        <v>557</v>
      </c>
      <c r="B8625" s="2">
        <v>1601</v>
      </c>
      <c r="C8625" s="2">
        <v>2615</v>
      </c>
      <c r="D8625" s="2">
        <v>0.18053887099999999</v>
      </c>
      <c r="E8625" s="2">
        <v>3.2867303E-2</v>
      </c>
      <c r="F8625" s="2">
        <v>6.5651685000000001E-2</v>
      </c>
      <c r="G8625" s="2">
        <v>4.4929627820000002</v>
      </c>
      <c r="H8625" s="2">
        <v>1.7499503000000001</v>
      </c>
      <c r="I8625" s="2" t="s">
        <v>165</v>
      </c>
      <c r="J8625" s="2" t="s">
        <v>165</v>
      </c>
    </row>
    <row r="8626" spans="1:10" x14ac:dyDescent="0.25">
      <c r="A8626" s="2" t="s">
        <v>557</v>
      </c>
      <c r="B8626" s="2">
        <v>1662</v>
      </c>
      <c r="C8626" s="2">
        <v>2734</v>
      </c>
      <c r="D8626" s="2">
        <v>0.123283579</v>
      </c>
      <c r="E8626" s="2">
        <v>0.137487632</v>
      </c>
      <c r="F8626" s="2">
        <v>3.8067671999999997E-2</v>
      </c>
      <c r="G8626" s="2">
        <v>-0.103311497</v>
      </c>
      <c r="H8626" s="2">
        <v>2.2385373799999999</v>
      </c>
      <c r="I8626" s="2" t="s">
        <v>165</v>
      </c>
      <c r="J8626" s="2" t="s">
        <v>165</v>
      </c>
    </row>
    <row r="8627" spans="1:10" x14ac:dyDescent="0.25">
      <c r="A8627" s="2" t="s">
        <v>557</v>
      </c>
      <c r="B8627" s="2">
        <v>1740</v>
      </c>
      <c r="C8627" s="2">
        <v>2870</v>
      </c>
      <c r="D8627" s="2">
        <v>4.9520396000000001E-2</v>
      </c>
      <c r="E8627" s="2">
        <v>6.6550221000000007E-2</v>
      </c>
      <c r="F8627" s="2">
        <v>5.7482720000000001E-2</v>
      </c>
      <c r="G8627" s="2">
        <v>-0.25589435199999999</v>
      </c>
      <c r="H8627" s="2">
        <v>-0.13851683400000001</v>
      </c>
      <c r="I8627" s="2" t="s">
        <v>165</v>
      </c>
      <c r="J8627" s="2" t="s">
        <v>165</v>
      </c>
    </row>
    <row r="8628" spans="1:10" x14ac:dyDescent="0.25">
      <c r="A8628" s="2" t="s">
        <v>557</v>
      </c>
      <c r="B8628" s="2">
        <v>1815</v>
      </c>
      <c r="C8628" s="2">
        <v>3003</v>
      </c>
      <c r="D8628" s="2">
        <v>9.1401159999999995E-2</v>
      </c>
      <c r="E8628" s="2">
        <v>9.5941494000000002E-2</v>
      </c>
      <c r="F8628" s="2">
        <v>9.1713610000000001E-2</v>
      </c>
      <c r="G8628" s="2">
        <v>-4.7323985999999998E-2</v>
      </c>
      <c r="H8628" s="2">
        <v>-3.4067960000000001E-3</v>
      </c>
      <c r="I8628" s="2" t="s">
        <v>165</v>
      </c>
      <c r="J8628" s="2" t="s">
        <v>165</v>
      </c>
    </row>
    <row r="8629" spans="1:10" x14ac:dyDescent="0.25">
      <c r="A8629" s="2" t="s">
        <v>557</v>
      </c>
      <c r="B8629" s="2">
        <v>1896</v>
      </c>
      <c r="C8629" s="2">
        <v>3142</v>
      </c>
      <c r="D8629" s="2">
        <v>7.0949380000000006E-2</v>
      </c>
      <c r="E8629" s="2">
        <v>5.5549909000000001E-2</v>
      </c>
      <c r="F8629" s="2">
        <v>7.7850954E-2</v>
      </c>
      <c r="G8629" s="2">
        <v>0.27721865000000001</v>
      </c>
      <c r="H8629" s="2">
        <v>-8.8651112000000004E-2</v>
      </c>
      <c r="I8629" s="2" t="s">
        <v>165</v>
      </c>
      <c r="J8629" s="2" t="s">
        <v>165</v>
      </c>
    </row>
    <row r="8630" spans="1:10" x14ac:dyDescent="0.25">
      <c r="A8630" s="2" t="s">
        <v>557</v>
      </c>
      <c r="B8630" s="2">
        <v>1973</v>
      </c>
      <c r="C8630" s="2">
        <v>3277</v>
      </c>
      <c r="D8630" s="2">
        <v>0.124684041</v>
      </c>
      <c r="E8630" s="2">
        <v>8.3256535000000007E-2</v>
      </c>
      <c r="F8630" s="2">
        <v>0.106764029</v>
      </c>
      <c r="G8630" s="2">
        <v>0.497588643</v>
      </c>
      <c r="H8630" s="2">
        <v>0.16784689999999999</v>
      </c>
      <c r="I8630" s="2" t="s">
        <v>165</v>
      </c>
      <c r="J8630" s="2" t="s">
        <v>165</v>
      </c>
    </row>
    <row r="8631" spans="1:10" x14ac:dyDescent="0.25">
      <c r="A8631" s="2" t="s">
        <v>557</v>
      </c>
      <c r="B8631" s="2">
        <v>2040</v>
      </c>
      <c r="C8631" s="2">
        <v>3402</v>
      </c>
      <c r="D8631" s="2">
        <v>6.1554921999999998E-2</v>
      </c>
      <c r="E8631" s="2">
        <v>4.2454680000000002E-2</v>
      </c>
      <c r="F8631" s="2">
        <v>3.6321770000000003E-2</v>
      </c>
      <c r="G8631" s="2">
        <v>0.44989720100000002</v>
      </c>
      <c r="H8631" s="2">
        <v>0.69471153299999999</v>
      </c>
      <c r="I8631" s="2" t="s">
        <v>165</v>
      </c>
      <c r="J8631" s="2" t="s">
        <v>165</v>
      </c>
    </row>
    <row r="8632" spans="1:10" x14ac:dyDescent="0.25">
      <c r="A8632" s="2" t="s">
        <v>557</v>
      </c>
      <c r="B8632" s="2">
        <v>2123</v>
      </c>
      <c r="C8632" s="2">
        <v>3543</v>
      </c>
      <c r="D8632" s="2">
        <v>3.5382797000000001E-2</v>
      </c>
      <c r="E8632" s="2">
        <v>8.9565476000000005E-2</v>
      </c>
      <c r="F8632" s="2">
        <v>4.6640758999999997E-2</v>
      </c>
      <c r="G8632" s="2">
        <v>-0.60495049099999998</v>
      </c>
      <c r="H8632" s="2">
        <v>-0.24137603699999999</v>
      </c>
      <c r="I8632" s="2" t="s">
        <v>165</v>
      </c>
      <c r="J8632" s="2" t="s">
        <v>165</v>
      </c>
    </row>
    <row r="8633" spans="1:10" x14ac:dyDescent="0.25">
      <c r="A8633" s="2" t="s">
        <v>557</v>
      </c>
      <c r="B8633" s="2">
        <v>2188</v>
      </c>
      <c r="C8633" s="2">
        <v>3666</v>
      </c>
      <c r="D8633" s="2">
        <v>0.54142050500000005</v>
      </c>
      <c r="E8633" s="2">
        <v>5.4876958000000003E-2</v>
      </c>
      <c r="F8633" s="2">
        <v>0.178098594</v>
      </c>
      <c r="G8633" s="2">
        <v>8.8660808739999997</v>
      </c>
      <c r="H8633" s="2">
        <v>2.040004369</v>
      </c>
      <c r="I8633" s="2" t="s">
        <v>165</v>
      </c>
      <c r="J8633" s="2" t="s">
        <v>165</v>
      </c>
    </row>
    <row r="8634" spans="1:10" x14ac:dyDescent="0.25">
      <c r="A8634" s="2" t="s">
        <v>558</v>
      </c>
      <c r="B8634" s="2">
        <v>382</v>
      </c>
      <c r="C8634" s="2">
        <v>483</v>
      </c>
      <c r="D8634" s="2">
        <v>0.98634294700000003</v>
      </c>
      <c r="E8634" s="2">
        <v>0.51055673099999999</v>
      </c>
      <c r="F8634" s="2">
        <v>0.80636148799999996</v>
      </c>
      <c r="G8634" s="2">
        <v>0.93189686299999996</v>
      </c>
      <c r="H8634" s="2">
        <v>0.22320195300000001</v>
      </c>
      <c r="I8634" s="2" t="s">
        <v>53</v>
      </c>
      <c r="J8634" s="2" t="s">
        <v>53</v>
      </c>
    </row>
    <row r="8635" spans="1:10" x14ac:dyDescent="0.25">
      <c r="A8635" s="2" t="s">
        <v>558</v>
      </c>
      <c r="B8635" s="2">
        <v>403</v>
      </c>
      <c r="C8635" s="2">
        <v>544</v>
      </c>
      <c r="D8635" s="2">
        <v>0.69056227800000003</v>
      </c>
      <c r="E8635" s="2">
        <v>0.50815947500000003</v>
      </c>
      <c r="F8635" s="2">
        <v>0.512499386</v>
      </c>
      <c r="G8635" s="2">
        <v>0.35894795299999999</v>
      </c>
      <c r="H8635" s="2">
        <v>0.347440205</v>
      </c>
      <c r="I8635" s="2" t="s">
        <v>53</v>
      </c>
      <c r="J8635" s="2" t="s">
        <v>53</v>
      </c>
    </row>
    <row r="8636" spans="1:10" x14ac:dyDescent="0.25">
      <c r="A8636" s="2" t="s">
        <v>558</v>
      </c>
      <c r="B8636" s="2">
        <v>413</v>
      </c>
      <c r="C8636" s="2">
        <v>594</v>
      </c>
      <c r="D8636" s="2">
        <v>6.2307433000000002E-2</v>
      </c>
      <c r="E8636" s="2">
        <v>3.5721005E-2</v>
      </c>
      <c r="F8636" s="2">
        <v>3.4441766999999998E-2</v>
      </c>
      <c r="G8636" s="2">
        <v>0.74427995400000002</v>
      </c>
      <c r="H8636" s="2">
        <v>0.80906610599999995</v>
      </c>
      <c r="I8636" s="2" t="s">
        <v>53</v>
      </c>
      <c r="J8636" s="2" t="s">
        <v>53</v>
      </c>
    </row>
    <row r="8637" spans="1:10" x14ac:dyDescent="0.25">
      <c r="A8637" s="2" t="s">
        <v>558</v>
      </c>
      <c r="B8637" s="2">
        <v>435</v>
      </c>
      <c r="C8637" s="2">
        <v>656</v>
      </c>
      <c r="D8637" s="2">
        <v>0.73227693199999999</v>
      </c>
      <c r="E8637" s="2">
        <v>0.59128235500000004</v>
      </c>
      <c r="F8637" s="2">
        <v>0.587119163</v>
      </c>
      <c r="G8637" s="2">
        <v>0.23845558</v>
      </c>
      <c r="H8637" s="2">
        <v>0.24723732000000001</v>
      </c>
      <c r="I8637" s="2" t="s">
        <v>53</v>
      </c>
      <c r="J8637" s="2" t="s">
        <v>53</v>
      </c>
    </row>
    <row r="8638" spans="1:10" x14ac:dyDescent="0.25">
      <c r="A8638" s="2" t="s">
        <v>558</v>
      </c>
      <c r="B8638" s="2">
        <v>505</v>
      </c>
      <c r="C8638" s="2">
        <v>766</v>
      </c>
      <c r="D8638" s="2">
        <v>0.87761324100000004</v>
      </c>
      <c r="E8638" s="2">
        <v>0.61401213200000004</v>
      </c>
      <c r="F8638" s="2">
        <v>0.54008263400000001</v>
      </c>
      <c r="G8638" s="2">
        <v>0.42930928400000001</v>
      </c>
      <c r="H8638" s="2">
        <v>0.62496104500000005</v>
      </c>
      <c r="I8638" s="2" t="s">
        <v>53</v>
      </c>
      <c r="J8638" s="2" t="s">
        <v>53</v>
      </c>
    </row>
    <row r="8639" spans="1:10" x14ac:dyDescent="0.25">
      <c r="A8639" s="2" t="s">
        <v>558</v>
      </c>
      <c r="B8639" s="2">
        <v>510</v>
      </c>
      <c r="C8639" s="2">
        <v>811</v>
      </c>
      <c r="D8639" s="2">
        <v>0.12888737</v>
      </c>
      <c r="E8639" s="2">
        <v>0.18862179200000001</v>
      </c>
      <c r="F8639" s="2">
        <v>0.21319132499999999</v>
      </c>
      <c r="G8639" s="2">
        <v>-0.31668887200000001</v>
      </c>
      <c r="H8639" s="2">
        <v>-0.39543801899999997</v>
      </c>
      <c r="I8639" s="2" t="s">
        <v>53</v>
      </c>
      <c r="J8639" s="2" t="s">
        <v>53</v>
      </c>
    </row>
    <row r="8640" spans="1:10" x14ac:dyDescent="0.25">
      <c r="A8640" s="2" t="s">
        <v>558</v>
      </c>
      <c r="B8640" s="2">
        <v>685</v>
      </c>
      <c r="C8640" s="2">
        <v>1026</v>
      </c>
      <c r="D8640" s="2">
        <v>8.9635820000000005E-2</v>
      </c>
      <c r="E8640" s="2">
        <v>0.10541463399999999</v>
      </c>
      <c r="F8640" s="2">
        <v>0.12634187899999999</v>
      </c>
      <c r="G8640" s="2">
        <v>-0.149683333</v>
      </c>
      <c r="H8640" s="2">
        <v>-0.29052962799999998</v>
      </c>
      <c r="I8640" s="2" t="s">
        <v>53</v>
      </c>
      <c r="J8640" s="2" t="s">
        <v>53</v>
      </c>
    </row>
    <row r="8641" spans="1:10" x14ac:dyDescent="0.25">
      <c r="A8641" s="2" t="s">
        <v>558</v>
      </c>
      <c r="B8641" s="2">
        <v>706</v>
      </c>
      <c r="C8641" s="2">
        <v>1087</v>
      </c>
      <c r="D8641" s="2">
        <v>0.80392663399999997</v>
      </c>
      <c r="E8641" s="2">
        <v>0.57749857199999999</v>
      </c>
      <c r="F8641" s="2">
        <v>0.59805502899999996</v>
      </c>
      <c r="G8641" s="2">
        <v>0.39208419300000003</v>
      </c>
      <c r="H8641" s="2">
        <v>0.34423522000000001</v>
      </c>
      <c r="I8641" s="2" t="s">
        <v>53</v>
      </c>
      <c r="J8641" s="2" t="s">
        <v>53</v>
      </c>
    </row>
    <row r="8642" spans="1:10" x14ac:dyDescent="0.25">
      <c r="A8642" s="2" t="s">
        <v>558</v>
      </c>
      <c r="B8642" s="2">
        <v>714</v>
      </c>
      <c r="C8642" s="2">
        <v>1135</v>
      </c>
      <c r="D8642" s="2">
        <v>0.112412863</v>
      </c>
      <c r="E8642" s="2">
        <v>0.21515339</v>
      </c>
      <c r="F8642" s="2">
        <v>0.19013197200000001</v>
      </c>
      <c r="G8642" s="2">
        <v>-0.47752223199999999</v>
      </c>
      <c r="H8642" s="2">
        <v>-0.40876401699999998</v>
      </c>
      <c r="I8642" s="2" t="s">
        <v>53</v>
      </c>
      <c r="J8642" s="2" t="s">
        <v>53</v>
      </c>
    </row>
    <row r="8643" spans="1:10" x14ac:dyDescent="0.25">
      <c r="A8643" s="2" t="s">
        <v>558</v>
      </c>
      <c r="B8643" s="2">
        <v>848</v>
      </c>
      <c r="C8643" s="2">
        <v>1309</v>
      </c>
      <c r="D8643" s="2">
        <v>0.81752131699999997</v>
      </c>
      <c r="E8643" s="2">
        <v>0.67237997400000005</v>
      </c>
      <c r="F8643" s="2">
        <v>0.55041243799999995</v>
      </c>
      <c r="G8643" s="2">
        <v>0.21586208600000001</v>
      </c>
      <c r="H8643" s="2">
        <v>0.48528859499999999</v>
      </c>
      <c r="I8643" s="2" t="s">
        <v>53</v>
      </c>
      <c r="J8643" s="2" t="s">
        <v>53</v>
      </c>
    </row>
    <row r="8644" spans="1:10" x14ac:dyDescent="0.25">
      <c r="A8644" s="2" t="s">
        <v>558</v>
      </c>
      <c r="B8644" s="2">
        <v>857</v>
      </c>
      <c r="C8644" s="2">
        <v>1358</v>
      </c>
      <c r="D8644" s="2">
        <v>0.12918663399999999</v>
      </c>
      <c r="E8644" s="2">
        <v>0.13916975100000001</v>
      </c>
      <c r="F8644" s="2">
        <v>0.14654872799999999</v>
      </c>
      <c r="G8644" s="2">
        <v>-7.1733380999999999E-2</v>
      </c>
      <c r="H8644" s="2">
        <v>-0.118473181</v>
      </c>
      <c r="I8644" s="2" t="s">
        <v>53</v>
      </c>
      <c r="J8644" s="2" t="s">
        <v>53</v>
      </c>
    </row>
    <row r="8645" spans="1:10" x14ac:dyDescent="0.25">
      <c r="A8645" s="2" t="s">
        <v>558</v>
      </c>
      <c r="B8645" s="2">
        <v>928</v>
      </c>
      <c r="C8645" s="2">
        <v>1469</v>
      </c>
      <c r="D8645" s="2">
        <v>5.0280877000000002E-2</v>
      </c>
      <c r="E8645" s="2">
        <v>9.1838882999999996E-2</v>
      </c>
      <c r="F8645" s="2">
        <v>7.8648366999999997E-2</v>
      </c>
      <c r="G8645" s="2">
        <v>-0.45250992499999998</v>
      </c>
      <c r="H8645" s="2">
        <v>-0.36068759099999997</v>
      </c>
      <c r="I8645" s="2" t="s">
        <v>53</v>
      </c>
      <c r="J8645" s="2" t="s">
        <v>53</v>
      </c>
    </row>
    <row r="8646" spans="1:10" x14ac:dyDescent="0.25">
      <c r="A8646" s="2" t="s">
        <v>558</v>
      </c>
      <c r="B8646" s="2">
        <v>1070</v>
      </c>
      <c r="C8646" s="2">
        <v>1651</v>
      </c>
      <c r="D8646" s="2">
        <v>0.75018490299999996</v>
      </c>
      <c r="E8646" s="2">
        <v>0.58303406300000005</v>
      </c>
      <c r="F8646" s="2">
        <v>0.57070416599999996</v>
      </c>
      <c r="G8646" s="2">
        <v>0.28669138</v>
      </c>
      <c r="H8646" s="2">
        <v>0.31448997099999998</v>
      </c>
      <c r="I8646" s="2" t="s">
        <v>53</v>
      </c>
      <c r="J8646" s="2" t="s">
        <v>53</v>
      </c>
    </row>
    <row r="8647" spans="1:10" x14ac:dyDescent="0.25">
      <c r="A8647" s="2" t="s">
        <v>558</v>
      </c>
      <c r="B8647" s="2">
        <v>1077</v>
      </c>
      <c r="C8647" s="2">
        <v>1698</v>
      </c>
      <c r="D8647" s="2">
        <v>6.9634478E-2</v>
      </c>
      <c r="E8647" s="2">
        <v>0.13453995599999999</v>
      </c>
      <c r="F8647" s="2">
        <v>0.117540873</v>
      </c>
      <c r="G8647" s="2">
        <v>-0.48242529499999998</v>
      </c>
      <c r="H8647" s="2">
        <v>-0.40757222599999998</v>
      </c>
      <c r="I8647" s="2" t="s">
        <v>53</v>
      </c>
      <c r="J8647" s="2" t="s">
        <v>53</v>
      </c>
    </row>
    <row r="8648" spans="1:10" x14ac:dyDescent="0.25">
      <c r="A8648" s="2" t="s">
        <v>558</v>
      </c>
      <c r="B8648" s="2">
        <v>1207</v>
      </c>
      <c r="C8648" s="2">
        <v>1868</v>
      </c>
      <c r="D8648" s="2">
        <v>0.78950788100000002</v>
      </c>
      <c r="E8648" s="2">
        <v>0.57045390699999998</v>
      </c>
      <c r="F8648" s="2">
        <v>0.63507215299999997</v>
      </c>
      <c r="G8648" s="2">
        <v>0.38399942799999998</v>
      </c>
      <c r="H8648" s="2">
        <v>0.24317823799999999</v>
      </c>
      <c r="I8648" s="2" t="s">
        <v>53</v>
      </c>
      <c r="J8648" s="2" t="s">
        <v>53</v>
      </c>
    </row>
    <row r="8649" spans="1:10" x14ac:dyDescent="0.25">
      <c r="A8649" s="2" t="s">
        <v>558</v>
      </c>
      <c r="B8649" s="2">
        <v>1214</v>
      </c>
      <c r="C8649" s="2">
        <v>1915</v>
      </c>
      <c r="D8649" s="2">
        <v>0.117654563</v>
      </c>
      <c r="E8649" s="2">
        <v>0.20330973299999999</v>
      </c>
      <c r="F8649" s="2">
        <v>0.11794581699999999</v>
      </c>
      <c r="G8649" s="2">
        <v>-0.42130383399999999</v>
      </c>
      <c r="H8649" s="2">
        <v>-2.4693839999999998E-3</v>
      </c>
      <c r="I8649" s="2" t="s">
        <v>53</v>
      </c>
      <c r="J8649" s="2" t="s">
        <v>53</v>
      </c>
    </row>
    <row r="8650" spans="1:10" x14ac:dyDescent="0.25">
      <c r="A8650" s="2" t="s">
        <v>558</v>
      </c>
      <c r="B8650" s="2">
        <v>1236</v>
      </c>
      <c r="C8650" s="2">
        <v>1977</v>
      </c>
      <c r="D8650" s="2">
        <v>0.84079158799999998</v>
      </c>
      <c r="E8650" s="2">
        <v>0.54508585799999998</v>
      </c>
      <c r="F8650" s="2">
        <v>0.57436689900000004</v>
      </c>
      <c r="G8650" s="2">
        <v>0.54249385800000005</v>
      </c>
      <c r="H8650" s="2">
        <v>0.46385801500000001</v>
      </c>
      <c r="I8650" s="2" t="s">
        <v>53</v>
      </c>
      <c r="J8650" s="2" t="s">
        <v>53</v>
      </c>
    </row>
    <row r="8651" spans="1:10" x14ac:dyDescent="0.25">
      <c r="A8651" s="2" t="s">
        <v>558</v>
      </c>
      <c r="B8651" s="2">
        <v>1307</v>
      </c>
      <c r="C8651" s="2">
        <v>2088</v>
      </c>
      <c r="D8651" s="2">
        <v>0.758963481</v>
      </c>
      <c r="E8651" s="2">
        <v>0.49681138600000002</v>
      </c>
      <c r="F8651" s="2">
        <v>0.53016782900000003</v>
      </c>
      <c r="G8651" s="2">
        <v>0.52766925799999997</v>
      </c>
      <c r="H8651" s="2">
        <v>0.43155325500000002</v>
      </c>
      <c r="I8651" s="2" t="s">
        <v>53</v>
      </c>
      <c r="J8651" s="2" t="s">
        <v>53</v>
      </c>
    </row>
    <row r="8652" spans="1:10" x14ac:dyDescent="0.25">
      <c r="A8652" s="2" t="s">
        <v>558</v>
      </c>
      <c r="B8652" s="2">
        <v>1316</v>
      </c>
      <c r="C8652" s="2">
        <v>2137</v>
      </c>
      <c r="D8652" s="2">
        <v>7.0304093999999998E-2</v>
      </c>
      <c r="E8652" s="2">
        <v>9.2325551000000006E-2</v>
      </c>
      <c r="F8652" s="2">
        <v>9.1311011999999997E-2</v>
      </c>
      <c r="G8652" s="2">
        <v>-0.238519641</v>
      </c>
      <c r="H8652" s="2">
        <v>-0.230058981</v>
      </c>
      <c r="I8652" s="2" t="s">
        <v>53</v>
      </c>
      <c r="J8652" s="2" t="s">
        <v>53</v>
      </c>
    </row>
    <row r="8653" spans="1:10" x14ac:dyDescent="0.25">
      <c r="A8653" s="2" t="s">
        <v>558</v>
      </c>
      <c r="B8653" s="2">
        <v>1449</v>
      </c>
      <c r="C8653" s="2">
        <v>2310</v>
      </c>
      <c r="D8653" s="2">
        <v>0.79921977799999999</v>
      </c>
      <c r="E8653" s="2">
        <v>0.58293495900000003</v>
      </c>
      <c r="F8653" s="2">
        <v>0.60080453300000003</v>
      </c>
      <c r="G8653" s="2">
        <v>0.371027361</v>
      </c>
      <c r="H8653" s="2">
        <v>0.330249248</v>
      </c>
      <c r="I8653" s="2" t="s">
        <v>53</v>
      </c>
      <c r="J8653" s="2" t="s">
        <v>53</v>
      </c>
    </row>
    <row r="8654" spans="1:10" x14ac:dyDescent="0.25">
      <c r="A8654" s="2" t="s">
        <v>558</v>
      </c>
      <c r="B8654" s="2">
        <v>1457</v>
      </c>
      <c r="C8654" s="2">
        <v>2358</v>
      </c>
      <c r="D8654" s="2">
        <v>9.5680934999999995E-2</v>
      </c>
      <c r="E8654" s="2">
        <v>0.11260770000000001</v>
      </c>
      <c r="F8654" s="2">
        <v>0.13656421899999999</v>
      </c>
      <c r="G8654" s="2">
        <v>-0.150316227</v>
      </c>
      <c r="H8654" s="2">
        <v>-0.29937038999999999</v>
      </c>
      <c r="I8654" s="2" t="s">
        <v>53</v>
      </c>
      <c r="J8654" s="2" t="s">
        <v>53</v>
      </c>
    </row>
    <row r="8655" spans="1:10" x14ac:dyDescent="0.25">
      <c r="A8655" s="2" t="s">
        <v>558</v>
      </c>
      <c r="B8655" s="2">
        <v>1479</v>
      </c>
      <c r="C8655" s="2">
        <v>2420</v>
      </c>
      <c r="D8655" s="2">
        <v>0.812190733</v>
      </c>
      <c r="E8655" s="2">
        <v>0.59747125599999995</v>
      </c>
      <c r="F8655" s="2">
        <v>0.52045935300000001</v>
      </c>
      <c r="G8655" s="2">
        <v>0.35938042999999997</v>
      </c>
      <c r="H8655" s="2">
        <v>0.56052672999999997</v>
      </c>
      <c r="I8655" s="2" t="s">
        <v>53</v>
      </c>
      <c r="J8655" s="2" t="s">
        <v>53</v>
      </c>
    </row>
    <row r="8656" spans="1:10" x14ac:dyDescent="0.25">
      <c r="A8656" s="2" t="s">
        <v>558</v>
      </c>
      <c r="B8656" s="2">
        <v>1489</v>
      </c>
      <c r="C8656" s="2">
        <v>2470</v>
      </c>
      <c r="D8656" s="2">
        <v>0.12216758599999999</v>
      </c>
      <c r="E8656" s="2">
        <v>0.120618482</v>
      </c>
      <c r="F8656" s="2">
        <v>0.123917498</v>
      </c>
      <c r="G8656" s="2">
        <v>1.284301E-2</v>
      </c>
      <c r="H8656" s="2">
        <v>-1.4121585000000001E-2</v>
      </c>
      <c r="I8656" s="2" t="s">
        <v>53</v>
      </c>
      <c r="J8656" s="2" t="s">
        <v>53</v>
      </c>
    </row>
    <row r="8657" spans="1:10" x14ac:dyDescent="0.25">
      <c r="A8657" s="2" t="s">
        <v>558</v>
      </c>
      <c r="B8657" s="2">
        <v>1884</v>
      </c>
      <c r="C8657" s="2">
        <v>2905</v>
      </c>
      <c r="D8657" s="2">
        <v>2.6965355610000001</v>
      </c>
      <c r="E8657" s="2">
        <v>1.45645424</v>
      </c>
      <c r="F8657" s="2">
        <v>1.4644165680000001</v>
      </c>
      <c r="G8657" s="2">
        <v>0.85143857300000003</v>
      </c>
      <c r="H8657" s="2">
        <v>0.84137192900000002</v>
      </c>
      <c r="I8657" s="2" t="s">
        <v>53</v>
      </c>
      <c r="J8657" s="2" t="s">
        <v>53</v>
      </c>
    </row>
    <row r="8658" spans="1:10" x14ac:dyDescent="0.25">
      <c r="A8658" s="2" t="s">
        <v>559</v>
      </c>
      <c r="B8658" s="2">
        <v>13</v>
      </c>
      <c r="C8658" s="2">
        <v>201</v>
      </c>
      <c r="D8658" s="2">
        <v>1.144904259</v>
      </c>
      <c r="E8658" s="2">
        <v>1.0264446250000001</v>
      </c>
      <c r="F8658" s="2">
        <v>0.17367554299999999</v>
      </c>
      <c r="G8658" s="2">
        <v>0.11540771900000001</v>
      </c>
      <c r="H8658" s="2">
        <v>5.5922019790000004</v>
      </c>
      <c r="I8658" s="2" t="s">
        <v>44</v>
      </c>
      <c r="J8658" s="2" t="s">
        <v>44</v>
      </c>
    </row>
    <row r="8659" spans="1:10" x14ac:dyDescent="0.25">
      <c r="A8659" s="2" t="s">
        <v>559</v>
      </c>
      <c r="B8659" s="2">
        <v>156</v>
      </c>
      <c r="C8659" s="2">
        <v>391</v>
      </c>
      <c r="D8659" s="2">
        <v>0.42863498100000003</v>
      </c>
      <c r="E8659" s="2">
        <v>0.80161487300000001</v>
      </c>
      <c r="F8659" s="2">
        <v>0.97861143500000003</v>
      </c>
      <c r="G8659" s="2">
        <v>-0.465285644</v>
      </c>
      <c r="H8659" s="2">
        <v>-0.56199675900000001</v>
      </c>
      <c r="I8659" s="2" t="s">
        <v>44</v>
      </c>
      <c r="J8659" s="2" t="s">
        <v>44</v>
      </c>
    </row>
    <row r="8660" spans="1:10" x14ac:dyDescent="0.25">
      <c r="A8660" s="2" t="s">
        <v>559</v>
      </c>
      <c r="B8660" s="2">
        <v>176</v>
      </c>
      <c r="C8660" s="2">
        <v>458</v>
      </c>
      <c r="D8660" s="2">
        <v>0.155285336</v>
      </c>
      <c r="E8660" s="2">
        <v>0.13039952199999999</v>
      </c>
      <c r="F8660" s="2">
        <v>5.7550603999999998E-2</v>
      </c>
      <c r="G8660" s="2">
        <v>0.19084282899999999</v>
      </c>
      <c r="H8660" s="2">
        <v>1.698239923</v>
      </c>
      <c r="I8660" s="2" t="s">
        <v>44</v>
      </c>
      <c r="J8660" s="2" t="s">
        <v>44</v>
      </c>
    </row>
    <row r="8661" spans="1:10" x14ac:dyDescent="0.25">
      <c r="A8661" s="2" t="s">
        <v>559</v>
      </c>
      <c r="B8661" s="2">
        <v>176</v>
      </c>
      <c r="C8661" s="2">
        <v>505</v>
      </c>
      <c r="D8661" s="2">
        <v>5.1906059999999997E-2</v>
      </c>
      <c r="E8661" s="2">
        <v>6.6497263000000001E-2</v>
      </c>
      <c r="F8661" s="2">
        <v>5.9169812000000002E-2</v>
      </c>
      <c r="G8661" s="2">
        <v>-0.21942561499999999</v>
      </c>
      <c r="H8661" s="2">
        <v>-0.12276111100000001</v>
      </c>
      <c r="I8661" s="2" t="s">
        <v>44</v>
      </c>
      <c r="J8661" s="2" t="s">
        <v>44</v>
      </c>
    </row>
    <row r="8662" spans="1:10" x14ac:dyDescent="0.25">
      <c r="A8662" s="2" t="s">
        <v>559</v>
      </c>
      <c r="B8662" s="2">
        <v>331</v>
      </c>
      <c r="C8662" s="2">
        <v>707</v>
      </c>
      <c r="D8662" s="2">
        <v>6.8057669000000001E-2</v>
      </c>
      <c r="E8662" s="2">
        <v>2.3175483E-2</v>
      </c>
      <c r="F8662" s="2">
        <v>8.8026224E-2</v>
      </c>
      <c r="G8662" s="2">
        <v>1.936623494</v>
      </c>
      <c r="H8662" s="2">
        <v>-0.22684779599999999</v>
      </c>
      <c r="I8662" s="2" t="s">
        <v>44</v>
      </c>
      <c r="J8662" s="2" t="s">
        <v>44</v>
      </c>
    </row>
    <row r="8663" spans="1:10" x14ac:dyDescent="0.25">
      <c r="A8663" s="2" t="s">
        <v>559</v>
      </c>
      <c r="B8663" s="2">
        <v>723</v>
      </c>
      <c r="C8663" s="2">
        <v>1146</v>
      </c>
      <c r="D8663" s="2">
        <v>1.2463724000000001E-2</v>
      </c>
      <c r="E8663" s="2">
        <v>5.3889369999999999E-3</v>
      </c>
      <c r="F8663" s="2">
        <v>3.7979210000000001E-3</v>
      </c>
      <c r="G8663" s="2">
        <v>1.3128354289999999</v>
      </c>
      <c r="H8663" s="2">
        <v>2.2817227980000001</v>
      </c>
      <c r="I8663" s="2" t="s">
        <v>44</v>
      </c>
      <c r="J8663" s="2" t="s">
        <v>44</v>
      </c>
    </row>
    <row r="8664" spans="1:10" x14ac:dyDescent="0.25">
      <c r="A8664" s="2" t="s">
        <v>559</v>
      </c>
      <c r="B8664" s="2">
        <v>932</v>
      </c>
      <c r="C8664" s="2">
        <v>1402</v>
      </c>
      <c r="D8664" s="2">
        <v>2.8336726E-2</v>
      </c>
      <c r="E8664" s="2">
        <v>6.788451E-3</v>
      </c>
      <c r="F8664" s="2">
        <v>7.4477049999999998E-3</v>
      </c>
      <c r="G8664" s="2">
        <v>3.1742550380000001</v>
      </c>
      <c r="H8664" s="2">
        <v>2.8047594120000001</v>
      </c>
      <c r="I8664" s="2" t="s">
        <v>44</v>
      </c>
      <c r="J8664" s="2" t="s">
        <v>44</v>
      </c>
    </row>
    <row r="8665" spans="1:10" x14ac:dyDescent="0.25">
      <c r="A8665" s="2" t="s">
        <v>559</v>
      </c>
      <c r="B8665" s="2">
        <v>1019</v>
      </c>
      <c r="C8665" s="2">
        <v>1536</v>
      </c>
      <c r="D8665" s="2">
        <v>1.5584551E-2</v>
      </c>
      <c r="E8665" s="2">
        <v>2.7478419E-2</v>
      </c>
      <c r="F8665" s="2">
        <v>1.8327555999999998E-2</v>
      </c>
      <c r="G8665" s="2">
        <v>-0.43284397200000002</v>
      </c>
      <c r="H8665" s="2">
        <v>-0.14966563699999999</v>
      </c>
      <c r="I8665" s="2" t="s">
        <v>44</v>
      </c>
      <c r="J8665" s="2" t="s">
        <v>44</v>
      </c>
    </row>
    <row r="8666" spans="1:10" x14ac:dyDescent="0.25">
      <c r="A8666" s="2" t="s">
        <v>559</v>
      </c>
      <c r="B8666" s="2">
        <v>1236</v>
      </c>
      <c r="C8666" s="2">
        <v>1800</v>
      </c>
      <c r="D8666" s="2">
        <v>2.5022472E-2</v>
      </c>
      <c r="E8666" s="2">
        <v>1.2313948999999999E-2</v>
      </c>
      <c r="F8666" s="2">
        <v>1.1201885999999999E-2</v>
      </c>
      <c r="G8666" s="2">
        <v>1.032042846</v>
      </c>
      <c r="H8666" s="2">
        <v>1.233773032</v>
      </c>
      <c r="I8666" s="2" t="s">
        <v>44</v>
      </c>
      <c r="J8666" s="2" t="s">
        <v>44</v>
      </c>
    </row>
    <row r="8667" spans="1:10" x14ac:dyDescent="0.25">
      <c r="A8667" s="2" t="s">
        <v>559</v>
      </c>
      <c r="B8667" s="2">
        <v>1512</v>
      </c>
      <c r="C8667" s="2">
        <v>2123</v>
      </c>
      <c r="D8667" s="2">
        <v>9.6277069999999992E-3</v>
      </c>
      <c r="E8667" s="2">
        <v>3.5740590000000001E-3</v>
      </c>
      <c r="F8667" s="2">
        <v>3.6030340000000002E-3</v>
      </c>
      <c r="G8667" s="2">
        <v>1.6937740750000001</v>
      </c>
      <c r="H8667" s="2">
        <v>1.672111066</v>
      </c>
      <c r="I8667" s="2" t="s">
        <v>44</v>
      </c>
      <c r="J8667" s="2" t="s">
        <v>44</v>
      </c>
    </row>
    <row r="8668" spans="1:10" x14ac:dyDescent="0.25">
      <c r="A8668" s="2" t="s">
        <v>559</v>
      </c>
      <c r="B8668" s="2">
        <v>1529</v>
      </c>
      <c r="C8668" s="2">
        <v>2187</v>
      </c>
      <c r="D8668" s="2">
        <v>1.9942452999999999E-2</v>
      </c>
      <c r="E8668" s="2">
        <v>4.0819050000000003E-3</v>
      </c>
      <c r="F8668" s="2">
        <v>3.6219920000000001E-3</v>
      </c>
      <c r="G8668" s="2">
        <v>3.885575239</v>
      </c>
      <c r="H8668" s="2">
        <v>4.5059350250000003</v>
      </c>
      <c r="I8668" s="2" t="s">
        <v>44</v>
      </c>
      <c r="J8668" s="2" t="s">
        <v>44</v>
      </c>
    </row>
    <row r="8669" spans="1:10" x14ac:dyDescent="0.25">
      <c r="A8669" s="2" t="s">
        <v>559</v>
      </c>
      <c r="B8669" s="2">
        <v>1741</v>
      </c>
      <c r="C8669" s="2">
        <v>2446</v>
      </c>
      <c r="D8669" s="2">
        <v>1.0422003000000001E-2</v>
      </c>
      <c r="E8669" s="2">
        <v>1.6810444000000001E-2</v>
      </c>
      <c r="F8669" s="2">
        <v>1.7424391000000001E-2</v>
      </c>
      <c r="G8669" s="2">
        <v>-0.38002812400000002</v>
      </c>
      <c r="H8669" s="2">
        <v>-0.40187278100000001</v>
      </c>
      <c r="I8669" s="2" t="s">
        <v>44</v>
      </c>
      <c r="J8669" s="2" t="s">
        <v>44</v>
      </c>
    </row>
    <row r="8670" spans="1:10" x14ac:dyDescent="0.25">
      <c r="A8670" s="2" t="s">
        <v>559</v>
      </c>
      <c r="B8670" s="2">
        <v>2126</v>
      </c>
      <c r="C8670" s="2">
        <v>2878</v>
      </c>
      <c r="D8670" s="2">
        <v>6.7979640000000001E-3</v>
      </c>
      <c r="E8670" s="2">
        <v>1.0781204000000001E-2</v>
      </c>
      <c r="F8670" s="2">
        <v>5.3373439999999999E-3</v>
      </c>
      <c r="G8670" s="2">
        <v>-0.36946151300000002</v>
      </c>
      <c r="H8670" s="2">
        <v>0.273660499</v>
      </c>
      <c r="I8670" s="2" t="s">
        <v>44</v>
      </c>
      <c r="J8670" s="2" t="s">
        <v>44</v>
      </c>
    </row>
    <row r="8671" spans="1:10" x14ac:dyDescent="0.25">
      <c r="A8671" s="2" t="s">
        <v>559</v>
      </c>
      <c r="B8671" s="2">
        <v>2198</v>
      </c>
      <c r="C8671" s="2">
        <v>2997</v>
      </c>
      <c r="D8671" s="2">
        <v>5.7270990000000003E-3</v>
      </c>
      <c r="E8671" s="2">
        <v>6.3166059999999998E-3</v>
      </c>
      <c r="F8671" s="2">
        <v>1.7527811000000001E-2</v>
      </c>
      <c r="G8671" s="2">
        <v>-9.3326623999999997E-2</v>
      </c>
      <c r="H8671" s="2">
        <v>-0.673256466</v>
      </c>
      <c r="I8671" s="2" t="s">
        <v>44</v>
      </c>
      <c r="J8671" s="2" t="s">
        <v>44</v>
      </c>
    </row>
    <row r="8672" spans="1:10" x14ac:dyDescent="0.25">
      <c r="A8672" s="2" t="s">
        <v>559</v>
      </c>
      <c r="B8672" s="2">
        <v>2393</v>
      </c>
      <c r="C8672" s="2">
        <v>3239</v>
      </c>
      <c r="D8672" s="2">
        <v>4.0219870000000003E-3</v>
      </c>
      <c r="E8672" s="2">
        <v>2.2979059999999999E-2</v>
      </c>
      <c r="F8672" s="2">
        <v>2.4217124999999999E-2</v>
      </c>
      <c r="G8672" s="2">
        <v>-0.82497163900000003</v>
      </c>
      <c r="H8672" s="2">
        <v>-0.83391970400000004</v>
      </c>
      <c r="I8672" s="2" t="s">
        <v>44</v>
      </c>
      <c r="J8672" s="2" t="s">
        <v>44</v>
      </c>
    </row>
    <row r="8673" spans="1:10" x14ac:dyDescent="0.25">
      <c r="A8673" s="2" t="s">
        <v>559</v>
      </c>
      <c r="B8673" s="2">
        <v>2408</v>
      </c>
      <c r="C8673" s="2">
        <v>3301</v>
      </c>
      <c r="D8673" s="2">
        <v>1.0446573000000001E-2</v>
      </c>
      <c r="E8673" s="2">
        <v>7.4394980000000001E-3</v>
      </c>
      <c r="F8673" s="2">
        <v>7.9055280000000002E-3</v>
      </c>
      <c r="G8673" s="2">
        <v>0.40420409800000001</v>
      </c>
      <c r="H8673" s="2">
        <v>0.32142636800000002</v>
      </c>
      <c r="I8673" s="2" t="s">
        <v>44</v>
      </c>
      <c r="J8673" s="2" t="s">
        <v>44</v>
      </c>
    </row>
    <row r="8674" spans="1:10" x14ac:dyDescent="0.25">
      <c r="A8674" s="2" t="s">
        <v>559</v>
      </c>
      <c r="B8674" s="2">
        <v>2645</v>
      </c>
      <c r="C8674" s="2">
        <v>3585</v>
      </c>
      <c r="D8674" s="2">
        <v>4.6170708999999997E-2</v>
      </c>
      <c r="E8674" s="2">
        <v>1.0838278999999999E-2</v>
      </c>
      <c r="F8674" s="2">
        <v>4.616612E-3</v>
      </c>
      <c r="G8674" s="2">
        <v>3.2599666489999999</v>
      </c>
      <c r="H8674" s="2">
        <v>9.0009934020000006</v>
      </c>
      <c r="I8674" s="2" t="s">
        <v>44</v>
      </c>
      <c r="J8674" s="2" t="s">
        <v>44</v>
      </c>
    </row>
    <row r="8675" spans="1:10" x14ac:dyDescent="0.25">
      <c r="A8675" s="2" t="s">
        <v>559</v>
      </c>
      <c r="B8675" s="2">
        <v>2652</v>
      </c>
      <c r="C8675" s="2">
        <v>3639</v>
      </c>
      <c r="D8675" s="2">
        <v>4.8693074000000003E-2</v>
      </c>
      <c r="E8675" s="2">
        <v>7.1902959999999997E-3</v>
      </c>
      <c r="F8675" s="2">
        <v>5.7189529999999997E-3</v>
      </c>
      <c r="G8675" s="2">
        <v>5.7720541670000003</v>
      </c>
      <c r="H8675" s="2">
        <v>7.5143336129999998</v>
      </c>
      <c r="I8675" s="2" t="s">
        <v>44</v>
      </c>
      <c r="J8675" s="2" t="s">
        <v>44</v>
      </c>
    </row>
    <row r="8676" spans="1:10" x14ac:dyDescent="0.25">
      <c r="A8676" s="2" t="s">
        <v>560</v>
      </c>
      <c r="B8676" s="2">
        <v>5</v>
      </c>
      <c r="C8676" s="2">
        <v>178</v>
      </c>
      <c r="D8676" s="2">
        <v>2.5058224679999999</v>
      </c>
      <c r="E8676" s="2">
        <v>1.6813238479999999</v>
      </c>
      <c r="F8676" s="2">
        <v>1.6829498220000001</v>
      </c>
      <c r="G8676" s="2">
        <v>0.490386561</v>
      </c>
      <c r="H8676" s="2">
        <v>0.48894663199999999</v>
      </c>
      <c r="I8676" s="2" t="s">
        <v>95</v>
      </c>
      <c r="J8676" s="2" t="s">
        <v>95</v>
      </c>
    </row>
    <row r="8677" spans="1:10" x14ac:dyDescent="0.25">
      <c r="A8677" s="2" t="s">
        <v>560</v>
      </c>
      <c r="B8677" s="2">
        <v>256</v>
      </c>
      <c r="C8677" s="2">
        <v>478</v>
      </c>
      <c r="D8677" s="2">
        <v>2.501750699</v>
      </c>
      <c r="E8677" s="2">
        <v>1.6320590049999999</v>
      </c>
      <c r="F8677" s="2">
        <v>1.633306253</v>
      </c>
      <c r="G8677" s="2">
        <v>0.53288005599999999</v>
      </c>
      <c r="H8677" s="2">
        <v>0.53170949700000003</v>
      </c>
      <c r="I8677" s="2" t="s">
        <v>95</v>
      </c>
      <c r="J8677" s="2" t="s">
        <v>95</v>
      </c>
    </row>
    <row r="8678" spans="1:10" x14ac:dyDescent="0.25">
      <c r="A8678" s="2" t="s">
        <v>560</v>
      </c>
      <c r="B8678" s="2">
        <v>653</v>
      </c>
      <c r="C8678" s="2">
        <v>924</v>
      </c>
      <c r="D8678" s="2">
        <v>8.3721036999999998E-2</v>
      </c>
      <c r="E8678" s="2">
        <v>6.5185709999999994E-2</v>
      </c>
      <c r="F8678" s="2">
        <v>7.4747168000000003E-2</v>
      </c>
      <c r="G8678" s="2">
        <v>0.28434647099999999</v>
      </c>
      <c r="H8678" s="2">
        <v>0.120056305</v>
      </c>
      <c r="I8678" s="2" t="s">
        <v>95</v>
      </c>
      <c r="J8678" s="2" t="s">
        <v>95</v>
      </c>
    </row>
    <row r="8679" spans="1:10" x14ac:dyDescent="0.25">
      <c r="A8679" s="2" t="s">
        <v>560</v>
      </c>
      <c r="B8679" s="2">
        <v>746</v>
      </c>
      <c r="C8679" s="2">
        <v>1066</v>
      </c>
      <c r="D8679" s="2">
        <v>7.5939977000000006E-2</v>
      </c>
      <c r="E8679" s="2">
        <v>7.1049639999999997E-2</v>
      </c>
      <c r="F8679" s="2">
        <v>8.7782122000000004E-2</v>
      </c>
      <c r="G8679" s="2">
        <v>6.8829856999999994E-2</v>
      </c>
      <c r="H8679" s="2">
        <v>-0.134903839</v>
      </c>
      <c r="I8679" s="2" t="s">
        <v>95</v>
      </c>
      <c r="J8679" s="2" t="s">
        <v>95</v>
      </c>
    </row>
    <row r="8680" spans="1:10" x14ac:dyDescent="0.25">
      <c r="A8680" s="2" t="s">
        <v>560</v>
      </c>
      <c r="B8680" s="2">
        <v>865</v>
      </c>
      <c r="C8680" s="2">
        <v>1234</v>
      </c>
      <c r="D8680" s="2">
        <v>7.3890079999999997E-2</v>
      </c>
      <c r="E8680" s="2">
        <v>5.6458398E-2</v>
      </c>
      <c r="F8680" s="2">
        <v>5.3430523000000001E-2</v>
      </c>
      <c r="G8680" s="2">
        <v>0.308752686</v>
      </c>
      <c r="H8680" s="2">
        <v>0.38291889699999998</v>
      </c>
      <c r="I8680" s="2" t="s">
        <v>95</v>
      </c>
      <c r="J8680" s="2" t="s">
        <v>95</v>
      </c>
    </row>
    <row r="8681" spans="1:10" x14ac:dyDescent="0.25">
      <c r="A8681" s="2" t="s">
        <v>560</v>
      </c>
      <c r="B8681" s="2">
        <v>983</v>
      </c>
      <c r="C8681" s="2">
        <v>1401</v>
      </c>
      <c r="D8681" s="2">
        <v>0.12017599</v>
      </c>
      <c r="E8681" s="2">
        <v>5.3090298000000001E-2</v>
      </c>
      <c r="F8681" s="2">
        <v>5.4888388000000003E-2</v>
      </c>
      <c r="G8681" s="2">
        <v>1.2636149160000001</v>
      </c>
      <c r="H8681" s="2">
        <v>1.189461085</v>
      </c>
      <c r="I8681" s="2" t="s">
        <v>95</v>
      </c>
      <c r="J8681" s="2" t="s">
        <v>95</v>
      </c>
    </row>
    <row r="8682" spans="1:10" x14ac:dyDescent="0.25">
      <c r="A8682" s="2" t="s">
        <v>560</v>
      </c>
      <c r="B8682" s="2">
        <v>1113</v>
      </c>
      <c r="C8682" s="2">
        <v>1580</v>
      </c>
      <c r="D8682" s="2">
        <v>9.8319874000000002E-2</v>
      </c>
      <c r="E8682" s="2">
        <v>0.108115934</v>
      </c>
      <c r="F8682" s="2">
        <v>0.11794914300000001</v>
      </c>
      <c r="G8682" s="2">
        <v>-9.0606998999999994E-2</v>
      </c>
      <c r="H8682" s="2">
        <v>-0.16642146399999999</v>
      </c>
      <c r="I8682" s="2" t="s">
        <v>95</v>
      </c>
      <c r="J8682" s="2" t="s">
        <v>95</v>
      </c>
    </row>
    <row r="8683" spans="1:10" x14ac:dyDescent="0.25">
      <c r="A8683" s="2" t="s">
        <v>560</v>
      </c>
      <c r="B8683" s="2">
        <v>1236</v>
      </c>
      <c r="C8683" s="2">
        <v>1752</v>
      </c>
      <c r="D8683" s="2">
        <v>8.1596476000000001E-2</v>
      </c>
      <c r="E8683" s="2">
        <v>4.9914765999999999E-2</v>
      </c>
      <c r="F8683" s="2">
        <v>6.0034333000000002E-2</v>
      </c>
      <c r="G8683" s="2">
        <v>0.63471616200000003</v>
      </c>
      <c r="H8683" s="2">
        <v>0.35916351099999999</v>
      </c>
      <c r="I8683" s="2" t="s">
        <v>95</v>
      </c>
      <c r="J8683" s="2" t="s">
        <v>95</v>
      </c>
    </row>
    <row r="8684" spans="1:10" x14ac:dyDescent="0.25">
      <c r="A8684" s="2" t="s">
        <v>560</v>
      </c>
      <c r="B8684" s="2">
        <v>1356</v>
      </c>
      <c r="C8684" s="2">
        <v>1921</v>
      </c>
      <c r="D8684" s="2">
        <v>4.8252913000000001E-2</v>
      </c>
      <c r="E8684" s="2">
        <v>7.4505339000000004E-2</v>
      </c>
      <c r="F8684" s="2">
        <v>3.4970690999999998E-2</v>
      </c>
      <c r="G8684" s="2">
        <v>-0.35235631099999998</v>
      </c>
      <c r="H8684" s="2">
        <v>0.37981009100000002</v>
      </c>
      <c r="I8684" s="2" t="s">
        <v>95</v>
      </c>
      <c r="J8684" s="2" t="s">
        <v>95</v>
      </c>
    </row>
    <row r="8685" spans="1:10" x14ac:dyDescent="0.25">
      <c r="A8685" s="2" t="s">
        <v>560</v>
      </c>
      <c r="B8685" s="2">
        <v>1497</v>
      </c>
      <c r="C8685" s="2">
        <v>2111</v>
      </c>
      <c r="D8685" s="2">
        <v>5.5998326000000001E-2</v>
      </c>
      <c r="E8685" s="2">
        <v>8.9087476999999998E-2</v>
      </c>
      <c r="F8685" s="2">
        <v>4.6667973000000001E-2</v>
      </c>
      <c r="G8685" s="2">
        <v>-0.37142313999999998</v>
      </c>
      <c r="H8685" s="2">
        <v>0.19993054299999999</v>
      </c>
      <c r="I8685" s="2" t="s">
        <v>95</v>
      </c>
      <c r="J8685" s="2" t="s">
        <v>95</v>
      </c>
    </row>
    <row r="8686" spans="1:10" x14ac:dyDescent="0.25">
      <c r="A8686" s="2" t="s">
        <v>560</v>
      </c>
      <c r="B8686" s="2">
        <v>1597</v>
      </c>
      <c r="C8686" s="2">
        <v>2260</v>
      </c>
      <c r="D8686" s="2">
        <v>5.0218822000000003E-2</v>
      </c>
      <c r="E8686" s="2">
        <v>5.6303154000000001E-2</v>
      </c>
      <c r="F8686" s="2">
        <v>3.7571978999999998E-2</v>
      </c>
      <c r="G8686" s="2">
        <v>-0.10806378799999999</v>
      </c>
      <c r="H8686" s="2">
        <v>0.336603031</v>
      </c>
      <c r="I8686" s="2" t="s">
        <v>95</v>
      </c>
      <c r="J8686" s="2" t="s">
        <v>95</v>
      </c>
    </row>
    <row r="8687" spans="1:10" x14ac:dyDescent="0.25">
      <c r="A8687" s="2" t="s">
        <v>560</v>
      </c>
      <c r="B8687" s="2">
        <v>1716</v>
      </c>
      <c r="C8687" s="2">
        <v>2428</v>
      </c>
      <c r="D8687" s="2">
        <v>0.111305266</v>
      </c>
      <c r="E8687" s="2">
        <v>0.100711192</v>
      </c>
      <c r="F8687" s="2">
        <v>0.103809439</v>
      </c>
      <c r="G8687" s="2">
        <v>0.105192627</v>
      </c>
      <c r="H8687" s="2">
        <v>7.2207568999999999E-2</v>
      </c>
      <c r="I8687" s="2" t="s">
        <v>95</v>
      </c>
      <c r="J8687" s="2" t="s">
        <v>95</v>
      </c>
    </row>
    <row r="8688" spans="1:10" x14ac:dyDescent="0.25">
      <c r="A8688" s="2" t="s">
        <v>560</v>
      </c>
      <c r="B8688" s="2">
        <v>1835</v>
      </c>
      <c r="C8688" s="2">
        <v>2596</v>
      </c>
      <c r="D8688" s="2">
        <v>9.1775305000000001E-2</v>
      </c>
      <c r="E8688" s="2">
        <v>7.6608915E-2</v>
      </c>
      <c r="F8688" s="2">
        <v>7.3928229999999998E-2</v>
      </c>
      <c r="G8688" s="2">
        <v>0.197971595</v>
      </c>
      <c r="H8688" s="2">
        <v>0.241410821</v>
      </c>
      <c r="I8688" s="2" t="s">
        <v>95</v>
      </c>
      <c r="J8688" s="2" t="s">
        <v>95</v>
      </c>
    </row>
    <row r="8689" spans="1:10" x14ac:dyDescent="0.25">
      <c r="A8689" s="2" t="s">
        <v>560</v>
      </c>
      <c r="B8689" s="2">
        <v>1964</v>
      </c>
      <c r="C8689" s="2">
        <v>2774</v>
      </c>
      <c r="D8689" s="2">
        <v>4.6519172999999997E-2</v>
      </c>
      <c r="E8689" s="2">
        <v>4.1951898000000001E-2</v>
      </c>
      <c r="F8689" s="2">
        <v>4.3007767000000002E-2</v>
      </c>
      <c r="G8689" s="2">
        <v>0.108869324</v>
      </c>
      <c r="H8689" s="2">
        <v>8.1645845999999994E-2</v>
      </c>
      <c r="I8689" s="2" t="s">
        <v>95</v>
      </c>
      <c r="J8689" s="2" t="s">
        <v>95</v>
      </c>
    </row>
    <row r="8690" spans="1:10" x14ac:dyDescent="0.25">
      <c r="A8690" s="2" t="s">
        <v>560</v>
      </c>
      <c r="B8690" s="2">
        <v>2113</v>
      </c>
      <c r="C8690" s="2">
        <v>2972</v>
      </c>
      <c r="D8690" s="2">
        <v>8.2944832999999996E-2</v>
      </c>
      <c r="E8690" s="2">
        <v>3.5458924000000003E-2</v>
      </c>
      <c r="F8690" s="2">
        <v>3.4269023000000003E-2</v>
      </c>
      <c r="G8690" s="2">
        <v>1.33918074</v>
      </c>
      <c r="H8690" s="2">
        <v>1.4204026030000001</v>
      </c>
      <c r="I8690" s="2" t="s">
        <v>95</v>
      </c>
      <c r="J8690" s="2" t="s">
        <v>95</v>
      </c>
    </row>
    <row r="8691" spans="1:10" x14ac:dyDescent="0.25">
      <c r="A8691" s="2" t="s">
        <v>560</v>
      </c>
      <c r="B8691" s="2">
        <v>2217</v>
      </c>
      <c r="C8691" s="2">
        <v>3125</v>
      </c>
      <c r="D8691" s="2">
        <v>2.6233380000000001E-2</v>
      </c>
      <c r="E8691" s="2">
        <v>4.7712880999999999E-2</v>
      </c>
      <c r="F8691" s="2">
        <v>4.4430806000000003E-2</v>
      </c>
      <c r="G8691" s="2">
        <v>-0.45018244800000001</v>
      </c>
      <c r="H8691" s="2">
        <v>-0.40956777999999999</v>
      </c>
      <c r="I8691" s="2" t="s">
        <v>95</v>
      </c>
      <c r="J8691" s="2" t="s">
        <v>95</v>
      </c>
    </row>
    <row r="8692" spans="1:10" x14ac:dyDescent="0.25">
      <c r="A8692" s="2" t="s">
        <v>560</v>
      </c>
      <c r="B8692" s="2">
        <v>2345</v>
      </c>
      <c r="C8692" s="2">
        <v>3302</v>
      </c>
      <c r="D8692" s="2">
        <v>3.9507894000000002E-2</v>
      </c>
      <c r="E8692" s="2">
        <v>3.8921352999999999E-2</v>
      </c>
      <c r="F8692" s="2">
        <v>3.1171511999999998E-2</v>
      </c>
      <c r="G8692" s="2">
        <v>1.5069908E-2</v>
      </c>
      <c r="H8692" s="2">
        <v>0.26743592300000002</v>
      </c>
      <c r="I8692" s="2" t="s">
        <v>95</v>
      </c>
      <c r="J8692" s="2" t="s">
        <v>95</v>
      </c>
    </row>
    <row r="8693" spans="1:10" x14ac:dyDescent="0.25">
      <c r="A8693" s="2" t="s">
        <v>560</v>
      </c>
      <c r="B8693" s="2">
        <v>2475</v>
      </c>
      <c r="C8693" s="2">
        <v>3481</v>
      </c>
      <c r="D8693" s="2">
        <v>4.9995326999999999E-2</v>
      </c>
      <c r="E8693" s="2">
        <v>6.8108266000000001E-2</v>
      </c>
      <c r="F8693" s="2">
        <v>7.1540112000000003E-2</v>
      </c>
      <c r="G8693" s="2">
        <v>-0.265943339</v>
      </c>
      <c r="H8693" s="2">
        <v>-0.30115672300000002</v>
      </c>
      <c r="I8693" s="2" t="s">
        <v>95</v>
      </c>
      <c r="J8693" s="2" t="s">
        <v>95</v>
      </c>
    </row>
    <row r="8694" spans="1:10" x14ac:dyDescent="0.25">
      <c r="A8694" s="2" t="s">
        <v>560</v>
      </c>
      <c r="B8694" s="2">
        <v>2594</v>
      </c>
      <c r="C8694" s="2">
        <v>3649</v>
      </c>
      <c r="D8694" s="2">
        <v>5.5101625000000001E-2</v>
      </c>
      <c r="E8694" s="2">
        <v>5.4800367000000003E-2</v>
      </c>
      <c r="F8694" s="2">
        <v>5.5096200999999997E-2</v>
      </c>
      <c r="G8694" s="2">
        <v>5.4973690000000002E-3</v>
      </c>
      <c r="H8694" s="6">
        <v>9.8400000000000007E-5</v>
      </c>
      <c r="I8694" s="2" t="s">
        <v>95</v>
      </c>
      <c r="J8694" s="2" t="s">
        <v>95</v>
      </c>
    </row>
    <row r="8695" spans="1:10" x14ac:dyDescent="0.25">
      <c r="A8695" s="2" t="s">
        <v>560</v>
      </c>
      <c r="B8695" s="2">
        <v>2722</v>
      </c>
      <c r="C8695" s="2">
        <v>3826</v>
      </c>
      <c r="D8695" s="2">
        <v>5.3796034E-2</v>
      </c>
      <c r="E8695" s="2">
        <v>4.3892415999999997E-2</v>
      </c>
      <c r="F8695" s="2">
        <v>4.4599331999999998E-2</v>
      </c>
      <c r="G8695" s="2">
        <v>0.22563392099999999</v>
      </c>
      <c r="H8695" s="2">
        <v>0.20620718599999999</v>
      </c>
      <c r="I8695" s="2" t="s">
        <v>95</v>
      </c>
      <c r="J8695" s="2" t="s">
        <v>95</v>
      </c>
    </row>
    <row r="8696" spans="1:10" x14ac:dyDescent="0.25">
      <c r="A8696" s="2" t="s">
        <v>560</v>
      </c>
      <c r="B8696" s="2">
        <v>2883</v>
      </c>
      <c r="C8696" s="2">
        <v>4036</v>
      </c>
      <c r="D8696" s="2">
        <v>0.112156981</v>
      </c>
      <c r="E8696" s="2">
        <v>0.11966296</v>
      </c>
      <c r="F8696" s="2">
        <v>0.13070700800000001</v>
      </c>
      <c r="G8696" s="2">
        <v>-6.2726002000000003E-2</v>
      </c>
      <c r="H8696" s="2">
        <v>-0.141920673</v>
      </c>
      <c r="I8696" s="2" t="s">
        <v>95</v>
      </c>
      <c r="J8696" s="2" t="s">
        <v>95</v>
      </c>
    </row>
    <row r="8697" spans="1:10" x14ac:dyDescent="0.25">
      <c r="A8697" s="2" t="s">
        <v>560</v>
      </c>
      <c r="B8697" s="2">
        <v>3004</v>
      </c>
      <c r="C8697" s="2">
        <v>4206</v>
      </c>
      <c r="D8697" s="2">
        <v>7.1008299999999996E-2</v>
      </c>
      <c r="E8697" s="2">
        <v>0.11722624</v>
      </c>
      <c r="F8697" s="2">
        <v>0.107612763</v>
      </c>
      <c r="G8697" s="2">
        <v>-0.39426275</v>
      </c>
      <c r="H8697" s="2">
        <v>-0.34014983100000001</v>
      </c>
      <c r="I8697" s="2" t="s">
        <v>95</v>
      </c>
      <c r="J8697" s="2" t="s">
        <v>95</v>
      </c>
    </row>
    <row r="8698" spans="1:10" x14ac:dyDescent="0.25">
      <c r="A8698" s="2" t="s">
        <v>560</v>
      </c>
      <c r="B8698" s="2">
        <v>3143</v>
      </c>
      <c r="C8698" s="2">
        <v>4394</v>
      </c>
      <c r="D8698" s="2">
        <v>0.16781934000000001</v>
      </c>
      <c r="E8698" s="2">
        <v>8.8270290000000001E-2</v>
      </c>
      <c r="F8698" s="2">
        <v>3.1169315999999999E-2</v>
      </c>
      <c r="G8698" s="2">
        <v>0.90119847200000003</v>
      </c>
      <c r="H8698" s="2">
        <v>4.3841200640000002</v>
      </c>
      <c r="I8698" s="2" t="s">
        <v>95</v>
      </c>
      <c r="J8698" s="2" t="s">
        <v>95</v>
      </c>
    </row>
    <row r="8699" spans="1:10" x14ac:dyDescent="0.25">
      <c r="A8699" s="2" t="s">
        <v>561</v>
      </c>
      <c r="B8699" s="2">
        <v>27</v>
      </c>
      <c r="C8699" s="2">
        <v>98</v>
      </c>
      <c r="D8699" s="2">
        <v>1.024041145</v>
      </c>
      <c r="E8699" s="2">
        <v>0.61189593900000006</v>
      </c>
      <c r="F8699" s="2">
        <v>0.60995712999999996</v>
      </c>
      <c r="G8699" s="2">
        <v>0.67355440600000005</v>
      </c>
      <c r="H8699" s="2">
        <v>0.67887396499999997</v>
      </c>
      <c r="I8699" s="2" t="s">
        <v>142</v>
      </c>
      <c r="J8699" s="2" t="s">
        <v>142</v>
      </c>
    </row>
    <row r="8700" spans="1:10" x14ac:dyDescent="0.25">
      <c r="A8700" s="2" t="s">
        <v>561</v>
      </c>
      <c r="B8700" s="2">
        <v>120</v>
      </c>
      <c r="C8700" s="2">
        <v>211</v>
      </c>
      <c r="D8700" s="2">
        <v>0.17918545</v>
      </c>
      <c r="E8700" s="2">
        <v>0.31554751199999997</v>
      </c>
      <c r="F8700" s="2">
        <v>0.34353841800000001</v>
      </c>
      <c r="G8700" s="2">
        <v>-0.43214430999999998</v>
      </c>
      <c r="H8700" s="2">
        <v>-0.47841219299999999</v>
      </c>
      <c r="I8700" s="2" t="s">
        <v>142</v>
      </c>
      <c r="J8700" s="2" t="s">
        <v>142</v>
      </c>
    </row>
    <row r="8701" spans="1:10" x14ac:dyDescent="0.25">
      <c r="A8701" s="2" t="s">
        <v>561</v>
      </c>
      <c r="B8701" s="2">
        <v>165</v>
      </c>
      <c r="C8701" s="2">
        <v>276</v>
      </c>
      <c r="D8701" s="2">
        <v>0.34669034999999998</v>
      </c>
      <c r="E8701" s="2">
        <v>0.503989362</v>
      </c>
      <c r="F8701" s="2">
        <v>0.47830741700000001</v>
      </c>
      <c r="G8701" s="2">
        <v>-0.31210780300000002</v>
      </c>
      <c r="H8701" s="2">
        <v>-0.27517254099999999</v>
      </c>
      <c r="I8701" s="2" t="s">
        <v>142</v>
      </c>
      <c r="J8701" s="2" t="s">
        <v>142</v>
      </c>
    </row>
    <row r="8702" spans="1:10" x14ac:dyDescent="0.25">
      <c r="A8702" s="2" t="s">
        <v>561</v>
      </c>
      <c r="B8702" s="2">
        <v>201</v>
      </c>
      <c r="C8702" s="2">
        <v>332</v>
      </c>
      <c r="D8702" s="2">
        <v>0.20466136500000001</v>
      </c>
      <c r="E8702" s="2">
        <v>0.26097335999999999</v>
      </c>
      <c r="F8702" s="2">
        <v>0.242833617</v>
      </c>
      <c r="G8702" s="2">
        <v>-0.21577679299999999</v>
      </c>
      <c r="H8702" s="2">
        <v>-0.15719508700000001</v>
      </c>
      <c r="I8702" s="2" t="s">
        <v>142</v>
      </c>
      <c r="J8702" s="2" t="s">
        <v>142</v>
      </c>
    </row>
    <row r="8703" spans="1:10" x14ac:dyDescent="0.25">
      <c r="A8703" s="2" t="s">
        <v>561</v>
      </c>
      <c r="B8703" s="2">
        <v>254</v>
      </c>
      <c r="C8703" s="2">
        <v>405</v>
      </c>
      <c r="D8703" s="2">
        <v>0.30599865100000001</v>
      </c>
      <c r="E8703" s="2">
        <v>0.47612170199999998</v>
      </c>
      <c r="F8703" s="2">
        <v>0.43439140500000001</v>
      </c>
      <c r="G8703" s="2">
        <v>-0.35731001200000001</v>
      </c>
      <c r="H8703" s="2">
        <v>-0.29556927999999999</v>
      </c>
      <c r="I8703" s="2" t="s">
        <v>142</v>
      </c>
      <c r="J8703" s="2" t="s">
        <v>142</v>
      </c>
    </row>
    <row r="8704" spans="1:10" x14ac:dyDescent="0.25">
      <c r="A8704" s="2" t="s">
        <v>561</v>
      </c>
      <c r="B8704" s="2">
        <v>283</v>
      </c>
      <c r="C8704" s="2">
        <v>454</v>
      </c>
      <c r="D8704" s="2">
        <v>0.14490799500000001</v>
      </c>
      <c r="E8704" s="2">
        <v>0.346178555</v>
      </c>
      <c r="F8704" s="2">
        <v>0.37214282199999998</v>
      </c>
      <c r="G8704" s="2">
        <v>-0.58140678499999998</v>
      </c>
      <c r="H8704" s="2">
        <v>-0.61061187800000005</v>
      </c>
      <c r="I8704" s="2" t="s">
        <v>142</v>
      </c>
      <c r="J8704" s="2" t="s">
        <v>142</v>
      </c>
    </row>
    <row r="8705" spans="1:10" x14ac:dyDescent="0.25">
      <c r="A8705" s="2" t="s">
        <v>561</v>
      </c>
      <c r="B8705" s="2">
        <v>334</v>
      </c>
      <c r="C8705" s="2">
        <v>525</v>
      </c>
      <c r="D8705" s="2">
        <v>0.35006910899999999</v>
      </c>
      <c r="E8705" s="2">
        <v>0.74149978299999997</v>
      </c>
      <c r="F8705" s="2">
        <v>0.73295471400000001</v>
      </c>
      <c r="G8705" s="2">
        <v>-0.52789047700000002</v>
      </c>
      <c r="H8705" s="2">
        <v>-0.52238644099999998</v>
      </c>
      <c r="I8705" s="2" t="s">
        <v>142</v>
      </c>
      <c r="J8705" s="2" t="s">
        <v>142</v>
      </c>
    </row>
    <row r="8706" spans="1:10" x14ac:dyDescent="0.25">
      <c r="A8706" s="2" t="s">
        <v>561</v>
      </c>
      <c r="B8706" s="2">
        <v>361</v>
      </c>
      <c r="C8706" s="2">
        <v>572</v>
      </c>
      <c r="D8706" s="2">
        <v>0.31164091999999999</v>
      </c>
      <c r="E8706" s="2">
        <v>0.31860505900000002</v>
      </c>
      <c r="F8706" s="2">
        <v>0.32144856100000002</v>
      </c>
      <c r="G8706" s="2">
        <v>-2.1858219000000002E-2</v>
      </c>
      <c r="H8706" s="2">
        <v>-3.0510763999999999E-2</v>
      </c>
      <c r="I8706" s="2" t="s">
        <v>142</v>
      </c>
      <c r="J8706" s="2" t="s">
        <v>142</v>
      </c>
    </row>
    <row r="8707" spans="1:10" x14ac:dyDescent="0.25">
      <c r="A8707" s="2" t="s">
        <v>561</v>
      </c>
      <c r="B8707" s="2">
        <v>411</v>
      </c>
      <c r="C8707" s="2">
        <v>642</v>
      </c>
      <c r="D8707" s="2">
        <v>0.33382730300000002</v>
      </c>
      <c r="E8707" s="2">
        <v>0.54306586899999998</v>
      </c>
      <c r="F8707" s="2">
        <v>0.52344726200000002</v>
      </c>
      <c r="G8707" s="2">
        <v>-0.38529132100000002</v>
      </c>
      <c r="H8707" s="2">
        <v>-0.36225226999999999</v>
      </c>
      <c r="I8707" s="2" t="s">
        <v>142</v>
      </c>
      <c r="J8707" s="2" t="s">
        <v>142</v>
      </c>
    </row>
    <row r="8708" spans="1:10" x14ac:dyDescent="0.25">
      <c r="A8708" s="2" t="s">
        <v>561</v>
      </c>
      <c r="B8708" s="2">
        <v>438</v>
      </c>
      <c r="C8708" s="2">
        <v>689</v>
      </c>
      <c r="D8708" s="2">
        <v>0.21414794700000001</v>
      </c>
      <c r="E8708" s="2">
        <v>0.27671784500000002</v>
      </c>
      <c r="F8708" s="2">
        <v>0.31797064899999999</v>
      </c>
      <c r="G8708" s="2">
        <v>-0.22611442800000001</v>
      </c>
      <c r="H8708" s="2">
        <v>-0.32651661999999998</v>
      </c>
      <c r="I8708" s="2" t="s">
        <v>142</v>
      </c>
      <c r="J8708" s="2" t="s">
        <v>142</v>
      </c>
    </row>
    <row r="8709" spans="1:10" x14ac:dyDescent="0.25">
      <c r="A8709" s="2" t="s">
        <v>561</v>
      </c>
      <c r="B8709" s="2">
        <v>489</v>
      </c>
      <c r="C8709" s="2">
        <v>760</v>
      </c>
      <c r="D8709" s="2">
        <v>0.31916161799999998</v>
      </c>
      <c r="E8709" s="2">
        <v>0.62521990500000002</v>
      </c>
      <c r="F8709" s="2">
        <v>0.63914948100000002</v>
      </c>
      <c r="G8709" s="2">
        <v>-0.48952102199999997</v>
      </c>
      <c r="H8709" s="2">
        <v>-0.50064636299999998</v>
      </c>
      <c r="I8709" s="2" t="s">
        <v>142</v>
      </c>
      <c r="J8709" s="2" t="s">
        <v>142</v>
      </c>
    </row>
    <row r="8710" spans="1:10" x14ac:dyDescent="0.25">
      <c r="A8710" s="2" t="s">
        <v>561</v>
      </c>
      <c r="B8710" s="2">
        <v>520</v>
      </c>
      <c r="C8710" s="2">
        <v>811</v>
      </c>
      <c r="D8710" s="2">
        <v>0.197349576</v>
      </c>
      <c r="E8710" s="2">
        <v>0.39535759100000001</v>
      </c>
      <c r="F8710" s="2">
        <v>0.42408548299999999</v>
      </c>
      <c r="G8710" s="2">
        <v>-0.50083271399999996</v>
      </c>
      <c r="H8710" s="2">
        <v>-0.53464670800000003</v>
      </c>
      <c r="I8710" s="2" t="s">
        <v>142</v>
      </c>
      <c r="J8710" s="2" t="s">
        <v>142</v>
      </c>
    </row>
    <row r="8711" spans="1:10" x14ac:dyDescent="0.25">
      <c r="A8711" s="2" t="s">
        <v>561</v>
      </c>
      <c r="B8711" s="2">
        <v>570</v>
      </c>
      <c r="C8711" s="2">
        <v>881</v>
      </c>
      <c r="D8711" s="2">
        <v>0.31473482600000002</v>
      </c>
      <c r="E8711" s="2">
        <v>0.712032318</v>
      </c>
      <c r="F8711" s="2">
        <v>0.69901345199999998</v>
      </c>
      <c r="G8711" s="2">
        <v>-0.55797676900000004</v>
      </c>
      <c r="H8711" s="2">
        <v>-0.54974425100000002</v>
      </c>
      <c r="I8711" s="2" t="s">
        <v>142</v>
      </c>
      <c r="J8711" s="2" t="s">
        <v>142</v>
      </c>
    </row>
    <row r="8712" spans="1:10" x14ac:dyDescent="0.25">
      <c r="A8712" s="2" t="s">
        <v>561</v>
      </c>
      <c r="B8712" s="2">
        <v>601</v>
      </c>
      <c r="C8712" s="2">
        <v>932</v>
      </c>
      <c r="D8712" s="2">
        <v>0.203647418</v>
      </c>
      <c r="E8712" s="2">
        <v>0.32151865899999998</v>
      </c>
      <c r="F8712" s="2">
        <v>0.31651520999999999</v>
      </c>
      <c r="G8712" s="2">
        <v>-0.36660777700000002</v>
      </c>
      <c r="H8712" s="2">
        <v>-0.35659515899999999</v>
      </c>
      <c r="I8712" s="2" t="s">
        <v>142</v>
      </c>
      <c r="J8712" s="2" t="s">
        <v>142</v>
      </c>
    </row>
    <row r="8713" spans="1:10" x14ac:dyDescent="0.25">
      <c r="A8713" s="2" t="s">
        <v>561</v>
      </c>
      <c r="B8713" s="2">
        <v>648</v>
      </c>
      <c r="C8713" s="2">
        <v>999</v>
      </c>
      <c r="D8713" s="2">
        <v>0.35225699199999999</v>
      </c>
      <c r="E8713" s="2">
        <v>0.63426635899999995</v>
      </c>
      <c r="F8713" s="2">
        <v>0.64115955400000002</v>
      </c>
      <c r="G8713" s="2">
        <v>-0.44462293000000003</v>
      </c>
      <c r="H8713" s="2">
        <v>-0.45059386600000001</v>
      </c>
      <c r="I8713" s="2" t="s">
        <v>142</v>
      </c>
      <c r="J8713" s="2" t="s">
        <v>142</v>
      </c>
    </row>
    <row r="8714" spans="1:10" x14ac:dyDescent="0.25">
      <c r="A8714" s="2" t="s">
        <v>561</v>
      </c>
      <c r="B8714" s="2">
        <v>679</v>
      </c>
      <c r="C8714" s="2">
        <v>1050</v>
      </c>
      <c r="D8714" s="2">
        <v>0.28621538800000002</v>
      </c>
      <c r="E8714" s="2">
        <v>0.27250587300000001</v>
      </c>
      <c r="F8714" s="2">
        <v>0.3052745</v>
      </c>
      <c r="G8714" s="2">
        <v>5.0309063000000001E-2</v>
      </c>
      <c r="H8714" s="2">
        <v>-6.2432702E-2</v>
      </c>
      <c r="I8714" s="2" t="s">
        <v>142</v>
      </c>
      <c r="J8714" s="2" t="s">
        <v>142</v>
      </c>
    </row>
    <row r="8715" spans="1:10" x14ac:dyDescent="0.25">
      <c r="A8715" s="2" t="s">
        <v>561</v>
      </c>
      <c r="B8715" s="2">
        <v>736</v>
      </c>
      <c r="C8715" s="2">
        <v>1127</v>
      </c>
      <c r="D8715" s="2">
        <v>0.26247836299999999</v>
      </c>
      <c r="E8715" s="2">
        <v>0.50758853699999995</v>
      </c>
      <c r="F8715" s="2">
        <v>0.48207391999999999</v>
      </c>
      <c r="G8715" s="2">
        <v>-0.48289146799999999</v>
      </c>
      <c r="H8715" s="2">
        <v>-0.45552258099999998</v>
      </c>
      <c r="I8715" s="2" t="s">
        <v>142</v>
      </c>
      <c r="J8715" s="2" t="s">
        <v>142</v>
      </c>
    </row>
    <row r="8716" spans="1:10" x14ac:dyDescent="0.25">
      <c r="A8716" s="2" t="s">
        <v>561</v>
      </c>
      <c r="B8716" s="2">
        <v>764</v>
      </c>
      <c r="C8716" s="2">
        <v>1175</v>
      </c>
      <c r="D8716" s="2">
        <v>0.23075662</v>
      </c>
      <c r="E8716" s="2">
        <v>0.37331420799999998</v>
      </c>
      <c r="F8716" s="2">
        <v>0.373130715</v>
      </c>
      <c r="G8716" s="2">
        <v>-0.38187024400000003</v>
      </c>
      <c r="H8716" s="2">
        <v>-0.38156626799999999</v>
      </c>
      <c r="I8716" s="2" t="s">
        <v>142</v>
      </c>
      <c r="J8716" s="2" t="s">
        <v>142</v>
      </c>
    </row>
    <row r="8717" spans="1:10" x14ac:dyDescent="0.25">
      <c r="A8717" s="2" t="s">
        <v>561</v>
      </c>
      <c r="B8717" s="2">
        <v>812</v>
      </c>
      <c r="C8717" s="2">
        <v>1243</v>
      </c>
      <c r="D8717" s="2">
        <v>0.42771550899999999</v>
      </c>
      <c r="E8717" s="2">
        <v>0.78696307799999998</v>
      </c>
      <c r="F8717" s="2">
        <v>0.83434530100000004</v>
      </c>
      <c r="G8717" s="2">
        <v>-0.45649863299999999</v>
      </c>
      <c r="H8717" s="2">
        <v>-0.48736391499999998</v>
      </c>
      <c r="I8717" s="2" t="s">
        <v>142</v>
      </c>
      <c r="J8717" s="2" t="s">
        <v>142</v>
      </c>
    </row>
    <row r="8718" spans="1:10" x14ac:dyDescent="0.25">
      <c r="A8718" s="2" t="s">
        <v>561</v>
      </c>
      <c r="B8718" s="2">
        <v>838</v>
      </c>
      <c r="C8718" s="2">
        <v>1289</v>
      </c>
      <c r="D8718" s="2">
        <v>0.41767138799999998</v>
      </c>
      <c r="E8718" s="2">
        <v>0.237702682</v>
      </c>
      <c r="F8718" s="2">
        <v>0.237702682</v>
      </c>
      <c r="G8718" s="2">
        <v>0.75711684999999995</v>
      </c>
      <c r="H8718" s="2">
        <v>0.75711684999999995</v>
      </c>
      <c r="I8718" s="2" t="s">
        <v>142</v>
      </c>
      <c r="J8718" s="2" t="s">
        <v>142</v>
      </c>
    </row>
    <row r="8719" spans="1:10" x14ac:dyDescent="0.25">
      <c r="A8719" s="2" t="s">
        <v>561</v>
      </c>
      <c r="B8719" s="2">
        <v>886</v>
      </c>
      <c r="C8719" s="2">
        <v>1357</v>
      </c>
      <c r="D8719" s="2">
        <v>0.19220114099999999</v>
      </c>
      <c r="E8719" s="2">
        <v>0.34130165200000001</v>
      </c>
      <c r="F8719" s="2">
        <v>0.32186415099999999</v>
      </c>
      <c r="G8719" s="2">
        <v>-0.43685845200000001</v>
      </c>
      <c r="H8719" s="2">
        <v>-0.40285011500000001</v>
      </c>
      <c r="I8719" s="2" t="s">
        <v>142</v>
      </c>
      <c r="J8719" s="2" t="s">
        <v>142</v>
      </c>
    </row>
    <row r="8720" spans="1:10" x14ac:dyDescent="0.25">
      <c r="A8720" s="2" t="s">
        <v>561</v>
      </c>
      <c r="B8720" s="2">
        <v>1062</v>
      </c>
      <c r="C8720" s="2">
        <v>1553</v>
      </c>
      <c r="D8720" s="2">
        <v>1.039328225</v>
      </c>
      <c r="E8720" s="2">
        <v>0.61887068099999998</v>
      </c>
      <c r="F8720" s="2">
        <v>0.61925576999999998</v>
      </c>
      <c r="G8720" s="2">
        <v>0.679394834</v>
      </c>
      <c r="H8720" s="2">
        <v>0.67835049000000003</v>
      </c>
      <c r="I8720" s="2" t="s">
        <v>142</v>
      </c>
      <c r="J8720" s="2" t="s">
        <v>142</v>
      </c>
    </row>
    <row r="8721" spans="1:10" x14ac:dyDescent="0.25">
      <c r="A8721" s="2" t="s">
        <v>562</v>
      </c>
      <c r="B8721" s="2">
        <v>20</v>
      </c>
      <c r="C8721" s="2">
        <v>60</v>
      </c>
      <c r="D8721" s="2">
        <v>3.8998457E-2</v>
      </c>
      <c r="E8721" s="2">
        <v>6.0466649999999997E-3</v>
      </c>
      <c r="F8721" s="2">
        <v>6.0050040000000004E-3</v>
      </c>
      <c r="G8721" s="2">
        <v>5.4495809499999996</v>
      </c>
      <c r="H8721" s="2">
        <v>5.494326161</v>
      </c>
      <c r="I8721" s="2" t="s">
        <v>166</v>
      </c>
      <c r="J8721" s="2" t="s">
        <v>166</v>
      </c>
    </row>
    <row r="8722" spans="1:10" x14ac:dyDescent="0.25">
      <c r="A8722" s="2" t="s">
        <v>562</v>
      </c>
      <c r="B8722" s="2">
        <v>36</v>
      </c>
      <c r="C8722" s="2">
        <v>103</v>
      </c>
      <c r="D8722" s="2">
        <v>4.2758615999999999E-2</v>
      </c>
      <c r="E8722" s="2">
        <v>8.1281900000000004E-3</v>
      </c>
      <c r="F8722" s="2">
        <v>7.3008580000000003E-3</v>
      </c>
      <c r="G8722" s="2">
        <v>4.260533358</v>
      </c>
      <c r="H8722" s="2">
        <v>4.8566562580000001</v>
      </c>
      <c r="I8722" s="2" t="s">
        <v>166</v>
      </c>
      <c r="J8722" s="2" t="s">
        <v>166</v>
      </c>
    </row>
    <row r="8723" spans="1:10" x14ac:dyDescent="0.25">
      <c r="A8723" s="2" t="s">
        <v>562</v>
      </c>
      <c r="B8723" s="2">
        <v>87</v>
      </c>
      <c r="C8723" s="2">
        <v>181</v>
      </c>
      <c r="D8723" s="2">
        <v>3.755153E-2</v>
      </c>
      <c r="E8723" s="2">
        <v>2.4652246999999999E-2</v>
      </c>
      <c r="F8723" s="2">
        <v>3.6808242999999997E-2</v>
      </c>
      <c r="G8723" s="2">
        <v>0.52324980700000001</v>
      </c>
      <c r="H8723" s="2">
        <v>2.0193494999999999E-2</v>
      </c>
      <c r="I8723" s="2" t="s">
        <v>166</v>
      </c>
      <c r="J8723" s="2" t="s">
        <v>166</v>
      </c>
    </row>
    <row r="8724" spans="1:10" x14ac:dyDescent="0.25">
      <c r="A8724" s="2" t="s">
        <v>562</v>
      </c>
      <c r="B8724" s="2">
        <v>114</v>
      </c>
      <c r="C8724" s="2">
        <v>235</v>
      </c>
      <c r="D8724" s="2">
        <v>4.8728206000000003E-2</v>
      </c>
      <c r="E8724" s="2">
        <v>1.0211929E-2</v>
      </c>
      <c r="F8724" s="2">
        <v>1.0211929E-2</v>
      </c>
      <c r="G8724" s="2">
        <v>3.7716947429999998</v>
      </c>
      <c r="H8724" s="2">
        <v>3.7716947429999998</v>
      </c>
      <c r="I8724" s="2" t="s">
        <v>166</v>
      </c>
      <c r="J8724" s="2" t="s">
        <v>166</v>
      </c>
    </row>
    <row r="8725" spans="1:10" x14ac:dyDescent="0.25">
      <c r="A8725" s="2" t="s">
        <v>562</v>
      </c>
      <c r="B8725" s="2">
        <v>207</v>
      </c>
      <c r="C8725" s="2">
        <v>355</v>
      </c>
      <c r="D8725" s="2">
        <v>1.3753914000000001E-2</v>
      </c>
      <c r="E8725" s="2">
        <v>5.6259739999999997E-3</v>
      </c>
      <c r="F8725" s="2">
        <v>2.3509389999999998E-3</v>
      </c>
      <c r="G8725" s="2">
        <v>1.4447168379999999</v>
      </c>
      <c r="H8725" s="2">
        <v>4.8503925639999999</v>
      </c>
      <c r="I8725" s="2" t="s">
        <v>166</v>
      </c>
      <c r="J8725" s="2" t="s">
        <v>166</v>
      </c>
    </row>
    <row r="8726" spans="1:10" x14ac:dyDescent="0.25">
      <c r="A8726" s="2" t="s">
        <v>562</v>
      </c>
      <c r="B8726" s="2">
        <v>227</v>
      </c>
      <c r="C8726" s="2">
        <v>402</v>
      </c>
      <c r="D8726" s="2">
        <v>1.3494968E-2</v>
      </c>
      <c r="E8726" s="2">
        <v>5.9999880000000004E-3</v>
      </c>
      <c r="F8726" s="2">
        <v>6.7895580000000002E-3</v>
      </c>
      <c r="G8726" s="2">
        <v>1.249165944</v>
      </c>
      <c r="H8726" s="2">
        <v>0.987606341</v>
      </c>
      <c r="I8726" s="2" t="s">
        <v>166</v>
      </c>
      <c r="J8726" s="2" t="s">
        <v>166</v>
      </c>
    </row>
    <row r="8727" spans="1:10" x14ac:dyDescent="0.25">
      <c r="A8727" s="2" t="s">
        <v>562</v>
      </c>
      <c r="B8727" s="2">
        <v>266</v>
      </c>
      <c r="C8727" s="2">
        <v>468</v>
      </c>
      <c r="D8727" s="2">
        <v>2.2067713999999999E-2</v>
      </c>
      <c r="E8727" s="2">
        <v>5.9109929999999998E-3</v>
      </c>
      <c r="F8727" s="2">
        <v>4.9873010000000004E-3</v>
      </c>
      <c r="G8727" s="2">
        <v>2.7333346449999998</v>
      </c>
      <c r="H8727" s="2">
        <v>3.42478061</v>
      </c>
      <c r="I8727" s="2" t="s">
        <v>166</v>
      </c>
      <c r="J8727" s="2" t="s">
        <v>166</v>
      </c>
    </row>
    <row r="8728" spans="1:10" x14ac:dyDescent="0.25">
      <c r="A8728" s="2" t="s">
        <v>562</v>
      </c>
      <c r="B8728" s="2">
        <v>326</v>
      </c>
      <c r="C8728" s="2">
        <v>555</v>
      </c>
      <c r="D8728" s="2">
        <v>1.7812758000000001E-2</v>
      </c>
      <c r="E8728" s="2">
        <v>4.2823649999999998E-3</v>
      </c>
      <c r="F8728" s="2">
        <v>2.582563E-3</v>
      </c>
      <c r="G8728" s="2">
        <v>3.1595608579999999</v>
      </c>
      <c r="H8728" s="2">
        <v>5.8973170379999997</v>
      </c>
      <c r="I8728" s="2" t="s">
        <v>166</v>
      </c>
      <c r="J8728" s="2" t="s">
        <v>166</v>
      </c>
    </row>
    <row r="8729" spans="1:10" x14ac:dyDescent="0.25">
      <c r="A8729" s="2" t="s">
        <v>562</v>
      </c>
      <c r="B8729" s="2">
        <v>359</v>
      </c>
      <c r="C8729" s="2">
        <v>615</v>
      </c>
      <c r="D8729" s="2">
        <v>6.0963529999999997E-3</v>
      </c>
      <c r="E8729" s="2">
        <v>1.600165E-3</v>
      </c>
      <c r="F8729" s="2">
        <v>2.557882E-3</v>
      </c>
      <c r="G8729" s="2">
        <v>2.8098276489999998</v>
      </c>
      <c r="H8729" s="2">
        <v>1.383359977</v>
      </c>
      <c r="I8729" s="2" t="s">
        <v>166</v>
      </c>
      <c r="J8729" s="2" t="s">
        <v>166</v>
      </c>
    </row>
    <row r="8730" spans="1:10" x14ac:dyDescent="0.25">
      <c r="A8730" s="2" t="s">
        <v>562</v>
      </c>
      <c r="B8730" s="2">
        <v>369</v>
      </c>
      <c r="C8730" s="2">
        <v>652</v>
      </c>
      <c r="D8730" s="2">
        <v>9.5242609999999991E-3</v>
      </c>
      <c r="E8730" s="2">
        <v>6.0685909999999999E-3</v>
      </c>
      <c r="F8730" s="2">
        <v>5.1718220000000004E-3</v>
      </c>
      <c r="G8730" s="2">
        <v>0.56943539200000004</v>
      </c>
      <c r="H8730" s="2">
        <v>0.84156783199999996</v>
      </c>
      <c r="I8730" s="2" t="s">
        <v>166</v>
      </c>
      <c r="J8730" s="2" t="s">
        <v>166</v>
      </c>
    </row>
    <row r="8731" spans="1:10" x14ac:dyDescent="0.25">
      <c r="A8731" s="2" t="s">
        <v>562</v>
      </c>
      <c r="B8731" s="2">
        <v>420</v>
      </c>
      <c r="C8731" s="2">
        <v>730</v>
      </c>
      <c r="D8731" s="2">
        <v>1.2260236000000001E-2</v>
      </c>
      <c r="E8731" s="2">
        <v>4.7574799999999997E-3</v>
      </c>
      <c r="F8731" s="2">
        <v>5.7334589999999998E-3</v>
      </c>
      <c r="G8731" s="2">
        <v>1.5770444669999999</v>
      </c>
      <c r="H8731" s="2">
        <v>1.13836633</v>
      </c>
      <c r="I8731" s="2" t="s">
        <v>166</v>
      </c>
      <c r="J8731" s="2" t="s">
        <v>166</v>
      </c>
    </row>
    <row r="8732" spans="1:10" x14ac:dyDescent="0.25">
      <c r="A8732" s="2" t="s">
        <v>562</v>
      </c>
      <c r="B8732" s="2">
        <v>494</v>
      </c>
      <c r="C8732" s="2">
        <v>831</v>
      </c>
      <c r="D8732" s="2">
        <v>3.641254E-3</v>
      </c>
      <c r="E8732" s="2">
        <v>2.5089629999999999E-3</v>
      </c>
      <c r="F8732" s="2">
        <v>6.1767499999999999E-3</v>
      </c>
      <c r="G8732" s="2">
        <v>0.45129842399999998</v>
      </c>
      <c r="H8732" s="2">
        <v>-0.41049029199999998</v>
      </c>
      <c r="I8732" s="2" t="s">
        <v>166</v>
      </c>
      <c r="J8732" s="2" t="s">
        <v>166</v>
      </c>
    </row>
    <row r="8733" spans="1:10" x14ac:dyDescent="0.25">
      <c r="A8733" s="2" t="s">
        <v>562</v>
      </c>
      <c r="B8733" s="2">
        <v>511</v>
      </c>
      <c r="C8733" s="2">
        <v>875</v>
      </c>
      <c r="D8733" s="2">
        <v>1.0503386999999999E-2</v>
      </c>
      <c r="E8733" s="2">
        <v>1.1777793E-2</v>
      </c>
      <c r="F8733" s="2">
        <v>8.0148679999999996E-3</v>
      </c>
      <c r="G8733" s="2">
        <v>-0.108204196</v>
      </c>
      <c r="H8733" s="2">
        <v>0.310487862</v>
      </c>
      <c r="I8733" s="2" t="s">
        <v>166</v>
      </c>
      <c r="J8733" s="2" t="s">
        <v>166</v>
      </c>
    </row>
    <row r="8734" spans="1:10" x14ac:dyDescent="0.25">
      <c r="A8734" s="2" t="s">
        <v>562</v>
      </c>
      <c r="B8734" s="2">
        <v>552</v>
      </c>
      <c r="C8734" s="2">
        <v>943</v>
      </c>
      <c r="D8734" s="2">
        <v>2.3076749999999999E-3</v>
      </c>
      <c r="E8734" s="2">
        <v>4.6199250000000004E-3</v>
      </c>
      <c r="F8734" s="2">
        <v>4.3617020000000003E-3</v>
      </c>
      <c r="G8734" s="2">
        <v>-0.50049517300000002</v>
      </c>
      <c r="H8734" s="2">
        <v>-0.47092335600000002</v>
      </c>
      <c r="I8734" s="2" t="s">
        <v>166</v>
      </c>
      <c r="J8734" s="2" t="s">
        <v>166</v>
      </c>
    </row>
    <row r="8735" spans="1:10" x14ac:dyDescent="0.25">
      <c r="A8735" s="2" t="s">
        <v>562</v>
      </c>
      <c r="B8735" s="2">
        <v>579</v>
      </c>
      <c r="C8735" s="2">
        <v>997</v>
      </c>
      <c r="D8735" s="2">
        <v>2.587266E-3</v>
      </c>
      <c r="E8735" s="2">
        <v>9.6436299999999998E-4</v>
      </c>
      <c r="F8735" s="2">
        <v>1.053525E-3</v>
      </c>
      <c r="G8735" s="2">
        <v>1.6828739370000001</v>
      </c>
      <c r="H8735" s="2">
        <v>1.455817924</v>
      </c>
      <c r="I8735" s="2" t="s">
        <v>166</v>
      </c>
      <c r="J8735" s="2" t="s">
        <v>166</v>
      </c>
    </row>
    <row r="8736" spans="1:10" x14ac:dyDescent="0.25">
      <c r="A8736" s="2" t="s">
        <v>562</v>
      </c>
      <c r="B8736" s="2">
        <v>622</v>
      </c>
      <c r="C8736" s="2">
        <v>1067</v>
      </c>
      <c r="D8736" s="2">
        <v>1.4877735E-2</v>
      </c>
      <c r="E8736" s="2">
        <v>1.33574E-3</v>
      </c>
      <c r="F8736" s="2">
        <v>1.160494E-3</v>
      </c>
      <c r="G8736" s="2">
        <v>10.13819324</v>
      </c>
      <c r="H8736" s="2">
        <v>11.8201774</v>
      </c>
      <c r="I8736" s="2" t="s">
        <v>166</v>
      </c>
      <c r="J8736" s="2" t="s">
        <v>166</v>
      </c>
    </row>
    <row r="8737" spans="1:10" x14ac:dyDescent="0.25">
      <c r="A8737" s="2" t="s">
        <v>562</v>
      </c>
      <c r="B8737" s="2">
        <v>686</v>
      </c>
      <c r="C8737" s="2">
        <v>1158</v>
      </c>
      <c r="D8737" s="2">
        <v>9.7019810000000001E-3</v>
      </c>
      <c r="E8737" s="2">
        <v>6.476402E-3</v>
      </c>
      <c r="F8737" s="2">
        <v>3.6523749999999998E-3</v>
      </c>
      <c r="G8737" s="2">
        <v>0.49805123699999998</v>
      </c>
      <c r="H8737" s="2">
        <v>1.656349004</v>
      </c>
      <c r="I8737" s="2" t="s">
        <v>166</v>
      </c>
      <c r="J8737" s="2" t="s">
        <v>166</v>
      </c>
    </row>
    <row r="8738" spans="1:10" x14ac:dyDescent="0.25">
      <c r="A8738" s="2" t="s">
        <v>562</v>
      </c>
      <c r="B8738" s="2">
        <v>703</v>
      </c>
      <c r="C8738" s="2">
        <v>1202</v>
      </c>
      <c r="D8738" s="2">
        <v>3.1380169999999999E-3</v>
      </c>
      <c r="E8738" s="2">
        <v>3.3350599999999999E-3</v>
      </c>
      <c r="F8738" s="2">
        <v>3.0592050000000002E-3</v>
      </c>
      <c r="G8738" s="2">
        <v>-5.9082192999999998E-2</v>
      </c>
      <c r="H8738" s="2">
        <v>2.5762241000000002E-2</v>
      </c>
      <c r="I8738" s="2" t="s">
        <v>166</v>
      </c>
      <c r="J8738" s="2" t="s">
        <v>166</v>
      </c>
    </row>
    <row r="8739" spans="1:10" x14ac:dyDescent="0.25">
      <c r="A8739" s="2" t="s">
        <v>562</v>
      </c>
      <c r="B8739" s="2">
        <v>753</v>
      </c>
      <c r="C8739" s="2">
        <v>1279</v>
      </c>
      <c r="D8739" s="2">
        <v>1.4848864E-2</v>
      </c>
      <c r="E8739" s="2">
        <v>3.0782819999999999E-3</v>
      </c>
      <c r="F8739" s="2">
        <v>3.1498630000000001E-3</v>
      </c>
      <c r="G8739" s="2">
        <v>3.8237502430000001</v>
      </c>
      <c r="H8739" s="2">
        <v>3.7141301859999998</v>
      </c>
      <c r="I8739" s="2" t="s">
        <v>166</v>
      </c>
      <c r="J8739" s="2" t="s">
        <v>166</v>
      </c>
    </row>
    <row r="8740" spans="1:10" x14ac:dyDescent="0.25">
      <c r="A8740" s="2" t="s">
        <v>562</v>
      </c>
      <c r="B8740" s="2">
        <v>804</v>
      </c>
      <c r="C8740" s="2">
        <v>1357</v>
      </c>
      <c r="D8740" s="2">
        <v>4.9549420000000004E-3</v>
      </c>
      <c r="E8740" s="2">
        <v>3.8800470000000002E-3</v>
      </c>
      <c r="F8740" s="2">
        <v>3.8593859999999998E-3</v>
      </c>
      <c r="G8740" s="2">
        <v>0.27703159100000002</v>
      </c>
      <c r="H8740" s="2">
        <v>0.28386794100000001</v>
      </c>
      <c r="I8740" s="2" t="s">
        <v>166</v>
      </c>
      <c r="J8740" s="2" t="s">
        <v>166</v>
      </c>
    </row>
    <row r="8741" spans="1:10" x14ac:dyDescent="0.25">
      <c r="A8741" s="2" t="s">
        <v>562</v>
      </c>
      <c r="B8741" s="2">
        <v>853</v>
      </c>
      <c r="C8741" s="2">
        <v>1433</v>
      </c>
      <c r="D8741" s="2">
        <v>1.5122751E-2</v>
      </c>
      <c r="E8741" s="2">
        <v>4.0806449999999999E-3</v>
      </c>
      <c r="F8741" s="2">
        <v>3.7800849999999999E-3</v>
      </c>
      <c r="G8741" s="2">
        <v>2.7059711590000002</v>
      </c>
      <c r="H8741" s="2">
        <v>3.0006382760000001</v>
      </c>
      <c r="I8741" s="2" t="s">
        <v>166</v>
      </c>
      <c r="J8741" s="2" t="s">
        <v>166</v>
      </c>
    </row>
    <row r="8742" spans="1:10" x14ac:dyDescent="0.25">
      <c r="A8742" s="2" t="s">
        <v>562</v>
      </c>
      <c r="B8742" s="2">
        <v>876</v>
      </c>
      <c r="C8742" s="2">
        <v>1483</v>
      </c>
      <c r="D8742" s="2">
        <v>1.1420702E-2</v>
      </c>
      <c r="E8742" s="2">
        <v>5.2531699999999997E-3</v>
      </c>
      <c r="F8742" s="2">
        <v>5.9337130000000002E-3</v>
      </c>
      <c r="G8742" s="2">
        <v>1.1740592830000001</v>
      </c>
      <c r="H8742" s="2">
        <v>0.92471418299999997</v>
      </c>
      <c r="I8742" s="2" t="s">
        <v>166</v>
      </c>
      <c r="J8742" s="2" t="s">
        <v>166</v>
      </c>
    </row>
    <row r="8743" spans="1:10" x14ac:dyDescent="0.25">
      <c r="A8743" s="2" t="s">
        <v>562</v>
      </c>
      <c r="B8743" s="2">
        <v>923</v>
      </c>
      <c r="C8743" s="2">
        <v>1557</v>
      </c>
      <c r="D8743" s="2">
        <v>7.8889310000000001E-3</v>
      </c>
      <c r="E8743" s="2">
        <v>7.1605109999999996E-3</v>
      </c>
      <c r="F8743" s="2">
        <v>6.7311869999999996E-3</v>
      </c>
      <c r="G8743" s="2">
        <v>0.10172733</v>
      </c>
      <c r="H8743" s="2">
        <v>0.17199690300000001</v>
      </c>
      <c r="I8743" s="2" t="s">
        <v>166</v>
      </c>
      <c r="J8743" s="2" t="s">
        <v>166</v>
      </c>
    </row>
    <row r="8744" spans="1:10" x14ac:dyDescent="0.25">
      <c r="A8744" s="2" t="s">
        <v>562</v>
      </c>
      <c r="B8744" s="2">
        <v>959</v>
      </c>
      <c r="C8744" s="2">
        <v>1620</v>
      </c>
      <c r="D8744" s="2">
        <v>1.1228082E-2</v>
      </c>
      <c r="E8744" s="2">
        <v>8.6439500000000001E-4</v>
      </c>
      <c r="F8744" s="2">
        <v>9.862479999999999E-4</v>
      </c>
      <c r="G8744" s="2">
        <v>11.98952203</v>
      </c>
      <c r="H8744" s="2">
        <v>10.38464778</v>
      </c>
      <c r="I8744" s="2" t="s">
        <v>166</v>
      </c>
      <c r="J8744" s="2" t="s">
        <v>166</v>
      </c>
    </row>
    <row r="8745" spans="1:10" x14ac:dyDescent="0.25">
      <c r="A8745" s="2" t="s">
        <v>562</v>
      </c>
      <c r="B8745" s="2">
        <v>998</v>
      </c>
      <c r="C8745" s="2">
        <v>1686</v>
      </c>
      <c r="D8745" s="2">
        <v>8.4834349999999992E-3</v>
      </c>
      <c r="E8745" s="2">
        <v>5.66805E-3</v>
      </c>
      <c r="F8745" s="2">
        <v>5.952466E-3</v>
      </c>
      <c r="G8745" s="2">
        <v>0.49671144099999998</v>
      </c>
      <c r="H8745" s="2">
        <v>0.42519669900000001</v>
      </c>
      <c r="I8745" s="2" t="s">
        <v>166</v>
      </c>
      <c r="J8745" s="2" t="s">
        <v>166</v>
      </c>
    </row>
    <row r="8746" spans="1:10" x14ac:dyDescent="0.25">
      <c r="A8746" s="2" t="s">
        <v>562</v>
      </c>
      <c r="B8746" s="2">
        <v>1018</v>
      </c>
      <c r="C8746" s="2">
        <v>1733</v>
      </c>
      <c r="D8746" s="2">
        <v>1.2613621E-2</v>
      </c>
      <c r="E8746" s="2">
        <v>3.0949800000000002E-3</v>
      </c>
      <c r="F8746" s="2">
        <v>3.4802240000000001E-3</v>
      </c>
      <c r="G8746" s="2">
        <v>3.0755099119999998</v>
      </c>
      <c r="H8746" s="2">
        <v>2.6243701819999998</v>
      </c>
      <c r="I8746" s="2" t="s">
        <v>166</v>
      </c>
      <c r="J8746" s="2" t="s">
        <v>166</v>
      </c>
    </row>
    <row r="8747" spans="1:10" x14ac:dyDescent="0.25">
      <c r="A8747" s="2" t="s">
        <v>562</v>
      </c>
      <c r="B8747" s="2">
        <v>1057</v>
      </c>
      <c r="C8747" s="2">
        <v>1799</v>
      </c>
      <c r="D8747" s="2">
        <v>2.7804461999999999E-2</v>
      </c>
      <c r="E8747" s="2">
        <v>4.8412580000000002E-3</v>
      </c>
      <c r="F8747" s="2">
        <v>5.4210589999999998E-3</v>
      </c>
      <c r="G8747" s="2">
        <v>4.7432313190000004</v>
      </c>
      <c r="H8747" s="2">
        <v>4.1289727879999996</v>
      </c>
      <c r="I8747" s="2" t="s">
        <v>166</v>
      </c>
      <c r="J8747" s="2" t="s">
        <v>166</v>
      </c>
    </row>
    <row r="8748" spans="1:10" x14ac:dyDescent="0.25">
      <c r="A8748" s="2" t="s">
        <v>562</v>
      </c>
      <c r="B8748" s="2">
        <v>1128</v>
      </c>
      <c r="C8748" s="2">
        <v>1897</v>
      </c>
      <c r="D8748" s="2">
        <v>2.8950564000000002E-2</v>
      </c>
      <c r="E8748" s="2">
        <v>2.7213850000000002E-3</v>
      </c>
      <c r="F8748" s="2">
        <v>2.6471820000000001E-3</v>
      </c>
      <c r="G8748" s="2">
        <v>9.6381741850000004</v>
      </c>
      <c r="H8748" s="2">
        <v>9.9363705549999999</v>
      </c>
      <c r="I8748" s="2" t="s">
        <v>166</v>
      </c>
      <c r="J8748" s="2" t="s">
        <v>166</v>
      </c>
    </row>
    <row r="8749" spans="1:10" x14ac:dyDescent="0.25">
      <c r="A8749" s="2" t="s">
        <v>563</v>
      </c>
      <c r="B8749" s="2">
        <v>34</v>
      </c>
      <c r="C8749" s="2">
        <v>98</v>
      </c>
      <c r="D8749" s="2">
        <v>2.0982773999999999E-2</v>
      </c>
      <c r="E8749" s="2">
        <v>4.2157560000000002E-3</v>
      </c>
      <c r="F8749" s="2">
        <v>5.7322839999999998E-3</v>
      </c>
      <c r="G8749" s="2">
        <v>3.9772270280000002</v>
      </c>
      <c r="H8749" s="2">
        <v>2.6604558659999999</v>
      </c>
      <c r="I8749" s="2" t="s">
        <v>152</v>
      </c>
      <c r="J8749" s="2" t="s">
        <v>152</v>
      </c>
    </row>
    <row r="8750" spans="1:10" x14ac:dyDescent="0.25">
      <c r="A8750" s="2" t="s">
        <v>563</v>
      </c>
      <c r="B8750" s="2">
        <v>117</v>
      </c>
      <c r="C8750" s="2">
        <v>205</v>
      </c>
      <c r="D8750" s="2">
        <v>2.1245377999999999E-2</v>
      </c>
      <c r="E8750" s="2">
        <v>4.5797490000000001E-3</v>
      </c>
      <c r="F8750" s="2">
        <v>3.9227699999999999E-3</v>
      </c>
      <c r="G8750" s="2">
        <v>3.6389832539999998</v>
      </c>
      <c r="H8750" s="2">
        <v>4.4159119369999997</v>
      </c>
      <c r="I8750" s="2" t="s">
        <v>152</v>
      </c>
      <c r="J8750" s="2" t="s">
        <v>152</v>
      </c>
    </row>
    <row r="8751" spans="1:10" x14ac:dyDescent="0.25">
      <c r="A8751" s="2" t="s">
        <v>563</v>
      </c>
      <c r="B8751" s="2">
        <v>175</v>
      </c>
      <c r="C8751" s="2">
        <v>287</v>
      </c>
      <c r="D8751" s="2">
        <v>2.3456896000000001E-2</v>
      </c>
      <c r="E8751" s="2">
        <v>4.4955919999999996E-3</v>
      </c>
      <c r="F8751" s="2">
        <v>4.3245200000000001E-3</v>
      </c>
      <c r="G8751" s="2">
        <v>4.2177550500000001</v>
      </c>
      <c r="H8751" s="2">
        <v>4.4241620389999996</v>
      </c>
      <c r="I8751" s="2" t="s">
        <v>152</v>
      </c>
      <c r="J8751" s="2" t="s">
        <v>152</v>
      </c>
    </row>
    <row r="8752" spans="1:10" x14ac:dyDescent="0.25">
      <c r="A8752" s="2" t="s">
        <v>563</v>
      </c>
      <c r="B8752" s="2">
        <v>182</v>
      </c>
      <c r="C8752" s="2">
        <v>318</v>
      </c>
      <c r="D8752" s="2">
        <v>2.3232478000000001E-2</v>
      </c>
      <c r="E8752" s="2">
        <v>4.376202E-3</v>
      </c>
      <c r="F8752" s="2">
        <v>6.2151020000000001E-3</v>
      </c>
      <c r="G8752" s="2">
        <v>4.3088222619999996</v>
      </c>
      <c r="H8752" s="2">
        <v>2.7380684</v>
      </c>
      <c r="I8752" s="2" t="s">
        <v>152</v>
      </c>
      <c r="J8752" s="2" t="s">
        <v>152</v>
      </c>
    </row>
    <row r="8753" spans="1:10" x14ac:dyDescent="0.25">
      <c r="A8753" s="2" t="s">
        <v>563</v>
      </c>
      <c r="B8753" s="2">
        <v>254</v>
      </c>
      <c r="C8753" s="2">
        <v>414</v>
      </c>
      <c r="D8753" s="2">
        <v>2.0093489999999999E-2</v>
      </c>
      <c r="E8753" s="2">
        <v>1.544124E-3</v>
      </c>
      <c r="F8753" s="2">
        <v>1.6365570000000001E-3</v>
      </c>
      <c r="G8753" s="2">
        <v>12.012870120000001</v>
      </c>
      <c r="H8753" s="2">
        <v>11.277906550000001</v>
      </c>
      <c r="I8753" s="2" t="s">
        <v>152</v>
      </c>
      <c r="J8753" s="2" t="s">
        <v>152</v>
      </c>
    </row>
    <row r="8754" spans="1:10" x14ac:dyDescent="0.25">
      <c r="A8754" s="2" t="s">
        <v>563</v>
      </c>
      <c r="B8754" s="2">
        <v>296</v>
      </c>
      <c r="C8754" s="2">
        <v>480</v>
      </c>
      <c r="D8754" s="2">
        <v>2.0496578000000001E-2</v>
      </c>
      <c r="E8754" s="2">
        <v>3.4725139999999999E-3</v>
      </c>
      <c r="F8754" s="2">
        <v>4.907135E-3</v>
      </c>
      <c r="G8754" s="2">
        <v>4.9025183160000001</v>
      </c>
      <c r="H8754" s="2">
        <v>3.1768932470000002</v>
      </c>
      <c r="I8754" s="2" t="s">
        <v>152</v>
      </c>
      <c r="J8754" s="2" t="s">
        <v>152</v>
      </c>
    </row>
    <row r="8755" spans="1:10" x14ac:dyDescent="0.25">
      <c r="A8755" s="2" t="s">
        <v>563</v>
      </c>
      <c r="B8755" s="2">
        <v>344</v>
      </c>
      <c r="C8755" s="2">
        <v>552</v>
      </c>
      <c r="D8755" s="2">
        <v>1.216007E-2</v>
      </c>
      <c r="E8755" s="2">
        <v>1.2624073E-2</v>
      </c>
      <c r="F8755" s="2">
        <v>1.1437134999999999E-2</v>
      </c>
      <c r="G8755" s="2">
        <v>-3.6755404999999998E-2</v>
      </c>
      <c r="H8755" s="2">
        <v>6.3209470000000004E-2</v>
      </c>
      <c r="I8755" s="2" t="s">
        <v>152</v>
      </c>
      <c r="J8755" s="2" t="s">
        <v>152</v>
      </c>
    </row>
    <row r="8756" spans="1:10" x14ac:dyDescent="0.25">
      <c r="A8756" s="2" t="s">
        <v>563</v>
      </c>
      <c r="B8756" s="2">
        <v>367</v>
      </c>
      <c r="C8756" s="2">
        <v>599</v>
      </c>
      <c r="D8756" s="2">
        <v>1.1521183000000001E-2</v>
      </c>
      <c r="E8756" s="2">
        <v>6.0381380000000002E-3</v>
      </c>
      <c r="F8756" s="2">
        <v>5.3516329999999997E-3</v>
      </c>
      <c r="G8756" s="2">
        <v>0.90806900700000004</v>
      </c>
      <c r="H8756" s="2">
        <v>1.15283527</v>
      </c>
      <c r="I8756" s="2" t="s">
        <v>152</v>
      </c>
      <c r="J8756" s="2" t="s">
        <v>152</v>
      </c>
    </row>
    <row r="8757" spans="1:10" x14ac:dyDescent="0.25">
      <c r="A8757" s="2" t="s">
        <v>563</v>
      </c>
      <c r="B8757" s="2">
        <v>423</v>
      </c>
      <c r="C8757" s="2">
        <v>679</v>
      </c>
      <c r="D8757" s="2">
        <v>7.0158119999999997E-3</v>
      </c>
      <c r="E8757" s="2">
        <v>2.0605860000000001E-3</v>
      </c>
      <c r="F8757" s="2">
        <v>4.294267E-3</v>
      </c>
      <c r="G8757" s="2">
        <v>2.4047657579999999</v>
      </c>
      <c r="H8757" s="2">
        <v>0.63376225100000005</v>
      </c>
      <c r="I8757" s="2" t="s">
        <v>152</v>
      </c>
      <c r="J8757" s="2" t="s">
        <v>152</v>
      </c>
    </row>
    <row r="8758" spans="1:10" x14ac:dyDescent="0.25">
      <c r="A8758" s="2" t="s">
        <v>563</v>
      </c>
      <c r="B8758" s="2">
        <v>448</v>
      </c>
      <c r="C8758" s="2">
        <v>728</v>
      </c>
      <c r="D8758" s="2">
        <v>6.5651920000000001E-3</v>
      </c>
      <c r="E8758" s="2">
        <v>2.2054869999999999E-3</v>
      </c>
      <c r="F8758" s="2">
        <v>2.6946969999999998E-3</v>
      </c>
      <c r="G8758" s="2">
        <v>1.976753599</v>
      </c>
      <c r="H8758" s="2">
        <v>1.4363380160000001</v>
      </c>
      <c r="I8758" s="2" t="s">
        <v>152</v>
      </c>
      <c r="J8758" s="2" t="s">
        <v>152</v>
      </c>
    </row>
    <row r="8759" spans="1:10" x14ac:dyDescent="0.25">
      <c r="A8759" s="2" t="s">
        <v>563</v>
      </c>
      <c r="B8759" s="2">
        <v>547</v>
      </c>
      <c r="C8759" s="2">
        <v>851</v>
      </c>
      <c r="D8759" s="2">
        <v>1.723526E-3</v>
      </c>
      <c r="E8759" s="2">
        <v>1.365465E-3</v>
      </c>
      <c r="F8759" s="2">
        <v>2.782433E-3</v>
      </c>
      <c r="G8759" s="2">
        <v>0.26222600099999999</v>
      </c>
      <c r="H8759" s="2">
        <v>-0.38056872899999999</v>
      </c>
      <c r="I8759" s="2" t="s">
        <v>152</v>
      </c>
      <c r="J8759" s="2" t="s">
        <v>152</v>
      </c>
    </row>
    <row r="8760" spans="1:10" x14ac:dyDescent="0.25">
      <c r="A8760" s="2" t="s">
        <v>563</v>
      </c>
      <c r="B8760" s="2">
        <v>644</v>
      </c>
      <c r="C8760" s="2">
        <v>972</v>
      </c>
      <c r="D8760" s="2">
        <v>8.0215960000000006E-3</v>
      </c>
      <c r="E8760" s="2">
        <v>1.314253E-3</v>
      </c>
      <c r="F8760" s="2">
        <v>1.2832919999999999E-3</v>
      </c>
      <c r="G8760" s="2">
        <v>5.1035398990000003</v>
      </c>
      <c r="H8760" s="2">
        <v>5.2507960000000002</v>
      </c>
      <c r="I8760" s="2" t="s">
        <v>152</v>
      </c>
      <c r="J8760" s="2" t="s">
        <v>152</v>
      </c>
    </row>
    <row r="8761" spans="1:10" x14ac:dyDescent="0.25">
      <c r="A8761" s="2" t="s">
        <v>563</v>
      </c>
      <c r="B8761" s="2">
        <v>748</v>
      </c>
      <c r="C8761" s="2">
        <v>1100</v>
      </c>
      <c r="D8761" s="2">
        <v>4.6140629999999998E-3</v>
      </c>
      <c r="E8761" s="2">
        <v>5.337975E-3</v>
      </c>
      <c r="F8761" s="2">
        <v>5.0143749999999997E-3</v>
      </c>
      <c r="G8761" s="2">
        <v>-0.135615449</v>
      </c>
      <c r="H8761" s="2">
        <v>-7.9832866000000002E-2</v>
      </c>
      <c r="I8761" s="2" t="s">
        <v>152</v>
      </c>
      <c r="J8761" s="2" t="s">
        <v>152</v>
      </c>
    </row>
    <row r="8762" spans="1:10" x14ac:dyDescent="0.25">
      <c r="A8762" s="2" t="s">
        <v>563</v>
      </c>
      <c r="B8762" s="2">
        <v>844</v>
      </c>
      <c r="C8762" s="2">
        <v>1220</v>
      </c>
      <c r="D8762" s="2">
        <v>1.3859981E-2</v>
      </c>
      <c r="E8762" s="2">
        <v>4.8551890000000002E-3</v>
      </c>
      <c r="F8762" s="2">
        <v>3.8985700000000001E-3</v>
      </c>
      <c r="G8762" s="2">
        <v>1.8546736880000001</v>
      </c>
      <c r="H8762" s="2">
        <v>2.5551444920000002</v>
      </c>
      <c r="I8762" s="2" t="s">
        <v>152</v>
      </c>
      <c r="J8762" s="2" t="s">
        <v>152</v>
      </c>
    </row>
    <row r="8763" spans="1:10" x14ac:dyDescent="0.25">
      <c r="A8763" s="2" t="s">
        <v>563</v>
      </c>
      <c r="B8763" s="2">
        <v>908</v>
      </c>
      <c r="C8763" s="2">
        <v>1308</v>
      </c>
      <c r="D8763" s="2">
        <v>2.1974669999999998E-3</v>
      </c>
      <c r="E8763" s="2">
        <v>1.96174E-3</v>
      </c>
      <c r="F8763" s="2">
        <v>1.4642629999999999E-3</v>
      </c>
      <c r="G8763" s="2">
        <v>0.120162335</v>
      </c>
      <c r="H8763" s="2">
        <v>0.50073277999999999</v>
      </c>
      <c r="I8763" s="2" t="s">
        <v>152</v>
      </c>
      <c r="J8763" s="2" t="s">
        <v>152</v>
      </c>
    </row>
    <row r="8764" spans="1:10" x14ac:dyDescent="0.25">
      <c r="A8764" s="2" t="s">
        <v>563</v>
      </c>
      <c r="B8764" s="2">
        <v>938</v>
      </c>
      <c r="C8764" s="2">
        <v>1362</v>
      </c>
      <c r="D8764" s="2">
        <v>1.366838E-3</v>
      </c>
      <c r="E8764" s="2">
        <v>3.9848449999999999E-3</v>
      </c>
      <c r="F8764" s="2">
        <v>1.195396E-3</v>
      </c>
      <c r="G8764" s="2">
        <v>-0.65699094199999997</v>
      </c>
      <c r="H8764" s="2">
        <v>0.14341836999999999</v>
      </c>
      <c r="I8764" s="2" t="s">
        <v>152</v>
      </c>
      <c r="J8764" s="2" t="s">
        <v>152</v>
      </c>
    </row>
    <row r="8765" spans="1:10" x14ac:dyDescent="0.25">
      <c r="A8765" s="2" t="s">
        <v>563</v>
      </c>
      <c r="B8765" s="2">
        <v>982</v>
      </c>
      <c r="C8765" s="2">
        <v>1430</v>
      </c>
      <c r="D8765" s="2">
        <v>3.6977770000000002E-3</v>
      </c>
      <c r="E8765" s="2">
        <v>2.8557109999999999E-3</v>
      </c>
      <c r="F8765" s="2">
        <v>2.7107870000000001E-3</v>
      </c>
      <c r="G8765" s="2">
        <v>0.29487098499999997</v>
      </c>
      <c r="H8765" s="2">
        <v>0.36409744500000002</v>
      </c>
      <c r="I8765" s="2" t="s">
        <v>152</v>
      </c>
      <c r="J8765" s="2" t="s">
        <v>152</v>
      </c>
    </row>
    <row r="8766" spans="1:10" x14ac:dyDescent="0.25">
      <c r="A8766" s="2" t="s">
        <v>563</v>
      </c>
      <c r="B8766" s="2">
        <v>1002</v>
      </c>
      <c r="C8766" s="2">
        <v>1474</v>
      </c>
      <c r="D8766" s="2">
        <v>5.9474510000000003E-3</v>
      </c>
      <c r="E8766" s="2">
        <v>2.6007220000000002E-3</v>
      </c>
      <c r="F8766" s="2">
        <v>2.6007220000000002E-3</v>
      </c>
      <c r="G8766" s="2">
        <v>1.286846648</v>
      </c>
      <c r="H8766" s="2">
        <v>1.286846648</v>
      </c>
      <c r="I8766" s="2" t="s">
        <v>152</v>
      </c>
      <c r="J8766" s="2" t="s">
        <v>152</v>
      </c>
    </row>
    <row r="8767" spans="1:10" x14ac:dyDescent="0.25">
      <c r="A8767" s="2" t="s">
        <v>563</v>
      </c>
      <c r="B8767" s="2">
        <v>1103</v>
      </c>
      <c r="C8767" s="2">
        <v>1599</v>
      </c>
      <c r="D8767" s="2">
        <v>6.9558550000000004E-3</v>
      </c>
      <c r="E8767" s="2">
        <v>1.124767E-3</v>
      </c>
      <c r="F8767" s="2">
        <v>7.5057699999999999E-4</v>
      </c>
      <c r="G8767" s="2">
        <v>5.1842659219999998</v>
      </c>
      <c r="H8767" s="2">
        <v>8.2673489359999994</v>
      </c>
      <c r="I8767" s="2" t="s">
        <v>152</v>
      </c>
      <c r="J8767" s="2" t="s">
        <v>152</v>
      </c>
    </row>
    <row r="8768" spans="1:10" x14ac:dyDescent="0.25">
      <c r="A8768" s="2" t="s">
        <v>563</v>
      </c>
      <c r="B8768" s="2">
        <v>1203</v>
      </c>
      <c r="C8768" s="2">
        <v>1723</v>
      </c>
      <c r="D8768" s="2">
        <v>7.483389E-3</v>
      </c>
      <c r="E8768" s="2">
        <v>1.424292E-3</v>
      </c>
      <c r="F8768" s="2">
        <v>1.6800700000000001E-3</v>
      </c>
      <c r="G8768" s="2">
        <v>4.254109702</v>
      </c>
      <c r="H8768" s="2">
        <v>3.454211398</v>
      </c>
      <c r="I8768" s="2" t="s">
        <v>152</v>
      </c>
      <c r="J8768" s="2" t="s">
        <v>152</v>
      </c>
    </row>
    <row r="8769" spans="1:10" x14ac:dyDescent="0.25">
      <c r="A8769" s="2" t="s">
        <v>563</v>
      </c>
      <c r="B8769" s="2">
        <v>1358</v>
      </c>
      <c r="C8769" s="2">
        <v>1902</v>
      </c>
      <c r="D8769" s="2">
        <v>2.1026021999999998E-2</v>
      </c>
      <c r="E8769" s="2">
        <v>3.9517290000000002E-3</v>
      </c>
      <c r="F8769" s="2">
        <v>3.799457E-3</v>
      </c>
      <c r="G8769" s="2">
        <v>4.320714766</v>
      </c>
      <c r="H8769" s="2">
        <v>4.5339550260000001</v>
      </c>
      <c r="I8769" s="2" t="s">
        <v>152</v>
      </c>
      <c r="J8769" s="2" t="s">
        <v>152</v>
      </c>
    </row>
    <row r="8770" spans="1:10" x14ac:dyDescent="0.25">
      <c r="A8770" s="2" t="s">
        <v>563</v>
      </c>
      <c r="B8770" s="2">
        <v>1398</v>
      </c>
      <c r="C8770" s="2">
        <v>1966</v>
      </c>
      <c r="D8770" s="2">
        <v>2.3094747999999998E-2</v>
      </c>
      <c r="E8770" s="2">
        <v>5.0663720000000004E-3</v>
      </c>
      <c r="F8770" s="2">
        <v>4.9666449999999996E-3</v>
      </c>
      <c r="G8770" s="2">
        <v>3.5584386960000001</v>
      </c>
      <c r="H8770" s="2">
        <v>3.6499698060000001</v>
      </c>
      <c r="I8770" s="2" t="s">
        <v>152</v>
      </c>
      <c r="J8770" s="2" t="s">
        <v>152</v>
      </c>
    </row>
    <row r="8771" spans="1:10" x14ac:dyDescent="0.25">
      <c r="A8771" s="2" t="s">
        <v>564</v>
      </c>
      <c r="B8771" s="2">
        <v>131</v>
      </c>
      <c r="C8771" s="2">
        <v>250</v>
      </c>
      <c r="D8771" s="2">
        <v>8.6232844000000003E-2</v>
      </c>
      <c r="E8771" s="2">
        <v>7.7675531000000006E-2</v>
      </c>
      <c r="F8771" s="2">
        <v>0.103184367</v>
      </c>
      <c r="G8771" s="2">
        <v>0.110167426</v>
      </c>
      <c r="H8771" s="2">
        <v>-0.16428382499999999</v>
      </c>
      <c r="I8771" s="2" t="s">
        <v>167</v>
      </c>
      <c r="J8771" s="2" t="s">
        <v>167</v>
      </c>
    </row>
    <row r="8772" spans="1:10" x14ac:dyDescent="0.25">
      <c r="A8772" s="2" t="s">
        <v>564</v>
      </c>
      <c r="B8772" s="2">
        <v>219</v>
      </c>
      <c r="C8772" s="2">
        <v>363</v>
      </c>
      <c r="D8772" s="2">
        <v>0.20783454600000001</v>
      </c>
      <c r="E8772" s="2">
        <v>0.143457314</v>
      </c>
      <c r="F8772" s="2">
        <v>0.110250661</v>
      </c>
      <c r="G8772" s="2">
        <v>0.44875531899999999</v>
      </c>
      <c r="H8772" s="2">
        <v>0.88510930300000001</v>
      </c>
      <c r="I8772" s="2" t="s">
        <v>167</v>
      </c>
      <c r="J8772" s="2" t="s">
        <v>167</v>
      </c>
    </row>
    <row r="8773" spans="1:10" x14ac:dyDescent="0.25">
      <c r="A8773" s="2" t="s">
        <v>564</v>
      </c>
      <c r="B8773" s="2">
        <v>255</v>
      </c>
      <c r="C8773" s="2">
        <v>424</v>
      </c>
      <c r="D8773" s="2">
        <v>0.12973795499999999</v>
      </c>
      <c r="E8773" s="2">
        <v>0.76443040699999998</v>
      </c>
      <c r="F8773" s="2">
        <v>0.68525213500000004</v>
      </c>
      <c r="G8773" s="2">
        <v>-0.83028153599999999</v>
      </c>
      <c r="H8773" s="2">
        <v>-0.81067121399999997</v>
      </c>
      <c r="I8773" s="2" t="s">
        <v>167</v>
      </c>
      <c r="J8773" s="2" t="s">
        <v>167</v>
      </c>
    </row>
    <row r="8774" spans="1:10" x14ac:dyDescent="0.25">
      <c r="A8774" s="2" t="s">
        <v>564</v>
      </c>
      <c r="B8774" s="2">
        <v>354</v>
      </c>
      <c r="C8774" s="2">
        <v>548</v>
      </c>
      <c r="D8774" s="2">
        <v>0.18102494999999999</v>
      </c>
      <c r="E8774" s="2">
        <v>0.121703298</v>
      </c>
      <c r="F8774" s="2">
        <v>0.15489061800000001</v>
      </c>
      <c r="G8774" s="2">
        <v>0.487428466</v>
      </c>
      <c r="H8774" s="2">
        <v>0.16872766</v>
      </c>
      <c r="I8774" s="2" t="s">
        <v>167</v>
      </c>
      <c r="J8774" s="2" t="s">
        <v>167</v>
      </c>
    </row>
    <row r="8775" spans="1:10" x14ac:dyDescent="0.25">
      <c r="A8775" s="2" t="s">
        <v>564</v>
      </c>
      <c r="B8775" s="2">
        <v>394</v>
      </c>
      <c r="C8775" s="2">
        <v>613</v>
      </c>
      <c r="D8775" s="2">
        <v>0.15282299899999999</v>
      </c>
      <c r="E8775" s="2">
        <v>0.30623802500000002</v>
      </c>
      <c r="F8775" s="2">
        <v>0.129681835</v>
      </c>
      <c r="G8775" s="2">
        <v>-0.50096661099999995</v>
      </c>
      <c r="H8775" s="2">
        <v>0.17844568499999999</v>
      </c>
      <c r="I8775" s="2" t="s">
        <v>167</v>
      </c>
      <c r="J8775" s="2" t="s">
        <v>167</v>
      </c>
    </row>
    <row r="8776" spans="1:10" x14ac:dyDescent="0.25">
      <c r="A8776" s="2" t="s">
        <v>564</v>
      </c>
      <c r="B8776" s="2">
        <v>483</v>
      </c>
      <c r="C8776" s="2">
        <v>727</v>
      </c>
      <c r="D8776" s="2">
        <v>0.19292736899999999</v>
      </c>
      <c r="E8776" s="2">
        <v>0.10432087</v>
      </c>
      <c r="F8776" s="2">
        <v>7.5563675999999996E-2</v>
      </c>
      <c r="G8776" s="2">
        <v>0.84936502800000002</v>
      </c>
      <c r="H8776" s="2">
        <v>1.5531760509999999</v>
      </c>
      <c r="I8776" s="2" t="s">
        <v>167</v>
      </c>
      <c r="J8776" s="2" t="s">
        <v>167</v>
      </c>
    </row>
    <row r="8777" spans="1:10" x14ac:dyDescent="0.25">
      <c r="A8777" s="2" t="s">
        <v>564</v>
      </c>
      <c r="B8777" s="2">
        <v>630</v>
      </c>
      <c r="C8777" s="2">
        <v>899</v>
      </c>
      <c r="D8777" s="2">
        <v>0.225105377</v>
      </c>
      <c r="E8777" s="2">
        <v>0.11720103900000001</v>
      </c>
      <c r="F8777" s="2">
        <v>8.4558197000000002E-2</v>
      </c>
      <c r="G8777" s="2">
        <v>0.92067732499999999</v>
      </c>
      <c r="H8777" s="2">
        <v>1.6621354989999999</v>
      </c>
      <c r="I8777" s="2" t="s">
        <v>167</v>
      </c>
      <c r="J8777" s="2" t="s">
        <v>167</v>
      </c>
    </row>
    <row r="8778" spans="1:10" x14ac:dyDescent="0.25">
      <c r="A8778" s="2" t="s">
        <v>564</v>
      </c>
      <c r="B8778" s="2">
        <v>783</v>
      </c>
      <c r="C8778" s="2">
        <v>1077</v>
      </c>
      <c r="D8778" s="2">
        <v>0.198748381</v>
      </c>
      <c r="E8778" s="2">
        <v>0.14430509399999999</v>
      </c>
      <c r="F8778" s="2">
        <v>7.9127531000000001E-2</v>
      </c>
      <c r="G8778" s="2">
        <v>0.37727903899999998</v>
      </c>
      <c r="H8778" s="2">
        <v>1.5117475520000001</v>
      </c>
      <c r="I8778" s="2" t="s">
        <v>167</v>
      </c>
      <c r="J8778" s="2" t="s">
        <v>167</v>
      </c>
    </row>
    <row r="8779" spans="1:10" x14ac:dyDescent="0.25">
      <c r="A8779" s="2" t="s">
        <v>564</v>
      </c>
      <c r="B8779" s="2">
        <v>931</v>
      </c>
      <c r="C8779" s="2">
        <v>1250</v>
      </c>
      <c r="D8779" s="2">
        <v>0.178263798</v>
      </c>
      <c r="E8779" s="2">
        <v>0.22185074499999999</v>
      </c>
      <c r="F8779" s="2">
        <v>0.230101429</v>
      </c>
      <c r="G8779" s="2">
        <v>-0.19646969</v>
      </c>
      <c r="H8779" s="2">
        <v>-0.225281658</v>
      </c>
      <c r="I8779" s="2" t="s">
        <v>167</v>
      </c>
      <c r="J8779" s="2" t="s">
        <v>167</v>
      </c>
    </row>
    <row r="8780" spans="1:10" x14ac:dyDescent="0.25">
      <c r="A8780" s="2" t="s">
        <v>564</v>
      </c>
      <c r="B8780" s="2">
        <v>971</v>
      </c>
      <c r="C8780" s="2">
        <v>1315</v>
      </c>
      <c r="D8780" s="2">
        <v>0.109337583</v>
      </c>
      <c r="E8780" s="2">
        <v>0.38585365900000002</v>
      </c>
      <c r="F8780" s="2">
        <v>0.478642491</v>
      </c>
      <c r="G8780" s="2">
        <v>-0.71663458300000005</v>
      </c>
      <c r="H8780" s="2">
        <v>-0.77156732800000005</v>
      </c>
      <c r="I8780" s="2" t="s">
        <v>167</v>
      </c>
      <c r="J8780" s="2" t="s">
        <v>167</v>
      </c>
    </row>
    <row r="8781" spans="1:10" x14ac:dyDescent="0.25">
      <c r="A8781" s="2" t="s">
        <v>564</v>
      </c>
      <c r="B8781" s="2">
        <v>1063</v>
      </c>
      <c r="C8781" s="2">
        <v>1432</v>
      </c>
      <c r="D8781" s="2">
        <v>0.20300889999999999</v>
      </c>
      <c r="E8781" s="2">
        <v>9.5890443000000006E-2</v>
      </c>
      <c r="F8781" s="2">
        <v>8.4397896E-2</v>
      </c>
      <c r="G8781" s="2">
        <v>1.1170921170000001</v>
      </c>
      <c r="H8781" s="2">
        <v>1.405378682</v>
      </c>
      <c r="I8781" s="2" t="s">
        <v>167</v>
      </c>
      <c r="J8781" s="2" t="s">
        <v>167</v>
      </c>
    </row>
    <row r="8782" spans="1:10" x14ac:dyDescent="0.25">
      <c r="A8782" s="2" t="s">
        <v>564</v>
      </c>
      <c r="B8782" s="2">
        <v>1230</v>
      </c>
      <c r="C8782" s="2">
        <v>1624</v>
      </c>
      <c r="D8782" s="2">
        <v>3.1484584000000003E-2</v>
      </c>
      <c r="E8782" s="2">
        <v>5.337981E-2</v>
      </c>
      <c r="F8782" s="2">
        <v>6.2316780000000002E-2</v>
      </c>
      <c r="G8782" s="2">
        <v>-0.41017804000000002</v>
      </c>
      <c r="H8782" s="2">
        <v>-0.49476555300000002</v>
      </c>
      <c r="I8782" s="2" t="s">
        <v>167</v>
      </c>
      <c r="J8782" s="2" t="s">
        <v>167</v>
      </c>
    </row>
    <row r="8783" spans="1:10" x14ac:dyDescent="0.25">
      <c r="A8783" s="2" t="s">
        <v>564</v>
      </c>
      <c r="B8783" s="2">
        <v>1470</v>
      </c>
      <c r="C8783" s="2">
        <v>1889</v>
      </c>
      <c r="D8783" s="2">
        <v>0.45856166300000001</v>
      </c>
      <c r="E8783" s="2">
        <v>0.34205393299999998</v>
      </c>
      <c r="F8783" s="2">
        <v>0.340589802</v>
      </c>
      <c r="G8783" s="2">
        <v>0.34061216500000002</v>
      </c>
      <c r="H8783" s="2">
        <v>0.34637520100000002</v>
      </c>
      <c r="I8783" s="2" t="s">
        <v>167</v>
      </c>
      <c r="J8783" s="2" t="s">
        <v>167</v>
      </c>
    </row>
    <row r="8784" spans="1:10" x14ac:dyDescent="0.25">
      <c r="A8784" s="2" t="s">
        <v>565</v>
      </c>
      <c r="B8784" s="2">
        <v>237</v>
      </c>
      <c r="C8784" s="2">
        <v>357</v>
      </c>
      <c r="D8784" s="2">
        <v>0.291854901</v>
      </c>
      <c r="E8784" s="2">
        <v>0.32266567899999998</v>
      </c>
      <c r="F8784" s="2">
        <v>0.27568362400000002</v>
      </c>
      <c r="G8784" s="2">
        <v>-9.5488243E-2</v>
      </c>
      <c r="H8784" s="2">
        <v>5.8658823999999998E-2</v>
      </c>
      <c r="I8784" s="2" t="s">
        <v>94</v>
      </c>
      <c r="J8784" s="2" t="s">
        <v>94</v>
      </c>
    </row>
    <row r="8785" spans="1:10" x14ac:dyDescent="0.25">
      <c r="A8785" s="2" t="s">
        <v>565</v>
      </c>
      <c r="B8785" s="2">
        <v>324</v>
      </c>
      <c r="C8785" s="2">
        <v>482</v>
      </c>
      <c r="D8785" s="2">
        <v>0.168793266</v>
      </c>
      <c r="E8785" s="2">
        <v>0.182881872</v>
      </c>
      <c r="F8785" s="2">
        <v>0.19926227899999999</v>
      </c>
      <c r="G8785" s="2">
        <v>-7.7036647999999999E-2</v>
      </c>
      <c r="H8785" s="2">
        <v>-0.152909086</v>
      </c>
      <c r="I8785" s="2" t="s">
        <v>94</v>
      </c>
      <c r="J8785" s="2" t="s">
        <v>94</v>
      </c>
    </row>
    <row r="8786" spans="1:10" x14ac:dyDescent="0.25">
      <c r="A8786" s="2" t="s">
        <v>565</v>
      </c>
      <c r="B8786" s="2">
        <v>401</v>
      </c>
      <c r="C8786" s="2">
        <v>597</v>
      </c>
      <c r="D8786" s="2">
        <v>0.15708830900000001</v>
      </c>
      <c r="E8786" s="2">
        <v>0.10607805300000001</v>
      </c>
      <c r="F8786" s="2">
        <v>8.7745840000000005E-2</v>
      </c>
      <c r="G8786" s="2">
        <v>0.48087473600000002</v>
      </c>
      <c r="H8786" s="2">
        <v>0.790265039</v>
      </c>
      <c r="I8786" s="2" t="s">
        <v>94</v>
      </c>
      <c r="J8786" s="2" t="s">
        <v>94</v>
      </c>
    </row>
    <row r="8787" spans="1:10" x14ac:dyDescent="0.25">
      <c r="A8787" s="2" t="s">
        <v>565</v>
      </c>
      <c r="B8787" s="2">
        <v>479</v>
      </c>
      <c r="C8787" s="2">
        <v>713</v>
      </c>
      <c r="D8787" s="2">
        <v>6.9283320999999995E-2</v>
      </c>
      <c r="E8787" s="2">
        <v>7.7339162000000003E-2</v>
      </c>
      <c r="F8787" s="2">
        <v>7.7339162000000003E-2</v>
      </c>
      <c r="G8787" s="2">
        <v>-0.104162511</v>
      </c>
      <c r="H8787" s="2">
        <v>-0.104162511</v>
      </c>
      <c r="I8787" s="2" t="s">
        <v>94</v>
      </c>
      <c r="J8787" s="2" t="s">
        <v>94</v>
      </c>
    </row>
    <row r="8788" spans="1:10" x14ac:dyDescent="0.25">
      <c r="A8788" s="2" t="s">
        <v>565</v>
      </c>
      <c r="B8788" s="2">
        <v>569</v>
      </c>
      <c r="C8788" s="2">
        <v>841</v>
      </c>
      <c r="D8788" s="2">
        <v>5.4927301999999997E-2</v>
      </c>
      <c r="E8788" s="2">
        <v>5.3869185E-2</v>
      </c>
      <c r="F8788" s="2">
        <v>5.19062E-2</v>
      </c>
      <c r="G8788" s="2">
        <v>1.9642347000000001E-2</v>
      </c>
      <c r="H8788" s="2">
        <v>5.8203116999999999E-2</v>
      </c>
      <c r="I8788" s="2" t="s">
        <v>94</v>
      </c>
      <c r="J8788" s="2" t="s">
        <v>94</v>
      </c>
    </row>
    <row r="8789" spans="1:10" x14ac:dyDescent="0.25">
      <c r="A8789" s="2" t="s">
        <v>565</v>
      </c>
      <c r="B8789" s="2">
        <v>654</v>
      </c>
      <c r="C8789" s="2">
        <v>964</v>
      </c>
      <c r="D8789" s="2">
        <v>6.1446116000000002E-2</v>
      </c>
      <c r="E8789" s="2">
        <v>5.9040796999999999E-2</v>
      </c>
      <c r="F8789" s="2">
        <v>6.2600946000000005E-2</v>
      </c>
      <c r="G8789" s="2">
        <v>4.0739942000000001E-2</v>
      </c>
      <c r="H8789" s="2">
        <v>-1.8447486999999999E-2</v>
      </c>
      <c r="I8789" s="2" t="s">
        <v>94</v>
      </c>
      <c r="J8789" s="2" t="s">
        <v>94</v>
      </c>
    </row>
    <row r="8790" spans="1:10" x14ac:dyDescent="0.25">
      <c r="A8790" s="2" t="s">
        <v>565</v>
      </c>
      <c r="B8790" s="2">
        <v>742</v>
      </c>
      <c r="C8790" s="2">
        <v>1090</v>
      </c>
      <c r="D8790" s="2">
        <v>5.2651590999999998E-2</v>
      </c>
      <c r="E8790" s="2">
        <v>4.0715758999999997E-2</v>
      </c>
      <c r="F8790" s="2">
        <v>4.5113151999999997E-2</v>
      </c>
      <c r="G8790" s="2">
        <v>0.29315016500000002</v>
      </c>
      <c r="H8790" s="2">
        <v>0.167100687</v>
      </c>
      <c r="I8790" s="2" t="s">
        <v>94</v>
      </c>
      <c r="J8790" s="2" t="s">
        <v>94</v>
      </c>
    </row>
    <row r="8791" spans="1:10" x14ac:dyDescent="0.25">
      <c r="A8791" s="2" t="s">
        <v>565</v>
      </c>
      <c r="B8791" s="2">
        <v>824</v>
      </c>
      <c r="C8791" s="2">
        <v>1210</v>
      </c>
      <c r="D8791" s="2">
        <v>4.8915334999999997E-2</v>
      </c>
      <c r="E8791" s="2">
        <v>4.6078368000000001E-2</v>
      </c>
      <c r="F8791" s="2">
        <v>4.5768220999999998E-2</v>
      </c>
      <c r="G8791" s="2">
        <v>6.1568290999999997E-2</v>
      </c>
      <c r="H8791" s="2">
        <v>6.8761981999999999E-2</v>
      </c>
      <c r="I8791" s="2" t="s">
        <v>94</v>
      </c>
      <c r="J8791" s="2" t="s">
        <v>94</v>
      </c>
    </row>
    <row r="8792" spans="1:10" x14ac:dyDescent="0.25">
      <c r="A8792" s="2" t="s">
        <v>565</v>
      </c>
      <c r="B8792" s="2">
        <v>905</v>
      </c>
      <c r="C8792" s="2">
        <v>1329</v>
      </c>
      <c r="D8792" s="2">
        <v>6.7716294999999996E-2</v>
      </c>
      <c r="E8792" s="2">
        <v>6.4916251999999994E-2</v>
      </c>
      <c r="F8792" s="2">
        <v>6.0808493999999998E-2</v>
      </c>
      <c r="G8792" s="2">
        <v>4.3133157999999998E-2</v>
      </c>
      <c r="H8792" s="2">
        <v>0.113599275</v>
      </c>
      <c r="I8792" s="2" t="s">
        <v>94</v>
      </c>
      <c r="J8792" s="2" t="s">
        <v>94</v>
      </c>
    </row>
    <row r="8793" spans="1:10" x14ac:dyDescent="0.25">
      <c r="A8793" s="2" t="s">
        <v>565</v>
      </c>
      <c r="B8793" s="2">
        <v>993</v>
      </c>
      <c r="C8793" s="2">
        <v>1455</v>
      </c>
      <c r="D8793" s="2">
        <v>9.1017259000000003E-2</v>
      </c>
      <c r="E8793" s="2">
        <v>7.4357468999999995E-2</v>
      </c>
      <c r="F8793" s="2">
        <v>7.7502753999999993E-2</v>
      </c>
      <c r="G8793" s="2">
        <v>0.22404998600000001</v>
      </c>
      <c r="H8793" s="2">
        <v>0.174374521</v>
      </c>
      <c r="I8793" s="2" t="s">
        <v>94</v>
      </c>
      <c r="J8793" s="2" t="s">
        <v>94</v>
      </c>
    </row>
    <row r="8794" spans="1:10" x14ac:dyDescent="0.25">
      <c r="A8794" s="2" t="s">
        <v>565</v>
      </c>
      <c r="B8794" s="2">
        <v>1058</v>
      </c>
      <c r="C8794" s="2">
        <v>1558</v>
      </c>
      <c r="D8794" s="2">
        <v>0.21627912399999999</v>
      </c>
      <c r="E8794" s="2">
        <v>8.6762712000000006E-2</v>
      </c>
      <c r="F8794" s="2">
        <v>0.103185955</v>
      </c>
      <c r="G8794" s="2">
        <v>1.4927658239999999</v>
      </c>
      <c r="H8794" s="2">
        <v>1.096013197</v>
      </c>
      <c r="I8794" s="2" t="s">
        <v>94</v>
      </c>
      <c r="J8794" s="2" t="s">
        <v>94</v>
      </c>
    </row>
    <row r="8795" spans="1:10" x14ac:dyDescent="0.25">
      <c r="A8795" s="2" t="s">
        <v>565</v>
      </c>
      <c r="B8795" s="2">
        <v>1163</v>
      </c>
      <c r="C8795" s="2">
        <v>1701</v>
      </c>
      <c r="D8795" s="2">
        <v>5.8063820000000002E-2</v>
      </c>
      <c r="E8795" s="2">
        <v>0.155790438</v>
      </c>
      <c r="F8795" s="2">
        <v>4.6415720000000001E-2</v>
      </c>
      <c r="G8795" s="2">
        <v>-0.62729535300000006</v>
      </c>
      <c r="H8795" s="2">
        <v>0.25095163799999998</v>
      </c>
      <c r="I8795" s="2" t="s">
        <v>94</v>
      </c>
      <c r="J8795" s="2" t="s">
        <v>94</v>
      </c>
    </row>
    <row r="8796" spans="1:10" x14ac:dyDescent="0.25">
      <c r="A8796" s="2" t="s">
        <v>565</v>
      </c>
      <c r="B8796" s="2">
        <v>1246</v>
      </c>
      <c r="C8796" s="2">
        <v>1822</v>
      </c>
      <c r="D8796" s="2">
        <v>6.9536589999999995E-2</v>
      </c>
      <c r="E8796" s="2">
        <v>8.4550368000000001E-2</v>
      </c>
      <c r="F8796" s="2">
        <v>8.5867065000000006E-2</v>
      </c>
      <c r="G8796" s="2">
        <v>-0.17757200400000001</v>
      </c>
      <c r="H8796" s="2">
        <v>-0.19018322300000001</v>
      </c>
      <c r="I8796" s="2" t="s">
        <v>94</v>
      </c>
      <c r="J8796" s="2" t="s">
        <v>94</v>
      </c>
    </row>
    <row r="8797" spans="1:10" x14ac:dyDescent="0.25">
      <c r="A8797" s="2" t="s">
        <v>565</v>
      </c>
      <c r="B8797" s="2">
        <v>1311</v>
      </c>
      <c r="C8797" s="2">
        <v>1925</v>
      </c>
      <c r="D8797" s="2">
        <v>0.25265958100000002</v>
      </c>
      <c r="E8797" s="2">
        <v>0.115694291</v>
      </c>
      <c r="F8797" s="2">
        <v>0.11820286300000001</v>
      </c>
      <c r="G8797" s="2">
        <v>1.1838552280000001</v>
      </c>
      <c r="H8797" s="2">
        <v>1.1375081279999999</v>
      </c>
      <c r="I8797" s="2" t="s">
        <v>94</v>
      </c>
      <c r="J8797" s="2" t="s">
        <v>94</v>
      </c>
    </row>
    <row r="8798" spans="1:10" x14ac:dyDescent="0.25">
      <c r="A8798" s="2" t="s">
        <v>565</v>
      </c>
      <c r="B8798" s="2">
        <v>1413</v>
      </c>
      <c r="C8798" s="2">
        <v>2065</v>
      </c>
      <c r="D8798" s="2">
        <v>6.9754652E-2</v>
      </c>
      <c r="E8798" s="2">
        <v>6.1368750999999999E-2</v>
      </c>
      <c r="F8798" s="2">
        <v>7.9626457999999997E-2</v>
      </c>
      <c r="G8798" s="2">
        <v>0.13664773799999999</v>
      </c>
      <c r="H8798" s="2">
        <v>-0.123976451</v>
      </c>
      <c r="I8798" s="2" t="s">
        <v>94</v>
      </c>
      <c r="J8798" s="2" t="s">
        <v>94</v>
      </c>
    </row>
    <row r="8799" spans="1:10" x14ac:dyDescent="0.25">
      <c r="A8799" s="2" t="s">
        <v>565</v>
      </c>
      <c r="B8799" s="2">
        <v>1496</v>
      </c>
      <c r="C8799" s="2">
        <v>2186</v>
      </c>
      <c r="D8799" s="2">
        <v>0.138949082</v>
      </c>
      <c r="E8799" s="2">
        <v>0.124313462</v>
      </c>
      <c r="F8799" s="2">
        <v>0.123929478</v>
      </c>
      <c r="G8799" s="2">
        <v>0.117731581</v>
      </c>
      <c r="H8799" s="2">
        <v>0.121194761</v>
      </c>
      <c r="I8799" s="2" t="s">
        <v>94</v>
      </c>
      <c r="J8799" s="2" t="s">
        <v>94</v>
      </c>
    </row>
    <row r="8800" spans="1:10" x14ac:dyDescent="0.25">
      <c r="A8800" s="2" t="s">
        <v>565</v>
      </c>
      <c r="B8800" s="2">
        <v>1574</v>
      </c>
      <c r="C8800" s="2">
        <v>2302</v>
      </c>
      <c r="D8800" s="2">
        <v>6.0062059000000001E-2</v>
      </c>
      <c r="E8800" s="2">
        <v>4.2098293000000002E-2</v>
      </c>
      <c r="F8800" s="2">
        <v>4.1826613999999998E-2</v>
      </c>
      <c r="G8800" s="2">
        <v>0.42671006900000003</v>
      </c>
      <c r="H8800" s="2">
        <v>0.43597707800000002</v>
      </c>
      <c r="I8800" s="2" t="s">
        <v>94</v>
      </c>
      <c r="J8800" s="2" t="s">
        <v>94</v>
      </c>
    </row>
    <row r="8801" spans="1:10" x14ac:dyDescent="0.25">
      <c r="A8801" s="2" t="s">
        <v>565</v>
      </c>
      <c r="B8801" s="2">
        <v>1637</v>
      </c>
      <c r="C8801" s="2">
        <v>2403</v>
      </c>
      <c r="D8801" s="2">
        <v>0.26094471899999999</v>
      </c>
      <c r="E8801" s="2">
        <v>0.15896301400000001</v>
      </c>
      <c r="F8801" s="2">
        <v>8.1116876000000004E-2</v>
      </c>
      <c r="G8801" s="2">
        <v>0.64154360499999996</v>
      </c>
      <c r="H8801" s="2">
        <v>2.2168980359999999</v>
      </c>
      <c r="I8801" s="2" t="s">
        <v>94</v>
      </c>
      <c r="J8801" s="2" t="s">
        <v>94</v>
      </c>
    </row>
    <row r="8802" spans="1:10" x14ac:dyDescent="0.25">
      <c r="A8802" s="2" t="s">
        <v>565</v>
      </c>
      <c r="B8802" s="2">
        <v>1720</v>
      </c>
      <c r="C8802" s="2">
        <v>2524</v>
      </c>
      <c r="D8802" s="2">
        <v>0.16696588400000001</v>
      </c>
      <c r="E8802" s="2">
        <v>0.132123718</v>
      </c>
      <c r="F8802" s="2">
        <v>8.3191370000000001E-2</v>
      </c>
      <c r="G8802" s="2">
        <v>0.26370863999999999</v>
      </c>
      <c r="H8802" s="2">
        <v>1.007009662</v>
      </c>
      <c r="I8802" s="2" t="s">
        <v>94</v>
      </c>
      <c r="J8802" s="2" t="s">
        <v>94</v>
      </c>
    </row>
    <row r="8803" spans="1:10" x14ac:dyDescent="0.25">
      <c r="A8803" s="2" t="s">
        <v>565</v>
      </c>
      <c r="B8803" s="2">
        <v>1825</v>
      </c>
      <c r="C8803" s="2">
        <v>2667</v>
      </c>
      <c r="D8803" s="2">
        <v>5.2076056000000003E-2</v>
      </c>
      <c r="E8803" s="2">
        <v>6.7137673999999994E-2</v>
      </c>
      <c r="F8803" s="2">
        <v>5.7954568999999997E-2</v>
      </c>
      <c r="G8803" s="2">
        <v>-0.22433929</v>
      </c>
      <c r="H8803" s="2">
        <v>-0.101433131</v>
      </c>
      <c r="I8803" s="2" t="s">
        <v>94</v>
      </c>
      <c r="J8803" s="2" t="s">
        <v>94</v>
      </c>
    </row>
    <row r="8804" spans="1:10" x14ac:dyDescent="0.25">
      <c r="A8804" s="2" t="s">
        <v>565</v>
      </c>
      <c r="B8804" s="2">
        <v>1922</v>
      </c>
      <c r="C8804" s="2">
        <v>2802</v>
      </c>
      <c r="D8804" s="2">
        <v>7.5298490999999995E-2</v>
      </c>
      <c r="E8804" s="2">
        <v>0.40062399599999998</v>
      </c>
      <c r="F8804" s="2">
        <v>0.39046261199999999</v>
      </c>
      <c r="G8804" s="2">
        <v>-0.812046979</v>
      </c>
      <c r="H8804" s="2">
        <v>-0.80715569700000001</v>
      </c>
      <c r="I8804" s="2" t="s">
        <v>94</v>
      </c>
      <c r="J8804" s="2" t="s">
        <v>94</v>
      </c>
    </row>
    <row r="8805" spans="1:10" x14ac:dyDescent="0.25">
      <c r="A8805" s="2" t="s">
        <v>565</v>
      </c>
      <c r="B8805" s="2">
        <v>2065</v>
      </c>
      <c r="C8805" s="2">
        <v>2983</v>
      </c>
      <c r="D8805" s="2">
        <v>0.77495508099999999</v>
      </c>
      <c r="E8805" s="2">
        <v>0.86305951700000005</v>
      </c>
      <c r="F8805" s="2">
        <v>0.87020254399999997</v>
      </c>
      <c r="G8805" s="2">
        <v>-0.102083848</v>
      </c>
      <c r="H8805" s="2">
        <v>-0.109454361</v>
      </c>
      <c r="I8805" s="2" t="s">
        <v>94</v>
      </c>
      <c r="J8805" s="2" t="s">
        <v>94</v>
      </c>
    </row>
    <row r="8806" spans="1:10" x14ac:dyDescent="0.25">
      <c r="A8806" s="2" t="s">
        <v>565</v>
      </c>
      <c r="B8806" s="2">
        <v>2174</v>
      </c>
      <c r="C8806" s="2">
        <v>3130</v>
      </c>
      <c r="D8806" s="2">
        <v>1.4494627689999999</v>
      </c>
      <c r="E8806" s="2">
        <v>1.0331496870000001</v>
      </c>
      <c r="F8806" s="2">
        <v>1.0554809350000001</v>
      </c>
      <c r="G8806" s="2">
        <v>0.40295524199999999</v>
      </c>
      <c r="H8806" s="2">
        <v>0.37327233599999998</v>
      </c>
      <c r="I8806" s="2" t="s">
        <v>94</v>
      </c>
      <c r="J8806" s="2" t="s">
        <v>94</v>
      </c>
    </row>
    <row r="8807" spans="1:10" x14ac:dyDescent="0.25">
      <c r="A8807" s="2" t="s">
        <v>565</v>
      </c>
      <c r="B8807" s="2">
        <v>2313</v>
      </c>
      <c r="C8807" s="2">
        <v>3307</v>
      </c>
      <c r="D8807" s="2">
        <v>2.7599425379999998</v>
      </c>
      <c r="E8807" s="2">
        <v>1.930573769</v>
      </c>
      <c r="F8807" s="2">
        <v>1.9323770419999999</v>
      </c>
      <c r="G8807" s="2">
        <v>0.42959703599999999</v>
      </c>
      <c r="H8807" s="2">
        <v>0.42826295199999997</v>
      </c>
      <c r="I8807" s="2" t="s">
        <v>94</v>
      </c>
      <c r="J8807" s="2" t="s">
        <v>94</v>
      </c>
    </row>
    <row r="8808" spans="1:10" x14ac:dyDescent="0.25">
      <c r="A8808" s="2" t="s">
        <v>566</v>
      </c>
      <c r="B8808" s="2">
        <v>111</v>
      </c>
      <c r="C8808" s="2">
        <v>185</v>
      </c>
      <c r="D8808" s="2">
        <v>0.13439374800000001</v>
      </c>
      <c r="E8808" s="2">
        <v>0.31293013200000003</v>
      </c>
      <c r="F8808" s="2">
        <v>0.40742147400000001</v>
      </c>
      <c r="G8808" s="2">
        <v>-0.57053113899999996</v>
      </c>
      <c r="H8808" s="2">
        <v>-0.67013582699999996</v>
      </c>
      <c r="I8808" s="2" t="s">
        <v>66</v>
      </c>
      <c r="J8808" s="2" t="s">
        <v>66</v>
      </c>
    </row>
    <row r="8809" spans="1:10" x14ac:dyDescent="0.25">
      <c r="A8809" s="2" t="s">
        <v>566</v>
      </c>
      <c r="B8809" s="2">
        <v>152</v>
      </c>
      <c r="C8809" s="2">
        <v>250</v>
      </c>
      <c r="D8809" s="2">
        <v>2.7426362999999999E-2</v>
      </c>
      <c r="E8809" s="2">
        <v>3.5561368000000003E-2</v>
      </c>
      <c r="F8809" s="2">
        <v>4.4117101999999998E-2</v>
      </c>
      <c r="G8809" s="2">
        <v>-0.22875963299999999</v>
      </c>
      <c r="H8809" s="2">
        <v>-0.3783281</v>
      </c>
      <c r="I8809" s="2" t="s">
        <v>66</v>
      </c>
      <c r="J8809" s="2" t="s">
        <v>66</v>
      </c>
    </row>
    <row r="8810" spans="1:10" x14ac:dyDescent="0.25">
      <c r="A8810" s="2" t="s">
        <v>566</v>
      </c>
      <c r="B8810" s="2">
        <v>206</v>
      </c>
      <c r="C8810" s="2">
        <v>328</v>
      </c>
      <c r="D8810" s="2">
        <v>8.1150351999999995E-2</v>
      </c>
      <c r="E8810" s="2">
        <v>0.16460935600000001</v>
      </c>
      <c r="F8810" s="2">
        <v>0.20785883299999999</v>
      </c>
      <c r="G8810" s="2">
        <v>-0.50701251800000002</v>
      </c>
      <c r="H8810" s="2">
        <v>-0.60958910899999996</v>
      </c>
      <c r="I8810" s="2" t="s">
        <v>66</v>
      </c>
      <c r="J8810" s="2" t="s">
        <v>66</v>
      </c>
    </row>
    <row r="8811" spans="1:10" x14ac:dyDescent="0.25">
      <c r="A8811" s="2" t="s">
        <v>566</v>
      </c>
      <c r="B8811" s="2">
        <v>254</v>
      </c>
      <c r="C8811" s="2">
        <v>400</v>
      </c>
      <c r="D8811" s="2">
        <v>3.2560563000000001E-2</v>
      </c>
      <c r="E8811" s="2">
        <v>3.6471299999999998E-2</v>
      </c>
      <c r="F8811" s="2">
        <v>3.6059633000000001E-2</v>
      </c>
      <c r="G8811" s="2">
        <v>-0.107227804</v>
      </c>
      <c r="H8811" s="2">
        <v>-9.7035642000000005E-2</v>
      </c>
      <c r="I8811" s="2" t="s">
        <v>66</v>
      </c>
      <c r="J8811" s="2" t="s">
        <v>66</v>
      </c>
    </row>
    <row r="8812" spans="1:10" x14ac:dyDescent="0.25">
      <c r="A8812" s="2" t="s">
        <v>566</v>
      </c>
      <c r="B8812" s="2">
        <v>316</v>
      </c>
      <c r="C8812" s="2">
        <v>486</v>
      </c>
      <c r="D8812" s="2">
        <v>0.15309963100000001</v>
      </c>
      <c r="E8812" s="2">
        <v>0.38650623000000001</v>
      </c>
      <c r="F8812" s="2">
        <v>0.51292060100000003</v>
      </c>
      <c r="G8812" s="2">
        <v>-0.60388832199999998</v>
      </c>
      <c r="H8812" s="2">
        <v>-0.70151397500000001</v>
      </c>
      <c r="I8812" s="2" t="s">
        <v>66</v>
      </c>
      <c r="J8812" s="2" t="s">
        <v>66</v>
      </c>
    </row>
    <row r="8813" spans="1:10" x14ac:dyDescent="0.25">
      <c r="A8813" s="2" t="s">
        <v>566</v>
      </c>
      <c r="B8813" s="2">
        <v>359</v>
      </c>
      <c r="C8813" s="2">
        <v>553</v>
      </c>
      <c r="D8813" s="2">
        <v>2.8764420999999998E-2</v>
      </c>
      <c r="E8813" s="2">
        <v>1.3684032E-2</v>
      </c>
      <c r="F8813" s="2">
        <v>3.0069746000000001E-2</v>
      </c>
      <c r="G8813" s="2">
        <v>1.1020428550000001</v>
      </c>
      <c r="H8813" s="2">
        <v>-4.3409909000000003E-2</v>
      </c>
      <c r="I8813" s="2" t="s">
        <v>66</v>
      </c>
      <c r="J8813" s="2" t="s">
        <v>66</v>
      </c>
    </row>
    <row r="8814" spans="1:10" x14ac:dyDescent="0.25">
      <c r="A8814" s="2" t="s">
        <v>566</v>
      </c>
      <c r="B8814" s="2">
        <v>400</v>
      </c>
      <c r="C8814" s="2">
        <v>618</v>
      </c>
      <c r="D8814" s="2">
        <v>9.6950394999999995E-2</v>
      </c>
      <c r="E8814" s="2">
        <v>0.23486341299999999</v>
      </c>
      <c r="F8814" s="2">
        <v>0.25662869599999999</v>
      </c>
      <c r="G8814" s="2">
        <v>-0.58720520399999998</v>
      </c>
      <c r="H8814" s="2">
        <v>-0.622215301</v>
      </c>
      <c r="I8814" s="2" t="s">
        <v>66</v>
      </c>
      <c r="J8814" s="2" t="s">
        <v>66</v>
      </c>
    </row>
    <row r="8815" spans="1:10" x14ac:dyDescent="0.25">
      <c r="A8815" s="2" t="s">
        <v>566</v>
      </c>
      <c r="B8815" s="2">
        <v>440</v>
      </c>
      <c r="C8815" s="2">
        <v>682</v>
      </c>
      <c r="D8815" s="2">
        <v>2.4239584000000002E-2</v>
      </c>
      <c r="E8815" s="2">
        <v>1.7373139999999999E-2</v>
      </c>
      <c r="F8815" s="2">
        <v>3.6016144E-2</v>
      </c>
      <c r="G8815" s="2">
        <v>0.39523329400000001</v>
      </c>
      <c r="H8815" s="2">
        <v>-0.326980041</v>
      </c>
      <c r="I8815" s="2" t="s">
        <v>66</v>
      </c>
      <c r="J8815" s="2" t="s">
        <v>66</v>
      </c>
    </row>
    <row r="8816" spans="1:10" x14ac:dyDescent="0.25">
      <c r="A8816" s="2" t="s">
        <v>566</v>
      </c>
      <c r="B8816" s="2">
        <v>498</v>
      </c>
      <c r="C8816" s="2">
        <v>764</v>
      </c>
      <c r="D8816" s="2">
        <v>9.6465750000000003E-2</v>
      </c>
      <c r="E8816" s="2">
        <v>0.24966255700000001</v>
      </c>
      <c r="F8816" s="2">
        <v>0.31112841499999999</v>
      </c>
      <c r="G8816" s="2">
        <v>-0.61361546700000003</v>
      </c>
      <c r="H8816" s="2">
        <v>-0.68994876199999999</v>
      </c>
      <c r="I8816" s="2" t="s">
        <v>66</v>
      </c>
      <c r="J8816" s="2" t="s">
        <v>66</v>
      </c>
    </row>
    <row r="8817" spans="1:10" x14ac:dyDescent="0.25">
      <c r="A8817" s="2" t="s">
        <v>566</v>
      </c>
      <c r="B8817" s="2">
        <v>540</v>
      </c>
      <c r="C8817" s="2">
        <v>830</v>
      </c>
      <c r="D8817" s="2">
        <v>3.9419653999999998E-2</v>
      </c>
      <c r="E8817" s="2">
        <v>4.6165013999999997E-2</v>
      </c>
      <c r="F8817" s="2">
        <v>6.5035166000000005E-2</v>
      </c>
      <c r="G8817" s="2">
        <v>-0.14611412700000001</v>
      </c>
      <c r="H8817" s="2">
        <v>-0.39387171199999998</v>
      </c>
      <c r="I8817" s="2" t="s">
        <v>66</v>
      </c>
      <c r="J8817" s="2" t="s">
        <v>66</v>
      </c>
    </row>
    <row r="8818" spans="1:10" x14ac:dyDescent="0.25">
      <c r="A8818" s="2" t="s">
        <v>566</v>
      </c>
      <c r="B8818" s="2">
        <v>596</v>
      </c>
      <c r="C8818" s="2">
        <v>910</v>
      </c>
      <c r="D8818" s="2">
        <v>9.9610826999999999E-2</v>
      </c>
      <c r="E8818" s="2">
        <v>0.31084100999999997</v>
      </c>
      <c r="F8818" s="2">
        <v>0.33180547700000002</v>
      </c>
      <c r="G8818" s="2">
        <v>-0.67954412799999997</v>
      </c>
      <c r="H8818" s="2">
        <v>-0.69979149299999999</v>
      </c>
      <c r="I8818" s="2" t="s">
        <v>66</v>
      </c>
      <c r="J8818" s="2" t="s">
        <v>66</v>
      </c>
    </row>
    <row r="8819" spans="1:10" x14ac:dyDescent="0.25">
      <c r="A8819" s="2" t="s">
        <v>566</v>
      </c>
      <c r="B8819" s="2">
        <v>635</v>
      </c>
      <c r="C8819" s="2">
        <v>973</v>
      </c>
      <c r="D8819" s="2">
        <v>4.2199003999999998E-2</v>
      </c>
      <c r="E8819" s="2">
        <v>1.8218993999999999E-2</v>
      </c>
      <c r="F8819" s="2">
        <v>4.5303927000000001E-2</v>
      </c>
      <c r="G8819" s="2">
        <v>1.3162093779999999</v>
      </c>
      <c r="H8819" s="2">
        <v>-6.8535394999999999E-2</v>
      </c>
      <c r="I8819" s="2" t="s">
        <v>66</v>
      </c>
      <c r="J8819" s="2" t="s">
        <v>66</v>
      </c>
    </row>
    <row r="8820" spans="1:10" x14ac:dyDescent="0.25">
      <c r="A8820" s="2" t="s">
        <v>566</v>
      </c>
      <c r="B8820" s="2">
        <v>681</v>
      </c>
      <c r="C8820" s="2">
        <v>1043</v>
      </c>
      <c r="D8820" s="2">
        <v>0.11302467400000001</v>
      </c>
      <c r="E8820" s="2">
        <v>0.35735098599999998</v>
      </c>
      <c r="F8820" s="2">
        <v>0.345941899</v>
      </c>
      <c r="G8820" s="2">
        <v>-0.68371523300000003</v>
      </c>
      <c r="H8820" s="2">
        <v>-0.67328423100000001</v>
      </c>
      <c r="I8820" s="2" t="s">
        <v>66</v>
      </c>
      <c r="J8820" s="2" t="s">
        <v>66</v>
      </c>
    </row>
    <row r="8821" spans="1:10" x14ac:dyDescent="0.25">
      <c r="A8821" s="2" t="s">
        <v>566</v>
      </c>
      <c r="B8821" s="2">
        <v>743</v>
      </c>
      <c r="C8821" s="2">
        <v>1129</v>
      </c>
      <c r="D8821" s="2">
        <v>4.1793054000000003E-2</v>
      </c>
      <c r="E8821" s="2">
        <v>3.8872649000000002E-2</v>
      </c>
      <c r="F8821" s="2">
        <v>3.3538199999999997E-2</v>
      </c>
      <c r="G8821" s="2">
        <v>7.5127491000000005E-2</v>
      </c>
      <c r="H8821" s="2">
        <v>0.246132875</v>
      </c>
      <c r="I8821" s="2" t="s">
        <v>66</v>
      </c>
      <c r="J8821" s="2" t="s">
        <v>66</v>
      </c>
    </row>
    <row r="8822" spans="1:10" x14ac:dyDescent="0.25">
      <c r="A8822" s="2" t="s">
        <v>566</v>
      </c>
      <c r="B8822" s="2">
        <v>788</v>
      </c>
      <c r="C8822" s="2">
        <v>1198</v>
      </c>
      <c r="D8822" s="2">
        <v>0.16064014500000001</v>
      </c>
      <c r="E8822" s="2">
        <v>0.51213303700000001</v>
      </c>
      <c r="F8822" s="2">
        <v>0.51550422600000001</v>
      </c>
      <c r="G8822" s="2">
        <v>-0.68633122000000002</v>
      </c>
      <c r="H8822" s="2">
        <v>-0.68838248599999996</v>
      </c>
      <c r="I8822" s="2" t="s">
        <v>66</v>
      </c>
      <c r="J8822" s="2" t="s">
        <v>66</v>
      </c>
    </row>
    <row r="8823" spans="1:10" x14ac:dyDescent="0.25">
      <c r="A8823" s="2" t="s">
        <v>566</v>
      </c>
      <c r="B8823" s="2">
        <v>840</v>
      </c>
      <c r="C8823" s="2">
        <v>1274</v>
      </c>
      <c r="D8823" s="2">
        <v>7.5684857999999994E-2</v>
      </c>
      <c r="E8823" s="2">
        <v>5.6350533000000001E-2</v>
      </c>
      <c r="F8823" s="2">
        <v>6.9664220999999998E-2</v>
      </c>
      <c r="G8823" s="2">
        <v>0.34310811800000002</v>
      </c>
      <c r="H8823" s="2">
        <v>8.6423662999999998E-2</v>
      </c>
      <c r="I8823" s="2" t="s">
        <v>66</v>
      </c>
      <c r="J8823" s="2" t="s">
        <v>66</v>
      </c>
    </row>
    <row r="8824" spans="1:10" x14ac:dyDescent="0.25">
      <c r="A8824" s="2" t="s">
        <v>566</v>
      </c>
      <c r="B8824" s="2">
        <v>880</v>
      </c>
      <c r="C8824" s="2">
        <v>1338</v>
      </c>
      <c r="D8824" s="2">
        <v>0.13210433499999999</v>
      </c>
      <c r="E8824" s="2">
        <v>0.65645276399999997</v>
      </c>
      <c r="F8824" s="2">
        <v>0.37410227600000001</v>
      </c>
      <c r="G8824" s="2">
        <v>-0.79876033400000002</v>
      </c>
      <c r="H8824" s="2">
        <v>-0.64687642000000001</v>
      </c>
      <c r="I8824" s="2" t="s">
        <v>66</v>
      </c>
      <c r="J8824" s="2" t="s">
        <v>66</v>
      </c>
    </row>
    <row r="8825" spans="1:10" x14ac:dyDescent="0.25">
      <c r="A8825" s="2" t="s">
        <v>566</v>
      </c>
      <c r="B8825" s="2">
        <v>934</v>
      </c>
      <c r="C8825" s="2">
        <v>1416</v>
      </c>
      <c r="D8825" s="2">
        <v>5.3006297000000001E-2</v>
      </c>
      <c r="E8825" s="2">
        <v>4.5807054E-2</v>
      </c>
      <c r="F8825" s="2">
        <v>4.7526674999999997E-2</v>
      </c>
      <c r="G8825" s="2">
        <v>0.15716451300000001</v>
      </c>
      <c r="H8825" s="2">
        <v>0.11529571</v>
      </c>
      <c r="I8825" s="2" t="s">
        <v>66</v>
      </c>
      <c r="J8825" s="2" t="s">
        <v>66</v>
      </c>
    </row>
    <row r="8826" spans="1:10" x14ac:dyDescent="0.25">
      <c r="A8826" s="2" t="s">
        <v>566</v>
      </c>
      <c r="B8826" s="2">
        <v>979</v>
      </c>
      <c r="C8826" s="2">
        <v>1485</v>
      </c>
      <c r="D8826" s="2">
        <v>0.11922300299999999</v>
      </c>
      <c r="E8826" s="2">
        <v>0.44173919499999997</v>
      </c>
      <c r="F8826" s="2">
        <v>0.26880277600000002</v>
      </c>
      <c r="G8826" s="2">
        <v>-0.73010544600000005</v>
      </c>
      <c r="H8826" s="2">
        <v>-0.55646662300000005</v>
      </c>
      <c r="I8826" s="2" t="s">
        <v>66</v>
      </c>
      <c r="J8826" s="2" t="s">
        <v>66</v>
      </c>
    </row>
    <row r="8827" spans="1:10" x14ac:dyDescent="0.25">
      <c r="A8827" s="2" t="s">
        <v>566</v>
      </c>
      <c r="B8827" s="2">
        <v>1027</v>
      </c>
      <c r="C8827" s="2">
        <v>1557</v>
      </c>
      <c r="D8827" s="2">
        <v>0.16679434800000001</v>
      </c>
      <c r="E8827" s="2">
        <v>0.164146025</v>
      </c>
      <c r="F8827" s="2">
        <v>0.17640797799999999</v>
      </c>
      <c r="G8827" s="2">
        <v>1.6133940999999999E-2</v>
      </c>
      <c r="H8827" s="2">
        <v>-5.4496574999999998E-2</v>
      </c>
      <c r="I8827" s="2" t="s">
        <v>66</v>
      </c>
      <c r="J8827" s="2" t="s">
        <v>66</v>
      </c>
    </row>
    <row r="8828" spans="1:10" x14ac:dyDescent="0.25">
      <c r="A8828" s="2" t="s">
        <v>566</v>
      </c>
      <c r="B8828" s="2">
        <v>1227</v>
      </c>
      <c r="C8828" s="2">
        <v>1781</v>
      </c>
      <c r="D8828" s="2">
        <v>0.64241847900000004</v>
      </c>
      <c r="E8828" s="2">
        <v>0.59412440300000002</v>
      </c>
      <c r="F8828" s="2">
        <v>0.60054964399999999</v>
      </c>
      <c r="G8828" s="2">
        <v>8.1286133999999996E-2</v>
      </c>
      <c r="H8828" s="2">
        <v>6.9717526000000002E-2</v>
      </c>
      <c r="I8828" s="2" t="s">
        <v>66</v>
      </c>
      <c r="J8828" s="2" t="s">
        <v>66</v>
      </c>
    </row>
    <row r="8829" spans="1:10" x14ac:dyDescent="0.25">
      <c r="A8829" s="2" t="s">
        <v>567</v>
      </c>
      <c r="B8829" s="2">
        <v>49</v>
      </c>
      <c r="C8829" s="2">
        <v>115</v>
      </c>
      <c r="D8829" s="2">
        <v>7.3487591000000005E-2</v>
      </c>
      <c r="E8829" s="2">
        <v>1.5148791E-2</v>
      </c>
      <c r="F8829" s="2">
        <v>1.6886819000000001E-2</v>
      </c>
      <c r="G8829" s="2">
        <v>3.8510531480000001</v>
      </c>
      <c r="H8829" s="2">
        <v>3.3517723109999999</v>
      </c>
      <c r="I8829" s="2" t="s">
        <v>77</v>
      </c>
      <c r="J8829" s="2" t="s">
        <v>77</v>
      </c>
    </row>
    <row r="8830" spans="1:10" x14ac:dyDescent="0.25">
      <c r="A8830" s="2" t="s">
        <v>567</v>
      </c>
      <c r="B8830" s="2">
        <v>91</v>
      </c>
      <c r="C8830" s="2">
        <v>177</v>
      </c>
      <c r="D8830" s="2">
        <v>9.8118466000000001E-2</v>
      </c>
      <c r="E8830" s="2">
        <v>0.119482987</v>
      </c>
      <c r="F8830" s="2">
        <v>0.137531606</v>
      </c>
      <c r="G8830" s="2">
        <v>-0.17880805499999999</v>
      </c>
      <c r="H8830" s="2">
        <v>-0.28657514499999998</v>
      </c>
      <c r="I8830" s="2" t="s">
        <v>77</v>
      </c>
      <c r="J8830" s="2" t="s">
        <v>77</v>
      </c>
    </row>
    <row r="8831" spans="1:10" x14ac:dyDescent="0.25">
      <c r="A8831" s="2" t="s">
        <v>567</v>
      </c>
      <c r="B8831" s="2">
        <v>165</v>
      </c>
      <c r="C8831" s="2">
        <v>271</v>
      </c>
      <c r="D8831" s="2">
        <v>1.0978323E-2</v>
      </c>
      <c r="E8831" s="2">
        <v>1.85449E-2</v>
      </c>
      <c r="F8831" s="2">
        <v>1.8477644000000001E-2</v>
      </c>
      <c r="G8831" s="2">
        <v>-0.40801390900000001</v>
      </c>
      <c r="H8831" s="2">
        <v>-0.40585917199999999</v>
      </c>
      <c r="I8831" s="2" t="s">
        <v>77</v>
      </c>
      <c r="J8831" s="2" t="s">
        <v>77</v>
      </c>
    </row>
    <row r="8832" spans="1:10" x14ac:dyDescent="0.25">
      <c r="A8832" s="2" t="s">
        <v>567</v>
      </c>
      <c r="B8832" s="2">
        <v>199</v>
      </c>
      <c r="C8832" s="2">
        <v>325</v>
      </c>
      <c r="D8832" s="2">
        <v>7.3127330000000001E-3</v>
      </c>
      <c r="E8832" s="2">
        <v>9.2766250000000001E-3</v>
      </c>
      <c r="F8832" s="2">
        <v>1.1297079999999999E-2</v>
      </c>
      <c r="G8832" s="2">
        <v>-0.21170334900000001</v>
      </c>
      <c r="H8832" s="2">
        <v>-0.352688263</v>
      </c>
      <c r="I8832" s="2" t="s">
        <v>77</v>
      </c>
      <c r="J8832" s="2" t="s">
        <v>77</v>
      </c>
    </row>
    <row r="8833" spans="1:10" x14ac:dyDescent="0.25">
      <c r="A8833" s="2" t="s">
        <v>567</v>
      </c>
      <c r="B8833" s="2">
        <v>228</v>
      </c>
      <c r="C8833" s="2">
        <v>374</v>
      </c>
      <c r="D8833" s="2">
        <v>5.2835210000000002E-3</v>
      </c>
      <c r="E8833" s="2">
        <v>6.4034019999999999E-3</v>
      </c>
      <c r="F8833" s="2">
        <v>5.3999620000000003E-3</v>
      </c>
      <c r="G8833" s="2">
        <v>-0.17488843600000001</v>
      </c>
      <c r="H8833" s="2">
        <v>-2.1563327E-2</v>
      </c>
      <c r="I8833" s="2" t="s">
        <v>77</v>
      </c>
      <c r="J8833" s="2" t="s">
        <v>77</v>
      </c>
    </row>
    <row r="8834" spans="1:10" x14ac:dyDescent="0.25">
      <c r="A8834" s="2" t="s">
        <v>567</v>
      </c>
      <c r="B8834" s="2">
        <v>281</v>
      </c>
      <c r="C8834" s="2">
        <v>447</v>
      </c>
      <c r="D8834" s="2">
        <v>1.2794593E-2</v>
      </c>
      <c r="E8834" s="2">
        <v>4.7808470000000004E-3</v>
      </c>
      <c r="F8834" s="2">
        <v>4.6426039999999998E-3</v>
      </c>
      <c r="G8834" s="2">
        <v>1.67621862</v>
      </c>
      <c r="H8834" s="2">
        <v>1.7559087200000001</v>
      </c>
      <c r="I8834" s="2" t="s">
        <v>77</v>
      </c>
      <c r="J8834" s="2" t="s">
        <v>77</v>
      </c>
    </row>
    <row r="8835" spans="1:10" x14ac:dyDescent="0.25">
      <c r="A8835" s="2" t="s">
        <v>567</v>
      </c>
      <c r="B8835" s="2">
        <v>349</v>
      </c>
      <c r="C8835" s="2">
        <v>535</v>
      </c>
      <c r="D8835" s="2">
        <v>3.0353662E-2</v>
      </c>
      <c r="E8835" s="2">
        <v>1.0370381999999999E-2</v>
      </c>
      <c r="F8835" s="2">
        <v>9.1618559999999995E-3</v>
      </c>
      <c r="G8835" s="2">
        <v>1.9269569559999999</v>
      </c>
      <c r="H8835" s="2">
        <v>2.3130471990000001</v>
      </c>
      <c r="I8835" s="2" t="s">
        <v>77</v>
      </c>
      <c r="J8835" s="2" t="s">
        <v>77</v>
      </c>
    </row>
    <row r="8836" spans="1:10" x14ac:dyDescent="0.25">
      <c r="A8836" s="2" t="s">
        <v>567</v>
      </c>
      <c r="B8836" s="2">
        <v>393</v>
      </c>
      <c r="C8836" s="2">
        <v>599</v>
      </c>
      <c r="D8836" s="2">
        <v>2.6071602999999999E-2</v>
      </c>
      <c r="E8836" s="2">
        <v>8.4525859999999998E-3</v>
      </c>
      <c r="F8836" s="2">
        <v>8.9470379999999992E-3</v>
      </c>
      <c r="G8836" s="2">
        <v>2.0844528819999999</v>
      </c>
      <c r="H8836" s="2">
        <v>1.9139927640000001</v>
      </c>
      <c r="I8836" s="2" t="s">
        <v>77</v>
      </c>
      <c r="J8836" s="2" t="s">
        <v>77</v>
      </c>
    </row>
    <row r="8837" spans="1:10" x14ac:dyDescent="0.25">
      <c r="A8837" s="2" t="s">
        <v>567</v>
      </c>
      <c r="B8837" s="2">
        <v>444</v>
      </c>
      <c r="C8837" s="2">
        <v>670</v>
      </c>
      <c r="D8837" s="2">
        <v>1.7824157E-2</v>
      </c>
      <c r="E8837" s="2">
        <v>7.9671470000000008E-3</v>
      </c>
      <c r="F8837" s="2">
        <v>6.5079270000000002E-3</v>
      </c>
      <c r="G8837" s="2">
        <v>1.237207105</v>
      </c>
      <c r="H8837" s="2">
        <v>1.7388380450000001</v>
      </c>
      <c r="I8837" s="2" t="s">
        <v>77</v>
      </c>
      <c r="J8837" s="2" t="s">
        <v>77</v>
      </c>
    </row>
    <row r="8838" spans="1:10" x14ac:dyDescent="0.25">
      <c r="A8838" s="2" t="s">
        <v>567</v>
      </c>
      <c r="B8838" s="2">
        <v>530</v>
      </c>
      <c r="C8838" s="2">
        <v>776</v>
      </c>
      <c r="D8838" s="2">
        <v>2.4471192999999999E-2</v>
      </c>
      <c r="E8838" s="2">
        <v>2.7162904000000002E-2</v>
      </c>
      <c r="F8838" s="2">
        <v>2.1770332E-2</v>
      </c>
      <c r="G8838" s="2">
        <v>-9.9095103000000004E-2</v>
      </c>
      <c r="H8838" s="2">
        <v>0.12406155000000001</v>
      </c>
      <c r="I8838" s="2" t="s">
        <v>77</v>
      </c>
      <c r="J8838" s="2" t="s">
        <v>77</v>
      </c>
    </row>
    <row r="8839" spans="1:10" x14ac:dyDescent="0.25">
      <c r="A8839" s="2" t="s">
        <v>567</v>
      </c>
      <c r="B8839" s="2">
        <v>571</v>
      </c>
      <c r="C8839" s="2">
        <v>837</v>
      </c>
      <c r="D8839" s="2">
        <v>1.2030027E-2</v>
      </c>
      <c r="E8839" s="2">
        <v>6.3867339999999998E-3</v>
      </c>
      <c r="F8839" s="2">
        <v>6.5677649999999997E-3</v>
      </c>
      <c r="G8839" s="2">
        <v>0.88359591400000004</v>
      </c>
      <c r="H8839" s="2">
        <v>0.83167745599999998</v>
      </c>
      <c r="I8839" s="2" t="s">
        <v>77</v>
      </c>
      <c r="J8839" s="2" t="s">
        <v>77</v>
      </c>
    </row>
    <row r="8840" spans="1:10" x14ac:dyDescent="0.25">
      <c r="A8840" s="2" t="s">
        <v>567</v>
      </c>
      <c r="B8840" s="2">
        <v>682</v>
      </c>
      <c r="C8840" s="2">
        <v>968</v>
      </c>
      <c r="D8840" s="2">
        <v>2.4735246999999998E-2</v>
      </c>
      <c r="E8840" s="2">
        <v>1.0459502000000001E-2</v>
      </c>
      <c r="F8840" s="2">
        <v>1.1586678E-2</v>
      </c>
      <c r="G8840" s="2">
        <v>1.364859002</v>
      </c>
      <c r="H8840" s="2">
        <v>1.134800606</v>
      </c>
      <c r="I8840" s="2" t="s">
        <v>77</v>
      </c>
      <c r="J8840" s="2" t="s">
        <v>77</v>
      </c>
    </row>
    <row r="8841" spans="1:10" x14ac:dyDescent="0.25">
      <c r="A8841" s="2" t="s">
        <v>567</v>
      </c>
      <c r="B8841" s="2">
        <v>743</v>
      </c>
      <c r="C8841" s="2">
        <v>1049</v>
      </c>
      <c r="D8841" s="2">
        <v>9.6617119999999994E-3</v>
      </c>
      <c r="E8841" s="2">
        <v>4.6277150000000001E-3</v>
      </c>
      <c r="F8841" s="2">
        <v>5.253682E-3</v>
      </c>
      <c r="G8841" s="2">
        <v>1.087793035</v>
      </c>
      <c r="H8841" s="2">
        <v>0.83903626600000003</v>
      </c>
      <c r="I8841" s="2" t="s">
        <v>77</v>
      </c>
      <c r="J8841" s="2" t="s">
        <v>77</v>
      </c>
    </row>
    <row r="8842" spans="1:10" x14ac:dyDescent="0.25">
      <c r="A8842" s="2" t="s">
        <v>567</v>
      </c>
      <c r="B8842" s="2">
        <v>786</v>
      </c>
      <c r="C8842" s="2">
        <v>1112</v>
      </c>
      <c r="D8842" s="2">
        <v>1.8509734E-2</v>
      </c>
      <c r="E8842" s="2">
        <v>6.0396959999999998E-3</v>
      </c>
      <c r="F8842" s="2">
        <v>1.7624137000000002E-2</v>
      </c>
      <c r="G8842" s="2">
        <v>2.064679897</v>
      </c>
      <c r="H8842" s="2">
        <v>5.0249135E-2</v>
      </c>
      <c r="I8842" s="2" t="s">
        <v>77</v>
      </c>
      <c r="J8842" s="2" t="s">
        <v>77</v>
      </c>
    </row>
    <row r="8843" spans="1:10" x14ac:dyDescent="0.25">
      <c r="A8843" s="2" t="s">
        <v>567</v>
      </c>
      <c r="B8843" s="2">
        <v>834</v>
      </c>
      <c r="C8843" s="2">
        <v>1180</v>
      </c>
      <c r="D8843" s="2">
        <v>5.2368506000000002E-2</v>
      </c>
      <c r="E8843" s="2">
        <v>5.2421915999999999E-2</v>
      </c>
      <c r="F8843" s="2">
        <v>5.0489061000000002E-2</v>
      </c>
      <c r="G8843" s="2">
        <v>-1.0188599999999999E-3</v>
      </c>
      <c r="H8843" s="2">
        <v>3.7224792999999999E-2</v>
      </c>
      <c r="I8843" s="2" t="s">
        <v>77</v>
      </c>
      <c r="J8843" s="2" t="s">
        <v>77</v>
      </c>
    </row>
    <row r="8844" spans="1:10" x14ac:dyDescent="0.25">
      <c r="A8844" s="2" t="s">
        <v>567</v>
      </c>
      <c r="B8844" s="2">
        <v>943</v>
      </c>
      <c r="C8844" s="2">
        <v>1309</v>
      </c>
      <c r="D8844" s="2">
        <v>1.1373052999999999E-2</v>
      </c>
      <c r="E8844" s="2">
        <v>2.7158353E-2</v>
      </c>
      <c r="F8844" s="2">
        <v>5.2858075999999997E-2</v>
      </c>
      <c r="G8844" s="2">
        <v>-0.58123183499999997</v>
      </c>
      <c r="H8844" s="2">
        <v>-0.78483792299999999</v>
      </c>
      <c r="I8844" s="2" t="s">
        <v>77</v>
      </c>
      <c r="J8844" s="2" t="s">
        <v>77</v>
      </c>
    </row>
    <row r="8845" spans="1:10" x14ac:dyDescent="0.25">
      <c r="A8845" s="2" t="s">
        <v>567</v>
      </c>
      <c r="B8845" s="2">
        <v>984</v>
      </c>
      <c r="C8845" s="2">
        <v>1370</v>
      </c>
      <c r="D8845" s="2">
        <v>3.7030778E-2</v>
      </c>
      <c r="E8845" s="2">
        <v>4.5885694999999997E-2</v>
      </c>
      <c r="F8845" s="2">
        <v>4.9783218999999997E-2</v>
      </c>
      <c r="G8845" s="2">
        <v>-0.19297772299999999</v>
      </c>
      <c r="H8845" s="2">
        <v>-0.25615942800000002</v>
      </c>
      <c r="I8845" s="2" t="s">
        <v>77</v>
      </c>
      <c r="J8845" s="2" t="s">
        <v>77</v>
      </c>
    </row>
    <row r="8846" spans="1:10" x14ac:dyDescent="0.25">
      <c r="A8846" s="2" t="s">
        <v>567</v>
      </c>
      <c r="B8846" s="2">
        <v>1016</v>
      </c>
      <c r="C8846" s="2">
        <v>1422</v>
      </c>
      <c r="D8846" s="2">
        <v>2.3869714E-2</v>
      </c>
      <c r="E8846" s="2">
        <v>9.8449160000000004E-3</v>
      </c>
      <c r="F8846" s="2">
        <v>1.1508472E-2</v>
      </c>
      <c r="G8846" s="2">
        <v>1.4245727210000001</v>
      </c>
      <c r="H8846" s="2">
        <v>1.0740993080000001</v>
      </c>
      <c r="I8846" s="2" t="s">
        <v>77</v>
      </c>
      <c r="J8846" s="2" t="s">
        <v>77</v>
      </c>
    </row>
    <row r="8847" spans="1:10" x14ac:dyDescent="0.25">
      <c r="A8847" s="2" t="s">
        <v>567</v>
      </c>
      <c r="B8847" s="2">
        <v>1066</v>
      </c>
      <c r="C8847" s="2">
        <v>1492</v>
      </c>
      <c r="D8847" s="2">
        <v>1.922631E-2</v>
      </c>
      <c r="E8847" s="2">
        <v>1.5862266999999999E-2</v>
      </c>
      <c r="F8847" s="2">
        <v>1.2491309000000001E-2</v>
      </c>
      <c r="G8847" s="2">
        <v>0.21207837500000001</v>
      </c>
      <c r="H8847" s="2">
        <v>0.53917504999999999</v>
      </c>
      <c r="I8847" s="2" t="s">
        <v>77</v>
      </c>
      <c r="J8847" s="2" t="s">
        <v>77</v>
      </c>
    </row>
    <row r="8848" spans="1:10" x14ac:dyDescent="0.25">
      <c r="A8848" s="2" t="s">
        <v>567</v>
      </c>
      <c r="B8848" s="2">
        <v>1126</v>
      </c>
      <c r="C8848" s="2">
        <v>1572</v>
      </c>
      <c r="D8848" s="2">
        <v>8.0153059999999998E-3</v>
      </c>
      <c r="E8848" s="2">
        <v>5.1217110000000001E-3</v>
      </c>
      <c r="F8848" s="2">
        <v>5.8406250000000003E-3</v>
      </c>
      <c r="G8848" s="2">
        <v>0.56496661299999995</v>
      </c>
      <c r="H8848" s="2">
        <v>0.37233715499999998</v>
      </c>
      <c r="I8848" s="2" t="s">
        <v>77</v>
      </c>
      <c r="J8848" s="2" t="s">
        <v>77</v>
      </c>
    </row>
    <row r="8849" spans="1:10" x14ac:dyDescent="0.25">
      <c r="A8849" s="2" t="s">
        <v>567</v>
      </c>
      <c r="B8849" s="2">
        <v>1185</v>
      </c>
      <c r="C8849" s="2">
        <v>1651</v>
      </c>
      <c r="D8849" s="2">
        <v>7.1727859999999996E-3</v>
      </c>
      <c r="E8849" s="2">
        <v>1.4581838E-2</v>
      </c>
      <c r="F8849" s="2">
        <v>8.282668E-3</v>
      </c>
      <c r="G8849" s="2">
        <v>-0.50810140699999995</v>
      </c>
      <c r="H8849" s="2">
        <v>-0.134000545</v>
      </c>
      <c r="I8849" s="2" t="s">
        <v>77</v>
      </c>
      <c r="J8849" s="2" t="s">
        <v>77</v>
      </c>
    </row>
    <row r="8850" spans="1:10" x14ac:dyDescent="0.25">
      <c r="A8850" s="2" t="s">
        <v>567</v>
      </c>
      <c r="B8850" s="2">
        <v>1224</v>
      </c>
      <c r="C8850" s="2">
        <v>1710</v>
      </c>
      <c r="D8850" s="2">
        <v>1.0598926999999999E-2</v>
      </c>
      <c r="E8850" s="2">
        <v>1.0799754E-2</v>
      </c>
      <c r="F8850" s="2">
        <v>1.0215759E-2</v>
      </c>
      <c r="G8850" s="2">
        <v>-1.8595591000000002E-2</v>
      </c>
      <c r="H8850" s="2">
        <v>3.7507493000000003E-2</v>
      </c>
      <c r="I8850" s="2" t="s">
        <v>77</v>
      </c>
      <c r="J8850" s="2" t="s">
        <v>77</v>
      </c>
    </row>
    <row r="8851" spans="1:10" x14ac:dyDescent="0.25">
      <c r="A8851" s="2" t="s">
        <v>567</v>
      </c>
      <c r="B8851" s="2">
        <v>1361</v>
      </c>
      <c r="C8851" s="2">
        <v>1867</v>
      </c>
      <c r="D8851" s="2">
        <v>7.3318949999999994E-2</v>
      </c>
      <c r="E8851" s="2">
        <v>1.8414514E-2</v>
      </c>
      <c r="F8851" s="2">
        <v>1.6433501E-2</v>
      </c>
      <c r="G8851" s="2">
        <v>2.981584893</v>
      </c>
      <c r="H8851" s="2">
        <v>3.4615538090000002</v>
      </c>
      <c r="I8851" s="2" t="s">
        <v>77</v>
      </c>
      <c r="J8851" s="2" t="s">
        <v>77</v>
      </c>
    </row>
    <row r="8852" spans="1:10" x14ac:dyDescent="0.25">
      <c r="A8852" s="2" t="s">
        <v>568</v>
      </c>
      <c r="B8852" s="2">
        <v>258</v>
      </c>
      <c r="C8852" s="2">
        <v>351</v>
      </c>
      <c r="D8852" s="2">
        <v>9.7242210999999995E-2</v>
      </c>
      <c r="E8852" s="2">
        <v>4.7223482999999997E-2</v>
      </c>
      <c r="F8852" s="2">
        <v>4.6779833E-2</v>
      </c>
      <c r="G8852" s="2">
        <v>1.05919184</v>
      </c>
      <c r="H8852" s="2">
        <v>1.078720803</v>
      </c>
      <c r="I8852" s="2" t="s">
        <v>70</v>
      </c>
      <c r="J8852" s="2" t="s">
        <v>70</v>
      </c>
    </row>
    <row r="8853" spans="1:10" x14ac:dyDescent="0.25">
      <c r="A8853" s="2" t="s">
        <v>568</v>
      </c>
      <c r="B8853" s="2">
        <v>327</v>
      </c>
      <c r="C8853" s="2">
        <v>447</v>
      </c>
      <c r="D8853" s="2">
        <v>0.13206519999999999</v>
      </c>
      <c r="E8853" s="2">
        <v>8.7321883000000003E-2</v>
      </c>
      <c r="F8853" s="2">
        <v>8.4454353999999995E-2</v>
      </c>
      <c r="G8853" s="2">
        <v>0.51239524999999997</v>
      </c>
      <c r="H8853" s="2">
        <v>0.56374650100000001</v>
      </c>
      <c r="I8853" s="2" t="s">
        <v>70</v>
      </c>
      <c r="J8853" s="2" t="s">
        <v>70</v>
      </c>
    </row>
    <row r="8854" spans="1:10" x14ac:dyDescent="0.25">
      <c r="A8854" s="2" t="s">
        <v>568</v>
      </c>
      <c r="B8854" s="2">
        <v>373</v>
      </c>
      <c r="C8854" s="2">
        <v>520</v>
      </c>
      <c r="D8854" s="2">
        <v>7.1372727999999996E-2</v>
      </c>
      <c r="E8854" s="2">
        <v>7.3163745000000002E-2</v>
      </c>
      <c r="F8854" s="2">
        <v>7.0554052000000006E-2</v>
      </c>
      <c r="G8854" s="2">
        <v>-2.4479566000000001E-2</v>
      </c>
      <c r="H8854" s="2">
        <v>1.1603529E-2</v>
      </c>
      <c r="I8854" s="2" t="s">
        <v>70</v>
      </c>
      <c r="J8854" s="2" t="s">
        <v>70</v>
      </c>
    </row>
    <row r="8855" spans="1:10" x14ac:dyDescent="0.25">
      <c r="A8855" s="2" t="s">
        <v>568</v>
      </c>
      <c r="B8855" s="2">
        <v>444</v>
      </c>
      <c r="C8855" s="2">
        <v>618</v>
      </c>
      <c r="D8855" s="2">
        <v>8.7655679E-2</v>
      </c>
      <c r="E8855" s="2">
        <v>0.26617449999999998</v>
      </c>
      <c r="F8855" s="2">
        <v>0.25287833199999998</v>
      </c>
      <c r="G8855" s="2">
        <v>-0.67068340999999998</v>
      </c>
      <c r="H8855" s="2">
        <v>-0.65336817199999997</v>
      </c>
      <c r="I8855" s="2" t="s">
        <v>70</v>
      </c>
      <c r="J8855" s="2" t="s">
        <v>70</v>
      </c>
    </row>
    <row r="8856" spans="1:10" x14ac:dyDescent="0.25">
      <c r="A8856" s="2" t="s">
        <v>568</v>
      </c>
      <c r="B8856" s="2">
        <v>518</v>
      </c>
      <c r="C8856" s="2">
        <v>719</v>
      </c>
      <c r="D8856" s="2">
        <v>0.15674023300000001</v>
      </c>
      <c r="E8856" s="2">
        <v>0.166474706</v>
      </c>
      <c r="F8856" s="2">
        <v>0.13537755400000001</v>
      </c>
      <c r="G8856" s="2">
        <v>-5.8474188000000003E-2</v>
      </c>
      <c r="H8856" s="2">
        <v>0.157800739</v>
      </c>
      <c r="I8856" s="2" t="s">
        <v>70</v>
      </c>
      <c r="J8856" s="2" t="s">
        <v>70</v>
      </c>
    </row>
    <row r="8857" spans="1:10" x14ac:dyDescent="0.25">
      <c r="A8857" s="2" t="s">
        <v>568</v>
      </c>
      <c r="B8857" s="2">
        <v>592</v>
      </c>
      <c r="C8857" s="2">
        <v>820</v>
      </c>
      <c r="D8857" s="2">
        <v>9.8971328999999997E-2</v>
      </c>
      <c r="E8857" s="2">
        <v>4.7731600999999999E-2</v>
      </c>
      <c r="F8857" s="2">
        <v>6.6898422999999999E-2</v>
      </c>
      <c r="G8857" s="2">
        <v>1.073496936</v>
      </c>
      <c r="H8857" s="2">
        <v>0.47942693600000003</v>
      </c>
      <c r="I8857" s="2" t="s">
        <v>70</v>
      </c>
      <c r="J8857" s="2" t="s">
        <v>70</v>
      </c>
    </row>
    <row r="8858" spans="1:10" x14ac:dyDescent="0.25">
      <c r="A8858" s="2" t="s">
        <v>568</v>
      </c>
      <c r="B8858" s="2">
        <v>646</v>
      </c>
      <c r="C8858" s="2">
        <v>901</v>
      </c>
      <c r="D8858" s="2">
        <v>5.1522094999999997E-2</v>
      </c>
      <c r="E8858" s="2">
        <v>8.2407654999999996E-2</v>
      </c>
      <c r="F8858" s="2">
        <v>7.17941E-2</v>
      </c>
      <c r="G8858" s="2">
        <v>-0.37478993999999999</v>
      </c>
      <c r="H8858" s="2">
        <v>-0.28236310199999998</v>
      </c>
      <c r="I8858" s="2" t="s">
        <v>70</v>
      </c>
      <c r="J8858" s="2" t="s">
        <v>70</v>
      </c>
    </row>
    <row r="8859" spans="1:10" x14ac:dyDescent="0.25">
      <c r="A8859" s="2" t="s">
        <v>568</v>
      </c>
      <c r="B8859" s="2">
        <v>717</v>
      </c>
      <c r="C8859" s="2">
        <v>999</v>
      </c>
      <c r="D8859" s="2">
        <v>0.149544593</v>
      </c>
      <c r="E8859" s="2">
        <v>0.53301975499999998</v>
      </c>
      <c r="F8859" s="2">
        <v>0.11759149000000001</v>
      </c>
      <c r="G8859" s="2">
        <v>-0.71943893000000003</v>
      </c>
      <c r="H8859" s="2">
        <v>0.27172971899999998</v>
      </c>
      <c r="I8859" s="2" t="s">
        <v>70</v>
      </c>
      <c r="J8859" s="2" t="s">
        <v>70</v>
      </c>
    </row>
    <row r="8860" spans="1:10" x14ac:dyDescent="0.25">
      <c r="A8860" s="2" t="s">
        <v>568</v>
      </c>
      <c r="B8860" s="2">
        <v>774</v>
      </c>
      <c r="C8860" s="2">
        <v>1083</v>
      </c>
      <c r="D8860" s="2">
        <v>7.4840875000000001E-2</v>
      </c>
      <c r="E8860" s="2">
        <v>4.8406995000000001E-2</v>
      </c>
      <c r="F8860" s="2">
        <v>6.6565638999999996E-2</v>
      </c>
      <c r="G8860" s="2">
        <v>0.54607563599999998</v>
      </c>
      <c r="H8860" s="2">
        <v>0.124316941</v>
      </c>
      <c r="I8860" s="2" t="s">
        <v>70</v>
      </c>
      <c r="J8860" s="2" t="s">
        <v>70</v>
      </c>
    </row>
    <row r="8861" spans="1:10" x14ac:dyDescent="0.25">
      <c r="A8861" s="2" t="s">
        <v>568</v>
      </c>
      <c r="B8861" s="2">
        <v>856</v>
      </c>
      <c r="C8861" s="2">
        <v>1192</v>
      </c>
      <c r="D8861" s="2">
        <v>9.0967544999999997E-2</v>
      </c>
      <c r="E8861" s="2">
        <v>0.311699491</v>
      </c>
      <c r="F8861" s="2">
        <v>0.30564886400000002</v>
      </c>
      <c r="G8861" s="2">
        <v>-0.70815625999999998</v>
      </c>
      <c r="H8861" s="2">
        <v>-0.70237891900000005</v>
      </c>
      <c r="I8861" s="2" t="s">
        <v>70</v>
      </c>
      <c r="J8861" s="2" t="s">
        <v>70</v>
      </c>
    </row>
    <row r="8862" spans="1:10" x14ac:dyDescent="0.25">
      <c r="A8862" s="2" t="s">
        <v>568</v>
      </c>
      <c r="B8862" s="2">
        <v>908</v>
      </c>
      <c r="C8862" s="2">
        <v>1271</v>
      </c>
      <c r="D8862" s="2">
        <v>8.6750411999999999E-2</v>
      </c>
      <c r="E8862" s="2">
        <v>9.9179948000000004E-2</v>
      </c>
      <c r="F8862" s="2">
        <v>9.9179948000000004E-2</v>
      </c>
      <c r="G8862" s="2">
        <v>-0.125323077</v>
      </c>
      <c r="H8862" s="2">
        <v>-0.125323077</v>
      </c>
      <c r="I8862" s="2" t="s">
        <v>70</v>
      </c>
      <c r="J8862" s="2" t="s">
        <v>70</v>
      </c>
    </row>
    <row r="8863" spans="1:10" x14ac:dyDescent="0.25">
      <c r="A8863" s="2" t="s">
        <v>568</v>
      </c>
      <c r="B8863" s="2">
        <v>989</v>
      </c>
      <c r="C8863" s="2">
        <v>1379</v>
      </c>
      <c r="D8863" s="2">
        <v>0.12873801500000001</v>
      </c>
      <c r="E8863" s="2">
        <v>0.36722393399999997</v>
      </c>
      <c r="F8863" s="2">
        <v>0.39376799400000001</v>
      </c>
      <c r="G8863" s="2">
        <v>-0.64942912799999997</v>
      </c>
      <c r="H8863" s="2">
        <v>-0.67306125299999997</v>
      </c>
      <c r="I8863" s="2" t="s">
        <v>70</v>
      </c>
      <c r="J8863" s="2" t="s">
        <v>70</v>
      </c>
    </row>
    <row r="8864" spans="1:10" x14ac:dyDescent="0.25">
      <c r="A8864" s="2" t="s">
        <v>568</v>
      </c>
      <c r="B8864" s="2">
        <v>1036</v>
      </c>
      <c r="C8864" s="2">
        <v>1453</v>
      </c>
      <c r="D8864" s="2">
        <v>7.4514040000000004E-2</v>
      </c>
      <c r="E8864" s="2">
        <v>5.4777167000000002E-2</v>
      </c>
      <c r="F8864" s="2">
        <v>5.4777167000000002E-2</v>
      </c>
      <c r="G8864" s="2">
        <v>0.36031203299999998</v>
      </c>
      <c r="H8864" s="2">
        <v>0.36031203299999998</v>
      </c>
      <c r="I8864" s="2" t="s">
        <v>70</v>
      </c>
      <c r="J8864" s="2" t="s">
        <v>70</v>
      </c>
    </row>
    <row r="8865" spans="1:10" x14ac:dyDescent="0.25">
      <c r="A8865" s="2" t="s">
        <v>568</v>
      </c>
      <c r="B8865" s="2">
        <v>1111</v>
      </c>
      <c r="C8865" s="2">
        <v>1555</v>
      </c>
      <c r="D8865" s="2">
        <v>6.3917231000000005E-2</v>
      </c>
      <c r="E8865" s="2">
        <v>0.28186949900000002</v>
      </c>
      <c r="F8865" s="2">
        <v>9.3769291000000005E-2</v>
      </c>
      <c r="G8865" s="2">
        <v>-0.77323821400000003</v>
      </c>
      <c r="H8865" s="2">
        <v>-0.31835646099999998</v>
      </c>
      <c r="I8865" s="2" t="s">
        <v>70</v>
      </c>
      <c r="J8865" s="2" t="s">
        <v>70</v>
      </c>
    </row>
    <row r="8866" spans="1:10" x14ac:dyDescent="0.25">
      <c r="A8866" s="2" t="s">
        <v>568</v>
      </c>
      <c r="B8866" s="2">
        <v>1170</v>
      </c>
      <c r="C8866" s="2">
        <v>1641</v>
      </c>
      <c r="D8866" s="2">
        <v>7.2690578000000006E-2</v>
      </c>
      <c r="E8866" s="2">
        <v>0.101775479</v>
      </c>
      <c r="F8866" s="2">
        <v>0.101775479</v>
      </c>
      <c r="G8866" s="2">
        <v>-0.28577513300000001</v>
      </c>
      <c r="H8866" s="2">
        <v>-0.28577513300000001</v>
      </c>
      <c r="I8866" s="2" t="s">
        <v>70</v>
      </c>
      <c r="J8866" s="2" t="s">
        <v>70</v>
      </c>
    </row>
    <row r="8867" spans="1:10" x14ac:dyDescent="0.25">
      <c r="A8867" s="2" t="s">
        <v>568</v>
      </c>
      <c r="B8867" s="2">
        <v>1251</v>
      </c>
      <c r="C8867" s="2">
        <v>1749</v>
      </c>
      <c r="D8867" s="2">
        <v>0.12728371799999999</v>
      </c>
      <c r="E8867" s="2">
        <v>0.229207726</v>
      </c>
      <c r="F8867" s="2">
        <v>0.234528971</v>
      </c>
      <c r="G8867" s="2">
        <v>-0.44467963700000002</v>
      </c>
      <c r="H8867" s="2">
        <v>-0.45727933999999998</v>
      </c>
      <c r="I8867" s="2" t="s">
        <v>70</v>
      </c>
      <c r="J8867" s="2" t="s">
        <v>70</v>
      </c>
    </row>
    <row r="8868" spans="1:10" x14ac:dyDescent="0.25">
      <c r="A8868" s="2" t="s">
        <v>568</v>
      </c>
      <c r="B8868" s="2">
        <v>1296</v>
      </c>
      <c r="C8868" s="2">
        <v>1821</v>
      </c>
      <c r="D8868" s="2">
        <v>5.8551780999999997E-2</v>
      </c>
      <c r="E8868" s="2">
        <v>5.5640901E-2</v>
      </c>
      <c r="F8868" s="2">
        <v>5.3969402999999999E-2</v>
      </c>
      <c r="G8868" s="2">
        <v>5.2315472000000002E-2</v>
      </c>
      <c r="H8868" s="2">
        <v>8.4906960000000004E-2</v>
      </c>
      <c r="I8868" s="2" t="s">
        <v>70</v>
      </c>
      <c r="J8868" s="2" t="s">
        <v>70</v>
      </c>
    </row>
    <row r="8869" spans="1:10" x14ac:dyDescent="0.25">
      <c r="A8869" s="2" t="s">
        <v>568</v>
      </c>
      <c r="B8869" s="2">
        <v>1363</v>
      </c>
      <c r="C8869" s="2">
        <v>1915</v>
      </c>
      <c r="D8869" s="2">
        <v>0.11925902400000001</v>
      </c>
      <c r="E8869" s="2">
        <v>0.31131787799999999</v>
      </c>
      <c r="F8869" s="2">
        <v>0.30728903200000002</v>
      </c>
      <c r="G8869" s="2">
        <v>-0.61692202100000004</v>
      </c>
      <c r="H8869" s="2">
        <v>-0.61189950999999998</v>
      </c>
      <c r="I8869" s="2" t="s">
        <v>70</v>
      </c>
      <c r="J8869" s="2" t="s">
        <v>70</v>
      </c>
    </row>
    <row r="8870" spans="1:10" x14ac:dyDescent="0.25">
      <c r="A8870" s="2" t="s">
        <v>568</v>
      </c>
      <c r="B8870" s="2">
        <v>1425</v>
      </c>
      <c r="C8870" s="2">
        <v>2004</v>
      </c>
      <c r="D8870" s="2">
        <v>5.1637651E-2</v>
      </c>
      <c r="E8870" s="2">
        <v>5.1021074E-2</v>
      </c>
      <c r="F8870" s="2">
        <v>5.1021074E-2</v>
      </c>
      <c r="G8870" s="2">
        <v>1.2084753E-2</v>
      </c>
      <c r="H8870" s="2">
        <v>1.2084753E-2</v>
      </c>
      <c r="I8870" s="2" t="s">
        <v>70</v>
      </c>
      <c r="J8870" s="2" t="s">
        <v>70</v>
      </c>
    </row>
    <row r="8871" spans="1:10" x14ac:dyDescent="0.25">
      <c r="A8871" s="2" t="s">
        <v>568</v>
      </c>
      <c r="B8871" s="2">
        <v>1509</v>
      </c>
      <c r="C8871" s="2">
        <v>2115</v>
      </c>
      <c r="D8871" s="2">
        <v>4.3395273999999998E-2</v>
      </c>
      <c r="E8871" s="2">
        <v>0.158056269</v>
      </c>
      <c r="F8871" s="2">
        <v>0.17306580599999999</v>
      </c>
      <c r="G8871" s="2">
        <v>-0.72544414199999996</v>
      </c>
      <c r="H8871" s="2">
        <v>-0.74925564300000003</v>
      </c>
      <c r="I8871" s="2" t="s">
        <v>70</v>
      </c>
      <c r="J8871" s="2" t="s">
        <v>70</v>
      </c>
    </row>
    <row r="8872" spans="1:10" x14ac:dyDescent="0.25">
      <c r="A8872" s="2" t="s">
        <v>568</v>
      </c>
      <c r="B8872" s="2">
        <v>1554</v>
      </c>
      <c r="C8872" s="2">
        <v>2187</v>
      </c>
      <c r="D8872" s="2">
        <v>0.44891397</v>
      </c>
      <c r="E8872" s="2">
        <v>0.770206053</v>
      </c>
      <c r="F8872" s="2">
        <v>0.770206053</v>
      </c>
      <c r="G8872" s="2">
        <v>-0.41715081500000001</v>
      </c>
      <c r="H8872" s="2">
        <v>-0.41715081500000001</v>
      </c>
      <c r="I8872" s="2" t="s">
        <v>70</v>
      </c>
      <c r="J8872" s="2" t="s">
        <v>70</v>
      </c>
    </row>
    <row r="8873" spans="1:10" x14ac:dyDescent="0.25">
      <c r="A8873" s="2" t="s">
        <v>569</v>
      </c>
      <c r="B8873" s="2">
        <v>53</v>
      </c>
      <c r="C8873" s="2">
        <v>137</v>
      </c>
      <c r="D8873" s="2">
        <v>1.4879902E-2</v>
      </c>
      <c r="E8873" s="2">
        <v>5.1388349999999996E-3</v>
      </c>
      <c r="F8873" s="2">
        <v>3.925067E-3</v>
      </c>
      <c r="G8873" s="2">
        <v>1.8955791150000001</v>
      </c>
      <c r="H8873" s="2">
        <v>2.7909936059999998</v>
      </c>
      <c r="I8873" s="2" t="s">
        <v>157</v>
      </c>
      <c r="J8873" s="2" t="s">
        <v>157</v>
      </c>
    </row>
    <row r="8874" spans="1:10" x14ac:dyDescent="0.25">
      <c r="A8874" s="2" t="s">
        <v>569</v>
      </c>
      <c r="B8874" s="2">
        <v>75</v>
      </c>
      <c r="C8874" s="2">
        <v>186</v>
      </c>
      <c r="D8874" s="2">
        <v>1.6824078999999999E-2</v>
      </c>
      <c r="E8874" s="2">
        <v>4.351097E-3</v>
      </c>
      <c r="F8874" s="2">
        <v>5.924103E-3</v>
      </c>
      <c r="G8874" s="2">
        <v>2.8666294319999999</v>
      </c>
      <c r="H8874" s="2">
        <v>1.839936969</v>
      </c>
      <c r="I8874" s="2" t="s">
        <v>157</v>
      </c>
      <c r="J8874" s="2" t="s">
        <v>157</v>
      </c>
    </row>
    <row r="8875" spans="1:10" x14ac:dyDescent="0.25">
      <c r="A8875" s="2" t="s">
        <v>569</v>
      </c>
      <c r="B8875" s="2">
        <v>105</v>
      </c>
      <c r="C8875" s="2">
        <v>243</v>
      </c>
      <c r="D8875" s="2">
        <v>2.0394724999999999E-2</v>
      </c>
      <c r="E8875" s="2">
        <v>4.2938179999999996E-3</v>
      </c>
      <c r="F8875" s="2">
        <v>4.8932289999999998E-3</v>
      </c>
      <c r="G8875" s="2">
        <v>3.7497880189999999</v>
      </c>
      <c r="H8875" s="2">
        <v>3.1679484910000002</v>
      </c>
      <c r="I8875" s="2" t="s">
        <v>157</v>
      </c>
      <c r="J8875" s="2" t="s">
        <v>157</v>
      </c>
    </row>
    <row r="8876" spans="1:10" x14ac:dyDescent="0.25">
      <c r="A8876" s="2" t="s">
        <v>569</v>
      </c>
      <c r="B8876" s="2">
        <v>260</v>
      </c>
      <c r="C8876" s="2">
        <v>425</v>
      </c>
      <c r="D8876" s="2">
        <v>5.1823700000000004E-3</v>
      </c>
      <c r="E8876" s="2">
        <v>4.6543790000000002E-3</v>
      </c>
      <c r="F8876" s="2">
        <v>2.0417920000000002E-3</v>
      </c>
      <c r="G8876" s="2">
        <v>0.11343959300000001</v>
      </c>
      <c r="H8876" s="2">
        <v>1.5381474429999999</v>
      </c>
      <c r="I8876" s="2" t="s">
        <v>157</v>
      </c>
      <c r="J8876" s="2" t="s">
        <v>157</v>
      </c>
    </row>
    <row r="8877" spans="1:10" x14ac:dyDescent="0.25">
      <c r="A8877" s="2" t="s">
        <v>569</v>
      </c>
      <c r="B8877" s="2">
        <v>295</v>
      </c>
      <c r="C8877" s="2">
        <v>487</v>
      </c>
      <c r="D8877" s="2">
        <v>5.1733500000000002E-3</v>
      </c>
      <c r="E8877" s="2">
        <v>1.1337725999999999E-2</v>
      </c>
      <c r="F8877" s="2">
        <v>1.1486028000000001E-2</v>
      </c>
      <c r="G8877" s="2">
        <v>-0.543704776</v>
      </c>
      <c r="H8877" s="2">
        <v>-0.54959625999999995</v>
      </c>
      <c r="I8877" s="2" t="s">
        <v>157</v>
      </c>
      <c r="J8877" s="2" t="s">
        <v>157</v>
      </c>
    </row>
    <row r="8878" spans="1:10" x14ac:dyDescent="0.25">
      <c r="A8878" s="2" t="s">
        <v>569</v>
      </c>
      <c r="B8878" s="2">
        <v>327</v>
      </c>
      <c r="C8878" s="2">
        <v>546</v>
      </c>
      <c r="D8878" s="2">
        <v>4.3620880000000001E-3</v>
      </c>
      <c r="E8878" s="2">
        <v>1.342602E-3</v>
      </c>
      <c r="F8878" s="2">
        <v>1.382339E-3</v>
      </c>
      <c r="G8878" s="2">
        <v>2.2489819899999999</v>
      </c>
      <c r="H8878" s="2">
        <v>2.1555848549999999</v>
      </c>
      <c r="I8878" s="2" t="s">
        <v>157</v>
      </c>
      <c r="J8878" s="2" t="s">
        <v>157</v>
      </c>
    </row>
    <row r="8879" spans="1:10" x14ac:dyDescent="0.25">
      <c r="A8879" s="2" t="s">
        <v>569</v>
      </c>
      <c r="B8879" s="2">
        <v>430</v>
      </c>
      <c r="C8879" s="2">
        <v>676</v>
      </c>
      <c r="D8879" s="2">
        <v>1.501463E-3</v>
      </c>
      <c r="E8879" s="2">
        <v>2.639976E-3</v>
      </c>
      <c r="F8879" s="2">
        <v>5.1703720000000003E-3</v>
      </c>
      <c r="G8879" s="2">
        <v>-0.43125876400000002</v>
      </c>
      <c r="H8879" s="2">
        <v>-0.70960249200000003</v>
      </c>
      <c r="I8879" s="2" t="s">
        <v>157</v>
      </c>
      <c r="J8879" s="2" t="s">
        <v>157</v>
      </c>
    </row>
    <row r="8880" spans="1:10" x14ac:dyDescent="0.25">
      <c r="A8880" s="2" t="s">
        <v>569</v>
      </c>
      <c r="B8880" s="2">
        <v>517</v>
      </c>
      <c r="C8880" s="2">
        <v>790</v>
      </c>
      <c r="D8880" s="2">
        <v>3.2638519999999998E-3</v>
      </c>
      <c r="E8880" s="2">
        <v>4.1673769999999999E-3</v>
      </c>
      <c r="F8880" s="2">
        <v>2.763972E-3</v>
      </c>
      <c r="G8880" s="2">
        <v>-0.216809115</v>
      </c>
      <c r="H8880" s="2">
        <v>0.18085568899999999</v>
      </c>
      <c r="I8880" s="2" t="s">
        <v>157</v>
      </c>
      <c r="J8880" s="2" t="s">
        <v>157</v>
      </c>
    </row>
    <row r="8881" spans="1:10" x14ac:dyDescent="0.25">
      <c r="A8881" s="2" t="s">
        <v>569</v>
      </c>
      <c r="B8881" s="2">
        <v>592</v>
      </c>
      <c r="C8881" s="2">
        <v>892</v>
      </c>
      <c r="D8881" s="2">
        <v>2.1354859999999998E-3</v>
      </c>
      <c r="E8881" s="2">
        <v>4.1254270000000001E-3</v>
      </c>
      <c r="F8881" s="2">
        <v>2.7306779999999998E-3</v>
      </c>
      <c r="G8881" s="2">
        <v>-0.48235996399999997</v>
      </c>
      <c r="H8881" s="2">
        <v>-0.21796469500000001</v>
      </c>
      <c r="I8881" s="2" t="s">
        <v>157</v>
      </c>
      <c r="J8881" s="2" t="s">
        <v>157</v>
      </c>
    </row>
    <row r="8882" spans="1:10" x14ac:dyDescent="0.25">
      <c r="A8882" s="2" t="s">
        <v>569</v>
      </c>
      <c r="B8882" s="2">
        <v>643</v>
      </c>
      <c r="C8882" s="2">
        <v>970</v>
      </c>
      <c r="D8882" s="2">
        <v>2.0103650000000001E-3</v>
      </c>
      <c r="E8882" s="2">
        <v>3.1291769999999999E-3</v>
      </c>
      <c r="F8882" s="2">
        <v>1.2494419999999999E-3</v>
      </c>
      <c r="G8882" s="2">
        <v>-0.35754201200000002</v>
      </c>
      <c r="H8882" s="2">
        <v>0.60900972399999997</v>
      </c>
      <c r="I8882" s="2" t="s">
        <v>157</v>
      </c>
      <c r="J8882" s="2" t="s">
        <v>157</v>
      </c>
    </row>
    <row r="8883" spans="1:10" x14ac:dyDescent="0.25">
      <c r="A8883" s="2" t="s">
        <v>569</v>
      </c>
      <c r="B8883" s="2">
        <v>671</v>
      </c>
      <c r="C8883" s="2">
        <v>1025</v>
      </c>
      <c r="D8883" s="2">
        <v>2.1648499999999998E-3</v>
      </c>
      <c r="E8883" s="2">
        <v>6.6467399999999999E-3</v>
      </c>
      <c r="F8883" s="2">
        <v>7.5065059999999996E-3</v>
      </c>
      <c r="G8883" s="2">
        <v>-0.67429904699999998</v>
      </c>
      <c r="H8883" s="2">
        <v>-0.711603557</v>
      </c>
      <c r="I8883" s="2" t="s">
        <v>157</v>
      </c>
      <c r="J8883" s="2" t="s">
        <v>157</v>
      </c>
    </row>
    <row r="8884" spans="1:10" x14ac:dyDescent="0.25">
      <c r="A8884" s="2" t="s">
        <v>569</v>
      </c>
      <c r="B8884" s="2">
        <v>709</v>
      </c>
      <c r="C8884" s="2">
        <v>1090</v>
      </c>
      <c r="D8884" s="2">
        <v>7.7300099999999998E-3</v>
      </c>
      <c r="E8884" s="2">
        <v>7.3732249999999997E-3</v>
      </c>
      <c r="F8884" s="2">
        <v>4.3727380000000001E-3</v>
      </c>
      <c r="G8884" s="2">
        <v>4.8389221000000003E-2</v>
      </c>
      <c r="H8884" s="2">
        <v>0.76777342100000001</v>
      </c>
      <c r="I8884" s="2" t="s">
        <v>157</v>
      </c>
      <c r="J8884" s="2" t="s">
        <v>157</v>
      </c>
    </row>
    <row r="8885" spans="1:10" x14ac:dyDescent="0.25">
      <c r="A8885" s="2" t="s">
        <v>569</v>
      </c>
      <c r="B8885" s="2">
        <v>811</v>
      </c>
      <c r="C8885" s="2">
        <v>1219</v>
      </c>
      <c r="D8885" s="2">
        <v>3.7801530000000001E-3</v>
      </c>
      <c r="E8885" s="2">
        <v>1.4377509999999999E-3</v>
      </c>
      <c r="F8885" s="2">
        <v>2.1651359999999998E-3</v>
      </c>
      <c r="G8885" s="2">
        <v>1.6292122440000001</v>
      </c>
      <c r="H8885" s="2">
        <v>0.74591934500000001</v>
      </c>
      <c r="I8885" s="2" t="s">
        <v>157</v>
      </c>
      <c r="J8885" s="2" t="s">
        <v>157</v>
      </c>
    </row>
    <row r="8886" spans="1:10" x14ac:dyDescent="0.25">
      <c r="A8886" s="2" t="s">
        <v>569</v>
      </c>
      <c r="B8886" s="2">
        <v>862</v>
      </c>
      <c r="C8886" s="2">
        <v>1297</v>
      </c>
      <c r="D8886" s="2">
        <v>2.9574010000000001E-3</v>
      </c>
      <c r="E8886" s="2">
        <v>3.129476E-3</v>
      </c>
      <c r="F8886" s="2">
        <v>4.0889209999999997E-3</v>
      </c>
      <c r="G8886" s="2">
        <v>-5.4985462999999998E-2</v>
      </c>
      <c r="H8886" s="2">
        <v>-0.27672824400000001</v>
      </c>
      <c r="I8886" s="2" t="s">
        <v>157</v>
      </c>
      <c r="J8886" s="2" t="s">
        <v>157</v>
      </c>
    </row>
    <row r="8887" spans="1:10" x14ac:dyDescent="0.25">
      <c r="A8887" s="2" t="s">
        <v>569</v>
      </c>
      <c r="B8887" s="2">
        <v>875</v>
      </c>
      <c r="C8887" s="2">
        <v>1337</v>
      </c>
      <c r="D8887" s="2">
        <v>2.7777180000000002E-3</v>
      </c>
      <c r="E8887" s="2">
        <v>1.153311E-3</v>
      </c>
      <c r="F8887" s="2">
        <v>1.0306899999999999E-3</v>
      </c>
      <c r="G8887" s="2">
        <v>1.4084726299999999</v>
      </c>
      <c r="H8887" s="2">
        <v>1.695009344</v>
      </c>
      <c r="I8887" s="2" t="s">
        <v>157</v>
      </c>
      <c r="J8887" s="2" t="s">
        <v>157</v>
      </c>
    </row>
    <row r="8888" spans="1:10" x14ac:dyDescent="0.25">
      <c r="A8888" s="2" t="s">
        <v>569</v>
      </c>
      <c r="B8888" s="2">
        <v>917</v>
      </c>
      <c r="C8888" s="2">
        <v>1406</v>
      </c>
      <c r="D8888" s="2">
        <v>6.2068490000000004E-3</v>
      </c>
      <c r="E8888" s="2">
        <v>2.3576719999999999E-3</v>
      </c>
      <c r="F8888" s="2">
        <v>2.816069E-3</v>
      </c>
      <c r="G8888" s="2">
        <v>1.6326182979999999</v>
      </c>
      <c r="H8888" s="2">
        <v>1.2040826060000001</v>
      </c>
      <c r="I8888" s="2" t="s">
        <v>157</v>
      </c>
      <c r="J8888" s="2" t="s">
        <v>157</v>
      </c>
    </row>
    <row r="8889" spans="1:10" x14ac:dyDescent="0.25">
      <c r="A8889" s="2" t="s">
        <v>569</v>
      </c>
      <c r="B8889" s="2">
        <v>1016</v>
      </c>
      <c r="C8889" s="2">
        <v>1532</v>
      </c>
      <c r="D8889" s="2">
        <v>1.9391945000000001E-2</v>
      </c>
      <c r="E8889" s="2">
        <v>3.9631700000000002E-3</v>
      </c>
      <c r="F8889" s="2">
        <v>2.5626030000000001E-3</v>
      </c>
      <c r="G8889" s="2">
        <v>3.8930389220000001</v>
      </c>
      <c r="H8889" s="2">
        <v>6.5672847479999996</v>
      </c>
      <c r="I8889" s="2" t="s">
        <v>157</v>
      </c>
      <c r="J8889" s="2" t="s">
        <v>157</v>
      </c>
    </row>
    <row r="8890" spans="1:10" x14ac:dyDescent="0.25">
      <c r="A8890" s="2" t="s">
        <v>569</v>
      </c>
      <c r="B8890" s="2">
        <v>1060</v>
      </c>
      <c r="C8890" s="2">
        <v>1603</v>
      </c>
      <c r="D8890" s="2">
        <v>4.9760500000000001E-3</v>
      </c>
      <c r="E8890" s="2">
        <v>1.2105665999999999E-2</v>
      </c>
      <c r="F8890" s="2">
        <v>1.3588767999999999E-2</v>
      </c>
      <c r="G8890" s="2">
        <v>-0.588948688</v>
      </c>
      <c r="H8890" s="2">
        <v>-0.63381155199999994</v>
      </c>
      <c r="I8890" s="2" t="s">
        <v>157</v>
      </c>
      <c r="J8890" s="2" t="s">
        <v>157</v>
      </c>
    </row>
    <row r="8891" spans="1:10" x14ac:dyDescent="0.25">
      <c r="A8891" s="2" t="s">
        <v>569</v>
      </c>
      <c r="B8891" s="2">
        <v>1148</v>
      </c>
      <c r="C8891" s="2">
        <v>1718</v>
      </c>
      <c r="D8891" s="2">
        <v>2.6106609999999998E-3</v>
      </c>
      <c r="E8891" s="2">
        <v>1.8435039999999999E-3</v>
      </c>
      <c r="F8891" s="2">
        <v>2.4113260000000001E-3</v>
      </c>
      <c r="G8891" s="2">
        <v>0.41614127099999998</v>
      </c>
      <c r="H8891" s="2">
        <v>8.2666154000000006E-2</v>
      </c>
      <c r="I8891" s="2" t="s">
        <v>157</v>
      </c>
      <c r="J8891" s="2" t="s">
        <v>157</v>
      </c>
    </row>
    <row r="8892" spans="1:10" x14ac:dyDescent="0.25">
      <c r="A8892" s="2" t="s">
        <v>569</v>
      </c>
      <c r="B8892" s="2">
        <v>1234</v>
      </c>
      <c r="C8892" s="2">
        <v>1831</v>
      </c>
      <c r="D8892" s="2">
        <v>3.2893140000000002E-3</v>
      </c>
      <c r="E8892" s="2">
        <v>3.7981149999999999E-3</v>
      </c>
      <c r="F8892" s="2">
        <v>3.9271250000000001E-3</v>
      </c>
      <c r="G8892" s="2">
        <v>-0.133961567</v>
      </c>
      <c r="H8892" s="2">
        <v>-0.16241170199999999</v>
      </c>
      <c r="I8892" s="2" t="s">
        <v>157</v>
      </c>
      <c r="J8892" s="2" t="s">
        <v>157</v>
      </c>
    </row>
    <row r="8893" spans="1:10" x14ac:dyDescent="0.25">
      <c r="A8893" s="2" t="s">
        <v>569</v>
      </c>
      <c r="B8893" s="2">
        <v>1294</v>
      </c>
      <c r="C8893" s="2">
        <v>1918</v>
      </c>
      <c r="D8893" s="2">
        <v>8.9876699999999997E-3</v>
      </c>
      <c r="E8893" s="2">
        <v>6.5609350000000004E-3</v>
      </c>
      <c r="F8893" s="2">
        <v>3.466177E-3</v>
      </c>
      <c r="G8893" s="2">
        <v>0.36987640799999999</v>
      </c>
      <c r="H8893" s="2">
        <v>1.5929632300000001</v>
      </c>
      <c r="I8893" s="2" t="s">
        <v>157</v>
      </c>
      <c r="J8893" s="2" t="s">
        <v>157</v>
      </c>
    </row>
    <row r="8894" spans="1:10" x14ac:dyDescent="0.25">
      <c r="A8894" s="2" t="s">
        <v>569</v>
      </c>
      <c r="B8894" s="2">
        <v>1398</v>
      </c>
      <c r="C8894" s="2">
        <v>2049</v>
      </c>
      <c r="D8894" s="2">
        <v>1.1975510999999999E-2</v>
      </c>
      <c r="E8894" s="2">
        <v>5.0537719999999998E-3</v>
      </c>
      <c r="F8894" s="2">
        <v>3.0353089999999999E-3</v>
      </c>
      <c r="G8894" s="2">
        <v>1.369618199</v>
      </c>
      <c r="H8894" s="2">
        <v>2.9454013059999999</v>
      </c>
      <c r="I8894" s="2" t="s">
        <v>157</v>
      </c>
      <c r="J8894" s="2" t="s">
        <v>157</v>
      </c>
    </row>
    <row r="8895" spans="1:10" x14ac:dyDescent="0.25">
      <c r="A8895" s="2" t="s">
        <v>569</v>
      </c>
      <c r="B8895" s="2">
        <v>1542</v>
      </c>
      <c r="C8895" s="2">
        <v>2220</v>
      </c>
      <c r="D8895" s="2">
        <v>1.6855360000000001E-3</v>
      </c>
      <c r="E8895" s="2">
        <v>2.1427600000000001E-3</v>
      </c>
      <c r="F8895" s="2">
        <v>1.144614E-3</v>
      </c>
      <c r="G8895" s="2">
        <v>-0.213380602</v>
      </c>
      <c r="H8895" s="2">
        <v>0.47258120300000001</v>
      </c>
      <c r="I8895" s="2" t="s">
        <v>157</v>
      </c>
      <c r="J8895" s="2" t="s">
        <v>157</v>
      </c>
    </row>
    <row r="8896" spans="1:10" x14ac:dyDescent="0.25">
      <c r="A8896" s="2" t="s">
        <v>569</v>
      </c>
      <c r="B8896" s="2">
        <v>1653</v>
      </c>
      <c r="C8896" s="2">
        <v>2358</v>
      </c>
      <c r="D8896" s="2">
        <v>2.0992469999999998E-3</v>
      </c>
      <c r="E8896" s="2">
        <v>3.5648609999999999E-3</v>
      </c>
      <c r="F8896" s="2">
        <v>3.2244420000000001E-3</v>
      </c>
      <c r="G8896" s="2">
        <v>-0.41112795400000002</v>
      </c>
      <c r="H8896" s="2">
        <v>-0.348957937</v>
      </c>
      <c r="I8896" s="2" t="s">
        <v>157</v>
      </c>
      <c r="J8896" s="2" t="s">
        <v>157</v>
      </c>
    </row>
    <row r="8897" spans="1:10" x14ac:dyDescent="0.25">
      <c r="A8897" s="2" t="s">
        <v>569</v>
      </c>
      <c r="B8897" s="2">
        <v>1752</v>
      </c>
      <c r="C8897" s="2">
        <v>2484</v>
      </c>
      <c r="D8897" s="2">
        <v>1.1388058E-2</v>
      </c>
      <c r="E8897" s="2">
        <v>7.195033E-3</v>
      </c>
      <c r="F8897" s="2">
        <v>1.082398E-2</v>
      </c>
      <c r="G8897" s="2">
        <v>0.58276654800000005</v>
      </c>
      <c r="H8897" s="2">
        <v>5.2113718000000003E-2</v>
      </c>
      <c r="I8897" s="2" t="s">
        <v>157</v>
      </c>
      <c r="J8897" s="2" t="s">
        <v>157</v>
      </c>
    </row>
    <row r="8898" spans="1:10" x14ac:dyDescent="0.25">
      <c r="A8898" s="2" t="s">
        <v>569</v>
      </c>
      <c r="B8898" s="2">
        <v>1799</v>
      </c>
      <c r="C8898" s="2">
        <v>2558</v>
      </c>
      <c r="D8898" s="2">
        <v>5.3935390000000001E-3</v>
      </c>
      <c r="E8898" s="2">
        <v>4.4151529999999998E-3</v>
      </c>
      <c r="F8898" s="2">
        <v>4.6681559999999997E-3</v>
      </c>
      <c r="G8898" s="2">
        <v>0.22159717500000001</v>
      </c>
      <c r="H8898" s="2">
        <v>0.15538970399999999</v>
      </c>
      <c r="I8898" s="2" t="s">
        <v>157</v>
      </c>
      <c r="J8898" s="2" t="s">
        <v>157</v>
      </c>
    </row>
    <row r="8899" spans="1:10" x14ac:dyDescent="0.25">
      <c r="A8899" s="2" t="s">
        <v>570</v>
      </c>
      <c r="B8899" s="2">
        <v>112</v>
      </c>
      <c r="C8899" s="2">
        <v>264</v>
      </c>
      <c r="D8899" s="2">
        <v>0.186884998</v>
      </c>
      <c r="E8899" s="2">
        <v>0.292970489</v>
      </c>
      <c r="F8899" s="2">
        <v>0.25906403900000002</v>
      </c>
      <c r="G8899" s="2">
        <v>-0.36210299400000001</v>
      </c>
      <c r="H8899" s="2">
        <v>-0.27861466899999998</v>
      </c>
      <c r="I8899" s="2" t="s">
        <v>51</v>
      </c>
      <c r="J8899" s="2" t="s">
        <v>51</v>
      </c>
    </row>
    <row r="8900" spans="1:10" x14ac:dyDescent="0.25">
      <c r="A8900" s="2" t="s">
        <v>570</v>
      </c>
      <c r="B8900" s="2">
        <v>238</v>
      </c>
      <c r="C8900" s="2">
        <v>425</v>
      </c>
      <c r="D8900" s="2">
        <v>0.15000843699999999</v>
      </c>
      <c r="E8900" s="2">
        <v>3.5990238000000001E-2</v>
      </c>
      <c r="F8900" s="2">
        <v>3.0929331000000001E-2</v>
      </c>
      <c r="G8900" s="2">
        <v>3.1680312810000002</v>
      </c>
      <c r="H8900" s="2">
        <v>3.8500381670000001</v>
      </c>
      <c r="I8900" s="2" t="s">
        <v>51</v>
      </c>
      <c r="J8900" s="2" t="s">
        <v>51</v>
      </c>
    </row>
    <row r="8901" spans="1:10" x14ac:dyDescent="0.25">
      <c r="A8901" s="2" t="s">
        <v>570</v>
      </c>
      <c r="B8901" s="2">
        <v>327</v>
      </c>
      <c r="C8901" s="2">
        <v>549</v>
      </c>
      <c r="D8901" s="2">
        <v>0.31149618000000001</v>
      </c>
      <c r="E8901" s="2">
        <v>1.109277622</v>
      </c>
      <c r="F8901" s="2">
        <v>0.125968835</v>
      </c>
      <c r="G8901" s="2">
        <v>-0.71919006299999999</v>
      </c>
      <c r="H8901" s="2">
        <v>1.472803522</v>
      </c>
      <c r="I8901" s="2" t="s">
        <v>51</v>
      </c>
      <c r="J8901" s="2" t="s">
        <v>51</v>
      </c>
    </row>
    <row r="8902" spans="1:10" x14ac:dyDescent="0.25">
      <c r="A8902" s="2" t="s">
        <v>570</v>
      </c>
      <c r="B8902" s="2">
        <v>483</v>
      </c>
      <c r="C8902" s="2">
        <v>740</v>
      </c>
      <c r="D8902" s="2">
        <v>0.21933091599999999</v>
      </c>
      <c r="E8902" s="2">
        <v>0.72489542399999995</v>
      </c>
      <c r="F8902" s="2">
        <v>0.39745395300000003</v>
      </c>
      <c r="G8902" s="2">
        <v>-0.69743095600000005</v>
      </c>
      <c r="H8902" s="2">
        <v>-0.44816018600000002</v>
      </c>
      <c r="I8902" s="2" t="s">
        <v>51</v>
      </c>
      <c r="J8902" s="2" t="s">
        <v>51</v>
      </c>
    </row>
    <row r="8903" spans="1:10" x14ac:dyDescent="0.25">
      <c r="A8903" s="2" t="s">
        <v>570</v>
      </c>
      <c r="B8903" s="2">
        <v>637</v>
      </c>
      <c r="C8903" s="2">
        <v>929</v>
      </c>
      <c r="D8903" s="2">
        <v>0.23339596800000001</v>
      </c>
      <c r="E8903" s="2">
        <v>0.74772227400000002</v>
      </c>
      <c r="F8903" s="2">
        <v>0.372239029</v>
      </c>
      <c r="G8903" s="2">
        <v>-0.68785740900000003</v>
      </c>
      <c r="H8903" s="2">
        <v>-0.37299436800000002</v>
      </c>
      <c r="I8903" s="2" t="s">
        <v>51</v>
      </c>
      <c r="J8903" s="2" t="s">
        <v>51</v>
      </c>
    </row>
    <row r="8904" spans="1:10" x14ac:dyDescent="0.25">
      <c r="A8904" s="2" t="s">
        <v>570</v>
      </c>
      <c r="B8904" s="2">
        <v>664</v>
      </c>
      <c r="C8904" s="2">
        <v>991</v>
      </c>
      <c r="D8904" s="2">
        <v>9.0272487999999998E-2</v>
      </c>
      <c r="E8904" s="2">
        <v>4.4700185000000003E-2</v>
      </c>
      <c r="F8904" s="2">
        <v>5.8235454999999998E-2</v>
      </c>
      <c r="G8904" s="2">
        <v>1.0195104189999999</v>
      </c>
      <c r="H8904" s="2">
        <v>0.55012936599999995</v>
      </c>
      <c r="I8904" s="2" t="s">
        <v>51</v>
      </c>
      <c r="J8904" s="2" t="s">
        <v>51</v>
      </c>
    </row>
    <row r="8905" spans="1:10" x14ac:dyDescent="0.25">
      <c r="A8905" s="2" t="s">
        <v>570</v>
      </c>
      <c r="B8905" s="2">
        <v>765</v>
      </c>
      <c r="C8905" s="2">
        <v>1127</v>
      </c>
      <c r="D8905" s="2">
        <v>0.36500378999999999</v>
      </c>
      <c r="E8905" s="2">
        <v>0.840885569</v>
      </c>
      <c r="F8905" s="2">
        <v>0.12422016600000001</v>
      </c>
      <c r="G8905" s="2">
        <v>-0.56592929700000005</v>
      </c>
      <c r="H8905" s="2">
        <v>1.9383617930000001</v>
      </c>
      <c r="I8905" s="2" t="s">
        <v>51</v>
      </c>
      <c r="J8905" s="2" t="s">
        <v>51</v>
      </c>
    </row>
    <row r="8906" spans="1:10" x14ac:dyDescent="0.25">
      <c r="A8906" s="2" t="s">
        <v>570</v>
      </c>
      <c r="B8906" s="2">
        <v>913</v>
      </c>
      <c r="C8906" s="2">
        <v>1310</v>
      </c>
      <c r="D8906" s="2">
        <v>0.18896606199999999</v>
      </c>
      <c r="E8906" s="2">
        <v>0.78238643299999999</v>
      </c>
      <c r="F8906" s="2">
        <v>0.32147793299999999</v>
      </c>
      <c r="G8906" s="2">
        <v>-0.75847477200000002</v>
      </c>
      <c r="H8906" s="2">
        <v>-0.41219585399999997</v>
      </c>
      <c r="I8906" s="2" t="s">
        <v>51</v>
      </c>
      <c r="J8906" s="2" t="s">
        <v>51</v>
      </c>
    </row>
    <row r="8907" spans="1:10" x14ac:dyDescent="0.25">
      <c r="A8907" s="2" t="s">
        <v>570</v>
      </c>
      <c r="B8907" s="2">
        <v>944</v>
      </c>
      <c r="C8907" s="2">
        <v>1376</v>
      </c>
      <c r="D8907" s="2">
        <v>3.5309952999999998E-2</v>
      </c>
      <c r="E8907" s="2">
        <v>2.8955158000000002E-2</v>
      </c>
      <c r="F8907" s="2">
        <v>3.2539516999999997E-2</v>
      </c>
      <c r="G8907" s="2">
        <v>0.21947024700000001</v>
      </c>
      <c r="H8907" s="2">
        <v>8.5140662000000006E-2</v>
      </c>
      <c r="I8907" s="2" t="s">
        <v>51</v>
      </c>
      <c r="J8907" s="2" t="s">
        <v>51</v>
      </c>
    </row>
    <row r="8908" spans="1:10" x14ac:dyDescent="0.25">
      <c r="A8908" s="2" t="s">
        <v>570</v>
      </c>
      <c r="B8908" s="2">
        <v>1040</v>
      </c>
      <c r="C8908" s="2">
        <v>1507</v>
      </c>
      <c r="D8908" s="2">
        <v>0.248814858</v>
      </c>
      <c r="E8908" s="2">
        <v>0.88922808200000003</v>
      </c>
      <c r="F8908" s="2">
        <v>8.5716147000000006E-2</v>
      </c>
      <c r="G8908" s="2">
        <v>-0.72019005800000002</v>
      </c>
      <c r="H8908" s="2">
        <v>1.9027769779999999</v>
      </c>
      <c r="I8908" s="2" t="s">
        <v>51</v>
      </c>
      <c r="J8908" s="2" t="s">
        <v>51</v>
      </c>
    </row>
    <row r="8909" spans="1:10" x14ac:dyDescent="0.25">
      <c r="A8909" s="2" t="s">
        <v>570</v>
      </c>
      <c r="B8909" s="2">
        <v>1213</v>
      </c>
      <c r="C8909" s="2">
        <v>1715</v>
      </c>
      <c r="D8909" s="2">
        <v>0.15423161499999999</v>
      </c>
      <c r="E8909" s="2">
        <v>0.36410210500000001</v>
      </c>
      <c r="F8909" s="2">
        <v>0.15483963000000001</v>
      </c>
      <c r="G8909" s="2">
        <v>-0.57640559400000002</v>
      </c>
      <c r="H8909" s="2">
        <v>-3.9267440000000002E-3</v>
      </c>
      <c r="I8909" s="2" t="s">
        <v>51</v>
      </c>
      <c r="J8909" s="2" t="s">
        <v>51</v>
      </c>
    </row>
    <row r="8910" spans="1:10" x14ac:dyDescent="0.25">
      <c r="A8910" s="2" t="s">
        <v>571</v>
      </c>
      <c r="B8910" s="2">
        <v>2</v>
      </c>
      <c r="C8910" s="2">
        <v>147</v>
      </c>
      <c r="D8910" s="2">
        <v>2.9913374670000001</v>
      </c>
      <c r="E8910" s="2">
        <v>1.673581167</v>
      </c>
      <c r="F8910" s="2">
        <v>1.6749881870000001</v>
      </c>
      <c r="G8910" s="2">
        <v>0.78738714700000001</v>
      </c>
      <c r="H8910" s="2">
        <v>0.78588570999999996</v>
      </c>
      <c r="I8910" s="2" t="s">
        <v>140</v>
      </c>
      <c r="J8910" s="2" t="s">
        <v>140</v>
      </c>
    </row>
    <row r="8911" spans="1:10" x14ac:dyDescent="0.25">
      <c r="A8911" s="2" t="s">
        <v>571</v>
      </c>
      <c r="B8911" s="2">
        <v>177</v>
      </c>
      <c r="C8911" s="2">
        <v>367</v>
      </c>
      <c r="D8911" s="2">
        <v>2.926480953</v>
      </c>
      <c r="E8911" s="2">
        <v>1.5738735429999999</v>
      </c>
      <c r="F8911" s="2">
        <v>1.574552028</v>
      </c>
      <c r="G8911" s="2">
        <v>0.85941301699999995</v>
      </c>
      <c r="H8911" s="2">
        <v>0.85861178400000004</v>
      </c>
      <c r="I8911" s="2" t="s">
        <v>140</v>
      </c>
      <c r="J8911" s="2" t="s">
        <v>140</v>
      </c>
    </row>
    <row r="8912" spans="1:10" x14ac:dyDescent="0.25">
      <c r="A8912" s="2" t="s">
        <v>571</v>
      </c>
      <c r="B8912" s="2">
        <v>632</v>
      </c>
      <c r="C8912" s="2">
        <v>867</v>
      </c>
      <c r="D8912" s="2">
        <v>0.235555973</v>
      </c>
      <c r="E8912" s="2">
        <v>0.124824582</v>
      </c>
      <c r="F8912" s="2">
        <v>0.13095003</v>
      </c>
      <c r="G8912" s="2">
        <v>0.887096039</v>
      </c>
      <c r="H8912" s="2">
        <v>0.79882336499999995</v>
      </c>
      <c r="I8912" s="2" t="s">
        <v>140</v>
      </c>
      <c r="J8912" s="2" t="s">
        <v>140</v>
      </c>
    </row>
    <row r="8913" spans="1:10" x14ac:dyDescent="0.25">
      <c r="A8913" s="2" t="s">
        <v>571</v>
      </c>
      <c r="B8913" s="2">
        <v>742</v>
      </c>
      <c r="C8913" s="2">
        <v>1022</v>
      </c>
      <c r="D8913" s="2">
        <v>8.6502369999999995E-2</v>
      </c>
      <c r="E8913" s="2">
        <v>7.1899412999999995E-2</v>
      </c>
      <c r="F8913" s="2">
        <v>7.4478755999999993E-2</v>
      </c>
      <c r="G8913" s="2">
        <v>0.20310259999999999</v>
      </c>
      <c r="H8913" s="2">
        <v>0.161436829</v>
      </c>
      <c r="I8913" s="2" t="s">
        <v>140</v>
      </c>
      <c r="J8913" s="2" t="s">
        <v>140</v>
      </c>
    </row>
    <row r="8914" spans="1:10" x14ac:dyDescent="0.25">
      <c r="A8914" s="2" t="s">
        <v>571</v>
      </c>
      <c r="B8914" s="2">
        <v>815</v>
      </c>
      <c r="C8914" s="2">
        <v>1140</v>
      </c>
      <c r="D8914" s="2">
        <v>0.22797556499999999</v>
      </c>
      <c r="E8914" s="2">
        <v>0.23792564799999999</v>
      </c>
      <c r="F8914" s="2">
        <v>0.32787814999999998</v>
      </c>
      <c r="G8914" s="2">
        <v>-4.1820135000000001E-2</v>
      </c>
      <c r="H8914" s="2">
        <v>-0.304694244</v>
      </c>
      <c r="I8914" s="2" t="s">
        <v>140</v>
      </c>
      <c r="J8914" s="2" t="s">
        <v>140</v>
      </c>
    </row>
    <row r="8915" spans="1:10" x14ac:dyDescent="0.25">
      <c r="A8915" s="2" t="s">
        <v>571</v>
      </c>
      <c r="B8915" s="2">
        <v>938</v>
      </c>
      <c r="C8915" s="2">
        <v>1308</v>
      </c>
      <c r="D8915" s="2">
        <v>8.0598209000000004E-2</v>
      </c>
      <c r="E8915" s="2">
        <v>7.2799373000000001E-2</v>
      </c>
      <c r="F8915" s="2">
        <v>7.7343671000000003E-2</v>
      </c>
      <c r="G8915" s="2">
        <v>0.10712780099999999</v>
      </c>
      <c r="H8915" s="2">
        <v>4.2078920999999998E-2</v>
      </c>
      <c r="I8915" s="2" t="s">
        <v>140</v>
      </c>
      <c r="J8915" s="2" t="s">
        <v>140</v>
      </c>
    </row>
    <row r="8916" spans="1:10" x14ac:dyDescent="0.25">
      <c r="A8916" s="2" t="s">
        <v>571</v>
      </c>
      <c r="B8916" s="2">
        <v>1029</v>
      </c>
      <c r="C8916" s="2">
        <v>1444</v>
      </c>
      <c r="D8916" s="2">
        <v>6.6899057999999997E-2</v>
      </c>
      <c r="E8916" s="2">
        <v>3.5129766E-2</v>
      </c>
      <c r="F8916" s="2">
        <v>3.1905056000000001E-2</v>
      </c>
      <c r="G8916" s="2">
        <v>0.90434108700000004</v>
      </c>
      <c r="H8916" s="2">
        <v>1.0968167740000001</v>
      </c>
      <c r="I8916" s="2" t="s">
        <v>140</v>
      </c>
      <c r="J8916" s="2" t="s">
        <v>140</v>
      </c>
    </row>
    <row r="8917" spans="1:10" x14ac:dyDescent="0.25">
      <c r="A8917" s="2" t="s">
        <v>571</v>
      </c>
      <c r="B8917" s="2">
        <v>1118</v>
      </c>
      <c r="C8917" s="2">
        <v>1578</v>
      </c>
      <c r="D8917" s="2">
        <v>6.0897659E-2</v>
      </c>
      <c r="E8917" s="2">
        <v>5.9988158999999999E-2</v>
      </c>
      <c r="F8917" s="2">
        <v>3.2025903000000001E-2</v>
      </c>
      <c r="G8917" s="2">
        <v>1.5161325E-2</v>
      </c>
      <c r="H8917" s="2">
        <v>0.90151261500000002</v>
      </c>
      <c r="I8917" s="2" t="s">
        <v>140</v>
      </c>
      <c r="J8917" s="2" t="s">
        <v>140</v>
      </c>
    </row>
    <row r="8918" spans="1:10" x14ac:dyDescent="0.25">
      <c r="A8918" s="2" t="s">
        <v>571</v>
      </c>
      <c r="B8918" s="2">
        <v>1209</v>
      </c>
      <c r="C8918" s="2">
        <v>1714</v>
      </c>
      <c r="D8918" s="2">
        <v>5.1643306999999999E-2</v>
      </c>
      <c r="E8918" s="2">
        <v>5.2490354000000003E-2</v>
      </c>
      <c r="F8918" s="2">
        <v>3.9893985E-2</v>
      </c>
      <c r="G8918" s="2">
        <v>-1.6137192000000002E-2</v>
      </c>
      <c r="H8918" s="2">
        <v>0.29451362199999997</v>
      </c>
      <c r="I8918" s="2" t="s">
        <v>140</v>
      </c>
      <c r="J8918" s="2" t="s">
        <v>140</v>
      </c>
    </row>
    <row r="8919" spans="1:10" x14ac:dyDescent="0.25">
      <c r="A8919" s="2" t="s">
        <v>571</v>
      </c>
      <c r="B8919" s="2">
        <v>1303</v>
      </c>
      <c r="C8919" s="2">
        <v>1853</v>
      </c>
      <c r="D8919" s="2">
        <v>0.197330171</v>
      </c>
      <c r="E8919" s="2">
        <v>0.222986567</v>
      </c>
      <c r="F8919" s="2">
        <v>0.12981055499999999</v>
      </c>
      <c r="G8919" s="2">
        <v>-0.115058036</v>
      </c>
      <c r="H8919" s="2">
        <v>0.52013964400000001</v>
      </c>
      <c r="I8919" s="2" t="s">
        <v>140</v>
      </c>
      <c r="J8919" s="2" t="s">
        <v>140</v>
      </c>
    </row>
    <row r="8920" spans="1:10" x14ac:dyDescent="0.25">
      <c r="A8920" s="2" t="s">
        <v>571</v>
      </c>
      <c r="B8920" s="2">
        <v>1406</v>
      </c>
      <c r="C8920" s="2">
        <v>2001</v>
      </c>
      <c r="D8920" s="2">
        <v>6.7378242000000005E-2</v>
      </c>
      <c r="E8920" s="2">
        <v>4.8950396E-2</v>
      </c>
      <c r="F8920" s="2">
        <v>5.1549377E-2</v>
      </c>
      <c r="G8920" s="2">
        <v>0.37645956899999999</v>
      </c>
      <c r="H8920" s="2">
        <v>0.30706218800000001</v>
      </c>
      <c r="I8920" s="2" t="s">
        <v>140</v>
      </c>
      <c r="J8920" s="2" t="s">
        <v>140</v>
      </c>
    </row>
    <row r="8921" spans="1:10" x14ac:dyDescent="0.25">
      <c r="A8921" s="2" t="s">
        <v>571</v>
      </c>
      <c r="B8921" s="2">
        <v>1504</v>
      </c>
      <c r="C8921" s="2">
        <v>2144</v>
      </c>
      <c r="D8921" s="2">
        <v>5.0546044999999998E-2</v>
      </c>
      <c r="E8921" s="2">
        <v>7.2584915999999999E-2</v>
      </c>
      <c r="F8921" s="2">
        <v>8.7959007000000006E-2</v>
      </c>
      <c r="G8921" s="2">
        <v>-0.303628799</v>
      </c>
      <c r="H8921" s="2">
        <v>-0.42534543400000002</v>
      </c>
      <c r="I8921" s="2" t="s">
        <v>140</v>
      </c>
      <c r="J8921" s="2" t="s">
        <v>140</v>
      </c>
    </row>
    <row r="8922" spans="1:10" x14ac:dyDescent="0.25">
      <c r="A8922" s="2" t="s">
        <v>571</v>
      </c>
      <c r="B8922" s="2">
        <v>1600</v>
      </c>
      <c r="C8922" s="2">
        <v>2285</v>
      </c>
      <c r="D8922" s="2">
        <v>8.4453679000000004E-2</v>
      </c>
      <c r="E8922" s="2">
        <v>0.120743421</v>
      </c>
      <c r="F8922" s="2">
        <v>0.116671444</v>
      </c>
      <c r="G8922" s="2">
        <v>-0.30055253799999998</v>
      </c>
      <c r="H8922" s="2">
        <v>-0.27614095799999999</v>
      </c>
      <c r="I8922" s="2" t="s">
        <v>140</v>
      </c>
      <c r="J8922" s="2" t="s">
        <v>140</v>
      </c>
    </row>
    <row r="8923" spans="1:10" x14ac:dyDescent="0.25">
      <c r="A8923" s="2" t="s">
        <v>571</v>
      </c>
      <c r="B8923" s="2">
        <v>1685</v>
      </c>
      <c r="C8923" s="2">
        <v>2415</v>
      </c>
      <c r="D8923" s="2">
        <v>0.10346111600000001</v>
      </c>
      <c r="E8923" s="2">
        <v>7.5965614000000001E-2</v>
      </c>
      <c r="F8923" s="2">
        <v>7.8128400000000001E-2</v>
      </c>
      <c r="G8923" s="2">
        <v>0.36194667899999999</v>
      </c>
      <c r="H8923" s="2">
        <v>0.32424464600000003</v>
      </c>
      <c r="I8923" s="2" t="s">
        <v>140</v>
      </c>
      <c r="J8923" s="2" t="s">
        <v>140</v>
      </c>
    </row>
    <row r="8924" spans="1:10" x14ac:dyDescent="0.25">
      <c r="A8924" s="2" t="s">
        <v>571</v>
      </c>
      <c r="B8924" s="2">
        <v>1760</v>
      </c>
      <c r="C8924" s="2">
        <v>2535</v>
      </c>
      <c r="D8924" s="2">
        <v>0.122647742</v>
      </c>
      <c r="E8924" s="2">
        <v>9.5109096000000004E-2</v>
      </c>
      <c r="F8924" s="2">
        <v>8.9374672000000002E-2</v>
      </c>
      <c r="G8924" s="2">
        <v>0.28954797999999998</v>
      </c>
      <c r="H8924" s="2">
        <v>0.37228746200000001</v>
      </c>
      <c r="I8924" s="2" t="s">
        <v>140</v>
      </c>
      <c r="J8924" s="2" t="s">
        <v>140</v>
      </c>
    </row>
    <row r="8925" spans="1:10" x14ac:dyDescent="0.25">
      <c r="A8925" s="2" t="s">
        <v>571</v>
      </c>
      <c r="B8925" s="2">
        <v>1862</v>
      </c>
      <c r="C8925" s="2">
        <v>2682</v>
      </c>
      <c r="D8925" s="2">
        <v>8.3508632999999999E-2</v>
      </c>
      <c r="E8925" s="2">
        <v>4.7881275000000001E-2</v>
      </c>
      <c r="F8925" s="2">
        <v>4.0453030000000001E-2</v>
      </c>
      <c r="G8925" s="2">
        <v>0.74407706399999995</v>
      </c>
      <c r="H8925" s="2">
        <v>1.064335655</v>
      </c>
      <c r="I8925" s="2" t="s">
        <v>140</v>
      </c>
      <c r="J8925" s="2" t="s">
        <v>140</v>
      </c>
    </row>
    <row r="8926" spans="1:10" x14ac:dyDescent="0.25">
      <c r="A8926" s="2" t="s">
        <v>571</v>
      </c>
      <c r="B8926" s="2">
        <v>1949</v>
      </c>
      <c r="C8926" s="2">
        <v>2814</v>
      </c>
      <c r="D8926" s="2">
        <v>5.1155053999999998E-2</v>
      </c>
      <c r="E8926" s="2">
        <v>4.3569587999999999E-2</v>
      </c>
      <c r="F8926" s="2">
        <v>4.3694167999999999E-2</v>
      </c>
      <c r="G8926" s="2">
        <v>0.17410002199999999</v>
      </c>
      <c r="H8926" s="2">
        <v>0.170752441</v>
      </c>
      <c r="I8926" s="2" t="s">
        <v>140</v>
      </c>
      <c r="J8926" s="2" t="s">
        <v>140</v>
      </c>
    </row>
    <row r="8927" spans="1:10" x14ac:dyDescent="0.25">
      <c r="A8927" s="2" t="s">
        <v>571</v>
      </c>
      <c r="B8927" s="2">
        <v>2043</v>
      </c>
      <c r="C8927" s="2">
        <v>2953</v>
      </c>
      <c r="D8927" s="2">
        <v>9.5374735000000002E-2</v>
      </c>
      <c r="E8927" s="2">
        <v>6.6060890999999997E-2</v>
      </c>
      <c r="F8927" s="2">
        <v>8.0801545000000002E-2</v>
      </c>
      <c r="G8927" s="2">
        <v>0.44373975799999998</v>
      </c>
      <c r="H8927" s="2">
        <v>0.180357816</v>
      </c>
      <c r="I8927" s="2" t="s">
        <v>140</v>
      </c>
      <c r="J8927" s="2" t="s">
        <v>140</v>
      </c>
    </row>
    <row r="8928" spans="1:10" x14ac:dyDescent="0.25">
      <c r="A8928" s="2" t="s">
        <v>571</v>
      </c>
      <c r="B8928" s="2">
        <v>2124</v>
      </c>
      <c r="C8928" s="2">
        <v>3079</v>
      </c>
      <c r="D8928" s="2">
        <v>0.10770502699999999</v>
      </c>
      <c r="E8928" s="2">
        <v>0.10423397700000001</v>
      </c>
      <c r="F8928" s="2">
        <v>8.9154082999999995E-2</v>
      </c>
      <c r="G8928" s="2">
        <v>3.3300557000000001E-2</v>
      </c>
      <c r="H8928" s="2">
        <v>0.208077334</v>
      </c>
      <c r="I8928" s="2" t="s">
        <v>140</v>
      </c>
      <c r="J8928" s="2" t="s">
        <v>140</v>
      </c>
    </row>
    <row r="8929" spans="1:10" x14ac:dyDescent="0.25">
      <c r="A8929" s="2" t="s">
        <v>571</v>
      </c>
      <c r="B8929" s="2">
        <v>2233</v>
      </c>
      <c r="C8929" s="2">
        <v>3233</v>
      </c>
      <c r="D8929" s="2">
        <v>5.5229327000000002E-2</v>
      </c>
      <c r="E8929" s="2">
        <v>5.9097719999999999E-2</v>
      </c>
      <c r="F8929" s="2">
        <v>7.2253803000000005E-2</v>
      </c>
      <c r="G8929" s="2">
        <v>-6.5457575000000004E-2</v>
      </c>
      <c r="H8929" s="2">
        <v>-0.23562049199999999</v>
      </c>
      <c r="I8929" s="2" t="s">
        <v>140</v>
      </c>
      <c r="J8929" s="2" t="s">
        <v>140</v>
      </c>
    </row>
    <row r="8930" spans="1:10" x14ac:dyDescent="0.25">
      <c r="A8930" s="2" t="s">
        <v>571</v>
      </c>
      <c r="B8930" s="2">
        <v>2322</v>
      </c>
      <c r="C8930" s="2">
        <v>3367</v>
      </c>
      <c r="D8930" s="2">
        <v>5.2265831999999998E-2</v>
      </c>
      <c r="E8930" s="2">
        <v>5.3683002E-2</v>
      </c>
      <c r="F8930" s="2">
        <v>4.0215432000000002E-2</v>
      </c>
      <c r="G8930" s="2">
        <v>-2.6398857000000001E-2</v>
      </c>
      <c r="H8930" s="2">
        <v>0.29964616199999999</v>
      </c>
      <c r="I8930" s="2" t="s">
        <v>140</v>
      </c>
      <c r="J8930" s="2" t="s">
        <v>140</v>
      </c>
    </row>
    <row r="8931" spans="1:10" x14ac:dyDescent="0.25">
      <c r="A8931" s="2" t="s">
        <v>571</v>
      </c>
      <c r="B8931" s="2">
        <v>2408</v>
      </c>
      <c r="C8931" s="2">
        <v>3498</v>
      </c>
      <c r="D8931" s="2">
        <v>7.2516180999999999E-2</v>
      </c>
      <c r="E8931" s="2">
        <v>6.5918534000000001E-2</v>
      </c>
      <c r="F8931" s="2">
        <v>8.8877424999999996E-2</v>
      </c>
      <c r="G8931" s="2">
        <v>0.100087894</v>
      </c>
      <c r="H8931" s="2">
        <v>-0.184087733</v>
      </c>
      <c r="I8931" s="2" t="s">
        <v>140</v>
      </c>
      <c r="J8931" s="2" t="s">
        <v>140</v>
      </c>
    </row>
    <row r="8932" spans="1:10" x14ac:dyDescent="0.25">
      <c r="A8932" s="2" t="s">
        <v>571</v>
      </c>
      <c r="B8932" s="2">
        <v>2473</v>
      </c>
      <c r="C8932" s="2">
        <v>3608</v>
      </c>
      <c r="D8932" s="2">
        <v>0.64390846099999999</v>
      </c>
      <c r="E8932" s="2">
        <v>0.26848944200000002</v>
      </c>
      <c r="F8932" s="2">
        <v>0.29331490399999999</v>
      </c>
      <c r="G8932" s="2">
        <v>1.3982636180000001</v>
      </c>
      <c r="H8932" s="2">
        <v>1.195280407</v>
      </c>
      <c r="I8932" s="2" t="s">
        <v>140</v>
      </c>
      <c r="J8932" s="2" t="s">
        <v>140</v>
      </c>
    </row>
    <row r="8933" spans="1:10" x14ac:dyDescent="0.25">
      <c r="A8933" s="2" t="s">
        <v>571</v>
      </c>
      <c r="B8933" s="2">
        <v>2723</v>
      </c>
      <c r="C8933" s="2">
        <v>3903</v>
      </c>
      <c r="D8933" s="2">
        <v>0.18735537199999999</v>
      </c>
      <c r="E8933" s="2">
        <v>8.5527924000000005E-2</v>
      </c>
      <c r="F8933" s="2">
        <v>9.3651107999999997E-2</v>
      </c>
      <c r="G8933" s="2">
        <v>1.190575457</v>
      </c>
      <c r="H8933" s="2">
        <v>1.000567588</v>
      </c>
      <c r="I8933" s="2" t="s">
        <v>140</v>
      </c>
      <c r="J8933" s="2" t="s">
        <v>140</v>
      </c>
    </row>
    <row r="8934" spans="1:10" x14ac:dyDescent="0.25">
      <c r="A8934" s="2" t="s">
        <v>572</v>
      </c>
      <c r="B8934" s="2">
        <v>5</v>
      </c>
      <c r="C8934" s="2">
        <v>81</v>
      </c>
      <c r="D8934" s="2">
        <v>0.80208924299999995</v>
      </c>
      <c r="E8934" s="2">
        <v>0.71987199099999999</v>
      </c>
      <c r="F8934" s="2">
        <v>0.72078225100000004</v>
      </c>
      <c r="G8934" s="2">
        <v>0.114210934</v>
      </c>
      <c r="H8934" s="2">
        <v>0.112803822</v>
      </c>
      <c r="I8934" s="2" t="s">
        <v>36</v>
      </c>
      <c r="J8934" s="2" t="s">
        <v>36</v>
      </c>
    </row>
    <row r="8935" spans="1:10" x14ac:dyDescent="0.25">
      <c r="A8935" s="2" t="s">
        <v>572</v>
      </c>
      <c r="B8935" s="2">
        <v>134</v>
      </c>
      <c r="C8935" s="2">
        <v>232</v>
      </c>
      <c r="D8935" s="2">
        <v>0.714291699</v>
      </c>
      <c r="E8935" s="2">
        <v>0.708091044</v>
      </c>
      <c r="F8935" s="2">
        <v>0.70880708400000003</v>
      </c>
      <c r="G8935" s="2">
        <v>8.7568620000000007E-3</v>
      </c>
      <c r="H8935" s="2">
        <v>7.7378109999999998E-3</v>
      </c>
      <c r="I8935" s="2" t="s">
        <v>36</v>
      </c>
      <c r="J8935" s="2" t="s">
        <v>36</v>
      </c>
    </row>
    <row r="8936" spans="1:10" x14ac:dyDescent="0.25">
      <c r="A8936" s="2" t="s">
        <v>572</v>
      </c>
      <c r="B8936" s="2">
        <v>187</v>
      </c>
      <c r="C8936" s="2">
        <v>307</v>
      </c>
      <c r="D8936" s="2">
        <v>3.9063914999999998E-2</v>
      </c>
      <c r="E8936" s="2">
        <v>4.4297502000000002E-2</v>
      </c>
      <c r="F8936" s="2">
        <v>4.7100062999999998E-2</v>
      </c>
      <c r="G8936" s="2">
        <v>-0.11814632</v>
      </c>
      <c r="H8936" s="2">
        <v>-0.170618618</v>
      </c>
      <c r="I8936" s="2" t="s">
        <v>36</v>
      </c>
      <c r="J8936" s="2" t="s">
        <v>36</v>
      </c>
    </row>
    <row r="8937" spans="1:10" x14ac:dyDescent="0.25">
      <c r="A8937" s="2" t="s">
        <v>572</v>
      </c>
      <c r="B8937" s="2">
        <v>253</v>
      </c>
      <c r="C8937" s="2">
        <v>395</v>
      </c>
      <c r="D8937" s="2">
        <v>0.14687599200000001</v>
      </c>
      <c r="E8937" s="2">
        <v>0.121296347</v>
      </c>
      <c r="F8937" s="2">
        <v>0.18795646899999999</v>
      </c>
      <c r="G8937" s="2">
        <v>0.21088553500000001</v>
      </c>
      <c r="H8937" s="2">
        <v>-0.21856378400000001</v>
      </c>
      <c r="I8937" s="2" t="s">
        <v>36</v>
      </c>
      <c r="J8937" s="2" t="s">
        <v>36</v>
      </c>
    </row>
    <row r="8938" spans="1:10" x14ac:dyDescent="0.25">
      <c r="A8938" s="2" t="s">
        <v>572</v>
      </c>
      <c r="B8938" s="2">
        <v>295</v>
      </c>
      <c r="C8938" s="2">
        <v>459</v>
      </c>
      <c r="D8938" s="2">
        <v>8.9633095999999995E-2</v>
      </c>
      <c r="E8938" s="2">
        <v>6.9830456999999999E-2</v>
      </c>
      <c r="F8938" s="2">
        <v>5.0129431000000002E-2</v>
      </c>
      <c r="G8938" s="2">
        <v>0.28358168900000003</v>
      </c>
      <c r="H8938" s="2">
        <v>0.78803339299999997</v>
      </c>
      <c r="I8938" s="2" t="s">
        <v>36</v>
      </c>
      <c r="J8938" s="2" t="s">
        <v>36</v>
      </c>
    </row>
    <row r="8939" spans="1:10" x14ac:dyDescent="0.25">
      <c r="A8939" s="2" t="s">
        <v>572</v>
      </c>
      <c r="B8939" s="2">
        <v>345</v>
      </c>
      <c r="C8939" s="2">
        <v>531</v>
      </c>
      <c r="D8939" s="2">
        <v>0.180618214</v>
      </c>
      <c r="E8939" s="2">
        <v>0.135234884</v>
      </c>
      <c r="F8939" s="2">
        <v>0.15638553299999999</v>
      </c>
      <c r="G8939" s="2">
        <v>0.335588936</v>
      </c>
      <c r="H8939" s="2">
        <v>0.154954754</v>
      </c>
      <c r="I8939" s="2" t="s">
        <v>36</v>
      </c>
      <c r="J8939" s="2" t="s">
        <v>36</v>
      </c>
    </row>
    <row r="8940" spans="1:10" x14ac:dyDescent="0.25">
      <c r="A8940" s="2" t="s">
        <v>572</v>
      </c>
      <c r="B8940" s="2">
        <v>412</v>
      </c>
      <c r="C8940" s="2">
        <v>620</v>
      </c>
      <c r="D8940" s="2">
        <v>3.3150586000000003E-2</v>
      </c>
      <c r="E8940" s="2">
        <v>6.1453546999999997E-2</v>
      </c>
      <c r="F8940" s="2">
        <v>6.6996159999999999E-2</v>
      </c>
      <c r="G8940" s="2">
        <v>-0.46055863000000002</v>
      </c>
      <c r="H8940" s="2">
        <v>-0.50518678100000003</v>
      </c>
      <c r="I8940" s="2" t="s">
        <v>36</v>
      </c>
      <c r="J8940" s="2" t="s">
        <v>36</v>
      </c>
    </row>
    <row r="8941" spans="1:10" x14ac:dyDescent="0.25">
      <c r="A8941" s="2" t="s">
        <v>572</v>
      </c>
      <c r="B8941" s="2">
        <v>473</v>
      </c>
      <c r="C8941" s="2">
        <v>703</v>
      </c>
      <c r="D8941" s="2">
        <v>0.13825662599999999</v>
      </c>
      <c r="E8941" s="2">
        <v>0.148697037</v>
      </c>
      <c r="F8941" s="2">
        <v>0.188711408</v>
      </c>
      <c r="G8941" s="2">
        <v>-7.0212635999999995E-2</v>
      </c>
      <c r="H8941" s="2">
        <v>-0.267364773</v>
      </c>
      <c r="I8941" s="2" t="s">
        <v>36</v>
      </c>
      <c r="J8941" s="2" t="s">
        <v>36</v>
      </c>
    </row>
    <row r="8942" spans="1:10" x14ac:dyDescent="0.25">
      <c r="A8942" s="2" t="s">
        <v>572</v>
      </c>
      <c r="B8942" s="2">
        <v>513</v>
      </c>
      <c r="C8942" s="2">
        <v>765</v>
      </c>
      <c r="D8942" s="2">
        <v>5.4255313999999999E-2</v>
      </c>
      <c r="E8942" s="2">
        <v>9.6708418000000004E-2</v>
      </c>
      <c r="F8942" s="2">
        <v>0.11032217699999999</v>
      </c>
      <c r="G8942" s="2">
        <v>-0.438980447</v>
      </c>
      <c r="H8942" s="2">
        <v>-0.50821027100000005</v>
      </c>
      <c r="I8942" s="2" t="s">
        <v>36</v>
      </c>
      <c r="J8942" s="2" t="s">
        <v>36</v>
      </c>
    </row>
    <row r="8943" spans="1:10" x14ac:dyDescent="0.25">
      <c r="A8943" s="2" t="s">
        <v>572</v>
      </c>
      <c r="B8943" s="2">
        <v>567</v>
      </c>
      <c r="C8943" s="2">
        <v>841</v>
      </c>
      <c r="D8943" s="2">
        <v>0.13880399700000001</v>
      </c>
      <c r="E8943" s="2">
        <v>0.113904089</v>
      </c>
      <c r="F8943" s="2">
        <v>0.115675449</v>
      </c>
      <c r="G8943" s="2">
        <v>0.21860415799999999</v>
      </c>
      <c r="H8943" s="2">
        <v>0.199943443</v>
      </c>
      <c r="I8943" s="2" t="s">
        <v>36</v>
      </c>
      <c r="J8943" s="2" t="s">
        <v>36</v>
      </c>
    </row>
    <row r="8944" spans="1:10" x14ac:dyDescent="0.25">
      <c r="A8944" s="2" t="s">
        <v>572</v>
      </c>
      <c r="B8944" s="2">
        <v>623</v>
      </c>
      <c r="C8944" s="2">
        <v>919</v>
      </c>
      <c r="D8944" s="2">
        <v>8.5666985000000001E-2</v>
      </c>
      <c r="E8944" s="2">
        <v>0.21653244799999999</v>
      </c>
      <c r="F8944" s="2">
        <v>0.22432384899999999</v>
      </c>
      <c r="G8944" s="2">
        <v>-0.60436883200000002</v>
      </c>
      <c r="H8944" s="2">
        <v>-0.61811022100000002</v>
      </c>
      <c r="I8944" s="2" t="s">
        <v>36</v>
      </c>
      <c r="J8944" s="2" t="s">
        <v>36</v>
      </c>
    </row>
    <row r="8945" spans="1:10" x14ac:dyDescent="0.25">
      <c r="A8945" s="2" t="s">
        <v>572</v>
      </c>
      <c r="B8945" s="2">
        <v>674</v>
      </c>
      <c r="C8945" s="2">
        <v>992</v>
      </c>
      <c r="D8945" s="2">
        <v>0.23926583800000001</v>
      </c>
      <c r="E8945" s="2">
        <v>0.17394309299999999</v>
      </c>
      <c r="F8945" s="2">
        <v>0.184989506</v>
      </c>
      <c r="G8945" s="2">
        <v>0.37554089499999999</v>
      </c>
      <c r="H8945" s="2">
        <v>0.29340222399999999</v>
      </c>
      <c r="I8945" s="2" t="s">
        <v>36</v>
      </c>
      <c r="J8945" s="2" t="s">
        <v>36</v>
      </c>
    </row>
    <row r="8946" spans="1:10" x14ac:dyDescent="0.25">
      <c r="A8946" s="2" t="s">
        <v>572</v>
      </c>
      <c r="B8946" s="2">
        <v>734</v>
      </c>
      <c r="C8946" s="2">
        <v>1074</v>
      </c>
      <c r="D8946" s="2">
        <v>9.2470589000000006E-2</v>
      </c>
      <c r="E8946" s="2">
        <v>0.20091590100000001</v>
      </c>
      <c r="F8946" s="2">
        <v>0.27871378400000002</v>
      </c>
      <c r="G8946" s="2">
        <v>-0.53975474999999995</v>
      </c>
      <c r="H8946" s="2">
        <v>-0.66822384099999999</v>
      </c>
      <c r="I8946" s="2" t="s">
        <v>36</v>
      </c>
      <c r="J8946" s="2" t="s">
        <v>36</v>
      </c>
    </row>
    <row r="8947" spans="1:10" x14ac:dyDescent="0.25">
      <c r="A8947" s="2" t="s">
        <v>572</v>
      </c>
      <c r="B8947" s="2">
        <v>788</v>
      </c>
      <c r="C8947" s="2">
        <v>1150</v>
      </c>
      <c r="D8947" s="2">
        <v>0.313533267</v>
      </c>
      <c r="E8947" s="2">
        <v>0.25748634300000001</v>
      </c>
      <c r="F8947" s="2">
        <v>0.269313425</v>
      </c>
      <c r="G8947" s="2">
        <v>0.21766949999999999</v>
      </c>
      <c r="H8947" s="2">
        <v>0.16419471799999999</v>
      </c>
      <c r="I8947" s="2" t="s">
        <v>36</v>
      </c>
      <c r="J8947" s="2" t="s">
        <v>36</v>
      </c>
    </row>
    <row r="8948" spans="1:10" x14ac:dyDescent="0.25">
      <c r="A8948" s="2" t="s">
        <v>572</v>
      </c>
      <c r="B8948" s="2">
        <v>849</v>
      </c>
      <c r="C8948" s="2">
        <v>1233</v>
      </c>
      <c r="D8948" s="2">
        <v>5.3625566E-2</v>
      </c>
      <c r="E8948" s="2">
        <v>0.137363765</v>
      </c>
      <c r="F8948" s="2">
        <v>0.116635765</v>
      </c>
      <c r="G8948" s="2">
        <v>-0.609609081</v>
      </c>
      <c r="H8948" s="2">
        <v>-0.54023050900000003</v>
      </c>
      <c r="I8948" s="2" t="s">
        <v>36</v>
      </c>
      <c r="J8948" s="2" t="s">
        <v>36</v>
      </c>
    </row>
    <row r="8949" spans="1:10" x14ac:dyDescent="0.25">
      <c r="A8949" s="2" t="s">
        <v>572</v>
      </c>
      <c r="B8949" s="2">
        <v>906</v>
      </c>
      <c r="C8949" s="2">
        <v>1312</v>
      </c>
      <c r="D8949" s="2">
        <v>0.13704686099999999</v>
      </c>
      <c r="E8949" s="2">
        <v>0.14630773899999999</v>
      </c>
      <c r="F8949" s="2">
        <v>0.22383672800000001</v>
      </c>
      <c r="G8949" s="2">
        <v>-6.3297252999999998E-2</v>
      </c>
      <c r="H8949" s="2">
        <v>-0.38773738499999999</v>
      </c>
      <c r="I8949" s="2" t="s">
        <v>36</v>
      </c>
      <c r="J8949" s="2" t="s">
        <v>36</v>
      </c>
    </row>
    <row r="8950" spans="1:10" x14ac:dyDescent="0.25">
      <c r="A8950" s="2" t="s">
        <v>572</v>
      </c>
      <c r="B8950" s="2">
        <v>954</v>
      </c>
      <c r="C8950" s="2">
        <v>1382</v>
      </c>
      <c r="D8950" s="2">
        <v>7.3732343000000006E-2</v>
      </c>
      <c r="E8950" s="2">
        <v>0.13936065</v>
      </c>
      <c r="F8950" s="2">
        <v>0.15106180599999999</v>
      </c>
      <c r="G8950" s="2">
        <v>-0.47092423100000003</v>
      </c>
      <c r="H8950" s="2">
        <v>-0.51190611799999997</v>
      </c>
      <c r="I8950" s="2" t="s">
        <v>36</v>
      </c>
      <c r="J8950" s="2" t="s">
        <v>36</v>
      </c>
    </row>
    <row r="8951" spans="1:10" x14ac:dyDescent="0.25">
      <c r="A8951" s="2" t="s">
        <v>572</v>
      </c>
      <c r="B8951" s="2">
        <v>1008</v>
      </c>
      <c r="C8951" s="2">
        <v>1458</v>
      </c>
      <c r="D8951" s="2">
        <v>0.15819198100000001</v>
      </c>
      <c r="E8951" s="2">
        <v>0.12832236499999999</v>
      </c>
      <c r="F8951" s="2">
        <v>0.140184269</v>
      </c>
      <c r="G8951" s="2">
        <v>0.23277015000000001</v>
      </c>
      <c r="H8951" s="2">
        <v>0.12845743400000001</v>
      </c>
      <c r="I8951" s="2" t="s">
        <v>36</v>
      </c>
      <c r="J8951" s="2" t="s">
        <v>36</v>
      </c>
    </row>
    <row r="8952" spans="1:10" x14ac:dyDescent="0.25">
      <c r="A8952" s="2" t="s">
        <v>572</v>
      </c>
      <c r="B8952" s="2">
        <v>1059</v>
      </c>
      <c r="C8952" s="2">
        <v>1531</v>
      </c>
      <c r="D8952" s="2">
        <v>5.9595169000000003E-2</v>
      </c>
      <c r="E8952" s="2">
        <v>0.146760161</v>
      </c>
      <c r="F8952" s="2">
        <v>0.167219702</v>
      </c>
      <c r="G8952" s="2">
        <v>-0.59392816000000004</v>
      </c>
      <c r="H8952" s="2">
        <v>-0.64361155999999997</v>
      </c>
      <c r="I8952" s="2" t="s">
        <v>36</v>
      </c>
      <c r="J8952" s="2" t="s">
        <v>36</v>
      </c>
    </row>
    <row r="8953" spans="1:10" x14ac:dyDescent="0.25">
      <c r="A8953" s="2" t="s">
        <v>572</v>
      </c>
      <c r="B8953" s="2">
        <v>1113</v>
      </c>
      <c r="C8953" s="2">
        <v>1607</v>
      </c>
      <c r="D8953" s="2">
        <v>0.122357155</v>
      </c>
      <c r="E8953" s="2">
        <v>8.0120134999999995E-2</v>
      </c>
      <c r="F8953" s="2">
        <v>7.7149815999999996E-2</v>
      </c>
      <c r="G8953" s="2">
        <v>0.52717111299999997</v>
      </c>
      <c r="H8953" s="2">
        <v>0.58596819700000002</v>
      </c>
      <c r="I8953" s="2" t="s">
        <v>36</v>
      </c>
      <c r="J8953" s="2" t="s">
        <v>36</v>
      </c>
    </row>
    <row r="8954" spans="1:10" x14ac:dyDescent="0.25">
      <c r="A8954" s="2" t="s">
        <v>572</v>
      </c>
      <c r="B8954" s="2">
        <v>1153</v>
      </c>
      <c r="C8954" s="2">
        <v>1669</v>
      </c>
      <c r="D8954" s="2">
        <v>7.0098852000000003E-2</v>
      </c>
      <c r="E8954" s="2">
        <v>8.4269042000000002E-2</v>
      </c>
      <c r="F8954" s="2">
        <v>6.1626687999999999E-2</v>
      </c>
      <c r="G8954" s="2">
        <v>-0.168154163</v>
      </c>
      <c r="H8954" s="2">
        <v>0.13747556999999999</v>
      </c>
      <c r="I8954" s="2" t="s">
        <v>36</v>
      </c>
      <c r="J8954" s="2" t="s">
        <v>36</v>
      </c>
    </row>
    <row r="8955" spans="1:10" x14ac:dyDescent="0.25">
      <c r="A8955" s="2" t="s">
        <v>572</v>
      </c>
      <c r="B8955" s="2">
        <v>1206</v>
      </c>
      <c r="C8955" s="2">
        <v>1744</v>
      </c>
      <c r="D8955" s="2">
        <v>7.3482075999999993E-2</v>
      </c>
      <c r="E8955" s="2">
        <v>4.2356271000000001E-2</v>
      </c>
      <c r="F8955" s="2">
        <v>8.1581855999999994E-2</v>
      </c>
      <c r="G8955" s="2">
        <v>0.73485705700000004</v>
      </c>
      <c r="H8955" s="2">
        <v>-9.9284084999999994E-2</v>
      </c>
      <c r="I8955" s="2" t="s">
        <v>36</v>
      </c>
      <c r="J8955" s="2" t="s">
        <v>36</v>
      </c>
    </row>
    <row r="8956" spans="1:10" x14ac:dyDescent="0.25">
      <c r="A8956" s="2" t="s">
        <v>573</v>
      </c>
      <c r="B8956" s="2">
        <v>83</v>
      </c>
      <c r="C8956" s="2">
        <v>171</v>
      </c>
      <c r="D8956" s="2">
        <v>7.9095446E-2</v>
      </c>
      <c r="E8956" s="2">
        <v>1.5208404E-2</v>
      </c>
      <c r="F8956" s="2">
        <v>1.4893462E-2</v>
      </c>
      <c r="G8956" s="2">
        <v>4.2007723879999999</v>
      </c>
      <c r="H8956" s="2">
        <v>4.3107494209999997</v>
      </c>
      <c r="I8956" s="2" t="s">
        <v>92</v>
      </c>
      <c r="J8956" s="2" t="s">
        <v>92</v>
      </c>
    </row>
    <row r="8957" spans="1:10" x14ac:dyDescent="0.25">
      <c r="A8957" s="2" t="s">
        <v>573</v>
      </c>
      <c r="B8957" s="2">
        <v>141</v>
      </c>
      <c r="C8957" s="2">
        <v>256</v>
      </c>
      <c r="D8957" s="2">
        <v>7.2916461000000002E-2</v>
      </c>
      <c r="E8957" s="2">
        <v>1.1552855000000001E-2</v>
      </c>
      <c r="F8957" s="2">
        <v>1.1561320999999999E-2</v>
      </c>
      <c r="G8957" s="2">
        <v>5.3115535329999997</v>
      </c>
      <c r="H8957" s="2">
        <v>5.3069316000000004</v>
      </c>
      <c r="I8957" s="2" t="s">
        <v>92</v>
      </c>
      <c r="J8957" s="2" t="s">
        <v>92</v>
      </c>
    </row>
    <row r="8958" spans="1:10" x14ac:dyDescent="0.25">
      <c r="A8958" s="2" t="s">
        <v>573</v>
      </c>
      <c r="B8958" s="2">
        <v>239</v>
      </c>
      <c r="C8958" s="2">
        <v>381</v>
      </c>
      <c r="D8958" s="2">
        <v>4.6517374E-2</v>
      </c>
      <c r="E8958" s="2">
        <v>4.2005623999999998E-2</v>
      </c>
      <c r="F8958" s="2">
        <v>2.1878617999999999E-2</v>
      </c>
      <c r="G8958" s="2">
        <v>0.107408242</v>
      </c>
      <c r="H8958" s="2">
        <v>1.1261568740000001</v>
      </c>
      <c r="I8958" s="2" t="s">
        <v>92</v>
      </c>
      <c r="J8958" s="2" t="s">
        <v>92</v>
      </c>
    </row>
    <row r="8959" spans="1:10" x14ac:dyDescent="0.25">
      <c r="A8959" s="2" t="s">
        <v>573</v>
      </c>
      <c r="B8959" s="2">
        <v>385</v>
      </c>
      <c r="C8959" s="2">
        <v>554</v>
      </c>
      <c r="D8959" s="2">
        <v>2.9021716999999999E-2</v>
      </c>
      <c r="E8959" s="2">
        <v>4.7988279000000002E-2</v>
      </c>
      <c r="F8959" s="2">
        <v>3.5339140999999998E-2</v>
      </c>
      <c r="G8959" s="2">
        <v>-0.39523322999999999</v>
      </c>
      <c r="H8959" s="2">
        <v>-0.17876565899999999</v>
      </c>
      <c r="I8959" s="2" t="s">
        <v>92</v>
      </c>
      <c r="J8959" s="2" t="s">
        <v>92</v>
      </c>
    </row>
    <row r="8960" spans="1:10" x14ac:dyDescent="0.25">
      <c r="A8960" s="2" t="s">
        <v>573</v>
      </c>
      <c r="B8960" s="2">
        <v>426</v>
      </c>
      <c r="C8960" s="2">
        <v>622</v>
      </c>
      <c r="D8960" s="2">
        <v>4.4617959999999996E-3</v>
      </c>
      <c r="E8960" s="2">
        <v>3.72355E-3</v>
      </c>
      <c r="F8960" s="2">
        <v>3.6311770000000002E-3</v>
      </c>
      <c r="G8960" s="2">
        <v>0.198264249</v>
      </c>
      <c r="H8960" s="2">
        <v>0.228746475</v>
      </c>
      <c r="I8960" s="2" t="s">
        <v>92</v>
      </c>
      <c r="J8960" s="2" t="s">
        <v>92</v>
      </c>
    </row>
    <row r="8961" spans="1:10" x14ac:dyDescent="0.25">
      <c r="A8961" s="2" t="s">
        <v>573</v>
      </c>
      <c r="B8961" s="2">
        <v>535</v>
      </c>
      <c r="C8961" s="2">
        <v>758</v>
      </c>
      <c r="D8961" s="2">
        <v>1.9635777E-2</v>
      </c>
      <c r="E8961" s="2">
        <v>1.7807700999999999E-2</v>
      </c>
      <c r="F8961" s="2">
        <v>1.5797143999999999E-2</v>
      </c>
      <c r="G8961" s="2">
        <v>0.102656478</v>
      </c>
      <c r="H8961" s="2">
        <v>0.24299535899999999</v>
      </c>
      <c r="I8961" s="2" t="s">
        <v>92</v>
      </c>
      <c r="J8961" s="2" t="s">
        <v>92</v>
      </c>
    </row>
    <row r="8962" spans="1:10" x14ac:dyDescent="0.25">
      <c r="A8962" s="2" t="s">
        <v>573</v>
      </c>
      <c r="B8962" s="2">
        <v>642</v>
      </c>
      <c r="C8962" s="2">
        <v>892</v>
      </c>
      <c r="D8962" s="2">
        <v>1.5567193999999999E-2</v>
      </c>
      <c r="E8962" s="2">
        <v>7.6723570000000003E-3</v>
      </c>
      <c r="F8962" s="2">
        <v>7.0396089999999996E-3</v>
      </c>
      <c r="G8962" s="2">
        <v>1.0289977050000001</v>
      </c>
      <c r="H8962" s="2">
        <v>1.2113718170000001</v>
      </c>
      <c r="I8962" s="2" t="s">
        <v>92</v>
      </c>
      <c r="J8962" s="2" t="s">
        <v>92</v>
      </c>
    </row>
    <row r="8963" spans="1:10" x14ac:dyDescent="0.25">
      <c r="A8963" s="2" t="s">
        <v>573</v>
      </c>
      <c r="B8963" s="2">
        <v>787</v>
      </c>
      <c r="C8963" s="2">
        <v>1064</v>
      </c>
      <c r="D8963" s="2">
        <v>3.9770189999999997E-2</v>
      </c>
      <c r="E8963" s="2">
        <v>9.2701680000000005E-3</v>
      </c>
      <c r="F8963" s="2">
        <v>8.1412729999999992E-3</v>
      </c>
      <c r="G8963" s="2">
        <v>3.2901261110000002</v>
      </c>
      <c r="H8963" s="2">
        <v>3.8850084759999999</v>
      </c>
      <c r="I8963" s="2" t="s">
        <v>92</v>
      </c>
      <c r="J8963" s="2" t="s">
        <v>92</v>
      </c>
    </row>
    <row r="8964" spans="1:10" x14ac:dyDescent="0.25">
      <c r="A8964" s="2" t="s">
        <v>573</v>
      </c>
      <c r="B8964" s="2">
        <v>936</v>
      </c>
      <c r="C8964" s="2">
        <v>1240</v>
      </c>
      <c r="D8964" s="2">
        <v>2.3826197E-2</v>
      </c>
      <c r="E8964" s="2">
        <v>1.6532417000000001E-2</v>
      </c>
      <c r="F8964" s="2">
        <v>9.0992369999999996E-3</v>
      </c>
      <c r="G8964" s="2">
        <v>0.44118052600000002</v>
      </c>
      <c r="H8964" s="2">
        <v>1.6184829439999999</v>
      </c>
      <c r="I8964" s="2" t="s">
        <v>92</v>
      </c>
      <c r="J8964" s="2" t="s">
        <v>92</v>
      </c>
    </row>
    <row r="8965" spans="1:10" x14ac:dyDescent="0.25">
      <c r="A8965" s="2" t="s">
        <v>573</v>
      </c>
      <c r="B8965" s="2">
        <v>1128</v>
      </c>
      <c r="C8965" s="2">
        <v>1459</v>
      </c>
      <c r="D8965" s="2">
        <v>3.5394638999999999E-2</v>
      </c>
      <c r="E8965" s="2">
        <v>1.164132E-2</v>
      </c>
      <c r="F8965" s="2">
        <v>6.9679149999999999E-3</v>
      </c>
      <c r="G8965" s="2">
        <v>2.0404318340000001</v>
      </c>
      <c r="H8965" s="2">
        <v>4.0796597339999998</v>
      </c>
      <c r="I8965" s="2" t="s">
        <v>92</v>
      </c>
      <c r="J8965" s="2" t="s">
        <v>92</v>
      </c>
    </row>
    <row r="8966" spans="1:10" x14ac:dyDescent="0.25">
      <c r="A8966" s="2" t="s">
        <v>573</v>
      </c>
      <c r="B8966" s="2">
        <v>1162</v>
      </c>
      <c r="C8966" s="2">
        <v>1520</v>
      </c>
      <c r="D8966" s="2">
        <v>2.088133E-2</v>
      </c>
      <c r="E8966" s="2">
        <v>4.5737199999999999E-3</v>
      </c>
      <c r="F8966" s="2">
        <v>3.7847950000000001E-3</v>
      </c>
      <c r="G8966" s="2">
        <v>3.5655023570000002</v>
      </c>
      <c r="H8966" s="2">
        <v>4.517162463</v>
      </c>
      <c r="I8966" s="2" t="s">
        <v>92</v>
      </c>
      <c r="J8966" s="2" t="s">
        <v>92</v>
      </c>
    </row>
    <row r="8967" spans="1:10" x14ac:dyDescent="0.25">
      <c r="A8967" s="2" t="s">
        <v>573</v>
      </c>
      <c r="B8967" s="2">
        <v>1240</v>
      </c>
      <c r="C8967" s="2">
        <v>1625</v>
      </c>
      <c r="D8967" s="2">
        <v>3.4980417999999999E-2</v>
      </c>
      <c r="E8967" s="2">
        <v>8.8362330000000006E-3</v>
      </c>
      <c r="F8967" s="2">
        <v>6.658527E-3</v>
      </c>
      <c r="G8967" s="2">
        <v>2.9587477359999999</v>
      </c>
      <c r="H8967" s="2">
        <v>4.2534768019999998</v>
      </c>
      <c r="I8967" s="2" t="s">
        <v>92</v>
      </c>
      <c r="J8967" s="2" t="s">
        <v>92</v>
      </c>
    </row>
    <row r="8968" spans="1:10" x14ac:dyDescent="0.25">
      <c r="A8968" s="2" t="s">
        <v>573</v>
      </c>
      <c r="B8968" s="2">
        <v>1388</v>
      </c>
      <c r="C8968" s="2">
        <v>1800</v>
      </c>
      <c r="D8968" s="2">
        <v>0.173083757</v>
      </c>
      <c r="E8968" s="2">
        <v>7.4706467999999998E-2</v>
      </c>
      <c r="F8968" s="2">
        <v>0.10290730300000001</v>
      </c>
      <c r="G8968" s="2">
        <v>1.316851022</v>
      </c>
      <c r="H8968" s="2">
        <v>0.68193852899999996</v>
      </c>
      <c r="I8968" s="2" t="s">
        <v>92</v>
      </c>
      <c r="J8968" s="2" t="s">
        <v>92</v>
      </c>
    </row>
    <row r="8969" spans="1:10" x14ac:dyDescent="0.25">
      <c r="A8969" s="2" t="s">
        <v>573</v>
      </c>
      <c r="B8969" s="2">
        <v>1422</v>
      </c>
      <c r="C8969" s="2">
        <v>1861</v>
      </c>
      <c r="D8969" s="2">
        <v>0.110927637</v>
      </c>
      <c r="E8969" s="2">
        <v>4.8612119000000002E-2</v>
      </c>
      <c r="F8969" s="2">
        <v>5.4780018E-2</v>
      </c>
      <c r="G8969" s="2">
        <v>1.2818926639999999</v>
      </c>
      <c r="H8969" s="2">
        <v>1.024965334</v>
      </c>
      <c r="I8969" s="2" t="s">
        <v>92</v>
      </c>
      <c r="J8969" s="2" t="s">
        <v>92</v>
      </c>
    </row>
    <row r="8970" spans="1:10" x14ac:dyDescent="0.25">
      <c r="A8970" s="2" t="s">
        <v>573</v>
      </c>
      <c r="B8970" s="2">
        <v>1468</v>
      </c>
      <c r="C8970" s="2">
        <v>1934</v>
      </c>
      <c r="D8970" s="2">
        <v>8.1447870000000006E-3</v>
      </c>
      <c r="E8970" s="2">
        <v>1.5341501E-2</v>
      </c>
      <c r="F8970" s="2">
        <v>7.2997349999999999E-3</v>
      </c>
      <c r="G8970" s="2">
        <v>-0.46910103600000003</v>
      </c>
      <c r="H8970" s="2">
        <v>0.11576473599999999</v>
      </c>
      <c r="I8970" s="2" t="s">
        <v>92</v>
      </c>
      <c r="J8970" s="2" t="s">
        <v>92</v>
      </c>
    </row>
    <row r="8971" spans="1:10" x14ac:dyDescent="0.25">
      <c r="A8971" s="2" t="s">
        <v>573</v>
      </c>
      <c r="B8971" s="2">
        <v>1656</v>
      </c>
      <c r="C8971" s="2">
        <v>2149</v>
      </c>
      <c r="D8971" s="2">
        <v>0.109272019</v>
      </c>
      <c r="E8971" s="2">
        <v>1.5861531000000002E-2</v>
      </c>
      <c r="F8971" s="2">
        <v>1.1379128000000001E-2</v>
      </c>
      <c r="G8971" s="2">
        <v>5.8891216660000003</v>
      </c>
      <c r="H8971" s="2">
        <v>8.6028466269999999</v>
      </c>
      <c r="I8971" s="2" t="s">
        <v>92</v>
      </c>
      <c r="J8971" s="2" t="s">
        <v>92</v>
      </c>
    </row>
    <row r="8972" spans="1:10" x14ac:dyDescent="0.25">
      <c r="A8972" s="2" t="s">
        <v>574</v>
      </c>
      <c r="B8972" s="2">
        <v>159</v>
      </c>
      <c r="C8972" s="2">
        <v>249</v>
      </c>
      <c r="D8972" s="2">
        <v>1.2054305789999999</v>
      </c>
      <c r="E8972" s="2">
        <v>0.66569441600000001</v>
      </c>
      <c r="F8972" s="2">
        <v>0.66569265799999999</v>
      </c>
      <c r="G8972" s="2">
        <v>0.81078667699999996</v>
      </c>
      <c r="H8972" s="2">
        <v>0.81079145699999999</v>
      </c>
      <c r="I8972" s="2" t="s">
        <v>109</v>
      </c>
      <c r="J8972" s="2" t="s">
        <v>109</v>
      </c>
    </row>
    <row r="8973" spans="1:10" x14ac:dyDescent="0.25">
      <c r="A8973" s="2" t="s">
        <v>574</v>
      </c>
      <c r="B8973" s="2">
        <v>231</v>
      </c>
      <c r="C8973" s="2">
        <v>348</v>
      </c>
      <c r="D8973" s="2">
        <v>1.205770228</v>
      </c>
      <c r="E8973" s="2">
        <v>0.66113804300000001</v>
      </c>
      <c r="F8973" s="2">
        <v>0.66007526100000002</v>
      </c>
      <c r="G8973" s="2">
        <v>0.82377983099999996</v>
      </c>
      <c r="H8973" s="2">
        <v>0.826716283</v>
      </c>
      <c r="I8973" s="2" t="s">
        <v>109</v>
      </c>
      <c r="J8973" s="2" t="s">
        <v>109</v>
      </c>
    </row>
    <row r="8974" spans="1:10" x14ac:dyDescent="0.25">
      <c r="A8974" s="2" t="s">
        <v>574</v>
      </c>
      <c r="B8974" s="2">
        <v>312</v>
      </c>
      <c r="C8974" s="2">
        <v>456</v>
      </c>
      <c r="D8974" s="2">
        <v>1.20007259</v>
      </c>
      <c r="E8974" s="2">
        <v>0.65999289299999997</v>
      </c>
      <c r="F8974" s="2">
        <v>0.65989881800000005</v>
      </c>
      <c r="G8974" s="2">
        <v>0.81831138400000003</v>
      </c>
      <c r="H8974" s="2">
        <v>0.81857060199999998</v>
      </c>
      <c r="I8974" s="2" t="s">
        <v>109</v>
      </c>
      <c r="J8974" s="2" t="s">
        <v>109</v>
      </c>
    </row>
    <row r="8975" spans="1:10" x14ac:dyDescent="0.25">
      <c r="A8975" s="2" t="s">
        <v>574</v>
      </c>
      <c r="B8975" s="2">
        <v>405</v>
      </c>
      <c r="C8975" s="2">
        <v>576</v>
      </c>
      <c r="D8975" s="2">
        <v>0.28456329400000002</v>
      </c>
      <c r="E8975" s="2">
        <v>0.18837036300000001</v>
      </c>
      <c r="F8975" s="2">
        <v>0.19749006599999999</v>
      </c>
      <c r="G8975" s="2">
        <v>0.51065852199999995</v>
      </c>
      <c r="H8975" s="2">
        <v>0.440899282</v>
      </c>
      <c r="I8975" s="2" t="s">
        <v>109</v>
      </c>
      <c r="J8975" s="2" t="s">
        <v>109</v>
      </c>
    </row>
    <row r="8976" spans="1:10" x14ac:dyDescent="0.25">
      <c r="A8976" s="2" t="s">
        <v>574</v>
      </c>
      <c r="B8976" s="2">
        <v>523</v>
      </c>
      <c r="C8976" s="2">
        <v>721</v>
      </c>
      <c r="D8976" s="2">
        <v>0.120415124</v>
      </c>
      <c r="E8976" s="2">
        <v>0.131748006</v>
      </c>
      <c r="F8976" s="2">
        <v>5.6576137999999998E-2</v>
      </c>
      <c r="G8976" s="2">
        <v>-8.6019383000000005E-2</v>
      </c>
      <c r="H8976" s="2">
        <v>1.1283730080000001</v>
      </c>
      <c r="I8976" s="2" t="s">
        <v>109</v>
      </c>
      <c r="J8976" s="2" t="s">
        <v>109</v>
      </c>
    </row>
    <row r="8977" spans="1:10" x14ac:dyDescent="0.25">
      <c r="A8977" s="2" t="s">
        <v>574</v>
      </c>
      <c r="B8977" s="2">
        <v>561</v>
      </c>
      <c r="C8977" s="2">
        <v>786</v>
      </c>
      <c r="D8977" s="2">
        <v>6.0152926000000002E-2</v>
      </c>
      <c r="E8977" s="2">
        <v>0.192950391</v>
      </c>
      <c r="F8977" s="2">
        <v>0.14202273400000001</v>
      </c>
      <c r="G8977" s="2">
        <v>-0.68824667299999998</v>
      </c>
      <c r="H8977" s="2">
        <v>-0.57645565300000001</v>
      </c>
      <c r="I8977" s="2" t="s">
        <v>109</v>
      </c>
      <c r="J8977" s="2" t="s">
        <v>109</v>
      </c>
    </row>
    <row r="8978" spans="1:10" x14ac:dyDescent="0.25">
      <c r="A8978" s="2" t="s">
        <v>574</v>
      </c>
      <c r="B8978" s="2">
        <v>651</v>
      </c>
      <c r="C8978" s="2">
        <v>903</v>
      </c>
      <c r="D8978" s="2">
        <v>0.17107149799999999</v>
      </c>
      <c r="E8978" s="2">
        <v>0.13227882899999999</v>
      </c>
      <c r="F8978" s="2">
        <v>0.10734674199999999</v>
      </c>
      <c r="G8978" s="2">
        <v>0.29326438300000002</v>
      </c>
      <c r="H8978" s="2">
        <v>0.59363475399999999</v>
      </c>
      <c r="I8978" s="2" t="s">
        <v>109</v>
      </c>
      <c r="J8978" s="2" t="s">
        <v>109</v>
      </c>
    </row>
    <row r="8979" spans="1:10" x14ac:dyDescent="0.25">
      <c r="A8979" s="2" t="s">
        <v>574</v>
      </c>
      <c r="B8979" s="2">
        <v>694</v>
      </c>
      <c r="C8979" s="2">
        <v>973</v>
      </c>
      <c r="D8979" s="2">
        <v>3.1275627E-2</v>
      </c>
      <c r="E8979" s="2">
        <v>5.5604436E-2</v>
      </c>
      <c r="F8979" s="2">
        <v>6.8487520999999996E-2</v>
      </c>
      <c r="G8979" s="2">
        <v>-0.43753360299999999</v>
      </c>
      <c r="H8979" s="2">
        <v>-0.54333830999999999</v>
      </c>
      <c r="I8979" s="2" t="s">
        <v>109</v>
      </c>
      <c r="J8979" s="2" t="s">
        <v>109</v>
      </c>
    </row>
    <row r="8980" spans="1:10" x14ac:dyDescent="0.25">
      <c r="A8980" s="2" t="s">
        <v>574</v>
      </c>
      <c r="B8980" s="2">
        <v>768</v>
      </c>
      <c r="C8980" s="2">
        <v>1074</v>
      </c>
      <c r="D8980" s="2">
        <v>0.100293189</v>
      </c>
      <c r="E8980" s="2">
        <v>0.16866974500000001</v>
      </c>
      <c r="F8980" s="2">
        <v>0.13382182400000001</v>
      </c>
      <c r="G8980" s="2">
        <v>-0.405387204</v>
      </c>
      <c r="H8980" s="2">
        <v>-0.25054683900000002</v>
      </c>
      <c r="I8980" s="2" t="s">
        <v>109</v>
      </c>
      <c r="J8980" s="2" t="s">
        <v>109</v>
      </c>
    </row>
    <row r="8981" spans="1:10" x14ac:dyDescent="0.25">
      <c r="A8981" s="2" t="s">
        <v>574</v>
      </c>
      <c r="B8981" s="2">
        <v>822</v>
      </c>
      <c r="C8981" s="2">
        <v>1155</v>
      </c>
      <c r="D8981" s="2">
        <v>3.486276E-2</v>
      </c>
      <c r="E8981" s="2">
        <v>3.5701249999999997E-2</v>
      </c>
      <c r="F8981" s="2">
        <v>3.7618446999999999E-2</v>
      </c>
      <c r="G8981" s="2">
        <v>-2.3486297999999999E-2</v>
      </c>
      <c r="H8981" s="2">
        <v>-7.3253604E-2</v>
      </c>
      <c r="I8981" s="2" t="s">
        <v>109</v>
      </c>
      <c r="J8981" s="2" t="s">
        <v>109</v>
      </c>
    </row>
    <row r="8982" spans="1:10" x14ac:dyDescent="0.25">
      <c r="A8982" s="2" t="s">
        <v>574</v>
      </c>
      <c r="B8982" s="2">
        <v>919</v>
      </c>
      <c r="C8982" s="2">
        <v>1279</v>
      </c>
      <c r="D8982" s="2">
        <v>0.111431898</v>
      </c>
      <c r="E8982" s="2">
        <v>9.7182245E-2</v>
      </c>
      <c r="F8982" s="2">
        <v>3.5967699999999998E-2</v>
      </c>
      <c r="G8982" s="2">
        <v>0.14662814699999999</v>
      </c>
      <c r="H8982" s="2">
        <v>2.0981101720000002</v>
      </c>
      <c r="I8982" s="2" t="s">
        <v>109</v>
      </c>
      <c r="J8982" s="2" t="s">
        <v>109</v>
      </c>
    </row>
    <row r="8983" spans="1:10" x14ac:dyDescent="0.25">
      <c r="A8983" s="2" t="s">
        <v>574</v>
      </c>
      <c r="B8983" s="2">
        <v>959</v>
      </c>
      <c r="C8983" s="2">
        <v>1346</v>
      </c>
      <c r="D8983" s="2">
        <v>5.8609491E-2</v>
      </c>
      <c r="E8983" s="2">
        <v>6.0456744E-2</v>
      </c>
      <c r="F8983" s="2">
        <v>6.5428185999999999E-2</v>
      </c>
      <c r="G8983" s="2">
        <v>-3.0554967999999998E-2</v>
      </c>
      <c r="H8983" s="2">
        <v>-0.104216486</v>
      </c>
      <c r="I8983" s="2" t="s">
        <v>109</v>
      </c>
      <c r="J8983" s="2" t="s">
        <v>109</v>
      </c>
    </row>
    <row r="8984" spans="1:10" x14ac:dyDescent="0.25">
      <c r="A8984" s="2" t="s">
        <v>574</v>
      </c>
      <c r="B8984" s="2">
        <v>1034</v>
      </c>
      <c r="C8984" s="2">
        <v>1448</v>
      </c>
      <c r="D8984" s="2">
        <v>0.19068961800000001</v>
      </c>
      <c r="E8984" s="2">
        <v>0.14470774</v>
      </c>
      <c r="F8984" s="2">
        <v>0.15225298400000001</v>
      </c>
      <c r="G8984" s="2">
        <v>0.31775687200000002</v>
      </c>
      <c r="H8984" s="2">
        <v>0.25245241800000001</v>
      </c>
      <c r="I8984" s="2" t="s">
        <v>109</v>
      </c>
      <c r="J8984" s="2" t="s">
        <v>109</v>
      </c>
    </row>
    <row r="8985" spans="1:10" x14ac:dyDescent="0.25">
      <c r="A8985" s="2" t="s">
        <v>574</v>
      </c>
      <c r="B8985" s="2">
        <v>1087</v>
      </c>
      <c r="C8985" s="2">
        <v>1528</v>
      </c>
      <c r="D8985" s="2">
        <v>7.4159674999999994E-2</v>
      </c>
      <c r="E8985" s="2">
        <v>0.104787853</v>
      </c>
      <c r="F8985" s="2">
        <v>0.109670746</v>
      </c>
      <c r="G8985" s="2">
        <v>-0.29228748399999999</v>
      </c>
      <c r="H8985" s="2">
        <v>-0.32379711799999999</v>
      </c>
      <c r="I8985" s="2" t="s">
        <v>109</v>
      </c>
      <c r="J8985" s="2" t="s">
        <v>109</v>
      </c>
    </row>
    <row r="8986" spans="1:10" x14ac:dyDescent="0.25">
      <c r="A8986" s="2" t="s">
        <v>574</v>
      </c>
      <c r="B8986" s="2">
        <v>1158</v>
      </c>
      <c r="C8986" s="2">
        <v>1626</v>
      </c>
      <c r="D8986" s="2">
        <v>0.22773301300000001</v>
      </c>
      <c r="E8986" s="2">
        <v>0.149573558</v>
      </c>
      <c r="F8986" s="2">
        <v>0.158432927</v>
      </c>
      <c r="G8986" s="2">
        <v>0.52254860700000005</v>
      </c>
      <c r="H8986" s="2">
        <v>0.43740962</v>
      </c>
      <c r="I8986" s="2" t="s">
        <v>109</v>
      </c>
      <c r="J8986" s="2" t="s">
        <v>109</v>
      </c>
    </row>
    <row r="8987" spans="1:10" x14ac:dyDescent="0.25">
      <c r="A8987" s="2" t="s">
        <v>574</v>
      </c>
      <c r="B8987" s="2">
        <v>1228</v>
      </c>
      <c r="C8987" s="2">
        <v>1723</v>
      </c>
      <c r="D8987" s="2">
        <v>3.5807022000000001E-2</v>
      </c>
      <c r="E8987" s="2">
        <v>2.3399896E-2</v>
      </c>
      <c r="F8987" s="2">
        <v>2.6096516E-2</v>
      </c>
      <c r="G8987" s="2">
        <v>0.53022141199999995</v>
      </c>
      <c r="H8987" s="2">
        <v>0.37209968199999999</v>
      </c>
      <c r="I8987" s="2" t="s">
        <v>109</v>
      </c>
      <c r="J8987" s="2" t="s">
        <v>109</v>
      </c>
    </row>
    <row r="8988" spans="1:10" x14ac:dyDescent="0.25">
      <c r="A8988" s="2" t="s">
        <v>574</v>
      </c>
      <c r="B8988" s="2">
        <v>1297</v>
      </c>
      <c r="C8988" s="2">
        <v>1819</v>
      </c>
      <c r="D8988" s="2">
        <v>0.114890167</v>
      </c>
      <c r="E8988" s="2">
        <v>0.100222641</v>
      </c>
      <c r="F8988" s="2">
        <v>0.109107178</v>
      </c>
      <c r="G8988" s="2">
        <v>0.14634942500000001</v>
      </c>
      <c r="H8988" s="2">
        <v>5.3002833999999999E-2</v>
      </c>
      <c r="I8988" s="2" t="s">
        <v>109</v>
      </c>
      <c r="J8988" s="2" t="s">
        <v>109</v>
      </c>
    </row>
    <row r="8989" spans="1:10" x14ac:dyDescent="0.25">
      <c r="A8989" s="2" t="s">
        <v>574</v>
      </c>
      <c r="B8989" s="2">
        <v>1355</v>
      </c>
      <c r="C8989" s="2">
        <v>1904</v>
      </c>
      <c r="D8989" s="2">
        <v>3.3609719000000003E-2</v>
      </c>
      <c r="E8989" s="2">
        <v>1.4316189E-2</v>
      </c>
      <c r="F8989" s="2">
        <v>1.2963794000000001E-2</v>
      </c>
      <c r="G8989" s="2">
        <v>1.347672134</v>
      </c>
      <c r="H8989" s="2">
        <v>1.5925835180000001</v>
      </c>
      <c r="I8989" s="2" t="s">
        <v>109</v>
      </c>
      <c r="J8989" s="2" t="s">
        <v>109</v>
      </c>
    </row>
    <row r="8990" spans="1:10" x14ac:dyDescent="0.25">
      <c r="A8990" s="2" t="s">
        <v>574</v>
      </c>
      <c r="B8990" s="2">
        <v>1437</v>
      </c>
      <c r="C8990" s="2">
        <v>2013</v>
      </c>
      <c r="D8990" s="2">
        <v>0.111678786</v>
      </c>
      <c r="E8990" s="2">
        <v>8.1492844999999994E-2</v>
      </c>
      <c r="F8990" s="2">
        <v>7.8964286999999994E-2</v>
      </c>
      <c r="G8990" s="2">
        <v>0.37041215900000002</v>
      </c>
      <c r="H8990" s="2">
        <v>0.41429486399999998</v>
      </c>
      <c r="I8990" s="2" t="s">
        <v>109</v>
      </c>
      <c r="J8990" s="2" t="s">
        <v>109</v>
      </c>
    </row>
    <row r="8991" spans="1:10" x14ac:dyDescent="0.25">
      <c r="A8991" s="2" t="s">
        <v>574</v>
      </c>
      <c r="B8991" s="2">
        <v>1490</v>
      </c>
      <c r="C8991" s="2">
        <v>2093</v>
      </c>
      <c r="D8991" s="2">
        <v>7.7230638000000004E-2</v>
      </c>
      <c r="E8991" s="2">
        <v>7.9746802000000006E-2</v>
      </c>
      <c r="F8991" s="2">
        <v>7.6877149000000006E-2</v>
      </c>
      <c r="G8991" s="2">
        <v>-3.1551919999999997E-2</v>
      </c>
      <c r="H8991" s="2">
        <v>4.5981040000000004E-3</v>
      </c>
      <c r="I8991" s="2" t="s">
        <v>109</v>
      </c>
      <c r="J8991" s="2" t="s">
        <v>109</v>
      </c>
    </row>
    <row r="8992" spans="1:10" x14ac:dyDescent="0.25">
      <c r="A8992" s="2" t="s">
        <v>574</v>
      </c>
      <c r="B8992" s="2">
        <v>1576</v>
      </c>
      <c r="C8992" s="2">
        <v>2206</v>
      </c>
      <c r="D8992" s="2">
        <v>5.6704379999999999E-2</v>
      </c>
      <c r="E8992" s="2">
        <v>5.5942882999999999E-2</v>
      </c>
      <c r="F8992" s="2">
        <v>5.9957242000000001E-2</v>
      </c>
      <c r="G8992" s="2">
        <v>1.3612032E-2</v>
      </c>
      <c r="H8992" s="2">
        <v>-5.4253040000000002E-2</v>
      </c>
      <c r="I8992" s="2" t="s">
        <v>109</v>
      </c>
      <c r="J8992" s="2" t="s">
        <v>109</v>
      </c>
    </row>
    <row r="8993" spans="1:10" x14ac:dyDescent="0.25">
      <c r="A8993" s="2" t="s">
        <v>574</v>
      </c>
      <c r="B8993" s="2">
        <v>1632</v>
      </c>
      <c r="C8993" s="2">
        <v>2289</v>
      </c>
      <c r="D8993" s="2">
        <v>7.6823546000000006E-2</v>
      </c>
      <c r="E8993" s="2">
        <v>0.108256411</v>
      </c>
      <c r="F8993" s="2">
        <v>0.11117226400000001</v>
      </c>
      <c r="G8993" s="2">
        <v>-0.290355688</v>
      </c>
      <c r="H8993" s="2">
        <v>-0.308968409</v>
      </c>
      <c r="I8993" s="2" t="s">
        <v>109</v>
      </c>
      <c r="J8993" s="2" t="s">
        <v>109</v>
      </c>
    </row>
    <row r="8994" spans="1:10" x14ac:dyDescent="0.25">
      <c r="A8994" s="2" t="s">
        <v>574</v>
      </c>
      <c r="B8994" s="2">
        <v>1689</v>
      </c>
      <c r="C8994" s="2">
        <v>2373</v>
      </c>
      <c r="D8994" s="2">
        <v>9.7028774999999998E-2</v>
      </c>
      <c r="E8994" s="2">
        <v>0.20780602100000001</v>
      </c>
      <c r="F8994" s="2">
        <v>0.236009203</v>
      </c>
      <c r="G8994" s="2">
        <v>-0.53308006299999999</v>
      </c>
      <c r="H8994" s="2">
        <v>-0.58887715699999998</v>
      </c>
      <c r="I8994" s="2" t="s">
        <v>109</v>
      </c>
      <c r="J8994" s="2" t="s">
        <v>109</v>
      </c>
    </row>
    <row r="8995" spans="1:10" x14ac:dyDescent="0.25">
      <c r="A8995" s="2" t="s">
        <v>574</v>
      </c>
      <c r="B8995" s="2">
        <v>1813</v>
      </c>
      <c r="C8995" s="2">
        <v>2524</v>
      </c>
      <c r="D8995" s="2">
        <v>1.0480502279999999</v>
      </c>
      <c r="E8995" s="2">
        <v>0.60965740700000004</v>
      </c>
      <c r="F8995" s="2">
        <v>0.61044695900000001</v>
      </c>
      <c r="G8995" s="2">
        <v>0.71908061199999995</v>
      </c>
      <c r="H8995" s="2">
        <v>0.71685715400000005</v>
      </c>
      <c r="I8995" s="2" t="s">
        <v>109</v>
      </c>
      <c r="J8995" s="2" t="s">
        <v>109</v>
      </c>
    </row>
    <row r="8996" spans="1:10" x14ac:dyDescent="0.25">
      <c r="A8996" s="2" t="s">
        <v>575</v>
      </c>
      <c r="B8996" s="2">
        <v>67</v>
      </c>
      <c r="C8996" s="2">
        <v>166</v>
      </c>
      <c r="D8996" s="2">
        <v>4.3084812E-2</v>
      </c>
      <c r="E8996" s="2">
        <v>7.9544539999999997E-3</v>
      </c>
      <c r="F8996" s="2">
        <v>8.0757610000000007E-3</v>
      </c>
      <c r="G8996" s="2">
        <v>4.4164383230000004</v>
      </c>
      <c r="H8996" s="2">
        <v>4.3350774669999996</v>
      </c>
      <c r="I8996" s="2" t="s">
        <v>168</v>
      </c>
      <c r="J8996" s="2" t="s">
        <v>168</v>
      </c>
    </row>
    <row r="8997" spans="1:10" x14ac:dyDescent="0.25">
      <c r="A8997" s="2" t="s">
        <v>575</v>
      </c>
      <c r="B8997" s="2">
        <v>186</v>
      </c>
      <c r="C8997" s="2">
        <v>314</v>
      </c>
      <c r="D8997" s="2">
        <v>2.7052158999999999E-2</v>
      </c>
      <c r="E8997" s="2">
        <v>3.3116090000000001E-3</v>
      </c>
      <c r="F8997" s="2">
        <v>2.76502E-3</v>
      </c>
      <c r="G8997" s="2">
        <v>7.1688867040000002</v>
      </c>
      <c r="H8997" s="2">
        <v>8.7837112150000003</v>
      </c>
      <c r="I8997" s="2" t="s">
        <v>168</v>
      </c>
      <c r="J8997" s="2" t="s">
        <v>168</v>
      </c>
    </row>
    <row r="8998" spans="1:10" x14ac:dyDescent="0.25">
      <c r="A8998" s="2" t="s">
        <v>575</v>
      </c>
      <c r="B8998" s="2">
        <v>290</v>
      </c>
      <c r="C8998" s="2">
        <v>447</v>
      </c>
      <c r="D8998" s="2">
        <v>1.0866796999999999E-2</v>
      </c>
      <c r="E8998" s="2">
        <v>5.5084840000000001E-3</v>
      </c>
      <c r="F8998" s="2">
        <v>4.3332580000000004E-3</v>
      </c>
      <c r="G8998" s="2">
        <v>0.97273821299999996</v>
      </c>
      <c r="H8998" s="2">
        <v>1.507765773</v>
      </c>
      <c r="I8998" s="2" t="s">
        <v>168</v>
      </c>
      <c r="J8998" s="2" t="s">
        <v>168</v>
      </c>
    </row>
    <row r="8999" spans="1:10" x14ac:dyDescent="0.25">
      <c r="A8999" s="2" t="s">
        <v>575</v>
      </c>
      <c r="B8999" s="2">
        <v>478</v>
      </c>
      <c r="C8999" s="2">
        <v>664</v>
      </c>
      <c r="D8999" s="2">
        <v>1.1503935999999999E-2</v>
      </c>
      <c r="E8999" s="2">
        <v>1.2068336000000001E-2</v>
      </c>
      <c r="F8999" s="2">
        <v>8.1687640000000002E-3</v>
      </c>
      <c r="G8999" s="2">
        <v>-4.6767032E-2</v>
      </c>
      <c r="H8999" s="2">
        <v>0.40828351299999999</v>
      </c>
      <c r="I8999" s="2" t="s">
        <v>168</v>
      </c>
      <c r="J8999" s="2" t="s">
        <v>168</v>
      </c>
    </row>
    <row r="9000" spans="1:10" x14ac:dyDescent="0.25">
      <c r="A9000" s="2" t="s">
        <v>575</v>
      </c>
      <c r="B9000" s="2">
        <v>662</v>
      </c>
      <c r="C9000" s="2">
        <v>877</v>
      </c>
      <c r="D9000" s="2">
        <v>6.2991519999999997E-3</v>
      </c>
      <c r="E9000" s="2">
        <v>7.6490430000000003E-3</v>
      </c>
      <c r="F9000" s="2">
        <v>6.9427259999999998E-3</v>
      </c>
      <c r="G9000" s="2">
        <v>-0.176478314</v>
      </c>
      <c r="H9000" s="2">
        <v>-9.2697516999999993E-2</v>
      </c>
      <c r="I9000" s="2" t="s">
        <v>168</v>
      </c>
      <c r="J9000" s="2" t="s">
        <v>168</v>
      </c>
    </row>
    <row r="9001" spans="1:10" x14ac:dyDescent="0.25">
      <c r="A9001" s="2" t="s">
        <v>575</v>
      </c>
      <c r="B9001" s="2">
        <v>789</v>
      </c>
      <c r="C9001" s="2">
        <v>1033</v>
      </c>
      <c r="D9001" s="2">
        <v>4.0558840000000001E-3</v>
      </c>
      <c r="E9001" s="2">
        <v>2.0249000000000001E-3</v>
      </c>
      <c r="F9001" s="2">
        <v>1.3973600000000001E-3</v>
      </c>
      <c r="G9001" s="2">
        <v>1.0030043529999999</v>
      </c>
      <c r="H9001" s="2">
        <v>1.9025325900000001</v>
      </c>
      <c r="I9001" s="2" t="s">
        <v>168</v>
      </c>
      <c r="J9001" s="2" t="s">
        <v>168</v>
      </c>
    </row>
    <row r="9002" spans="1:10" x14ac:dyDescent="0.25">
      <c r="A9002" s="2" t="s">
        <v>575</v>
      </c>
      <c r="B9002" s="2">
        <v>959</v>
      </c>
      <c r="C9002" s="2">
        <v>1232</v>
      </c>
      <c r="D9002" s="2">
        <v>1.5040296999999999E-2</v>
      </c>
      <c r="E9002" s="2">
        <v>1.7415480000000001E-3</v>
      </c>
      <c r="F9002" s="2">
        <v>1.15752E-3</v>
      </c>
      <c r="G9002" s="2">
        <v>7.6361642789999999</v>
      </c>
      <c r="H9002" s="2">
        <v>11.99355272</v>
      </c>
      <c r="I9002" s="2" t="s">
        <v>168</v>
      </c>
      <c r="J9002" s="2" t="s">
        <v>168</v>
      </c>
    </row>
    <row r="9003" spans="1:10" x14ac:dyDescent="0.25">
      <c r="A9003" s="2" t="s">
        <v>575</v>
      </c>
      <c r="B9003" s="2">
        <v>994</v>
      </c>
      <c r="C9003" s="2">
        <v>1296</v>
      </c>
      <c r="D9003" s="2">
        <v>2.1626514999999999E-2</v>
      </c>
      <c r="E9003" s="2">
        <v>1.2310016999999999E-2</v>
      </c>
      <c r="F9003" s="2">
        <v>1.3434353E-2</v>
      </c>
      <c r="G9003" s="2">
        <v>0.75682247400000002</v>
      </c>
      <c r="H9003" s="2">
        <v>0.60979207400000002</v>
      </c>
      <c r="I9003" s="2" t="s">
        <v>168</v>
      </c>
      <c r="J9003" s="2" t="s">
        <v>168</v>
      </c>
    </row>
    <row r="9004" spans="1:10" x14ac:dyDescent="0.25">
      <c r="A9004" s="2" t="s">
        <v>575</v>
      </c>
      <c r="B9004" s="2">
        <v>1106</v>
      </c>
      <c r="C9004" s="2">
        <v>1437</v>
      </c>
      <c r="D9004" s="2">
        <v>2.1500334999999999E-2</v>
      </c>
      <c r="E9004" s="2">
        <v>3.225889E-3</v>
      </c>
      <c r="F9004" s="2">
        <v>2.7889870000000002E-3</v>
      </c>
      <c r="G9004" s="2">
        <v>5.6649341189999998</v>
      </c>
      <c r="H9004" s="2">
        <v>6.7090112749999999</v>
      </c>
      <c r="I9004" s="2" t="s">
        <v>168</v>
      </c>
      <c r="J9004" s="2" t="s">
        <v>168</v>
      </c>
    </row>
    <row r="9005" spans="1:10" x14ac:dyDescent="0.25">
      <c r="A9005" s="2" t="s">
        <v>575</v>
      </c>
      <c r="B9005" s="2">
        <v>1241</v>
      </c>
      <c r="C9005" s="2">
        <v>1601</v>
      </c>
      <c r="D9005" s="2">
        <v>2.5665792E-2</v>
      </c>
      <c r="E9005" s="2">
        <v>2.9464489999999999E-3</v>
      </c>
      <c r="F9005" s="2">
        <v>1.568846E-3</v>
      </c>
      <c r="G9005" s="2">
        <v>7.7107535069999997</v>
      </c>
      <c r="H9005" s="2">
        <v>15.35966284</v>
      </c>
      <c r="I9005" s="2" t="s">
        <v>168</v>
      </c>
      <c r="J9005" s="2" t="s">
        <v>168</v>
      </c>
    </row>
    <row r="9006" spans="1:10" x14ac:dyDescent="0.25">
      <c r="A9006" s="2" t="s">
        <v>575</v>
      </c>
      <c r="B9006" s="2">
        <v>1313</v>
      </c>
      <c r="C9006" s="2">
        <v>1702</v>
      </c>
      <c r="D9006" s="2">
        <v>2.7745888E-2</v>
      </c>
      <c r="E9006" s="2">
        <v>3.5577199999999999E-3</v>
      </c>
      <c r="F9006" s="2">
        <v>1.698803E-3</v>
      </c>
      <c r="G9006" s="2">
        <v>6.7987837180000001</v>
      </c>
      <c r="H9006" s="2">
        <v>15.33261409</v>
      </c>
      <c r="I9006" s="2" t="s">
        <v>168</v>
      </c>
      <c r="J9006" s="2" t="s">
        <v>168</v>
      </c>
    </row>
    <row r="9007" spans="1:10" x14ac:dyDescent="0.25">
      <c r="A9007" s="2" t="s">
        <v>575</v>
      </c>
      <c r="B9007" s="2">
        <v>1426</v>
      </c>
      <c r="C9007" s="2">
        <v>1844</v>
      </c>
      <c r="D9007" s="2">
        <v>5.2605739999999996E-3</v>
      </c>
      <c r="E9007" s="2">
        <v>2.4942699999999998E-3</v>
      </c>
      <c r="F9007" s="2">
        <v>5.2580589999999998E-3</v>
      </c>
      <c r="G9007" s="2">
        <v>1.1090634960000001</v>
      </c>
      <c r="H9007" s="2">
        <v>4.7847100000000001E-4</v>
      </c>
      <c r="I9007" s="2" t="s">
        <v>168</v>
      </c>
      <c r="J9007" s="2" t="s">
        <v>168</v>
      </c>
    </row>
    <row r="9008" spans="1:10" x14ac:dyDescent="0.25">
      <c r="A9008" s="2" t="s">
        <v>575</v>
      </c>
      <c r="B9008" s="2">
        <v>1598</v>
      </c>
      <c r="C9008" s="2">
        <v>2045</v>
      </c>
      <c r="D9008" s="2">
        <v>8.2151310000000005E-3</v>
      </c>
      <c r="E9008" s="2">
        <v>7.9989789999999998E-3</v>
      </c>
      <c r="F9008" s="2">
        <v>7.247926E-3</v>
      </c>
      <c r="G9008" s="2">
        <v>2.7022501000000001E-2</v>
      </c>
      <c r="H9008" s="2">
        <v>0.13344578900000001</v>
      </c>
      <c r="I9008" s="2" t="s">
        <v>168</v>
      </c>
      <c r="J9008" s="2" t="s">
        <v>168</v>
      </c>
    </row>
    <row r="9009" spans="1:10" x14ac:dyDescent="0.25">
      <c r="A9009" s="2" t="s">
        <v>575</v>
      </c>
      <c r="B9009" s="2">
        <v>1789</v>
      </c>
      <c r="C9009" s="2">
        <v>2265</v>
      </c>
      <c r="D9009" s="2">
        <v>2.3391319999999998E-3</v>
      </c>
      <c r="E9009" s="2">
        <v>4.9295119999999996E-3</v>
      </c>
      <c r="F9009" s="2">
        <v>3.2791980000000001E-3</v>
      </c>
      <c r="G9009" s="2">
        <v>-0.52548417400000003</v>
      </c>
      <c r="H9009" s="2">
        <v>-0.28667565</v>
      </c>
      <c r="I9009" s="2" t="s">
        <v>168</v>
      </c>
      <c r="J9009" s="2" t="s">
        <v>168</v>
      </c>
    </row>
    <row r="9010" spans="1:10" x14ac:dyDescent="0.25">
      <c r="A9010" s="2" t="s">
        <v>575</v>
      </c>
      <c r="B9010" s="2">
        <v>1886</v>
      </c>
      <c r="C9010" s="2">
        <v>2391</v>
      </c>
      <c r="D9010" s="2">
        <v>1.7840246000000001E-2</v>
      </c>
      <c r="E9010" s="2">
        <v>1.4695583999999999E-2</v>
      </c>
      <c r="F9010" s="2">
        <v>1.2596197999999999E-2</v>
      </c>
      <c r="G9010" s="2">
        <v>0.21398688900000001</v>
      </c>
      <c r="H9010" s="2">
        <v>0.41631994100000003</v>
      </c>
      <c r="I9010" s="2" t="s">
        <v>168</v>
      </c>
      <c r="J9010" s="2" t="s">
        <v>168</v>
      </c>
    </row>
    <row r="9011" spans="1:10" x14ac:dyDescent="0.25">
      <c r="A9011" s="2" t="s">
        <v>575</v>
      </c>
      <c r="B9011" s="2">
        <v>2029</v>
      </c>
      <c r="C9011" s="2">
        <v>2563</v>
      </c>
      <c r="D9011" s="2">
        <v>5.029633E-2</v>
      </c>
      <c r="E9011" s="2">
        <v>1.1614354E-2</v>
      </c>
      <c r="F9011" s="2">
        <v>1.0866532999999999E-2</v>
      </c>
      <c r="G9011" s="2">
        <v>3.330532002</v>
      </c>
      <c r="H9011" s="2">
        <v>3.6285536380000001</v>
      </c>
      <c r="I9011" s="2" t="s">
        <v>168</v>
      </c>
      <c r="J9011" s="2" t="s">
        <v>168</v>
      </c>
    </row>
    <row r="9012" spans="1:10" x14ac:dyDescent="0.25">
      <c r="A9012" s="2" t="s">
        <v>575</v>
      </c>
      <c r="B9012" s="2">
        <v>2116</v>
      </c>
      <c r="C9012" s="2">
        <v>2679</v>
      </c>
      <c r="D9012" s="2">
        <v>2.1743812000000001E-2</v>
      </c>
      <c r="E9012" s="2">
        <v>7.3176990000000004E-3</v>
      </c>
      <c r="F9012" s="2">
        <v>6.5792999999999997E-3</v>
      </c>
      <c r="G9012" s="2">
        <v>1.971400187</v>
      </c>
      <c r="H9012" s="2">
        <v>2.3048823930000002</v>
      </c>
      <c r="I9012" s="2" t="s">
        <v>168</v>
      </c>
      <c r="J9012" s="2" t="s">
        <v>168</v>
      </c>
    </row>
    <row r="9013" spans="1:10" x14ac:dyDescent="0.25">
      <c r="A9013" s="2" t="s">
        <v>576</v>
      </c>
      <c r="B9013" s="2">
        <v>79</v>
      </c>
      <c r="C9013" s="2">
        <v>171</v>
      </c>
      <c r="D9013" s="2">
        <v>0.40758582500000001</v>
      </c>
      <c r="E9013" s="2">
        <v>0.21769079999999999</v>
      </c>
      <c r="F9013" s="2">
        <v>0.217423953</v>
      </c>
      <c r="G9013" s="2">
        <v>0.87231534300000002</v>
      </c>
      <c r="H9013" s="2">
        <v>0.87461325899999998</v>
      </c>
      <c r="I9013" s="2" t="s">
        <v>163</v>
      </c>
      <c r="J9013" s="2" t="s">
        <v>163</v>
      </c>
    </row>
    <row r="9014" spans="1:10" x14ac:dyDescent="0.25">
      <c r="A9014" s="2" t="s">
        <v>576</v>
      </c>
      <c r="B9014" s="2">
        <v>117</v>
      </c>
      <c r="C9014" s="2">
        <v>230</v>
      </c>
      <c r="D9014" s="2">
        <v>0.40801817099999999</v>
      </c>
      <c r="E9014" s="2">
        <v>0.22014067700000001</v>
      </c>
      <c r="F9014" s="2">
        <v>0.21928077300000001</v>
      </c>
      <c r="G9014" s="2">
        <v>0.85344287799999996</v>
      </c>
      <c r="H9014" s="2">
        <v>0.86071111300000003</v>
      </c>
      <c r="I9014" s="2" t="s">
        <v>163</v>
      </c>
      <c r="J9014" s="2" t="s">
        <v>163</v>
      </c>
    </row>
    <row r="9015" spans="1:10" x14ac:dyDescent="0.25">
      <c r="A9015" s="2" t="s">
        <v>576</v>
      </c>
      <c r="B9015" s="2">
        <v>235</v>
      </c>
      <c r="C9015" s="2">
        <v>369</v>
      </c>
      <c r="D9015" s="2">
        <v>1.6632572000000002E-2</v>
      </c>
      <c r="E9015" s="2">
        <v>2.6783827E-2</v>
      </c>
      <c r="F9015" s="2">
        <v>5.1371219000000003E-2</v>
      </c>
      <c r="G9015" s="2">
        <v>-0.37900688199999999</v>
      </c>
      <c r="H9015" s="2">
        <v>-0.67622780500000002</v>
      </c>
      <c r="I9015" s="2" t="s">
        <v>163</v>
      </c>
      <c r="J9015" s="2" t="s">
        <v>163</v>
      </c>
    </row>
    <row r="9016" spans="1:10" x14ac:dyDescent="0.25">
      <c r="A9016" s="2" t="s">
        <v>576</v>
      </c>
      <c r="B9016" s="2">
        <v>378</v>
      </c>
      <c r="C9016" s="2">
        <v>533</v>
      </c>
      <c r="D9016" s="2">
        <v>2.0334580000000001E-2</v>
      </c>
      <c r="E9016" s="2">
        <v>5.7577037999999997E-2</v>
      </c>
      <c r="F9016" s="2">
        <v>9.6421939999999998E-3</v>
      </c>
      <c r="G9016" s="2">
        <v>-0.64682831200000002</v>
      </c>
      <c r="H9016" s="2">
        <v>1.108916252</v>
      </c>
      <c r="I9016" s="2" t="s">
        <v>163</v>
      </c>
      <c r="J9016" s="2" t="s">
        <v>163</v>
      </c>
    </row>
    <row r="9017" spans="1:10" x14ac:dyDescent="0.25">
      <c r="A9017" s="2" t="s">
        <v>576</v>
      </c>
      <c r="B9017" s="2">
        <v>463</v>
      </c>
      <c r="C9017" s="2">
        <v>639</v>
      </c>
      <c r="D9017" s="2">
        <v>5.1456740000000001E-2</v>
      </c>
      <c r="E9017" s="2">
        <v>4.6718006999999999E-2</v>
      </c>
      <c r="F9017" s="2">
        <v>5.2847133999999997E-2</v>
      </c>
      <c r="G9017" s="2">
        <v>0.10143268699999999</v>
      </c>
      <c r="H9017" s="2">
        <v>-2.6309747000000001E-2</v>
      </c>
      <c r="I9017" s="2" t="s">
        <v>163</v>
      </c>
      <c r="J9017" s="2" t="s">
        <v>163</v>
      </c>
    </row>
    <row r="9018" spans="1:10" x14ac:dyDescent="0.25">
      <c r="A9018" s="2" t="s">
        <v>576</v>
      </c>
      <c r="B9018" s="2">
        <v>528</v>
      </c>
      <c r="C9018" s="2">
        <v>725</v>
      </c>
      <c r="D9018" s="2">
        <v>3.3744057000000001E-2</v>
      </c>
      <c r="E9018" s="2">
        <v>0.30668997999999997</v>
      </c>
      <c r="F9018" s="2">
        <v>0.223756495</v>
      </c>
      <c r="G9018" s="2">
        <v>-0.88997339600000003</v>
      </c>
      <c r="H9018" s="2">
        <v>-0.84919294999999995</v>
      </c>
      <c r="I9018" s="2" t="s">
        <v>163</v>
      </c>
      <c r="J9018" s="2" t="s">
        <v>163</v>
      </c>
    </row>
    <row r="9019" spans="1:10" x14ac:dyDescent="0.25">
      <c r="A9019" s="2" t="s">
        <v>576</v>
      </c>
      <c r="B9019" s="2">
        <v>597</v>
      </c>
      <c r="C9019" s="2">
        <v>815</v>
      </c>
      <c r="D9019" s="2">
        <v>7.1322450999999995E-2</v>
      </c>
      <c r="E9019" s="2">
        <v>5.9363315E-2</v>
      </c>
      <c r="F9019" s="2">
        <v>4.9923828000000003E-2</v>
      </c>
      <c r="G9019" s="2">
        <v>0.201456671</v>
      </c>
      <c r="H9019" s="2">
        <v>0.42862545000000002</v>
      </c>
      <c r="I9019" s="2" t="s">
        <v>163</v>
      </c>
      <c r="J9019" s="2" t="s">
        <v>163</v>
      </c>
    </row>
    <row r="9020" spans="1:10" x14ac:dyDescent="0.25">
      <c r="A9020" s="2" t="s">
        <v>576</v>
      </c>
      <c r="B9020" s="2">
        <v>639</v>
      </c>
      <c r="C9020" s="2">
        <v>878</v>
      </c>
      <c r="D9020" s="2">
        <v>4.2501028000000003E-2</v>
      </c>
      <c r="E9020" s="2">
        <v>5.3722480000000003E-2</v>
      </c>
      <c r="F9020" s="2">
        <v>5.8502857999999998E-2</v>
      </c>
      <c r="G9020" s="2">
        <v>-0.20887816100000001</v>
      </c>
      <c r="H9020" s="2">
        <v>-0.27352220599999999</v>
      </c>
      <c r="I9020" s="2" t="s">
        <v>163</v>
      </c>
      <c r="J9020" s="2" t="s">
        <v>163</v>
      </c>
    </row>
    <row r="9021" spans="1:10" x14ac:dyDescent="0.25">
      <c r="A9021" s="2" t="s">
        <v>576</v>
      </c>
      <c r="B9021" s="2">
        <v>720</v>
      </c>
      <c r="C9021" s="2">
        <v>980</v>
      </c>
      <c r="D9021" s="2">
        <v>6.3470258000000002E-2</v>
      </c>
      <c r="E9021" s="2">
        <v>4.7200270000000003E-2</v>
      </c>
      <c r="F9021" s="2">
        <v>4.3321737999999999E-2</v>
      </c>
      <c r="G9021" s="2">
        <v>0.34470115699999998</v>
      </c>
      <c r="H9021" s="2">
        <v>0.46509031299999998</v>
      </c>
      <c r="I9021" s="2" t="s">
        <v>163</v>
      </c>
      <c r="J9021" s="2" t="s">
        <v>163</v>
      </c>
    </row>
    <row r="9022" spans="1:10" x14ac:dyDescent="0.25">
      <c r="A9022" s="2" t="s">
        <v>576</v>
      </c>
      <c r="B9022" s="2">
        <v>764</v>
      </c>
      <c r="C9022" s="2">
        <v>1045</v>
      </c>
      <c r="D9022" s="2">
        <v>1.8321196000000001E-2</v>
      </c>
      <c r="E9022" s="2">
        <v>7.2154091000000004E-2</v>
      </c>
      <c r="F9022" s="2">
        <v>4.8224728000000001E-2</v>
      </c>
      <c r="G9022" s="2">
        <v>-0.74608236999999999</v>
      </c>
      <c r="H9022" s="2">
        <v>-0.620087112</v>
      </c>
      <c r="I9022" s="2" t="s">
        <v>163</v>
      </c>
      <c r="J9022" s="2" t="s">
        <v>163</v>
      </c>
    </row>
    <row r="9023" spans="1:10" x14ac:dyDescent="0.25">
      <c r="A9023" s="2" t="s">
        <v>576</v>
      </c>
      <c r="B9023" s="2">
        <v>912</v>
      </c>
      <c r="C9023" s="2">
        <v>1214</v>
      </c>
      <c r="D9023" s="2">
        <v>3.6725860999999999E-2</v>
      </c>
      <c r="E9023" s="2">
        <v>3.6629870000000002E-2</v>
      </c>
      <c r="F9023" s="2">
        <v>2.6289623000000002E-2</v>
      </c>
      <c r="G9023" s="2">
        <v>2.6205579999999998E-3</v>
      </c>
      <c r="H9023" s="2">
        <v>0.396971768</v>
      </c>
      <c r="I9023" s="2" t="s">
        <v>163</v>
      </c>
      <c r="J9023" s="2" t="s">
        <v>163</v>
      </c>
    </row>
    <row r="9024" spans="1:10" x14ac:dyDescent="0.25">
      <c r="A9024" s="2" t="s">
        <v>576</v>
      </c>
      <c r="B9024" s="2">
        <v>1058</v>
      </c>
      <c r="C9024" s="2">
        <v>1381</v>
      </c>
      <c r="D9024" s="2">
        <v>3.4131439999999999E-2</v>
      </c>
      <c r="E9024" s="2">
        <v>2.8891739E-2</v>
      </c>
      <c r="F9024" s="2">
        <v>2.3178562E-2</v>
      </c>
      <c r="G9024" s="2">
        <v>0.18135636199999999</v>
      </c>
      <c r="H9024" s="2">
        <v>0.472543451</v>
      </c>
      <c r="I9024" s="2" t="s">
        <v>163</v>
      </c>
      <c r="J9024" s="2" t="s">
        <v>163</v>
      </c>
    </row>
    <row r="9025" spans="1:10" x14ac:dyDescent="0.25">
      <c r="A9025" s="2" t="s">
        <v>576</v>
      </c>
      <c r="B9025" s="2">
        <v>1133</v>
      </c>
      <c r="C9025" s="2">
        <v>1477</v>
      </c>
      <c r="D9025" s="2">
        <v>4.3798165E-2</v>
      </c>
      <c r="E9025" s="2">
        <v>8.2036202000000003E-2</v>
      </c>
      <c r="F9025" s="2">
        <v>8.5847097999999997E-2</v>
      </c>
      <c r="G9025" s="2">
        <v>-0.466111742</v>
      </c>
      <c r="H9025" s="2">
        <v>-0.48981193000000001</v>
      </c>
      <c r="I9025" s="2" t="s">
        <v>163</v>
      </c>
      <c r="J9025" s="2" t="s">
        <v>163</v>
      </c>
    </row>
    <row r="9026" spans="1:10" x14ac:dyDescent="0.25">
      <c r="A9026" s="2" t="s">
        <v>576</v>
      </c>
      <c r="B9026" s="2">
        <v>1178</v>
      </c>
      <c r="C9026" s="2">
        <v>1543</v>
      </c>
      <c r="D9026" s="2">
        <v>2.3239778999999999E-2</v>
      </c>
      <c r="E9026" s="2">
        <v>1.7612889999999999E-2</v>
      </c>
      <c r="F9026" s="2">
        <v>1.9633149999999999E-2</v>
      </c>
      <c r="G9026" s="2">
        <v>0.31947557300000001</v>
      </c>
      <c r="H9026" s="2">
        <v>0.183700952</v>
      </c>
      <c r="I9026" s="2" t="s">
        <v>163</v>
      </c>
      <c r="J9026" s="2" t="s">
        <v>163</v>
      </c>
    </row>
    <row r="9027" spans="1:10" x14ac:dyDescent="0.25">
      <c r="A9027" s="2" t="s">
        <v>576</v>
      </c>
      <c r="B9027" s="2">
        <v>1262</v>
      </c>
      <c r="C9027" s="2">
        <v>1648</v>
      </c>
      <c r="D9027" s="2">
        <v>7.4048780999999994E-2</v>
      </c>
      <c r="E9027" s="2">
        <v>0.102045075</v>
      </c>
      <c r="F9027" s="2">
        <v>7.7412041000000001E-2</v>
      </c>
      <c r="G9027" s="2">
        <v>-0.27435222799999998</v>
      </c>
      <c r="H9027" s="2">
        <v>-4.3446209999999999E-2</v>
      </c>
      <c r="I9027" s="2" t="s">
        <v>163</v>
      </c>
      <c r="J9027" s="2" t="s">
        <v>163</v>
      </c>
    </row>
    <row r="9028" spans="1:10" x14ac:dyDescent="0.25">
      <c r="A9028" s="2" t="s">
        <v>577</v>
      </c>
      <c r="B9028" s="2">
        <v>111</v>
      </c>
      <c r="C9028" s="2">
        <v>246</v>
      </c>
      <c r="D9028" s="2">
        <v>1.966148051</v>
      </c>
      <c r="E9028" s="2">
        <v>0.93014284199999997</v>
      </c>
      <c r="F9028" s="2">
        <v>0.94280455900000004</v>
      </c>
      <c r="G9028" s="2">
        <v>1.113813022</v>
      </c>
      <c r="H9028" s="2">
        <v>1.0854248449999999</v>
      </c>
      <c r="I9028" s="2" t="s">
        <v>33</v>
      </c>
      <c r="J9028" s="2" t="s">
        <v>33</v>
      </c>
    </row>
    <row r="9029" spans="1:10" x14ac:dyDescent="0.25">
      <c r="A9029" s="2" t="s">
        <v>577</v>
      </c>
      <c r="B9029" s="2">
        <v>179</v>
      </c>
      <c r="C9029" s="2">
        <v>364</v>
      </c>
      <c r="D9029" s="2">
        <v>8.7653872999999993E-2</v>
      </c>
      <c r="E9029" s="2">
        <v>6.8490691000000006E-2</v>
      </c>
      <c r="F9029" s="2">
        <v>8.2943075000000005E-2</v>
      </c>
      <c r="G9029" s="2">
        <v>0.27979250300000003</v>
      </c>
      <c r="H9029" s="2">
        <v>5.6795546000000002E-2</v>
      </c>
      <c r="I9029" s="2" t="s">
        <v>33</v>
      </c>
      <c r="J9029" s="2" t="s">
        <v>33</v>
      </c>
    </row>
    <row r="9030" spans="1:10" x14ac:dyDescent="0.25">
      <c r="A9030" s="2" t="s">
        <v>577</v>
      </c>
      <c r="B9030" s="2">
        <v>277</v>
      </c>
      <c r="C9030" s="2">
        <v>512</v>
      </c>
      <c r="D9030" s="2">
        <v>0.21651630199999999</v>
      </c>
      <c r="E9030" s="2">
        <v>0.14431935500000001</v>
      </c>
      <c r="F9030" s="2">
        <v>0.150645629</v>
      </c>
      <c r="G9030" s="2">
        <v>0.50025825099999999</v>
      </c>
      <c r="H9030" s="2">
        <v>0.43725578700000001</v>
      </c>
      <c r="I9030" s="2" t="s">
        <v>33</v>
      </c>
      <c r="J9030" s="2" t="s">
        <v>33</v>
      </c>
    </row>
    <row r="9031" spans="1:10" x14ac:dyDescent="0.25">
      <c r="A9031" s="2" t="s">
        <v>577</v>
      </c>
      <c r="B9031" s="2">
        <v>362</v>
      </c>
      <c r="C9031" s="2">
        <v>647</v>
      </c>
      <c r="D9031" s="2">
        <v>0.115072786</v>
      </c>
      <c r="E9031" s="2">
        <v>0.122723843</v>
      </c>
      <c r="F9031" s="2">
        <v>8.9801961E-2</v>
      </c>
      <c r="G9031" s="2">
        <v>-6.2343689000000001E-2</v>
      </c>
      <c r="H9031" s="2">
        <v>0.28140616299999999</v>
      </c>
      <c r="I9031" s="2" t="s">
        <v>33</v>
      </c>
      <c r="J9031" s="2" t="s">
        <v>33</v>
      </c>
    </row>
    <row r="9032" spans="1:10" x14ac:dyDescent="0.25">
      <c r="A9032" s="2" t="s">
        <v>577</v>
      </c>
      <c r="B9032" s="2">
        <v>435</v>
      </c>
      <c r="C9032" s="2">
        <v>770</v>
      </c>
      <c r="D9032" s="2">
        <v>0.117391472</v>
      </c>
      <c r="E9032" s="2">
        <v>0.12770727700000001</v>
      </c>
      <c r="F9032" s="2">
        <v>0.14397431099999999</v>
      </c>
      <c r="G9032" s="2">
        <v>-8.0776955999999997E-2</v>
      </c>
      <c r="H9032" s="2">
        <v>-0.184635985</v>
      </c>
      <c r="I9032" s="2" t="s">
        <v>33</v>
      </c>
      <c r="J9032" s="2" t="s">
        <v>33</v>
      </c>
    </row>
    <row r="9033" spans="1:10" x14ac:dyDescent="0.25">
      <c r="A9033" s="2" t="s">
        <v>577</v>
      </c>
      <c r="B9033" s="2">
        <v>531</v>
      </c>
      <c r="C9033" s="2">
        <v>916</v>
      </c>
      <c r="D9033" s="2">
        <v>0.197508936</v>
      </c>
      <c r="E9033" s="2">
        <v>7.3651260999999996E-2</v>
      </c>
      <c r="F9033" s="2">
        <v>5.9971243E-2</v>
      </c>
      <c r="G9033" s="2">
        <v>1.6816775749999999</v>
      </c>
      <c r="H9033" s="2">
        <v>2.2933940779999999</v>
      </c>
      <c r="I9033" s="2" t="s">
        <v>33</v>
      </c>
      <c r="J9033" s="2" t="s">
        <v>33</v>
      </c>
    </row>
    <row r="9034" spans="1:10" x14ac:dyDescent="0.25">
      <c r="A9034" s="2" t="s">
        <v>577</v>
      </c>
      <c r="B9034" s="2">
        <v>648</v>
      </c>
      <c r="C9034" s="2">
        <v>1083</v>
      </c>
      <c r="D9034" s="2">
        <v>0.13166483800000001</v>
      </c>
      <c r="E9034" s="2">
        <v>6.2968829000000004E-2</v>
      </c>
      <c r="F9034" s="2">
        <v>6.3977989999999998E-2</v>
      </c>
      <c r="G9034" s="2">
        <v>1.0909526140000001</v>
      </c>
      <c r="H9034" s="2">
        <v>1.0579708409999999</v>
      </c>
      <c r="I9034" s="2" t="s">
        <v>33</v>
      </c>
      <c r="J9034" s="2" t="s">
        <v>33</v>
      </c>
    </row>
    <row r="9035" spans="1:10" x14ac:dyDescent="0.25">
      <c r="A9035" s="2" t="s">
        <v>577</v>
      </c>
      <c r="B9035" s="2">
        <v>738</v>
      </c>
      <c r="C9035" s="2">
        <v>1223</v>
      </c>
      <c r="D9035" s="2">
        <v>8.0912585999999995E-2</v>
      </c>
      <c r="E9035" s="2">
        <v>6.016879E-2</v>
      </c>
      <c r="F9035" s="2">
        <v>5.8333600999999999E-2</v>
      </c>
      <c r="G9035" s="2">
        <v>0.34476007199999997</v>
      </c>
      <c r="H9035" s="2">
        <v>0.38706653400000002</v>
      </c>
      <c r="I9035" s="2" t="s">
        <v>33</v>
      </c>
      <c r="J9035" s="2" t="s">
        <v>33</v>
      </c>
    </row>
    <row r="9036" spans="1:10" x14ac:dyDescent="0.25">
      <c r="A9036" s="2" t="s">
        <v>577</v>
      </c>
      <c r="B9036" s="2">
        <v>831</v>
      </c>
      <c r="C9036" s="2">
        <v>1366</v>
      </c>
      <c r="D9036" s="2">
        <v>6.7385664999999997E-2</v>
      </c>
      <c r="E9036" s="2">
        <v>6.5390948000000004E-2</v>
      </c>
      <c r="F9036" s="2">
        <v>6.2144878000000001E-2</v>
      </c>
      <c r="G9036" s="2">
        <v>3.0504495E-2</v>
      </c>
      <c r="H9036" s="2">
        <v>8.4331761000000005E-2</v>
      </c>
      <c r="I9036" s="2" t="s">
        <v>33</v>
      </c>
      <c r="J9036" s="2" t="s">
        <v>33</v>
      </c>
    </row>
    <row r="9037" spans="1:10" x14ac:dyDescent="0.25">
      <c r="A9037" s="2" t="s">
        <v>577</v>
      </c>
      <c r="B9037" s="2">
        <v>906</v>
      </c>
      <c r="C9037" s="2">
        <v>1491</v>
      </c>
      <c r="D9037" s="2">
        <v>0.114460144</v>
      </c>
      <c r="E9037" s="2">
        <v>6.2589855E-2</v>
      </c>
      <c r="F9037" s="2">
        <v>8.5782568000000003E-2</v>
      </c>
      <c r="G9037" s="2">
        <v>0.82873317800000001</v>
      </c>
      <c r="H9037" s="2">
        <v>0.33430539799999998</v>
      </c>
      <c r="I9037" s="2" t="s">
        <v>33</v>
      </c>
      <c r="J9037" s="2" t="s">
        <v>33</v>
      </c>
    </row>
    <row r="9038" spans="1:10" x14ac:dyDescent="0.25">
      <c r="A9038" s="2" t="s">
        <v>577</v>
      </c>
      <c r="B9038" s="2">
        <v>1001</v>
      </c>
      <c r="C9038" s="2">
        <v>1636</v>
      </c>
      <c r="D9038" s="2">
        <v>0.20372206600000001</v>
      </c>
      <c r="E9038" s="2">
        <v>0.16884680799999999</v>
      </c>
      <c r="F9038" s="2">
        <v>0.19517955000000001</v>
      </c>
      <c r="G9038" s="2">
        <v>0.2065497</v>
      </c>
      <c r="H9038" s="2">
        <v>4.3767476E-2</v>
      </c>
      <c r="I9038" s="2" t="s">
        <v>33</v>
      </c>
      <c r="J9038" s="2" t="s">
        <v>33</v>
      </c>
    </row>
    <row r="9039" spans="1:10" x14ac:dyDescent="0.25">
      <c r="A9039" s="2" t="s">
        <v>577</v>
      </c>
      <c r="B9039" s="2">
        <v>1106</v>
      </c>
      <c r="C9039" s="2">
        <v>1791</v>
      </c>
      <c r="D9039" s="2">
        <v>0.16167346599999999</v>
      </c>
      <c r="E9039" s="2">
        <v>6.1809884000000002E-2</v>
      </c>
      <c r="F9039" s="2">
        <v>5.7685990999999999E-2</v>
      </c>
      <c r="G9039" s="2">
        <v>1.615657157</v>
      </c>
      <c r="H9039" s="2">
        <v>1.802646915</v>
      </c>
      <c r="I9039" s="2" t="s">
        <v>33</v>
      </c>
      <c r="J9039" s="2" t="s">
        <v>33</v>
      </c>
    </row>
    <row r="9040" spans="1:10" x14ac:dyDescent="0.25">
      <c r="A9040" s="2" t="s">
        <v>577</v>
      </c>
      <c r="B9040" s="2">
        <v>1195</v>
      </c>
      <c r="C9040" s="2">
        <v>1930</v>
      </c>
      <c r="D9040" s="2">
        <v>0.17023137299999999</v>
      </c>
      <c r="E9040" s="2">
        <v>7.3485711999999995E-2</v>
      </c>
      <c r="F9040" s="2">
        <v>7.0776955000000003E-2</v>
      </c>
      <c r="G9040" s="2">
        <v>1.3165234100000001</v>
      </c>
      <c r="H9040" s="2">
        <v>1.4051808020000001</v>
      </c>
      <c r="I9040" s="2" t="s">
        <v>33</v>
      </c>
      <c r="J9040" s="2" t="s">
        <v>33</v>
      </c>
    </row>
    <row r="9041" spans="1:10" x14ac:dyDescent="0.25">
      <c r="A9041" s="2" t="s">
        <v>577</v>
      </c>
      <c r="B9041" s="2">
        <v>1285</v>
      </c>
      <c r="C9041" s="2">
        <v>2070</v>
      </c>
      <c r="D9041" s="2">
        <v>0.11543626799999999</v>
      </c>
      <c r="E9041" s="2">
        <v>7.1437961999999994E-2</v>
      </c>
      <c r="F9041" s="2">
        <v>7.2241321999999997E-2</v>
      </c>
      <c r="G9041" s="2">
        <v>0.615895309</v>
      </c>
      <c r="H9041" s="2">
        <v>0.59792574099999996</v>
      </c>
      <c r="I9041" s="2" t="s">
        <v>33</v>
      </c>
      <c r="J9041" s="2" t="s">
        <v>33</v>
      </c>
    </row>
    <row r="9042" spans="1:10" x14ac:dyDescent="0.25">
      <c r="A9042" s="2" t="s">
        <v>577</v>
      </c>
      <c r="B9042" s="2">
        <v>1358</v>
      </c>
      <c r="C9042" s="2">
        <v>2193</v>
      </c>
      <c r="D9042" s="2">
        <v>0.113262613</v>
      </c>
      <c r="E9042" s="2">
        <v>8.1519319000000007E-2</v>
      </c>
      <c r="F9042" s="2">
        <v>7.3162596999999996E-2</v>
      </c>
      <c r="G9042" s="2">
        <v>0.38939596300000001</v>
      </c>
      <c r="H9042" s="2">
        <v>0.54809448699999996</v>
      </c>
      <c r="I9042" s="2" t="s">
        <v>33</v>
      </c>
      <c r="J9042" s="2" t="s">
        <v>33</v>
      </c>
    </row>
    <row r="9043" spans="1:10" x14ac:dyDescent="0.25">
      <c r="A9043" s="2" t="s">
        <v>577</v>
      </c>
      <c r="B9043" s="2">
        <v>1478</v>
      </c>
      <c r="C9043" s="2">
        <v>2363</v>
      </c>
      <c r="D9043" s="2">
        <v>8.3002554000000006E-2</v>
      </c>
      <c r="E9043" s="2">
        <v>5.0193837999999998E-2</v>
      </c>
      <c r="F9043" s="2">
        <v>4.7521306999999999E-2</v>
      </c>
      <c r="G9043" s="2">
        <v>0.65364030299999998</v>
      </c>
      <c r="H9043" s="2">
        <v>0.74663869999999999</v>
      </c>
      <c r="I9043" s="2" t="s">
        <v>33</v>
      </c>
      <c r="J9043" s="2" t="s">
        <v>33</v>
      </c>
    </row>
    <row r="9044" spans="1:10" x14ac:dyDescent="0.25">
      <c r="A9044" s="2" t="s">
        <v>577</v>
      </c>
      <c r="B9044" s="2">
        <v>1550</v>
      </c>
      <c r="C9044" s="2">
        <v>2485</v>
      </c>
      <c r="D9044" s="2">
        <v>0.23160498400000001</v>
      </c>
      <c r="E9044" s="2">
        <v>6.2102208999999998E-2</v>
      </c>
      <c r="F9044" s="2">
        <v>9.7827620000000004E-2</v>
      </c>
      <c r="G9044" s="2">
        <v>2.7294161749999999</v>
      </c>
      <c r="H9044" s="2">
        <v>1.3674805139999999</v>
      </c>
      <c r="I9044" s="2" t="s">
        <v>33</v>
      </c>
      <c r="J9044" s="2" t="s">
        <v>33</v>
      </c>
    </row>
    <row r="9045" spans="1:10" x14ac:dyDescent="0.25">
      <c r="A9045" s="2" t="s">
        <v>577</v>
      </c>
      <c r="B9045" s="2">
        <v>1693</v>
      </c>
      <c r="C9045" s="2">
        <v>2678</v>
      </c>
      <c r="D9045" s="2">
        <v>4.6793418000000003E-2</v>
      </c>
      <c r="E9045" s="2">
        <v>4.1983270000000003E-2</v>
      </c>
      <c r="F9045" s="2">
        <v>4.1962824000000003E-2</v>
      </c>
      <c r="G9045" s="2">
        <v>0.11457297800000001</v>
      </c>
      <c r="H9045" s="2">
        <v>0.11511603400000001</v>
      </c>
      <c r="I9045" s="2" t="s">
        <v>33</v>
      </c>
      <c r="J9045" s="2" t="s">
        <v>33</v>
      </c>
    </row>
    <row r="9046" spans="1:10" x14ac:dyDescent="0.25">
      <c r="A9046" s="2" t="s">
        <v>577</v>
      </c>
      <c r="B9046" s="2">
        <v>1795</v>
      </c>
      <c r="C9046" s="2">
        <v>2830</v>
      </c>
      <c r="D9046" s="2">
        <v>3.0228221E-2</v>
      </c>
      <c r="E9046" s="2">
        <v>3.0392646999999998E-2</v>
      </c>
      <c r="F9046" s="2">
        <v>2.9035921999999999E-2</v>
      </c>
      <c r="G9046" s="2">
        <v>-5.4100440000000001E-3</v>
      </c>
      <c r="H9046" s="2">
        <v>4.1062914999999998E-2</v>
      </c>
      <c r="I9046" s="2" t="s">
        <v>33</v>
      </c>
      <c r="J9046" s="2" t="s">
        <v>33</v>
      </c>
    </row>
    <row r="9047" spans="1:10" x14ac:dyDescent="0.25">
      <c r="A9047" s="2" t="s">
        <v>577</v>
      </c>
      <c r="B9047" s="2">
        <v>1906</v>
      </c>
      <c r="C9047" s="2">
        <v>2991</v>
      </c>
      <c r="D9047" s="2">
        <v>2.4327841999999999E-2</v>
      </c>
      <c r="E9047" s="2">
        <v>2.017151E-2</v>
      </c>
      <c r="F9047" s="2">
        <v>2.017151E-2</v>
      </c>
      <c r="G9047" s="2">
        <v>0.20604962199999999</v>
      </c>
      <c r="H9047" s="2">
        <v>0.20604962199999999</v>
      </c>
      <c r="I9047" s="2" t="s">
        <v>33</v>
      </c>
      <c r="J9047" s="2" t="s">
        <v>33</v>
      </c>
    </row>
    <row r="9048" spans="1:10" x14ac:dyDescent="0.25">
      <c r="A9048" s="2" t="s">
        <v>577</v>
      </c>
      <c r="B9048" s="2">
        <v>1995</v>
      </c>
      <c r="C9048" s="2">
        <v>3130</v>
      </c>
      <c r="D9048" s="2">
        <v>0.171435002</v>
      </c>
      <c r="E9048" s="2">
        <v>0.241703589</v>
      </c>
      <c r="F9048" s="2">
        <v>0.24449088699999999</v>
      </c>
      <c r="G9048" s="2">
        <v>-0.29072214800000001</v>
      </c>
      <c r="H9048" s="2">
        <v>-0.29880821200000002</v>
      </c>
      <c r="I9048" s="2" t="s">
        <v>33</v>
      </c>
      <c r="J9048" s="2" t="s">
        <v>33</v>
      </c>
    </row>
    <row r="9049" spans="1:10" x14ac:dyDescent="0.25">
      <c r="A9049" s="2" t="s">
        <v>577</v>
      </c>
      <c r="B9049" s="2">
        <v>2127</v>
      </c>
      <c r="C9049" s="2">
        <v>3312</v>
      </c>
      <c r="D9049" s="2">
        <v>4.3153408999999997E-2</v>
      </c>
      <c r="E9049" s="2">
        <v>6.4231106999999996E-2</v>
      </c>
      <c r="F9049" s="2">
        <v>5.8605793000000003E-2</v>
      </c>
      <c r="G9049" s="2">
        <v>-0.32815405199999997</v>
      </c>
      <c r="H9049" s="2">
        <v>-0.26366650400000002</v>
      </c>
      <c r="I9049" s="2" t="s">
        <v>33</v>
      </c>
      <c r="J9049" s="2" t="s">
        <v>33</v>
      </c>
    </row>
    <row r="9050" spans="1:10" x14ac:dyDescent="0.25">
      <c r="A9050" s="2" t="s">
        <v>577</v>
      </c>
      <c r="B9050" s="2">
        <v>2226</v>
      </c>
      <c r="C9050" s="2">
        <v>3461</v>
      </c>
      <c r="D9050" s="2">
        <v>2.5755845999999999E-2</v>
      </c>
      <c r="E9050" s="2">
        <v>1.9719952999999998E-2</v>
      </c>
      <c r="F9050" s="2">
        <v>1.6590437E-2</v>
      </c>
      <c r="G9050" s="2">
        <v>0.30608048100000002</v>
      </c>
      <c r="H9050" s="2">
        <v>0.552451374</v>
      </c>
      <c r="I9050" s="2" t="s">
        <v>33</v>
      </c>
      <c r="J9050" s="2" t="s">
        <v>33</v>
      </c>
    </row>
    <row r="9051" spans="1:10" x14ac:dyDescent="0.25">
      <c r="A9051" s="2" t="s">
        <v>577</v>
      </c>
      <c r="B9051" s="2">
        <v>2337</v>
      </c>
      <c r="C9051" s="2">
        <v>3622</v>
      </c>
      <c r="D9051" s="2">
        <v>5.2073957999999997E-2</v>
      </c>
      <c r="E9051" s="2">
        <v>7.4091093999999996E-2</v>
      </c>
      <c r="F9051" s="2">
        <v>6.8895567000000005E-2</v>
      </c>
      <c r="G9051" s="2">
        <v>-0.29716306199999998</v>
      </c>
      <c r="H9051" s="2">
        <v>-0.244160981</v>
      </c>
      <c r="I9051" s="2" t="s">
        <v>33</v>
      </c>
      <c r="J9051" s="2" t="s">
        <v>33</v>
      </c>
    </row>
    <row r="9052" spans="1:10" x14ac:dyDescent="0.25">
      <c r="A9052" s="2" t="s">
        <v>577</v>
      </c>
      <c r="B9052" s="2">
        <v>2409</v>
      </c>
      <c r="C9052" s="2">
        <v>3744</v>
      </c>
      <c r="D9052" s="2">
        <v>0.38519283799999998</v>
      </c>
      <c r="E9052" s="2">
        <v>0.20430720699999999</v>
      </c>
      <c r="F9052" s="2">
        <v>0.28537499399999999</v>
      </c>
      <c r="G9052" s="2">
        <v>0.88536098799999996</v>
      </c>
      <c r="H9052" s="2">
        <v>0.34977782200000002</v>
      </c>
      <c r="I9052" s="2" t="s">
        <v>33</v>
      </c>
      <c r="J9052" s="2" t="s">
        <v>33</v>
      </c>
    </row>
    <row r="9053" spans="1:10" x14ac:dyDescent="0.25">
      <c r="A9053" s="2" t="s">
        <v>578</v>
      </c>
      <c r="B9053" s="2">
        <v>119</v>
      </c>
      <c r="C9053" s="2">
        <v>220</v>
      </c>
      <c r="D9053" s="2">
        <v>0.88825057299999999</v>
      </c>
      <c r="E9053" s="2">
        <v>0.53837745400000003</v>
      </c>
      <c r="F9053" s="2">
        <v>0.53889625900000004</v>
      </c>
      <c r="G9053" s="2">
        <v>0.64986584599999997</v>
      </c>
      <c r="H9053" s="2">
        <v>0.64827748799999996</v>
      </c>
      <c r="I9053" s="2" t="s">
        <v>53</v>
      </c>
      <c r="J9053" s="2" t="s">
        <v>53</v>
      </c>
    </row>
    <row r="9054" spans="1:10" x14ac:dyDescent="0.25">
      <c r="A9054" s="2" t="s">
        <v>578</v>
      </c>
      <c r="B9054" s="2">
        <v>207</v>
      </c>
      <c r="C9054" s="2">
        <v>340</v>
      </c>
      <c r="D9054" s="2">
        <v>0.88125677499999999</v>
      </c>
      <c r="E9054" s="2">
        <v>0.53563627599999997</v>
      </c>
      <c r="F9054" s="2">
        <v>0.53645617099999998</v>
      </c>
      <c r="G9054" s="2">
        <v>0.64525222699999996</v>
      </c>
      <c r="H9054" s="2">
        <v>0.64273769800000002</v>
      </c>
      <c r="I9054" s="2" t="s">
        <v>53</v>
      </c>
      <c r="J9054" s="2" t="s">
        <v>53</v>
      </c>
    </row>
    <row r="9055" spans="1:10" x14ac:dyDescent="0.25">
      <c r="A9055" s="2" t="s">
        <v>578</v>
      </c>
      <c r="B9055" s="2">
        <v>291</v>
      </c>
      <c r="C9055" s="2">
        <v>456</v>
      </c>
      <c r="D9055" s="2">
        <v>0.813789981</v>
      </c>
      <c r="E9055" s="2">
        <v>0.46269946499999998</v>
      </c>
      <c r="F9055" s="2">
        <v>0.46237664099999998</v>
      </c>
      <c r="G9055" s="2">
        <v>0.75878738199999995</v>
      </c>
      <c r="H9055" s="2">
        <v>0.76001533799999998</v>
      </c>
      <c r="I9055" s="2" t="s">
        <v>53</v>
      </c>
      <c r="J9055" s="2" t="s">
        <v>53</v>
      </c>
    </row>
    <row r="9056" spans="1:10" x14ac:dyDescent="0.25">
      <c r="A9056" s="2" t="s">
        <v>578</v>
      </c>
      <c r="B9056" s="2">
        <v>351</v>
      </c>
      <c r="C9056" s="2">
        <v>548</v>
      </c>
      <c r="D9056" s="2">
        <v>0.143649464</v>
      </c>
      <c r="E9056" s="2">
        <v>0.25265191300000001</v>
      </c>
      <c r="F9056" s="2">
        <v>0.235258409</v>
      </c>
      <c r="G9056" s="2">
        <v>-0.43143330400000002</v>
      </c>
      <c r="H9056" s="2">
        <v>-0.38939711399999999</v>
      </c>
      <c r="I9056" s="2" t="s">
        <v>53</v>
      </c>
      <c r="J9056" s="2" t="s">
        <v>53</v>
      </c>
    </row>
    <row r="9057" spans="1:10" x14ac:dyDescent="0.25">
      <c r="A9057" s="2" t="s">
        <v>578</v>
      </c>
      <c r="B9057" s="2">
        <v>425</v>
      </c>
      <c r="C9057" s="2">
        <v>654</v>
      </c>
      <c r="D9057" s="2">
        <v>0.16247963600000001</v>
      </c>
      <c r="E9057" s="2">
        <v>0.128103783</v>
      </c>
      <c r="F9057" s="2">
        <v>0.138596781</v>
      </c>
      <c r="G9057" s="2">
        <v>0.268343779</v>
      </c>
      <c r="H9057" s="2">
        <v>0.17231896799999999</v>
      </c>
      <c r="I9057" s="2" t="s">
        <v>53</v>
      </c>
      <c r="J9057" s="2" t="s">
        <v>53</v>
      </c>
    </row>
    <row r="9058" spans="1:10" x14ac:dyDescent="0.25">
      <c r="A9058" s="2" t="s">
        <v>578</v>
      </c>
      <c r="B9058" s="2">
        <v>479</v>
      </c>
      <c r="C9058" s="2">
        <v>740</v>
      </c>
      <c r="D9058" s="2">
        <v>2.7753212999999999E-2</v>
      </c>
      <c r="E9058" s="2">
        <v>2.2315919E-2</v>
      </c>
      <c r="F9058" s="2">
        <v>1.8657071000000001E-2</v>
      </c>
      <c r="G9058" s="2">
        <v>0.243650901</v>
      </c>
      <c r="H9058" s="2">
        <v>0.48754396</v>
      </c>
      <c r="I9058" s="2" t="s">
        <v>53</v>
      </c>
      <c r="J9058" s="2" t="s">
        <v>53</v>
      </c>
    </row>
    <row r="9059" spans="1:10" x14ac:dyDescent="0.25">
      <c r="A9059" s="2" t="s">
        <v>578</v>
      </c>
      <c r="B9059" s="2">
        <v>542</v>
      </c>
      <c r="C9059" s="2">
        <v>835</v>
      </c>
      <c r="D9059" s="2">
        <v>0.24724939100000001</v>
      </c>
      <c r="E9059" s="2">
        <v>0.25440611099999999</v>
      </c>
      <c r="F9059" s="2">
        <v>0.24221078099999999</v>
      </c>
      <c r="G9059" s="2">
        <v>-2.8131087999999999E-2</v>
      </c>
      <c r="H9059" s="2">
        <v>2.0802583999999999E-2</v>
      </c>
      <c r="I9059" s="2" t="s">
        <v>53</v>
      </c>
      <c r="J9059" s="2" t="s">
        <v>53</v>
      </c>
    </row>
    <row r="9060" spans="1:10" x14ac:dyDescent="0.25">
      <c r="A9060" s="2" t="s">
        <v>578</v>
      </c>
      <c r="B9060" s="2">
        <v>612</v>
      </c>
      <c r="C9060" s="2">
        <v>937</v>
      </c>
      <c r="D9060" s="2">
        <v>4.0996842999999998E-2</v>
      </c>
      <c r="E9060" s="2">
        <v>3.2184365E-2</v>
      </c>
      <c r="F9060" s="2">
        <v>3.1031363999999999E-2</v>
      </c>
      <c r="G9060" s="2">
        <v>0.27381240099999998</v>
      </c>
      <c r="H9060" s="2">
        <v>0.32114216400000001</v>
      </c>
      <c r="I9060" s="2" t="s">
        <v>53</v>
      </c>
      <c r="J9060" s="2" t="s">
        <v>53</v>
      </c>
    </row>
    <row r="9061" spans="1:10" x14ac:dyDescent="0.25">
      <c r="A9061" s="2" t="s">
        <v>578</v>
      </c>
      <c r="B9061" s="2">
        <v>677</v>
      </c>
      <c r="C9061" s="2">
        <v>1034</v>
      </c>
      <c r="D9061" s="2">
        <v>0.24484592399999999</v>
      </c>
      <c r="E9061" s="2">
        <v>0.28027049399999998</v>
      </c>
      <c r="F9061" s="2">
        <v>0.25646721</v>
      </c>
      <c r="G9061" s="2">
        <v>-0.126394218</v>
      </c>
      <c r="H9061" s="2">
        <v>-4.5312950999999997E-2</v>
      </c>
      <c r="I9061" s="2" t="s">
        <v>53</v>
      </c>
      <c r="J9061" s="2" t="s">
        <v>53</v>
      </c>
    </row>
    <row r="9062" spans="1:10" x14ac:dyDescent="0.25">
      <c r="A9062" s="2" t="s">
        <v>578</v>
      </c>
      <c r="B9062" s="2">
        <v>748</v>
      </c>
      <c r="C9062" s="2">
        <v>1137</v>
      </c>
      <c r="D9062" s="2">
        <v>8.9068776000000002E-2</v>
      </c>
      <c r="E9062" s="2">
        <v>4.6120276000000002E-2</v>
      </c>
      <c r="F9062" s="2">
        <v>4.0896277000000002E-2</v>
      </c>
      <c r="G9062" s="2">
        <v>0.93122815800000003</v>
      </c>
      <c r="H9062" s="2">
        <v>1.1779189400000001</v>
      </c>
      <c r="I9062" s="2" t="s">
        <v>53</v>
      </c>
      <c r="J9062" s="2" t="s">
        <v>53</v>
      </c>
    </row>
    <row r="9063" spans="1:10" x14ac:dyDescent="0.25">
      <c r="A9063" s="2" t="s">
        <v>578</v>
      </c>
      <c r="B9063" s="2">
        <v>815</v>
      </c>
      <c r="C9063" s="2">
        <v>1236</v>
      </c>
      <c r="D9063" s="2">
        <v>0.24694205899999999</v>
      </c>
      <c r="E9063" s="2">
        <v>0.31064405099999998</v>
      </c>
      <c r="F9063" s="2">
        <v>0.220091863</v>
      </c>
      <c r="G9063" s="2">
        <v>-0.205064258</v>
      </c>
      <c r="H9063" s="2">
        <v>0.121995407</v>
      </c>
      <c r="I9063" s="2" t="s">
        <v>53</v>
      </c>
      <c r="J9063" s="2" t="s">
        <v>53</v>
      </c>
    </row>
    <row r="9064" spans="1:10" x14ac:dyDescent="0.25">
      <c r="A9064" s="2" t="s">
        <v>578</v>
      </c>
      <c r="B9064" s="2">
        <v>878</v>
      </c>
      <c r="C9064" s="2">
        <v>1331</v>
      </c>
      <c r="D9064" s="2">
        <v>3.8012636000000002E-2</v>
      </c>
      <c r="E9064" s="2">
        <v>3.3800336E-2</v>
      </c>
      <c r="F9064" s="2">
        <v>4.6187827000000001E-2</v>
      </c>
      <c r="G9064" s="2">
        <v>0.124623044</v>
      </c>
      <c r="H9064" s="2">
        <v>-0.176998817</v>
      </c>
      <c r="I9064" s="2" t="s">
        <v>53</v>
      </c>
      <c r="J9064" s="2" t="s">
        <v>53</v>
      </c>
    </row>
    <row r="9065" spans="1:10" x14ac:dyDescent="0.25">
      <c r="A9065" s="2" t="s">
        <v>578</v>
      </c>
      <c r="B9065" s="2">
        <v>948</v>
      </c>
      <c r="C9065" s="2">
        <v>1433</v>
      </c>
      <c r="D9065" s="2">
        <v>0.27879459400000001</v>
      </c>
      <c r="E9065" s="2">
        <v>0.273368324</v>
      </c>
      <c r="F9065" s="2">
        <v>0.25493295199999999</v>
      </c>
      <c r="G9065" s="2">
        <v>1.9849664999999999E-2</v>
      </c>
      <c r="H9065" s="2">
        <v>9.3599676000000007E-2</v>
      </c>
      <c r="I9065" s="2" t="s">
        <v>53</v>
      </c>
      <c r="J9065" s="2" t="s">
        <v>53</v>
      </c>
    </row>
    <row r="9066" spans="1:10" x14ac:dyDescent="0.25">
      <c r="A9066" s="2" t="s">
        <v>578</v>
      </c>
      <c r="B9066" s="2">
        <v>1013</v>
      </c>
      <c r="C9066" s="2">
        <v>1530</v>
      </c>
      <c r="D9066" s="2">
        <v>8.2889542999999996E-2</v>
      </c>
      <c r="E9066" s="2">
        <v>4.5047204E-2</v>
      </c>
      <c r="F9066" s="2">
        <v>4.4992483E-2</v>
      </c>
      <c r="G9066" s="2">
        <v>0.84005966399999998</v>
      </c>
      <c r="H9066" s="2">
        <v>0.84229756300000003</v>
      </c>
      <c r="I9066" s="2" t="s">
        <v>53</v>
      </c>
      <c r="J9066" s="2" t="s">
        <v>53</v>
      </c>
    </row>
    <row r="9067" spans="1:10" x14ac:dyDescent="0.25">
      <c r="A9067" s="2" t="s">
        <v>578</v>
      </c>
      <c r="B9067" s="2">
        <v>1074</v>
      </c>
      <c r="C9067" s="2">
        <v>1623</v>
      </c>
      <c r="D9067" s="2">
        <v>0.220247306</v>
      </c>
      <c r="E9067" s="2">
        <v>0.19788091899999999</v>
      </c>
      <c r="F9067" s="2">
        <v>0.187269193</v>
      </c>
      <c r="G9067" s="2">
        <v>0.11302952500000001</v>
      </c>
      <c r="H9067" s="2">
        <v>0.17610004100000001</v>
      </c>
      <c r="I9067" s="2" t="s">
        <v>53</v>
      </c>
      <c r="J9067" s="2" t="s">
        <v>53</v>
      </c>
    </row>
    <row r="9068" spans="1:10" x14ac:dyDescent="0.25">
      <c r="A9068" s="2" t="s">
        <v>578</v>
      </c>
      <c r="B9068" s="2">
        <v>1143</v>
      </c>
      <c r="C9068" s="2">
        <v>1724</v>
      </c>
      <c r="D9068" s="2">
        <v>2.4076673999999999E-2</v>
      </c>
      <c r="E9068" s="2">
        <v>2.935492E-2</v>
      </c>
      <c r="F9068" s="2">
        <v>3.0663375E-2</v>
      </c>
      <c r="G9068" s="2">
        <v>-0.17980786500000001</v>
      </c>
      <c r="H9068" s="2">
        <v>-0.21480677000000001</v>
      </c>
      <c r="I9068" s="2" t="s">
        <v>53</v>
      </c>
      <c r="J9068" s="2" t="s">
        <v>53</v>
      </c>
    </row>
    <row r="9069" spans="1:10" x14ac:dyDescent="0.25">
      <c r="A9069" s="2" t="s">
        <v>578</v>
      </c>
      <c r="B9069" s="2">
        <v>1204</v>
      </c>
      <c r="C9069" s="2">
        <v>1817</v>
      </c>
      <c r="D9069" s="2">
        <v>0.20010022399999999</v>
      </c>
      <c r="E9069" s="2">
        <v>0.18334339099999999</v>
      </c>
      <c r="F9069" s="2">
        <v>0.176075652</v>
      </c>
      <c r="G9069" s="2">
        <v>9.1395891000000007E-2</v>
      </c>
      <c r="H9069" s="2">
        <v>0.1364446</v>
      </c>
      <c r="I9069" s="2" t="s">
        <v>53</v>
      </c>
      <c r="J9069" s="2" t="s">
        <v>53</v>
      </c>
    </row>
    <row r="9070" spans="1:10" x14ac:dyDescent="0.25">
      <c r="A9070" s="2" t="s">
        <v>578</v>
      </c>
      <c r="B9070" s="2">
        <v>1282</v>
      </c>
      <c r="C9070" s="2">
        <v>1927</v>
      </c>
      <c r="D9070" s="2">
        <v>1.8054130000000002E-2</v>
      </c>
      <c r="E9070" s="2">
        <v>1.5846463000000002E-2</v>
      </c>
      <c r="F9070" s="2">
        <v>2.3841889000000002E-2</v>
      </c>
      <c r="G9070" s="2">
        <v>0.13931607600000001</v>
      </c>
      <c r="H9070" s="2">
        <v>-0.242755896</v>
      </c>
      <c r="I9070" s="2" t="s">
        <v>53</v>
      </c>
      <c r="J9070" s="2" t="s">
        <v>53</v>
      </c>
    </row>
    <row r="9071" spans="1:10" x14ac:dyDescent="0.25">
      <c r="A9071" s="2" t="s">
        <v>578</v>
      </c>
      <c r="B9071" s="2">
        <v>1335</v>
      </c>
      <c r="C9071" s="2">
        <v>2012</v>
      </c>
      <c r="D9071" s="2">
        <v>0.21702406199999999</v>
      </c>
      <c r="E9071" s="2">
        <v>0.18248724599999999</v>
      </c>
      <c r="F9071" s="2">
        <v>0.180520298</v>
      </c>
      <c r="G9071" s="2">
        <v>0.18925605200000001</v>
      </c>
      <c r="H9071" s="2">
        <v>0.20221417999999999</v>
      </c>
      <c r="I9071" s="2" t="s">
        <v>53</v>
      </c>
      <c r="J9071" s="2" t="s">
        <v>53</v>
      </c>
    </row>
    <row r="9072" spans="1:10" x14ac:dyDescent="0.25">
      <c r="A9072" s="2" t="s">
        <v>578</v>
      </c>
      <c r="B9072" s="2">
        <v>1405</v>
      </c>
      <c r="C9072" s="2">
        <v>2114</v>
      </c>
      <c r="D9072" s="2">
        <v>6.4721236000000001E-2</v>
      </c>
      <c r="E9072" s="2">
        <v>5.6684028999999997E-2</v>
      </c>
      <c r="F9072" s="2">
        <v>5.0633662000000003E-2</v>
      </c>
      <c r="G9072" s="2">
        <v>0.141789623</v>
      </c>
      <c r="H9072" s="2">
        <v>0.27822545700000001</v>
      </c>
      <c r="I9072" s="2" t="s">
        <v>53</v>
      </c>
      <c r="J9072" s="2" t="s">
        <v>53</v>
      </c>
    </row>
    <row r="9073" spans="1:10" x14ac:dyDescent="0.25">
      <c r="A9073" s="2" t="s">
        <v>578</v>
      </c>
      <c r="B9073" s="2">
        <v>1458</v>
      </c>
      <c r="C9073" s="2">
        <v>2199</v>
      </c>
      <c r="D9073" s="2">
        <v>0.27171487799999999</v>
      </c>
      <c r="E9073" s="2">
        <v>0.27514946499999998</v>
      </c>
      <c r="F9073" s="2">
        <v>0.21375580399999999</v>
      </c>
      <c r="G9073" s="2">
        <v>-1.2482622000000001E-2</v>
      </c>
      <c r="H9073" s="2">
        <v>0.2711462</v>
      </c>
      <c r="I9073" s="2" t="s">
        <v>53</v>
      </c>
      <c r="J9073" s="2" t="s">
        <v>53</v>
      </c>
    </row>
    <row r="9074" spans="1:10" x14ac:dyDescent="0.25">
      <c r="A9074" s="2" t="s">
        <v>578</v>
      </c>
      <c r="B9074" s="2">
        <v>1533</v>
      </c>
      <c r="C9074" s="2">
        <v>2306</v>
      </c>
      <c r="D9074" s="2">
        <v>8.3649517000000007E-2</v>
      </c>
      <c r="E9074" s="2">
        <v>6.7935905000000005E-2</v>
      </c>
      <c r="F9074" s="2">
        <v>6.7219684000000002E-2</v>
      </c>
      <c r="G9074" s="2">
        <v>0.231300536</v>
      </c>
      <c r="H9074" s="2">
        <v>0.24441996699999999</v>
      </c>
      <c r="I9074" s="2" t="s">
        <v>53</v>
      </c>
      <c r="J9074" s="2" t="s">
        <v>53</v>
      </c>
    </row>
    <row r="9075" spans="1:10" x14ac:dyDescent="0.25">
      <c r="A9075" s="2" t="s">
        <v>578</v>
      </c>
      <c r="B9075" s="2">
        <v>1586</v>
      </c>
      <c r="C9075" s="2">
        <v>2391</v>
      </c>
      <c r="D9075" s="2">
        <v>0.12857960399999999</v>
      </c>
      <c r="E9075" s="2">
        <v>0.22147494100000001</v>
      </c>
      <c r="F9075" s="2">
        <v>0.18881503899999999</v>
      </c>
      <c r="G9075" s="2">
        <v>-0.41943949200000002</v>
      </c>
      <c r="H9075" s="2">
        <v>-0.319018205</v>
      </c>
      <c r="I9075" s="2" t="s">
        <v>53</v>
      </c>
      <c r="J9075" s="2" t="s">
        <v>53</v>
      </c>
    </row>
    <row r="9076" spans="1:10" x14ac:dyDescent="0.25">
      <c r="A9076" s="2" t="s">
        <v>579</v>
      </c>
      <c r="B9076" s="2">
        <v>55</v>
      </c>
      <c r="C9076" s="2">
        <v>154</v>
      </c>
      <c r="D9076" s="2">
        <v>4.7227697999999999E-2</v>
      </c>
      <c r="E9076" s="2">
        <v>7.6762540000000004E-3</v>
      </c>
      <c r="F9076" s="2">
        <v>8.1221509999999993E-3</v>
      </c>
      <c r="G9076" s="2">
        <v>5.1524410810000001</v>
      </c>
      <c r="H9076" s="2">
        <v>4.8146783329999998</v>
      </c>
      <c r="I9076" s="2" t="s">
        <v>168</v>
      </c>
      <c r="J9076" s="2" t="s">
        <v>168</v>
      </c>
    </row>
    <row r="9077" spans="1:10" x14ac:dyDescent="0.25">
      <c r="A9077" s="2" t="s">
        <v>579</v>
      </c>
      <c r="B9077" s="2">
        <v>201</v>
      </c>
      <c r="C9077" s="2">
        <v>331</v>
      </c>
      <c r="D9077" s="2">
        <v>4.7349952000000001E-2</v>
      </c>
      <c r="E9077" s="2">
        <v>9.2492789999999991E-3</v>
      </c>
      <c r="F9077" s="2">
        <v>8.4711230000000005E-3</v>
      </c>
      <c r="G9077" s="2">
        <v>4.1193130099999999</v>
      </c>
      <c r="H9077" s="2">
        <v>4.5895718260000002</v>
      </c>
      <c r="I9077" s="2" t="s">
        <v>168</v>
      </c>
      <c r="J9077" s="2" t="s">
        <v>168</v>
      </c>
    </row>
    <row r="9078" spans="1:10" x14ac:dyDescent="0.25">
      <c r="A9078" s="2" t="s">
        <v>579</v>
      </c>
      <c r="B9078" s="2">
        <v>452</v>
      </c>
      <c r="C9078" s="2">
        <v>613</v>
      </c>
      <c r="D9078" s="2">
        <v>0.73948394500000003</v>
      </c>
      <c r="E9078" s="2">
        <v>0.34566956300000001</v>
      </c>
      <c r="F9078" s="2">
        <v>0.24671848199999999</v>
      </c>
      <c r="G9078" s="2">
        <v>1.1392798900000001</v>
      </c>
      <c r="H9078" s="2">
        <v>1.997278275</v>
      </c>
      <c r="I9078" s="2" t="s">
        <v>168</v>
      </c>
      <c r="J9078" s="2" t="s">
        <v>168</v>
      </c>
    </row>
    <row r="9079" spans="1:10" x14ac:dyDescent="0.25">
      <c r="A9079" s="2" t="s">
        <v>579</v>
      </c>
      <c r="B9079" s="2">
        <v>523</v>
      </c>
      <c r="C9079" s="2">
        <v>715</v>
      </c>
      <c r="D9079" s="2">
        <v>0.513707409</v>
      </c>
      <c r="E9079" s="2">
        <v>4.9043893999999998E-2</v>
      </c>
      <c r="F9079" s="2">
        <v>9.7331773999999996E-2</v>
      </c>
      <c r="G9079" s="2">
        <v>9.4744417179999996</v>
      </c>
      <c r="H9079" s="2">
        <v>4.2779003869999999</v>
      </c>
      <c r="I9079" s="2" t="s">
        <v>168</v>
      </c>
      <c r="J9079" s="2" t="s">
        <v>168</v>
      </c>
    </row>
    <row r="9080" spans="1:10" x14ac:dyDescent="0.25">
      <c r="A9080" s="2" t="s">
        <v>579</v>
      </c>
      <c r="B9080" s="2">
        <v>605</v>
      </c>
      <c r="C9080" s="2">
        <v>828</v>
      </c>
      <c r="D9080" s="2">
        <v>0.21959738500000001</v>
      </c>
      <c r="E9080" s="2">
        <v>7.0873174999999997E-2</v>
      </c>
      <c r="F9080" s="2">
        <v>4.9400219000000002E-2</v>
      </c>
      <c r="G9080" s="2">
        <v>2.0984556059999999</v>
      </c>
      <c r="H9080" s="2">
        <v>3.4452714969999998</v>
      </c>
      <c r="I9080" s="2" t="s">
        <v>168</v>
      </c>
      <c r="J9080" s="2" t="s">
        <v>168</v>
      </c>
    </row>
    <row r="9081" spans="1:10" x14ac:dyDescent="0.25">
      <c r="A9081" s="2" t="s">
        <v>579</v>
      </c>
      <c r="B9081" s="2">
        <v>676</v>
      </c>
      <c r="C9081" s="2">
        <v>930</v>
      </c>
      <c r="D9081" s="2">
        <v>1.6123627000000001E-2</v>
      </c>
      <c r="E9081" s="2">
        <v>5.6032190000000004E-3</v>
      </c>
      <c r="F9081" s="2">
        <v>5.1639190000000003E-3</v>
      </c>
      <c r="G9081" s="2">
        <v>1.877565328</v>
      </c>
      <c r="H9081" s="2">
        <v>2.122362871</v>
      </c>
      <c r="I9081" s="2" t="s">
        <v>168</v>
      </c>
      <c r="J9081" s="2" t="s">
        <v>168</v>
      </c>
    </row>
    <row r="9082" spans="1:10" x14ac:dyDescent="0.25">
      <c r="A9082" s="2" t="s">
        <v>579</v>
      </c>
      <c r="B9082" s="2">
        <v>730</v>
      </c>
      <c r="C9082" s="2">
        <v>1015</v>
      </c>
      <c r="D9082" s="2">
        <v>6.9497359999999998E-3</v>
      </c>
      <c r="E9082" s="2">
        <v>3.1034420000000001E-3</v>
      </c>
      <c r="F9082" s="2">
        <v>5.4681169999999998E-3</v>
      </c>
      <c r="G9082" s="2">
        <v>1.2393643539999999</v>
      </c>
      <c r="H9082" s="2">
        <v>0.27095599100000001</v>
      </c>
      <c r="I9082" s="2" t="s">
        <v>168</v>
      </c>
      <c r="J9082" s="2" t="s">
        <v>168</v>
      </c>
    </row>
    <row r="9083" spans="1:10" x14ac:dyDescent="0.25">
      <c r="A9083" s="2" t="s">
        <v>579</v>
      </c>
      <c r="B9083" s="2">
        <v>832</v>
      </c>
      <c r="C9083" s="2">
        <v>1148</v>
      </c>
      <c r="D9083" s="2">
        <v>3.7133460000000002E-3</v>
      </c>
      <c r="E9083" s="2">
        <v>1.772556E-3</v>
      </c>
      <c r="F9083" s="2">
        <v>4.9848640000000003E-3</v>
      </c>
      <c r="G9083" s="2">
        <v>1.094910144</v>
      </c>
      <c r="H9083" s="2">
        <v>-0.25507580000000002</v>
      </c>
      <c r="I9083" s="2" t="s">
        <v>168</v>
      </c>
      <c r="J9083" s="2" t="s">
        <v>168</v>
      </c>
    </row>
    <row r="9084" spans="1:10" x14ac:dyDescent="0.25">
      <c r="A9084" s="2" t="s">
        <v>579</v>
      </c>
      <c r="B9084" s="2">
        <v>982</v>
      </c>
      <c r="C9084" s="2">
        <v>1329</v>
      </c>
      <c r="D9084" s="2">
        <v>4.2146350000000004E-3</v>
      </c>
      <c r="E9084" s="2">
        <v>1.6870469999999999E-3</v>
      </c>
      <c r="F9084" s="2">
        <v>1.3421049999999999E-3</v>
      </c>
      <c r="G9084" s="2">
        <v>1.4982316280000001</v>
      </c>
      <c r="H9084" s="2">
        <v>2.1403174699999998</v>
      </c>
      <c r="I9084" s="2" t="s">
        <v>168</v>
      </c>
      <c r="J9084" s="2" t="s">
        <v>168</v>
      </c>
    </row>
    <row r="9085" spans="1:10" x14ac:dyDescent="0.25">
      <c r="A9085" s="2" t="s">
        <v>579</v>
      </c>
      <c r="B9085" s="2">
        <v>1038</v>
      </c>
      <c r="C9085" s="2">
        <v>1416</v>
      </c>
      <c r="D9085" s="2">
        <v>7.2651130000000001E-3</v>
      </c>
      <c r="E9085" s="2">
        <v>1.2058638999999999E-2</v>
      </c>
      <c r="F9085" s="2">
        <v>8.2056490000000006E-3</v>
      </c>
      <c r="G9085" s="2">
        <v>-0.39751794800000001</v>
      </c>
      <c r="H9085" s="2">
        <v>-0.114620469</v>
      </c>
      <c r="I9085" s="2" t="s">
        <v>168</v>
      </c>
      <c r="J9085" s="2" t="s">
        <v>168</v>
      </c>
    </row>
    <row r="9086" spans="1:10" x14ac:dyDescent="0.25">
      <c r="A9086" s="2" t="s">
        <v>579</v>
      </c>
      <c r="B9086" s="2">
        <v>1080</v>
      </c>
      <c r="C9086" s="2">
        <v>1489</v>
      </c>
      <c r="D9086" s="2">
        <v>4.1240249999999999E-3</v>
      </c>
      <c r="E9086" s="2">
        <v>4.3697019999999996E-3</v>
      </c>
      <c r="F9086" s="2">
        <v>1.180848E-3</v>
      </c>
      <c r="G9086" s="2">
        <v>-5.6222765000000001E-2</v>
      </c>
      <c r="H9086" s="2">
        <v>2.492427406</v>
      </c>
      <c r="I9086" s="2" t="s">
        <v>168</v>
      </c>
      <c r="J9086" s="2" t="s">
        <v>168</v>
      </c>
    </row>
    <row r="9087" spans="1:10" x14ac:dyDescent="0.25">
      <c r="A9087" s="2" t="s">
        <v>579</v>
      </c>
      <c r="B9087" s="2">
        <v>1204</v>
      </c>
      <c r="C9087" s="2">
        <v>1644</v>
      </c>
      <c r="D9087" s="2">
        <v>2.394097E-3</v>
      </c>
      <c r="E9087" s="2">
        <v>2.4251453999999999E-2</v>
      </c>
      <c r="F9087" s="2">
        <v>1.1932641000000001E-2</v>
      </c>
      <c r="G9087" s="2">
        <v>-0.90128027600000005</v>
      </c>
      <c r="H9087" s="2">
        <v>-0.799365722</v>
      </c>
      <c r="I9087" s="2" t="s">
        <v>168</v>
      </c>
      <c r="J9087" s="2" t="s">
        <v>168</v>
      </c>
    </row>
    <row r="9088" spans="1:10" x14ac:dyDescent="0.25">
      <c r="A9088" s="2" t="s">
        <v>579</v>
      </c>
      <c r="B9088" s="2">
        <v>1249</v>
      </c>
      <c r="C9088" s="2">
        <v>1720</v>
      </c>
      <c r="D9088" s="2">
        <v>3.2324760000000002E-3</v>
      </c>
      <c r="E9088" s="2">
        <v>3.1202180000000001E-3</v>
      </c>
      <c r="F9088" s="2">
        <v>9.1034759999999992E-3</v>
      </c>
      <c r="G9088" s="2">
        <v>3.597736E-2</v>
      </c>
      <c r="H9088" s="2">
        <v>-0.64491851600000005</v>
      </c>
      <c r="I9088" s="2" t="s">
        <v>168</v>
      </c>
      <c r="J9088" s="2" t="s">
        <v>168</v>
      </c>
    </row>
    <row r="9089" spans="1:10" x14ac:dyDescent="0.25">
      <c r="A9089" s="2" t="s">
        <v>579</v>
      </c>
      <c r="B9089" s="2">
        <v>1284</v>
      </c>
      <c r="C9089" s="2">
        <v>1786</v>
      </c>
      <c r="D9089" s="2">
        <v>3.806603E-3</v>
      </c>
      <c r="E9089" s="2">
        <v>1.7935973000000001E-2</v>
      </c>
      <c r="F9089" s="2">
        <v>1.5621012E-2</v>
      </c>
      <c r="G9089" s="2">
        <v>-0.78776715100000005</v>
      </c>
      <c r="H9089" s="2">
        <v>-0.75631523899999997</v>
      </c>
      <c r="I9089" s="2" t="s">
        <v>168</v>
      </c>
      <c r="J9089" s="2" t="s">
        <v>168</v>
      </c>
    </row>
    <row r="9090" spans="1:10" x14ac:dyDescent="0.25">
      <c r="A9090" s="2" t="s">
        <v>579</v>
      </c>
      <c r="B9090" s="2">
        <v>1480</v>
      </c>
      <c r="C9090" s="2">
        <v>2013</v>
      </c>
      <c r="D9090" s="2">
        <v>4.6000900000000003E-3</v>
      </c>
      <c r="E9090" s="2">
        <v>4.5960710000000002E-3</v>
      </c>
      <c r="F9090" s="2">
        <v>7.8546599999999994E-3</v>
      </c>
      <c r="G9090" s="2">
        <v>8.7440800000000002E-4</v>
      </c>
      <c r="H9090" s="2">
        <v>-0.41434887199999998</v>
      </c>
      <c r="I9090" s="2" t="s">
        <v>168</v>
      </c>
      <c r="J9090" s="2" t="s">
        <v>168</v>
      </c>
    </row>
    <row r="9091" spans="1:10" x14ac:dyDescent="0.25">
      <c r="A9091" s="2" t="s">
        <v>579</v>
      </c>
      <c r="B9091" s="2">
        <v>1576</v>
      </c>
      <c r="C9091" s="2">
        <v>2140</v>
      </c>
      <c r="D9091" s="2">
        <v>1.0127087E-2</v>
      </c>
      <c r="E9091" s="2">
        <v>2.9699499999999998E-3</v>
      </c>
      <c r="F9091" s="2">
        <v>5.5836330000000002E-3</v>
      </c>
      <c r="G9091" s="2">
        <v>2.409850987</v>
      </c>
      <c r="H9091" s="2">
        <v>0.81370926499999996</v>
      </c>
      <c r="I9091" s="2" t="s">
        <v>168</v>
      </c>
      <c r="J9091" s="2" t="s">
        <v>168</v>
      </c>
    </row>
    <row r="9092" spans="1:10" x14ac:dyDescent="0.25">
      <c r="A9092" s="2" t="s">
        <v>579</v>
      </c>
      <c r="B9092" s="2">
        <v>1754</v>
      </c>
      <c r="C9092" s="2">
        <v>2349</v>
      </c>
      <c r="D9092" s="2">
        <v>1.6244982000000002E-2</v>
      </c>
      <c r="E9092" s="2">
        <v>1.3448852000000001E-2</v>
      </c>
      <c r="F9092" s="2">
        <v>2.7969959999999999E-2</v>
      </c>
      <c r="G9092" s="2">
        <v>0.20790846199999999</v>
      </c>
      <c r="H9092" s="2">
        <v>-0.41919894600000002</v>
      </c>
      <c r="I9092" s="2" t="s">
        <v>168</v>
      </c>
      <c r="J9092" s="2" t="s">
        <v>168</v>
      </c>
    </row>
    <row r="9093" spans="1:10" x14ac:dyDescent="0.25">
      <c r="A9093" s="2" t="s">
        <v>579</v>
      </c>
      <c r="B9093" s="2">
        <v>1912</v>
      </c>
      <c r="C9093" s="2">
        <v>2538</v>
      </c>
      <c r="D9093" s="2">
        <v>5.0373759999999997E-3</v>
      </c>
      <c r="E9093" s="2">
        <v>2.510651E-3</v>
      </c>
      <c r="F9093" s="2">
        <v>6.6353209999999996E-3</v>
      </c>
      <c r="G9093" s="2">
        <v>1.006402263</v>
      </c>
      <c r="H9093" s="2">
        <v>-0.24082399099999999</v>
      </c>
      <c r="I9093" s="2" t="s">
        <v>168</v>
      </c>
      <c r="J9093" s="2" t="s">
        <v>168</v>
      </c>
    </row>
    <row r="9094" spans="1:10" x14ac:dyDescent="0.25">
      <c r="A9094" s="2" t="s">
        <v>579</v>
      </c>
      <c r="B9094" s="2">
        <v>1918</v>
      </c>
      <c r="C9094" s="2">
        <v>2575</v>
      </c>
      <c r="D9094" s="2">
        <v>1.3080169000000001E-2</v>
      </c>
      <c r="E9094" s="2">
        <v>1.8190028E-2</v>
      </c>
      <c r="F9094" s="2">
        <v>2.0018421000000002E-2</v>
      </c>
      <c r="G9094" s="2">
        <v>-0.28091538799999999</v>
      </c>
      <c r="H9094" s="2">
        <v>-0.34659335000000002</v>
      </c>
      <c r="I9094" s="2" t="s">
        <v>168</v>
      </c>
      <c r="J9094" s="2" t="s">
        <v>168</v>
      </c>
    </row>
    <row r="9095" spans="1:10" x14ac:dyDescent="0.25">
      <c r="A9095" s="2" t="s">
        <v>579</v>
      </c>
      <c r="B9095" s="2">
        <v>2064</v>
      </c>
      <c r="C9095" s="2">
        <v>2752</v>
      </c>
      <c r="D9095" s="2">
        <v>4.5495020000000004E-3</v>
      </c>
      <c r="E9095" s="2">
        <v>1.2617735999999999E-2</v>
      </c>
      <c r="F9095" s="2">
        <v>4.8883629999999997E-3</v>
      </c>
      <c r="G9095" s="2">
        <v>-0.63943595200000003</v>
      </c>
      <c r="H9095" s="2">
        <v>-6.9319966999999996E-2</v>
      </c>
      <c r="I9095" s="2" t="s">
        <v>168</v>
      </c>
      <c r="J9095" s="2" t="s">
        <v>168</v>
      </c>
    </row>
    <row r="9096" spans="1:10" x14ac:dyDescent="0.25">
      <c r="A9096" s="2" t="s">
        <v>579</v>
      </c>
      <c r="B9096" s="2">
        <v>2135</v>
      </c>
      <c r="C9096" s="2">
        <v>2854</v>
      </c>
      <c r="D9096" s="2">
        <v>3.8695663999999998E-2</v>
      </c>
      <c r="E9096" s="2">
        <v>1.956863E-2</v>
      </c>
      <c r="F9096" s="2">
        <v>9.372689E-3</v>
      </c>
      <c r="G9096" s="2">
        <v>0.97743344399999998</v>
      </c>
      <c r="H9096" s="2">
        <v>3.1285552920000002</v>
      </c>
      <c r="I9096" s="2" t="s">
        <v>168</v>
      </c>
      <c r="J9096" s="2" t="s">
        <v>168</v>
      </c>
    </row>
    <row r="9097" spans="1:10" x14ac:dyDescent="0.25">
      <c r="A9097" s="2" t="s">
        <v>580</v>
      </c>
      <c r="B9097" s="2">
        <v>68</v>
      </c>
      <c r="C9097" s="2">
        <v>155</v>
      </c>
      <c r="D9097" s="2">
        <v>1.4722417940000001</v>
      </c>
      <c r="E9097" s="2">
        <v>1.165348026</v>
      </c>
      <c r="F9097" s="2">
        <v>1.164844046</v>
      </c>
      <c r="G9097" s="2">
        <v>0.26334945500000001</v>
      </c>
      <c r="H9097" s="2">
        <v>0.26389605500000002</v>
      </c>
      <c r="I9097" s="2" t="s">
        <v>42</v>
      </c>
      <c r="J9097" s="2" t="s">
        <v>42</v>
      </c>
    </row>
    <row r="9098" spans="1:10" x14ac:dyDescent="0.25">
      <c r="A9098" s="2" t="s">
        <v>580</v>
      </c>
      <c r="B9098" s="2">
        <v>187</v>
      </c>
      <c r="C9098" s="2">
        <v>302</v>
      </c>
      <c r="D9098" s="2">
        <v>0.12356645400000001</v>
      </c>
      <c r="E9098" s="2">
        <v>4.5724955999999997E-2</v>
      </c>
      <c r="F9098" s="2">
        <v>2.4332038E-2</v>
      </c>
      <c r="G9098" s="2">
        <v>1.7023854060000001</v>
      </c>
      <c r="H9098" s="2">
        <v>4.0783437559999998</v>
      </c>
      <c r="I9098" s="2" t="s">
        <v>42</v>
      </c>
      <c r="J9098" s="2" t="s">
        <v>42</v>
      </c>
    </row>
    <row r="9099" spans="1:10" x14ac:dyDescent="0.25">
      <c r="A9099" s="2" t="s">
        <v>580</v>
      </c>
      <c r="B9099" s="2">
        <v>273</v>
      </c>
      <c r="C9099" s="2">
        <v>416</v>
      </c>
      <c r="D9099" s="2">
        <v>0.22036033699999999</v>
      </c>
      <c r="E9099" s="2">
        <v>0.515819845</v>
      </c>
      <c r="F9099" s="2">
        <v>0.53586433499999997</v>
      </c>
      <c r="G9099" s="2">
        <v>-0.57279593100000004</v>
      </c>
      <c r="H9099" s="2">
        <v>-0.58877588599999997</v>
      </c>
      <c r="I9099" s="2" t="s">
        <v>42</v>
      </c>
      <c r="J9099" s="2" t="s">
        <v>42</v>
      </c>
    </row>
    <row r="9100" spans="1:10" x14ac:dyDescent="0.25">
      <c r="A9100" s="2" t="s">
        <v>580</v>
      </c>
      <c r="B9100" s="2">
        <v>316</v>
      </c>
      <c r="C9100" s="2">
        <v>487</v>
      </c>
      <c r="D9100" s="2">
        <v>6.8031514000000001E-2</v>
      </c>
      <c r="E9100" s="2">
        <v>7.9497148000000004E-2</v>
      </c>
      <c r="F9100" s="2">
        <v>6.5928331000000007E-2</v>
      </c>
      <c r="G9100" s="2">
        <v>-0.144226985</v>
      </c>
      <c r="H9100" s="2">
        <v>3.190105E-2</v>
      </c>
      <c r="I9100" s="2" t="s">
        <v>42</v>
      </c>
      <c r="J9100" s="2" t="s">
        <v>42</v>
      </c>
    </row>
    <row r="9101" spans="1:10" x14ac:dyDescent="0.25">
      <c r="A9101" s="2" t="s">
        <v>580</v>
      </c>
      <c r="B9101" s="2">
        <v>388</v>
      </c>
      <c r="C9101" s="2">
        <v>587</v>
      </c>
      <c r="D9101" s="2">
        <v>0.20266895500000001</v>
      </c>
      <c r="E9101" s="2">
        <v>0.16533130600000001</v>
      </c>
      <c r="F9101" s="2">
        <v>0.190888898</v>
      </c>
      <c r="G9101" s="2">
        <v>0.225835325</v>
      </c>
      <c r="H9101" s="2">
        <v>6.1711593000000002E-2</v>
      </c>
      <c r="I9101" s="2" t="s">
        <v>42</v>
      </c>
      <c r="J9101" s="2" t="s">
        <v>42</v>
      </c>
    </row>
    <row r="9102" spans="1:10" x14ac:dyDescent="0.25">
      <c r="A9102" s="2" t="s">
        <v>580</v>
      </c>
      <c r="B9102" s="2">
        <v>447</v>
      </c>
      <c r="C9102" s="2">
        <v>674</v>
      </c>
      <c r="D9102" s="2">
        <v>8.0978952000000007E-2</v>
      </c>
      <c r="E9102" s="2">
        <v>9.8679520000000007E-2</v>
      </c>
      <c r="F9102" s="2">
        <v>0.101240655</v>
      </c>
      <c r="G9102" s="2">
        <v>-0.17937428999999999</v>
      </c>
      <c r="H9102" s="2">
        <v>-0.200134062</v>
      </c>
      <c r="I9102" s="2" t="s">
        <v>42</v>
      </c>
      <c r="J9102" s="2" t="s">
        <v>42</v>
      </c>
    </row>
    <row r="9103" spans="1:10" x14ac:dyDescent="0.25">
      <c r="A9103" s="2" t="s">
        <v>580</v>
      </c>
      <c r="B9103" s="2">
        <v>521</v>
      </c>
      <c r="C9103" s="2">
        <v>776</v>
      </c>
      <c r="D9103" s="2">
        <v>0.111834317</v>
      </c>
      <c r="E9103" s="2">
        <v>9.4743157999999994E-2</v>
      </c>
      <c r="F9103" s="2">
        <v>9.3755051000000006E-2</v>
      </c>
      <c r="G9103" s="2">
        <v>0.18039465599999999</v>
      </c>
      <c r="H9103" s="2">
        <v>0.192835114</v>
      </c>
      <c r="I9103" s="2" t="s">
        <v>42</v>
      </c>
      <c r="J9103" s="2" t="s">
        <v>42</v>
      </c>
    </row>
    <row r="9104" spans="1:10" x14ac:dyDescent="0.25">
      <c r="A9104" s="2" t="s">
        <v>580</v>
      </c>
      <c r="B9104" s="2">
        <v>580</v>
      </c>
      <c r="C9104" s="2">
        <v>863</v>
      </c>
      <c r="D9104" s="2">
        <v>3.4854743000000001E-2</v>
      </c>
      <c r="E9104" s="2">
        <v>3.4941320999999997E-2</v>
      </c>
      <c r="F9104" s="2">
        <v>3.4978506999999999E-2</v>
      </c>
      <c r="G9104" s="2">
        <v>-2.4778170000000002E-3</v>
      </c>
      <c r="H9104" s="2">
        <v>-3.5382759999999999E-3</v>
      </c>
      <c r="I9104" s="2" t="s">
        <v>42</v>
      </c>
      <c r="J9104" s="2" t="s">
        <v>42</v>
      </c>
    </row>
    <row r="9105" spans="1:10" x14ac:dyDescent="0.25">
      <c r="A9105" s="2" t="s">
        <v>580</v>
      </c>
      <c r="B9105" s="2">
        <v>639</v>
      </c>
      <c r="C9105" s="2">
        <v>950</v>
      </c>
      <c r="D9105" s="2">
        <v>7.6848917000000003E-2</v>
      </c>
      <c r="E9105" s="2">
        <v>6.6819013999999996E-2</v>
      </c>
      <c r="F9105" s="2">
        <v>8.2687202000000001E-2</v>
      </c>
      <c r="G9105" s="2">
        <v>0.15010552399999999</v>
      </c>
      <c r="H9105" s="2">
        <v>-7.0606880999999996E-2</v>
      </c>
      <c r="I9105" s="2" t="s">
        <v>42</v>
      </c>
      <c r="J9105" s="2" t="s">
        <v>42</v>
      </c>
    </row>
    <row r="9106" spans="1:10" x14ac:dyDescent="0.25">
      <c r="A9106" s="2" t="s">
        <v>580</v>
      </c>
      <c r="B9106" s="2">
        <v>707</v>
      </c>
      <c r="C9106" s="2">
        <v>1046</v>
      </c>
      <c r="D9106" s="2">
        <v>7.9400962000000005E-2</v>
      </c>
      <c r="E9106" s="2">
        <v>0.112633171</v>
      </c>
      <c r="F9106" s="2">
        <v>0.112465114</v>
      </c>
      <c r="G9106" s="2">
        <v>-0.29504815499999998</v>
      </c>
      <c r="H9106" s="2">
        <v>-0.29399474399999997</v>
      </c>
      <c r="I9106" s="2" t="s">
        <v>42</v>
      </c>
      <c r="J9106" s="2" t="s">
        <v>42</v>
      </c>
    </row>
    <row r="9107" spans="1:10" x14ac:dyDescent="0.25">
      <c r="A9107" s="2" t="s">
        <v>580</v>
      </c>
      <c r="B9107" s="2">
        <v>768</v>
      </c>
      <c r="C9107" s="2">
        <v>1135</v>
      </c>
      <c r="D9107" s="2">
        <v>5.0666846000000001E-2</v>
      </c>
      <c r="E9107" s="2">
        <v>2.7434541999999999E-2</v>
      </c>
      <c r="F9107" s="2">
        <v>4.0533432000000001E-2</v>
      </c>
      <c r="G9107" s="2">
        <v>0.84682674300000005</v>
      </c>
      <c r="H9107" s="2">
        <v>0.25000137099999997</v>
      </c>
      <c r="I9107" s="2" t="s">
        <v>42</v>
      </c>
      <c r="J9107" s="2" t="s">
        <v>42</v>
      </c>
    </row>
    <row r="9108" spans="1:10" x14ac:dyDescent="0.25">
      <c r="A9108" s="2" t="s">
        <v>580</v>
      </c>
      <c r="B9108" s="2">
        <v>833</v>
      </c>
      <c r="C9108" s="2">
        <v>1228</v>
      </c>
      <c r="D9108" s="2">
        <v>3.1304257000000002E-2</v>
      </c>
      <c r="E9108" s="2">
        <v>4.4130378999999997E-2</v>
      </c>
      <c r="F9108" s="2">
        <v>5.2612047000000002E-2</v>
      </c>
      <c r="G9108" s="2">
        <v>-0.29064156800000002</v>
      </c>
      <c r="H9108" s="2">
        <v>-0.404998317</v>
      </c>
      <c r="I9108" s="2" t="s">
        <v>42</v>
      </c>
      <c r="J9108" s="2" t="s">
        <v>42</v>
      </c>
    </row>
    <row r="9109" spans="1:10" x14ac:dyDescent="0.25">
      <c r="A9109" s="2" t="s">
        <v>580</v>
      </c>
      <c r="B9109" s="2">
        <v>901</v>
      </c>
      <c r="C9109" s="2">
        <v>1324</v>
      </c>
      <c r="D9109" s="2">
        <v>3.2232215000000002E-2</v>
      </c>
      <c r="E9109" s="2">
        <v>2.3782265E-2</v>
      </c>
      <c r="F9109" s="2">
        <v>3.4912514999999998E-2</v>
      </c>
      <c r="G9109" s="2">
        <v>0.35530466300000002</v>
      </c>
      <c r="H9109" s="2">
        <v>-7.6771907E-2</v>
      </c>
      <c r="I9109" s="2" t="s">
        <v>42</v>
      </c>
      <c r="J9109" s="2" t="s">
        <v>42</v>
      </c>
    </row>
    <row r="9110" spans="1:10" x14ac:dyDescent="0.25">
      <c r="A9110" s="2" t="s">
        <v>580</v>
      </c>
      <c r="B9110" s="2">
        <v>964</v>
      </c>
      <c r="C9110" s="2">
        <v>1415</v>
      </c>
      <c r="D9110" s="2">
        <v>3.4805394000000003E-2</v>
      </c>
      <c r="E9110" s="2">
        <v>3.1850956999999999E-2</v>
      </c>
      <c r="F9110" s="2">
        <v>4.6836012000000003E-2</v>
      </c>
      <c r="G9110" s="2">
        <v>9.2758176999999997E-2</v>
      </c>
      <c r="H9110" s="2">
        <v>-0.25686683199999999</v>
      </c>
      <c r="I9110" s="2" t="s">
        <v>42</v>
      </c>
      <c r="J9110" s="2" t="s">
        <v>42</v>
      </c>
    </row>
    <row r="9111" spans="1:10" x14ac:dyDescent="0.25">
      <c r="A9111" s="2" t="s">
        <v>580</v>
      </c>
      <c r="B9111" s="2">
        <v>1028</v>
      </c>
      <c r="C9111" s="2">
        <v>1507</v>
      </c>
      <c r="D9111" s="2">
        <v>8.3181670999999999E-2</v>
      </c>
      <c r="E9111" s="2">
        <v>0.12564598499999999</v>
      </c>
      <c r="F9111" s="2">
        <v>0.13788376699999999</v>
      </c>
      <c r="G9111" s="2">
        <v>-0.33796793400000003</v>
      </c>
      <c r="H9111" s="2">
        <v>-0.39672615100000003</v>
      </c>
      <c r="I9111" s="2" t="s">
        <v>42</v>
      </c>
      <c r="J9111" s="2" t="s">
        <v>42</v>
      </c>
    </row>
    <row r="9112" spans="1:10" x14ac:dyDescent="0.25">
      <c r="A9112" s="2" t="s">
        <v>580</v>
      </c>
      <c r="B9112" s="2">
        <v>1096</v>
      </c>
      <c r="C9112" s="2">
        <v>1603</v>
      </c>
      <c r="D9112" s="2">
        <v>3.1032442E-2</v>
      </c>
      <c r="E9112" s="2">
        <v>4.5492438000000003E-2</v>
      </c>
      <c r="F9112" s="2">
        <v>5.1578934999999999E-2</v>
      </c>
      <c r="G9112" s="2">
        <v>-0.317854937</v>
      </c>
      <c r="H9112" s="2">
        <v>-0.39835046000000002</v>
      </c>
      <c r="I9112" s="2" t="s">
        <v>42</v>
      </c>
      <c r="J9112" s="2" t="s">
        <v>42</v>
      </c>
    </row>
    <row r="9113" spans="1:10" x14ac:dyDescent="0.25">
      <c r="A9113" s="2" t="s">
        <v>580</v>
      </c>
      <c r="B9113" s="2">
        <v>1165</v>
      </c>
      <c r="C9113" s="2">
        <v>1700</v>
      </c>
      <c r="D9113" s="2">
        <v>0.14924396500000001</v>
      </c>
      <c r="E9113" s="2">
        <v>0.12749096600000001</v>
      </c>
      <c r="F9113" s="2">
        <v>0.120119991</v>
      </c>
      <c r="G9113" s="2">
        <v>0.170623845</v>
      </c>
      <c r="H9113" s="2">
        <v>0.24245734399999999</v>
      </c>
      <c r="I9113" s="2" t="s">
        <v>42</v>
      </c>
      <c r="J9113" s="2" t="s">
        <v>42</v>
      </c>
    </row>
    <row r="9114" spans="1:10" x14ac:dyDescent="0.25">
      <c r="A9114" s="2" t="s">
        <v>580</v>
      </c>
      <c r="B9114" s="2">
        <v>1227</v>
      </c>
      <c r="C9114" s="2">
        <v>1790</v>
      </c>
      <c r="D9114" s="2">
        <v>5.5095274E-2</v>
      </c>
      <c r="E9114" s="2">
        <v>8.4698583999999993E-2</v>
      </c>
      <c r="F9114" s="2">
        <v>7.7803852000000007E-2</v>
      </c>
      <c r="G9114" s="2">
        <v>-0.34951362899999999</v>
      </c>
      <c r="H9114" s="2">
        <v>-0.29186958099999999</v>
      </c>
      <c r="I9114" s="2" t="s">
        <v>42</v>
      </c>
      <c r="J9114" s="2" t="s">
        <v>42</v>
      </c>
    </row>
    <row r="9115" spans="1:10" x14ac:dyDescent="0.25">
      <c r="A9115" s="2" t="s">
        <v>580</v>
      </c>
      <c r="B9115" s="2">
        <v>1300</v>
      </c>
      <c r="C9115" s="2">
        <v>1891</v>
      </c>
      <c r="D9115" s="2">
        <v>0.12965981800000001</v>
      </c>
      <c r="E9115" s="2">
        <v>0.15818195500000001</v>
      </c>
      <c r="F9115" s="2">
        <v>0.176417779</v>
      </c>
      <c r="G9115" s="2">
        <v>-0.180312205</v>
      </c>
      <c r="H9115" s="2">
        <v>-0.26504109199999998</v>
      </c>
      <c r="I9115" s="2" t="s">
        <v>42</v>
      </c>
      <c r="J9115" s="2" t="s">
        <v>42</v>
      </c>
    </row>
    <row r="9116" spans="1:10" x14ac:dyDescent="0.25">
      <c r="A9116" s="2" t="s">
        <v>580</v>
      </c>
      <c r="B9116" s="2">
        <v>1364</v>
      </c>
      <c r="C9116" s="2">
        <v>1983</v>
      </c>
      <c r="D9116" s="2">
        <v>1.5918381999999998E-2</v>
      </c>
      <c r="E9116" s="2">
        <v>2.9763906E-2</v>
      </c>
      <c r="F9116" s="2">
        <v>1.9316785E-2</v>
      </c>
      <c r="G9116" s="2">
        <v>-0.465178339</v>
      </c>
      <c r="H9116" s="2">
        <v>-0.17593008099999999</v>
      </c>
      <c r="I9116" s="2" t="s">
        <v>42</v>
      </c>
      <c r="J9116" s="2" t="s">
        <v>42</v>
      </c>
    </row>
    <row r="9117" spans="1:10" x14ac:dyDescent="0.25">
      <c r="A9117" s="2" t="s">
        <v>580</v>
      </c>
      <c r="B9117" s="2">
        <v>1437</v>
      </c>
      <c r="C9117" s="2">
        <v>2084</v>
      </c>
      <c r="D9117" s="2">
        <v>0.169679622</v>
      </c>
      <c r="E9117" s="2">
        <v>0.19219731200000001</v>
      </c>
      <c r="F9117" s="2">
        <v>0.18607810399999999</v>
      </c>
      <c r="G9117" s="2">
        <v>-0.117159233</v>
      </c>
      <c r="H9117" s="2">
        <v>-8.8126877000000006E-2</v>
      </c>
      <c r="I9117" s="2" t="s">
        <v>42</v>
      </c>
      <c r="J9117" s="2" t="s">
        <v>42</v>
      </c>
    </row>
    <row r="9118" spans="1:10" x14ac:dyDescent="0.25">
      <c r="A9118" s="2" t="s">
        <v>580</v>
      </c>
      <c r="B9118" s="2">
        <v>1489</v>
      </c>
      <c r="C9118" s="2">
        <v>2164</v>
      </c>
      <c r="D9118" s="2">
        <v>0.94820180499999995</v>
      </c>
      <c r="E9118" s="2">
        <v>0.81259027699999997</v>
      </c>
      <c r="F9118" s="2">
        <v>0.76532257999999997</v>
      </c>
      <c r="G9118" s="2">
        <v>0.16688795300000001</v>
      </c>
      <c r="H9118" s="2">
        <v>0.23895704800000001</v>
      </c>
      <c r="I9118" s="2" t="s">
        <v>42</v>
      </c>
      <c r="J9118" s="2" t="s">
        <v>42</v>
      </c>
    </row>
    <row r="9119" spans="1:10" x14ac:dyDescent="0.25">
      <c r="A9119" s="2" t="s">
        <v>580</v>
      </c>
      <c r="B9119" s="2">
        <v>1584</v>
      </c>
      <c r="C9119" s="2">
        <v>2287</v>
      </c>
      <c r="D9119" s="2">
        <v>1.419344275</v>
      </c>
      <c r="E9119" s="2">
        <v>1.1523776830000001</v>
      </c>
      <c r="F9119" s="2">
        <v>1.153107031</v>
      </c>
      <c r="G9119" s="2">
        <v>0.23166588099999999</v>
      </c>
      <c r="H9119" s="2">
        <v>0.23088684500000001</v>
      </c>
      <c r="I9119" s="2" t="s">
        <v>42</v>
      </c>
      <c r="J9119" s="2" t="s">
        <v>42</v>
      </c>
    </row>
    <row r="9120" spans="1:10" x14ac:dyDescent="0.25">
      <c r="A9120" s="2" t="s">
        <v>581</v>
      </c>
      <c r="B9120" s="2">
        <v>7</v>
      </c>
      <c r="C9120" s="2">
        <v>117</v>
      </c>
      <c r="D9120" s="2">
        <v>2.5405681999999999E-2</v>
      </c>
      <c r="E9120" s="2">
        <v>5.3397640000000003E-3</v>
      </c>
      <c r="F9120" s="2">
        <v>5.7059609999999998E-3</v>
      </c>
      <c r="G9120" s="2">
        <v>3.7578282189999999</v>
      </c>
      <c r="H9120" s="2">
        <v>3.452480473</v>
      </c>
      <c r="I9120" s="2" t="s">
        <v>13</v>
      </c>
      <c r="J9120" s="2" t="s">
        <v>13</v>
      </c>
    </row>
    <row r="9121" spans="1:10" x14ac:dyDescent="0.25">
      <c r="A9121" s="2" t="s">
        <v>581</v>
      </c>
      <c r="B9121" s="2">
        <v>46</v>
      </c>
      <c r="C9121" s="2">
        <v>197</v>
      </c>
      <c r="D9121" s="2">
        <v>2.464655E-2</v>
      </c>
      <c r="E9121" s="2">
        <v>9.3374889999999992E-3</v>
      </c>
      <c r="F9121" s="2">
        <v>1.2009707999999999E-2</v>
      </c>
      <c r="G9121" s="2">
        <v>1.639526493</v>
      </c>
      <c r="H9121" s="2">
        <v>1.052218968</v>
      </c>
      <c r="I9121" s="2" t="s">
        <v>13</v>
      </c>
      <c r="J9121" s="2" t="s">
        <v>13</v>
      </c>
    </row>
    <row r="9122" spans="1:10" x14ac:dyDescent="0.25">
      <c r="A9122" s="2" t="s">
        <v>581</v>
      </c>
      <c r="B9122" s="2">
        <v>107</v>
      </c>
      <c r="C9122" s="2">
        <v>299</v>
      </c>
      <c r="D9122" s="2">
        <v>2.0509798999999999E-2</v>
      </c>
      <c r="E9122" s="2">
        <v>3.2964159999999999E-3</v>
      </c>
      <c r="F9122" s="2">
        <v>5.2502470000000004E-3</v>
      </c>
      <c r="G9122" s="2">
        <v>5.2218482709999998</v>
      </c>
      <c r="H9122" s="2">
        <v>2.9064448110000001</v>
      </c>
      <c r="I9122" s="2" t="s">
        <v>13</v>
      </c>
      <c r="J9122" s="2" t="s">
        <v>13</v>
      </c>
    </row>
    <row r="9123" spans="1:10" x14ac:dyDescent="0.25">
      <c r="A9123" s="2" t="s">
        <v>581</v>
      </c>
      <c r="B9123" s="2">
        <v>201</v>
      </c>
      <c r="C9123" s="2">
        <v>434</v>
      </c>
      <c r="D9123" s="2">
        <v>2.6058950000000001E-2</v>
      </c>
      <c r="E9123" s="2">
        <v>9.5377139999999992E-3</v>
      </c>
      <c r="F9123" s="2">
        <v>8.8183789999999995E-3</v>
      </c>
      <c r="G9123" s="2">
        <v>1.7322009549999999</v>
      </c>
      <c r="H9123" s="2">
        <v>1.95507271</v>
      </c>
      <c r="I9123" s="2" t="s">
        <v>13</v>
      </c>
      <c r="J9123" s="2" t="s">
        <v>13</v>
      </c>
    </row>
    <row r="9124" spans="1:10" x14ac:dyDescent="0.25">
      <c r="A9124" s="2" t="s">
        <v>581</v>
      </c>
      <c r="B9124" s="2">
        <v>334</v>
      </c>
      <c r="C9124" s="2">
        <v>608</v>
      </c>
      <c r="D9124" s="2">
        <v>4.0271726000000001E-2</v>
      </c>
      <c r="E9124" s="2">
        <v>2.3137185000000001E-2</v>
      </c>
      <c r="F9124" s="2">
        <v>1.8684296999999999E-2</v>
      </c>
      <c r="G9124" s="2">
        <v>0.74056286500000001</v>
      </c>
      <c r="H9124" s="2">
        <v>1.15537815</v>
      </c>
      <c r="I9124" s="2" t="s">
        <v>13</v>
      </c>
      <c r="J9124" s="2" t="s">
        <v>13</v>
      </c>
    </row>
    <row r="9125" spans="1:10" x14ac:dyDescent="0.25">
      <c r="A9125" s="2" t="s">
        <v>581</v>
      </c>
      <c r="B9125" s="2">
        <v>511</v>
      </c>
      <c r="C9125" s="2">
        <v>826</v>
      </c>
      <c r="D9125" s="2">
        <v>7.6489629999999999E-3</v>
      </c>
      <c r="E9125" s="2">
        <v>8.8986700000000002E-4</v>
      </c>
      <c r="F9125" s="2">
        <v>1.2565359999999999E-3</v>
      </c>
      <c r="G9125" s="2">
        <v>7.5956285909999997</v>
      </c>
      <c r="H9125" s="2">
        <v>5.0873408529999997</v>
      </c>
      <c r="I9125" s="2" t="s">
        <v>13</v>
      </c>
      <c r="J9125" s="2" t="s">
        <v>13</v>
      </c>
    </row>
    <row r="9126" spans="1:10" x14ac:dyDescent="0.25">
      <c r="A9126" s="2" t="s">
        <v>581</v>
      </c>
      <c r="B9126" s="2">
        <v>703</v>
      </c>
      <c r="C9126" s="2">
        <v>1059</v>
      </c>
      <c r="D9126" s="2">
        <v>4.7133899999999996E-3</v>
      </c>
      <c r="E9126" s="2">
        <v>7.1127999999999999E-3</v>
      </c>
      <c r="F9126" s="2">
        <v>3.7545439999999999E-3</v>
      </c>
      <c r="G9126" s="2">
        <v>-0.33733697499999998</v>
      </c>
      <c r="H9126" s="2">
        <v>0.25538254500000002</v>
      </c>
      <c r="I9126" s="2" t="s">
        <v>13</v>
      </c>
      <c r="J9126" s="2" t="s">
        <v>13</v>
      </c>
    </row>
    <row r="9127" spans="1:10" x14ac:dyDescent="0.25">
      <c r="A9127" s="2" t="s">
        <v>581</v>
      </c>
      <c r="B9127" s="2">
        <v>893</v>
      </c>
      <c r="C9127" s="2">
        <v>1290</v>
      </c>
      <c r="D9127" s="2">
        <v>6.1223739999999999E-3</v>
      </c>
      <c r="E9127" s="2">
        <v>2.2652829999999999E-3</v>
      </c>
      <c r="F9127" s="2">
        <v>2.5508559999999998E-3</v>
      </c>
      <c r="G9127" s="2">
        <v>1.7026968119999999</v>
      </c>
      <c r="H9127" s="2">
        <v>1.4001253039999999</v>
      </c>
      <c r="I9127" s="2" t="s">
        <v>13</v>
      </c>
      <c r="J9127" s="2" t="s">
        <v>13</v>
      </c>
    </row>
    <row r="9128" spans="1:10" x14ac:dyDescent="0.25">
      <c r="A9128" s="2" t="s">
        <v>581</v>
      </c>
      <c r="B9128" s="2">
        <v>1142</v>
      </c>
      <c r="C9128" s="2">
        <v>1580</v>
      </c>
      <c r="D9128" s="2">
        <v>2.5415730000000001E-3</v>
      </c>
      <c r="E9128" s="2">
        <v>2.244439E-3</v>
      </c>
      <c r="F9128" s="2">
        <v>1.726865E-3</v>
      </c>
      <c r="G9128" s="2">
        <v>0.13238644899999999</v>
      </c>
      <c r="H9128" s="2">
        <v>0.47178383699999998</v>
      </c>
      <c r="I9128" s="2" t="s">
        <v>13</v>
      </c>
      <c r="J9128" s="2" t="s">
        <v>13</v>
      </c>
    </row>
    <row r="9129" spans="1:10" x14ac:dyDescent="0.25">
      <c r="A9129" s="2" t="s">
        <v>581</v>
      </c>
      <c r="B9129" s="2">
        <v>1310</v>
      </c>
      <c r="C9129" s="2">
        <v>1789</v>
      </c>
      <c r="D9129" s="2">
        <v>3.4802930000000002E-3</v>
      </c>
      <c r="E9129" s="2">
        <v>8.8488300000000005E-4</v>
      </c>
      <c r="F9129" s="2">
        <v>9.0201300000000001E-4</v>
      </c>
      <c r="G9129" s="2">
        <v>2.9330537269999999</v>
      </c>
      <c r="H9129" s="2">
        <v>2.8583623810000001</v>
      </c>
      <c r="I9129" s="2" t="s">
        <v>13</v>
      </c>
      <c r="J9129" s="2" t="s">
        <v>13</v>
      </c>
    </row>
    <row r="9130" spans="1:10" x14ac:dyDescent="0.25">
      <c r="A9130" s="2" t="s">
        <v>581</v>
      </c>
      <c r="B9130" s="2">
        <v>1479</v>
      </c>
      <c r="C9130" s="2">
        <v>1999</v>
      </c>
      <c r="D9130" s="2">
        <v>2.9879080000000001E-3</v>
      </c>
      <c r="E9130" s="2">
        <v>1.935497E-3</v>
      </c>
      <c r="F9130" s="2">
        <v>2.8431519999999998E-3</v>
      </c>
      <c r="G9130" s="2">
        <v>0.54374213900000001</v>
      </c>
      <c r="H9130" s="2">
        <v>5.0913965999999998E-2</v>
      </c>
      <c r="I9130" s="2" t="s">
        <v>13</v>
      </c>
      <c r="J9130" s="2" t="s">
        <v>13</v>
      </c>
    </row>
    <row r="9131" spans="1:10" x14ac:dyDescent="0.25">
      <c r="A9131" s="2" t="s">
        <v>581</v>
      </c>
      <c r="B9131" s="2">
        <v>1678</v>
      </c>
      <c r="C9131" s="2">
        <v>2239</v>
      </c>
      <c r="D9131" s="2">
        <v>2.613658E-3</v>
      </c>
      <c r="E9131" s="2">
        <v>7.8277399999999997E-4</v>
      </c>
      <c r="F9131" s="2">
        <v>1.286538E-3</v>
      </c>
      <c r="G9131" s="2">
        <v>2.338967512</v>
      </c>
      <c r="H9131" s="2">
        <v>1.0315435159999999</v>
      </c>
      <c r="I9131" s="2" t="s">
        <v>13</v>
      </c>
      <c r="J9131" s="2" t="s">
        <v>13</v>
      </c>
    </row>
    <row r="9132" spans="1:10" x14ac:dyDescent="0.25">
      <c r="A9132" s="2" t="s">
        <v>581</v>
      </c>
      <c r="B9132" s="2">
        <v>1802</v>
      </c>
      <c r="C9132" s="2">
        <v>2404</v>
      </c>
      <c r="D9132" s="2">
        <v>1.2161554E-2</v>
      </c>
      <c r="E9132" s="2">
        <v>6.9985079999999996E-3</v>
      </c>
      <c r="F9132" s="2">
        <v>3.9509339999999997E-3</v>
      </c>
      <c r="G9132" s="2">
        <v>0.73773525299999998</v>
      </c>
      <c r="H9132" s="2">
        <v>2.0781464199999999</v>
      </c>
      <c r="I9132" s="2" t="s">
        <v>13</v>
      </c>
      <c r="J9132" s="2" t="s">
        <v>13</v>
      </c>
    </row>
    <row r="9133" spans="1:10" x14ac:dyDescent="0.25">
      <c r="A9133" s="2" t="s">
        <v>581</v>
      </c>
      <c r="B9133" s="2">
        <v>1858</v>
      </c>
      <c r="C9133" s="2">
        <v>2501</v>
      </c>
      <c r="D9133" s="2">
        <v>2.6043590000000001E-3</v>
      </c>
      <c r="E9133" s="2">
        <v>2.2470490000000001E-3</v>
      </c>
      <c r="F9133" s="2">
        <v>1.3362059999999999E-3</v>
      </c>
      <c r="G9133" s="2">
        <v>0.15901342099999999</v>
      </c>
      <c r="H9133" s="2">
        <v>0.94906972999999994</v>
      </c>
      <c r="I9133" s="2" t="s">
        <v>13</v>
      </c>
      <c r="J9133" s="2" t="s">
        <v>13</v>
      </c>
    </row>
    <row r="9134" spans="1:10" x14ac:dyDescent="0.25">
      <c r="A9134" s="2" t="s">
        <v>581</v>
      </c>
      <c r="B9134" s="2">
        <v>2059</v>
      </c>
      <c r="C9134" s="2">
        <v>2743</v>
      </c>
      <c r="D9134" s="2">
        <v>1.841908E-3</v>
      </c>
      <c r="E9134" s="2">
        <v>3.7614990000000002E-3</v>
      </c>
      <c r="F9134" s="2">
        <v>1.2372279999999999E-3</v>
      </c>
      <c r="G9134" s="2">
        <v>-0.51032603499999996</v>
      </c>
      <c r="H9134" s="2">
        <v>0.48873766099999999</v>
      </c>
      <c r="I9134" s="2" t="s">
        <v>13</v>
      </c>
      <c r="J9134" s="2" t="s">
        <v>13</v>
      </c>
    </row>
    <row r="9135" spans="1:10" x14ac:dyDescent="0.25">
      <c r="A9135" s="2" t="s">
        <v>581</v>
      </c>
      <c r="B9135" s="2">
        <v>2096</v>
      </c>
      <c r="C9135" s="2">
        <v>2821</v>
      </c>
      <c r="D9135" s="2">
        <v>8.6095830000000005E-3</v>
      </c>
      <c r="E9135" s="2">
        <v>3.5226250000000001E-3</v>
      </c>
      <c r="F9135" s="2">
        <v>3.2746939999999999E-3</v>
      </c>
      <c r="G9135" s="2">
        <v>1.4440816439999999</v>
      </c>
      <c r="H9135" s="2">
        <v>1.6291257649999999</v>
      </c>
      <c r="I9135" s="2" t="s">
        <v>13</v>
      </c>
      <c r="J9135" s="2" t="s">
        <v>13</v>
      </c>
    </row>
    <row r="9136" spans="1:10" x14ac:dyDescent="0.25">
      <c r="A9136" s="2" t="s">
        <v>581</v>
      </c>
      <c r="B9136" s="2">
        <v>2261</v>
      </c>
      <c r="C9136" s="2">
        <v>3027</v>
      </c>
      <c r="D9136" s="2">
        <v>6.9276770000000001E-3</v>
      </c>
      <c r="E9136" s="2">
        <v>3.7497199999999998E-3</v>
      </c>
      <c r="F9136" s="2">
        <v>2.5937099999999999E-3</v>
      </c>
      <c r="G9136" s="2">
        <v>0.84751840899999997</v>
      </c>
      <c r="H9136" s="2">
        <v>1.670952239</v>
      </c>
      <c r="I9136" s="2" t="s">
        <v>13</v>
      </c>
      <c r="J9136" s="2" t="s">
        <v>13</v>
      </c>
    </row>
    <row r="9137" spans="1:10" x14ac:dyDescent="0.25">
      <c r="A9137" s="2" t="s">
        <v>582</v>
      </c>
      <c r="B9137" s="2">
        <v>18</v>
      </c>
      <c r="C9137" s="2">
        <v>182</v>
      </c>
      <c r="D9137" s="2">
        <v>0.426726722</v>
      </c>
      <c r="E9137" s="2">
        <v>0.32555587400000002</v>
      </c>
      <c r="F9137" s="2">
        <v>0.27843687</v>
      </c>
      <c r="G9137" s="2">
        <v>0.31076338999999997</v>
      </c>
      <c r="H9137" s="2">
        <v>0.53257979799999999</v>
      </c>
      <c r="I9137" s="2" t="s">
        <v>122</v>
      </c>
      <c r="J9137" s="2" t="s">
        <v>122</v>
      </c>
    </row>
    <row r="9138" spans="1:10" x14ac:dyDescent="0.25">
      <c r="A9138" s="2" t="s">
        <v>582</v>
      </c>
      <c r="B9138" s="2">
        <v>227</v>
      </c>
      <c r="C9138" s="2">
        <v>432</v>
      </c>
      <c r="D9138" s="2">
        <v>1.8540411E-2</v>
      </c>
      <c r="E9138" s="2">
        <v>5.82608E-3</v>
      </c>
      <c r="F9138" s="2">
        <v>5.0012809999999998E-3</v>
      </c>
      <c r="G9138" s="2">
        <v>2.182313218</v>
      </c>
      <c r="H9138" s="2">
        <v>2.7071324219999999</v>
      </c>
      <c r="I9138" s="2" t="s">
        <v>122</v>
      </c>
      <c r="J9138" s="2" t="s">
        <v>122</v>
      </c>
    </row>
    <row r="9139" spans="1:10" x14ac:dyDescent="0.25">
      <c r="A9139" s="2" t="s">
        <v>582</v>
      </c>
      <c r="B9139" s="2">
        <v>378</v>
      </c>
      <c r="C9139" s="2">
        <v>624</v>
      </c>
      <c r="D9139" s="2">
        <v>0.235618141</v>
      </c>
      <c r="E9139" s="2">
        <v>0.17823914699999999</v>
      </c>
      <c r="F9139" s="2">
        <v>0.25365369399999999</v>
      </c>
      <c r="G9139" s="2">
        <v>0.321921385</v>
      </c>
      <c r="H9139" s="2">
        <v>-7.1103056999999997E-2</v>
      </c>
      <c r="I9139" s="2" t="s">
        <v>122</v>
      </c>
      <c r="J9139" s="2" t="s">
        <v>122</v>
      </c>
    </row>
    <row r="9140" spans="1:10" x14ac:dyDescent="0.25">
      <c r="A9140" s="2" t="s">
        <v>582</v>
      </c>
      <c r="B9140" s="2">
        <v>449</v>
      </c>
      <c r="C9140" s="2">
        <v>736</v>
      </c>
      <c r="D9140" s="2">
        <v>5.7403045E-2</v>
      </c>
      <c r="E9140" s="2">
        <v>1.7626032999999999E-2</v>
      </c>
      <c r="F9140" s="2">
        <v>2.7763354000000001E-2</v>
      </c>
      <c r="G9140" s="2">
        <v>2.2567194759999998</v>
      </c>
      <c r="H9140" s="2">
        <v>1.0675832190000001</v>
      </c>
      <c r="I9140" s="2" t="s">
        <v>122</v>
      </c>
      <c r="J9140" s="2" t="s">
        <v>122</v>
      </c>
    </row>
    <row r="9141" spans="1:10" x14ac:dyDescent="0.25">
      <c r="A9141" s="2" t="s">
        <v>582</v>
      </c>
      <c r="B9141" s="2">
        <v>610</v>
      </c>
      <c r="C9141" s="2">
        <v>938</v>
      </c>
      <c r="D9141" s="2">
        <v>0.11241920900000001</v>
      </c>
      <c r="E9141" s="2">
        <v>0.14112428699999999</v>
      </c>
      <c r="F9141" s="2">
        <v>0.15985498100000001</v>
      </c>
      <c r="G9141" s="2">
        <v>-0.20340282000000001</v>
      </c>
      <c r="H9141" s="2">
        <v>-0.29674253699999997</v>
      </c>
      <c r="I9141" s="2" t="s">
        <v>122</v>
      </c>
      <c r="J9141" s="2" t="s">
        <v>122</v>
      </c>
    </row>
    <row r="9142" spans="1:10" x14ac:dyDescent="0.25">
      <c r="A9142" s="2" t="s">
        <v>582</v>
      </c>
      <c r="B9142" s="2">
        <v>680</v>
      </c>
      <c r="C9142" s="2">
        <v>1049</v>
      </c>
      <c r="D9142" s="2">
        <v>3.8093073999999998E-2</v>
      </c>
      <c r="E9142" s="2">
        <v>0.13396487200000001</v>
      </c>
      <c r="F9142" s="2">
        <v>0.131789564</v>
      </c>
      <c r="G9142" s="2">
        <v>-0.71564879000000003</v>
      </c>
      <c r="H9142" s="2">
        <v>-0.71095531000000001</v>
      </c>
      <c r="I9142" s="2" t="s">
        <v>122</v>
      </c>
      <c r="J9142" s="2" t="s">
        <v>122</v>
      </c>
    </row>
    <row r="9143" spans="1:10" x14ac:dyDescent="0.25">
      <c r="A9143" s="2" t="s">
        <v>582</v>
      </c>
      <c r="B9143" s="2">
        <v>896</v>
      </c>
      <c r="C9143" s="2">
        <v>1306</v>
      </c>
      <c r="D9143" s="2">
        <v>0.10805806799999999</v>
      </c>
      <c r="E9143" s="2">
        <v>8.3913322999999998E-2</v>
      </c>
      <c r="F9143" s="2">
        <v>8.3913322999999998E-2</v>
      </c>
      <c r="G9143" s="2">
        <v>0.287734355</v>
      </c>
      <c r="H9143" s="2">
        <v>0.287734355</v>
      </c>
      <c r="I9143" s="2" t="s">
        <v>122</v>
      </c>
      <c r="J9143" s="2" t="s">
        <v>122</v>
      </c>
    </row>
    <row r="9144" spans="1:10" x14ac:dyDescent="0.25">
      <c r="A9144" s="2" t="s">
        <v>582</v>
      </c>
      <c r="B9144" s="2">
        <v>1089</v>
      </c>
      <c r="C9144" s="2">
        <v>1540</v>
      </c>
      <c r="D9144" s="2">
        <v>0.13345089299999999</v>
      </c>
      <c r="E9144" s="2">
        <v>0.122663297</v>
      </c>
      <c r="F9144" s="2">
        <v>0.12327386</v>
      </c>
      <c r="G9144" s="2">
        <v>8.7944779000000001E-2</v>
      </c>
      <c r="H9144" s="2">
        <v>8.2556298E-2</v>
      </c>
      <c r="I9144" s="2" t="s">
        <v>122</v>
      </c>
      <c r="J9144" s="2" t="s">
        <v>122</v>
      </c>
    </row>
    <row r="9145" spans="1:10" x14ac:dyDescent="0.25">
      <c r="A9145" s="2" t="s">
        <v>582</v>
      </c>
      <c r="B9145" s="2">
        <v>1146</v>
      </c>
      <c r="C9145" s="2">
        <v>1638</v>
      </c>
      <c r="D9145" s="2">
        <v>3.0677299000000002E-2</v>
      </c>
      <c r="E9145" s="2">
        <v>7.9329839999999999E-2</v>
      </c>
      <c r="F9145" s="2">
        <v>6.2841732999999997E-2</v>
      </c>
      <c r="G9145" s="2">
        <v>-0.61329432500000003</v>
      </c>
      <c r="H9145" s="2">
        <v>-0.511832379</v>
      </c>
      <c r="I9145" s="2" t="s">
        <v>122</v>
      </c>
      <c r="J9145" s="2" t="s">
        <v>122</v>
      </c>
    </row>
    <row r="9146" spans="1:10" x14ac:dyDescent="0.25">
      <c r="A9146" s="2" t="s">
        <v>582</v>
      </c>
      <c r="B9146" s="2">
        <v>1305</v>
      </c>
      <c r="C9146" s="2">
        <v>1838</v>
      </c>
      <c r="D9146" s="2">
        <v>8.0045595999999997E-2</v>
      </c>
      <c r="E9146" s="2">
        <v>5.3246387999999999E-2</v>
      </c>
      <c r="F9146" s="2">
        <v>1.5461963E-2</v>
      </c>
      <c r="G9146" s="2">
        <v>0.50330565000000005</v>
      </c>
      <c r="H9146" s="2">
        <v>4.1769363530000003</v>
      </c>
      <c r="I9146" s="2" t="s">
        <v>122</v>
      </c>
      <c r="J9146" s="2" t="s">
        <v>122</v>
      </c>
    </row>
    <row r="9147" spans="1:10" x14ac:dyDescent="0.25">
      <c r="A9147" s="2" t="s">
        <v>582</v>
      </c>
      <c r="B9147" s="2">
        <v>1398</v>
      </c>
      <c r="C9147" s="2">
        <v>1972</v>
      </c>
      <c r="D9147" s="2">
        <v>6.0162944000000003E-2</v>
      </c>
      <c r="E9147" s="2">
        <v>0.107335682</v>
      </c>
      <c r="F9147" s="2">
        <v>0.142732365</v>
      </c>
      <c r="G9147" s="2">
        <v>-0.43948793800000002</v>
      </c>
      <c r="H9147" s="2">
        <v>-0.57849122399999997</v>
      </c>
      <c r="I9147" s="2" t="s">
        <v>122</v>
      </c>
      <c r="J9147" s="2" t="s">
        <v>122</v>
      </c>
    </row>
    <row r="9148" spans="1:10" x14ac:dyDescent="0.25">
      <c r="A9148" s="2" t="s">
        <v>582</v>
      </c>
      <c r="B9148" s="2">
        <v>1529</v>
      </c>
      <c r="C9148" s="2">
        <v>2144</v>
      </c>
      <c r="D9148" s="2">
        <v>3.4135419E-2</v>
      </c>
      <c r="E9148" s="2">
        <v>3.4563554000000003E-2</v>
      </c>
      <c r="F9148" s="2">
        <v>4.0177346000000003E-2</v>
      </c>
      <c r="G9148" s="2">
        <v>-1.2386886E-2</v>
      </c>
      <c r="H9148" s="2">
        <v>-0.150381443</v>
      </c>
      <c r="I9148" s="2" t="s">
        <v>122</v>
      </c>
      <c r="J9148" s="2" t="s">
        <v>122</v>
      </c>
    </row>
    <row r="9149" spans="1:10" x14ac:dyDescent="0.25">
      <c r="A9149" s="2" t="s">
        <v>582</v>
      </c>
      <c r="B9149" s="2">
        <v>1808</v>
      </c>
      <c r="C9149" s="2">
        <v>2464</v>
      </c>
      <c r="D9149" s="2">
        <v>6.0025780000000001E-2</v>
      </c>
      <c r="E9149" s="2">
        <v>0.11299667200000001</v>
      </c>
      <c r="F9149" s="2">
        <v>0.106264597</v>
      </c>
      <c r="G9149" s="2">
        <v>-0.46878276299999999</v>
      </c>
      <c r="H9149" s="2">
        <v>-0.43512908900000002</v>
      </c>
      <c r="I9149" s="2" t="s">
        <v>122</v>
      </c>
      <c r="J9149" s="2" t="s">
        <v>122</v>
      </c>
    </row>
    <row r="9150" spans="1:10" x14ac:dyDescent="0.25">
      <c r="A9150" s="2" t="s">
        <v>582</v>
      </c>
      <c r="B9150" s="2">
        <v>1952</v>
      </c>
      <c r="C9150" s="2">
        <v>2649</v>
      </c>
      <c r="D9150" s="2">
        <v>0.118737012</v>
      </c>
      <c r="E9150" s="2">
        <v>0.23642724500000001</v>
      </c>
      <c r="F9150" s="2">
        <v>0.27403840600000001</v>
      </c>
      <c r="G9150" s="2">
        <v>-0.49778625599999998</v>
      </c>
      <c r="H9150" s="2">
        <v>-0.56671397300000004</v>
      </c>
      <c r="I9150" s="2" t="s">
        <v>122</v>
      </c>
      <c r="J9150" s="2" t="s">
        <v>122</v>
      </c>
    </row>
    <row r="9151" spans="1:10" x14ac:dyDescent="0.25">
      <c r="A9151" s="2" t="s">
        <v>582</v>
      </c>
      <c r="B9151" s="2">
        <v>2059</v>
      </c>
      <c r="C9151" s="2">
        <v>2797</v>
      </c>
      <c r="D9151" s="2">
        <v>5.7115957000000002E-2</v>
      </c>
      <c r="E9151" s="2">
        <v>4.5248332000000002E-2</v>
      </c>
      <c r="F9151" s="2">
        <v>0.126505913</v>
      </c>
      <c r="G9151" s="2">
        <v>0.26227764399999998</v>
      </c>
      <c r="H9151" s="2">
        <v>-0.54851156099999998</v>
      </c>
      <c r="I9151" s="2" t="s">
        <v>122</v>
      </c>
      <c r="J9151" s="2" t="s">
        <v>122</v>
      </c>
    </row>
    <row r="9152" spans="1:10" x14ac:dyDescent="0.25">
      <c r="A9152" s="2" t="s">
        <v>583</v>
      </c>
      <c r="B9152" s="2">
        <v>67</v>
      </c>
      <c r="C9152" s="2">
        <v>219</v>
      </c>
      <c r="D9152" s="2">
        <v>1.557816928</v>
      </c>
      <c r="E9152" s="2">
        <v>0.30167863499999997</v>
      </c>
      <c r="F9152" s="2">
        <v>0.357793466</v>
      </c>
      <c r="G9152" s="2">
        <v>4.1638291399999998</v>
      </c>
      <c r="H9152" s="2">
        <v>3.3539557719999999</v>
      </c>
      <c r="I9152" s="2" t="s">
        <v>51</v>
      </c>
      <c r="J9152" s="2" t="s">
        <v>51</v>
      </c>
    </row>
    <row r="9153" spans="1:10" x14ac:dyDescent="0.25">
      <c r="A9153" s="2" t="s">
        <v>583</v>
      </c>
      <c r="B9153" s="2">
        <v>173</v>
      </c>
      <c r="C9153" s="2">
        <v>383</v>
      </c>
      <c r="D9153" s="2">
        <v>0.61775692400000004</v>
      </c>
      <c r="E9153" s="2">
        <v>0.52093674599999995</v>
      </c>
      <c r="F9153" s="2">
        <v>0.42582873799999998</v>
      </c>
      <c r="G9153" s="2">
        <v>0.185857838</v>
      </c>
      <c r="H9153" s="2">
        <v>0.450716846</v>
      </c>
      <c r="I9153" s="2" t="s">
        <v>51</v>
      </c>
      <c r="J9153" s="2" t="s">
        <v>51</v>
      </c>
    </row>
    <row r="9154" spans="1:10" x14ac:dyDescent="0.25">
      <c r="A9154" s="2" t="s">
        <v>583</v>
      </c>
      <c r="B9154" s="2">
        <v>310</v>
      </c>
      <c r="C9154" s="2">
        <v>578</v>
      </c>
      <c r="D9154" s="2">
        <v>1.034911022</v>
      </c>
      <c r="E9154" s="2">
        <v>0.73662475599999999</v>
      </c>
      <c r="F9154" s="2">
        <v>0.97915125199999997</v>
      </c>
      <c r="G9154" s="2">
        <v>0.40493652099999999</v>
      </c>
      <c r="H9154" s="2">
        <v>5.6947045000000002E-2</v>
      </c>
      <c r="I9154" s="2" t="s">
        <v>51</v>
      </c>
      <c r="J9154" s="2" t="s">
        <v>51</v>
      </c>
    </row>
    <row r="9155" spans="1:10" x14ac:dyDescent="0.25">
      <c r="A9155" s="2" t="s">
        <v>583</v>
      </c>
      <c r="B9155" s="2">
        <v>741</v>
      </c>
      <c r="C9155" s="2">
        <v>1067</v>
      </c>
      <c r="D9155" s="2">
        <v>0.64182580899999997</v>
      </c>
      <c r="E9155" s="2">
        <v>0.393103588</v>
      </c>
      <c r="F9155" s="2">
        <v>0.35359647599999999</v>
      </c>
      <c r="G9155" s="2">
        <v>0.63271419900000003</v>
      </c>
      <c r="H9155" s="2">
        <v>0.81513632800000002</v>
      </c>
      <c r="I9155" s="2" t="s">
        <v>51</v>
      </c>
      <c r="J9155" s="2" t="s">
        <v>51</v>
      </c>
    </row>
    <row r="9156" spans="1:10" x14ac:dyDescent="0.25">
      <c r="A9156" s="2" t="s">
        <v>583</v>
      </c>
      <c r="B9156" s="2">
        <v>794</v>
      </c>
      <c r="C9156" s="2">
        <v>1178</v>
      </c>
      <c r="D9156" s="2">
        <v>0.341382929</v>
      </c>
      <c r="E9156" s="2">
        <v>0.24134750899999999</v>
      </c>
      <c r="F9156" s="2">
        <v>0.232419915</v>
      </c>
      <c r="G9156" s="2">
        <v>0.41448705899999999</v>
      </c>
      <c r="H9156" s="2">
        <v>0.46881961</v>
      </c>
      <c r="I9156" s="2" t="s">
        <v>51</v>
      </c>
      <c r="J9156" s="2" t="s">
        <v>51</v>
      </c>
    </row>
    <row r="9157" spans="1:10" x14ac:dyDescent="0.25">
      <c r="A9157" s="2" t="s">
        <v>583</v>
      </c>
      <c r="B9157" s="2">
        <v>974</v>
      </c>
      <c r="C9157" s="2">
        <v>1416</v>
      </c>
      <c r="D9157" s="2">
        <v>0.42645948</v>
      </c>
      <c r="E9157" s="2">
        <v>0.27263252100000002</v>
      </c>
      <c r="F9157" s="2">
        <v>0.21108854899999999</v>
      </c>
      <c r="G9157" s="2">
        <v>0.56422820600000001</v>
      </c>
      <c r="H9157" s="2">
        <v>1.020287138</v>
      </c>
      <c r="I9157" s="2" t="s">
        <v>51</v>
      </c>
      <c r="J9157" s="2" t="s">
        <v>51</v>
      </c>
    </row>
    <row r="9158" spans="1:10" x14ac:dyDescent="0.25">
      <c r="A9158" s="2" t="s">
        <v>583</v>
      </c>
      <c r="B9158" s="2">
        <v>1037</v>
      </c>
      <c r="C9158" s="2">
        <v>1537</v>
      </c>
      <c r="D9158" s="2">
        <v>0.21770883999999999</v>
      </c>
      <c r="E9158" s="2">
        <v>0.20250096400000001</v>
      </c>
      <c r="F9158" s="2">
        <v>0.25345181700000002</v>
      </c>
      <c r="G9158" s="2">
        <v>7.5100263E-2</v>
      </c>
      <c r="H9158" s="2">
        <v>-0.14102474200000001</v>
      </c>
      <c r="I9158" s="2" t="s">
        <v>51</v>
      </c>
      <c r="J9158" s="2" t="s">
        <v>51</v>
      </c>
    </row>
    <row r="9159" spans="1:10" x14ac:dyDescent="0.25">
      <c r="A9159" s="2" t="s">
        <v>583</v>
      </c>
      <c r="B9159" s="2">
        <v>1105</v>
      </c>
      <c r="C9159" s="2">
        <v>1663</v>
      </c>
      <c r="D9159" s="2">
        <v>0.26567618799999998</v>
      </c>
      <c r="E9159" s="2">
        <v>0.215630302</v>
      </c>
      <c r="F9159" s="2">
        <v>0.29083922099999998</v>
      </c>
      <c r="G9159" s="2">
        <v>0.23209115799999999</v>
      </c>
      <c r="H9159" s="2">
        <v>-8.6518704000000002E-2</v>
      </c>
      <c r="I9159" s="2" t="s">
        <v>51</v>
      </c>
      <c r="J9159" s="2" t="s">
        <v>51</v>
      </c>
    </row>
    <row r="9160" spans="1:10" x14ac:dyDescent="0.25">
      <c r="A9160" s="2" t="s">
        <v>583</v>
      </c>
      <c r="B9160" s="2">
        <v>1407</v>
      </c>
      <c r="C9160" s="2">
        <v>2023</v>
      </c>
      <c r="D9160" s="2">
        <v>0.32888870100000001</v>
      </c>
      <c r="E9160" s="2">
        <v>0.21919026</v>
      </c>
      <c r="F9160" s="2">
        <v>0.177386391</v>
      </c>
      <c r="G9160" s="2">
        <v>0.50047132900000002</v>
      </c>
      <c r="H9160" s="2">
        <v>0.85408079999999997</v>
      </c>
      <c r="I9160" s="2" t="s">
        <v>51</v>
      </c>
      <c r="J9160" s="2" t="s">
        <v>51</v>
      </c>
    </row>
    <row r="9161" spans="1:10" x14ac:dyDescent="0.25">
      <c r="A9161" s="2" t="s">
        <v>583</v>
      </c>
      <c r="B9161" s="2">
        <v>1614</v>
      </c>
      <c r="C9161" s="2">
        <v>2288</v>
      </c>
      <c r="D9161" s="2">
        <v>0.10870308400000001</v>
      </c>
      <c r="E9161" s="2">
        <v>0.151007631</v>
      </c>
      <c r="F9161" s="2">
        <v>8.0518230999999996E-2</v>
      </c>
      <c r="G9161" s="2">
        <v>-0.28014840299999999</v>
      </c>
      <c r="H9161" s="2">
        <v>0.35004313199999998</v>
      </c>
      <c r="I9161" s="2" t="s">
        <v>51</v>
      </c>
      <c r="J9161" s="2" t="s">
        <v>51</v>
      </c>
    </row>
    <row r="9162" spans="1:10" x14ac:dyDescent="0.25">
      <c r="A9162" s="2" t="s">
        <v>583</v>
      </c>
      <c r="B9162" s="2">
        <v>1701</v>
      </c>
      <c r="C9162" s="2">
        <v>2433</v>
      </c>
      <c r="D9162" s="2">
        <v>7.9075721000000002E-2</v>
      </c>
      <c r="E9162" s="2">
        <v>7.0626998999999996E-2</v>
      </c>
      <c r="F9162" s="2">
        <v>7.6671916000000007E-2</v>
      </c>
      <c r="G9162" s="2">
        <v>0.11962453200000001</v>
      </c>
      <c r="H9162" s="2">
        <v>3.1351829999999997E-2</v>
      </c>
      <c r="I9162" s="2" t="s">
        <v>51</v>
      </c>
      <c r="J9162" s="2" t="s">
        <v>51</v>
      </c>
    </row>
    <row r="9163" spans="1:10" x14ac:dyDescent="0.25">
      <c r="A9163" s="2" t="s">
        <v>583</v>
      </c>
      <c r="B9163" s="2">
        <v>1880</v>
      </c>
      <c r="C9163" s="2">
        <v>2670</v>
      </c>
      <c r="D9163" s="2">
        <v>0.168385387</v>
      </c>
      <c r="E9163" s="2">
        <v>0.31213786900000001</v>
      </c>
      <c r="F9163" s="2">
        <v>0.26198860299999999</v>
      </c>
      <c r="G9163" s="2">
        <v>-0.46054162500000001</v>
      </c>
      <c r="H9163" s="2">
        <v>-0.35727972400000002</v>
      </c>
      <c r="I9163" s="2" t="s">
        <v>51</v>
      </c>
      <c r="J9163" s="2" t="s">
        <v>51</v>
      </c>
    </row>
    <row r="9164" spans="1:10" x14ac:dyDescent="0.25">
      <c r="A9164" s="2" t="s">
        <v>583</v>
      </c>
      <c r="B9164" s="2">
        <v>2243</v>
      </c>
      <c r="C9164" s="2">
        <v>3091</v>
      </c>
      <c r="D9164" s="2">
        <v>0.153504526</v>
      </c>
      <c r="E9164" s="2">
        <v>0.115987386</v>
      </c>
      <c r="F9164" s="2">
        <v>5.9435452E-2</v>
      </c>
      <c r="G9164" s="2">
        <v>0.32345879799999999</v>
      </c>
      <c r="H9164" s="2">
        <v>1.582709827</v>
      </c>
      <c r="I9164" s="2" t="s">
        <v>51</v>
      </c>
      <c r="J9164" s="2" t="s">
        <v>51</v>
      </c>
    </row>
    <row r="9165" spans="1:10" x14ac:dyDescent="0.25">
      <c r="A9165" s="2" t="s">
        <v>583</v>
      </c>
      <c r="B9165" s="2">
        <v>2302</v>
      </c>
      <c r="C9165" s="2">
        <v>3208</v>
      </c>
      <c r="D9165" s="2">
        <v>0.17846931199999999</v>
      </c>
      <c r="E9165" s="2">
        <v>0.12297453799999999</v>
      </c>
      <c r="F9165" s="2">
        <v>0.103571896</v>
      </c>
      <c r="G9165" s="2">
        <v>0.45127044100000002</v>
      </c>
      <c r="H9165" s="2">
        <v>0.72314419500000005</v>
      </c>
      <c r="I9165" s="2" t="s">
        <v>51</v>
      </c>
      <c r="J9165" s="2" t="s">
        <v>51</v>
      </c>
    </row>
    <row r="9166" spans="1:10" x14ac:dyDescent="0.25">
      <c r="A9166" s="2" t="s">
        <v>583</v>
      </c>
      <c r="B9166" s="2">
        <v>2370</v>
      </c>
      <c r="C9166" s="2">
        <v>3334</v>
      </c>
      <c r="D9166" s="2">
        <v>0.14493727100000001</v>
      </c>
      <c r="E9166" s="2">
        <v>0.20890272500000001</v>
      </c>
      <c r="F9166" s="2">
        <v>0.260221643</v>
      </c>
      <c r="G9166" s="2">
        <v>-0.30619731700000002</v>
      </c>
      <c r="H9166" s="2">
        <v>-0.44302376300000001</v>
      </c>
      <c r="I9166" s="2" t="s">
        <v>51</v>
      </c>
      <c r="J9166" s="2" t="s">
        <v>51</v>
      </c>
    </row>
    <row r="9167" spans="1:10" x14ac:dyDescent="0.25">
      <c r="A9167" s="2" t="s">
        <v>583</v>
      </c>
      <c r="B9167" s="2">
        <v>2460</v>
      </c>
      <c r="C9167" s="2">
        <v>3482</v>
      </c>
      <c r="D9167" s="2">
        <v>5.8443551000000003E-2</v>
      </c>
      <c r="E9167" s="2">
        <v>0.173878949</v>
      </c>
      <c r="F9167" s="2">
        <v>0.28754148299999999</v>
      </c>
      <c r="G9167" s="2">
        <v>-0.66388368799999997</v>
      </c>
      <c r="H9167" s="2">
        <v>-0.79674741000000004</v>
      </c>
      <c r="I9167" s="2" t="s">
        <v>51</v>
      </c>
      <c r="J9167" s="2" t="s">
        <v>51</v>
      </c>
    </row>
    <row r="9168" spans="1:10" x14ac:dyDescent="0.25">
      <c r="A9168" s="2" t="s">
        <v>583</v>
      </c>
      <c r="B9168" s="2">
        <v>2544</v>
      </c>
      <c r="C9168" s="2">
        <v>3624</v>
      </c>
      <c r="D9168" s="2">
        <v>0.199212376</v>
      </c>
      <c r="E9168" s="2">
        <v>0.29585742700000001</v>
      </c>
      <c r="F9168" s="2">
        <v>0.13855621700000001</v>
      </c>
      <c r="G9168" s="2">
        <v>-0.32666088999999998</v>
      </c>
      <c r="H9168" s="2">
        <v>0.43777292200000001</v>
      </c>
      <c r="I9168" s="2" t="s">
        <v>51</v>
      </c>
      <c r="J9168" s="2" t="s">
        <v>51</v>
      </c>
    </row>
    <row r="9169" spans="1:10" x14ac:dyDescent="0.25">
      <c r="A9169" s="2" t="s">
        <v>584</v>
      </c>
      <c r="B9169" s="2">
        <v>141</v>
      </c>
      <c r="C9169" s="2">
        <v>196</v>
      </c>
      <c r="D9169" s="2">
        <v>5.9916411000000003E-2</v>
      </c>
      <c r="E9169" s="2">
        <v>1.2082450999999999E-2</v>
      </c>
      <c r="F9169" s="2">
        <v>1.2642591999999999E-2</v>
      </c>
      <c r="G9169" s="2">
        <v>3.95896157</v>
      </c>
      <c r="H9169" s="2">
        <v>3.7392505630000001</v>
      </c>
      <c r="I9169" s="2" t="s">
        <v>139</v>
      </c>
      <c r="J9169" s="2" t="s">
        <v>139</v>
      </c>
    </row>
    <row r="9170" spans="1:10" x14ac:dyDescent="0.25">
      <c r="A9170" s="2" t="s">
        <v>584</v>
      </c>
      <c r="B9170" s="2">
        <v>161</v>
      </c>
      <c r="C9170" s="2">
        <v>256</v>
      </c>
      <c r="D9170" s="2">
        <v>6.5857156E-2</v>
      </c>
      <c r="E9170" s="2">
        <v>1.5245817E-2</v>
      </c>
      <c r="F9170" s="2">
        <v>1.6380075000000001E-2</v>
      </c>
      <c r="G9170" s="2">
        <v>3.3196867669999999</v>
      </c>
      <c r="H9170" s="2">
        <v>3.0205648799999998</v>
      </c>
      <c r="I9170" s="2" t="s">
        <v>139</v>
      </c>
      <c r="J9170" s="2" t="s">
        <v>139</v>
      </c>
    </row>
    <row r="9171" spans="1:10" x14ac:dyDescent="0.25">
      <c r="A9171" s="2" t="s">
        <v>584</v>
      </c>
      <c r="B9171" s="2">
        <v>205</v>
      </c>
      <c r="C9171" s="2">
        <v>340</v>
      </c>
      <c r="D9171" s="2">
        <v>6.9964070000000003E-2</v>
      </c>
      <c r="E9171" s="2">
        <v>1.6258636999999999E-2</v>
      </c>
      <c r="F9171" s="2">
        <v>1.6963453999999999E-2</v>
      </c>
      <c r="G9171" s="2">
        <v>3.3031939330000002</v>
      </c>
      <c r="H9171" s="2">
        <v>3.1244001410000002</v>
      </c>
      <c r="I9171" s="2" t="s">
        <v>139</v>
      </c>
      <c r="J9171" s="2" t="s">
        <v>139</v>
      </c>
    </row>
    <row r="9172" spans="1:10" x14ac:dyDescent="0.25">
      <c r="A9172" s="2" t="s">
        <v>584</v>
      </c>
      <c r="B9172" s="2">
        <v>336</v>
      </c>
      <c r="C9172" s="2">
        <v>511</v>
      </c>
      <c r="D9172" s="2">
        <v>5.0507850999999999E-2</v>
      </c>
      <c r="E9172" s="2">
        <v>3.2240989999999998E-3</v>
      </c>
      <c r="F9172" s="2">
        <v>2.3021629999999999E-3</v>
      </c>
      <c r="G9172" s="2">
        <v>14.66572809</v>
      </c>
      <c r="H9172" s="2">
        <v>20.939304920000001</v>
      </c>
      <c r="I9172" s="2" t="s">
        <v>139</v>
      </c>
      <c r="J9172" s="2" t="s">
        <v>139</v>
      </c>
    </row>
    <row r="9173" spans="1:10" x14ac:dyDescent="0.25">
      <c r="A9173" s="2" t="s">
        <v>584</v>
      </c>
      <c r="B9173" s="2">
        <v>380</v>
      </c>
      <c r="C9173" s="2">
        <v>595</v>
      </c>
      <c r="D9173" s="2">
        <v>5.6196500000000003E-3</v>
      </c>
      <c r="E9173" s="2">
        <v>3.9756790000000002E-3</v>
      </c>
      <c r="F9173" s="2">
        <v>4.8314220000000001E-3</v>
      </c>
      <c r="G9173" s="2">
        <v>0.41350690699999998</v>
      </c>
      <c r="H9173" s="2">
        <v>0.16314617000000001</v>
      </c>
      <c r="I9173" s="2" t="s">
        <v>139</v>
      </c>
      <c r="J9173" s="2" t="s">
        <v>139</v>
      </c>
    </row>
    <row r="9174" spans="1:10" x14ac:dyDescent="0.25">
      <c r="A9174" s="2" t="s">
        <v>584</v>
      </c>
      <c r="B9174" s="2">
        <v>391</v>
      </c>
      <c r="C9174" s="2">
        <v>646</v>
      </c>
      <c r="D9174" s="2">
        <v>2.0820465E-2</v>
      </c>
      <c r="E9174" s="2">
        <v>5.867438E-3</v>
      </c>
      <c r="F9174" s="2">
        <v>2.6791269999999999E-3</v>
      </c>
      <c r="G9174" s="2">
        <v>2.548476564</v>
      </c>
      <c r="H9174" s="2">
        <v>6.7713628119999996</v>
      </c>
      <c r="I9174" s="2" t="s">
        <v>139</v>
      </c>
      <c r="J9174" s="2" t="s">
        <v>139</v>
      </c>
    </row>
    <row r="9175" spans="1:10" x14ac:dyDescent="0.25">
      <c r="A9175" s="2" t="s">
        <v>584</v>
      </c>
      <c r="B9175" s="2">
        <v>408</v>
      </c>
      <c r="C9175" s="2">
        <v>703</v>
      </c>
      <c r="D9175" s="2">
        <v>7.881252E-3</v>
      </c>
      <c r="E9175" s="2">
        <v>5.982355E-3</v>
      </c>
      <c r="F9175" s="2">
        <v>6.8338490000000003E-3</v>
      </c>
      <c r="G9175" s="2">
        <v>0.31741635200000001</v>
      </c>
      <c r="H9175" s="2">
        <v>0.15326690600000001</v>
      </c>
      <c r="I9175" s="2" t="s">
        <v>139</v>
      </c>
      <c r="J9175" s="2" t="s">
        <v>139</v>
      </c>
    </row>
    <row r="9176" spans="1:10" x14ac:dyDescent="0.25">
      <c r="A9176" s="2" t="s">
        <v>584</v>
      </c>
      <c r="B9176" s="2">
        <v>423</v>
      </c>
      <c r="C9176" s="2">
        <v>758</v>
      </c>
      <c r="D9176" s="2">
        <v>3.1864939999999998E-3</v>
      </c>
      <c r="E9176" s="2">
        <v>9.2782200000000002E-4</v>
      </c>
      <c r="F9176" s="2">
        <v>1.380081E-3</v>
      </c>
      <c r="G9176" s="2">
        <v>2.434379775</v>
      </c>
      <c r="H9176" s="2">
        <v>1.3089177329999999</v>
      </c>
      <c r="I9176" s="2" t="s">
        <v>139</v>
      </c>
      <c r="J9176" s="2" t="s">
        <v>139</v>
      </c>
    </row>
    <row r="9177" spans="1:10" x14ac:dyDescent="0.25">
      <c r="A9177" s="2" t="s">
        <v>584</v>
      </c>
      <c r="B9177" s="2">
        <v>440</v>
      </c>
      <c r="C9177" s="2">
        <v>815</v>
      </c>
      <c r="D9177" s="2">
        <v>6.5659170000000001E-3</v>
      </c>
      <c r="E9177" s="2">
        <v>5.9198940000000002E-3</v>
      </c>
      <c r="F9177" s="2">
        <v>6.4277259999999999E-3</v>
      </c>
      <c r="G9177" s="2">
        <v>0.10912749400000001</v>
      </c>
      <c r="H9177" s="2">
        <v>2.1499186999999999E-2</v>
      </c>
      <c r="I9177" s="2" t="s">
        <v>139</v>
      </c>
      <c r="J9177" s="2" t="s">
        <v>139</v>
      </c>
    </row>
    <row r="9178" spans="1:10" x14ac:dyDescent="0.25">
      <c r="A9178" s="2" t="s">
        <v>584</v>
      </c>
      <c r="B9178" s="2">
        <v>451</v>
      </c>
      <c r="C9178" s="2">
        <v>866</v>
      </c>
      <c r="D9178" s="2">
        <v>1.4426734E-2</v>
      </c>
      <c r="E9178" s="2">
        <v>2.0251760000000001E-3</v>
      </c>
      <c r="F9178" s="2">
        <v>2.4792310000000001E-3</v>
      </c>
      <c r="G9178" s="2">
        <v>6.1236950749999997</v>
      </c>
      <c r="H9178" s="2">
        <v>4.8190357539999997</v>
      </c>
      <c r="I9178" s="2" t="s">
        <v>139</v>
      </c>
      <c r="J9178" s="2" t="s">
        <v>139</v>
      </c>
    </row>
    <row r="9179" spans="1:10" x14ac:dyDescent="0.25">
      <c r="A9179" s="2" t="s">
        <v>584</v>
      </c>
      <c r="B9179" s="2">
        <v>464</v>
      </c>
      <c r="C9179" s="2">
        <v>919</v>
      </c>
      <c r="D9179" s="2">
        <v>8.2828599999999995E-3</v>
      </c>
      <c r="E9179" s="2">
        <v>1.6019321E-2</v>
      </c>
      <c r="F9179" s="2">
        <v>5.7377829999999998E-3</v>
      </c>
      <c r="G9179" s="2">
        <v>-0.48294561699999999</v>
      </c>
      <c r="H9179" s="2">
        <v>0.44356461899999999</v>
      </c>
      <c r="I9179" s="2" t="s">
        <v>139</v>
      </c>
      <c r="J9179" s="2" t="s">
        <v>139</v>
      </c>
    </row>
    <row r="9180" spans="1:10" x14ac:dyDescent="0.25">
      <c r="A9180" s="2" t="s">
        <v>584</v>
      </c>
      <c r="B9180" s="2">
        <v>477</v>
      </c>
      <c r="C9180" s="2">
        <v>972</v>
      </c>
      <c r="D9180" s="2">
        <v>5.5056669999999997E-3</v>
      </c>
      <c r="E9180" s="2">
        <v>1.372028E-3</v>
      </c>
      <c r="F9180" s="2">
        <v>1.552185E-3</v>
      </c>
      <c r="G9180" s="2">
        <v>3.0127938749999998</v>
      </c>
      <c r="H9180" s="2">
        <v>2.547041976</v>
      </c>
      <c r="I9180" s="2" t="s">
        <v>139</v>
      </c>
      <c r="J9180" s="2" t="s">
        <v>139</v>
      </c>
    </row>
    <row r="9181" spans="1:10" x14ac:dyDescent="0.25">
      <c r="A9181" s="2" t="s">
        <v>584</v>
      </c>
      <c r="B9181" s="2">
        <v>543</v>
      </c>
      <c r="C9181" s="2">
        <v>1078</v>
      </c>
      <c r="D9181" s="2">
        <v>5.1795451999999999E-2</v>
      </c>
      <c r="E9181" s="2">
        <v>3.39486E-3</v>
      </c>
      <c r="F9181" s="2">
        <v>3.9709860000000001E-3</v>
      </c>
      <c r="G9181" s="2">
        <v>14.25702205</v>
      </c>
      <c r="H9181" s="2">
        <v>12.043473799999999</v>
      </c>
      <c r="I9181" s="2" t="s">
        <v>139</v>
      </c>
      <c r="J9181" s="2" t="s">
        <v>139</v>
      </c>
    </row>
    <row r="9182" spans="1:10" x14ac:dyDescent="0.25">
      <c r="A9182" s="2" t="s">
        <v>584</v>
      </c>
      <c r="B9182" s="2">
        <v>564</v>
      </c>
      <c r="C9182" s="2">
        <v>1139</v>
      </c>
      <c r="D9182" s="2">
        <v>3.6705070999999999E-2</v>
      </c>
      <c r="E9182" s="2">
        <v>8.3861879999999993E-3</v>
      </c>
      <c r="F9182" s="2">
        <v>1.5314759000000001E-2</v>
      </c>
      <c r="G9182" s="2">
        <v>3.3768482880000001</v>
      </c>
      <c r="H9182" s="2">
        <v>1.396712333</v>
      </c>
      <c r="I9182" s="2" t="s">
        <v>139</v>
      </c>
      <c r="J9182" s="2" t="s">
        <v>139</v>
      </c>
    </row>
    <row r="9183" spans="1:10" x14ac:dyDescent="0.25">
      <c r="A9183" s="2" t="s">
        <v>584</v>
      </c>
      <c r="B9183" s="2">
        <v>574</v>
      </c>
      <c r="C9183" s="2">
        <v>1189</v>
      </c>
      <c r="D9183" s="2">
        <v>5.7868564999999997E-2</v>
      </c>
      <c r="E9183" s="2">
        <v>3.9806110000000002E-3</v>
      </c>
      <c r="F9183" s="2">
        <v>6.2617330000000002E-3</v>
      </c>
      <c r="G9183" s="2">
        <v>13.53760729</v>
      </c>
      <c r="H9183" s="2">
        <v>8.2416215130000001</v>
      </c>
      <c r="I9183" s="2" t="s">
        <v>139</v>
      </c>
      <c r="J9183" s="2" t="s">
        <v>139</v>
      </c>
    </row>
    <row r="9184" spans="1:10" x14ac:dyDescent="0.25">
      <c r="A9184" s="2" t="s">
        <v>584</v>
      </c>
      <c r="B9184" s="2">
        <v>644</v>
      </c>
      <c r="C9184" s="2">
        <v>1299</v>
      </c>
      <c r="D9184" s="2">
        <v>1.6146605000000001E-2</v>
      </c>
      <c r="E9184" s="2">
        <v>5.8515069999999997E-3</v>
      </c>
      <c r="F9184" s="2">
        <v>4.6751630000000004E-3</v>
      </c>
      <c r="G9184" s="2">
        <v>1.759392619</v>
      </c>
      <c r="H9184" s="2">
        <v>2.453699045</v>
      </c>
      <c r="I9184" s="2" t="s">
        <v>139</v>
      </c>
      <c r="J9184" s="2" t="s">
        <v>139</v>
      </c>
    </row>
    <row r="9185" spans="1:10" x14ac:dyDescent="0.25">
      <c r="A9185" s="2" t="s">
        <v>584</v>
      </c>
      <c r="B9185" s="2">
        <v>666</v>
      </c>
      <c r="C9185" s="2">
        <v>1361</v>
      </c>
      <c r="D9185" s="2">
        <v>6.3211500000000002E-3</v>
      </c>
      <c r="E9185" s="2">
        <v>6.2904470000000002E-3</v>
      </c>
      <c r="F9185" s="2">
        <v>5.4896229999999999E-3</v>
      </c>
      <c r="G9185" s="2">
        <v>4.8809730000000003E-3</v>
      </c>
      <c r="H9185" s="2">
        <v>0.15147260600000001</v>
      </c>
      <c r="I9185" s="2" t="s">
        <v>139</v>
      </c>
      <c r="J9185" s="2" t="s">
        <v>139</v>
      </c>
    </row>
    <row r="9186" spans="1:10" x14ac:dyDescent="0.25">
      <c r="A9186" s="2" t="s">
        <v>584</v>
      </c>
      <c r="B9186" s="2">
        <v>679</v>
      </c>
      <c r="C9186" s="2">
        <v>1414</v>
      </c>
      <c r="D9186" s="2">
        <v>3.2501047999999998E-2</v>
      </c>
      <c r="E9186" s="2">
        <v>2.4218400000000002E-3</v>
      </c>
      <c r="F9186" s="2">
        <v>2.6590229999999999E-3</v>
      </c>
      <c r="G9186" s="2">
        <v>12.41998313</v>
      </c>
      <c r="H9186" s="2">
        <v>11.22292931</v>
      </c>
      <c r="I9186" s="2" t="s">
        <v>139</v>
      </c>
      <c r="J9186" s="2" t="s">
        <v>139</v>
      </c>
    </row>
    <row r="9187" spans="1:10" x14ac:dyDescent="0.25">
      <c r="A9187" s="2" t="s">
        <v>584</v>
      </c>
      <c r="B9187" s="2">
        <v>698</v>
      </c>
      <c r="C9187" s="2">
        <v>1473</v>
      </c>
      <c r="D9187" s="2">
        <v>1.1531787E-2</v>
      </c>
      <c r="E9187" s="2">
        <v>7.5964650000000002E-3</v>
      </c>
      <c r="F9187" s="2">
        <v>1.3301565E-2</v>
      </c>
      <c r="G9187" s="2">
        <v>0.51804640599999996</v>
      </c>
      <c r="H9187" s="2">
        <v>-0.13305035300000001</v>
      </c>
      <c r="I9187" s="2" t="s">
        <v>139</v>
      </c>
      <c r="J9187" s="2" t="s">
        <v>139</v>
      </c>
    </row>
    <row r="9188" spans="1:10" x14ac:dyDescent="0.25">
      <c r="A9188" s="2" t="s">
        <v>584</v>
      </c>
      <c r="B9188" s="2">
        <v>707</v>
      </c>
      <c r="C9188" s="2">
        <v>1522</v>
      </c>
      <c r="D9188" s="2">
        <v>2.9572734999999999E-2</v>
      </c>
      <c r="E9188" s="2">
        <v>1.7564049999999999E-3</v>
      </c>
      <c r="F9188" s="2">
        <v>2.4825260000000001E-3</v>
      </c>
      <c r="G9188" s="2">
        <v>15.83708541</v>
      </c>
      <c r="H9188" s="2">
        <v>10.91235577</v>
      </c>
      <c r="I9188" s="2" t="s">
        <v>139</v>
      </c>
      <c r="J9188" s="2" t="s">
        <v>139</v>
      </c>
    </row>
    <row r="9189" spans="1:10" x14ac:dyDescent="0.25">
      <c r="A9189" s="2" t="s">
        <v>584</v>
      </c>
      <c r="B9189" s="2">
        <v>737</v>
      </c>
      <c r="C9189" s="2">
        <v>1592</v>
      </c>
      <c r="D9189" s="2">
        <v>8.9302840000000001E-3</v>
      </c>
      <c r="E9189" s="2">
        <v>8.4642529999999997E-3</v>
      </c>
      <c r="F9189" s="2">
        <v>6.2314670000000001E-3</v>
      </c>
      <c r="G9189" s="2">
        <v>5.5058670999999997E-2</v>
      </c>
      <c r="H9189" s="2">
        <v>0.43309488600000001</v>
      </c>
      <c r="I9189" s="2" t="s">
        <v>139</v>
      </c>
      <c r="J9189" s="2" t="s">
        <v>139</v>
      </c>
    </row>
    <row r="9190" spans="1:10" x14ac:dyDescent="0.25">
      <c r="A9190" s="2" t="s">
        <v>584</v>
      </c>
      <c r="B9190" s="2">
        <v>751</v>
      </c>
      <c r="C9190" s="2">
        <v>1646</v>
      </c>
      <c r="D9190" s="2">
        <v>5.958283E-3</v>
      </c>
      <c r="E9190" s="2">
        <v>5.0264189999999999E-3</v>
      </c>
      <c r="F9190" s="2">
        <v>2.6998479999999999E-3</v>
      </c>
      <c r="G9190" s="2">
        <v>0.185393156</v>
      </c>
      <c r="H9190" s="2">
        <v>1.2068956609999999</v>
      </c>
      <c r="I9190" s="2" t="s">
        <v>139</v>
      </c>
      <c r="J9190" s="2" t="s">
        <v>139</v>
      </c>
    </row>
    <row r="9191" spans="1:10" x14ac:dyDescent="0.25">
      <c r="A9191" s="2" t="s">
        <v>584</v>
      </c>
      <c r="B9191" s="2">
        <v>765</v>
      </c>
      <c r="C9191" s="2">
        <v>1700</v>
      </c>
      <c r="D9191" s="2">
        <v>1.114266E-2</v>
      </c>
      <c r="E9191" s="2">
        <v>1.9908057E-2</v>
      </c>
      <c r="F9191" s="2">
        <v>1.7973332000000002E-2</v>
      </c>
      <c r="G9191" s="2">
        <v>-0.44029396900000001</v>
      </c>
      <c r="H9191" s="2">
        <v>-0.38004484700000002</v>
      </c>
      <c r="I9191" s="2" t="s">
        <v>139</v>
      </c>
      <c r="J9191" s="2" t="s">
        <v>139</v>
      </c>
    </row>
    <row r="9192" spans="1:10" x14ac:dyDescent="0.25">
      <c r="A9192" s="2" t="s">
        <v>584</v>
      </c>
      <c r="B9192" s="2">
        <v>776</v>
      </c>
      <c r="C9192" s="2">
        <v>1751</v>
      </c>
      <c r="D9192" s="2">
        <v>1.7012269999999999E-2</v>
      </c>
      <c r="E9192" s="2">
        <v>6.9631440000000001E-3</v>
      </c>
      <c r="F9192" s="2">
        <v>4.9058319999999997E-3</v>
      </c>
      <c r="G9192" s="2">
        <v>1.4431882300000001</v>
      </c>
      <c r="H9192" s="2">
        <v>2.4677648809999999</v>
      </c>
      <c r="I9192" s="2" t="s">
        <v>139</v>
      </c>
      <c r="J9192" s="2" t="s">
        <v>139</v>
      </c>
    </row>
    <row r="9193" spans="1:10" x14ac:dyDescent="0.25">
      <c r="A9193" s="2" t="s">
        <v>584</v>
      </c>
      <c r="B9193" s="2">
        <v>846</v>
      </c>
      <c r="C9193" s="2">
        <v>1861</v>
      </c>
      <c r="D9193" s="2">
        <v>7.9675409999999999E-3</v>
      </c>
      <c r="E9193" s="2">
        <v>1.465561E-3</v>
      </c>
      <c r="F9193" s="2">
        <v>1.937102E-3</v>
      </c>
      <c r="G9193" s="2">
        <v>4.4365138740000001</v>
      </c>
      <c r="H9193" s="2">
        <v>3.1131243839999998</v>
      </c>
      <c r="I9193" s="2" t="s">
        <v>139</v>
      </c>
      <c r="J9193" s="2" t="s">
        <v>139</v>
      </c>
    </row>
    <row r="9194" spans="1:10" x14ac:dyDescent="0.25">
      <c r="A9194" s="2" t="s">
        <v>584</v>
      </c>
      <c r="B9194" s="2">
        <v>862</v>
      </c>
      <c r="C9194" s="2">
        <v>1917</v>
      </c>
      <c r="D9194" s="2">
        <v>1.5689859E-2</v>
      </c>
      <c r="E9194" s="2">
        <v>9.8359780000000004E-3</v>
      </c>
      <c r="F9194" s="2">
        <v>2.277322E-3</v>
      </c>
      <c r="G9194" s="2">
        <v>0.59514993199999999</v>
      </c>
      <c r="H9194" s="2">
        <v>5.8896080140000002</v>
      </c>
      <c r="I9194" s="2" t="s">
        <v>139</v>
      </c>
      <c r="J9194" s="2" t="s">
        <v>139</v>
      </c>
    </row>
    <row r="9195" spans="1:10" x14ac:dyDescent="0.25">
      <c r="A9195" s="2" t="s">
        <v>584</v>
      </c>
      <c r="B9195" s="2">
        <v>874</v>
      </c>
      <c r="C9195" s="2">
        <v>1969</v>
      </c>
      <c r="D9195" s="2">
        <v>2.8313438E-2</v>
      </c>
      <c r="E9195" s="2">
        <v>2.3722930000000001E-3</v>
      </c>
      <c r="F9195" s="2">
        <v>2.2875819999999998E-3</v>
      </c>
      <c r="G9195" s="2">
        <v>10.9350503</v>
      </c>
      <c r="H9195" s="2">
        <v>11.377014900000001</v>
      </c>
      <c r="I9195" s="2" t="s">
        <v>139</v>
      </c>
      <c r="J9195" s="2" t="s">
        <v>139</v>
      </c>
    </row>
    <row r="9196" spans="1:10" x14ac:dyDescent="0.25">
      <c r="A9196" s="2" t="s">
        <v>584</v>
      </c>
      <c r="B9196" s="2">
        <v>947</v>
      </c>
      <c r="C9196" s="2">
        <v>2082</v>
      </c>
      <c r="D9196" s="2">
        <v>5.2497810000000002E-3</v>
      </c>
      <c r="E9196" s="2">
        <v>2.8110909999999999E-3</v>
      </c>
      <c r="F9196" s="2">
        <v>2.3224970000000002E-3</v>
      </c>
      <c r="G9196" s="2">
        <v>0.86752462200000002</v>
      </c>
      <c r="H9196" s="2">
        <v>1.2604037800000001</v>
      </c>
      <c r="I9196" s="2" t="s">
        <v>139</v>
      </c>
      <c r="J9196" s="2" t="s">
        <v>139</v>
      </c>
    </row>
    <row r="9197" spans="1:10" x14ac:dyDescent="0.25">
      <c r="A9197" s="2" t="s">
        <v>584</v>
      </c>
      <c r="B9197" s="2">
        <v>966</v>
      </c>
      <c r="C9197" s="2">
        <v>2141</v>
      </c>
      <c r="D9197" s="2">
        <v>5.458582E-3</v>
      </c>
      <c r="E9197" s="2">
        <v>4.3503470000000001E-3</v>
      </c>
      <c r="F9197" s="2">
        <v>5.9891299999999996E-3</v>
      </c>
      <c r="G9197" s="2">
        <v>0.254746168</v>
      </c>
      <c r="H9197" s="2">
        <v>-8.8585272000000007E-2</v>
      </c>
      <c r="I9197" s="2" t="s">
        <v>139</v>
      </c>
      <c r="J9197" s="2" t="s">
        <v>139</v>
      </c>
    </row>
    <row r="9198" spans="1:10" x14ac:dyDescent="0.25">
      <c r="A9198" s="2" t="s">
        <v>584</v>
      </c>
      <c r="B9198" s="2">
        <v>975</v>
      </c>
      <c r="C9198" s="2">
        <v>2190</v>
      </c>
      <c r="D9198" s="2">
        <v>2.3591549999999999E-2</v>
      </c>
      <c r="E9198" s="2">
        <v>2.2482819999999999E-3</v>
      </c>
      <c r="F9198" s="2">
        <v>3.2359789999999999E-3</v>
      </c>
      <c r="G9198" s="2">
        <v>9.4931473620000002</v>
      </c>
      <c r="H9198" s="2">
        <v>6.2903910930000002</v>
      </c>
      <c r="I9198" s="2" t="s">
        <v>139</v>
      </c>
      <c r="J9198" s="2" t="s">
        <v>139</v>
      </c>
    </row>
    <row r="9199" spans="1:10" x14ac:dyDescent="0.25">
      <c r="A9199" s="2" t="s">
        <v>584</v>
      </c>
      <c r="B9199" s="2">
        <v>1050</v>
      </c>
      <c r="C9199" s="2">
        <v>2305</v>
      </c>
      <c r="D9199" s="2">
        <v>2.688981E-3</v>
      </c>
      <c r="E9199" s="2">
        <v>4.0463729999999998E-3</v>
      </c>
      <c r="F9199" s="2">
        <v>3.8040790000000001E-3</v>
      </c>
      <c r="G9199" s="2">
        <v>-0.33545889200000001</v>
      </c>
      <c r="H9199" s="2">
        <v>-0.29313209899999998</v>
      </c>
      <c r="I9199" s="2" t="s">
        <v>139</v>
      </c>
      <c r="J9199" s="2" t="s">
        <v>139</v>
      </c>
    </row>
    <row r="9200" spans="1:10" x14ac:dyDescent="0.25">
      <c r="A9200" s="2" t="s">
        <v>584</v>
      </c>
      <c r="B9200" s="2">
        <v>1065</v>
      </c>
      <c r="C9200" s="2">
        <v>2360</v>
      </c>
      <c r="D9200" s="2">
        <v>6.2091170000000001E-3</v>
      </c>
      <c r="E9200" s="2">
        <v>1.3679742E-2</v>
      </c>
      <c r="F9200" s="2">
        <v>5.193652E-3</v>
      </c>
      <c r="G9200" s="2">
        <v>-0.54610857400000001</v>
      </c>
      <c r="H9200" s="2">
        <v>0.195520529</v>
      </c>
      <c r="I9200" s="2" t="s">
        <v>139</v>
      </c>
      <c r="J9200" s="2" t="s">
        <v>139</v>
      </c>
    </row>
    <row r="9201" spans="1:10" x14ac:dyDescent="0.25">
      <c r="A9201" s="2" t="s">
        <v>584</v>
      </c>
      <c r="B9201" s="2">
        <v>1077</v>
      </c>
      <c r="C9201" s="2">
        <v>2412</v>
      </c>
      <c r="D9201" s="2">
        <v>8.0164869999999992E-3</v>
      </c>
      <c r="E9201" s="2">
        <v>1.1998130000000001E-3</v>
      </c>
      <c r="F9201" s="2">
        <v>3.2207799999999999E-3</v>
      </c>
      <c r="G9201" s="2">
        <v>5.6814486840000002</v>
      </c>
      <c r="H9201" s="2">
        <v>1.4889897729999999</v>
      </c>
      <c r="I9201" s="2" t="s">
        <v>139</v>
      </c>
      <c r="J9201" s="2" t="s">
        <v>139</v>
      </c>
    </row>
    <row r="9202" spans="1:10" x14ac:dyDescent="0.25">
      <c r="A9202" s="2" t="s">
        <v>584</v>
      </c>
      <c r="B9202" s="2">
        <v>1098</v>
      </c>
      <c r="C9202" s="2">
        <v>2473</v>
      </c>
      <c r="D9202" s="2">
        <v>5.7863480000000002E-3</v>
      </c>
      <c r="E9202" s="2">
        <v>8.3168249999999999E-3</v>
      </c>
      <c r="F9202" s="2">
        <v>4.6067E-3</v>
      </c>
      <c r="G9202" s="2">
        <v>-0.304260001</v>
      </c>
      <c r="H9202" s="2">
        <v>0.256072138</v>
      </c>
      <c r="I9202" s="2" t="s">
        <v>139</v>
      </c>
      <c r="J9202" s="2" t="s">
        <v>139</v>
      </c>
    </row>
    <row r="9203" spans="1:10" x14ac:dyDescent="0.25">
      <c r="A9203" s="2" t="s">
        <v>584</v>
      </c>
      <c r="B9203" s="2">
        <v>1108</v>
      </c>
      <c r="C9203" s="2">
        <v>2523</v>
      </c>
      <c r="D9203" s="2">
        <v>1.919332E-2</v>
      </c>
      <c r="E9203" s="2">
        <v>4.945662E-3</v>
      </c>
      <c r="F9203" s="2">
        <v>1.366017E-3</v>
      </c>
      <c r="G9203" s="2">
        <v>2.8808397120000002</v>
      </c>
      <c r="H9203" s="2">
        <v>13.05057058</v>
      </c>
      <c r="I9203" s="2" t="s">
        <v>139</v>
      </c>
      <c r="J9203" s="2" t="s">
        <v>139</v>
      </c>
    </row>
    <row r="9204" spans="1:10" x14ac:dyDescent="0.25">
      <c r="A9204" s="2" t="s">
        <v>584</v>
      </c>
      <c r="B9204" s="2">
        <v>1133</v>
      </c>
      <c r="C9204" s="2">
        <v>2588</v>
      </c>
      <c r="D9204" s="2">
        <v>3.9228539999999999E-3</v>
      </c>
      <c r="E9204" s="2">
        <v>6.1324980000000001E-3</v>
      </c>
      <c r="F9204" s="2">
        <v>5.9751780000000003E-3</v>
      </c>
      <c r="G9204" s="2">
        <v>-0.36031709699999998</v>
      </c>
      <c r="H9204" s="2">
        <v>-0.34347496599999999</v>
      </c>
      <c r="I9204" s="2" t="s">
        <v>139</v>
      </c>
      <c r="J9204" s="2" t="s">
        <v>139</v>
      </c>
    </row>
    <row r="9205" spans="1:10" x14ac:dyDescent="0.25">
      <c r="A9205" s="2" t="s">
        <v>584</v>
      </c>
      <c r="B9205" s="2">
        <v>1151</v>
      </c>
      <c r="C9205" s="2">
        <v>2646</v>
      </c>
      <c r="D9205" s="2">
        <v>2.5281890000000001E-3</v>
      </c>
      <c r="E9205" s="2">
        <v>9.0199300000000002E-4</v>
      </c>
      <c r="F9205" s="2">
        <v>1.0555059999999999E-3</v>
      </c>
      <c r="G9205" s="2">
        <v>1.802893364</v>
      </c>
      <c r="H9205" s="2">
        <v>1.3952393320000001</v>
      </c>
      <c r="I9205" s="2" t="s">
        <v>139</v>
      </c>
      <c r="J9205" s="2" t="s">
        <v>139</v>
      </c>
    </row>
    <row r="9206" spans="1:10" x14ac:dyDescent="0.25">
      <c r="A9206" s="2" t="s">
        <v>584</v>
      </c>
      <c r="B9206" s="2">
        <v>1220</v>
      </c>
      <c r="C9206" s="2">
        <v>2755</v>
      </c>
      <c r="D9206" s="2">
        <v>6.3803321999999996E-2</v>
      </c>
      <c r="E9206" s="2">
        <v>1.6613836999999999E-2</v>
      </c>
      <c r="F9206" s="2">
        <v>1.6884544000000001E-2</v>
      </c>
      <c r="G9206" s="2">
        <v>2.8403723919999999</v>
      </c>
      <c r="H9206" s="2">
        <v>2.7788004270000002</v>
      </c>
      <c r="I9206" s="2" t="s">
        <v>139</v>
      </c>
      <c r="J9206" s="2" t="s">
        <v>139</v>
      </c>
    </row>
    <row r="9207" spans="1:10" x14ac:dyDescent="0.25">
      <c r="A9207" s="2" t="s">
        <v>584</v>
      </c>
      <c r="B9207" s="2">
        <v>1338</v>
      </c>
      <c r="C9207" s="2">
        <v>2913</v>
      </c>
      <c r="D9207" s="2">
        <v>6.5488325999999999E-2</v>
      </c>
      <c r="E9207" s="2">
        <v>1.3955433E-2</v>
      </c>
      <c r="F9207" s="2">
        <v>1.2612036E-2</v>
      </c>
      <c r="G9207" s="2">
        <v>3.6926758419999999</v>
      </c>
      <c r="H9207" s="2">
        <v>4.1925261239999996</v>
      </c>
      <c r="I9207" s="2" t="s">
        <v>139</v>
      </c>
      <c r="J9207" s="2" t="s">
        <v>139</v>
      </c>
    </row>
    <row r="9208" spans="1:10" x14ac:dyDescent="0.25">
      <c r="A9208" s="2" t="s">
        <v>584</v>
      </c>
      <c r="B9208" s="2">
        <v>1427</v>
      </c>
      <c r="C9208" s="2">
        <v>3042</v>
      </c>
      <c r="D9208" s="2">
        <v>5.1144896000000002E-2</v>
      </c>
      <c r="E9208" s="2">
        <v>4.9584716000000001E-2</v>
      </c>
      <c r="F9208" s="2">
        <v>4.9997646E-2</v>
      </c>
      <c r="G9208" s="2">
        <v>3.1464925999999997E-2</v>
      </c>
      <c r="H9208" s="2">
        <v>2.2946069999999999E-2</v>
      </c>
      <c r="I9208" s="2" t="s">
        <v>139</v>
      </c>
      <c r="J9208" s="2" t="s">
        <v>139</v>
      </c>
    </row>
    <row r="9209" spans="1:10" x14ac:dyDescent="0.25">
      <c r="A9209" s="2" t="s">
        <v>585</v>
      </c>
      <c r="B9209" s="2">
        <v>112</v>
      </c>
      <c r="C9209" s="2">
        <v>202</v>
      </c>
      <c r="D9209" s="2">
        <v>0.376864541</v>
      </c>
      <c r="E9209" s="2">
        <v>0.27646778300000002</v>
      </c>
      <c r="F9209" s="2">
        <v>0.15170724199999999</v>
      </c>
      <c r="G9209" s="2">
        <v>0.36314089599999999</v>
      </c>
      <c r="H9209" s="2">
        <v>1.484156561</v>
      </c>
      <c r="I9209" s="2" t="s">
        <v>109</v>
      </c>
      <c r="J9209" s="2" t="s">
        <v>109</v>
      </c>
    </row>
    <row r="9210" spans="1:10" x14ac:dyDescent="0.25">
      <c r="A9210" s="2" t="s">
        <v>585</v>
      </c>
      <c r="B9210" s="2">
        <v>275</v>
      </c>
      <c r="C9210" s="2">
        <v>412</v>
      </c>
      <c r="D9210" s="2">
        <v>3.493019E-3</v>
      </c>
      <c r="E9210" s="2">
        <v>1.845852E-3</v>
      </c>
      <c r="F9210" s="2">
        <v>6.5028700000000004E-4</v>
      </c>
      <c r="G9210" s="2">
        <v>0.89236130599999997</v>
      </c>
      <c r="H9210" s="2">
        <v>4.3715041379999997</v>
      </c>
      <c r="I9210" s="2" t="s">
        <v>109</v>
      </c>
      <c r="J9210" s="2" t="s">
        <v>109</v>
      </c>
    </row>
    <row r="9211" spans="1:10" x14ac:dyDescent="0.25">
      <c r="A9211" s="2" t="s">
        <v>585</v>
      </c>
      <c r="B9211" s="2">
        <v>360</v>
      </c>
      <c r="C9211" s="2">
        <v>544</v>
      </c>
      <c r="D9211" s="2">
        <v>3.3487899999999999E-3</v>
      </c>
      <c r="E9211" s="2">
        <v>2.4806059999999998E-3</v>
      </c>
      <c r="F9211" s="2">
        <v>2.6888110000000002E-3</v>
      </c>
      <c r="G9211" s="2">
        <v>0.34998865000000001</v>
      </c>
      <c r="H9211" s="2">
        <v>0.245454008</v>
      </c>
      <c r="I9211" s="2" t="s">
        <v>109</v>
      </c>
      <c r="J9211" s="2" t="s">
        <v>109</v>
      </c>
    </row>
    <row r="9212" spans="1:10" x14ac:dyDescent="0.25">
      <c r="A9212" s="2" t="s">
        <v>585</v>
      </c>
      <c r="B9212" s="2">
        <v>617</v>
      </c>
      <c r="C9212" s="2">
        <v>848</v>
      </c>
      <c r="D9212" s="2">
        <v>1.1814811E-2</v>
      </c>
      <c r="E9212" s="2">
        <v>8.9860180000000001E-3</v>
      </c>
      <c r="F9212" s="2">
        <v>7.4810110000000001E-3</v>
      </c>
      <c r="G9212" s="2">
        <v>0.31479944799999998</v>
      </c>
      <c r="H9212" s="2">
        <v>0.57930670900000003</v>
      </c>
      <c r="I9212" s="2" t="s">
        <v>109</v>
      </c>
      <c r="J9212" s="2" t="s">
        <v>109</v>
      </c>
    </row>
    <row r="9213" spans="1:10" x14ac:dyDescent="0.25">
      <c r="A9213" s="2" t="s">
        <v>585</v>
      </c>
      <c r="B9213" s="2">
        <v>695</v>
      </c>
      <c r="C9213" s="2">
        <v>973</v>
      </c>
      <c r="D9213" s="2">
        <v>8.9159819999999994E-3</v>
      </c>
      <c r="E9213" s="2">
        <v>1.8614230000000001E-3</v>
      </c>
      <c r="F9213" s="2">
        <v>1.1844100000000001E-3</v>
      </c>
      <c r="G9213" s="2">
        <v>3.789873654</v>
      </c>
      <c r="H9213" s="2">
        <v>6.5277862119999996</v>
      </c>
      <c r="I9213" s="2" t="s">
        <v>109</v>
      </c>
      <c r="J9213" s="2" t="s">
        <v>109</v>
      </c>
    </row>
    <row r="9214" spans="1:10" x14ac:dyDescent="0.25">
      <c r="A9214" s="2" t="s">
        <v>585</v>
      </c>
      <c r="B9214" s="2">
        <v>811</v>
      </c>
      <c r="C9214" s="2">
        <v>1136</v>
      </c>
      <c r="D9214" s="2">
        <v>3.9034830000000001E-3</v>
      </c>
      <c r="E9214" s="2">
        <v>5.0503199999999999E-4</v>
      </c>
      <c r="F9214" s="2">
        <v>1.3180609999999999E-3</v>
      </c>
      <c r="G9214" s="2">
        <v>6.7291824790000003</v>
      </c>
      <c r="H9214" s="2">
        <v>1.9615337129999999</v>
      </c>
      <c r="I9214" s="2" t="s">
        <v>109</v>
      </c>
      <c r="J9214" s="2" t="s">
        <v>109</v>
      </c>
    </row>
    <row r="9215" spans="1:10" x14ac:dyDescent="0.25">
      <c r="A9215" s="2" t="s">
        <v>585</v>
      </c>
      <c r="B9215" s="2">
        <v>871</v>
      </c>
      <c r="C9215" s="2">
        <v>1243</v>
      </c>
      <c r="D9215" s="2">
        <v>7.1509099999999995E-4</v>
      </c>
      <c r="E9215" s="2">
        <v>1.659476E-3</v>
      </c>
      <c r="F9215" s="2">
        <v>6.9373199999999996E-4</v>
      </c>
      <c r="G9215" s="2">
        <v>-0.569086541</v>
      </c>
      <c r="H9215" s="2">
        <v>3.078813E-2</v>
      </c>
      <c r="I9215" s="2" t="s">
        <v>109</v>
      </c>
      <c r="J9215" s="2" t="s">
        <v>109</v>
      </c>
    </row>
    <row r="9216" spans="1:10" x14ac:dyDescent="0.25">
      <c r="A9216" s="2" t="s">
        <v>585</v>
      </c>
      <c r="B9216" s="2">
        <v>965</v>
      </c>
      <c r="C9216" s="2">
        <v>1384</v>
      </c>
      <c r="D9216" s="2">
        <v>2.14453E-3</v>
      </c>
      <c r="E9216" s="2">
        <v>3.5416390000000001E-3</v>
      </c>
      <c r="F9216" s="2">
        <v>5.2254000000000005E-4</v>
      </c>
      <c r="G9216" s="2">
        <v>-0.39448095100000002</v>
      </c>
      <c r="H9216" s="2">
        <v>3.104053146</v>
      </c>
      <c r="I9216" s="2" t="s">
        <v>109</v>
      </c>
      <c r="J9216" s="2" t="s">
        <v>109</v>
      </c>
    </row>
    <row r="9217" spans="1:10" x14ac:dyDescent="0.25">
      <c r="A9217" s="2" t="s">
        <v>585</v>
      </c>
      <c r="B9217" s="2">
        <v>1172</v>
      </c>
      <c r="C9217" s="2">
        <v>1638</v>
      </c>
      <c r="D9217" s="2">
        <v>2.747303E-3</v>
      </c>
      <c r="E9217" s="2">
        <v>1.5679859999999999E-3</v>
      </c>
      <c r="F9217" s="2">
        <v>4.5172499999999999E-4</v>
      </c>
      <c r="G9217" s="2">
        <v>0.75212279999999998</v>
      </c>
      <c r="H9217" s="2">
        <v>5.0818081590000004</v>
      </c>
      <c r="I9217" s="2" t="s">
        <v>109</v>
      </c>
      <c r="J9217" s="2" t="s">
        <v>109</v>
      </c>
    </row>
    <row r="9218" spans="1:10" x14ac:dyDescent="0.25">
      <c r="A9218" s="2" t="s">
        <v>585</v>
      </c>
      <c r="B9218" s="2">
        <v>1386</v>
      </c>
      <c r="C9218" s="2">
        <v>1899</v>
      </c>
      <c r="D9218" s="2">
        <v>2.7136249999999999E-3</v>
      </c>
      <c r="E9218" s="2">
        <v>1.5422509999999999E-3</v>
      </c>
      <c r="F9218" s="2">
        <v>1.1082850000000001E-3</v>
      </c>
      <c r="G9218" s="2">
        <v>0.75952265900000004</v>
      </c>
      <c r="H9218" s="2">
        <v>1.44848943</v>
      </c>
      <c r="I9218" s="2" t="s">
        <v>109</v>
      </c>
      <c r="J9218" s="2" t="s">
        <v>109</v>
      </c>
    </row>
    <row r="9219" spans="1:10" x14ac:dyDescent="0.25">
      <c r="A9219" s="2" t="s">
        <v>585</v>
      </c>
      <c r="B9219" s="2">
        <v>1405</v>
      </c>
      <c r="C9219" s="2">
        <v>1965</v>
      </c>
      <c r="D9219" s="2">
        <v>3.651774E-3</v>
      </c>
      <c r="E9219" s="2">
        <v>6.5324399999999998E-4</v>
      </c>
      <c r="F9219" s="2">
        <v>8.6796699999999998E-4</v>
      </c>
      <c r="G9219" s="2">
        <v>4.5902121889999998</v>
      </c>
      <c r="H9219" s="2">
        <v>3.207271129</v>
      </c>
      <c r="I9219" s="2" t="s">
        <v>109</v>
      </c>
      <c r="J9219" s="2" t="s">
        <v>109</v>
      </c>
    </row>
    <row r="9220" spans="1:10" x14ac:dyDescent="0.25">
      <c r="A9220" s="2" t="s">
        <v>585</v>
      </c>
      <c r="B9220" s="2">
        <v>1647</v>
      </c>
      <c r="C9220" s="2">
        <v>2254</v>
      </c>
      <c r="D9220" s="2">
        <v>3.3791339999999998E-3</v>
      </c>
      <c r="E9220" s="2">
        <v>7.3215200000000002E-4</v>
      </c>
      <c r="F9220" s="2">
        <v>5.6439100000000002E-4</v>
      </c>
      <c r="G9220" s="2">
        <v>3.6153470009999999</v>
      </c>
      <c r="H9220" s="2">
        <v>4.9872255360000004</v>
      </c>
      <c r="I9220" s="2" t="s">
        <v>109</v>
      </c>
      <c r="J9220" s="2" t="s">
        <v>109</v>
      </c>
    </row>
    <row r="9221" spans="1:10" x14ac:dyDescent="0.25">
      <c r="A9221" s="2" t="s">
        <v>585</v>
      </c>
      <c r="B9221" s="2">
        <v>1790</v>
      </c>
      <c r="C9221" s="2">
        <v>2444</v>
      </c>
      <c r="D9221" s="2">
        <v>2.6848470000000002E-3</v>
      </c>
      <c r="E9221" s="2">
        <v>6.9651700000000001E-4</v>
      </c>
      <c r="F9221" s="2">
        <v>5.2228099999999998E-4</v>
      </c>
      <c r="G9221" s="2">
        <v>2.8546758809999999</v>
      </c>
      <c r="H9221" s="2">
        <v>4.1406225570000004</v>
      </c>
      <c r="I9221" s="2" t="s">
        <v>109</v>
      </c>
      <c r="J9221" s="2" t="s">
        <v>109</v>
      </c>
    </row>
    <row r="9222" spans="1:10" x14ac:dyDescent="0.25">
      <c r="A9222" s="2" t="s">
        <v>585</v>
      </c>
      <c r="B9222" s="2">
        <v>1894</v>
      </c>
      <c r="C9222" s="2">
        <v>2595</v>
      </c>
      <c r="D9222" s="2">
        <v>2.7453619999999999E-3</v>
      </c>
      <c r="E9222" s="2">
        <v>2.7933770000000001E-3</v>
      </c>
      <c r="F9222" s="2">
        <v>2.8005149999999999E-3</v>
      </c>
      <c r="G9222" s="2">
        <v>-1.7188695E-2</v>
      </c>
      <c r="H9222" s="2">
        <v>-1.9693805000000002E-2</v>
      </c>
      <c r="I9222" s="2" t="s">
        <v>109</v>
      </c>
      <c r="J9222" s="2" t="s">
        <v>109</v>
      </c>
    </row>
    <row r="9223" spans="1:10" x14ac:dyDescent="0.25">
      <c r="A9223" s="2" t="s">
        <v>585</v>
      </c>
      <c r="B9223" s="2">
        <v>1996</v>
      </c>
      <c r="C9223" s="2">
        <v>2744</v>
      </c>
      <c r="D9223" s="2">
        <v>3.8758600000000001E-3</v>
      </c>
      <c r="E9223" s="2">
        <v>2.092478E-3</v>
      </c>
      <c r="F9223" s="2">
        <v>1.6834930000000001E-3</v>
      </c>
      <c r="G9223" s="2">
        <v>0.85228253399999998</v>
      </c>
      <c r="H9223" s="2">
        <v>1.302272713</v>
      </c>
      <c r="I9223" s="2" t="s">
        <v>109</v>
      </c>
      <c r="J9223" s="2" t="s">
        <v>109</v>
      </c>
    </row>
    <row r="9224" spans="1:10" x14ac:dyDescent="0.25">
      <c r="A9224" s="2" t="s">
        <v>585</v>
      </c>
      <c r="B9224" s="2">
        <v>2043</v>
      </c>
      <c r="C9224" s="2">
        <v>2838</v>
      </c>
      <c r="D9224" s="2">
        <v>1.2469709999999999E-3</v>
      </c>
      <c r="E9224" s="2">
        <v>8.5212899999999997E-4</v>
      </c>
      <c r="F9224" s="2">
        <v>8.0223700000000002E-4</v>
      </c>
      <c r="G9224" s="2">
        <v>0.46336021999999999</v>
      </c>
      <c r="H9224" s="2">
        <v>0.55436806100000002</v>
      </c>
      <c r="I9224" s="2" t="s">
        <v>109</v>
      </c>
      <c r="J9224" s="2" t="s">
        <v>109</v>
      </c>
    </row>
    <row r="9225" spans="1:10" x14ac:dyDescent="0.25">
      <c r="A9225" s="2" t="s">
        <v>585</v>
      </c>
      <c r="B9225" s="2">
        <v>2143</v>
      </c>
      <c r="C9225" s="2">
        <v>2985</v>
      </c>
      <c r="D9225" s="2">
        <v>4.3549030000000002E-3</v>
      </c>
      <c r="E9225" s="2">
        <v>5.3274300000000002E-4</v>
      </c>
      <c r="F9225" s="2">
        <v>6.7940899999999996E-4</v>
      </c>
      <c r="G9225" s="2">
        <v>7.1744878510000003</v>
      </c>
      <c r="H9225" s="2">
        <v>5.4098403130000001</v>
      </c>
      <c r="I9225" s="2" t="s">
        <v>109</v>
      </c>
      <c r="J9225" s="2" t="s">
        <v>109</v>
      </c>
    </row>
    <row r="9226" spans="1:10" x14ac:dyDescent="0.25">
      <c r="A9226" s="2" t="s">
        <v>585</v>
      </c>
      <c r="B9226" s="2">
        <v>2192</v>
      </c>
      <c r="C9226" s="2">
        <v>3081</v>
      </c>
      <c r="D9226" s="2">
        <v>5.337779E-3</v>
      </c>
      <c r="E9226" s="2">
        <v>1.9699980000000001E-3</v>
      </c>
      <c r="F9226" s="2">
        <v>1.8013809999999999E-3</v>
      </c>
      <c r="G9226" s="2">
        <v>1.709534748</v>
      </c>
      <c r="H9226" s="2">
        <v>1.9631588520000001</v>
      </c>
      <c r="I9226" s="2" t="s">
        <v>109</v>
      </c>
      <c r="J9226" s="2" t="s">
        <v>109</v>
      </c>
    </row>
    <row r="9227" spans="1:10" x14ac:dyDescent="0.25">
      <c r="A9227" s="2" t="s">
        <v>585</v>
      </c>
      <c r="B9227" s="2">
        <v>2225</v>
      </c>
      <c r="C9227" s="2">
        <v>3161</v>
      </c>
      <c r="D9227" s="2">
        <v>6.9314420000000003E-3</v>
      </c>
      <c r="E9227" s="2">
        <v>7.1039900000000001E-4</v>
      </c>
      <c r="F9227" s="2">
        <v>7.9480200000000005E-4</v>
      </c>
      <c r="G9227" s="2">
        <v>8.7571055369999993</v>
      </c>
      <c r="H9227" s="2">
        <v>7.7209688200000004</v>
      </c>
      <c r="I9227" s="2" t="s">
        <v>109</v>
      </c>
      <c r="J9227" s="2" t="s">
        <v>109</v>
      </c>
    </row>
    <row r="9228" spans="1:10" x14ac:dyDescent="0.25">
      <c r="A9228" s="2" t="s">
        <v>585</v>
      </c>
      <c r="B9228" s="2">
        <v>2336</v>
      </c>
      <c r="C9228" s="2">
        <v>3319</v>
      </c>
      <c r="D9228" s="2">
        <v>5.1323299999999998E-4</v>
      </c>
      <c r="E9228" s="2">
        <v>4.3581300000000001E-4</v>
      </c>
      <c r="F9228" s="2">
        <v>5.18412E-4</v>
      </c>
      <c r="G9228" s="2">
        <v>0.17764322299999999</v>
      </c>
      <c r="H9228" s="2">
        <v>-9.9909850000000008E-3</v>
      </c>
      <c r="I9228" s="2" t="s">
        <v>109</v>
      </c>
      <c r="J9228" s="2" t="s">
        <v>109</v>
      </c>
    </row>
    <row r="9229" spans="1:10" x14ac:dyDescent="0.25">
      <c r="A9229" s="2" t="s">
        <v>585</v>
      </c>
      <c r="B9229" s="2">
        <v>2428</v>
      </c>
      <c r="C9229" s="2">
        <v>3458</v>
      </c>
      <c r="D9229" s="2">
        <v>4.3619140000000001E-2</v>
      </c>
      <c r="E9229" s="2">
        <v>1.9860499E-2</v>
      </c>
      <c r="F9229" s="2">
        <v>2.5532141000000001E-2</v>
      </c>
      <c r="G9229" s="2">
        <v>1.1962761740000001</v>
      </c>
      <c r="H9229" s="2">
        <v>0.70840118299999999</v>
      </c>
      <c r="I9229" s="2" t="s">
        <v>109</v>
      </c>
      <c r="J9229" s="2" t="s">
        <v>109</v>
      </c>
    </row>
    <row r="9230" spans="1:10" x14ac:dyDescent="0.25">
      <c r="A9230" s="2" t="s">
        <v>585</v>
      </c>
      <c r="B9230" s="2">
        <v>2541</v>
      </c>
      <c r="C9230" s="2">
        <v>3618</v>
      </c>
      <c r="D9230" s="2">
        <v>0.144141136</v>
      </c>
      <c r="E9230" s="2">
        <v>0.109294192</v>
      </c>
      <c r="F9230" s="2">
        <v>6.3554150000000004E-2</v>
      </c>
      <c r="G9230" s="2">
        <v>0.31883618800000002</v>
      </c>
      <c r="H9230" s="2">
        <v>1.2680050949999999</v>
      </c>
      <c r="I9230" s="2" t="s">
        <v>109</v>
      </c>
      <c r="J9230" s="2" t="s">
        <v>109</v>
      </c>
    </row>
    <row r="9231" spans="1:10" x14ac:dyDescent="0.25">
      <c r="A9231" s="2" t="s">
        <v>586</v>
      </c>
      <c r="B9231" s="2">
        <v>107</v>
      </c>
      <c r="C9231" s="2">
        <v>204</v>
      </c>
      <c r="D9231" s="2">
        <v>0.85507878299999995</v>
      </c>
      <c r="E9231" s="2">
        <v>0.38872524200000003</v>
      </c>
      <c r="F9231" s="2">
        <v>0.380528492</v>
      </c>
      <c r="G9231" s="2">
        <v>1.1996996600000001</v>
      </c>
      <c r="H9231" s="2">
        <v>1.2470821540000001</v>
      </c>
      <c r="I9231" s="2" t="s">
        <v>86</v>
      </c>
      <c r="J9231" s="2" t="s">
        <v>86</v>
      </c>
    </row>
    <row r="9232" spans="1:10" x14ac:dyDescent="0.25">
      <c r="A9232" s="2" t="s">
        <v>586</v>
      </c>
      <c r="B9232" s="2">
        <v>132</v>
      </c>
      <c r="C9232" s="2">
        <v>278</v>
      </c>
      <c r="D9232" s="2">
        <v>0.86804389400000004</v>
      </c>
      <c r="E9232" s="2">
        <v>0.40473861900000002</v>
      </c>
      <c r="F9232" s="2">
        <v>0.38282092899999998</v>
      </c>
      <c r="G9232" s="2">
        <v>1.1447024159999999</v>
      </c>
      <c r="H9232" s="2">
        <v>1.267493303</v>
      </c>
      <c r="I9232" s="2" t="s">
        <v>86</v>
      </c>
      <c r="J9232" s="2" t="s">
        <v>86</v>
      </c>
    </row>
    <row r="9233" spans="1:10" x14ac:dyDescent="0.25">
      <c r="A9233" s="2" t="s">
        <v>586</v>
      </c>
      <c r="B9233" s="2">
        <v>249</v>
      </c>
      <c r="C9233" s="2">
        <v>444</v>
      </c>
      <c r="D9233" s="2">
        <v>0.83255042000000001</v>
      </c>
      <c r="E9233" s="2">
        <v>0.34892599899999999</v>
      </c>
      <c r="F9233" s="2">
        <v>0.34988494399999998</v>
      </c>
      <c r="G9233" s="2">
        <v>1.38603722</v>
      </c>
      <c r="H9233" s="2">
        <v>1.379497704</v>
      </c>
      <c r="I9233" s="2" t="s">
        <v>86</v>
      </c>
      <c r="J9233" s="2" t="s">
        <v>86</v>
      </c>
    </row>
    <row r="9234" spans="1:10" x14ac:dyDescent="0.25">
      <c r="A9234" s="2" t="s">
        <v>586</v>
      </c>
      <c r="B9234" s="2">
        <v>435</v>
      </c>
      <c r="C9234" s="2">
        <v>679</v>
      </c>
      <c r="D9234" s="2">
        <v>0.761819892</v>
      </c>
      <c r="E9234" s="2">
        <v>0.27923905999999998</v>
      </c>
      <c r="F9234" s="2">
        <v>0.29951810699999998</v>
      </c>
      <c r="G9234" s="2">
        <v>1.7281996040000001</v>
      </c>
      <c r="H9234" s="2">
        <v>1.5434852670000001</v>
      </c>
      <c r="I9234" s="2" t="s">
        <v>86</v>
      </c>
      <c r="J9234" s="2" t="s">
        <v>86</v>
      </c>
    </row>
    <row r="9235" spans="1:10" x14ac:dyDescent="0.25">
      <c r="A9235" s="2" t="s">
        <v>586</v>
      </c>
      <c r="B9235" s="2">
        <v>559</v>
      </c>
      <c r="C9235" s="2">
        <v>852</v>
      </c>
      <c r="D9235" s="2">
        <v>0.12880571199999999</v>
      </c>
      <c r="E9235" s="2">
        <v>0.129038494</v>
      </c>
      <c r="F9235" s="2">
        <v>0.101131159</v>
      </c>
      <c r="G9235" s="2">
        <v>-1.803972E-3</v>
      </c>
      <c r="H9235" s="2">
        <v>0.27365010899999997</v>
      </c>
      <c r="I9235" s="2" t="s">
        <v>86</v>
      </c>
      <c r="J9235" s="2" t="s">
        <v>86</v>
      </c>
    </row>
    <row r="9236" spans="1:10" x14ac:dyDescent="0.25">
      <c r="A9236" s="2" t="s">
        <v>586</v>
      </c>
      <c r="B9236" s="2">
        <v>596</v>
      </c>
      <c r="C9236" s="2">
        <v>938</v>
      </c>
      <c r="D9236" s="2">
        <v>6.3077323000000005E-2</v>
      </c>
      <c r="E9236" s="2">
        <v>0.19440941</v>
      </c>
      <c r="F9236" s="2">
        <v>8.4874050000000006E-2</v>
      </c>
      <c r="G9236" s="2">
        <v>-0.67554387800000004</v>
      </c>
      <c r="H9236" s="2">
        <v>-0.25681261500000002</v>
      </c>
      <c r="I9236" s="2" t="s">
        <v>86</v>
      </c>
      <c r="J9236" s="2" t="s">
        <v>86</v>
      </c>
    </row>
    <row r="9237" spans="1:10" x14ac:dyDescent="0.25">
      <c r="A9237" s="2" t="s">
        <v>586</v>
      </c>
      <c r="B9237" s="2">
        <v>627</v>
      </c>
      <c r="C9237" s="2">
        <v>1018</v>
      </c>
      <c r="D9237" s="2">
        <v>0.17020094099999999</v>
      </c>
      <c r="E9237" s="2">
        <v>0.10918796</v>
      </c>
      <c r="F9237" s="2">
        <v>0.113042856</v>
      </c>
      <c r="G9237" s="2">
        <v>0.558788536</v>
      </c>
      <c r="H9237" s="2">
        <v>0.50563199700000006</v>
      </c>
      <c r="I9237" s="2" t="s">
        <v>86</v>
      </c>
      <c r="J9237" s="2" t="s">
        <v>86</v>
      </c>
    </row>
    <row r="9238" spans="1:10" x14ac:dyDescent="0.25">
      <c r="A9238" s="2" t="s">
        <v>586</v>
      </c>
      <c r="B9238" s="2">
        <v>666</v>
      </c>
      <c r="C9238" s="2">
        <v>1106</v>
      </c>
      <c r="D9238" s="2">
        <v>4.4945049000000001E-2</v>
      </c>
      <c r="E9238" s="2">
        <v>2.8711526000000001E-2</v>
      </c>
      <c r="F9238" s="2">
        <v>3.0146694000000002E-2</v>
      </c>
      <c r="G9238" s="2">
        <v>0.56540089199999999</v>
      </c>
      <c r="H9238" s="2">
        <v>0.49087820799999998</v>
      </c>
      <c r="I9238" s="2" t="s">
        <v>86</v>
      </c>
      <c r="J9238" s="2" t="s">
        <v>86</v>
      </c>
    </row>
    <row r="9239" spans="1:10" x14ac:dyDescent="0.25">
      <c r="A9239" s="2" t="s">
        <v>586</v>
      </c>
      <c r="B9239" s="2">
        <v>693</v>
      </c>
      <c r="C9239" s="2">
        <v>1182</v>
      </c>
      <c r="D9239" s="2">
        <v>0.18517041300000001</v>
      </c>
      <c r="E9239" s="2">
        <v>0.10746211</v>
      </c>
      <c r="F9239" s="2">
        <v>7.6933360000000006E-2</v>
      </c>
      <c r="G9239" s="2">
        <v>0.72312281300000003</v>
      </c>
      <c r="H9239" s="2">
        <v>1.40689361</v>
      </c>
      <c r="I9239" s="2" t="s">
        <v>86</v>
      </c>
      <c r="J9239" s="2" t="s">
        <v>86</v>
      </c>
    </row>
    <row r="9240" spans="1:10" x14ac:dyDescent="0.25">
      <c r="A9240" s="2" t="s">
        <v>586</v>
      </c>
      <c r="B9240" s="2">
        <v>738</v>
      </c>
      <c r="C9240" s="2">
        <v>1276</v>
      </c>
      <c r="D9240" s="2">
        <v>0.112190874</v>
      </c>
      <c r="E9240" s="2">
        <v>1.6809396000000001E-2</v>
      </c>
      <c r="F9240" s="2">
        <v>1.9851550999999999E-2</v>
      </c>
      <c r="G9240" s="2">
        <v>5.6742952139999998</v>
      </c>
      <c r="H9240" s="2">
        <v>4.651491697</v>
      </c>
      <c r="I9240" s="2" t="s">
        <v>86</v>
      </c>
      <c r="J9240" s="2" t="s">
        <v>86</v>
      </c>
    </row>
    <row r="9241" spans="1:10" x14ac:dyDescent="0.25">
      <c r="A9241" s="2" t="s">
        <v>586</v>
      </c>
      <c r="B9241" s="2">
        <v>766</v>
      </c>
      <c r="C9241" s="2">
        <v>1353</v>
      </c>
      <c r="D9241" s="2">
        <v>0.189043608</v>
      </c>
      <c r="E9241" s="2">
        <v>0.151722684</v>
      </c>
      <c r="F9241" s="2">
        <v>8.3846375000000001E-2</v>
      </c>
      <c r="G9241" s="2">
        <v>0.245981172</v>
      </c>
      <c r="H9241" s="2">
        <v>1.2546425809999999</v>
      </c>
      <c r="I9241" s="2" t="s">
        <v>86</v>
      </c>
      <c r="J9241" s="2" t="s">
        <v>86</v>
      </c>
    </row>
    <row r="9242" spans="1:10" x14ac:dyDescent="0.25">
      <c r="A9242" s="2" t="s">
        <v>586</v>
      </c>
      <c r="B9242" s="2">
        <v>811</v>
      </c>
      <c r="C9242" s="2">
        <v>1447</v>
      </c>
      <c r="D9242" s="2">
        <v>6.5078830000000004E-2</v>
      </c>
      <c r="E9242" s="2">
        <v>2.6884083999999999E-2</v>
      </c>
      <c r="F9242" s="2">
        <v>1.6943297E-2</v>
      </c>
      <c r="G9242" s="2">
        <v>1.420719659</v>
      </c>
      <c r="H9242" s="2">
        <v>2.8409779419999999</v>
      </c>
      <c r="I9242" s="2" t="s">
        <v>86</v>
      </c>
      <c r="J9242" s="2" t="s">
        <v>86</v>
      </c>
    </row>
    <row r="9243" spans="1:10" x14ac:dyDescent="0.25">
      <c r="A9243" s="2" t="s">
        <v>586</v>
      </c>
      <c r="B9243" s="2">
        <v>844</v>
      </c>
      <c r="C9243" s="2">
        <v>1529</v>
      </c>
      <c r="D9243" s="2">
        <v>0.20132804000000001</v>
      </c>
      <c r="E9243" s="2">
        <v>0.121719192</v>
      </c>
      <c r="F9243" s="2">
        <v>7.5922575000000006E-2</v>
      </c>
      <c r="G9243" s="2">
        <v>0.65403693299999999</v>
      </c>
      <c r="H9243" s="2">
        <v>1.651754642</v>
      </c>
      <c r="I9243" s="2" t="s">
        <v>86</v>
      </c>
      <c r="J9243" s="2" t="s">
        <v>86</v>
      </c>
    </row>
    <row r="9244" spans="1:10" x14ac:dyDescent="0.25">
      <c r="A9244" s="2" t="s">
        <v>586</v>
      </c>
      <c r="B9244" s="2">
        <v>887</v>
      </c>
      <c r="C9244" s="2">
        <v>1621</v>
      </c>
      <c r="D9244" s="2">
        <v>2.7717331000000001E-2</v>
      </c>
      <c r="E9244" s="2">
        <v>4.9253292999999997E-2</v>
      </c>
      <c r="F9244" s="2">
        <v>5.2417133999999997E-2</v>
      </c>
      <c r="G9244" s="2">
        <v>-0.43724919099999998</v>
      </c>
      <c r="H9244" s="2">
        <v>-0.47121621699999999</v>
      </c>
      <c r="I9244" s="2" t="s">
        <v>86</v>
      </c>
      <c r="J9244" s="2" t="s">
        <v>86</v>
      </c>
    </row>
    <row r="9245" spans="1:10" x14ac:dyDescent="0.25">
      <c r="A9245" s="2" t="s">
        <v>586</v>
      </c>
      <c r="B9245" s="2">
        <v>920</v>
      </c>
      <c r="C9245" s="2">
        <v>1703</v>
      </c>
      <c r="D9245" s="2">
        <v>0.167471972</v>
      </c>
      <c r="E9245" s="2">
        <v>0.103743898</v>
      </c>
      <c r="F9245" s="2">
        <v>6.9935476999999996E-2</v>
      </c>
      <c r="G9245" s="2">
        <v>0.61428262300000003</v>
      </c>
      <c r="H9245" s="2">
        <v>1.3946640459999999</v>
      </c>
      <c r="I9245" s="2" t="s">
        <v>86</v>
      </c>
      <c r="J9245" s="2" t="s">
        <v>86</v>
      </c>
    </row>
    <row r="9246" spans="1:10" x14ac:dyDescent="0.25">
      <c r="A9246" s="2" t="s">
        <v>586</v>
      </c>
      <c r="B9246" s="2">
        <v>1037</v>
      </c>
      <c r="C9246" s="2">
        <v>1869</v>
      </c>
      <c r="D9246" s="2">
        <v>0.17559671099999999</v>
      </c>
      <c r="E9246" s="2">
        <v>0.16324766399999999</v>
      </c>
      <c r="F9246" s="2">
        <v>0.106323006</v>
      </c>
      <c r="G9246" s="2">
        <v>7.5646088E-2</v>
      </c>
      <c r="H9246" s="2">
        <v>0.65154013300000002</v>
      </c>
      <c r="I9246" s="2" t="s">
        <v>86</v>
      </c>
      <c r="J9246" s="2" t="s">
        <v>86</v>
      </c>
    </row>
    <row r="9247" spans="1:10" x14ac:dyDescent="0.25">
      <c r="A9247" s="2" t="s">
        <v>586</v>
      </c>
      <c r="B9247" s="2">
        <v>1161</v>
      </c>
      <c r="C9247" s="2">
        <v>2042</v>
      </c>
      <c r="D9247" s="2">
        <v>0.14496198099999999</v>
      </c>
      <c r="E9247" s="2">
        <v>0.104361702</v>
      </c>
      <c r="F9247" s="2">
        <v>7.6716091E-2</v>
      </c>
      <c r="G9247" s="2">
        <v>0.38903426899999999</v>
      </c>
      <c r="H9247" s="2">
        <v>0.88959028699999998</v>
      </c>
      <c r="I9247" s="2" t="s">
        <v>86</v>
      </c>
      <c r="J9247" s="2" t="s">
        <v>86</v>
      </c>
    </row>
    <row r="9248" spans="1:10" x14ac:dyDescent="0.25">
      <c r="A9248" s="2" t="s">
        <v>586</v>
      </c>
      <c r="B9248" s="2">
        <v>1200</v>
      </c>
      <c r="C9248" s="2">
        <v>2130</v>
      </c>
      <c r="D9248" s="2">
        <v>3.9094952000000002E-2</v>
      </c>
      <c r="E9248" s="2">
        <v>2.0745049000000002E-2</v>
      </c>
      <c r="F9248" s="2">
        <v>2.6381077999999999E-2</v>
      </c>
      <c r="G9248" s="2">
        <v>0.88454375299999999</v>
      </c>
      <c r="H9248" s="2">
        <v>0.48193158899999999</v>
      </c>
      <c r="I9248" s="2" t="s">
        <v>86</v>
      </c>
      <c r="J9248" s="2" t="s">
        <v>86</v>
      </c>
    </row>
    <row r="9249" spans="1:10" x14ac:dyDescent="0.25">
      <c r="A9249" s="2" t="s">
        <v>586</v>
      </c>
      <c r="B9249" s="2">
        <v>1232</v>
      </c>
      <c r="C9249" s="2">
        <v>2211</v>
      </c>
      <c r="D9249" s="2">
        <v>0.14010689700000001</v>
      </c>
      <c r="E9249" s="2">
        <v>0.11473547100000001</v>
      </c>
      <c r="F9249" s="2">
        <v>6.3304608999999998E-2</v>
      </c>
      <c r="G9249" s="2">
        <v>0.22112975200000001</v>
      </c>
      <c r="H9249" s="2">
        <v>1.213217958</v>
      </c>
      <c r="I9249" s="2" t="s">
        <v>86</v>
      </c>
      <c r="J9249" s="2" t="s">
        <v>86</v>
      </c>
    </row>
    <row r="9250" spans="1:10" x14ac:dyDescent="0.25">
      <c r="A9250" s="2" t="s">
        <v>586</v>
      </c>
      <c r="B9250" s="2">
        <v>1274</v>
      </c>
      <c r="C9250" s="2">
        <v>2302</v>
      </c>
      <c r="D9250" s="2">
        <v>5.5237382000000002E-2</v>
      </c>
      <c r="E9250" s="2">
        <v>2.3045890999999999E-2</v>
      </c>
      <c r="F9250" s="2">
        <v>3.9161051000000002E-2</v>
      </c>
      <c r="G9250" s="2">
        <v>1.3968430270000001</v>
      </c>
      <c r="H9250" s="2">
        <v>0.41051837800000002</v>
      </c>
      <c r="I9250" s="2" t="s">
        <v>86</v>
      </c>
      <c r="J9250" s="2" t="s">
        <v>86</v>
      </c>
    </row>
    <row r="9251" spans="1:10" x14ac:dyDescent="0.25">
      <c r="A9251" s="2" t="s">
        <v>586</v>
      </c>
      <c r="B9251" s="2">
        <v>1302</v>
      </c>
      <c r="C9251" s="2">
        <v>2379</v>
      </c>
      <c r="D9251" s="2">
        <v>0.15201057000000001</v>
      </c>
      <c r="E9251" s="2">
        <v>0.14142417600000001</v>
      </c>
      <c r="F9251" s="2">
        <v>0.10633762200000001</v>
      </c>
      <c r="G9251" s="2">
        <v>7.4855619999999998E-2</v>
      </c>
      <c r="H9251" s="2">
        <v>0.429508838</v>
      </c>
      <c r="I9251" s="2" t="s">
        <v>86</v>
      </c>
      <c r="J9251" s="2" t="s">
        <v>86</v>
      </c>
    </row>
    <row r="9252" spans="1:10" x14ac:dyDescent="0.25">
      <c r="A9252" s="2" t="s">
        <v>586</v>
      </c>
      <c r="B9252" s="2">
        <v>1335</v>
      </c>
      <c r="C9252" s="2">
        <v>2461</v>
      </c>
      <c r="D9252" s="2">
        <v>4.3666516000000002E-2</v>
      </c>
      <c r="E9252" s="2">
        <v>4.6941424000000002E-2</v>
      </c>
      <c r="F9252" s="2">
        <v>5.4420594000000003E-2</v>
      </c>
      <c r="G9252" s="2">
        <v>-6.9765832999999999E-2</v>
      </c>
      <c r="H9252" s="2">
        <v>-0.19761045299999999</v>
      </c>
      <c r="I9252" s="2" t="s">
        <v>86</v>
      </c>
      <c r="J9252" s="2" t="s">
        <v>86</v>
      </c>
    </row>
    <row r="9253" spans="1:10" x14ac:dyDescent="0.25">
      <c r="A9253" s="2" t="s">
        <v>586</v>
      </c>
      <c r="B9253" s="2">
        <v>1368</v>
      </c>
      <c r="C9253" s="2">
        <v>2543</v>
      </c>
      <c r="D9253" s="2">
        <v>0.148293434</v>
      </c>
      <c r="E9253" s="2">
        <v>9.1228981000000001E-2</v>
      </c>
      <c r="F9253" s="2">
        <v>7.6188549999999994E-2</v>
      </c>
      <c r="G9253" s="2">
        <v>0.62550794899999995</v>
      </c>
      <c r="H9253" s="2">
        <v>0.94640052500000005</v>
      </c>
      <c r="I9253" s="2" t="s">
        <v>86</v>
      </c>
      <c r="J9253" s="2" t="s">
        <v>86</v>
      </c>
    </row>
    <row r="9254" spans="1:10" x14ac:dyDescent="0.25">
      <c r="A9254" s="2" t="s">
        <v>586</v>
      </c>
      <c r="B9254" s="2">
        <v>1497</v>
      </c>
      <c r="C9254" s="2">
        <v>2721</v>
      </c>
      <c r="D9254" s="2">
        <v>0.15375725900000001</v>
      </c>
      <c r="E9254" s="2">
        <v>0.16880431800000001</v>
      </c>
      <c r="F9254" s="2">
        <v>0.116784154</v>
      </c>
      <c r="G9254" s="2">
        <v>-8.9139064000000004E-2</v>
      </c>
      <c r="H9254" s="2">
        <v>0.31659351299999999</v>
      </c>
      <c r="I9254" s="2" t="s">
        <v>86</v>
      </c>
      <c r="J9254" s="2" t="s">
        <v>86</v>
      </c>
    </row>
    <row r="9255" spans="1:10" x14ac:dyDescent="0.25">
      <c r="A9255" s="2" t="s">
        <v>586</v>
      </c>
      <c r="B9255" s="2">
        <v>1542</v>
      </c>
      <c r="C9255" s="2">
        <v>2815</v>
      </c>
      <c r="D9255" s="2">
        <v>4.7489363E-2</v>
      </c>
      <c r="E9255" s="2">
        <v>5.1550476999999997E-2</v>
      </c>
      <c r="F9255" s="2">
        <v>7.0595855999999998E-2</v>
      </c>
      <c r="G9255" s="2">
        <v>-7.8779360000000007E-2</v>
      </c>
      <c r="H9255" s="2">
        <v>-0.32730664599999998</v>
      </c>
      <c r="I9255" s="2" t="s">
        <v>86</v>
      </c>
      <c r="J9255" s="2" t="s">
        <v>86</v>
      </c>
    </row>
    <row r="9256" spans="1:10" x14ac:dyDescent="0.25">
      <c r="A9256" s="2" t="s">
        <v>586</v>
      </c>
      <c r="B9256" s="2">
        <v>1577</v>
      </c>
      <c r="C9256" s="2">
        <v>2899</v>
      </c>
      <c r="D9256" s="2">
        <v>0.12973899999999999</v>
      </c>
      <c r="E9256" s="2">
        <v>0.13405772099999999</v>
      </c>
      <c r="F9256" s="2">
        <v>7.5533959999999997E-2</v>
      </c>
      <c r="G9256" s="2">
        <v>-3.2215387999999998E-2</v>
      </c>
      <c r="H9256" s="2">
        <v>0.71762474899999995</v>
      </c>
      <c r="I9256" s="2" t="s">
        <v>86</v>
      </c>
      <c r="J9256" s="2" t="s">
        <v>86</v>
      </c>
    </row>
    <row r="9257" spans="1:10" x14ac:dyDescent="0.25">
      <c r="A9257" s="2" t="s">
        <v>586</v>
      </c>
      <c r="B9257" s="2">
        <v>1620</v>
      </c>
      <c r="C9257" s="2">
        <v>2991</v>
      </c>
      <c r="D9257" s="2">
        <v>4.8769325000000002E-2</v>
      </c>
      <c r="E9257" s="2">
        <v>3.5446393999999999E-2</v>
      </c>
      <c r="F9257" s="2">
        <v>6.8979800999999993E-2</v>
      </c>
      <c r="G9257" s="2">
        <v>0.37586139800000001</v>
      </c>
      <c r="H9257" s="2">
        <v>-0.292991212</v>
      </c>
      <c r="I9257" s="2" t="s">
        <v>86</v>
      </c>
      <c r="J9257" s="2" t="s">
        <v>86</v>
      </c>
    </row>
    <row r="9258" spans="1:10" x14ac:dyDescent="0.25">
      <c r="A9258" s="2" t="s">
        <v>586</v>
      </c>
      <c r="B9258" s="2">
        <v>1660</v>
      </c>
      <c r="C9258" s="2">
        <v>3080</v>
      </c>
      <c r="D9258" s="2">
        <v>0.15066501299999999</v>
      </c>
      <c r="E9258" s="2">
        <v>0.142261416</v>
      </c>
      <c r="F9258" s="2">
        <v>0.138002341</v>
      </c>
      <c r="G9258" s="2">
        <v>5.9071514999999998E-2</v>
      </c>
      <c r="H9258" s="2">
        <v>9.1756938999999996E-2</v>
      </c>
      <c r="I9258" s="2" t="s">
        <v>86</v>
      </c>
      <c r="J9258" s="2" t="s">
        <v>86</v>
      </c>
    </row>
    <row r="9259" spans="1:10" x14ac:dyDescent="0.25">
      <c r="A9259" s="2" t="s">
        <v>586</v>
      </c>
      <c r="B9259" s="2">
        <v>1780</v>
      </c>
      <c r="C9259" s="2">
        <v>3249</v>
      </c>
      <c r="D9259" s="2">
        <v>0.159569768</v>
      </c>
      <c r="E9259" s="2">
        <v>0.155782157</v>
      </c>
      <c r="F9259" s="2">
        <v>6.9373568999999996E-2</v>
      </c>
      <c r="G9259" s="2">
        <v>2.4313507000000002E-2</v>
      </c>
      <c r="H9259" s="2">
        <v>1.3001521979999999</v>
      </c>
      <c r="I9259" s="2" t="s">
        <v>86</v>
      </c>
      <c r="J9259" s="2" t="s">
        <v>86</v>
      </c>
    </row>
    <row r="9260" spans="1:10" x14ac:dyDescent="0.25">
      <c r="A9260" s="2" t="s">
        <v>586</v>
      </c>
      <c r="B9260" s="2">
        <v>1822</v>
      </c>
      <c r="C9260" s="2">
        <v>3340</v>
      </c>
      <c r="D9260" s="2">
        <v>3.4169023999999999E-2</v>
      </c>
      <c r="E9260" s="2">
        <v>5.0233988E-2</v>
      </c>
      <c r="F9260" s="2">
        <v>6.3258895999999995E-2</v>
      </c>
      <c r="G9260" s="2">
        <v>-0.31980267000000001</v>
      </c>
      <c r="H9260" s="2">
        <v>-0.45985423800000003</v>
      </c>
      <c r="I9260" s="2" t="s">
        <v>86</v>
      </c>
      <c r="J9260" s="2" t="s">
        <v>86</v>
      </c>
    </row>
    <row r="9261" spans="1:10" x14ac:dyDescent="0.25">
      <c r="A9261" s="2" t="s">
        <v>586</v>
      </c>
      <c r="B9261" s="2">
        <v>1862</v>
      </c>
      <c r="C9261" s="2">
        <v>3429</v>
      </c>
      <c r="D9261" s="2">
        <v>0.14693151700000001</v>
      </c>
      <c r="E9261" s="2">
        <v>0.138482678</v>
      </c>
      <c r="F9261" s="2">
        <v>0.128366535</v>
      </c>
      <c r="G9261" s="2">
        <v>6.1010073999999997E-2</v>
      </c>
      <c r="H9261" s="2">
        <v>0.14462477600000001</v>
      </c>
      <c r="I9261" s="2" t="s">
        <v>86</v>
      </c>
      <c r="J9261" s="2" t="s">
        <v>86</v>
      </c>
    </row>
    <row r="9262" spans="1:10" x14ac:dyDescent="0.25">
      <c r="A9262" s="2" t="s">
        <v>586</v>
      </c>
      <c r="B9262" s="2">
        <v>1907</v>
      </c>
      <c r="C9262" s="2">
        <v>3523</v>
      </c>
      <c r="D9262" s="2">
        <v>4.5462464000000001E-2</v>
      </c>
      <c r="E9262" s="2">
        <v>9.2758582000000006E-2</v>
      </c>
      <c r="F9262" s="2">
        <v>3.4513006999999998E-2</v>
      </c>
      <c r="G9262" s="2">
        <v>-0.509884008</v>
      </c>
      <c r="H9262" s="2">
        <v>0.31725595299999998</v>
      </c>
      <c r="I9262" s="2" t="s">
        <v>86</v>
      </c>
      <c r="J9262" s="2" t="s">
        <v>86</v>
      </c>
    </row>
    <row r="9263" spans="1:10" x14ac:dyDescent="0.25">
      <c r="A9263" s="2" t="s">
        <v>586</v>
      </c>
      <c r="B9263" s="2">
        <v>1935</v>
      </c>
      <c r="C9263" s="2">
        <v>3600</v>
      </c>
      <c r="D9263" s="2">
        <v>0.108569895</v>
      </c>
      <c r="E9263" s="2">
        <v>0.13657712399999999</v>
      </c>
      <c r="F9263" s="2">
        <v>9.8381630999999997E-2</v>
      </c>
      <c r="G9263" s="2">
        <v>-0.205065302</v>
      </c>
      <c r="H9263" s="2">
        <v>0.103558601</v>
      </c>
      <c r="I9263" s="2" t="s">
        <v>86</v>
      </c>
      <c r="J9263" s="2" t="s">
        <v>86</v>
      </c>
    </row>
    <row r="9264" spans="1:10" x14ac:dyDescent="0.25">
      <c r="A9264" s="2" t="s">
        <v>586</v>
      </c>
      <c r="B9264" s="2">
        <v>1980</v>
      </c>
      <c r="C9264" s="2">
        <v>3694</v>
      </c>
      <c r="D9264" s="2">
        <v>7.4003421999999999E-2</v>
      </c>
      <c r="E9264" s="2">
        <v>6.8862422000000006E-2</v>
      </c>
      <c r="F9264" s="2">
        <v>7.8107564000000004E-2</v>
      </c>
      <c r="G9264" s="2">
        <v>7.4656095000000006E-2</v>
      </c>
      <c r="H9264" s="2">
        <v>-5.2544739E-2</v>
      </c>
      <c r="I9264" s="2" t="s">
        <v>86</v>
      </c>
      <c r="J9264" s="2" t="s">
        <v>86</v>
      </c>
    </row>
    <row r="9265" spans="1:10" x14ac:dyDescent="0.25">
      <c r="A9265" s="2" t="s">
        <v>586</v>
      </c>
      <c r="B9265" s="2">
        <v>2012</v>
      </c>
      <c r="C9265" s="2">
        <v>3775</v>
      </c>
      <c r="D9265" s="2">
        <v>0.27682177200000002</v>
      </c>
      <c r="E9265" s="2">
        <v>0.22173100200000001</v>
      </c>
      <c r="F9265" s="2">
        <v>0.13137776100000001</v>
      </c>
      <c r="G9265" s="2">
        <v>0.24845767599999999</v>
      </c>
      <c r="H9265" s="2">
        <v>1.107067204</v>
      </c>
      <c r="I9265" s="2" t="s">
        <v>86</v>
      </c>
      <c r="J9265" s="2" t="s">
        <v>86</v>
      </c>
    </row>
    <row r="9266" spans="1:10" x14ac:dyDescent="0.25">
      <c r="A9266" s="2" t="s">
        <v>586</v>
      </c>
      <c r="B9266" s="2">
        <v>2057</v>
      </c>
      <c r="C9266" s="2">
        <v>3869</v>
      </c>
      <c r="D9266" s="2">
        <v>6.4150127000000001E-2</v>
      </c>
      <c r="E9266" s="2">
        <v>5.4312763999999999E-2</v>
      </c>
      <c r="F9266" s="2">
        <v>0.124972582</v>
      </c>
      <c r="G9266" s="2">
        <v>0.181124321</v>
      </c>
      <c r="H9266" s="2">
        <v>-0.48668639400000002</v>
      </c>
      <c r="I9266" s="2" t="s">
        <v>86</v>
      </c>
      <c r="J9266" s="2" t="s">
        <v>86</v>
      </c>
    </row>
    <row r="9267" spans="1:10" x14ac:dyDescent="0.25">
      <c r="A9267" s="2" t="s">
        <v>586</v>
      </c>
      <c r="B9267" s="2">
        <v>2106</v>
      </c>
      <c r="C9267" s="2">
        <v>3967</v>
      </c>
      <c r="D9267" s="2">
        <v>0.115050481</v>
      </c>
      <c r="E9267" s="2">
        <v>0.10508911</v>
      </c>
      <c r="F9267" s="2">
        <v>8.8008265000000002E-2</v>
      </c>
      <c r="G9267" s="2">
        <v>9.4789758000000002E-2</v>
      </c>
      <c r="H9267" s="2">
        <v>0.30726904300000002</v>
      </c>
      <c r="I9267" s="2" t="s">
        <v>86</v>
      </c>
      <c r="J9267" s="2" t="s">
        <v>86</v>
      </c>
    </row>
    <row r="9268" spans="1:10" x14ac:dyDescent="0.25">
      <c r="A9268" s="2" t="s">
        <v>586</v>
      </c>
      <c r="B9268" s="2">
        <v>2145</v>
      </c>
      <c r="C9268" s="2">
        <v>4055</v>
      </c>
      <c r="D9268" s="2">
        <v>3.2399266000000003E-2</v>
      </c>
      <c r="E9268" s="2">
        <v>0.116199945</v>
      </c>
      <c r="F9268" s="2">
        <v>7.7139778000000006E-2</v>
      </c>
      <c r="G9268" s="2">
        <v>-0.72117658299999998</v>
      </c>
      <c r="H9268" s="2">
        <v>-0.57999275400000005</v>
      </c>
      <c r="I9268" s="2" t="s">
        <v>86</v>
      </c>
      <c r="J9268" s="2" t="s">
        <v>86</v>
      </c>
    </row>
    <row r="9269" spans="1:10" x14ac:dyDescent="0.25">
      <c r="A9269" s="2" t="s">
        <v>586</v>
      </c>
      <c r="B9269" s="2">
        <v>2185</v>
      </c>
      <c r="C9269" s="2">
        <v>4144</v>
      </c>
      <c r="D9269" s="2">
        <v>0.140408431</v>
      </c>
      <c r="E9269" s="2">
        <v>0.19373558299999999</v>
      </c>
      <c r="F9269" s="2">
        <v>0.154730067</v>
      </c>
      <c r="G9269" s="2">
        <v>-0.27525739500000002</v>
      </c>
      <c r="H9269" s="2">
        <v>-9.2558840000000003E-2</v>
      </c>
      <c r="I9269" s="2" t="s">
        <v>86</v>
      </c>
      <c r="J9269" s="2" t="s">
        <v>86</v>
      </c>
    </row>
    <row r="9270" spans="1:10" x14ac:dyDescent="0.25">
      <c r="A9270" s="2" t="s">
        <v>586</v>
      </c>
      <c r="B9270" s="2">
        <v>2241</v>
      </c>
      <c r="C9270" s="2">
        <v>4249</v>
      </c>
      <c r="D9270" s="2">
        <v>0.14149376899999999</v>
      </c>
      <c r="E9270" s="2">
        <v>8.4408806000000003E-2</v>
      </c>
      <c r="F9270" s="2">
        <v>9.5455038000000006E-2</v>
      </c>
      <c r="G9270" s="2">
        <v>0.67629155200000002</v>
      </c>
      <c r="H9270" s="2">
        <v>0.48230802299999997</v>
      </c>
      <c r="I9270" s="2" t="s">
        <v>86</v>
      </c>
      <c r="J9270" s="2" t="s">
        <v>86</v>
      </c>
    </row>
    <row r="9271" spans="1:10" x14ac:dyDescent="0.25">
      <c r="A9271" s="2" t="s">
        <v>586</v>
      </c>
      <c r="B9271" s="2">
        <v>2280</v>
      </c>
      <c r="C9271" s="2">
        <v>4337</v>
      </c>
      <c r="D9271" s="2">
        <v>7.3678357E-2</v>
      </c>
      <c r="E9271" s="2">
        <v>7.5379445000000003E-2</v>
      </c>
      <c r="F9271" s="2">
        <v>5.6969812000000002E-2</v>
      </c>
      <c r="G9271" s="2">
        <v>-2.2567004000000002E-2</v>
      </c>
      <c r="H9271" s="2">
        <v>0.29328769500000001</v>
      </c>
      <c r="I9271" s="2" t="s">
        <v>86</v>
      </c>
      <c r="J9271" s="2" t="s">
        <v>86</v>
      </c>
    </row>
    <row r="9272" spans="1:10" x14ac:dyDescent="0.25">
      <c r="A9272" s="2" t="s">
        <v>586</v>
      </c>
      <c r="B9272" s="2">
        <v>2427</v>
      </c>
      <c r="C9272" s="2">
        <v>4533</v>
      </c>
      <c r="D9272" s="2">
        <v>0.77362180599999997</v>
      </c>
      <c r="E9272" s="2">
        <v>0.39731042700000002</v>
      </c>
      <c r="F9272" s="2">
        <v>0.397445669</v>
      </c>
      <c r="G9272" s="2">
        <v>0.94714699899999999</v>
      </c>
      <c r="H9272" s="2">
        <v>0.94648443100000001</v>
      </c>
      <c r="I9272" s="2" t="s">
        <v>86</v>
      </c>
      <c r="J9272" s="2" t="s">
        <v>86</v>
      </c>
    </row>
    <row r="9273" spans="1:10" x14ac:dyDescent="0.25">
      <c r="A9273" s="2" t="s">
        <v>587</v>
      </c>
      <c r="B9273" s="2">
        <v>31</v>
      </c>
      <c r="C9273" s="2">
        <v>93</v>
      </c>
      <c r="D9273" s="2">
        <v>0.79449960799999997</v>
      </c>
      <c r="E9273" s="2">
        <v>0.47639535100000002</v>
      </c>
      <c r="F9273" s="2">
        <v>0.478467476</v>
      </c>
      <c r="G9273" s="2">
        <v>0.66773165499999998</v>
      </c>
      <c r="H9273" s="2">
        <v>0.66050911999999995</v>
      </c>
      <c r="I9273" s="2" t="s">
        <v>123</v>
      </c>
      <c r="J9273" s="2" t="s">
        <v>123</v>
      </c>
    </row>
    <row r="9274" spans="1:10" x14ac:dyDescent="0.25">
      <c r="A9274" s="2" t="s">
        <v>587</v>
      </c>
      <c r="B9274" s="2">
        <v>127</v>
      </c>
      <c r="C9274" s="2">
        <v>209</v>
      </c>
      <c r="D9274" s="2">
        <v>8.4638316000000005E-2</v>
      </c>
      <c r="E9274" s="2">
        <v>0.10927661900000001</v>
      </c>
      <c r="F9274" s="2">
        <v>7.4454223E-2</v>
      </c>
      <c r="G9274" s="2">
        <v>-0.22546729400000001</v>
      </c>
      <c r="H9274" s="2">
        <v>0.13678327300000001</v>
      </c>
      <c r="I9274" s="2" t="s">
        <v>123</v>
      </c>
      <c r="J9274" s="2" t="s">
        <v>123</v>
      </c>
    </row>
    <row r="9275" spans="1:10" x14ac:dyDescent="0.25">
      <c r="A9275" s="2" t="s">
        <v>587</v>
      </c>
      <c r="B9275" s="2">
        <v>172</v>
      </c>
      <c r="C9275" s="2">
        <v>274</v>
      </c>
      <c r="D9275" s="2">
        <v>0.11010642800000001</v>
      </c>
      <c r="E9275" s="2">
        <v>0.21478161400000001</v>
      </c>
      <c r="F9275" s="2">
        <v>0.110823298</v>
      </c>
      <c r="G9275" s="2">
        <v>-0.48735636300000001</v>
      </c>
      <c r="H9275" s="2">
        <v>-6.4685869999999996E-3</v>
      </c>
      <c r="I9275" s="2" t="s">
        <v>123</v>
      </c>
      <c r="J9275" s="2" t="s">
        <v>123</v>
      </c>
    </row>
    <row r="9276" spans="1:10" x14ac:dyDescent="0.25">
      <c r="A9276" s="2" t="s">
        <v>587</v>
      </c>
      <c r="B9276" s="2">
        <v>206</v>
      </c>
      <c r="C9276" s="2">
        <v>328</v>
      </c>
      <c r="D9276" s="2">
        <v>5.1069914000000001E-2</v>
      </c>
      <c r="E9276" s="2">
        <v>5.4571443999999997E-2</v>
      </c>
      <c r="F9276" s="2">
        <v>6.6146834000000002E-2</v>
      </c>
      <c r="G9276" s="2">
        <v>-6.4164140999999994E-2</v>
      </c>
      <c r="H9276" s="2">
        <v>-0.22793108400000001</v>
      </c>
      <c r="I9276" s="2" t="s">
        <v>123</v>
      </c>
      <c r="J9276" s="2" t="s">
        <v>123</v>
      </c>
    </row>
    <row r="9277" spans="1:10" x14ac:dyDescent="0.25">
      <c r="A9277" s="2" t="s">
        <v>587</v>
      </c>
      <c r="B9277" s="2">
        <v>257</v>
      </c>
      <c r="C9277" s="2">
        <v>399</v>
      </c>
      <c r="D9277" s="2">
        <v>0.116441409</v>
      </c>
      <c r="E9277" s="2">
        <v>9.9677021000000005E-2</v>
      </c>
      <c r="F9277" s="2">
        <v>7.5739019000000005E-2</v>
      </c>
      <c r="G9277" s="2">
        <v>0.16818709100000001</v>
      </c>
      <c r="H9277" s="2">
        <v>0.53740319599999997</v>
      </c>
      <c r="I9277" s="2" t="s">
        <v>123</v>
      </c>
      <c r="J9277" s="2" t="s">
        <v>123</v>
      </c>
    </row>
    <row r="9278" spans="1:10" x14ac:dyDescent="0.25">
      <c r="A9278" s="2" t="s">
        <v>587</v>
      </c>
      <c r="B9278" s="2">
        <v>291</v>
      </c>
      <c r="C9278" s="2">
        <v>453</v>
      </c>
      <c r="D9278" s="2">
        <v>1.9048730999999999E-2</v>
      </c>
      <c r="E9278" s="2">
        <v>1.6243176000000002E-2</v>
      </c>
      <c r="F9278" s="2">
        <v>3.2383397000000001E-2</v>
      </c>
      <c r="G9278" s="2">
        <v>0.172722085</v>
      </c>
      <c r="H9278" s="2">
        <v>-0.41177478499999998</v>
      </c>
      <c r="I9278" s="2" t="s">
        <v>123</v>
      </c>
      <c r="J9278" s="2" t="s">
        <v>123</v>
      </c>
    </row>
    <row r="9279" spans="1:10" x14ac:dyDescent="0.25">
      <c r="A9279" s="2" t="s">
        <v>587</v>
      </c>
      <c r="B9279" s="2">
        <v>340</v>
      </c>
      <c r="C9279" s="2">
        <v>522</v>
      </c>
      <c r="D9279" s="2">
        <v>9.3760652999999999E-2</v>
      </c>
      <c r="E9279" s="2">
        <v>0.21109641700000001</v>
      </c>
      <c r="F9279" s="2">
        <v>0.10970291</v>
      </c>
      <c r="G9279" s="2">
        <v>-0.55583967499999998</v>
      </c>
      <c r="H9279" s="2">
        <v>-0.14532209800000001</v>
      </c>
      <c r="I9279" s="2" t="s">
        <v>123</v>
      </c>
      <c r="J9279" s="2" t="s">
        <v>123</v>
      </c>
    </row>
    <row r="9280" spans="1:10" x14ac:dyDescent="0.25">
      <c r="A9280" s="2" t="s">
        <v>587</v>
      </c>
      <c r="B9280" s="2">
        <v>368</v>
      </c>
      <c r="C9280" s="2">
        <v>570</v>
      </c>
      <c r="D9280" s="2">
        <v>9.5442318999999998E-2</v>
      </c>
      <c r="E9280" s="2">
        <v>3.9676744E-2</v>
      </c>
      <c r="F9280" s="2">
        <v>4.1439028000000003E-2</v>
      </c>
      <c r="G9280" s="2">
        <v>1.405497794</v>
      </c>
      <c r="H9280" s="2">
        <v>1.303198794</v>
      </c>
      <c r="I9280" s="2" t="s">
        <v>123</v>
      </c>
      <c r="J9280" s="2" t="s">
        <v>123</v>
      </c>
    </row>
    <row r="9281" spans="1:10" x14ac:dyDescent="0.25">
      <c r="A9281" s="2" t="s">
        <v>587</v>
      </c>
      <c r="B9281" s="2">
        <v>416</v>
      </c>
      <c r="C9281" s="2">
        <v>638</v>
      </c>
      <c r="D9281" s="2">
        <v>0.120567016</v>
      </c>
      <c r="E9281" s="2">
        <v>0.22102113000000001</v>
      </c>
      <c r="F9281" s="2">
        <v>9.9985267000000003E-2</v>
      </c>
      <c r="G9281" s="2">
        <v>-0.45450004700000002</v>
      </c>
      <c r="H9281" s="2">
        <v>0.20584781799999999</v>
      </c>
      <c r="I9281" s="2" t="s">
        <v>123</v>
      </c>
      <c r="J9281" s="2" t="s">
        <v>123</v>
      </c>
    </row>
    <row r="9282" spans="1:10" x14ac:dyDescent="0.25">
      <c r="A9282" s="2" t="s">
        <v>587</v>
      </c>
      <c r="B9282" s="2">
        <v>447</v>
      </c>
      <c r="C9282" s="2">
        <v>689</v>
      </c>
      <c r="D9282" s="2">
        <v>5.6010022999999999E-2</v>
      </c>
      <c r="E9282" s="2">
        <v>5.7771583000000001E-2</v>
      </c>
      <c r="F9282" s="2">
        <v>5.5765688000000001E-2</v>
      </c>
      <c r="G9282" s="2">
        <v>-3.0491813E-2</v>
      </c>
      <c r="H9282" s="2">
        <v>4.3814470000000001E-3</v>
      </c>
      <c r="I9282" s="2" t="s">
        <v>123</v>
      </c>
      <c r="J9282" s="2" t="s">
        <v>123</v>
      </c>
    </row>
    <row r="9283" spans="1:10" x14ac:dyDescent="0.25">
      <c r="A9283" s="2" t="s">
        <v>587</v>
      </c>
      <c r="B9283" s="2">
        <v>494</v>
      </c>
      <c r="C9283" s="2">
        <v>756</v>
      </c>
      <c r="D9283" s="2">
        <v>9.7363730999999995E-2</v>
      </c>
      <c r="E9283" s="2">
        <v>0.25233893200000002</v>
      </c>
      <c r="F9283" s="2">
        <v>0.15458223800000001</v>
      </c>
      <c r="G9283" s="2">
        <v>-0.61415494000000004</v>
      </c>
      <c r="H9283" s="2">
        <v>-0.37014930000000001</v>
      </c>
      <c r="I9283" s="2" t="s">
        <v>123</v>
      </c>
      <c r="J9283" s="2" t="s">
        <v>123</v>
      </c>
    </row>
    <row r="9284" spans="1:10" x14ac:dyDescent="0.25">
      <c r="A9284" s="2" t="s">
        <v>587</v>
      </c>
      <c r="B9284" s="2">
        <v>527</v>
      </c>
      <c r="C9284" s="2">
        <v>809</v>
      </c>
      <c r="D9284" s="2">
        <v>5.4938810999999997E-2</v>
      </c>
      <c r="E9284" s="2">
        <v>2.4408413E-2</v>
      </c>
      <c r="F9284" s="2">
        <v>3.7567114999999998E-2</v>
      </c>
      <c r="G9284" s="2">
        <v>1.2508144969999999</v>
      </c>
      <c r="H9284" s="2">
        <v>0.46241761100000001</v>
      </c>
      <c r="I9284" s="2" t="s">
        <v>123</v>
      </c>
      <c r="J9284" s="2" t="s">
        <v>123</v>
      </c>
    </row>
    <row r="9285" spans="1:10" x14ac:dyDescent="0.25">
      <c r="A9285" s="2" t="s">
        <v>587</v>
      </c>
      <c r="B9285" s="2">
        <v>572</v>
      </c>
      <c r="C9285" s="2">
        <v>874</v>
      </c>
      <c r="D9285" s="2">
        <v>0.101335218</v>
      </c>
      <c r="E9285" s="2">
        <v>0.27916412400000001</v>
      </c>
      <c r="F9285" s="2">
        <v>0.18615689399999999</v>
      </c>
      <c r="G9285" s="2">
        <v>-0.63700486700000003</v>
      </c>
      <c r="H9285" s="2">
        <v>-0.45564617099999999</v>
      </c>
      <c r="I9285" s="2" t="s">
        <v>123</v>
      </c>
      <c r="J9285" s="2" t="s">
        <v>123</v>
      </c>
    </row>
    <row r="9286" spans="1:10" x14ac:dyDescent="0.25">
      <c r="A9286" s="2" t="s">
        <v>587</v>
      </c>
      <c r="B9286" s="2">
        <v>607</v>
      </c>
      <c r="C9286" s="2">
        <v>929</v>
      </c>
      <c r="D9286" s="2">
        <v>4.6612717999999997E-2</v>
      </c>
      <c r="E9286" s="2">
        <v>3.4843974999999999E-2</v>
      </c>
      <c r="F9286" s="2">
        <v>2.3134496000000001E-2</v>
      </c>
      <c r="G9286" s="2">
        <v>0.33775547</v>
      </c>
      <c r="H9286" s="2">
        <v>1.014857785</v>
      </c>
      <c r="I9286" s="2" t="s">
        <v>123</v>
      </c>
      <c r="J9286" s="2" t="s">
        <v>123</v>
      </c>
    </row>
    <row r="9287" spans="1:10" x14ac:dyDescent="0.25">
      <c r="A9287" s="2" t="s">
        <v>587</v>
      </c>
      <c r="B9287" s="2">
        <v>652</v>
      </c>
      <c r="C9287" s="2">
        <v>994</v>
      </c>
      <c r="D9287" s="2">
        <v>0.14299938500000001</v>
      </c>
      <c r="E9287" s="2">
        <v>0.281155975</v>
      </c>
      <c r="F9287" s="2">
        <v>0.26288416599999997</v>
      </c>
      <c r="G9287" s="2">
        <v>-0.49138770700000001</v>
      </c>
      <c r="H9287" s="2">
        <v>-0.45603652300000003</v>
      </c>
      <c r="I9287" s="2" t="s">
        <v>123</v>
      </c>
      <c r="J9287" s="2" t="s">
        <v>123</v>
      </c>
    </row>
    <row r="9288" spans="1:10" x14ac:dyDescent="0.25">
      <c r="A9288" s="2" t="s">
        <v>587</v>
      </c>
      <c r="B9288" s="2">
        <v>686</v>
      </c>
      <c r="C9288" s="2">
        <v>1048</v>
      </c>
      <c r="D9288" s="2">
        <v>8.9928964E-2</v>
      </c>
      <c r="E9288" s="2">
        <v>5.0772175000000003E-2</v>
      </c>
      <c r="F9288" s="2">
        <v>6.4941321999999996E-2</v>
      </c>
      <c r="G9288" s="2">
        <v>0.77122537499999999</v>
      </c>
      <c r="H9288" s="2">
        <v>0.38477260899999999</v>
      </c>
      <c r="I9288" s="2" t="s">
        <v>123</v>
      </c>
      <c r="J9288" s="2" t="s">
        <v>123</v>
      </c>
    </row>
    <row r="9289" spans="1:10" x14ac:dyDescent="0.25">
      <c r="A9289" s="2" t="s">
        <v>587</v>
      </c>
      <c r="B9289" s="2">
        <v>741</v>
      </c>
      <c r="C9289" s="2">
        <v>1123</v>
      </c>
      <c r="D9289" s="2">
        <v>7.9123349999999995E-2</v>
      </c>
      <c r="E9289" s="2">
        <v>6.646552E-2</v>
      </c>
      <c r="F9289" s="2">
        <v>0.127532478</v>
      </c>
      <c r="G9289" s="2">
        <v>0.19044204100000001</v>
      </c>
      <c r="H9289" s="2">
        <v>-0.37958274600000003</v>
      </c>
      <c r="I9289" s="2" t="s">
        <v>123</v>
      </c>
      <c r="J9289" s="2" t="s">
        <v>123</v>
      </c>
    </row>
    <row r="9290" spans="1:10" x14ac:dyDescent="0.25">
      <c r="A9290" s="2" t="s">
        <v>587</v>
      </c>
      <c r="B9290" s="2">
        <v>772</v>
      </c>
      <c r="C9290" s="2">
        <v>1174</v>
      </c>
      <c r="D9290" s="2">
        <v>6.2311455000000002E-2</v>
      </c>
      <c r="E9290" s="2">
        <v>2.6507663000000001E-2</v>
      </c>
      <c r="F9290" s="2">
        <v>2.8921038999999999E-2</v>
      </c>
      <c r="G9290" s="2">
        <v>1.3506959089999999</v>
      </c>
      <c r="H9290" s="2">
        <v>1.1545372039999999</v>
      </c>
      <c r="I9290" s="2" t="s">
        <v>123</v>
      </c>
      <c r="J9290" s="2" t="s">
        <v>123</v>
      </c>
    </row>
    <row r="9291" spans="1:10" x14ac:dyDescent="0.25">
      <c r="A9291" s="2" t="s">
        <v>587</v>
      </c>
      <c r="B9291" s="2">
        <v>816</v>
      </c>
      <c r="C9291" s="2">
        <v>1238</v>
      </c>
      <c r="D9291" s="2">
        <v>0.15185965900000001</v>
      </c>
      <c r="E9291" s="2">
        <v>0.37563634099999998</v>
      </c>
      <c r="F9291" s="2">
        <v>0.33474218900000002</v>
      </c>
      <c r="G9291" s="2">
        <v>-0.59572692400000005</v>
      </c>
      <c r="H9291" s="2">
        <v>-0.54633845299999995</v>
      </c>
      <c r="I9291" s="2" t="s">
        <v>123</v>
      </c>
      <c r="J9291" s="2" t="s">
        <v>123</v>
      </c>
    </row>
    <row r="9292" spans="1:10" x14ac:dyDescent="0.25">
      <c r="A9292" s="2" t="s">
        <v>587</v>
      </c>
      <c r="B9292" s="2">
        <v>847</v>
      </c>
      <c r="C9292" s="2">
        <v>1289</v>
      </c>
      <c r="D9292" s="2">
        <v>0.14500112200000001</v>
      </c>
      <c r="E9292" s="2">
        <v>4.8977947000000001E-2</v>
      </c>
      <c r="F9292" s="2">
        <v>5.1136712000000001E-2</v>
      </c>
      <c r="G9292" s="2">
        <v>1.9605389769999999</v>
      </c>
      <c r="H9292" s="2">
        <v>1.835558201</v>
      </c>
      <c r="I9292" s="2" t="s">
        <v>123</v>
      </c>
      <c r="J9292" s="2" t="s">
        <v>123</v>
      </c>
    </row>
    <row r="9293" spans="1:10" x14ac:dyDescent="0.25">
      <c r="A9293" s="2" t="s">
        <v>587</v>
      </c>
      <c r="B9293" s="2">
        <v>893</v>
      </c>
      <c r="C9293" s="2">
        <v>1355</v>
      </c>
      <c r="D9293" s="2">
        <v>8.6241023E-2</v>
      </c>
      <c r="E9293" s="2">
        <v>0.212955275</v>
      </c>
      <c r="F9293" s="2">
        <v>0.138720239</v>
      </c>
      <c r="G9293" s="2">
        <v>-0.59502753100000005</v>
      </c>
      <c r="H9293" s="2">
        <v>-0.37830972400000001</v>
      </c>
      <c r="I9293" s="2" t="s">
        <v>123</v>
      </c>
      <c r="J9293" s="2" t="s">
        <v>123</v>
      </c>
    </row>
    <row r="9294" spans="1:10" x14ac:dyDescent="0.25">
      <c r="A9294" s="2" t="s">
        <v>587</v>
      </c>
      <c r="B9294" s="2">
        <v>1062</v>
      </c>
      <c r="C9294" s="2">
        <v>1544</v>
      </c>
      <c r="D9294" s="2">
        <v>0.792984472</v>
      </c>
      <c r="E9294" s="2">
        <v>0.48073939799999998</v>
      </c>
      <c r="F9294" s="2">
        <v>0.48034734600000001</v>
      </c>
      <c r="G9294" s="2">
        <v>0.64951005799999995</v>
      </c>
      <c r="H9294" s="2">
        <v>0.65085636099999999</v>
      </c>
      <c r="I9294" s="2" t="s">
        <v>123</v>
      </c>
      <c r="J9294" s="2" t="s">
        <v>123</v>
      </c>
    </row>
    <row r="9295" spans="1:10" x14ac:dyDescent="0.25">
      <c r="A9295" s="2" t="s">
        <v>588</v>
      </c>
      <c r="B9295" s="2">
        <v>6</v>
      </c>
      <c r="C9295" s="2">
        <v>65</v>
      </c>
      <c r="D9295" s="2">
        <v>8.3725907000000002E-2</v>
      </c>
      <c r="E9295" s="2">
        <v>9.7246969999999992E-3</v>
      </c>
      <c r="F9295" s="2">
        <v>8.8171929999999992E-3</v>
      </c>
      <c r="G9295" s="2">
        <v>7.6096163389999996</v>
      </c>
      <c r="H9295" s="2">
        <v>8.4957556089999997</v>
      </c>
      <c r="I9295" s="2" t="s">
        <v>117</v>
      </c>
      <c r="J9295" s="2" t="s">
        <v>117</v>
      </c>
    </row>
    <row r="9296" spans="1:10" x14ac:dyDescent="0.25">
      <c r="A9296" s="2" t="s">
        <v>588</v>
      </c>
      <c r="B9296" s="2">
        <v>18</v>
      </c>
      <c r="C9296" s="2">
        <v>104</v>
      </c>
      <c r="D9296" s="2">
        <v>8.4619346999999998E-2</v>
      </c>
      <c r="E9296" s="2">
        <v>8.363812E-3</v>
      </c>
      <c r="F9296" s="2">
        <v>8.8899059999999995E-3</v>
      </c>
      <c r="G9296" s="2">
        <v>9.117318783</v>
      </c>
      <c r="H9296" s="2">
        <v>8.5185873539999992</v>
      </c>
      <c r="I9296" s="2" t="s">
        <v>117</v>
      </c>
      <c r="J9296" s="2" t="s">
        <v>117</v>
      </c>
    </row>
    <row r="9297" spans="1:10" x14ac:dyDescent="0.25">
      <c r="A9297" s="2" t="s">
        <v>588</v>
      </c>
      <c r="B9297" s="2">
        <v>70</v>
      </c>
      <c r="C9297" s="2">
        <v>183</v>
      </c>
      <c r="D9297" s="2">
        <v>6.5320043999999994E-2</v>
      </c>
      <c r="E9297" s="2">
        <v>7.1017992000000002E-2</v>
      </c>
      <c r="F9297" s="2">
        <v>6.0428409000000002E-2</v>
      </c>
      <c r="G9297" s="2">
        <v>-8.0232464000000003E-2</v>
      </c>
      <c r="H9297" s="2">
        <v>8.0949257999999996E-2</v>
      </c>
      <c r="I9297" s="2" t="s">
        <v>117</v>
      </c>
      <c r="J9297" s="2" t="s">
        <v>117</v>
      </c>
    </row>
    <row r="9298" spans="1:10" x14ac:dyDescent="0.25">
      <c r="A9298" s="2" t="s">
        <v>588</v>
      </c>
      <c r="B9298" s="2">
        <v>112</v>
      </c>
      <c r="C9298" s="2">
        <v>252</v>
      </c>
      <c r="D9298" s="2">
        <v>5.5942987E-2</v>
      </c>
      <c r="E9298" s="2">
        <v>3.1246405000000001E-2</v>
      </c>
      <c r="F9298" s="2">
        <v>1.8300654999999999E-2</v>
      </c>
      <c r="G9298" s="2">
        <v>0.79038154500000002</v>
      </c>
      <c r="H9298" s="2">
        <v>2.0568844610000001</v>
      </c>
      <c r="I9298" s="2" t="s">
        <v>117</v>
      </c>
      <c r="J9298" s="2" t="s">
        <v>117</v>
      </c>
    </row>
    <row r="9299" spans="1:10" x14ac:dyDescent="0.25">
      <c r="A9299" s="2" t="s">
        <v>588</v>
      </c>
      <c r="B9299" s="2">
        <v>141</v>
      </c>
      <c r="C9299" s="2">
        <v>308</v>
      </c>
      <c r="D9299" s="2">
        <v>1.8061605000000001E-2</v>
      </c>
      <c r="E9299" s="2">
        <v>7.5765320000000004E-3</v>
      </c>
      <c r="F9299" s="2">
        <v>8.8629899999999994E-3</v>
      </c>
      <c r="G9299" s="2">
        <v>1.383888161</v>
      </c>
      <c r="H9299" s="2">
        <v>1.0378681190000001</v>
      </c>
      <c r="I9299" s="2" t="s">
        <v>117</v>
      </c>
      <c r="J9299" s="2" t="s">
        <v>117</v>
      </c>
    </row>
    <row r="9300" spans="1:10" x14ac:dyDescent="0.25">
      <c r="A9300" s="2" t="s">
        <v>588</v>
      </c>
      <c r="B9300" s="2">
        <v>160</v>
      </c>
      <c r="C9300" s="2">
        <v>354</v>
      </c>
      <c r="D9300" s="2">
        <v>1.5908552999999999E-2</v>
      </c>
      <c r="E9300" s="2">
        <v>1.9921228999999999E-2</v>
      </c>
      <c r="F9300" s="2">
        <v>1.6059546000000001E-2</v>
      </c>
      <c r="G9300" s="2">
        <v>-0.20142712900000001</v>
      </c>
      <c r="H9300" s="2">
        <v>-9.4020560000000006E-3</v>
      </c>
      <c r="I9300" s="2" t="s">
        <v>117</v>
      </c>
      <c r="J9300" s="2" t="s">
        <v>117</v>
      </c>
    </row>
    <row r="9301" spans="1:10" x14ac:dyDescent="0.25">
      <c r="A9301" s="2" t="s">
        <v>588</v>
      </c>
      <c r="B9301" s="2">
        <v>187</v>
      </c>
      <c r="C9301" s="2">
        <v>408</v>
      </c>
      <c r="D9301" s="2">
        <v>4.7274085E-2</v>
      </c>
      <c r="E9301" s="2">
        <v>3.6824200000000001E-3</v>
      </c>
      <c r="F9301" s="2">
        <v>3.5063579999999998E-3</v>
      </c>
      <c r="G9301" s="2">
        <v>11.837777689999999</v>
      </c>
      <c r="H9301" s="2">
        <v>12.48238926</v>
      </c>
      <c r="I9301" s="2" t="s">
        <v>117</v>
      </c>
      <c r="J9301" s="2" t="s">
        <v>117</v>
      </c>
    </row>
    <row r="9302" spans="1:10" x14ac:dyDescent="0.25">
      <c r="A9302" s="2" t="s">
        <v>588</v>
      </c>
      <c r="B9302" s="2">
        <v>314</v>
      </c>
      <c r="C9302" s="2">
        <v>562</v>
      </c>
      <c r="D9302" s="2">
        <v>2.9973827000000001E-2</v>
      </c>
      <c r="E9302" s="2">
        <v>2.7808879000000002E-2</v>
      </c>
      <c r="F9302" s="2">
        <v>1.5661267999999999E-2</v>
      </c>
      <c r="G9302" s="2">
        <v>7.7850979000000001E-2</v>
      </c>
      <c r="H9302" s="2">
        <v>0.91388248299999997</v>
      </c>
      <c r="I9302" s="2" t="s">
        <v>117</v>
      </c>
      <c r="J9302" s="2" t="s">
        <v>117</v>
      </c>
    </row>
    <row r="9303" spans="1:10" x14ac:dyDescent="0.25">
      <c r="A9303" s="2" t="s">
        <v>588</v>
      </c>
      <c r="B9303" s="2">
        <v>384</v>
      </c>
      <c r="C9303" s="2">
        <v>659</v>
      </c>
      <c r="D9303" s="2">
        <v>7.6234500000000004E-3</v>
      </c>
      <c r="E9303" s="2">
        <v>8.124147E-3</v>
      </c>
      <c r="F9303" s="2">
        <v>8.6611699999999993E-3</v>
      </c>
      <c r="G9303" s="2">
        <v>-6.1630771000000001E-2</v>
      </c>
      <c r="H9303" s="2">
        <v>-0.119812958</v>
      </c>
      <c r="I9303" s="2" t="s">
        <v>117</v>
      </c>
      <c r="J9303" s="2" t="s">
        <v>117</v>
      </c>
    </row>
    <row r="9304" spans="1:10" x14ac:dyDescent="0.25">
      <c r="A9304" s="2" t="s">
        <v>588</v>
      </c>
      <c r="B9304" s="2">
        <v>405</v>
      </c>
      <c r="C9304" s="2">
        <v>707</v>
      </c>
      <c r="D9304" s="2">
        <v>1.0573753999999999E-2</v>
      </c>
      <c r="E9304" s="2">
        <v>9.3293600000000001E-3</v>
      </c>
      <c r="F9304" s="2">
        <v>8.5026479999999998E-3</v>
      </c>
      <c r="G9304" s="2">
        <v>0.13338472100000001</v>
      </c>
      <c r="H9304" s="2">
        <v>0.243583613</v>
      </c>
      <c r="I9304" s="2" t="s">
        <v>117</v>
      </c>
      <c r="J9304" s="2" t="s">
        <v>117</v>
      </c>
    </row>
    <row r="9305" spans="1:10" x14ac:dyDescent="0.25">
      <c r="A9305" s="2" t="s">
        <v>588</v>
      </c>
      <c r="B9305" s="2">
        <v>427</v>
      </c>
      <c r="C9305" s="2">
        <v>756</v>
      </c>
      <c r="D9305" s="2">
        <v>2.4631771E-2</v>
      </c>
      <c r="E9305" s="2">
        <v>1.6055419000000001E-2</v>
      </c>
      <c r="F9305" s="2">
        <v>5.8307810000000002E-3</v>
      </c>
      <c r="G9305" s="2">
        <v>0.53417180600000003</v>
      </c>
      <c r="H9305" s="2">
        <v>3.2244376209999999</v>
      </c>
      <c r="I9305" s="2" t="s">
        <v>117</v>
      </c>
      <c r="J9305" s="2" t="s">
        <v>117</v>
      </c>
    </row>
    <row r="9306" spans="1:10" x14ac:dyDescent="0.25">
      <c r="A9306" s="2" t="s">
        <v>588</v>
      </c>
      <c r="B9306" s="2">
        <v>491</v>
      </c>
      <c r="C9306" s="2">
        <v>847</v>
      </c>
      <c r="D9306" s="2">
        <v>1.3681253000000001E-2</v>
      </c>
      <c r="E9306" s="2">
        <v>3.6528340000000002E-3</v>
      </c>
      <c r="F9306" s="2">
        <v>5.9502139999999997E-3</v>
      </c>
      <c r="G9306" s="2">
        <v>2.7453809179999999</v>
      </c>
      <c r="H9306" s="2">
        <v>1.2992876710000001</v>
      </c>
      <c r="I9306" s="2" t="s">
        <v>117</v>
      </c>
      <c r="J9306" s="2" t="s">
        <v>117</v>
      </c>
    </row>
    <row r="9307" spans="1:10" x14ac:dyDescent="0.25">
      <c r="A9307" s="2" t="s">
        <v>588</v>
      </c>
      <c r="B9307" s="2">
        <v>562</v>
      </c>
      <c r="C9307" s="2">
        <v>945</v>
      </c>
      <c r="D9307" s="2">
        <v>1.8700288999999998E-2</v>
      </c>
      <c r="E9307" s="2">
        <v>1.2293238E-2</v>
      </c>
      <c r="F9307" s="2">
        <v>1.3314836E-2</v>
      </c>
      <c r="G9307" s="2">
        <v>0.52118508100000005</v>
      </c>
      <c r="H9307" s="2">
        <v>0.40447015600000003</v>
      </c>
      <c r="I9307" s="2" t="s">
        <v>117</v>
      </c>
      <c r="J9307" s="2" t="s">
        <v>117</v>
      </c>
    </row>
    <row r="9308" spans="1:10" x14ac:dyDescent="0.25">
      <c r="A9308" s="2" t="s">
        <v>588</v>
      </c>
      <c r="B9308" s="2">
        <v>589</v>
      </c>
      <c r="C9308" s="2">
        <v>999</v>
      </c>
      <c r="D9308" s="2">
        <v>1.3424366E-2</v>
      </c>
      <c r="E9308" s="2">
        <v>4.6243459999999997E-3</v>
      </c>
      <c r="F9308" s="2">
        <v>7.968714E-3</v>
      </c>
      <c r="G9308" s="2">
        <v>1.902976011</v>
      </c>
      <c r="H9308" s="2">
        <v>0.68463403199999995</v>
      </c>
      <c r="I9308" s="2" t="s">
        <v>117</v>
      </c>
      <c r="J9308" s="2" t="s">
        <v>117</v>
      </c>
    </row>
    <row r="9309" spans="1:10" x14ac:dyDescent="0.25">
      <c r="A9309" s="2" t="s">
        <v>588</v>
      </c>
      <c r="B9309" s="2">
        <v>637</v>
      </c>
      <c r="C9309" s="2">
        <v>1074</v>
      </c>
      <c r="D9309" s="2">
        <v>4.9961671999999999E-2</v>
      </c>
      <c r="E9309" s="2">
        <v>5.0805529999999998E-3</v>
      </c>
      <c r="F9309" s="2">
        <v>5.0547550000000002E-3</v>
      </c>
      <c r="G9309" s="2">
        <v>8.8339042939999999</v>
      </c>
      <c r="H9309" s="2">
        <v>8.884094159</v>
      </c>
      <c r="I9309" s="2" t="s">
        <v>117</v>
      </c>
      <c r="J9309" s="2" t="s">
        <v>117</v>
      </c>
    </row>
    <row r="9310" spans="1:10" x14ac:dyDescent="0.25">
      <c r="A9310" s="2" t="s">
        <v>588</v>
      </c>
      <c r="B9310" s="2">
        <v>749</v>
      </c>
      <c r="C9310" s="2">
        <v>1213</v>
      </c>
      <c r="D9310" s="2">
        <v>4.0954731000000001E-2</v>
      </c>
      <c r="E9310" s="2">
        <v>1.1815898E-2</v>
      </c>
      <c r="F9310" s="2">
        <v>1.0369989E-2</v>
      </c>
      <c r="G9310" s="2">
        <v>2.466070019</v>
      </c>
      <c r="H9310" s="2">
        <v>2.949351418</v>
      </c>
      <c r="I9310" s="2" t="s">
        <v>117</v>
      </c>
      <c r="J9310" s="2" t="s">
        <v>117</v>
      </c>
    </row>
    <row r="9311" spans="1:10" x14ac:dyDescent="0.25">
      <c r="A9311" s="2" t="s">
        <v>588</v>
      </c>
      <c r="B9311" s="2">
        <v>781</v>
      </c>
      <c r="C9311" s="2">
        <v>1272</v>
      </c>
      <c r="D9311" s="2">
        <v>2.0982549E-2</v>
      </c>
      <c r="E9311" s="2">
        <v>1.8437776999999999E-2</v>
      </c>
      <c r="F9311" s="2">
        <v>1.3527044E-2</v>
      </c>
      <c r="G9311" s="2">
        <v>0.13801943799999999</v>
      </c>
      <c r="H9311" s="2">
        <v>0.55115554</v>
      </c>
      <c r="I9311" s="2" t="s">
        <v>117</v>
      </c>
      <c r="J9311" s="2" t="s">
        <v>117</v>
      </c>
    </row>
    <row r="9312" spans="1:10" x14ac:dyDescent="0.25">
      <c r="A9312" s="2" t="s">
        <v>588</v>
      </c>
      <c r="B9312" s="2">
        <v>848</v>
      </c>
      <c r="C9312" s="2">
        <v>1366</v>
      </c>
      <c r="D9312" s="2">
        <v>3.0364386E-2</v>
      </c>
      <c r="E9312" s="2">
        <v>9.7393080000000003E-3</v>
      </c>
      <c r="F9312" s="2">
        <v>7.6666410000000001E-3</v>
      </c>
      <c r="G9312" s="2">
        <v>2.1177150610000002</v>
      </c>
      <c r="H9312" s="2">
        <v>2.9605852069999998</v>
      </c>
      <c r="I9312" s="2" t="s">
        <v>117</v>
      </c>
      <c r="J9312" s="2" t="s">
        <v>117</v>
      </c>
    </row>
    <row r="9313" spans="1:10" x14ac:dyDescent="0.25">
      <c r="A9313" s="2" t="s">
        <v>588</v>
      </c>
      <c r="B9313" s="2">
        <v>870</v>
      </c>
      <c r="C9313" s="2">
        <v>1415</v>
      </c>
      <c r="D9313" s="2">
        <v>2.1054885999999998E-2</v>
      </c>
      <c r="E9313" s="2">
        <v>7.442265E-3</v>
      </c>
      <c r="F9313" s="2">
        <v>5.1488979999999998E-3</v>
      </c>
      <c r="G9313" s="2">
        <v>1.829096482</v>
      </c>
      <c r="H9313" s="2">
        <v>3.0892025350000001</v>
      </c>
      <c r="I9313" s="2" t="s">
        <v>117</v>
      </c>
      <c r="J9313" s="2" t="s">
        <v>117</v>
      </c>
    </row>
    <row r="9314" spans="1:10" x14ac:dyDescent="0.25">
      <c r="A9314" s="2" t="s">
        <v>588</v>
      </c>
      <c r="B9314" s="2">
        <v>912</v>
      </c>
      <c r="C9314" s="2">
        <v>1484</v>
      </c>
      <c r="D9314" s="2">
        <v>2.8737346E-2</v>
      </c>
      <c r="E9314" s="2">
        <v>8.5192859999999992E-3</v>
      </c>
      <c r="F9314" s="2">
        <v>7.8084749999999996E-3</v>
      </c>
      <c r="G9314" s="2">
        <v>2.3732108169999999</v>
      </c>
      <c r="H9314" s="2">
        <v>2.6802765700000002</v>
      </c>
      <c r="I9314" s="2" t="s">
        <v>117</v>
      </c>
      <c r="J9314" s="2" t="s">
        <v>117</v>
      </c>
    </row>
    <row r="9315" spans="1:10" x14ac:dyDescent="0.25">
      <c r="A9315" s="2" t="s">
        <v>588</v>
      </c>
      <c r="B9315" s="2">
        <v>946</v>
      </c>
      <c r="C9315" s="2">
        <v>1545</v>
      </c>
      <c r="D9315" s="2">
        <v>3.5822978999999998E-2</v>
      </c>
      <c r="E9315" s="2">
        <v>1.2344996E-2</v>
      </c>
      <c r="F9315" s="2">
        <v>1.3737704999999999E-2</v>
      </c>
      <c r="G9315" s="2">
        <v>1.901821883</v>
      </c>
      <c r="H9315" s="2">
        <v>1.607639273</v>
      </c>
      <c r="I9315" s="2" t="s">
        <v>117</v>
      </c>
      <c r="J9315" s="2" t="s">
        <v>117</v>
      </c>
    </row>
    <row r="9316" spans="1:10" x14ac:dyDescent="0.25">
      <c r="A9316" s="2" t="s">
        <v>588</v>
      </c>
      <c r="B9316" s="2">
        <v>1019</v>
      </c>
      <c r="C9316" s="2">
        <v>1645</v>
      </c>
      <c r="D9316" s="2">
        <v>9.0361929999999997E-3</v>
      </c>
      <c r="E9316" s="2">
        <v>3.8198910000000002E-3</v>
      </c>
      <c r="F9316" s="2">
        <v>5.4363670000000001E-3</v>
      </c>
      <c r="G9316" s="2">
        <v>1.3655634329999999</v>
      </c>
      <c r="H9316" s="2">
        <v>0.66217513299999997</v>
      </c>
      <c r="I9316" s="2" t="s">
        <v>117</v>
      </c>
      <c r="J9316" s="2" t="s">
        <v>117</v>
      </c>
    </row>
    <row r="9317" spans="1:10" x14ac:dyDescent="0.25">
      <c r="A9317" s="2" t="s">
        <v>588</v>
      </c>
      <c r="B9317" s="2">
        <v>1144</v>
      </c>
      <c r="C9317" s="2">
        <v>1797</v>
      </c>
      <c r="D9317" s="2">
        <v>5.635006E-2</v>
      </c>
      <c r="E9317" s="2">
        <v>3.3308420000000001E-3</v>
      </c>
      <c r="F9317" s="2">
        <v>4.0689819999999996E-3</v>
      </c>
      <c r="G9317" s="2">
        <v>15.917662529999999</v>
      </c>
      <c r="H9317" s="2">
        <v>12.84868734</v>
      </c>
      <c r="I9317" s="2" t="s">
        <v>117</v>
      </c>
      <c r="J9317" s="2" t="s">
        <v>117</v>
      </c>
    </row>
    <row r="9318" spans="1:10" x14ac:dyDescent="0.25">
      <c r="A9318" s="2" t="s">
        <v>588</v>
      </c>
      <c r="B9318" s="2">
        <v>1222</v>
      </c>
      <c r="C9318" s="2">
        <v>1902</v>
      </c>
      <c r="D9318" s="2">
        <v>5.0625531000000001E-2</v>
      </c>
      <c r="E9318" s="2">
        <v>3.447313E-3</v>
      </c>
      <c r="F9318" s="2">
        <v>2.722487E-3</v>
      </c>
      <c r="G9318" s="2">
        <v>13.68550387</v>
      </c>
      <c r="H9318" s="2">
        <v>17.595323749999999</v>
      </c>
      <c r="I9318" s="2" t="s">
        <v>117</v>
      </c>
      <c r="J9318" s="2" t="s">
        <v>117</v>
      </c>
    </row>
    <row r="9319" spans="1:10" x14ac:dyDescent="0.25">
      <c r="A9319" s="2" t="s">
        <v>588</v>
      </c>
      <c r="B9319" s="2">
        <v>1265</v>
      </c>
      <c r="C9319" s="2">
        <v>1972</v>
      </c>
      <c r="D9319" s="2">
        <v>4.4103439000000001E-2</v>
      </c>
      <c r="E9319" s="2">
        <v>5.6118210000000003E-3</v>
      </c>
      <c r="F9319" s="2">
        <v>5.2901880000000004E-3</v>
      </c>
      <c r="G9319" s="2">
        <v>6.8590252100000004</v>
      </c>
      <c r="H9319" s="2">
        <v>7.3368370770000002</v>
      </c>
      <c r="I9319" s="2" t="s">
        <v>117</v>
      </c>
      <c r="J9319" s="2" t="s">
        <v>117</v>
      </c>
    </row>
    <row r="9320" spans="1:10" x14ac:dyDescent="0.25">
      <c r="A9320" s="2" t="s">
        <v>589</v>
      </c>
      <c r="B9320" s="2">
        <v>57</v>
      </c>
      <c r="C9320" s="2">
        <v>276</v>
      </c>
      <c r="D9320" s="2">
        <v>0.10394537099999999</v>
      </c>
      <c r="E9320" s="2">
        <v>0.29949690699999998</v>
      </c>
      <c r="F9320" s="2">
        <v>0.13724927100000001</v>
      </c>
      <c r="G9320" s="2">
        <v>-0.65293340899999996</v>
      </c>
      <c r="H9320" s="2">
        <v>-0.24265265599999999</v>
      </c>
      <c r="I9320" s="2" t="s">
        <v>73</v>
      </c>
      <c r="J9320" s="2" t="s">
        <v>73</v>
      </c>
    </row>
    <row r="9321" spans="1:10" x14ac:dyDescent="0.25">
      <c r="A9321" s="2" t="s">
        <v>589</v>
      </c>
      <c r="B9321" s="2">
        <v>206</v>
      </c>
      <c r="C9321" s="2">
        <v>436</v>
      </c>
      <c r="D9321" s="2">
        <v>0.11586674299999999</v>
      </c>
      <c r="E9321" s="2">
        <v>3.3791732999999997E-2</v>
      </c>
      <c r="F9321" s="2">
        <v>3.3791732999999997E-2</v>
      </c>
      <c r="G9321" s="2">
        <v>2.4288487679999999</v>
      </c>
      <c r="H9321" s="2">
        <v>2.4288487679999999</v>
      </c>
      <c r="I9321" s="2" t="s">
        <v>73</v>
      </c>
      <c r="J9321" s="2" t="s">
        <v>73</v>
      </c>
    </row>
    <row r="9322" spans="1:10" x14ac:dyDescent="0.25">
      <c r="A9322" s="2" t="s">
        <v>589</v>
      </c>
      <c r="B9322" s="2">
        <v>486</v>
      </c>
      <c r="C9322" s="2">
        <v>727</v>
      </c>
      <c r="D9322" s="2">
        <v>9.9842434999999993E-2</v>
      </c>
      <c r="E9322" s="2">
        <v>6.8438599000000003E-2</v>
      </c>
      <c r="F9322" s="2">
        <v>6.8438599000000003E-2</v>
      </c>
      <c r="G9322" s="2">
        <v>0.45886147199999999</v>
      </c>
      <c r="H9322" s="2">
        <v>0.45886147199999999</v>
      </c>
      <c r="I9322" s="2" t="s">
        <v>73</v>
      </c>
      <c r="J9322" s="2" t="s">
        <v>73</v>
      </c>
    </row>
    <row r="9323" spans="1:10" x14ac:dyDescent="0.25">
      <c r="A9323" s="2" t="s">
        <v>589</v>
      </c>
      <c r="B9323" s="2">
        <v>689</v>
      </c>
      <c r="C9323" s="2">
        <v>941</v>
      </c>
      <c r="D9323" s="2">
        <v>0.12691529700000001</v>
      </c>
      <c r="E9323" s="2">
        <v>0.36838469600000001</v>
      </c>
      <c r="F9323" s="2">
        <v>8.8736928000000007E-2</v>
      </c>
      <c r="G9323" s="2">
        <v>-0.65548162499999996</v>
      </c>
      <c r="H9323" s="2">
        <v>0.43024217399999998</v>
      </c>
      <c r="I9323" s="2" t="s">
        <v>73</v>
      </c>
      <c r="J9323" s="2" t="s">
        <v>73</v>
      </c>
    </row>
    <row r="9324" spans="1:10" x14ac:dyDescent="0.25">
      <c r="A9324" s="2" t="s">
        <v>590</v>
      </c>
      <c r="B9324" s="2">
        <v>55</v>
      </c>
      <c r="C9324" s="2">
        <v>115</v>
      </c>
      <c r="D9324" s="2">
        <v>6.866212E-3</v>
      </c>
      <c r="E9324" s="2">
        <v>7.6119899999999995E-4</v>
      </c>
      <c r="F9324" s="2">
        <v>4.3720199999999998E-4</v>
      </c>
      <c r="G9324" s="2">
        <v>8.0202545450000002</v>
      </c>
      <c r="H9324" s="2">
        <v>14.704884010000001</v>
      </c>
      <c r="I9324" s="2" t="s">
        <v>169</v>
      </c>
      <c r="J9324" s="2" t="s">
        <v>169</v>
      </c>
    </row>
    <row r="9325" spans="1:10" x14ac:dyDescent="0.25">
      <c r="A9325" s="2" t="s">
        <v>590</v>
      </c>
      <c r="B9325" s="2">
        <v>74</v>
      </c>
      <c r="C9325" s="2">
        <v>158</v>
      </c>
      <c r="D9325" s="2">
        <v>7.6123509999999998E-3</v>
      </c>
      <c r="E9325" s="2">
        <v>2.6677200000000002E-3</v>
      </c>
      <c r="F9325" s="2">
        <v>2.3537050000000002E-3</v>
      </c>
      <c r="G9325" s="2">
        <v>1.8535039369999999</v>
      </c>
      <c r="H9325" s="2">
        <v>2.2341990319999998</v>
      </c>
      <c r="I9325" s="2" t="s">
        <v>169</v>
      </c>
      <c r="J9325" s="2" t="s">
        <v>169</v>
      </c>
    </row>
    <row r="9326" spans="1:10" x14ac:dyDescent="0.25">
      <c r="A9326" s="2" t="s">
        <v>590</v>
      </c>
      <c r="B9326" s="2">
        <v>106</v>
      </c>
      <c r="C9326" s="2">
        <v>214</v>
      </c>
      <c r="D9326" s="2">
        <v>7.8913779999999992E-3</v>
      </c>
      <c r="E9326" s="2">
        <v>5.9066900000000005E-4</v>
      </c>
      <c r="F9326" s="2">
        <v>5.0998000000000005E-4</v>
      </c>
      <c r="G9326" s="2">
        <v>12.360061440000001</v>
      </c>
      <c r="H9326" s="2">
        <v>14.473885279999999</v>
      </c>
      <c r="I9326" s="2" t="s">
        <v>169</v>
      </c>
      <c r="J9326" s="2" t="s">
        <v>169</v>
      </c>
    </row>
    <row r="9327" spans="1:10" x14ac:dyDescent="0.25">
      <c r="A9327" s="2" t="s">
        <v>590</v>
      </c>
      <c r="B9327" s="2">
        <v>183</v>
      </c>
      <c r="C9327" s="2">
        <v>315</v>
      </c>
      <c r="D9327" s="2">
        <v>7.7969609999999998E-3</v>
      </c>
      <c r="E9327" s="2">
        <v>5.6153799999999999E-4</v>
      </c>
      <c r="F9327" s="2">
        <v>1.026199E-3</v>
      </c>
      <c r="G9327" s="2">
        <v>12.88500425</v>
      </c>
      <c r="H9327" s="2">
        <v>6.5979009749999999</v>
      </c>
      <c r="I9327" s="2" t="s">
        <v>169</v>
      </c>
      <c r="J9327" s="2" t="s">
        <v>169</v>
      </c>
    </row>
    <row r="9328" spans="1:10" x14ac:dyDescent="0.25">
      <c r="A9328" s="2" t="s">
        <v>590</v>
      </c>
      <c r="B9328" s="2">
        <v>204</v>
      </c>
      <c r="C9328" s="2">
        <v>360</v>
      </c>
      <c r="D9328" s="2">
        <v>7.3168119999999998E-3</v>
      </c>
      <c r="E9328" s="2">
        <v>9.6107400000000002E-4</v>
      </c>
      <c r="F9328" s="2">
        <v>6.65578E-4</v>
      </c>
      <c r="G9328" s="2">
        <v>6.6131648780000001</v>
      </c>
      <c r="H9328" s="2">
        <v>9.9931757809999997</v>
      </c>
      <c r="I9328" s="2" t="s">
        <v>169</v>
      </c>
      <c r="J9328" s="2" t="s">
        <v>169</v>
      </c>
    </row>
    <row r="9329" spans="1:10" x14ac:dyDescent="0.25">
      <c r="A9329" s="2" t="s">
        <v>590</v>
      </c>
      <c r="B9329" s="2">
        <v>248</v>
      </c>
      <c r="C9329" s="2">
        <v>428</v>
      </c>
      <c r="D9329" s="2">
        <v>6.721131E-3</v>
      </c>
      <c r="E9329" s="2">
        <v>1.5306670000000001E-3</v>
      </c>
      <c r="F9329" s="2">
        <v>1.5158529999999999E-3</v>
      </c>
      <c r="G9329" s="2">
        <v>3.3909820399999999</v>
      </c>
      <c r="H9329" s="2">
        <v>3.4338941460000001</v>
      </c>
      <c r="I9329" s="2" t="s">
        <v>169</v>
      </c>
      <c r="J9329" s="2" t="s">
        <v>169</v>
      </c>
    </row>
    <row r="9330" spans="1:10" x14ac:dyDescent="0.25">
      <c r="A9330" s="2" t="s">
        <v>590</v>
      </c>
      <c r="B9330" s="2">
        <v>361</v>
      </c>
      <c r="C9330" s="2">
        <v>565</v>
      </c>
      <c r="D9330" s="2">
        <v>4.6714590000000002E-3</v>
      </c>
      <c r="E9330" s="2">
        <v>1.307569E-3</v>
      </c>
      <c r="F9330" s="2">
        <v>7.3947699999999999E-4</v>
      </c>
      <c r="G9330" s="2">
        <v>2.5726294680000001</v>
      </c>
      <c r="H9330" s="2">
        <v>5.3172437050000001</v>
      </c>
      <c r="I9330" s="2" t="s">
        <v>169</v>
      </c>
      <c r="J9330" s="2" t="s">
        <v>169</v>
      </c>
    </row>
    <row r="9331" spans="1:10" x14ac:dyDescent="0.25">
      <c r="A9331" s="2" t="s">
        <v>590</v>
      </c>
      <c r="B9331" s="2">
        <v>387</v>
      </c>
      <c r="C9331" s="2">
        <v>615</v>
      </c>
      <c r="D9331" s="2">
        <v>3.0706069999999999E-3</v>
      </c>
      <c r="E9331" s="2">
        <v>5.5854399999999997E-3</v>
      </c>
      <c r="F9331" s="2">
        <v>2.7183329999999999E-3</v>
      </c>
      <c r="G9331" s="2">
        <v>-0.45024798900000002</v>
      </c>
      <c r="H9331" s="2">
        <v>0.12959198399999999</v>
      </c>
      <c r="I9331" s="2" t="s">
        <v>169</v>
      </c>
      <c r="J9331" s="2" t="s">
        <v>169</v>
      </c>
    </row>
    <row r="9332" spans="1:10" x14ac:dyDescent="0.25">
      <c r="A9332" s="2" t="s">
        <v>590</v>
      </c>
      <c r="B9332" s="2">
        <v>504</v>
      </c>
      <c r="C9332" s="2">
        <v>756</v>
      </c>
      <c r="D9332" s="2">
        <v>2.4387509999999999E-3</v>
      </c>
      <c r="E9332" s="2">
        <v>2.1746510000000001E-3</v>
      </c>
      <c r="F9332" s="2">
        <v>1.0902830000000001E-3</v>
      </c>
      <c r="G9332" s="2">
        <v>0.121444895</v>
      </c>
      <c r="H9332" s="2">
        <v>1.2368047849999999</v>
      </c>
      <c r="I9332" s="2" t="s">
        <v>169</v>
      </c>
      <c r="J9332" s="2" t="s">
        <v>169</v>
      </c>
    </row>
    <row r="9333" spans="1:10" x14ac:dyDescent="0.25">
      <c r="A9333" s="2" t="s">
        <v>590</v>
      </c>
      <c r="B9333" s="2">
        <v>601</v>
      </c>
      <c r="C9333" s="2">
        <v>877</v>
      </c>
      <c r="D9333" s="2">
        <v>1.3263039999999999E-3</v>
      </c>
      <c r="E9333" s="2">
        <v>2.7619060000000002E-3</v>
      </c>
      <c r="F9333" s="2">
        <v>1.784533E-3</v>
      </c>
      <c r="G9333" s="2">
        <v>-0.51978648299999997</v>
      </c>
      <c r="H9333" s="2">
        <v>-0.25677788899999998</v>
      </c>
      <c r="I9333" s="2" t="s">
        <v>169</v>
      </c>
      <c r="J9333" s="2" t="s">
        <v>169</v>
      </c>
    </row>
    <row r="9334" spans="1:10" x14ac:dyDescent="0.25">
      <c r="A9334" s="2" t="s">
        <v>590</v>
      </c>
      <c r="B9334" s="2">
        <v>706</v>
      </c>
      <c r="C9334" s="2">
        <v>1006</v>
      </c>
      <c r="D9334" s="2">
        <v>2.1049829999999999E-3</v>
      </c>
      <c r="E9334" s="2">
        <v>1.802271E-3</v>
      </c>
      <c r="F9334" s="2">
        <v>1.251982E-3</v>
      </c>
      <c r="G9334" s="2">
        <v>0.167961374</v>
      </c>
      <c r="H9334" s="2">
        <v>0.68132029500000002</v>
      </c>
      <c r="I9334" s="2" t="s">
        <v>169</v>
      </c>
      <c r="J9334" s="2" t="s">
        <v>169</v>
      </c>
    </row>
    <row r="9335" spans="1:10" x14ac:dyDescent="0.25">
      <c r="A9335" s="2" t="s">
        <v>590</v>
      </c>
      <c r="B9335" s="2">
        <v>793</v>
      </c>
      <c r="C9335" s="2">
        <v>1117</v>
      </c>
      <c r="D9335" s="2">
        <v>7.8056800000000004E-4</v>
      </c>
      <c r="E9335" s="2">
        <v>2.1007999999999999E-4</v>
      </c>
      <c r="F9335" s="2">
        <v>2.0344499999999999E-4</v>
      </c>
      <c r="G9335" s="2">
        <v>2.7155805649999998</v>
      </c>
      <c r="H9335" s="2">
        <v>2.8367478949999998</v>
      </c>
      <c r="I9335" s="2" t="s">
        <v>169</v>
      </c>
      <c r="J9335" s="2" t="s">
        <v>169</v>
      </c>
    </row>
    <row r="9336" spans="1:10" x14ac:dyDescent="0.25">
      <c r="A9336" s="2" t="s">
        <v>590</v>
      </c>
      <c r="B9336" s="2">
        <v>856</v>
      </c>
      <c r="C9336" s="2">
        <v>1204</v>
      </c>
      <c r="D9336" s="2">
        <v>2.5596960000000002E-3</v>
      </c>
      <c r="E9336" s="2">
        <v>1.0992949999999999E-3</v>
      </c>
      <c r="F9336" s="2">
        <v>8.2799399999999997E-4</v>
      </c>
      <c r="G9336" s="2">
        <v>1.3284891459999999</v>
      </c>
      <c r="H9336" s="2">
        <v>2.091442271</v>
      </c>
      <c r="I9336" s="2" t="s">
        <v>169</v>
      </c>
      <c r="J9336" s="2" t="s">
        <v>169</v>
      </c>
    </row>
    <row r="9337" spans="1:10" x14ac:dyDescent="0.25">
      <c r="A9337" s="2" t="s">
        <v>590</v>
      </c>
      <c r="B9337" s="2">
        <v>866</v>
      </c>
      <c r="C9337" s="2">
        <v>1238</v>
      </c>
      <c r="D9337" s="2">
        <v>1.797961E-3</v>
      </c>
      <c r="E9337" s="2">
        <v>4.46909E-4</v>
      </c>
      <c r="F9337" s="2">
        <v>5.3009900000000002E-4</v>
      </c>
      <c r="G9337" s="2">
        <v>3.0231067540000001</v>
      </c>
      <c r="H9337" s="2">
        <v>2.391743897</v>
      </c>
      <c r="I9337" s="2" t="s">
        <v>169</v>
      </c>
      <c r="J9337" s="2" t="s">
        <v>169</v>
      </c>
    </row>
    <row r="9338" spans="1:10" x14ac:dyDescent="0.25">
      <c r="A9338" s="2" t="s">
        <v>590</v>
      </c>
      <c r="B9338" s="2">
        <v>985</v>
      </c>
      <c r="C9338" s="2">
        <v>1381</v>
      </c>
      <c r="D9338" s="2">
        <v>2.747752E-3</v>
      </c>
      <c r="E9338" s="2">
        <v>8.1136399999999997E-4</v>
      </c>
      <c r="F9338" s="2">
        <v>1.560734E-3</v>
      </c>
      <c r="G9338" s="2">
        <v>2.3865822639999998</v>
      </c>
      <c r="H9338" s="2">
        <v>0.76055143000000003</v>
      </c>
      <c r="I9338" s="2" t="s">
        <v>169</v>
      </c>
      <c r="J9338" s="2" t="s">
        <v>169</v>
      </c>
    </row>
    <row r="9339" spans="1:10" x14ac:dyDescent="0.25">
      <c r="A9339" s="2" t="s">
        <v>590</v>
      </c>
      <c r="B9339" s="2">
        <v>1075</v>
      </c>
      <c r="C9339" s="2">
        <v>1495</v>
      </c>
      <c r="D9339" s="2">
        <v>1.978952E-3</v>
      </c>
      <c r="E9339" s="2">
        <v>9.6899799999999999E-4</v>
      </c>
      <c r="F9339" s="2">
        <v>2.3020100000000002E-3</v>
      </c>
      <c r="G9339" s="2">
        <v>1.042266718</v>
      </c>
      <c r="H9339" s="2">
        <v>-0.14033730699999999</v>
      </c>
      <c r="I9339" s="2" t="s">
        <v>169</v>
      </c>
      <c r="J9339" s="2" t="s">
        <v>169</v>
      </c>
    </row>
    <row r="9340" spans="1:10" x14ac:dyDescent="0.25">
      <c r="A9340" s="2" t="s">
        <v>590</v>
      </c>
      <c r="B9340" s="2">
        <v>1170</v>
      </c>
      <c r="C9340" s="2">
        <v>1614</v>
      </c>
      <c r="D9340" s="2">
        <v>1.7415600000000001E-3</v>
      </c>
      <c r="E9340" s="2">
        <v>6.0277499999999995E-4</v>
      </c>
      <c r="F9340" s="2">
        <v>6.3735199999999999E-4</v>
      </c>
      <c r="G9340" s="2">
        <v>1.889237308</v>
      </c>
      <c r="H9340" s="2">
        <v>1.7324905420000001</v>
      </c>
      <c r="I9340" s="2" t="s">
        <v>169</v>
      </c>
      <c r="J9340" s="2" t="s">
        <v>169</v>
      </c>
    </row>
    <row r="9341" spans="1:10" x14ac:dyDescent="0.25">
      <c r="A9341" s="2" t="s">
        <v>590</v>
      </c>
      <c r="B9341" s="2">
        <v>1276</v>
      </c>
      <c r="C9341" s="2">
        <v>1744</v>
      </c>
      <c r="D9341" s="2">
        <v>3.289691E-3</v>
      </c>
      <c r="E9341" s="2">
        <v>1.1257960000000001E-3</v>
      </c>
      <c r="F9341" s="2">
        <v>8.1601700000000004E-4</v>
      </c>
      <c r="G9341" s="2">
        <v>1.9221024170000001</v>
      </c>
      <c r="H9341" s="2">
        <v>3.0314006820000001</v>
      </c>
      <c r="I9341" s="2" t="s">
        <v>169</v>
      </c>
      <c r="J9341" s="2" t="s">
        <v>169</v>
      </c>
    </row>
    <row r="9342" spans="1:10" x14ac:dyDescent="0.25">
      <c r="A9342" s="2" t="s">
        <v>590</v>
      </c>
      <c r="B9342" s="2">
        <v>1362</v>
      </c>
      <c r="C9342" s="2">
        <v>1854</v>
      </c>
      <c r="D9342" s="2">
        <v>7.243055E-3</v>
      </c>
      <c r="E9342" s="2">
        <v>5.94295E-4</v>
      </c>
      <c r="F9342" s="2">
        <v>8.0450499999999996E-4</v>
      </c>
      <c r="G9342" s="2">
        <v>11.18765292</v>
      </c>
      <c r="H9342" s="2">
        <v>8.0031236710000009</v>
      </c>
      <c r="I9342" s="2" t="s">
        <v>169</v>
      </c>
      <c r="J9342" s="2" t="s">
        <v>169</v>
      </c>
    </row>
    <row r="9343" spans="1:10" x14ac:dyDescent="0.25">
      <c r="A9343" s="2" t="s">
        <v>590</v>
      </c>
      <c r="B9343" s="2">
        <v>1401</v>
      </c>
      <c r="C9343" s="2">
        <v>1917</v>
      </c>
      <c r="D9343" s="2">
        <v>8.2586150000000004E-3</v>
      </c>
      <c r="E9343" s="2">
        <v>3.3035769999999998E-3</v>
      </c>
      <c r="F9343" s="2">
        <v>2.2021829999999999E-3</v>
      </c>
      <c r="G9343" s="2">
        <v>1.4999008810000001</v>
      </c>
      <c r="H9343" s="2">
        <v>2.7501940469999999</v>
      </c>
      <c r="I9343" s="2" t="s">
        <v>169</v>
      </c>
      <c r="J9343" s="2" t="s">
        <v>169</v>
      </c>
    </row>
    <row r="9344" spans="1:10" x14ac:dyDescent="0.25">
      <c r="A9344" s="2" t="s">
        <v>591</v>
      </c>
      <c r="B9344" s="2">
        <v>134</v>
      </c>
      <c r="C9344" s="2">
        <v>236</v>
      </c>
      <c r="D9344" s="2">
        <v>0.102516576</v>
      </c>
      <c r="E9344" s="2">
        <v>0.110146364</v>
      </c>
      <c r="F9344" s="2">
        <v>0.10978937800000001</v>
      </c>
      <c r="G9344" s="2">
        <v>-6.9269534999999993E-2</v>
      </c>
      <c r="H9344" s="2">
        <v>-6.6243214999999994E-2</v>
      </c>
      <c r="I9344" s="2" t="s">
        <v>17</v>
      </c>
      <c r="J9344" s="2" t="s">
        <v>17</v>
      </c>
    </row>
    <row r="9345" spans="1:10" x14ac:dyDescent="0.25">
      <c r="A9345" s="2" t="s">
        <v>591</v>
      </c>
      <c r="B9345" s="2">
        <v>223</v>
      </c>
      <c r="C9345" s="2">
        <v>350</v>
      </c>
      <c r="D9345" s="2">
        <v>0.22060254200000001</v>
      </c>
      <c r="E9345" s="2">
        <v>0.178819746</v>
      </c>
      <c r="F9345" s="2">
        <v>0.116553298</v>
      </c>
      <c r="G9345" s="2">
        <v>0.233658742</v>
      </c>
      <c r="H9345" s="2">
        <v>0.89271815399999999</v>
      </c>
      <c r="I9345" s="2" t="s">
        <v>17</v>
      </c>
      <c r="J9345" s="2" t="s">
        <v>17</v>
      </c>
    </row>
    <row r="9346" spans="1:10" x14ac:dyDescent="0.25">
      <c r="A9346" s="2" t="s">
        <v>591</v>
      </c>
      <c r="B9346" s="2">
        <v>279</v>
      </c>
      <c r="C9346" s="2">
        <v>431</v>
      </c>
      <c r="D9346" s="2">
        <v>0.16842718000000001</v>
      </c>
      <c r="E9346" s="2">
        <v>0.17574997000000001</v>
      </c>
      <c r="F9346" s="2">
        <v>0.17169595500000001</v>
      </c>
      <c r="G9346" s="2">
        <v>-4.1665953999999998E-2</v>
      </c>
      <c r="H9346" s="2">
        <v>-1.9038162000000001E-2</v>
      </c>
      <c r="I9346" s="2" t="s">
        <v>17</v>
      </c>
      <c r="J9346" s="2" t="s">
        <v>17</v>
      </c>
    </row>
    <row r="9347" spans="1:10" x14ac:dyDescent="0.25">
      <c r="A9347" s="2" t="s">
        <v>591</v>
      </c>
      <c r="B9347" s="2">
        <v>356</v>
      </c>
      <c r="C9347" s="2">
        <v>533</v>
      </c>
      <c r="D9347" s="2">
        <v>0.10145151299999999</v>
      </c>
      <c r="E9347" s="2">
        <v>4.3521270000000001E-2</v>
      </c>
      <c r="F9347" s="2">
        <v>5.2499835000000002E-2</v>
      </c>
      <c r="G9347" s="2">
        <v>1.3310788979999999</v>
      </c>
      <c r="H9347" s="2">
        <v>0.93241585199999999</v>
      </c>
      <c r="I9347" s="2" t="s">
        <v>17</v>
      </c>
      <c r="J9347" s="2" t="s">
        <v>17</v>
      </c>
    </row>
    <row r="9348" spans="1:10" x14ac:dyDescent="0.25">
      <c r="A9348" s="2" t="s">
        <v>591</v>
      </c>
      <c r="B9348" s="2">
        <v>418</v>
      </c>
      <c r="C9348" s="2">
        <v>620</v>
      </c>
      <c r="D9348" s="2">
        <v>0.27192018699999998</v>
      </c>
      <c r="E9348" s="2">
        <v>0.320989154</v>
      </c>
      <c r="F9348" s="2">
        <v>0.50071509199999997</v>
      </c>
      <c r="G9348" s="2">
        <v>-0.15286798900000001</v>
      </c>
      <c r="H9348" s="2">
        <v>-0.45693630600000001</v>
      </c>
      <c r="I9348" s="2" t="s">
        <v>17</v>
      </c>
      <c r="J9348" s="2" t="s">
        <v>17</v>
      </c>
    </row>
    <row r="9349" spans="1:10" x14ac:dyDescent="0.25">
      <c r="A9349" s="2" t="s">
        <v>591</v>
      </c>
      <c r="B9349" s="2">
        <v>485</v>
      </c>
      <c r="C9349" s="2">
        <v>712</v>
      </c>
      <c r="D9349" s="2">
        <v>0.170602905</v>
      </c>
      <c r="E9349" s="2">
        <v>8.3167355999999998E-2</v>
      </c>
      <c r="F9349" s="2">
        <v>7.6614576000000004E-2</v>
      </c>
      <c r="G9349" s="2">
        <v>1.051320531</v>
      </c>
      <c r="H9349" s="2">
        <v>1.2267682339999999</v>
      </c>
      <c r="I9349" s="2" t="s">
        <v>17</v>
      </c>
      <c r="J9349" s="2" t="s">
        <v>17</v>
      </c>
    </row>
    <row r="9350" spans="1:10" x14ac:dyDescent="0.25">
      <c r="A9350" s="2" t="s">
        <v>591</v>
      </c>
      <c r="B9350" s="2">
        <v>536</v>
      </c>
      <c r="C9350" s="2">
        <v>788</v>
      </c>
      <c r="D9350" s="2">
        <v>0.17564032399999999</v>
      </c>
      <c r="E9350" s="2">
        <v>0.11592150900000001</v>
      </c>
      <c r="F9350" s="2">
        <v>0.27715066900000002</v>
      </c>
      <c r="G9350" s="2">
        <v>0.51516595899999995</v>
      </c>
      <c r="H9350" s="2">
        <v>-0.366264115</v>
      </c>
      <c r="I9350" s="2" t="s">
        <v>17</v>
      </c>
      <c r="J9350" s="2" t="s">
        <v>17</v>
      </c>
    </row>
    <row r="9351" spans="1:10" x14ac:dyDescent="0.25">
      <c r="A9351" s="2" t="s">
        <v>591</v>
      </c>
      <c r="B9351" s="2">
        <v>607</v>
      </c>
      <c r="C9351" s="2">
        <v>884</v>
      </c>
      <c r="D9351" s="2">
        <v>0.146792967</v>
      </c>
      <c r="E9351" s="2">
        <v>5.2391730999999997E-2</v>
      </c>
      <c r="F9351" s="2">
        <v>5.2832589999999999E-2</v>
      </c>
      <c r="G9351" s="2">
        <v>1.8018346789999999</v>
      </c>
      <c r="H9351" s="2">
        <v>1.778454873</v>
      </c>
      <c r="I9351" s="2" t="s">
        <v>17</v>
      </c>
      <c r="J9351" s="2" t="s">
        <v>17</v>
      </c>
    </row>
    <row r="9352" spans="1:10" x14ac:dyDescent="0.25">
      <c r="A9352" s="2" t="s">
        <v>591</v>
      </c>
      <c r="B9352" s="2">
        <v>649</v>
      </c>
      <c r="C9352" s="2">
        <v>951</v>
      </c>
      <c r="D9352" s="2">
        <v>0.131561294</v>
      </c>
      <c r="E9352" s="2">
        <v>0.33126479399999997</v>
      </c>
      <c r="F9352" s="2">
        <v>0.35938081100000002</v>
      </c>
      <c r="G9352" s="2">
        <v>-0.60285156600000001</v>
      </c>
      <c r="H9352" s="2">
        <v>-0.63392231799999998</v>
      </c>
      <c r="I9352" s="2" t="s">
        <v>17</v>
      </c>
      <c r="J9352" s="2" t="s">
        <v>17</v>
      </c>
    </row>
    <row r="9353" spans="1:10" x14ac:dyDescent="0.25">
      <c r="A9353" s="2" t="s">
        <v>591</v>
      </c>
      <c r="B9353" s="2">
        <v>735</v>
      </c>
      <c r="C9353" s="2">
        <v>1062</v>
      </c>
      <c r="D9353" s="2">
        <v>0.121201514</v>
      </c>
      <c r="E9353" s="2">
        <v>7.2872386999999997E-2</v>
      </c>
      <c r="F9353" s="2">
        <v>0.132086603</v>
      </c>
      <c r="G9353" s="2">
        <v>0.663202187</v>
      </c>
      <c r="H9353" s="2">
        <v>-8.2408725000000002E-2</v>
      </c>
      <c r="I9353" s="2" t="s">
        <v>17</v>
      </c>
      <c r="J9353" s="2" t="s">
        <v>17</v>
      </c>
    </row>
    <row r="9354" spans="1:10" x14ac:dyDescent="0.25">
      <c r="A9354" s="2" t="s">
        <v>591</v>
      </c>
      <c r="B9354" s="2">
        <v>781</v>
      </c>
      <c r="C9354" s="2">
        <v>1133</v>
      </c>
      <c r="D9354" s="2">
        <v>0.109886647</v>
      </c>
      <c r="E9354" s="2">
        <v>0.24732509499999999</v>
      </c>
      <c r="F9354" s="2">
        <v>0.20935199299999999</v>
      </c>
      <c r="G9354" s="2">
        <v>-0.55569956799999998</v>
      </c>
      <c r="H9354" s="2">
        <v>-0.47511057699999998</v>
      </c>
      <c r="I9354" s="2" t="s">
        <v>17</v>
      </c>
      <c r="J9354" s="2" t="s">
        <v>17</v>
      </c>
    </row>
    <row r="9355" spans="1:10" x14ac:dyDescent="0.25">
      <c r="A9355" s="2" t="s">
        <v>591</v>
      </c>
      <c r="B9355" s="2">
        <v>858</v>
      </c>
      <c r="C9355" s="2">
        <v>1235</v>
      </c>
      <c r="D9355" s="2">
        <v>0.102193385</v>
      </c>
      <c r="E9355" s="2">
        <v>6.1276913000000002E-2</v>
      </c>
      <c r="F9355" s="2">
        <v>4.9923248000000003E-2</v>
      </c>
      <c r="G9355" s="2">
        <v>0.66773063399999999</v>
      </c>
      <c r="H9355" s="2">
        <v>1.0470099340000001</v>
      </c>
      <c r="I9355" s="2" t="s">
        <v>17</v>
      </c>
      <c r="J9355" s="2" t="s">
        <v>17</v>
      </c>
    </row>
    <row r="9356" spans="1:10" x14ac:dyDescent="0.25">
      <c r="A9356" s="2" t="s">
        <v>591</v>
      </c>
      <c r="B9356" s="2">
        <v>917</v>
      </c>
      <c r="C9356" s="2">
        <v>1319</v>
      </c>
      <c r="D9356" s="2">
        <v>0.24741586500000001</v>
      </c>
      <c r="E9356" s="2">
        <v>0.53195798599999999</v>
      </c>
      <c r="F9356" s="2">
        <v>0.44424829900000001</v>
      </c>
      <c r="G9356" s="2">
        <v>-0.53489585399999995</v>
      </c>
      <c r="H9356" s="2">
        <v>-0.443068515</v>
      </c>
      <c r="I9356" s="2" t="s">
        <v>17</v>
      </c>
      <c r="J9356" s="2" t="s">
        <v>17</v>
      </c>
    </row>
    <row r="9357" spans="1:10" x14ac:dyDescent="0.25">
      <c r="A9357" s="2" t="s">
        <v>591</v>
      </c>
      <c r="B9357" s="2">
        <v>989</v>
      </c>
      <c r="C9357" s="2">
        <v>1416</v>
      </c>
      <c r="D9357" s="2">
        <v>0.131004484</v>
      </c>
      <c r="E9357" s="2">
        <v>7.1125275000000002E-2</v>
      </c>
      <c r="F9357" s="2">
        <v>6.8121473000000002E-2</v>
      </c>
      <c r="G9357" s="2">
        <v>0.84188368000000002</v>
      </c>
      <c r="H9357" s="2">
        <v>0.92310116200000003</v>
      </c>
      <c r="I9357" s="2" t="s">
        <v>17</v>
      </c>
      <c r="J9357" s="2" t="s">
        <v>17</v>
      </c>
    </row>
    <row r="9358" spans="1:10" x14ac:dyDescent="0.25">
      <c r="A9358" s="2" t="s">
        <v>591</v>
      </c>
      <c r="B9358" s="2">
        <v>1026</v>
      </c>
      <c r="C9358" s="2">
        <v>1478</v>
      </c>
      <c r="D9358" s="2">
        <v>8.1840774000000005E-2</v>
      </c>
      <c r="E9358" s="2">
        <v>0.422161379</v>
      </c>
      <c r="F9358" s="2">
        <v>0.80631999700000001</v>
      </c>
      <c r="G9358" s="2">
        <v>-0.80613865100000004</v>
      </c>
      <c r="H9358" s="2">
        <v>-0.89850087499999998</v>
      </c>
      <c r="I9358" s="2" t="s">
        <v>17</v>
      </c>
      <c r="J9358" s="2" t="s">
        <v>17</v>
      </c>
    </row>
    <row r="9359" spans="1:10" x14ac:dyDescent="0.25">
      <c r="A9359" s="2" t="s">
        <v>591</v>
      </c>
      <c r="B9359" s="2">
        <v>1126</v>
      </c>
      <c r="C9359" s="2">
        <v>1603</v>
      </c>
      <c r="D9359" s="2">
        <v>3.8127543E-2</v>
      </c>
      <c r="E9359" s="2">
        <v>0.14086263500000001</v>
      </c>
      <c r="F9359" s="2">
        <v>0.14005035599999999</v>
      </c>
      <c r="G9359" s="2">
        <v>-0.72932820200000004</v>
      </c>
      <c r="H9359" s="2">
        <v>-0.72775833000000001</v>
      </c>
      <c r="I9359" s="2" t="s">
        <v>17</v>
      </c>
      <c r="J9359" s="2" t="s">
        <v>17</v>
      </c>
    </row>
    <row r="9360" spans="1:10" x14ac:dyDescent="0.25">
      <c r="A9360" s="2" t="s">
        <v>591</v>
      </c>
      <c r="B9360" s="2">
        <v>1332</v>
      </c>
      <c r="C9360" s="2">
        <v>1834</v>
      </c>
      <c r="D9360" s="2">
        <v>1.2064372160000001</v>
      </c>
      <c r="E9360" s="2">
        <v>0.68929577099999995</v>
      </c>
      <c r="F9360" s="2">
        <v>0.69055729200000004</v>
      </c>
      <c r="G9360" s="2">
        <v>0.75024607200000004</v>
      </c>
      <c r="H9360" s="2">
        <v>0.74704869699999998</v>
      </c>
      <c r="I9360" s="2" t="s">
        <v>17</v>
      </c>
      <c r="J9360" s="2" t="s">
        <v>17</v>
      </c>
    </row>
    <row r="9361" spans="1:10" x14ac:dyDescent="0.25">
      <c r="A9361" s="2" t="s">
        <v>592</v>
      </c>
      <c r="B9361" s="2">
        <v>244</v>
      </c>
      <c r="C9361" s="2">
        <v>320</v>
      </c>
      <c r="D9361" s="2">
        <v>0.10611660000000001</v>
      </c>
      <c r="E9361" s="2">
        <v>0.113918011</v>
      </c>
      <c r="F9361" s="2">
        <v>0.15050115</v>
      </c>
      <c r="G9361" s="2">
        <v>-6.8482687E-2</v>
      </c>
      <c r="H9361" s="2">
        <v>-0.294911704</v>
      </c>
      <c r="I9361" s="2" t="s">
        <v>36</v>
      </c>
      <c r="J9361" s="2" t="s">
        <v>36</v>
      </c>
    </row>
    <row r="9362" spans="1:10" x14ac:dyDescent="0.25">
      <c r="A9362" s="2" t="s">
        <v>592</v>
      </c>
      <c r="B9362" s="2">
        <v>270</v>
      </c>
      <c r="C9362" s="2">
        <v>384</v>
      </c>
      <c r="D9362" s="2">
        <v>0.19883097399999999</v>
      </c>
      <c r="E9362" s="2">
        <v>0.108711433</v>
      </c>
      <c r="F9362" s="2">
        <v>8.7154209999999996E-2</v>
      </c>
      <c r="G9362" s="2">
        <v>0.82897942999999996</v>
      </c>
      <c r="H9362" s="2">
        <v>1.281369698</v>
      </c>
      <c r="I9362" s="2" t="s">
        <v>36</v>
      </c>
      <c r="J9362" s="2" t="s">
        <v>36</v>
      </c>
    </row>
    <row r="9363" spans="1:10" x14ac:dyDescent="0.25">
      <c r="A9363" s="2" t="s">
        <v>592</v>
      </c>
      <c r="B9363" s="2">
        <v>287</v>
      </c>
      <c r="C9363" s="2">
        <v>439</v>
      </c>
      <c r="D9363" s="2">
        <v>7.9528613999999997E-2</v>
      </c>
      <c r="E9363" s="2">
        <v>3.7224750000000001E-2</v>
      </c>
      <c r="F9363" s="2">
        <v>4.8634979000000002E-2</v>
      </c>
      <c r="G9363" s="2">
        <v>1.136444555</v>
      </c>
      <c r="H9363" s="2">
        <v>0.63521432200000005</v>
      </c>
      <c r="I9363" s="2" t="s">
        <v>36</v>
      </c>
      <c r="J9363" s="2" t="s">
        <v>36</v>
      </c>
    </row>
    <row r="9364" spans="1:10" x14ac:dyDescent="0.25">
      <c r="A9364" s="2" t="s">
        <v>592</v>
      </c>
      <c r="B9364" s="2">
        <v>362</v>
      </c>
      <c r="C9364" s="2">
        <v>552</v>
      </c>
      <c r="D9364" s="2">
        <v>0.102460627</v>
      </c>
      <c r="E9364" s="2">
        <v>3.9710405999999997E-2</v>
      </c>
      <c r="F9364" s="2">
        <v>4.0380405000000001E-2</v>
      </c>
      <c r="G9364" s="2">
        <v>1.580195923</v>
      </c>
      <c r="H9364" s="2">
        <v>1.537384831</v>
      </c>
      <c r="I9364" s="2" t="s">
        <v>36</v>
      </c>
      <c r="J9364" s="2" t="s">
        <v>36</v>
      </c>
    </row>
    <row r="9365" spans="1:10" x14ac:dyDescent="0.25">
      <c r="A9365" s="2" t="s">
        <v>592</v>
      </c>
      <c r="B9365" s="2">
        <v>449</v>
      </c>
      <c r="C9365" s="2">
        <v>677</v>
      </c>
      <c r="D9365" s="2">
        <v>0.114446859</v>
      </c>
      <c r="E9365" s="2">
        <v>0.108336878</v>
      </c>
      <c r="F9365" s="2">
        <v>0.100984279</v>
      </c>
      <c r="G9365" s="2">
        <v>5.6397975000000003E-2</v>
      </c>
      <c r="H9365" s="2">
        <v>0.13331362499999999</v>
      </c>
      <c r="I9365" s="2" t="s">
        <v>36</v>
      </c>
      <c r="J9365" s="2" t="s">
        <v>36</v>
      </c>
    </row>
    <row r="9366" spans="1:10" x14ac:dyDescent="0.25">
      <c r="A9366" s="2" t="s">
        <v>592</v>
      </c>
      <c r="B9366" s="2">
        <v>538</v>
      </c>
      <c r="C9366" s="2">
        <v>804</v>
      </c>
      <c r="D9366" s="2">
        <v>0.13072619699999999</v>
      </c>
      <c r="E9366" s="2">
        <v>0.314672589</v>
      </c>
      <c r="F9366" s="2">
        <v>0.32241667099999999</v>
      </c>
      <c r="G9366" s="2">
        <v>-0.58456439800000004</v>
      </c>
      <c r="H9366" s="2">
        <v>-0.59454268799999999</v>
      </c>
      <c r="I9366" s="2" t="s">
        <v>36</v>
      </c>
      <c r="J9366" s="2" t="s">
        <v>36</v>
      </c>
    </row>
    <row r="9367" spans="1:10" x14ac:dyDescent="0.25">
      <c r="A9367" s="2" t="s">
        <v>592</v>
      </c>
      <c r="B9367" s="2">
        <v>625</v>
      </c>
      <c r="C9367" s="2">
        <v>929</v>
      </c>
      <c r="D9367" s="2">
        <v>0.112758344</v>
      </c>
      <c r="E9367" s="2">
        <v>0.19093304899999999</v>
      </c>
      <c r="F9367" s="2">
        <v>0.24116204199999999</v>
      </c>
      <c r="G9367" s="2">
        <v>-0.40943516899999999</v>
      </c>
      <c r="H9367" s="2">
        <v>-0.53243743099999996</v>
      </c>
      <c r="I9367" s="2" t="s">
        <v>36</v>
      </c>
      <c r="J9367" s="2" t="s">
        <v>36</v>
      </c>
    </row>
    <row r="9368" spans="1:10" x14ac:dyDescent="0.25">
      <c r="A9368" s="2" t="s">
        <v>592</v>
      </c>
      <c r="B9368" s="2">
        <v>710</v>
      </c>
      <c r="C9368" s="2">
        <v>1052</v>
      </c>
      <c r="D9368" s="2">
        <v>8.1571190000000002E-2</v>
      </c>
      <c r="E9368" s="2">
        <v>0.12814302499999999</v>
      </c>
      <c r="F9368" s="2">
        <v>0.16246018600000001</v>
      </c>
      <c r="G9368" s="2">
        <v>-0.36343636499999998</v>
      </c>
      <c r="H9368" s="2">
        <v>-0.49790043</v>
      </c>
      <c r="I9368" s="2" t="s">
        <v>36</v>
      </c>
      <c r="J9368" s="2" t="s">
        <v>36</v>
      </c>
    </row>
    <row r="9369" spans="1:10" x14ac:dyDescent="0.25">
      <c r="A9369" s="2" t="s">
        <v>592</v>
      </c>
      <c r="B9369" s="2">
        <v>788</v>
      </c>
      <c r="C9369" s="2">
        <v>1168</v>
      </c>
      <c r="D9369" s="2">
        <v>2.2615687999999998E-2</v>
      </c>
      <c r="E9369" s="2">
        <v>3.1524400000000001E-2</v>
      </c>
      <c r="F9369" s="2">
        <v>3.5959181E-2</v>
      </c>
      <c r="G9369" s="2">
        <v>-0.28259734800000003</v>
      </c>
      <c r="H9369" s="2">
        <v>-0.37107332399999998</v>
      </c>
      <c r="I9369" s="2" t="s">
        <v>36</v>
      </c>
      <c r="J9369" s="2" t="s">
        <v>36</v>
      </c>
    </row>
    <row r="9370" spans="1:10" x14ac:dyDescent="0.25">
      <c r="A9370" s="2" t="s">
        <v>592</v>
      </c>
      <c r="B9370" s="2">
        <v>870</v>
      </c>
      <c r="C9370" s="2">
        <v>1288</v>
      </c>
      <c r="D9370" s="2">
        <v>1.9691971999999999E-2</v>
      </c>
      <c r="E9370" s="2">
        <v>1.1202792E-2</v>
      </c>
      <c r="F9370" s="2">
        <v>1.0189831E-2</v>
      </c>
      <c r="G9370" s="2">
        <v>0.75777357899999997</v>
      </c>
      <c r="H9370" s="2">
        <v>0.932512075</v>
      </c>
      <c r="I9370" s="2" t="s">
        <v>36</v>
      </c>
      <c r="J9370" s="2" t="s">
        <v>36</v>
      </c>
    </row>
    <row r="9371" spans="1:10" x14ac:dyDescent="0.25">
      <c r="A9371" s="2" t="s">
        <v>592</v>
      </c>
      <c r="B9371" s="2">
        <v>897</v>
      </c>
      <c r="C9371" s="2">
        <v>1353</v>
      </c>
      <c r="D9371" s="2">
        <v>0.22398947999999999</v>
      </c>
      <c r="E9371" s="2">
        <v>0.174309143</v>
      </c>
      <c r="F9371" s="2">
        <v>0.178431065</v>
      </c>
      <c r="G9371" s="2">
        <v>0.28501280400000001</v>
      </c>
      <c r="H9371" s="2">
        <v>0.25532782300000001</v>
      </c>
      <c r="I9371" s="2" t="s">
        <v>36</v>
      </c>
      <c r="J9371" s="2" t="s">
        <v>36</v>
      </c>
    </row>
    <row r="9372" spans="1:10" x14ac:dyDescent="0.25">
      <c r="A9372" s="2" t="s">
        <v>592</v>
      </c>
      <c r="B9372" s="2">
        <v>919</v>
      </c>
      <c r="C9372" s="2">
        <v>1413</v>
      </c>
      <c r="D9372" s="2">
        <v>2.5439268000000001E-2</v>
      </c>
      <c r="E9372" s="2">
        <v>1.105182E-2</v>
      </c>
      <c r="F9372" s="2">
        <v>1.1118013E-2</v>
      </c>
      <c r="G9372" s="2">
        <v>1.3018171169999999</v>
      </c>
      <c r="H9372" s="2">
        <v>1.2881128260000001</v>
      </c>
      <c r="I9372" s="2" t="s">
        <v>36</v>
      </c>
      <c r="J9372" s="2" t="s">
        <v>36</v>
      </c>
    </row>
    <row r="9373" spans="1:10" x14ac:dyDescent="0.25">
      <c r="A9373" s="2" t="s">
        <v>592</v>
      </c>
      <c r="B9373" s="2">
        <v>948</v>
      </c>
      <c r="C9373" s="2">
        <v>1480</v>
      </c>
      <c r="D9373" s="2">
        <v>0.14442796199999999</v>
      </c>
      <c r="E9373" s="2">
        <v>0.33166807300000001</v>
      </c>
      <c r="F9373" s="2">
        <v>0.152608622</v>
      </c>
      <c r="G9373" s="2">
        <v>-0.56454065499999995</v>
      </c>
      <c r="H9373" s="2">
        <v>-5.3605489999999999E-2</v>
      </c>
      <c r="I9373" s="2" t="s">
        <v>36</v>
      </c>
      <c r="J9373" s="2" t="s">
        <v>36</v>
      </c>
    </row>
    <row r="9374" spans="1:10" x14ac:dyDescent="0.25">
      <c r="A9374" s="2" t="s">
        <v>592</v>
      </c>
      <c r="B9374" s="2">
        <v>961</v>
      </c>
      <c r="C9374" s="2">
        <v>1531</v>
      </c>
      <c r="D9374" s="2">
        <v>0.12997625199999999</v>
      </c>
      <c r="E9374" s="2">
        <v>0.209163873</v>
      </c>
      <c r="F9374" s="2">
        <v>0.19532970099999999</v>
      </c>
      <c r="G9374" s="2">
        <v>-0.37859129200000002</v>
      </c>
      <c r="H9374" s="2">
        <v>-0.33458019300000003</v>
      </c>
      <c r="I9374" s="2" t="s">
        <v>36</v>
      </c>
      <c r="J9374" s="2" t="s">
        <v>36</v>
      </c>
    </row>
    <row r="9375" spans="1:10" x14ac:dyDescent="0.25">
      <c r="A9375" s="2" t="s">
        <v>592</v>
      </c>
      <c r="B9375" s="2">
        <v>995</v>
      </c>
      <c r="C9375" s="2">
        <v>1603</v>
      </c>
      <c r="D9375" s="2">
        <v>0.102879601</v>
      </c>
      <c r="E9375" s="2">
        <v>7.2048562999999996E-2</v>
      </c>
      <c r="F9375" s="2">
        <v>8.7946874999999994E-2</v>
      </c>
      <c r="G9375" s="2">
        <v>0.42792023899999998</v>
      </c>
      <c r="H9375" s="2">
        <v>0.169792577</v>
      </c>
      <c r="I9375" s="2" t="s">
        <v>36</v>
      </c>
      <c r="J9375" s="2" t="s">
        <v>36</v>
      </c>
    </row>
    <row r="9376" spans="1:10" x14ac:dyDescent="0.25">
      <c r="A9376" s="2" t="s">
        <v>592</v>
      </c>
      <c r="B9376" s="2">
        <v>1014</v>
      </c>
      <c r="C9376" s="2">
        <v>1660</v>
      </c>
      <c r="D9376" s="2">
        <v>3.0759262999999998E-2</v>
      </c>
      <c r="E9376" s="2">
        <v>3.2483206000000001E-2</v>
      </c>
      <c r="F9376" s="2">
        <v>2.3212646E-2</v>
      </c>
      <c r="G9376" s="2">
        <v>-5.3071803000000001E-2</v>
      </c>
      <c r="H9376" s="2">
        <v>0.32510802</v>
      </c>
      <c r="I9376" s="2" t="s">
        <v>36</v>
      </c>
      <c r="J9376" s="2" t="s">
        <v>36</v>
      </c>
    </row>
    <row r="9377" spans="1:10" x14ac:dyDescent="0.25">
      <c r="A9377" s="2" t="s">
        <v>592</v>
      </c>
      <c r="B9377" s="2">
        <v>1097</v>
      </c>
      <c r="C9377" s="2">
        <v>1781</v>
      </c>
      <c r="D9377" s="2">
        <v>2.3202394000000001E-2</v>
      </c>
      <c r="E9377" s="2">
        <v>1.7315812E-2</v>
      </c>
      <c r="F9377" s="2">
        <v>1.7428269999999999E-2</v>
      </c>
      <c r="G9377" s="2">
        <v>0.33995417</v>
      </c>
      <c r="H9377" s="2">
        <v>0.33130794600000002</v>
      </c>
      <c r="I9377" s="2" t="s">
        <v>36</v>
      </c>
      <c r="J9377" s="2" t="s">
        <v>36</v>
      </c>
    </row>
    <row r="9378" spans="1:10" x14ac:dyDescent="0.25">
      <c r="A9378" s="2" t="s">
        <v>592</v>
      </c>
      <c r="B9378" s="2">
        <v>1126</v>
      </c>
      <c r="C9378" s="2">
        <v>1848</v>
      </c>
      <c r="D9378" s="2">
        <v>0.115137234</v>
      </c>
      <c r="E9378" s="2">
        <v>8.3813442000000002E-2</v>
      </c>
      <c r="F9378" s="2">
        <v>8.7542235999999995E-2</v>
      </c>
      <c r="G9378" s="2">
        <v>0.37373232299999998</v>
      </c>
      <c r="H9378" s="2">
        <v>0.31521924299999998</v>
      </c>
      <c r="I9378" s="2" t="s">
        <v>36</v>
      </c>
      <c r="J9378" s="2" t="s">
        <v>36</v>
      </c>
    </row>
    <row r="9379" spans="1:10" x14ac:dyDescent="0.25">
      <c r="A9379" s="2" t="s">
        <v>592</v>
      </c>
      <c r="B9379" s="2">
        <v>1139</v>
      </c>
      <c r="C9379" s="2">
        <v>1899</v>
      </c>
      <c r="D9379" s="2">
        <v>0.12529353800000001</v>
      </c>
      <c r="E9379" s="2">
        <v>0.250048033</v>
      </c>
      <c r="F9379" s="2">
        <v>0.123917608</v>
      </c>
      <c r="G9379" s="2">
        <v>-0.498922121</v>
      </c>
      <c r="H9379" s="2">
        <v>1.1103587999999999E-2</v>
      </c>
      <c r="I9379" s="2" t="s">
        <v>36</v>
      </c>
      <c r="J9379" s="2" t="s">
        <v>36</v>
      </c>
    </row>
    <row r="9380" spans="1:10" x14ac:dyDescent="0.25">
      <c r="A9380" s="2" t="s">
        <v>592</v>
      </c>
      <c r="B9380" s="2">
        <v>1174</v>
      </c>
      <c r="C9380" s="2">
        <v>1972</v>
      </c>
      <c r="D9380" s="2">
        <v>0.191592181</v>
      </c>
      <c r="E9380" s="2">
        <v>0.127043717</v>
      </c>
      <c r="F9380" s="2">
        <v>0.123251836</v>
      </c>
      <c r="G9380" s="2">
        <v>0.50808072900000001</v>
      </c>
      <c r="H9380" s="2">
        <v>0.55447729800000001</v>
      </c>
      <c r="I9380" s="2" t="s">
        <v>36</v>
      </c>
      <c r="J9380" s="2" t="s">
        <v>36</v>
      </c>
    </row>
    <row r="9381" spans="1:10" x14ac:dyDescent="0.25">
      <c r="A9381" s="2" t="s">
        <v>592</v>
      </c>
      <c r="B9381" s="2">
        <v>1189</v>
      </c>
      <c r="C9381" s="2">
        <v>2025</v>
      </c>
      <c r="D9381" s="2">
        <v>5.2206598E-2</v>
      </c>
      <c r="E9381" s="2">
        <v>1.3492855E-2</v>
      </c>
      <c r="F9381" s="2">
        <v>1.3846034E-2</v>
      </c>
      <c r="G9381" s="2">
        <v>2.8692032300000001</v>
      </c>
      <c r="H9381" s="2">
        <v>2.77050909</v>
      </c>
      <c r="I9381" s="2" t="s">
        <v>36</v>
      </c>
      <c r="J9381" s="2" t="s">
        <v>36</v>
      </c>
    </row>
    <row r="9382" spans="1:10" x14ac:dyDescent="0.25">
      <c r="A9382" s="2" t="s">
        <v>592</v>
      </c>
      <c r="B9382" s="2">
        <v>1273</v>
      </c>
      <c r="C9382" s="2">
        <v>2147</v>
      </c>
      <c r="D9382" s="2">
        <v>3.120523E-2</v>
      </c>
      <c r="E9382" s="2">
        <v>1.0326745E-2</v>
      </c>
      <c r="F9382" s="2">
        <v>9.0206320000000006E-3</v>
      </c>
      <c r="G9382" s="2">
        <v>2.021787491</v>
      </c>
      <c r="H9382" s="2">
        <v>2.4593173629999998</v>
      </c>
      <c r="I9382" s="2" t="s">
        <v>36</v>
      </c>
      <c r="J9382" s="2" t="s">
        <v>36</v>
      </c>
    </row>
    <row r="9383" spans="1:10" x14ac:dyDescent="0.25">
      <c r="A9383" s="2" t="s">
        <v>592</v>
      </c>
      <c r="B9383" s="2">
        <v>1350</v>
      </c>
      <c r="C9383" s="2">
        <v>2262</v>
      </c>
      <c r="D9383" s="2">
        <v>7.2614121000000004E-2</v>
      </c>
      <c r="E9383" s="2">
        <v>3.595433E-2</v>
      </c>
      <c r="F9383" s="2">
        <v>3.5375930999999999E-2</v>
      </c>
      <c r="G9383" s="2">
        <v>1.0196209979999999</v>
      </c>
      <c r="H9383" s="2">
        <v>1.052641994</v>
      </c>
      <c r="I9383" s="2" t="s">
        <v>36</v>
      </c>
      <c r="J9383" s="2" t="s">
        <v>36</v>
      </c>
    </row>
    <row r="9384" spans="1:10" x14ac:dyDescent="0.25">
      <c r="A9384" s="2" t="s">
        <v>592</v>
      </c>
      <c r="B9384" s="2">
        <v>1441</v>
      </c>
      <c r="C9384" s="2">
        <v>2391</v>
      </c>
      <c r="D9384" s="2">
        <v>0.21195925099999999</v>
      </c>
      <c r="E9384" s="2">
        <v>0.465878442</v>
      </c>
      <c r="F9384" s="2">
        <v>0.41676138400000001</v>
      </c>
      <c r="G9384" s="2">
        <v>-0.545033141</v>
      </c>
      <c r="H9384" s="2">
        <v>-0.49141340900000002</v>
      </c>
      <c r="I9384" s="2" t="s">
        <v>36</v>
      </c>
      <c r="J9384" s="2" t="s">
        <v>36</v>
      </c>
    </row>
    <row r="9385" spans="1:10" x14ac:dyDescent="0.25">
      <c r="A9385" s="2" t="s">
        <v>592</v>
      </c>
      <c r="B9385" s="2">
        <v>1515</v>
      </c>
      <c r="C9385" s="2">
        <v>2503</v>
      </c>
      <c r="D9385" s="2">
        <v>0.247556476</v>
      </c>
      <c r="E9385" s="2">
        <v>0.337702787</v>
      </c>
      <c r="F9385" s="2">
        <v>0.31574121799999999</v>
      </c>
      <c r="G9385" s="2">
        <v>-0.26693979000000001</v>
      </c>
      <c r="H9385" s="2">
        <v>-0.21595134899999999</v>
      </c>
      <c r="I9385" s="2" t="s">
        <v>36</v>
      </c>
      <c r="J9385" s="2" t="s">
        <v>36</v>
      </c>
    </row>
    <row r="9386" spans="1:10" x14ac:dyDescent="0.25">
      <c r="A9386" s="2" t="s">
        <v>592</v>
      </c>
      <c r="B9386" s="2">
        <v>1600</v>
      </c>
      <c r="C9386" s="2">
        <v>2626</v>
      </c>
      <c r="D9386" s="2">
        <v>7.4123579999999994E-2</v>
      </c>
      <c r="E9386" s="2">
        <v>0.104519952</v>
      </c>
      <c r="F9386" s="2">
        <v>0.103144534</v>
      </c>
      <c r="G9386" s="2">
        <v>-0.29081885099999999</v>
      </c>
      <c r="H9386" s="2">
        <v>-0.28136201999999999</v>
      </c>
      <c r="I9386" s="2" t="s">
        <v>36</v>
      </c>
      <c r="J9386" s="2" t="s">
        <v>36</v>
      </c>
    </row>
    <row r="9387" spans="1:10" x14ac:dyDescent="0.25">
      <c r="A9387" s="2" t="s">
        <v>592</v>
      </c>
      <c r="B9387" s="2">
        <v>1697</v>
      </c>
      <c r="C9387" s="2">
        <v>2761</v>
      </c>
      <c r="D9387" s="2">
        <v>0.13116112699999999</v>
      </c>
      <c r="E9387" s="2">
        <v>0.20474431100000001</v>
      </c>
      <c r="F9387" s="2">
        <v>0.210845334</v>
      </c>
      <c r="G9387" s="2">
        <v>-0.35939061900000002</v>
      </c>
      <c r="H9387" s="2">
        <v>-0.377927297</v>
      </c>
      <c r="I9387" s="2" t="s">
        <v>36</v>
      </c>
      <c r="J9387" s="2" t="s">
        <v>36</v>
      </c>
    </row>
    <row r="9388" spans="1:10" x14ac:dyDescent="0.25">
      <c r="A9388" s="2" t="s">
        <v>592</v>
      </c>
      <c r="B9388" s="2">
        <v>1867</v>
      </c>
      <c r="C9388" s="2">
        <v>2969</v>
      </c>
      <c r="D9388" s="2">
        <v>0.54945452800000005</v>
      </c>
      <c r="E9388" s="2">
        <v>0.156547837</v>
      </c>
      <c r="F9388" s="2">
        <v>0.154206546</v>
      </c>
      <c r="G9388" s="2">
        <v>2.5098187159999998</v>
      </c>
      <c r="H9388" s="2">
        <v>2.5631076699999999</v>
      </c>
      <c r="I9388" s="2" t="s">
        <v>36</v>
      </c>
      <c r="J9388" s="2" t="s">
        <v>36</v>
      </c>
    </row>
    <row r="9389" spans="1:10" x14ac:dyDescent="0.25">
      <c r="A9389" s="2" t="s">
        <v>592</v>
      </c>
      <c r="B9389" s="2">
        <v>1894</v>
      </c>
      <c r="C9389" s="2">
        <v>3034</v>
      </c>
      <c r="D9389" s="2">
        <v>0.56982985799999997</v>
      </c>
      <c r="E9389" s="2">
        <v>0.22203636500000001</v>
      </c>
      <c r="F9389" s="2">
        <v>0.221870593</v>
      </c>
      <c r="G9389" s="2">
        <v>1.566380774</v>
      </c>
      <c r="H9389" s="2">
        <v>1.568298255</v>
      </c>
      <c r="I9389" s="2" t="s">
        <v>36</v>
      </c>
      <c r="J9389" s="2" t="s">
        <v>36</v>
      </c>
    </row>
    <row r="9390" spans="1:10" x14ac:dyDescent="0.25">
      <c r="A9390" s="2" t="s">
        <v>592</v>
      </c>
      <c r="B9390" s="2">
        <v>1914</v>
      </c>
      <c r="C9390" s="2">
        <v>3092</v>
      </c>
      <c r="D9390" s="2">
        <v>0.535270735</v>
      </c>
      <c r="E9390" s="2">
        <v>0.19288201599999999</v>
      </c>
      <c r="F9390" s="2">
        <v>0.1936061</v>
      </c>
      <c r="G9390" s="2">
        <v>1.7751199740000001</v>
      </c>
      <c r="H9390" s="2">
        <v>1.764741068</v>
      </c>
      <c r="I9390" s="2" t="s">
        <v>36</v>
      </c>
      <c r="J9390" s="2" t="s">
        <v>36</v>
      </c>
    </row>
    <row r="9391" spans="1:10" x14ac:dyDescent="0.25">
      <c r="A9391" s="2" t="s">
        <v>592</v>
      </c>
      <c r="B9391" s="2">
        <v>2088</v>
      </c>
      <c r="C9391" s="2">
        <v>3304</v>
      </c>
      <c r="D9391" s="2">
        <v>1.0224885859999999</v>
      </c>
      <c r="E9391" s="2">
        <v>0.258314453</v>
      </c>
      <c r="F9391" s="2">
        <v>0.26084667099999997</v>
      </c>
      <c r="G9391" s="2">
        <v>2.9583096250000001</v>
      </c>
      <c r="H9391" s="2">
        <v>2.9198835980000002</v>
      </c>
      <c r="I9391" s="2" t="s">
        <v>36</v>
      </c>
      <c r="J9391" s="2" t="s">
        <v>36</v>
      </c>
    </row>
    <row r="9392" spans="1:10" x14ac:dyDescent="0.25">
      <c r="A9392" s="2" t="s">
        <v>593</v>
      </c>
      <c r="B9392" s="2">
        <v>111</v>
      </c>
      <c r="C9392" s="2">
        <v>185</v>
      </c>
      <c r="D9392" s="2">
        <v>5.0234513000000001E-2</v>
      </c>
      <c r="E9392" s="2">
        <v>0.151293697</v>
      </c>
      <c r="F9392" s="2">
        <v>0.153997465</v>
      </c>
      <c r="G9392" s="2">
        <v>-0.66796691399999997</v>
      </c>
      <c r="H9392" s="2">
        <v>-0.67379649200000002</v>
      </c>
      <c r="I9392" s="2" t="s">
        <v>66</v>
      </c>
      <c r="J9392" s="2" t="s">
        <v>66</v>
      </c>
    </row>
    <row r="9393" spans="1:10" x14ac:dyDescent="0.25">
      <c r="A9393" s="2" t="s">
        <v>593</v>
      </c>
      <c r="B9393" s="2">
        <v>157</v>
      </c>
      <c r="C9393" s="2">
        <v>255</v>
      </c>
      <c r="D9393" s="2">
        <v>1.3029627E-2</v>
      </c>
      <c r="E9393" s="2">
        <v>9.8813070000000006E-3</v>
      </c>
      <c r="F9393" s="2">
        <v>1.1134977000000001E-2</v>
      </c>
      <c r="G9393" s="2">
        <v>0.31861369099999998</v>
      </c>
      <c r="H9393" s="2">
        <v>0.17015304000000001</v>
      </c>
      <c r="I9393" s="2" t="s">
        <v>66</v>
      </c>
      <c r="J9393" s="2" t="s">
        <v>66</v>
      </c>
    </row>
    <row r="9394" spans="1:10" x14ac:dyDescent="0.25">
      <c r="A9394" s="2" t="s">
        <v>593</v>
      </c>
      <c r="B9394" s="2">
        <v>201</v>
      </c>
      <c r="C9394" s="2">
        <v>323</v>
      </c>
      <c r="D9394" s="2">
        <v>1.6687376E-2</v>
      </c>
      <c r="E9394" s="2">
        <v>4.0214707000000002E-2</v>
      </c>
      <c r="F9394" s="2">
        <v>3.4856189000000003E-2</v>
      </c>
      <c r="G9394" s="2">
        <v>-0.58504293900000004</v>
      </c>
      <c r="H9394" s="2">
        <v>-0.52125068900000004</v>
      </c>
      <c r="I9394" s="2" t="s">
        <v>66</v>
      </c>
      <c r="J9394" s="2" t="s">
        <v>66</v>
      </c>
    </row>
    <row r="9395" spans="1:10" x14ac:dyDescent="0.25">
      <c r="A9395" s="2" t="s">
        <v>593</v>
      </c>
      <c r="B9395" s="2">
        <v>255</v>
      </c>
      <c r="C9395" s="2">
        <v>401</v>
      </c>
      <c r="D9395" s="2">
        <v>2.0807869999999999E-2</v>
      </c>
      <c r="E9395" s="2">
        <v>1.8271775000000001E-2</v>
      </c>
      <c r="F9395" s="2">
        <v>2.0455292E-2</v>
      </c>
      <c r="G9395" s="2">
        <v>0.13879853</v>
      </c>
      <c r="H9395" s="2">
        <v>1.7236534000000001E-2</v>
      </c>
      <c r="I9395" s="2" t="s">
        <v>66</v>
      </c>
      <c r="J9395" s="2" t="s">
        <v>66</v>
      </c>
    </row>
    <row r="9396" spans="1:10" x14ac:dyDescent="0.25">
      <c r="A9396" s="2" t="s">
        <v>593</v>
      </c>
      <c r="B9396" s="2">
        <v>313</v>
      </c>
      <c r="C9396" s="2">
        <v>483</v>
      </c>
      <c r="D9396" s="2">
        <v>3.9025662000000003E-2</v>
      </c>
      <c r="E9396" s="2">
        <v>0.12351021199999999</v>
      </c>
      <c r="F9396" s="2">
        <v>0.105650653</v>
      </c>
      <c r="G9396" s="2">
        <v>-0.68402886500000004</v>
      </c>
      <c r="H9396" s="2">
        <v>-0.63061599099999999</v>
      </c>
      <c r="I9396" s="2" t="s">
        <v>66</v>
      </c>
      <c r="J9396" s="2" t="s">
        <v>66</v>
      </c>
    </row>
    <row r="9397" spans="1:10" x14ac:dyDescent="0.25">
      <c r="A9397" s="2" t="s">
        <v>593</v>
      </c>
      <c r="B9397" s="2">
        <v>358</v>
      </c>
      <c r="C9397" s="2">
        <v>552</v>
      </c>
      <c r="D9397" s="2">
        <v>2.0158830999999999E-2</v>
      </c>
      <c r="E9397" s="2">
        <v>3.2573237999999997E-2</v>
      </c>
      <c r="F9397" s="2">
        <v>3.4047955999999997E-2</v>
      </c>
      <c r="G9397" s="2">
        <v>-0.381122919</v>
      </c>
      <c r="H9397" s="2">
        <v>-0.40792832299999998</v>
      </c>
      <c r="I9397" s="2" t="s">
        <v>66</v>
      </c>
      <c r="J9397" s="2" t="s">
        <v>66</v>
      </c>
    </row>
    <row r="9398" spans="1:10" x14ac:dyDescent="0.25">
      <c r="A9398" s="2" t="s">
        <v>593</v>
      </c>
      <c r="B9398" s="2">
        <v>401</v>
      </c>
      <c r="C9398" s="2">
        <v>619</v>
      </c>
      <c r="D9398" s="2">
        <v>4.2751310000000001E-2</v>
      </c>
      <c r="E9398" s="2">
        <v>0.116631184</v>
      </c>
      <c r="F9398" s="2">
        <v>0.117675499</v>
      </c>
      <c r="G9398" s="2">
        <v>-0.63344871599999997</v>
      </c>
      <c r="H9398" s="2">
        <v>-0.63670168599999999</v>
      </c>
      <c r="I9398" s="2" t="s">
        <v>66</v>
      </c>
      <c r="J9398" s="2" t="s">
        <v>66</v>
      </c>
    </row>
    <row r="9399" spans="1:10" x14ac:dyDescent="0.25">
      <c r="A9399" s="2" t="s">
        <v>593</v>
      </c>
      <c r="B9399" s="2">
        <v>445</v>
      </c>
      <c r="C9399" s="2">
        <v>687</v>
      </c>
      <c r="D9399" s="2">
        <v>1.5681355000000001E-2</v>
      </c>
      <c r="E9399" s="2">
        <v>1.4275441E-2</v>
      </c>
      <c r="F9399" s="2">
        <v>1.6460072999999999E-2</v>
      </c>
      <c r="G9399" s="2">
        <v>9.8484813000000004E-2</v>
      </c>
      <c r="H9399" s="2">
        <v>-4.7309551999999998E-2</v>
      </c>
      <c r="I9399" s="2" t="s">
        <v>66</v>
      </c>
      <c r="J9399" s="2" t="s">
        <v>66</v>
      </c>
    </row>
    <row r="9400" spans="1:10" x14ac:dyDescent="0.25">
      <c r="A9400" s="2" t="s">
        <v>593</v>
      </c>
      <c r="B9400" s="2">
        <v>500</v>
      </c>
      <c r="C9400" s="2">
        <v>766</v>
      </c>
      <c r="D9400" s="2">
        <v>4.3040702E-2</v>
      </c>
      <c r="E9400" s="2">
        <v>5.2176853000000002E-2</v>
      </c>
      <c r="F9400" s="2">
        <v>5.2250458999999999E-2</v>
      </c>
      <c r="G9400" s="2">
        <v>-0.175099689</v>
      </c>
      <c r="H9400" s="2">
        <v>-0.176261735</v>
      </c>
      <c r="I9400" s="2" t="s">
        <v>66</v>
      </c>
      <c r="J9400" s="2" t="s">
        <v>66</v>
      </c>
    </row>
    <row r="9401" spans="1:10" x14ac:dyDescent="0.25">
      <c r="A9401" s="2" t="s">
        <v>593</v>
      </c>
      <c r="B9401" s="2">
        <v>539</v>
      </c>
      <c r="C9401" s="2">
        <v>829</v>
      </c>
      <c r="D9401" s="2">
        <v>2.8747181E-2</v>
      </c>
      <c r="E9401" s="2">
        <v>0.11075420399999999</v>
      </c>
      <c r="F9401" s="2">
        <v>3.5251219E-2</v>
      </c>
      <c r="G9401" s="2">
        <v>-0.74044162300000005</v>
      </c>
      <c r="H9401" s="2">
        <v>-0.184505318</v>
      </c>
      <c r="I9401" s="2" t="s">
        <v>66</v>
      </c>
      <c r="J9401" s="2" t="s">
        <v>66</v>
      </c>
    </row>
    <row r="9402" spans="1:10" x14ac:dyDescent="0.25">
      <c r="A9402" s="2" t="s">
        <v>593</v>
      </c>
      <c r="B9402" s="2">
        <v>598</v>
      </c>
      <c r="C9402" s="2">
        <v>912</v>
      </c>
      <c r="D9402" s="2">
        <v>3.2190349E-2</v>
      </c>
      <c r="E9402" s="2">
        <v>7.4243522000000006E-2</v>
      </c>
      <c r="F9402" s="2">
        <v>7.8403247999999995E-2</v>
      </c>
      <c r="G9402" s="2">
        <v>-0.566422117</v>
      </c>
      <c r="H9402" s="2">
        <v>-0.58942582300000002</v>
      </c>
      <c r="I9402" s="2" t="s">
        <v>66</v>
      </c>
      <c r="J9402" s="2" t="s">
        <v>66</v>
      </c>
    </row>
    <row r="9403" spans="1:10" x14ac:dyDescent="0.25">
      <c r="A9403" s="2" t="s">
        <v>593</v>
      </c>
      <c r="B9403" s="2">
        <v>636</v>
      </c>
      <c r="C9403" s="2">
        <v>974</v>
      </c>
      <c r="D9403" s="2">
        <v>4.0651227999999998E-2</v>
      </c>
      <c r="E9403" s="2">
        <v>1.3807768999999999E-2</v>
      </c>
      <c r="F9403" s="2">
        <v>5.2183199999999999E-2</v>
      </c>
      <c r="G9403" s="2">
        <v>1.9440837660000001</v>
      </c>
      <c r="H9403" s="2">
        <v>-0.22099011900000001</v>
      </c>
      <c r="I9403" s="2" t="s">
        <v>66</v>
      </c>
      <c r="J9403" s="2" t="s">
        <v>66</v>
      </c>
    </row>
    <row r="9404" spans="1:10" x14ac:dyDescent="0.25">
      <c r="A9404" s="2" t="s">
        <v>593</v>
      </c>
      <c r="B9404" s="2">
        <v>679</v>
      </c>
      <c r="C9404" s="2">
        <v>1041</v>
      </c>
      <c r="D9404" s="2">
        <v>7.1633489999999994E-2</v>
      </c>
      <c r="E9404" s="2">
        <v>0.13687885299999999</v>
      </c>
      <c r="F9404" s="2">
        <v>0.119440173</v>
      </c>
      <c r="G9404" s="2">
        <v>-0.47666503300000002</v>
      </c>
      <c r="H9404" s="2">
        <v>-0.40025631299999997</v>
      </c>
      <c r="I9404" s="2" t="s">
        <v>66</v>
      </c>
      <c r="J9404" s="2" t="s">
        <v>66</v>
      </c>
    </row>
    <row r="9405" spans="1:10" x14ac:dyDescent="0.25">
      <c r="A9405" s="2" t="s">
        <v>593</v>
      </c>
      <c r="B9405" s="2">
        <v>746</v>
      </c>
      <c r="C9405" s="2">
        <v>1132</v>
      </c>
      <c r="D9405" s="2">
        <v>3.8722650999999997E-2</v>
      </c>
      <c r="E9405" s="2">
        <v>1.5184705999999999E-2</v>
      </c>
      <c r="F9405" s="2">
        <v>1.5155017E-2</v>
      </c>
      <c r="G9405" s="2">
        <v>1.550108783</v>
      </c>
      <c r="H9405" s="2">
        <v>1.5551043950000001</v>
      </c>
      <c r="I9405" s="2" t="s">
        <v>66</v>
      </c>
      <c r="J9405" s="2" t="s">
        <v>66</v>
      </c>
    </row>
    <row r="9406" spans="1:10" x14ac:dyDescent="0.25">
      <c r="A9406" s="2" t="s">
        <v>593</v>
      </c>
      <c r="B9406" s="2">
        <v>789</v>
      </c>
      <c r="C9406" s="2">
        <v>1199</v>
      </c>
      <c r="D9406" s="2">
        <v>5.0940688999999997E-2</v>
      </c>
      <c r="E9406" s="2">
        <v>0.19207687500000001</v>
      </c>
      <c r="F9406" s="2">
        <v>0.19936468900000001</v>
      </c>
      <c r="G9406" s="2">
        <v>-0.73479009799999995</v>
      </c>
      <c r="H9406" s="2">
        <v>-0.74448489600000001</v>
      </c>
      <c r="I9406" s="2" t="s">
        <v>66</v>
      </c>
      <c r="J9406" s="2" t="s">
        <v>66</v>
      </c>
    </row>
    <row r="9407" spans="1:10" x14ac:dyDescent="0.25">
      <c r="A9407" s="2" t="s">
        <v>593</v>
      </c>
      <c r="B9407" s="2">
        <v>836</v>
      </c>
      <c r="C9407" s="2">
        <v>1270</v>
      </c>
      <c r="D9407" s="2">
        <v>3.8877699000000002E-2</v>
      </c>
      <c r="E9407" s="2">
        <v>2.6731845000000001E-2</v>
      </c>
      <c r="F9407" s="2">
        <v>2.6394561E-2</v>
      </c>
      <c r="G9407" s="2">
        <v>0.45435900899999998</v>
      </c>
      <c r="H9407" s="2">
        <v>0.47294359699999999</v>
      </c>
      <c r="I9407" s="2" t="s">
        <v>66</v>
      </c>
      <c r="J9407" s="2" t="s">
        <v>66</v>
      </c>
    </row>
    <row r="9408" spans="1:10" x14ac:dyDescent="0.25">
      <c r="A9408" s="2" t="s">
        <v>593</v>
      </c>
      <c r="B9408" s="2">
        <v>885</v>
      </c>
      <c r="C9408" s="2">
        <v>1343</v>
      </c>
      <c r="D9408" s="2">
        <v>4.9121161000000003E-2</v>
      </c>
      <c r="E9408" s="2">
        <v>0.13244376999999999</v>
      </c>
      <c r="F9408" s="2">
        <v>0.108024073</v>
      </c>
      <c r="G9408" s="2">
        <v>-0.62911686</v>
      </c>
      <c r="H9408" s="2">
        <v>-0.54527579199999998</v>
      </c>
      <c r="I9408" s="2" t="s">
        <v>66</v>
      </c>
      <c r="J9408" s="2" t="s">
        <v>66</v>
      </c>
    </row>
    <row r="9409" spans="1:10" x14ac:dyDescent="0.25">
      <c r="A9409" s="2" t="s">
        <v>593</v>
      </c>
      <c r="B9409" s="2">
        <v>934</v>
      </c>
      <c r="C9409" s="2">
        <v>1416</v>
      </c>
      <c r="D9409" s="2">
        <v>3.0286701999999999E-2</v>
      </c>
      <c r="E9409" s="2">
        <v>1.1742997E-2</v>
      </c>
      <c r="F9409" s="2">
        <v>1.7470958000000002E-2</v>
      </c>
      <c r="G9409" s="2">
        <v>1.5791287839999999</v>
      </c>
      <c r="H9409" s="2">
        <v>0.73354555600000004</v>
      </c>
      <c r="I9409" s="2" t="s">
        <v>66</v>
      </c>
      <c r="J9409" s="2" t="s">
        <v>66</v>
      </c>
    </row>
    <row r="9410" spans="1:10" x14ac:dyDescent="0.25">
      <c r="A9410" s="2" t="s">
        <v>593</v>
      </c>
      <c r="B9410" s="2">
        <v>982</v>
      </c>
      <c r="C9410" s="2">
        <v>1488</v>
      </c>
      <c r="D9410" s="2">
        <v>6.3060676999999996E-2</v>
      </c>
      <c r="E9410" s="2">
        <v>6.3165635999999997E-2</v>
      </c>
      <c r="F9410" s="2">
        <v>5.1495968000000003E-2</v>
      </c>
      <c r="G9410" s="2">
        <v>-1.6616440000000001E-3</v>
      </c>
      <c r="H9410" s="2">
        <v>0.224575056</v>
      </c>
      <c r="I9410" s="2" t="s">
        <v>66</v>
      </c>
      <c r="J9410" s="2" t="s">
        <v>66</v>
      </c>
    </row>
    <row r="9411" spans="1:10" x14ac:dyDescent="0.25">
      <c r="A9411" s="2" t="s">
        <v>593</v>
      </c>
      <c r="B9411" s="2">
        <v>1030</v>
      </c>
      <c r="C9411" s="2">
        <v>1560</v>
      </c>
      <c r="D9411" s="2">
        <v>7.4325523000000004E-2</v>
      </c>
      <c r="E9411" s="2">
        <v>4.7141727000000001E-2</v>
      </c>
      <c r="F9411" s="2">
        <v>4.5698890999999998E-2</v>
      </c>
      <c r="G9411" s="2">
        <v>0.57663981099999995</v>
      </c>
      <c r="H9411" s="2">
        <v>0.626418531</v>
      </c>
      <c r="I9411" s="2" t="s">
        <v>66</v>
      </c>
      <c r="J9411" s="2" t="s">
        <v>66</v>
      </c>
    </row>
    <row r="9412" spans="1:10" x14ac:dyDescent="0.25">
      <c r="A9412" s="2" t="s">
        <v>593</v>
      </c>
      <c r="B9412" s="2">
        <v>1229</v>
      </c>
      <c r="C9412" s="2">
        <v>1783</v>
      </c>
      <c r="D9412" s="2">
        <v>0.45025986000000001</v>
      </c>
      <c r="E9412" s="2">
        <v>0.39104044799999998</v>
      </c>
      <c r="F9412" s="2">
        <v>0.39393337099999998</v>
      </c>
      <c r="G9412" s="2">
        <v>0.15144062999999999</v>
      </c>
      <c r="H9412" s="2">
        <v>0.14298481099999999</v>
      </c>
      <c r="I9412" s="2" t="s">
        <v>66</v>
      </c>
      <c r="J9412" s="2" t="s">
        <v>66</v>
      </c>
    </row>
    <row r="9413" spans="1:10" x14ac:dyDescent="0.25">
      <c r="A9413" s="2" t="s">
        <v>594</v>
      </c>
      <c r="B9413" s="2">
        <v>105</v>
      </c>
      <c r="C9413" s="2">
        <v>160</v>
      </c>
      <c r="D9413" s="2">
        <v>8.0648926999999995E-2</v>
      </c>
      <c r="E9413" s="2">
        <v>7.5455973999999995E-2</v>
      </c>
      <c r="F9413" s="2">
        <v>5.8375448000000003E-2</v>
      </c>
      <c r="G9413" s="2">
        <v>6.8820967999999996E-2</v>
      </c>
      <c r="H9413" s="2">
        <v>0.381555596</v>
      </c>
      <c r="I9413" s="2" t="s">
        <v>139</v>
      </c>
      <c r="J9413" s="2" t="s">
        <v>139</v>
      </c>
    </row>
    <row r="9414" spans="1:10" x14ac:dyDescent="0.25">
      <c r="A9414" s="2" t="s">
        <v>594</v>
      </c>
      <c r="B9414" s="2">
        <v>201</v>
      </c>
      <c r="C9414" s="2">
        <v>276</v>
      </c>
      <c r="D9414" s="2">
        <v>8.6780420000000004E-3</v>
      </c>
      <c r="E9414" s="2">
        <v>4.7587009999999997E-3</v>
      </c>
      <c r="F9414" s="2">
        <v>2.7056390000000001E-3</v>
      </c>
      <c r="G9414" s="2">
        <v>0.82361558499999998</v>
      </c>
      <c r="H9414" s="2">
        <v>2.2073909760000001</v>
      </c>
      <c r="I9414" s="2" t="s">
        <v>139</v>
      </c>
      <c r="J9414" s="2" t="s">
        <v>139</v>
      </c>
    </row>
    <row r="9415" spans="1:10" x14ac:dyDescent="0.25">
      <c r="A9415" s="2" t="s">
        <v>594</v>
      </c>
      <c r="B9415" s="2">
        <v>212</v>
      </c>
      <c r="C9415" s="2">
        <v>307</v>
      </c>
      <c r="D9415" s="2">
        <v>2.9264543E-2</v>
      </c>
      <c r="E9415" s="2">
        <v>5.7663292999999997E-2</v>
      </c>
      <c r="F9415" s="2">
        <v>6.0608378999999997E-2</v>
      </c>
      <c r="G9415" s="2">
        <v>-0.49249268600000001</v>
      </c>
      <c r="H9415" s="2">
        <v>-0.51715350500000001</v>
      </c>
      <c r="I9415" s="2" t="s">
        <v>139</v>
      </c>
      <c r="J9415" s="2" t="s">
        <v>139</v>
      </c>
    </row>
    <row r="9416" spans="1:10" x14ac:dyDescent="0.25">
      <c r="A9416" s="2" t="s">
        <v>594</v>
      </c>
      <c r="B9416" s="2">
        <v>285</v>
      </c>
      <c r="C9416" s="2">
        <v>400</v>
      </c>
      <c r="D9416" s="2">
        <v>2.4434847999999999E-2</v>
      </c>
      <c r="E9416" s="2">
        <v>1.7728615E-2</v>
      </c>
      <c r="F9416" s="2">
        <v>2.0163931E-2</v>
      </c>
      <c r="G9416" s="2">
        <v>0.37827161599999998</v>
      </c>
      <c r="H9416" s="2">
        <v>0.21180969199999999</v>
      </c>
      <c r="I9416" s="2" t="s">
        <v>139</v>
      </c>
      <c r="J9416" s="2" t="s">
        <v>139</v>
      </c>
    </row>
    <row r="9417" spans="1:10" x14ac:dyDescent="0.25">
      <c r="A9417" s="2" t="s">
        <v>594</v>
      </c>
      <c r="B9417" s="2">
        <v>342</v>
      </c>
      <c r="C9417" s="2">
        <v>477</v>
      </c>
      <c r="D9417" s="2">
        <v>1.3093815999999999E-2</v>
      </c>
      <c r="E9417" s="2">
        <v>7.8656449999999992E-3</v>
      </c>
      <c r="F9417" s="2">
        <v>6.1497670000000004E-3</v>
      </c>
      <c r="G9417" s="2">
        <v>0.66468436399999997</v>
      </c>
      <c r="H9417" s="2">
        <v>1.129156346</v>
      </c>
      <c r="I9417" s="2" t="s">
        <v>139</v>
      </c>
      <c r="J9417" s="2" t="s">
        <v>139</v>
      </c>
    </row>
    <row r="9418" spans="1:10" x14ac:dyDescent="0.25">
      <c r="A9418" s="2" t="s">
        <v>594</v>
      </c>
      <c r="B9418" s="2">
        <v>385</v>
      </c>
      <c r="C9418" s="2">
        <v>540</v>
      </c>
      <c r="D9418" s="2">
        <v>5.7832370000000001E-3</v>
      </c>
      <c r="E9418" s="2">
        <v>8.6267189999999997E-3</v>
      </c>
      <c r="F9418" s="2">
        <v>1.0522307999999999E-2</v>
      </c>
      <c r="G9418" s="2">
        <v>-0.3296133</v>
      </c>
      <c r="H9418" s="2">
        <v>-0.45038316099999998</v>
      </c>
      <c r="I9418" s="2" t="s">
        <v>139</v>
      </c>
      <c r="J9418" s="2" t="s">
        <v>139</v>
      </c>
    </row>
    <row r="9419" spans="1:10" x14ac:dyDescent="0.25">
      <c r="A9419" s="2" t="s">
        <v>594</v>
      </c>
      <c r="B9419" s="2">
        <v>468</v>
      </c>
      <c r="C9419" s="2">
        <v>643</v>
      </c>
      <c r="D9419" s="2">
        <v>2.1583445E-2</v>
      </c>
      <c r="E9419" s="2">
        <v>4.6811409999999998E-3</v>
      </c>
      <c r="F9419" s="2">
        <v>6.8820299999999999E-3</v>
      </c>
      <c r="G9419" s="2">
        <v>3.6107235040000001</v>
      </c>
      <c r="H9419" s="2">
        <v>2.1362033560000002</v>
      </c>
      <c r="I9419" s="2" t="s">
        <v>139</v>
      </c>
      <c r="J9419" s="2" t="s">
        <v>139</v>
      </c>
    </row>
    <row r="9420" spans="1:10" x14ac:dyDescent="0.25">
      <c r="A9420" s="2" t="s">
        <v>594</v>
      </c>
      <c r="B9420" s="2">
        <v>485</v>
      </c>
      <c r="C9420" s="2">
        <v>680</v>
      </c>
      <c r="D9420" s="2">
        <v>1.1781837999999999E-2</v>
      </c>
      <c r="E9420" s="2">
        <v>5.0836900000000001E-3</v>
      </c>
      <c r="F9420" s="2">
        <v>1.0848330999999999E-2</v>
      </c>
      <c r="G9420" s="2">
        <v>1.317576093</v>
      </c>
      <c r="H9420" s="2">
        <v>8.6050707000000004E-2</v>
      </c>
      <c r="I9420" s="2" t="s">
        <v>139</v>
      </c>
      <c r="J9420" s="2" t="s">
        <v>139</v>
      </c>
    </row>
    <row r="9421" spans="1:10" x14ac:dyDescent="0.25">
      <c r="A9421" s="2" t="s">
        <v>594</v>
      </c>
      <c r="B9421" s="2">
        <v>576</v>
      </c>
      <c r="C9421" s="2">
        <v>791</v>
      </c>
      <c r="D9421" s="2">
        <v>4.4605260000000002E-3</v>
      </c>
      <c r="E9421" s="2">
        <v>8.6473360000000003E-3</v>
      </c>
      <c r="F9421" s="2">
        <v>5.5406140000000001E-3</v>
      </c>
      <c r="G9421" s="2">
        <v>-0.48417337599999999</v>
      </c>
      <c r="H9421" s="2">
        <v>-0.19494012299999999</v>
      </c>
      <c r="I9421" s="2" t="s">
        <v>139</v>
      </c>
      <c r="J9421" s="2" t="s">
        <v>139</v>
      </c>
    </row>
    <row r="9422" spans="1:10" x14ac:dyDescent="0.25">
      <c r="A9422" s="2" t="s">
        <v>594</v>
      </c>
      <c r="B9422" s="2">
        <v>612</v>
      </c>
      <c r="C9422" s="2">
        <v>847</v>
      </c>
      <c r="D9422" s="2">
        <v>6.8252920000000002E-3</v>
      </c>
      <c r="E9422" s="2">
        <v>4.8457769999999999E-3</v>
      </c>
      <c r="F9422" s="2">
        <v>1.6420375000000001E-2</v>
      </c>
      <c r="G9422" s="2">
        <v>0.40850312500000002</v>
      </c>
      <c r="H9422" s="2">
        <v>-0.58434007899999996</v>
      </c>
      <c r="I9422" s="2" t="s">
        <v>139</v>
      </c>
      <c r="J9422" s="2" t="s">
        <v>139</v>
      </c>
    </row>
    <row r="9423" spans="1:10" x14ac:dyDescent="0.25">
      <c r="A9423" s="2" t="s">
        <v>594</v>
      </c>
      <c r="B9423" s="2">
        <v>669</v>
      </c>
      <c r="C9423" s="2">
        <v>924</v>
      </c>
      <c r="D9423" s="2">
        <v>2.3143225E-2</v>
      </c>
      <c r="E9423" s="2">
        <v>6.6458610000000003E-3</v>
      </c>
      <c r="F9423" s="2">
        <v>1.0083734E-2</v>
      </c>
      <c r="G9423" s="2">
        <v>2.482351537</v>
      </c>
      <c r="H9423" s="2">
        <v>1.2951047090000001</v>
      </c>
      <c r="I9423" s="2" t="s">
        <v>139</v>
      </c>
      <c r="J9423" s="2" t="s">
        <v>139</v>
      </c>
    </row>
    <row r="9424" spans="1:10" x14ac:dyDescent="0.25">
      <c r="A9424" s="2" t="s">
        <v>594</v>
      </c>
      <c r="B9424" s="2">
        <v>699</v>
      </c>
      <c r="C9424" s="2">
        <v>974</v>
      </c>
      <c r="D9424" s="2">
        <v>7.1545300000000001E-3</v>
      </c>
      <c r="E9424" s="2">
        <v>6.7678069999999998E-3</v>
      </c>
      <c r="F9424" s="2">
        <v>7.2649139999999999E-3</v>
      </c>
      <c r="G9424" s="2">
        <v>5.7141525999999998E-2</v>
      </c>
      <c r="H9424" s="2">
        <v>-1.5194124999999999E-2</v>
      </c>
      <c r="I9424" s="2" t="s">
        <v>139</v>
      </c>
      <c r="J9424" s="2" t="s">
        <v>139</v>
      </c>
    </row>
    <row r="9425" spans="1:10" x14ac:dyDescent="0.25">
      <c r="A9425" s="2" t="s">
        <v>594</v>
      </c>
      <c r="B9425" s="2">
        <v>712</v>
      </c>
      <c r="C9425" s="2">
        <v>1007</v>
      </c>
      <c r="D9425" s="2">
        <v>1.2835493999999999E-2</v>
      </c>
      <c r="E9425" s="2">
        <v>1.9424581999999999E-2</v>
      </c>
      <c r="F9425" s="2">
        <v>2.6295140000000002E-2</v>
      </c>
      <c r="G9425" s="2">
        <v>-0.33921388499999999</v>
      </c>
      <c r="H9425" s="2">
        <v>-0.51186821100000002</v>
      </c>
      <c r="I9425" s="2" t="s">
        <v>139</v>
      </c>
      <c r="J9425" s="2" t="s">
        <v>139</v>
      </c>
    </row>
    <row r="9426" spans="1:10" x14ac:dyDescent="0.25">
      <c r="A9426" s="2" t="s">
        <v>594</v>
      </c>
      <c r="B9426" s="2">
        <v>735</v>
      </c>
      <c r="C9426" s="2">
        <v>1050</v>
      </c>
      <c r="D9426" s="2">
        <v>8.1925169999999999E-3</v>
      </c>
      <c r="E9426" s="2">
        <v>1.5777569000000002E-2</v>
      </c>
      <c r="F9426" s="2">
        <v>1.3369102000000001E-2</v>
      </c>
      <c r="G9426" s="2">
        <v>-0.48074905400000001</v>
      </c>
      <c r="H9426" s="2">
        <v>-0.38720510299999999</v>
      </c>
      <c r="I9426" s="2" t="s">
        <v>139</v>
      </c>
      <c r="J9426" s="2" t="s">
        <v>139</v>
      </c>
    </row>
    <row r="9427" spans="1:10" x14ac:dyDescent="0.25">
      <c r="A9427" s="2" t="s">
        <v>594</v>
      </c>
      <c r="B9427" s="2">
        <v>756</v>
      </c>
      <c r="C9427" s="2">
        <v>1091</v>
      </c>
      <c r="D9427" s="2">
        <v>1.3462437000000001E-2</v>
      </c>
      <c r="E9427" s="2">
        <v>1.0579936999999999E-2</v>
      </c>
      <c r="F9427" s="2">
        <v>2.3438446000000002E-2</v>
      </c>
      <c r="G9427" s="2">
        <v>0.27244965599999998</v>
      </c>
      <c r="H9427" s="2">
        <v>-0.42562586000000002</v>
      </c>
      <c r="I9427" s="2" t="s">
        <v>139</v>
      </c>
      <c r="J9427" s="2" t="s">
        <v>139</v>
      </c>
    </row>
    <row r="9428" spans="1:10" x14ac:dyDescent="0.25">
      <c r="A9428" s="2" t="s">
        <v>594</v>
      </c>
      <c r="B9428" s="2">
        <v>789</v>
      </c>
      <c r="C9428" s="2">
        <v>1144</v>
      </c>
      <c r="D9428" s="2">
        <v>1.7447269000000001E-2</v>
      </c>
      <c r="E9428" s="2">
        <v>6.9645560000000002E-3</v>
      </c>
      <c r="F9428" s="2">
        <v>1.3101463000000001E-2</v>
      </c>
      <c r="G9428" s="2">
        <v>1.5051514580000001</v>
      </c>
      <c r="H9428" s="2">
        <v>0.33170380999999999</v>
      </c>
      <c r="I9428" s="2" t="s">
        <v>139</v>
      </c>
      <c r="J9428" s="2" t="s">
        <v>139</v>
      </c>
    </row>
    <row r="9429" spans="1:10" x14ac:dyDescent="0.25">
      <c r="A9429" s="2" t="s">
        <v>594</v>
      </c>
      <c r="B9429" s="2">
        <v>847</v>
      </c>
      <c r="C9429" s="2">
        <v>1222</v>
      </c>
      <c r="D9429" s="2">
        <v>4.3171697000000002E-2</v>
      </c>
      <c r="E9429" s="2">
        <v>7.9813950000000005E-3</v>
      </c>
      <c r="F9429" s="2">
        <v>2.2300568E-2</v>
      </c>
      <c r="G9429" s="2">
        <v>4.4090418619999996</v>
      </c>
      <c r="H9429" s="2">
        <v>0.93590123199999997</v>
      </c>
      <c r="I9429" s="2" t="s">
        <v>139</v>
      </c>
      <c r="J9429" s="2" t="s">
        <v>139</v>
      </c>
    </row>
    <row r="9430" spans="1:10" x14ac:dyDescent="0.25">
      <c r="A9430" s="2" t="s">
        <v>594</v>
      </c>
      <c r="B9430" s="2">
        <v>892</v>
      </c>
      <c r="C9430" s="2">
        <v>1287</v>
      </c>
      <c r="D9430" s="2">
        <v>7.3834736999999998E-2</v>
      </c>
      <c r="E9430" s="2">
        <v>6.9614710000000003E-3</v>
      </c>
      <c r="F9430" s="2">
        <v>7.4444790000000004E-3</v>
      </c>
      <c r="G9430" s="2">
        <v>9.6061975700000009</v>
      </c>
      <c r="H9430" s="2">
        <v>8.9180522950000007</v>
      </c>
      <c r="I9430" s="2" t="s">
        <v>139</v>
      </c>
      <c r="J9430" s="2" t="s">
        <v>139</v>
      </c>
    </row>
    <row r="9431" spans="1:10" x14ac:dyDescent="0.25">
      <c r="A9431" s="2" t="s">
        <v>594</v>
      </c>
      <c r="B9431" s="2">
        <v>937</v>
      </c>
      <c r="C9431" s="2">
        <v>1352</v>
      </c>
      <c r="D9431" s="2">
        <v>2.9986329999999999E-2</v>
      </c>
      <c r="E9431" s="2">
        <v>1.7079377999999999E-2</v>
      </c>
      <c r="F9431" s="2">
        <v>2.7324194999999999E-2</v>
      </c>
      <c r="G9431" s="2">
        <v>0.755703821</v>
      </c>
      <c r="H9431" s="2">
        <v>9.7427728000000005E-2</v>
      </c>
      <c r="I9431" s="2" t="s">
        <v>139</v>
      </c>
      <c r="J9431" s="2" t="s">
        <v>139</v>
      </c>
    </row>
    <row r="9432" spans="1:10" x14ac:dyDescent="0.25">
      <c r="A9432" s="2" t="s">
        <v>594</v>
      </c>
      <c r="B9432" s="2">
        <v>979</v>
      </c>
      <c r="C9432" s="2">
        <v>1414</v>
      </c>
      <c r="D9432" s="2">
        <v>1.9321112000000001E-2</v>
      </c>
      <c r="E9432" s="2">
        <v>9.772078E-3</v>
      </c>
      <c r="F9432" s="2">
        <v>1.7910941999999999E-2</v>
      </c>
      <c r="G9432" s="2">
        <v>0.97717539499999995</v>
      </c>
      <c r="H9432" s="2">
        <v>7.8732374999999993E-2</v>
      </c>
      <c r="I9432" s="2" t="s">
        <v>139</v>
      </c>
      <c r="J9432" s="2" t="s">
        <v>139</v>
      </c>
    </row>
    <row r="9433" spans="1:10" x14ac:dyDescent="0.25">
      <c r="A9433" s="2" t="s">
        <v>594</v>
      </c>
      <c r="B9433" s="2">
        <v>1028</v>
      </c>
      <c r="C9433" s="2">
        <v>1483</v>
      </c>
      <c r="D9433" s="2">
        <v>1.0049834000000001E-2</v>
      </c>
      <c r="E9433" s="2">
        <v>1.3013919000000001E-2</v>
      </c>
      <c r="F9433" s="2">
        <v>3.0592670000000001E-3</v>
      </c>
      <c r="G9433" s="2">
        <v>-0.22776265500000001</v>
      </c>
      <c r="H9433" s="2">
        <v>2.2850462170000001</v>
      </c>
      <c r="I9433" s="2" t="s">
        <v>139</v>
      </c>
      <c r="J9433" s="2" t="s">
        <v>139</v>
      </c>
    </row>
    <row r="9434" spans="1:10" x14ac:dyDescent="0.25">
      <c r="A9434" s="2" t="s">
        <v>594</v>
      </c>
      <c r="B9434" s="2">
        <v>1057</v>
      </c>
      <c r="C9434" s="2">
        <v>1532</v>
      </c>
      <c r="D9434" s="2">
        <v>1.1548521000000001E-2</v>
      </c>
      <c r="E9434" s="2">
        <v>2.5535579999999999E-2</v>
      </c>
      <c r="F9434" s="2">
        <v>2.3406046E-2</v>
      </c>
      <c r="G9434" s="2">
        <v>-0.54774783199999999</v>
      </c>
      <c r="H9434" s="2">
        <v>-0.50660094</v>
      </c>
      <c r="I9434" s="2" t="s">
        <v>139</v>
      </c>
      <c r="J9434" s="2" t="s">
        <v>139</v>
      </c>
    </row>
    <row r="9435" spans="1:10" x14ac:dyDescent="0.25">
      <c r="A9435" s="2" t="s">
        <v>594</v>
      </c>
      <c r="B9435" s="2">
        <v>1065</v>
      </c>
      <c r="C9435" s="2">
        <v>1560</v>
      </c>
      <c r="D9435" s="2">
        <v>1.8821810000000001E-2</v>
      </c>
      <c r="E9435" s="2">
        <v>1.4286168E-2</v>
      </c>
      <c r="F9435" s="2">
        <v>6.634231E-3</v>
      </c>
      <c r="G9435" s="2">
        <v>0.31748482</v>
      </c>
      <c r="H9435" s="2">
        <v>1.8370746689999999</v>
      </c>
      <c r="I9435" s="2" t="s">
        <v>139</v>
      </c>
      <c r="J9435" s="2" t="s">
        <v>139</v>
      </c>
    </row>
    <row r="9436" spans="1:10" x14ac:dyDescent="0.25">
      <c r="A9436" s="2" t="s">
        <v>594</v>
      </c>
      <c r="B9436" s="2">
        <v>1081</v>
      </c>
      <c r="C9436" s="2">
        <v>1596</v>
      </c>
      <c r="D9436" s="2">
        <v>2.3765155999999999E-2</v>
      </c>
      <c r="E9436" s="2">
        <v>3.6512058999999999E-2</v>
      </c>
      <c r="F9436" s="2">
        <v>5.0150953999999998E-2</v>
      </c>
      <c r="G9436" s="2">
        <v>-0.34911487299999999</v>
      </c>
      <c r="H9436" s="2">
        <v>-0.52612753999999995</v>
      </c>
      <c r="I9436" s="2" t="s">
        <v>139</v>
      </c>
      <c r="J9436" s="2" t="s">
        <v>139</v>
      </c>
    </row>
    <row r="9437" spans="1:10" x14ac:dyDescent="0.25">
      <c r="A9437" s="2" t="s">
        <v>594</v>
      </c>
      <c r="B9437" s="2">
        <v>1088</v>
      </c>
      <c r="C9437" s="2">
        <v>1623</v>
      </c>
      <c r="D9437" s="2">
        <v>3.5420359999999998E-2</v>
      </c>
      <c r="E9437" s="2">
        <v>6.2812079999999999E-3</v>
      </c>
      <c r="F9437" s="2">
        <v>1.1335814E-2</v>
      </c>
      <c r="G9437" s="2">
        <v>4.6391002380000002</v>
      </c>
      <c r="H9437" s="2">
        <v>2.124642068</v>
      </c>
      <c r="I9437" s="2" t="s">
        <v>139</v>
      </c>
      <c r="J9437" s="2" t="s">
        <v>139</v>
      </c>
    </row>
    <row r="9438" spans="1:10" x14ac:dyDescent="0.25">
      <c r="A9438" s="2" t="s">
        <v>594</v>
      </c>
      <c r="B9438" s="2">
        <v>1133</v>
      </c>
      <c r="C9438" s="2">
        <v>1688</v>
      </c>
      <c r="D9438" s="2">
        <v>3.810847E-3</v>
      </c>
      <c r="E9438" s="2">
        <v>5.6675789999999998E-3</v>
      </c>
      <c r="F9438" s="2">
        <v>1.0998725000000001E-2</v>
      </c>
      <c r="G9438" s="2">
        <v>-0.32760587499999999</v>
      </c>
      <c r="H9438" s="2">
        <v>-0.65351921999999996</v>
      </c>
      <c r="I9438" s="2" t="s">
        <v>139</v>
      </c>
      <c r="J9438" s="2" t="s">
        <v>139</v>
      </c>
    </row>
    <row r="9439" spans="1:10" x14ac:dyDescent="0.25">
      <c r="A9439" s="2" t="s">
        <v>594</v>
      </c>
      <c r="B9439" s="2">
        <v>1188</v>
      </c>
      <c r="C9439" s="2">
        <v>1763</v>
      </c>
      <c r="D9439" s="2">
        <v>6.0320217000000002E-2</v>
      </c>
      <c r="E9439" s="2">
        <v>1.6760506000000001E-2</v>
      </c>
      <c r="F9439" s="2">
        <v>1.6653497E-2</v>
      </c>
      <c r="G9439" s="2">
        <v>2.5989497290000001</v>
      </c>
      <c r="H9439" s="2">
        <v>2.6220751610000002</v>
      </c>
      <c r="I9439" s="2" t="s">
        <v>139</v>
      </c>
      <c r="J9439" s="2" t="s">
        <v>139</v>
      </c>
    </row>
    <row r="9440" spans="1:10" x14ac:dyDescent="0.25">
      <c r="A9440" s="2" t="s">
        <v>594</v>
      </c>
      <c r="B9440" s="2">
        <v>1249</v>
      </c>
      <c r="C9440" s="2">
        <v>1844</v>
      </c>
      <c r="D9440" s="2">
        <v>8.9152026999999995E-2</v>
      </c>
      <c r="E9440" s="2">
        <v>1.3823157000000001E-2</v>
      </c>
      <c r="F9440" s="2">
        <v>1.4380617E-2</v>
      </c>
      <c r="G9440" s="2">
        <v>5.4494693239999998</v>
      </c>
      <c r="H9440" s="2">
        <v>5.1994577350000002</v>
      </c>
      <c r="I9440" s="2" t="s">
        <v>139</v>
      </c>
      <c r="J9440" s="2" t="s">
        <v>139</v>
      </c>
    </row>
    <row r="9441" spans="1:10" x14ac:dyDescent="0.25">
      <c r="A9441" s="2" t="s">
        <v>595</v>
      </c>
      <c r="B9441" s="2">
        <v>46</v>
      </c>
      <c r="C9441" s="2">
        <v>94</v>
      </c>
      <c r="D9441" s="2">
        <v>4.5739739000000001E-2</v>
      </c>
      <c r="E9441" s="2">
        <v>1.0863036E-2</v>
      </c>
      <c r="F9441" s="2">
        <v>1.1269071E-2</v>
      </c>
      <c r="G9441" s="2">
        <v>3.2105853610000001</v>
      </c>
      <c r="H9441" s="2">
        <v>3.0588739729999999</v>
      </c>
      <c r="I9441" s="2" t="s">
        <v>170</v>
      </c>
      <c r="J9441" s="2" t="s">
        <v>170</v>
      </c>
    </row>
    <row r="9442" spans="1:10" x14ac:dyDescent="0.25">
      <c r="A9442" s="2" t="s">
        <v>595</v>
      </c>
      <c r="B9442" s="2">
        <v>113</v>
      </c>
      <c r="C9442" s="2">
        <v>188</v>
      </c>
      <c r="D9442" s="2">
        <v>4.6087210000000003E-2</v>
      </c>
      <c r="E9442" s="2">
        <v>1.0447484999999999E-2</v>
      </c>
      <c r="F9442" s="2">
        <v>1.0446792E-2</v>
      </c>
      <c r="G9442" s="2">
        <v>3.411320839</v>
      </c>
      <c r="H9442" s="2">
        <v>3.4116134250000001</v>
      </c>
      <c r="I9442" s="2" t="s">
        <v>170</v>
      </c>
      <c r="J9442" s="2" t="s">
        <v>170</v>
      </c>
    </row>
    <row r="9443" spans="1:10" x14ac:dyDescent="0.25">
      <c r="A9443" s="2" t="s">
        <v>595</v>
      </c>
      <c r="B9443" s="2">
        <v>193</v>
      </c>
      <c r="C9443" s="2">
        <v>295</v>
      </c>
      <c r="D9443" s="2">
        <v>2.012561E-3</v>
      </c>
      <c r="E9443" s="2">
        <v>2.3796479999999998E-3</v>
      </c>
      <c r="F9443" s="2">
        <v>2.414696E-3</v>
      </c>
      <c r="G9443" s="2">
        <v>-0.154260917</v>
      </c>
      <c r="H9443" s="2">
        <v>-0.16653631699999999</v>
      </c>
      <c r="I9443" s="2" t="s">
        <v>170</v>
      </c>
      <c r="J9443" s="2" t="s">
        <v>170</v>
      </c>
    </row>
    <row r="9444" spans="1:10" x14ac:dyDescent="0.25">
      <c r="A9444" s="2" t="s">
        <v>595</v>
      </c>
      <c r="B9444" s="2">
        <v>223</v>
      </c>
      <c r="C9444" s="2">
        <v>352</v>
      </c>
      <c r="D9444" s="2">
        <v>1.152356E-2</v>
      </c>
      <c r="E9444" s="2">
        <v>1.4168833E-2</v>
      </c>
      <c r="F9444" s="2">
        <v>1.5555895E-2</v>
      </c>
      <c r="G9444" s="2">
        <v>-0.186696639</v>
      </c>
      <c r="H9444" s="2">
        <v>-0.25921588400000001</v>
      </c>
      <c r="I9444" s="2" t="s">
        <v>170</v>
      </c>
      <c r="J9444" s="2" t="s">
        <v>170</v>
      </c>
    </row>
    <row r="9445" spans="1:10" x14ac:dyDescent="0.25">
      <c r="A9445" s="2" t="s">
        <v>595</v>
      </c>
      <c r="B9445" s="2">
        <v>242</v>
      </c>
      <c r="C9445" s="2">
        <v>398</v>
      </c>
      <c r="D9445" s="2">
        <v>4.5862660000000003E-3</v>
      </c>
      <c r="E9445" s="2">
        <v>7.4556509999999998E-3</v>
      </c>
      <c r="F9445" s="2">
        <v>3.6042700000000001E-3</v>
      </c>
      <c r="G9445" s="2">
        <v>-0.38486046299999999</v>
      </c>
      <c r="H9445" s="2">
        <v>0.27245340000000001</v>
      </c>
      <c r="I9445" s="2" t="s">
        <v>170</v>
      </c>
      <c r="J9445" s="2" t="s">
        <v>170</v>
      </c>
    </row>
    <row r="9446" spans="1:10" x14ac:dyDescent="0.25">
      <c r="A9446" s="2" t="s">
        <v>595</v>
      </c>
      <c r="B9446" s="2">
        <v>255</v>
      </c>
      <c r="C9446" s="2">
        <v>438</v>
      </c>
      <c r="D9446" s="2">
        <v>1.0265171E-2</v>
      </c>
      <c r="E9446" s="2">
        <v>6.3109869999999997E-3</v>
      </c>
      <c r="F9446" s="2">
        <v>6.0110820000000001E-3</v>
      </c>
      <c r="G9446" s="2">
        <v>0.62655556700000004</v>
      </c>
      <c r="H9446" s="2">
        <v>0.70770769899999997</v>
      </c>
      <c r="I9446" s="2" t="s">
        <v>170</v>
      </c>
      <c r="J9446" s="2" t="s">
        <v>170</v>
      </c>
    </row>
    <row r="9447" spans="1:10" x14ac:dyDescent="0.25">
      <c r="A9447" s="2" t="s">
        <v>595</v>
      </c>
      <c r="B9447" s="2">
        <v>317</v>
      </c>
      <c r="C9447" s="2">
        <v>527</v>
      </c>
      <c r="D9447" s="2">
        <v>9.2684959999999993E-3</v>
      </c>
      <c r="E9447" s="2">
        <v>7.0056500000000004E-3</v>
      </c>
      <c r="F9447" s="2">
        <v>7.3699840000000004E-3</v>
      </c>
      <c r="G9447" s="2">
        <v>0.32300298300000002</v>
      </c>
      <c r="H9447" s="2">
        <v>0.257600465</v>
      </c>
      <c r="I9447" s="2" t="s">
        <v>170</v>
      </c>
      <c r="J9447" s="2" t="s">
        <v>170</v>
      </c>
    </row>
    <row r="9448" spans="1:10" x14ac:dyDescent="0.25">
      <c r="A9448" s="2" t="s">
        <v>595</v>
      </c>
      <c r="B9448" s="2">
        <v>361</v>
      </c>
      <c r="C9448" s="2">
        <v>598</v>
      </c>
      <c r="D9448" s="2">
        <v>4.5628739999999997E-3</v>
      </c>
      <c r="E9448" s="2">
        <v>2.1073260000000001E-3</v>
      </c>
      <c r="F9448" s="2">
        <v>2.0076949999999999E-3</v>
      </c>
      <c r="G9448" s="2">
        <v>1.165243252</v>
      </c>
      <c r="H9448" s="2">
        <v>1.272692435</v>
      </c>
      <c r="I9448" s="2" t="s">
        <v>170</v>
      </c>
      <c r="J9448" s="2" t="s">
        <v>170</v>
      </c>
    </row>
    <row r="9449" spans="1:10" x14ac:dyDescent="0.25">
      <c r="A9449" s="2" t="s">
        <v>595</v>
      </c>
      <c r="B9449" s="2">
        <v>454</v>
      </c>
      <c r="C9449" s="2">
        <v>718</v>
      </c>
      <c r="D9449" s="2">
        <v>4.1493779999999996E-3</v>
      </c>
      <c r="E9449" s="2">
        <v>3.2344969999999998E-3</v>
      </c>
      <c r="F9449" s="2">
        <v>2.34059E-3</v>
      </c>
      <c r="G9449" s="2">
        <v>0.28285105700000002</v>
      </c>
      <c r="H9449" s="2">
        <v>0.77279168499999995</v>
      </c>
      <c r="I9449" s="2" t="s">
        <v>170</v>
      </c>
      <c r="J9449" s="2" t="s">
        <v>170</v>
      </c>
    </row>
    <row r="9450" spans="1:10" x14ac:dyDescent="0.25">
      <c r="A9450" s="2" t="s">
        <v>595</v>
      </c>
      <c r="B9450" s="2">
        <v>482</v>
      </c>
      <c r="C9450" s="2">
        <v>773</v>
      </c>
      <c r="D9450" s="2">
        <v>2.7475659999999999E-3</v>
      </c>
      <c r="E9450" s="2">
        <v>6.80257E-3</v>
      </c>
      <c r="F9450" s="2">
        <v>7.028701E-3</v>
      </c>
      <c r="G9450" s="2">
        <v>-0.59609878199999999</v>
      </c>
      <c r="H9450" s="2">
        <v>-0.60909329099999998</v>
      </c>
      <c r="I9450" s="2" t="s">
        <v>170</v>
      </c>
      <c r="J9450" s="2" t="s">
        <v>170</v>
      </c>
    </row>
    <row r="9451" spans="1:10" x14ac:dyDescent="0.25">
      <c r="A9451" s="2" t="s">
        <v>595</v>
      </c>
      <c r="B9451" s="2">
        <v>556</v>
      </c>
      <c r="C9451" s="2">
        <v>874</v>
      </c>
      <c r="D9451" s="2">
        <v>8.5544660000000002E-3</v>
      </c>
      <c r="E9451" s="2">
        <v>3.9077790000000001E-3</v>
      </c>
      <c r="F9451" s="2">
        <v>2.175335E-3</v>
      </c>
      <c r="G9451" s="2">
        <v>1.1890863549999999</v>
      </c>
      <c r="H9451" s="2">
        <v>2.9324824110000001</v>
      </c>
      <c r="I9451" s="2" t="s">
        <v>170</v>
      </c>
      <c r="J9451" s="2" t="s">
        <v>170</v>
      </c>
    </row>
    <row r="9452" spans="1:10" x14ac:dyDescent="0.25">
      <c r="A9452" s="2" t="s">
        <v>595</v>
      </c>
      <c r="B9452" s="2">
        <v>574</v>
      </c>
      <c r="C9452" s="2">
        <v>919</v>
      </c>
      <c r="D9452" s="2">
        <v>6.0092119999999999E-3</v>
      </c>
      <c r="E9452" s="2">
        <v>7.1248320000000002E-3</v>
      </c>
      <c r="F9452" s="2">
        <v>5.8197570000000001E-3</v>
      </c>
      <c r="G9452" s="2">
        <v>-0.15658191399999999</v>
      </c>
      <c r="H9452" s="2">
        <v>3.2553933E-2</v>
      </c>
      <c r="I9452" s="2" t="s">
        <v>170</v>
      </c>
      <c r="J9452" s="2" t="s">
        <v>170</v>
      </c>
    </row>
    <row r="9453" spans="1:10" x14ac:dyDescent="0.25">
      <c r="A9453" s="2" t="s">
        <v>595</v>
      </c>
      <c r="B9453" s="2">
        <v>610</v>
      </c>
      <c r="C9453" s="2">
        <v>982</v>
      </c>
      <c r="D9453" s="2">
        <v>5.5667629999999997E-3</v>
      </c>
      <c r="E9453" s="2">
        <v>5.0265680000000004E-3</v>
      </c>
      <c r="F9453" s="2">
        <v>4.9346520000000003E-3</v>
      </c>
      <c r="G9453" s="2">
        <v>0.107468034</v>
      </c>
      <c r="H9453" s="2">
        <v>0.12809643000000001</v>
      </c>
      <c r="I9453" s="2" t="s">
        <v>170</v>
      </c>
      <c r="J9453" s="2" t="s">
        <v>170</v>
      </c>
    </row>
    <row r="9454" spans="1:10" x14ac:dyDescent="0.25">
      <c r="A9454" s="2" t="s">
        <v>595</v>
      </c>
      <c r="B9454" s="2">
        <v>700</v>
      </c>
      <c r="C9454" s="2">
        <v>1099</v>
      </c>
      <c r="D9454" s="2">
        <v>6.945232E-3</v>
      </c>
      <c r="E9454" s="2">
        <v>2.9685530000000001E-3</v>
      </c>
      <c r="F9454" s="2">
        <v>2.8716750000000002E-3</v>
      </c>
      <c r="G9454" s="2">
        <v>1.339601992</v>
      </c>
      <c r="H9454" s="2">
        <v>1.418530158</v>
      </c>
      <c r="I9454" s="2" t="s">
        <v>170</v>
      </c>
      <c r="J9454" s="2" t="s">
        <v>170</v>
      </c>
    </row>
    <row r="9455" spans="1:10" x14ac:dyDescent="0.25">
      <c r="A9455" s="2" t="s">
        <v>595</v>
      </c>
      <c r="B9455" s="2">
        <v>738</v>
      </c>
      <c r="C9455" s="2">
        <v>1164</v>
      </c>
      <c r="D9455" s="2">
        <v>5.6886590000000004E-3</v>
      </c>
      <c r="E9455" s="2">
        <v>2.0957089999999999E-3</v>
      </c>
      <c r="F9455" s="2">
        <v>1.90577E-3</v>
      </c>
      <c r="G9455" s="2">
        <v>1.7144310469999999</v>
      </c>
      <c r="H9455" s="2">
        <v>1.9849662830000001</v>
      </c>
      <c r="I9455" s="2" t="s">
        <v>170</v>
      </c>
      <c r="J9455" s="2" t="s">
        <v>170</v>
      </c>
    </row>
    <row r="9456" spans="1:10" x14ac:dyDescent="0.25">
      <c r="A9456" s="2" t="s">
        <v>595</v>
      </c>
      <c r="B9456" s="2">
        <v>837</v>
      </c>
      <c r="C9456" s="2">
        <v>1290</v>
      </c>
      <c r="D9456" s="2">
        <v>7.9134979999999997E-3</v>
      </c>
      <c r="E9456" s="2">
        <v>5.7066039999999997E-3</v>
      </c>
      <c r="F9456" s="2">
        <v>4.7621190000000004E-3</v>
      </c>
      <c r="G9456" s="2">
        <v>0.38672626999999998</v>
      </c>
      <c r="H9456" s="2">
        <v>0.66175955500000005</v>
      </c>
      <c r="I9456" s="2" t="s">
        <v>170</v>
      </c>
      <c r="J9456" s="2" t="s">
        <v>170</v>
      </c>
    </row>
    <row r="9457" spans="1:10" x14ac:dyDescent="0.25">
      <c r="A9457" s="2" t="s">
        <v>595</v>
      </c>
      <c r="B9457" s="2">
        <v>889</v>
      </c>
      <c r="C9457" s="2">
        <v>1369</v>
      </c>
      <c r="D9457" s="2">
        <v>7.4423450000000004E-3</v>
      </c>
      <c r="E9457" s="2">
        <v>1.6377532E-2</v>
      </c>
      <c r="F9457" s="2">
        <v>1.5679228999999999E-2</v>
      </c>
      <c r="G9457" s="2">
        <v>-0.5455759</v>
      </c>
      <c r="H9457" s="2">
        <v>-0.52533731500000003</v>
      </c>
      <c r="I9457" s="2" t="s">
        <v>170</v>
      </c>
      <c r="J9457" s="2" t="s">
        <v>170</v>
      </c>
    </row>
    <row r="9458" spans="1:10" x14ac:dyDescent="0.25">
      <c r="A9458" s="2" t="s">
        <v>595</v>
      </c>
      <c r="B9458" s="2">
        <v>931</v>
      </c>
      <c r="C9458" s="2">
        <v>1438</v>
      </c>
      <c r="D9458" s="2">
        <v>1.5443330999999999E-2</v>
      </c>
      <c r="E9458" s="2">
        <v>7.4296919999999999E-3</v>
      </c>
      <c r="F9458" s="2">
        <v>6.5756199999999999E-3</v>
      </c>
      <c r="G9458" s="2">
        <v>1.078596353</v>
      </c>
      <c r="H9458" s="2">
        <v>1.3485741419999999</v>
      </c>
      <c r="I9458" s="2" t="s">
        <v>170</v>
      </c>
      <c r="J9458" s="2" t="s">
        <v>170</v>
      </c>
    </row>
    <row r="9459" spans="1:10" x14ac:dyDescent="0.25">
      <c r="A9459" s="2" t="s">
        <v>595</v>
      </c>
      <c r="B9459" s="2">
        <v>939</v>
      </c>
      <c r="C9459" s="2">
        <v>1473</v>
      </c>
      <c r="D9459" s="2">
        <v>1.0520977000000001E-2</v>
      </c>
      <c r="E9459" s="2">
        <v>1.3023923E-2</v>
      </c>
      <c r="F9459" s="2">
        <v>1.0871181000000001E-2</v>
      </c>
      <c r="G9459" s="2">
        <v>-0.19218064600000001</v>
      </c>
      <c r="H9459" s="2">
        <v>-3.2213972E-2</v>
      </c>
      <c r="I9459" s="2" t="s">
        <v>170</v>
      </c>
      <c r="J9459" s="2" t="s">
        <v>170</v>
      </c>
    </row>
    <row r="9460" spans="1:10" x14ac:dyDescent="0.25">
      <c r="A9460" s="2" t="s">
        <v>595</v>
      </c>
      <c r="B9460" s="2">
        <v>971</v>
      </c>
      <c r="C9460" s="2">
        <v>1532</v>
      </c>
      <c r="D9460" s="2">
        <v>4.2300999999999997E-3</v>
      </c>
      <c r="E9460" s="2">
        <v>3.709904E-3</v>
      </c>
      <c r="F9460" s="2">
        <v>2.669378E-3</v>
      </c>
      <c r="G9460" s="2">
        <v>0.14021804900000001</v>
      </c>
      <c r="H9460" s="2">
        <v>0.58467593100000004</v>
      </c>
      <c r="I9460" s="2" t="s">
        <v>170</v>
      </c>
      <c r="J9460" s="2" t="s">
        <v>170</v>
      </c>
    </row>
    <row r="9461" spans="1:10" x14ac:dyDescent="0.25">
      <c r="A9461" s="2" t="s">
        <v>595</v>
      </c>
      <c r="B9461" s="2">
        <v>1068</v>
      </c>
      <c r="C9461" s="2">
        <v>1656</v>
      </c>
      <c r="D9461" s="2">
        <v>6.2411059999999997E-3</v>
      </c>
      <c r="E9461" s="2">
        <v>2.262769E-3</v>
      </c>
      <c r="F9461" s="2">
        <v>2.2457309999999999E-3</v>
      </c>
      <c r="G9461" s="2">
        <v>1.758171908</v>
      </c>
      <c r="H9461" s="2">
        <v>1.7790974820000001</v>
      </c>
      <c r="I9461" s="2" t="s">
        <v>170</v>
      </c>
      <c r="J9461" s="2" t="s">
        <v>170</v>
      </c>
    </row>
    <row r="9462" spans="1:10" x14ac:dyDescent="0.25">
      <c r="A9462" s="2" t="s">
        <v>595</v>
      </c>
      <c r="B9462" s="2">
        <v>1105</v>
      </c>
      <c r="C9462" s="2">
        <v>1720</v>
      </c>
      <c r="D9462" s="2">
        <v>4.2044159999999999E-3</v>
      </c>
      <c r="E9462" s="2">
        <v>3.0510149999999998E-3</v>
      </c>
      <c r="F9462" s="2">
        <v>2.7827199999999998E-3</v>
      </c>
      <c r="G9462" s="2">
        <v>0.37803879400000001</v>
      </c>
      <c r="H9462" s="2">
        <v>0.51090166100000001</v>
      </c>
      <c r="I9462" s="2" t="s">
        <v>170</v>
      </c>
      <c r="J9462" s="2" t="s">
        <v>170</v>
      </c>
    </row>
    <row r="9463" spans="1:10" x14ac:dyDescent="0.25">
      <c r="A9463" s="2" t="s">
        <v>595</v>
      </c>
      <c r="B9463" s="2">
        <v>1191</v>
      </c>
      <c r="C9463" s="2">
        <v>1833</v>
      </c>
      <c r="D9463" s="2">
        <v>5.5990069999999996E-3</v>
      </c>
      <c r="E9463" s="2">
        <v>2.4091680000000002E-3</v>
      </c>
      <c r="F9463" s="2">
        <v>5.885131E-3</v>
      </c>
      <c r="G9463" s="2">
        <v>1.324041781</v>
      </c>
      <c r="H9463" s="2">
        <v>-4.8618041000000001E-2</v>
      </c>
      <c r="I9463" s="2" t="s">
        <v>170</v>
      </c>
      <c r="J9463" s="2" t="s">
        <v>170</v>
      </c>
    </row>
    <row r="9464" spans="1:10" x14ac:dyDescent="0.25">
      <c r="A9464" s="2" t="s">
        <v>595</v>
      </c>
      <c r="B9464" s="2">
        <v>1226</v>
      </c>
      <c r="C9464" s="2">
        <v>1895</v>
      </c>
      <c r="D9464" s="2">
        <v>9.4407429999999997E-3</v>
      </c>
      <c r="E9464" s="2">
        <v>1.2743664E-2</v>
      </c>
      <c r="F9464" s="2">
        <v>1.1375049999999999E-2</v>
      </c>
      <c r="G9464" s="2">
        <v>-0.25918139299999998</v>
      </c>
      <c r="H9464" s="2">
        <v>-0.170048176</v>
      </c>
      <c r="I9464" s="2" t="s">
        <v>170</v>
      </c>
      <c r="J9464" s="2" t="s">
        <v>170</v>
      </c>
    </row>
    <row r="9465" spans="1:10" x14ac:dyDescent="0.25">
      <c r="A9465" s="2" t="s">
        <v>595</v>
      </c>
      <c r="B9465" s="2">
        <v>1242</v>
      </c>
      <c r="C9465" s="2">
        <v>1938</v>
      </c>
      <c r="D9465" s="2">
        <v>2.8788421000000002E-2</v>
      </c>
      <c r="E9465" s="2">
        <v>6.3275759999999997E-3</v>
      </c>
      <c r="F9465" s="2">
        <v>3.2087959999999999E-3</v>
      </c>
      <c r="G9465" s="2">
        <v>3.5496760520000001</v>
      </c>
      <c r="H9465" s="2">
        <v>7.9717200349999997</v>
      </c>
      <c r="I9465" s="2" t="s">
        <v>170</v>
      </c>
      <c r="J9465" s="2" t="s">
        <v>170</v>
      </c>
    </row>
    <row r="9466" spans="1:10" x14ac:dyDescent="0.25">
      <c r="A9466" s="2" t="s">
        <v>595</v>
      </c>
      <c r="B9466" s="2">
        <v>1293</v>
      </c>
      <c r="C9466" s="2">
        <v>2016</v>
      </c>
      <c r="D9466" s="2">
        <v>9.2336020000000005E-3</v>
      </c>
      <c r="E9466" s="2">
        <v>1.1811387E-2</v>
      </c>
      <c r="F9466" s="2">
        <v>1.6064887E-2</v>
      </c>
      <c r="G9466" s="2">
        <v>-0.21824577000000001</v>
      </c>
      <c r="H9466" s="2">
        <v>-0.42523081499999998</v>
      </c>
      <c r="I9466" s="2" t="s">
        <v>170</v>
      </c>
      <c r="J9466" s="2" t="s">
        <v>170</v>
      </c>
    </row>
    <row r="9467" spans="1:10" x14ac:dyDescent="0.25">
      <c r="A9467" s="2" t="s">
        <v>595</v>
      </c>
      <c r="B9467" s="2">
        <v>1304</v>
      </c>
      <c r="C9467" s="2">
        <v>2054</v>
      </c>
      <c r="D9467" s="2">
        <v>4.9286130000000001E-3</v>
      </c>
      <c r="E9467" s="2">
        <v>4.2866800000000002E-3</v>
      </c>
      <c r="F9467" s="2">
        <v>5.759246E-3</v>
      </c>
      <c r="G9467" s="2">
        <v>0.14975066300000001</v>
      </c>
      <c r="H9467" s="2">
        <v>-0.144225872</v>
      </c>
      <c r="I9467" s="2" t="s">
        <v>170</v>
      </c>
      <c r="J9467" s="2" t="s">
        <v>170</v>
      </c>
    </row>
    <row r="9468" spans="1:10" x14ac:dyDescent="0.25">
      <c r="A9468" s="2" t="s">
        <v>595</v>
      </c>
      <c r="B9468" s="2">
        <v>1312</v>
      </c>
      <c r="C9468" s="2">
        <v>2089</v>
      </c>
      <c r="D9468" s="2">
        <v>5.5608230000000003E-3</v>
      </c>
      <c r="E9468" s="2">
        <v>4.2425520000000001E-3</v>
      </c>
      <c r="F9468" s="2">
        <v>5.9626059999999996E-3</v>
      </c>
      <c r="G9468" s="2">
        <v>0.310725847</v>
      </c>
      <c r="H9468" s="2">
        <v>-6.7383788999999999E-2</v>
      </c>
      <c r="I9468" s="2" t="s">
        <v>170</v>
      </c>
      <c r="J9468" s="2" t="s">
        <v>170</v>
      </c>
    </row>
    <row r="9469" spans="1:10" x14ac:dyDescent="0.25">
      <c r="A9469" s="2" t="s">
        <v>595</v>
      </c>
      <c r="B9469" s="2">
        <v>1364</v>
      </c>
      <c r="C9469" s="2">
        <v>2168</v>
      </c>
      <c r="D9469" s="2">
        <v>2.7016724999999998E-2</v>
      </c>
      <c r="E9469" s="2">
        <v>4.2353690000000001E-3</v>
      </c>
      <c r="F9469" s="2">
        <v>3.9916999999999999E-3</v>
      </c>
      <c r="G9469" s="2">
        <v>5.3788355760000002</v>
      </c>
      <c r="H9469" s="2">
        <v>5.7682257300000002</v>
      </c>
      <c r="I9469" s="2" t="s">
        <v>170</v>
      </c>
      <c r="J9469" s="2" t="s">
        <v>170</v>
      </c>
    </row>
    <row r="9470" spans="1:10" x14ac:dyDescent="0.25">
      <c r="A9470" s="2" t="s">
        <v>595</v>
      </c>
      <c r="B9470" s="2">
        <v>1388</v>
      </c>
      <c r="C9470" s="2">
        <v>2219</v>
      </c>
      <c r="D9470" s="2">
        <v>3.4690526999999999E-2</v>
      </c>
      <c r="E9470" s="2">
        <v>8.4609330000000003E-3</v>
      </c>
      <c r="F9470" s="2">
        <v>8.5978800000000005E-3</v>
      </c>
      <c r="G9470" s="2">
        <v>3.1000830619999999</v>
      </c>
      <c r="H9470" s="2">
        <v>3.0347766840000001</v>
      </c>
      <c r="I9470" s="2" t="s">
        <v>170</v>
      </c>
      <c r="J9470" s="2" t="s">
        <v>170</v>
      </c>
    </row>
    <row r="9471" spans="1:10" x14ac:dyDescent="0.25">
      <c r="A9471" s="2" t="s">
        <v>595</v>
      </c>
      <c r="B9471" s="2">
        <v>1412</v>
      </c>
      <c r="C9471" s="2">
        <v>2270</v>
      </c>
      <c r="D9471" s="2">
        <v>4.0951070999999999E-2</v>
      </c>
      <c r="E9471" s="2">
        <v>7.9881329999999997E-3</v>
      </c>
      <c r="F9471" s="2">
        <v>8.4805369999999998E-3</v>
      </c>
      <c r="G9471" s="2">
        <v>4.1264881119999997</v>
      </c>
      <c r="H9471" s="2">
        <v>3.8288299640000001</v>
      </c>
      <c r="I9471" s="2" t="s">
        <v>170</v>
      </c>
      <c r="J9471" s="2" t="s">
        <v>170</v>
      </c>
    </row>
    <row r="9472" spans="1:10" x14ac:dyDescent="0.25">
      <c r="A9472" s="2" t="s">
        <v>596</v>
      </c>
      <c r="B9472" s="2">
        <v>7</v>
      </c>
      <c r="C9472" s="2">
        <v>65</v>
      </c>
      <c r="D9472" s="2">
        <v>9.5299899999999995E-4</v>
      </c>
      <c r="E9472" s="2">
        <v>1.9963789999999999E-3</v>
      </c>
      <c r="F9472" s="2">
        <v>4.3914699999999997E-4</v>
      </c>
      <c r="G9472" s="2">
        <v>-0.52263600499999996</v>
      </c>
      <c r="H9472" s="2">
        <v>1.170116105</v>
      </c>
      <c r="I9472" s="2" t="s">
        <v>148</v>
      </c>
      <c r="J9472" s="2" t="s">
        <v>148</v>
      </c>
    </row>
    <row r="9473" spans="1:10" x14ac:dyDescent="0.25">
      <c r="A9473" s="2" t="s">
        <v>596</v>
      </c>
      <c r="B9473" s="2">
        <v>92</v>
      </c>
      <c r="C9473" s="2">
        <v>177</v>
      </c>
      <c r="D9473" s="2">
        <v>5.3756489999999997E-3</v>
      </c>
      <c r="E9473" s="2">
        <v>3.0237299999999999E-4</v>
      </c>
      <c r="F9473" s="2">
        <v>2.90764E-4</v>
      </c>
      <c r="G9473" s="2">
        <v>16.77823386</v>
      </c>
      <c r="H9473" s="2">
        <v>17.487996920000001</v>
      </c>
      <c r="I9473" s="2" t="s">
        <v>148</v>
      </c>
      <c r="J9473" s="2" t="s">
        <v>148</v>
      </c>
    </row>
    <row r="9474" spans="1:10" x14ac:dyDescent="0.25">
      <c r="A9474" s="2" t="s">
        <v>596</v>
      </c>
      <c r="B9474" s="2">
        <v>149</v>
      </c>
      <c r="C9474" s="2">
        <v>261</v>
      </c>
      <c r="D9474" s="2">
        <v>6.3607100000000003E-3</v>
      </c>
      <c r="E9474" s="2">
        <v>1.0127650000000001E-3</v>
      </c>
      <c r="F9474" s="2">
        <v>3.0176699999999999E-4</v>
      </c>
      <c r="G9474" s="2">
        <v>5.2805382029999999</v>
      </c>
      <c r="H9474" s="2">
        <v>20.078232549999999</v>
      </c>
      <c r="I9474" s="2" t="s">
        <v>148</v>
      </c>
      <c r="J9474" s="2" t="s">
        <v>148</v>
      </c>
    </row>
    <row r="9475" spans="1:10" x14ac:dyDescent="0.25">
      <c r="A9475" s="2" t="s">
        <v>596</v>
      </c>
      <c r="B9475" s="2">
        <v>250</v>
      </c>
      <c r="C9475" s="2">
        <v>389</v>
      </c>
      <c r="D9475" s="2">
        <v>8.2749420000000004E-3</v>
      </c>
      <c r="E9475" s="2">
        <v>6.2457750000000003E-3</v>
      </c>
      <c r="F9475" s="2">
        <v>5.1568500000000001E-3</v>
      </c>
      <c r="G9475" s="2">
        <v>0.32488645599999999</v>
      </c>
      <c r="H9475" s="2">
        <v>0.60465062199999997</v>
      </c>
      <c r="I9475" s="2" t="s">
        <v>148</v>
      </c>
      <c r="J9475" s="2" t="s">
        <v>148</v>
      </c>
    </row>
    <row r="9476" spans="1:10" x14ac:dyDescent="0.25">
      <c r="A9476" s="2" t="s">
        <v>596</v>
      </c>
      <c r="B9476" s="2">
        <v>316</v>
      </c>
      <c r="C9476" s="2">
        <v>482</v>
      </c>
      <c r="D9476" s="2">
        <v>1.9616130000000001E-3</v>
      </c>
      <c r="E9476" s="2">
        <v>3.96043E-4</v>
      </c>
      <c r="F9476" s="2">
        <v>2.6155699999999999E-4</v>
      </c>
      <c r="G9476" s="2">
        <v>3.9530305819999998</v>
      </c>
      <c r="H9476" s="2">
        <v>6.4997563139999999</v>
      </c>
      <c r="I9476" s="2" t="s">
        <v>148</v>
      </c>
      <c r="J9476" s="2" t="s">
        <v>148</v>
      </c>
    </row>
    <row r="9477" spans="1:10" x14ac:dyDescent="0.25">
      <c r="A9477" s="2" t="s">
        <v>596</v>
      </c>
      <c r="B9477" s="2">
        <v>352</v>
      </c>
      <c r="C9477" s="2">
        <v>545</v>
      </c>
      <c r="D9477" s="2">
        <v>2.6945749999999998E-3</v>
      </c>
      <c r="E9477" s="2">
        <v>7.8297100000000004E-4</v>
      </c>
      <c r="F9477" s="2">
        <v>1.0176849999999999E-3</v>
      </c>
      <c r="G9477" s="2">
        <v>2.4414763480000001</v>
      </c>
      <c r="H9477" s="2">
        <v>1.6477494450000001</v>
      </c>
      <c r="I9477" s="2" t="s">
        <v>148</v>
      </c>
      <c r="J9477" s="2" t="s">
        <v>148</v>
      </c>
    </row>
    <row r="9478" spans="1:10" x14ac:dyDescent="0.25">
      <c r="A9478" s="2" t="s">
        <v>596</v>
      </c>
      <c r="B9478" s="2">
        <v>394</v>
      </c>
      <c r="C9478" s="2">
        <v>614</v>
      </c>
      <c r="D9478" s="2">
        <v>6.0338799999999995E-4</v>
      </c>
      <c r="E9478" s="2">
        <v>4.9719E-4</v>
      </c>
      <c r="F9478" s="2">
        <v>5.7834100000000001E-4</v>
      </c>
      <c r="G9478" s="2">
        <v>0.21359698499999999</v>
      </c>
      <c r="H9478" s="2">
        <v>4.3308597999999997E-2</v>
      </c>
      <c r="I9478" s="2" t="s">
        <v>148</v>
      </c>
      <c r="J9478" s="2" t="s">
        <v>148</v>
      </c>
    </row>
    <row r="9479" spans="1:10" x14ac:dyDescent="0.25">
      <c r="A9479" s="2" t="s">
        <v>596</v>
      </c>
      <c r="B9479" s="2">
        <v>439</v>
      </c>
      <c r="C9479" s="2">
        <v>686</v>
      </c>
      <c r="D9479" s="2">
        <v>4.2939600000000002E-4</v>
      </c>
      <c r="E9479" s="2">
        <v>4.1124299999999999E-4</v>
      </c>
      <c r="F9479" s="2">
        <v>7.0172300000000002E-4</v>
      </c>
      <c r="G9479" s="2">
        <v>4.4141636999999997E-2</v>
      </c>
      <c r="H9479" s="2">
        <v>-0.38808408999999999</v>
      </c>
      <c r="I9479" s="2" t="s">
        <v>148</v>
      </c>
      <c r="J9479" s="2" t="s">
        <v>148</v>
      </c>
    </row>
    <row r="9480" spans="1:10" x14ac:dyDescent="0.25">
      <c r="A9480" s="2" t="s">
        <v>596</v>
      </c>
      <c r="B9480" s="2">
        <v>502</v>
      </c>
      <c r="C9480" s="2">
        <v>776</v>
      </c>
      <c r="D9480" s="2">
        <v>1.3417119999999999E-3</v>
      </c>
      <c r="E9480" s="2">
        <v>6.7345899999999995E-4</v>
      </c>
      <c r="F9480" s="2">
        <v>6.1847699999999998E-4</v>
      </c>
      <c r="G9480" s="2">
        <v>0.99226945300000002</v>
      </c>
      <c r="H9480" s="2">
        <v>1.169379258</v>
      </c>
      <c r="I9480" s="2" t="s">
        <v>148</v>
      </c>
      <c r="J9480" s="2" t="s">
        <v>148</v>
      </c>
    </row>
    <row r="9481" spans="1:10" x14ac:dyDescent="0.25">
      <c r="A9481" s="2" t="s">
        <v>596</v>
      </c>
      <c r="B9481" s="2">
        <v>548</v>
      </c>
      <c r="C9481" s="2">
        <v>849</v>
      </c>
      <c r="D9481" s="2">
        <v>5.01762E-4</v>
      </c>
      <c r="E9481" s="2">
        <v>6.0878600000000005E-4</v>
      </c>
      <c r="F9481" s="2">
        <v>8.8480799999999995E-4</v>
      </c>
      <c r="G9481" s="2">
        <v>-0.17579919299999999</v>
      </c>
      <c r="H9481" s="2">
        <v>-0.43291409600000003</v>
      </c>
      <c r="I9481" s="2" t="s">
        <v>148</v>
      </c>
      <c r="J9481" s="2" t="s">
        <v>148</v>
      </c>
    </row>
    <row r="9482" spans="1:10" x14ac:dyDescent="0.25">
      <c r="A9482" s="2" t="s">
        <v>596</v>
      </c>
      <c r="B9482" s="2">
        <v>569</v>
      </c>
      <c r="C9482" s="2">
        <v>897</v>
      </c>
      <c r="D9482" s="2">
        <v>5.98261E-4</v>
      </c>
      <c r="E9482" s="2">
        <v>7.6992100000000002E-4</v>
      </c>
      <c r="F9482" s="2">
        <v>5.5991700000000005E-4</v>
      </c>
      <c r="G9482" s="2">
        <v>-0.222958612</v>
      </c>
      <c r="H9482" s="2">
        <v>6.8481705000000004E-2</v>
      </c>
      <c r="I9482" s="2" t="s">
        <v>148</v>
      </c>
      <c r="J9482" s="2" t="s">
        <v>148</v>
      </c>
    </row>
    <row r="9483" spans="1:10" x14ac:dyDescent="0.25">
      <c r="A9483" s="2" t="s">
        <v>596</v>
      </c>
      <c r="B9483" s="2">
        <v>630</v>
      </c>
      <c r="C9483" s="2">
        <v>985</v>
      </c>
      <c r="D9483" s="2">
        <v>1.691337E-3</v>
      </c>
      <c r="E9483" s="2">
        <v>6.0159199999999997E-4</v>
      </c>
      <c r="F9483" s="2">
        <v>2.981413E-3</v>
      </c>
      <c r="G9483" s="2">
        <v>1.8114370040000001</v>
      </c>
      <c r="H9483" s="2">
        <v>-0.43270633800000002</v>
      </c>
      <c r="I9483" s="2" t="s">
        <v>148</v>
      </c>
      <c r="J9483" s="2" t="s">
        <v>148</v>
      </c>
    </row>
    <row r="9484" spans="1:10" x14ac:dyDescent="0.25">
      <c r="A9484" s="2" t="s">
        <v>596</v>
      </c>
      <c r="B9484" s="2">
        <v>693</v>
      </c>
      <c r="C9484" s="2">
        <v>1075</v>
      </c>
      <c r="D9484" s="2">
        <v>4.8666900000000001E-4</v>
      </c>
      <c r="E9484" s="2">
        <v>3.7853399999999998E-4</v>
      </c>
      <c r="F9484" s="2">
        <v>7.4146800000000001E-4</v>
      </c>
      <c r="G9484" s="2">
        <v>0.28566926199999998</v>
      </c>
      <c r="H9484" s="2">
        <v>-0.34364111600000002</v>
      </c>
      <c r="I9484" s="2" t="s">
        <v>148</v>
      </c>
      <c r="J9484" s="2" t="s">
        <v>148</v>
      </c>
    </row>
    <row r="9485" spans="1:10" x14ac:dyDescent="0.25">
      <c r="A9485" s="2" t="s">
        <v>596</v>
      </c>
      <c r="B9485" s="2">
        <v>726</v>
      </c>
      <c r="C9485" s="2">
        <v>1135</v>
      </c>
      <c r="D9485" s="2">
        <v>2.0362129999999998E-3</v>
      </c>
      <c r="E9485" s="2">
        <v>6.6295799999999995E-4</v>
      </c>
      <c r="F9485" s="2">
        <v>6.2066599999999997E-4</v>
      </c>
      <c r="G9485" s="2">
        <v>2.0714066450000002</v>
      </c>
      <c r="H9485" s="2">
        <v>2.2806914539999998</v>
      </c>
      <c r="I9485" s="2" t="s">
        <v>148</v>
      </c>
      <c r="J9485" s="2" t="s">
        <v>148</v>
      </c>
    </row>
    <row r="9486" spans="1:10" x14ac:dyDescent="0.25">
      <c r="A9486" s="2" t="s">
        <v>596</v>
      </c>
      <c r="B9486" s="2">
        <v>765</v>
      </c>
      <c r="C9486" s="2">
        <v>1201</v>
      </c>
      <c r="D9486" s="2">
        <v>2.8861329999999999E-3</v>
      </c>
      <c r="E9486" s="2">
        <v>2.0610350000000001E-3</v>
      </c>
      <c r="F9486" s="2">
        <v>1.783949E-3</v>
      </c>
      <c r="G9486" s="2">
        <v>0.40033173700000002</v>
      </c>
      <c r="H9486" s="2">
        <v>0.61783399900000002</v>
      </c>
      <c r="I9486" s="2" t="s">
        <v>148</v>
      </c>
      <c r="J9486" s="2" t="s">
        <v>148</v>
      </c>
    </row>
    <row r="9487" spans="1:10" x14ac:dyDescent="0.25">
      <c r="A9487" s="2" t="s">
        <v>596</v>
      </c>
      <c r="B9487" s="2">
        <v>832</v>
      </c>
      <c r="C9487" s="2">
        <v>1295</v>
      </c>
      <c r="D9487" s="2">
        <v>1.6244510000000001E-3</v>
      </c>
      <c r="E9487" s="2">
        <v>1.404839E-3</v>
      </c>
      <c r="F9487" s="2">
        <v>5.1641499999999999E-4</v>
      </c>
      <c r="G9487" s="2">
        <v>0.15632526399999999</v>
      </c>
      <c r="H9487" s="2">
        <v>2.1456324379999998</v>
      </c>
      <c r="I9487" s="2" t="s">
        <v>148</v>
      </c>
      <c r="J9487" s="2" t="s">
        <v>148</v>
      </c>
    </row>
    <row r="9488" spans="1:10" x14ac:dyDescent="0.25">
      <c r="A9488" s="2" t="s">
        <v>596</v>
      </c>
      <c r="B9488" s="2">
        <v>840</v>
      </c>
      <c r="C9488" s="2">
        <v>1330</v>
      </c>
      <c r="D9488" s="2">
        <v>6.8860700000000004E-4</v>
      </c>
      <c r="E9488" s="2">
        <v>4.87894E-4</v>
      </c>
      <c r="F9488" s="2">
        <v>4.3386500000000002E-4</v>
      </c>
      <c r="G9488" s="2">
        <v>0.41138469500000002</v>
      </c>
      <c r="H9488" s="2">
        <v>0.58714469599999997</v>
      </c>
      <c r="I9488" s="2" t="s">
        <v>148</v>
      </c>
      <c r="J9488" s="2" t="s">
        <v>148</v>
      </c>
    </row>
    <row r="9489" spans="1:10" x14ac:dyDescent="0.25">
      <c r="A9489" s="2" t="s">
        <v>596</v>
      </c>
      <c r="B9489" s="2">
        <v>867</v>
      </c>
      <c r="C9489" s="2">
        <v>1384</v>
      </c>
      <c r="D9489" s="2">
        <v>4.5780899999999999E-4</v>
      </c>
      <c r="E9489" s="2">
        <v>1.089781E-3</v>
      </c>
      <c r="F9489" s="2">
        <v>1.841288E-3</v>
      </c>
      <c r="G9489" s="2">
        <v>-0.57990747499999995</v>
      </c>
      <c r="H9489" s="2">
        <v>-0.75136485399999997</v>
      </c>
      <c r="I9489" s="2" t="s">
        <v>148</v>
      </c>
      <c r="J9489" s="2" t="s">
        <v>148</v>
      </c>
    </row>
    <row r="9490" spans="1:10" x14ac:dyDescent="0.25">
      <c r="A9490" s="2" t="s">
        <v>596</v>
      </c>
      <c r="B9490" s="2">
        <v>948</v>
      </c>
      <c r="C9490" s="2">
        <v>1492</v>
      </c>
      <c r="D9490" s="2">
        <v>1.9619780000000001E-3</v>
      </c>
      <c r="E9490" s="2">
        <v>1.140645E-3</v>
      </c>
      <c r="F9490" s="2">
        <v>8.6551599999999999E-4</v>
      </c>
      <c r="G9490" s="2">
        <v>0.72006035999999995</v>
      </c>
      <c r="H9490" s="2">
        <v>1.2668298659999999</v>
      </c>
      <c r="I9490" s="2" t="s">
        <v>148</v>
      </c>
      <c r="J9490" s="2" t="s">
        <v>148</v>
      </c>
    </row>
    <row r="9491" spans="1:10" x14ac:dyDescent="0.25">
      <c r="A9491" s="2" t="s">
        <v>596</v>
      </c>
      <c r="B9491" s="2">
        <v>971</v>
      </c>
      <c r="C9491" s="2">
        <v>1542</v>
      </c>
      <c r="D9491" s="2">
        <v>4.1550400000000003E-4</v>
      </c>
      <c r="E9491" s="2">
        <v>5.5582099999999996E-4</v>
      </c>
      <c r="F9491" s="2">
        <v>2.0375279999999998E-3</v>
      </c>
      <c r="G9491" s="2">
        <v>-0.25245092699999999</v>
      </c>
      <c r="H9491" s="2">
        <v>-0.79607460500000005</v>
      </c>
      <c r="I9491" s="2" t="s">
        <v>148</v>
      </c>
      <c r="J9491" s="2" t="s">
        <v>148</v>
      </c>
    </row>
    <row r="9492" spans="1:10" x14ac:dyDescent="0.25">
      <c r="A9492" s="2" t="s">
        <v>596</v>
      </c>
      <c r="B9492" s="2">
        <v>998</v>
      </c>
      <c r="C9492" s="2">
        <v>1596</v>
      </c>
      <c r="D9492" s="2">
        <v>1.0811379999999999E-3</v>
      </c>
      <c r="E9492" s="2">
        <v>5.8684099999999995E-4</v>
      </c>
      <c r="F9492" s="2">
        <v>8.6872700000000002E-4</v>
      </c>
      <c r="G9492" s="2">
        <v>0.84230312799999996</v>
      </c>
      <c r="H9492" s="2">
        <v>0.24450933899999999</v>
      </c>
      <c r="I9492" s="2" t="s">
        <v>148</v>
      </c>
      <c r="J9492" s="2" t="s">
        <v>148</v>
      </c>
    </row>
    <row r="9493" spans="1:10" x14ac:dyDescent="0.25">
      <c r="A9493" s="2" t="s">
        <v>596</v>
      </c>
      <c r="B9493" s="2">
        <v>1077</v>
      </c>
      <c r="C9493" s="2">
        <v>1702</v>
      </c>
      <c r="D9493" s="2">
        <v>2.9933200000000003E-4</v>
      </c>
      <c r="E9493" s="2">
        <v>3.7461200000000002E-4</v>
      </c>
      <c r="F9493" s="2">
        <v>4.37527E-4</v>
      </c>
      <c r="G9493" s="2">
        <v>-0.20095271200000001</v>
      </c>
      <c r="H9493" s="2">
        <v>-0.31585368699999999</v>
      </c>
      <c r="I9493" s="2" t="s">
        <v>148</v>
      </c>
      <c r="J9493" s="2" t="s">
        <v>148</v>
      </c>
    </row>
    <row r="9494" spans="1:10" x14ac:dyDescent="0.25">
      <c r="A9494" s="2" t="s">
        <v>596</v>
      </c>
      <c r="B9494" s="2">
        <v>1094</v>
      </c>
      <c r="C9494" s="2">
        <v>1746</v>
      </c>
      <c r="D9494" s="2">
        <v>8.4590100000000003E-4</v>
      </c>
      <c r="E9494" s="2">
        <v>1.196971E-3</v>
      </c>
      <c r="F9494" s="2">
        <v>1.2071530000000001E-3</v>
      </c>
      <c r="G9494" s="2">
        <v>-0.29329870499999999</v>
      </c>
      <c r="H9494" s="2">
        <v>-0.29925962</v>
      </c>
      <c r="I9494" s="2" t="s">
        <v>148</v>
      </c>
      <c r="J9494" s="2" t="s">
        <v>148</v>
      </c>
    </row>
    <row r="9495" spans="1:10" x14ac:dyDescent="0.25">
      <c r="A9495" s="2" t="s">
        <v>596</v>
      </c>
      <c r="B9495" s="2">
        <v>1134</v>
      </c>
      <c r="C9495" s="2">
        <v>1813</v>
      </c>
      <c r="D9495" s="2">
        <v>5.8714420000000002E-3</v>
      </c>
      <c r="E9495" s="2">
        <v>4.701986E-3</v>
      </c>
      <c r="F9495" s="2">
        <v>6.0891460000000001E-3</v>
      </c>
      <c r="G9495" s="2">
        <v>0.248715301</v>
      </c>
      <c r="H9495" s="2">
        <v>-3.5752764999999999E-2</v>
      </c>
      <c r="I9495" s="2" t="s">
        <v>148</v>
      </c>
      <c r="J9495" s="2" t="s">
        <v>148</v>
      </c>
    </row>
    <row r="9496" spans="1:10" x14ac:dyDescent="0.25">
      <c r="A9496" s="2" t="s">
        <v>596</v>
      </c>
      <c r="B9496" s="2">
        <v>1188</v>
      </c>
      <c r="C9496" s="2">
        <v>1894</v>
      </c>
      <c r="D9496" s="2">
        <v>6.7400399999999997E-4</v>
      </c>
      <c r="E9496" s="2">
        <v>3.66327E-4</v>
      </c>
      <c r="F9496" s="2">
        <v>1.058619E-3</v>
      </c>
      <c r="G9496" s="2">
        <v>0.83989491199999999</v>
      </c>
      <c r="H9496" s="2">
        <v>-0.36331755100000002</v>
      </c>
      <c r="I9496" s="2" t="s">
        <v>148</v>
      </c>
      <c r="J9496" s="2" t="s">
        <v>148</v>
      </c>
    </row>
    <row r="9497" spans="1:10" x14ac:dyDescent="0.25">
      <c r="A9497" s="2" t="s">
        <v>596</v>
      </c>
      <c r="B9497" s="2">
        <v>1283</v>
      </c>
      <c r="C9497" s="2">
        <v>2016</v>
      </c>
      <c r="D9497" s="2">
        <v>2.6708729999999998E-3</v>
      </c>
      <c r="E9497" s="2">
        <v>1.6922490000000001E-3</v>
      </c>
      <c r="F9497" s="2">
        <v>1.537989E-3</v>
      </c>
      <c r="G9497" s="2">
        <v>0.578298062</v>
      </c>
      <c r="H9497" s="2">
        <v>0.73660098699999998</v>
      </c>
      <c r="I9497" s="2" t="s">
        <v>148</v>
      </c>
      <c r="J9497" s="2" t="s">
        <v>148</v>
      </c>
    </row>
    <row r="9498" spans="1:10" x14ac:dyDescent="0.25">
      <c r="A9498" s="2" t="s">
        <v>596</v>
      </c>
      <c r="B9498" s="2">
        <v>1347</v>
      </c>
      <c r="C9498" s="2">
        <v>2107</v>
      </c>
      <c r="D9498" s="2">
        <v>4.6636799999999999E-4</v>
      </c>
      <c r="E9498" s="2">
        <v>2.40172E-4</v>
      </c>
      <c r="F9498" s="2">
        <v>2.5480799999999998E-4</v>
      </c>
      <c r="G9498" s="2">
        <v>0.94180612200000002</v>
      </c>
      <c r="H9498" s="2">
        <v>0.83027058899999995</v>
      </c>
      <c r="I9498" s="2" t="s">
        <v>148</v>
      </c>
      <c r="J9498" s="2" t="s">
        <v>148</v>
      </c>
    </row>
    <row r="9499" spans="1:10" x14ac:dyDescent="0.25">
      <c r="A9499" s="2" t="s">
        <v>596</v>
      </c>
      <c r="B9499" s="2">
        <v>1428</v>
      </c>
      <c r="C9499" s="2">
        <v>2215</v>
      </c>
      <c r="D9499" s="2">
        <v>8.4037300000000005E-4</v>
      </c>
      <c r="E9499" s="2">
        <v>1.256928E-3</v>
      </c>
      <c r="F9499" s="2">
        <v>6.6547299999999998E-4</v>
      </c>
      <c r="G9499" s="2">
        <v>-0.33140744999999999</v>
      </c>
      <c r="H9499" s="2">
        <v>0.262820689</v>
      </c>
      <c r="I9499" s="2" t="s">
        <v>148</v>
      </c>
      <c r="J9499" s="2" t="s">
        <v>148</v>
      </c>
    </row>
    <row r="9500" spans="1:10" x14ac:dyDescent="0.25">
      <c r="A9500" s="2" t="s">
        <v>596</v>
      </c>
      <c r="B9500" s="2">
        <v>1534</v>
      </c>
      <c r="C9500" s="2">
        <v>2348</v>
      </c>
      <c r="D9500" s="2">
        <v>1.388624E-3</v>
      </c>
      <c r="E9500" s="2">
        <v>2.9371279999999998E-3</v>
      </c>
      <c r="F9500" s="2">
        <v>1.329876E-3</v>
      </c>
      <c r="G9500" s="2">
        <v>-0.52721699</v>
      </c>
      <c r="H9500" s="2">
        <v>4.4175394999999999E-2</v>
      </c>
      <c r="I9500" s="2" t="s">
        <v>148</v>
      </c>
      <c r="J9500" s="2" t="s">
        <v>148</v>
      </c>
    </row>
    <row r="9501" spans="1:10" x14ac:dyDescent="0.25">
      <c r="A9501" s="2" t="s">
        <v>596</v>
      </c>
      <c r="B9501" s="2">
        <v>1593</v>
      </c>
      <c r="C9501" s="2">
        <v>2434</v>
      </c>
      <c r="D9501" s="2">
        <v>5.8215159999999997E-3</v>
      </c>
      <c r="E9501" s="2">
        <v>1.1745970000000001E-3</v>
      </c>
      <c r="F9501" s="2">
        <v>1.571282E-3</v>
      </c>
      <c r="G9501" s="2">
        <v>3.9561819260000002</v>
      </c>
      <c r="H9501" s="2">
        <v>2.704945602</v>
      </c>
      <c r="I9501" s="2" t="s">
        <v>148</v>
      </c>
      <c r="J9501" s="2" t="s">
        <v>148</v>
      </c>
    </row>
    <row r="9502" spans="1:10" x14ac:dyDescent="0.25">
      <c r="A9502" s="2" t="s">
        <v>596</v>
      </c>
      <c r="B9502" s="2">
        <v>1674</v>
      </c>
      <c r="C9502" s="2">
        <v>2542</v>
      </c>
      <c r="D9502" s="2">
        <v>5.9836639999999996E-3</v>
      </c>
      <c r="E9502" s="2">
        <v>4.6950600000000001E-4</v>
      </c>
      <c r="F9502" s="2">
        <v>1.259893E-3</v>
      </c>
      <c r="G9502" s="2">
        <v>11.744586269999999</v>
      </c>
      <c r="H9502" s="2">
        <v>3.7493415030000001</v>
      </c>
      <c r="I9502" s="2" t="s">
        <v>148</v>
      </c>
      <c r="J9502" s="2" t="s">
        <v>148</v>
      </c>
    </row>
    <row r="9503" spans="1:10" x14ac:dyDescent="0.25">
      <c r="A9503" s="2" t="s">
        <v>596</v>
      </c>
      <c r="B9503" s="2">
        <v>1698</v>
      </c>
      <c r="C9503" s="2">
        <v>2593</v>
      </c>
      <c r="D9503" s="2">
        <v>6.4325909999999997E-3</v>
      </c>
      <c r="E9503" s="2">
        <v>5.4566100000000002E-4</v>
      </c>
      <c r="F9503" s="2">
        <v>4.9850299999999997E-4</v>
      </c>
      <c r="G9503" s="2">
        <v>10.788619300000001</v>
      </c>
      <c r="H9503" s="2">
        <v>11.90381505</v>
      </c>
      <c r="I9503" s="2" t="s">
        <v>148</v>
      </c>
      <c r="J9503" s="2" t="s">
        <v>148</v>
      </c>
    </row>
    <row r="9504" spans="1:10" x14ac:dyDescent="0.25">
      <c r="A9504" s="2" t="s">
        <v>596</v>
      </c>
      <c r="B9504" s="2">
        <v>1751</v>
      </c>
      <c r="C9504" s="2">
        <v>2673</v>
      </c>
      <c r="D9504" s="2">
        <v>6.6986520000000003E-3</v>
      </c>
      <c r="E9504" s="2">
        <v>7.5902299999999995E-4</v>
      </c>
      <c r="F9504" s="2">
        <v>6.1999199999999998E-4</v>
      </c>
      <c r="G9504" s="2">
        <v>7.8253644019999999</v>
      </c>
      <c r="H9504" s="2">
        <v>9.8044154159999994</v>
      </c>
      <c r="I9504" s="2" t="s">
        <v>148</v>
      </c>
      <c r="J9504" s="2" t="s">
        <v>148</v>
      </c>
    </row>
    <row r="9505" spans="1:10" x14ac:dyDescent="0.25">
      <c r="A9505" s="2" t="s">
        <v>597</v>
      </c>
      <c r="B9505" s="2">
        <v>155</v>
      </c>
      <c r="C9505" s="2">
        <v>304</v>
      </c>
      <c r="D9505" s="2">
        <v>0.124082901</v>
      </c>
      <c r="E9505" s="2">
        <v>0.68745129400000005</v>
      </c>
      <c r="F9505" s="2">
        <v>2.4299527000000001E-2</v>
      </c>
      <c r="G9505" s="2">
        <v>-0.81950299299999996</v>
      </c>
      <c r="H9505" s="2">
        <v>4.1063915700000004</v>
      </c>
      <c r="I9505" s="2" t="s">
        <v>136</v>
      </c>
      <c r="J9505" s="2" t="s">
        <v>136</v>
      </c>
    </row>
    <row r="9506" spans="1:10" x14ac:dyDescent="0.25">
      <c r="A9506" s="2" t="s">
        <v>597</v>
      </c>
      <c r="B9506" s="2">
        <v>383</v>
      </c>
      <c r="C9506" s="2">
        <v>567</v>
      </c>
      <c r="D9506" s="2">
        <v>0.21299675000000001</v>
      </c>
      <c r="E9506" s="2">
        <v>7.6061709000000005E-2</v>
      </c>
      <c r="F9506" s="2">
        <v>7.1385475000000004E-2</v>
      </c>
      <c r="G9506" s="2">
        <v>1.800315061</v>
      </c>
      <c r="H9506" s="2">
        <v>1.983754748</v>
      </c>
      <c r="I9506" s="2" t="s">
        <v>136</v>
      </c>
      <c r="J9506" s="2" t="s">
        <v>136</v>
      </c>
    </row>
    <row r="9507" spans="1:10" x14ac:dyDescent="0.25">
      <c r="A9507" s="2" t="s">
        <v>597</v>
      </c>
      <c r="B9507" s="2">
        <v>539</v>
      </c>
      <c r="C9507" s="2">
        <v>758</v>
      </c>
      <c r="D9507" s="2">
        <v>6.8295672000000002E-2</v>
      </c>
      <c r="E9507" s="2">
        <v>0.13419192899999999</v>
      </c>
      <c r="F9507" s="2">
        <v>0.13437800699999999</v>
      </c>
      <c r="G9507" s="2">
        <v>-0.49105975899999998</v>
      </c>
      <c r="H9507" s="2">
        <v>-0.49176450900000002</v>
      </c>
      <c r="I9507" s="2" t="s">
        <v>136</v>
      </c>
      <c r="J9507" s="2" t="s">
        <v>136</v>
      </c>
    </row>
    <row r="9508" spans="1:10" x14ac:dyDescent="0.25">
      <c r="A9508" s="2" t="s">
        <v>597</v>
      </c>
      <c r="B9508" s="2">
        <v>692</v>
      </c>
      <c r="C9508" s="2">
        <v>946</v>
      </c>
      <c r="D9508" s="2">
        <v>0.10568411699999999</v>
      </c>
      <c r="E9508" s="2">
        <v>6.0534728000000003E-2</v>
      </c>
      <c r="F9508" s="2">
        <v>6.5416967000000006E-2</v>
      </c>
      <c r="G9508" s="2">
        <v>0.74584277099999996</v>
      </c>
      <c r="H9508" s="2">
        <v>0.61554596299999997</v>
      </c>
      <c r="I9508" s="2" t="s">
        <v>136</v>
      </c>
      <c r="J9508" s="2" t="s">
        <v>136</v>
      </c>
    </row>
    <row r="9509" spans="1:10" x14ac:dyDescent="0.25">
      <c r="A9509" s="2" t="s">
        <v>597</v>
      </c>
      <c r="B9509" s="2">
        <v>757</v>
      </c>
      <c r="C9509" s="2">
        <v>1046</v>
      </c>
      <c r="D9509" s="2">
        <v>0.117636984</v>
      </c>
      <c r="E9509" s="2">
        <v>0.105981334</v>
      </c>
      <c r="F9509" s="2">
        <v>8.1798542000000002E-2</v>
      </c>
      <c r="G9509" s="2">
        <v>0.109978326</v>
      </c>
      <c r="H9509" s="2">
        <v>0.438130562</v>
      </c>
      <c r="I9509" s="2" t="s">
        <v>136</v>
      </c>
      <c r="J9509" s="2" t="s">
        <v>136</v>
      </c>
    </row>
    <row r="9510" spans="1:10" x14ac:dyDescent="0.25">
      <c r="A9510" s="2" t="s">
        <v>597</v>
      </c>
      <c r="B9510" s="2">
        <v>815</v>
      </c>
      <c r="C9510" s="2">
        <v>1139</v>
      </c>
      <c r="D9510" s="2">
        <v>0.113012818</v>
      </c>
      <c r="E9510" s="2">
        <v>5.4297520000000002E-2</v>
      </c>
      <c r="F9510" s="2">
        <v>6.1999115E-2</v>
      </c>
      <c r="G9510" s="2">
        <v>1.08136242</v>
      </c>
      <c r="H9510" s="2">
        <v>0.82281341399999997</v>
      </c>
      <c r="I9510" s="2" t="s">
        <v>136</v>
      </c>
      <c r="J9510" s="2" t="s">
        <v>136</v>
      </c>
    </row>
    <row r="9511" spans="1:10" x14ac:dyDescent="0.25">
      <c r="A9511" s="2" t="s">
        <v>597</v>
      </c>
      <c r="B9511" s="2">
        <v>970</v>
      </c>
      <c r="C9511" s="2">
        <v>1329</v>
      </c>
      <c r="D9511" s="2">
        <v>4.0196333000000001E-2</v>
      </c>
      <c r="E9511" s="2">
        <v>5.4289839999999999E-2</v>
      </c>
      <c r="F9511" s="2">
        <v>5.668927E-2</v>
      </c>
      <c r="G9511" s="2">
        <v>-0.25959749799999998</v>
      </c>
      <c r="H9511" s="2">
        <v>-0.29093577500000001</v>
      </c>
      <c r="I9511" s="2" t="s">
        <v>136</v>
      </c>
      <c r="J9511" s="2" t="s">
        <v>136</v>
      </c>
    </row>
    <row r="9512" spans="1:10" x14ac:dyDescent="0.25">
      <c r="A9512" s="2" t="s">
        <v>597</v>
      </c>
      <c r="B9512" s="2">
        <v>1038</v>
      </c>
      <c r="C9512" s="2">
        <v>1432</v>
      </c>
      <c r="D9512" s="2">
        <v>0.102326759</v>
      </c>
      <c r="E9512" s="2">
        <v>8.8906637999999996E-2</v>
      </c>
      <c r="F9512" s="2">
        <v>9.0041452999999994E-2</v>
      </c>
      <c r="G9512" s="2">
        <v>0.15094621699999999</v>
      </c>
      <c r="H9512" s="2">
        <v>0.13644055699999999</v>
      </c>
      <c r="I9512" s="2" t="s">
        <v>136</v>
      </c>
      <c r="J9512" s="2" t="s">
        <v>136</v>
      </c>
    </row>
    <row r="9513" spans="1:10" x14ac:dyDescent="0.25">
      <c r="A9513" s="2" t="s">
        <v>597</v>
      </c>
      <c r="B9513" s="2">
        <v>1097</v>
      </c>
      <c r="C9513" s="2">
        <v>1526</v>
      </c>
      <c r="D9513" s="2">
        <v>0.111426174</v>
      </c>
      <c r="E9513" s="2">
        <v>9.5525322999999995E-2</v>
      </c>
      <c r="F9513" s="2">
        <v>9.6152888000000006E-2</v>
      </c>
      <c r="G9513" s="2">
        <v>0.16645692500000001</v>
      </c>
      <c r="H9513" s="2">
        <v>0.158843756</v>
      </c>
      <c r="I9513" s="2" t="s">
        <v>136</v>
      </c>
      <c r="J9513" s="2" t="s">
        <v>136</v>
      </c>
    </row>
    <row r="9514" spans="1:10" x14ac:dyDescent="0.25">
      <c r="A9514" s="2" t="s">
        <v>597</v>
      </c>
      <c r="B9514" s="2">
        <v>1171</v>
      </c>
      <c r="C9514" s="2">
        <v>1635</v>
      </c>
      <c r="D9514" s="2">
        <v>9.2297366000000006E-2</v>
      </c>
      <c r="E9514" s="2">
        <v>0.158079995</v>
      </c>
      <c r="F9514" s="2">
        <v>0.15756848900000001</v>
      </c>
      <c r="G9514" s="2">
        <v>-0.416135066</v>
      </c>
      <c r="H9514" s="2">
        <v>-0.41423969799999999</v>
      </c>
      <c r="I9514" s="2" t="s">
        <v>136</v>
      </c>
      <c r="J9514" s="2" t="s">
        <v>136</v>
      </c>
    </row>
    <row r="9515" spans="1:10" x14ac:dyDescent="0.25">
      <c r="A9515" s="2" t="s">
        <v>597</v>
      </c>
      <c r="B9515" s="2">
        <v>1232</v>
      </c>
      <c r="C9515" s="2">
        <v>1731</v>
      </c>
      <c r="D9515" s="2">
        <v>0.25042065899999999</v>
      </c>
      <c r="E9515" s="2">
        <v>0.20368149299999999</v>
      </c>
      <c r="F9515" s="2">
        <v>0.16266987499999999</v>
      </c>
      <c r="G9515" s="2">
        <v>0.22947183600000001</v>
      </c>
      <c r="H9515" s="2">
        <v>0.539440904</v>
      </c>
      <c r="I9515" s="2" t="s">
        <v>136</v>
      </c>
      <c r="J9515" s="2" t="s">
        <v>136</v>
      </c>
    </row>
    <row r="9516" spans="1:10" x14ac:dyDescent="0.25">
      <c r="A9516" s="2" t="s">
        <v>598</v>
      </c>
      <c r="B9516" s="2">
        <v>29</v>
      </c>
      <c r="C9516" s="2">
        <v>102</v>
      </c>
      <c r="D9516" s="2">
        <v>1.0324827000000001</v>
      </c>
      <c r="E9516" s="2">
        <v>0.176028619</v>
      </c>
      <c r="F9516" s="2">
        <v>0.175400473</v>
      </c>
      <c r="G9516" s="2">
        <v>4.8654252079999996</v>
      </c>
      <c r="H9516" s="2">
        <v>4.8864305379999999</v>
      </c>
      <c r="I9516" s="2" t="s">
        <v>144</v>
      </c>
      <c r="J9516" s="2" t="s">
        <v>144</v>
      </c>
    </row>
    <row r="9517" spans="1:10" x14ac:dyDescent="0.25">
      <c r="A9517" s="2" t="s">
        <v>598</v>
      </c>
      <c r="B9517" s="2">
        <v>53</v>
      </c>
      <c r="C9517" s="2">
        <v>171</v>
      </c>
      <c r="D9517" s="2">
        <v>1.0268588030000001</v>
      </c>
      <c r="E9517" s="2">
        <v>0.177327022</v>
      </c>
      <c r="F9517" s="2">
        <v>0.177525401</v>
      </c>
      <c r="G9517" s="2">
        <v>4.7907632580000001</v>
      </c>
      <c r="H9517" s="2">
        <v>4.78429226</v>
      </c>
      <c r="I9517" s="2" t="s">
        <v>144</v>
      </c>
      <c r="J9517" s="2" t="s">
        <v>144</v>
      </c>
    </row>
    <row r="9518" spans="1:10" x14ac:dyDescent="0.25">
      <c r="A9518" s="2" t="s">
        <v>598</v>
      </c>
      <c r="B9518" s="2">
        <v>177</v>
      </c>
      <c r="C9518" s="2">
        <v>340</v>
      </c>
      <c r="D9518" s="2">
        <v>0.916006922</v>
      </c>
      <c r="E9518" s="2">
        <v>0.16978518000000001</v>
      </c>
      <c r="F9518" s="2">
        <v>0.16832261000000001</v>
      </c>
      <c r="G9518" s="2">
        <v>4.3950935070000003</v>
      </c>
      <c r="H9518" s="2">
        <v>4.441971959</v>
      </c>
      <c r="I9518" s="2" t="s">
        <v>144</v>
      </c>
      <c r="J9518" s="2" t="s">
        <v>144</v>
      </c>
    </row>
    <row r="9519" spans="1:10" x14ac:dyDescent="0.25">
      <c r="A9519" s="2" t="s">
        <v>598</v>
      </c>
      <c r="B9519" s="2">
        <v>353</v>
      </c>
      <c r="C9519" s="2">
        <v>561</v>
      </c>
      <c r="D9519" s="2">
        <v>1.1108727679999999</v>
      </c>
      <c r="E9519" s="2">
        <v>0.18437304600000001</v>
      </c>
      <c r="F9519" s="2">
        <v>0.183902854</v>
      </c>
      <c r="G9519" s="2">
        <v>5.0251364900000004</v>
      </c>
      <c r="H9519" s="2">
        <v>5.0405412089999997</v>
      </c>
      <c r="I9519" s="2" t="s">
        <v>144</v>
      </c>
      <c r="J9519" s="2" t="s">
        <v>144</v>
      </c>
    </row>
    <row r="9520" spans="1:10" x14ac:dyDescent="0.25">
      <c r="A9520" s="2" t="s">
        <v>598</v>
      </c>
      <c r="B9520" s="2">
        <v>569</v>
      </c>
      <c r="C9520" s="2">
        <v>822</v>
      </c>
      <c r="D9520" s="2">
        <v>0.11127786000000001</v>
      </c>
      <c r="E9520" s="2">
        <v>0.62566245499999995</v>
      </c>
      <c r="F9520" s="2">
        <v>0.60223701200000002</v>
      </c>
      <c r="G9520" s="2">
        <v>-0.82214393900000005</v>
      </c>
      <c r="H9520" s="2">
        <v>-0.815225804</v>
      </c>
      <c r="I9520" s="2" t="s">
        <v>144</v>
      </c>
      <c r="J9520" s="2" t="s">
        <v>144</v>
      </c>
    </row>
    <row r="9521" spans="1:10" x14ac:dyDescent="0.25">
      <c r="A9521" s="2" t="s">
        <v>598</v>
      </c>
      <c r="B9521" s="2">
        <v>589</v>
      </c>
      <c r="C9521" s="2">
        <v>887</v>
      </c>
      <c r="D9521" s="2">
        <v>0.13264563100000001</v>
      </c>
      <c r="E9521" s="2">
        <v>7.1346989999999999E-2</v>
      </c>
      <c r="F9521" s="2">
        <v>4.6700051999999999E-2</v>
      </c>
      <c r="G9521" s="2">
        <v>0.85916224600000002</v>
      </c>
      <c r="H9521" s="2">
        <v>1.8403743889999999</v>
      </c>
      <c r="I9521" s="2" t="s">
        <v>144</v>
      </c>
      <c r="J9521" s="2" t="s">
        <v>144</v>
      </c>
    </row>
    <row r="9522" spans="1:10" x14ac:dyDescent="0.25">
      <c r="A9522" s="2" t="s">
        <v>598</v>
      </c>
      <c r="B9522" s="2">
        <v>610</v>
      </c>
      <c r="C9522" s="2">
        <v>953</v>
      </c>
      <c r="D9522" s="2">
        <v>7.3482299000000001E-2</v>
      </c>
      <c r="E9522" s="2">
        <v>0.32276582999999998</v>
      </c>
      <c r="F9522" s="2">
        <v>0.30102416300000001</v>
      </c>
      <c r="G9522" s="2">
        <v>-0.77233556999999997</v>
      </c>
      <c r="H9522" s="2">
        <v>-0.75589235700000001</v>
      </c>
      <c r="I9522" s="2" t="s">
        <v>144</v>
      </c>
      <c r="J9522" s="2" t="s">
        <v>144</v>
      </c>
    </row>
    <row r="9523" spans="1:10" x14ac:dyDescent="0.25">
      <c r="A9523" s="2" t="s">
        <v>598</v>
      </c>
      <c r="B9523" s="2">
        <v>647</v>
      </c>
      <c r="C9523" s="2">
        <v>1035</v>
      </c>
      <c r="D9523" s="2">
        <v>0.12802729199999999</v>
      </c>
      <c r="E9523" s="2">
        <v>0.401369692</v>
      </c>
      <c r="F9523" s="2">
        <v>0.39436198500000003</v>
      </c>
      <c r="G9523" s="2">
        <v>-0.68102401800000001</v>
      </c>
      <c r="H9523" s="2">
        <v>-0.67535589900000004</v>
      </c>
      <c r="I9523" s="2" t="s">
        <v>144</v>
      </c>
      <c r="J9523" s="2" t="s">
        <v>144</v>
      </c>
    </row>
    <row r="9524" spans="1:10" x14ac:dyDescent="0.25">
      <c r="A9524" s="2" t="s">
        <v>598</v>
      </c>
      <c r="B9524" s="2">
        <v>657</v>
      </c>
      <c r="C9524" s="2">
        <v>1090</v>
      </c>
      <c r="D9524" s="2">
        <v>0.16604027199999999</v>
      </c>
      <c r="E9524" s="2">
        <v>0.49359919299999999</v>
      </c>
      <c r="F9524" s="2">
        <v>0.47918602199999999</v>
      </c>
      <c r="G9524" s="2">
        <v>-0.66361316100000001</v>
      </c>
      <c r="H9524" s="2">
        <v>-0.65349516799999996</v>
      </c>
      <c r="I9524" s="2" t="s">
        <v>144</v>
      </c>
      <c r="J9524" s="2" t="s">
        <v>144</v>
      </c>
    </row>
    <row r="9525" spans="1:10" x14ac:dyDescent="0.25">
      <c r="A9525" s="2" t="s">
        <v>598</v>
      </c>
      <c r="B9525" s="2">
        <v>699</v>
      </c>
      <c r="C9525" s="2">
        <v>1177</v>
      </c>
      <c r="D9525" s="2">
        <v>5.2591323000000002E-2</v>
      </c>
      <c r="E9525" s="2">
        <v>0.248849556</v>
      </c>
      <c r="F9525" s="2">
        <v>0.24577407800000001</v>
      </c>
      <c r="G9525" s="2">
        <v>-0.78866218099999996</v>
      </c>
      <c r="H9525" s="2">
        <v>-0.786017619</v>
      </c>
      <c r="I9525" s="2" t="s">
        <v>144</v>
      </c>
      <c r="J9525" s="2" t="s">
        <v>144</v>
      </c>
    </row>
    <row r="9526" spans="1:10" x14ac:dyDescent="0.25">
      <c r="A9526" s="2" t="s">
        <v>598</v>
      </c>
      <c r="B9526" s="2">
        <v>713</v>
      </c>
      <c r="C9526" s="2">
        <v>1236</v>
      </c>
      <c r="D9526" s="2">
        <v>5.2818248999999998E-2</v>
      </c>
      <c r="E9526" s="2">
        <v>0.23880732900000001</v>
      </c>
      <c r="F9526" s="2">
        <v>0.27298621699999998</v>
      </c>
      <c r="G9526" s="2">
        <v>-0.77882484200000002</v>
      </c>
      <c r="H9526" s="2">
        <v>-0.80651679300000001</v>
      </c>
      <c r="I9526" s="2" t="s">
        <v>144</v>
      </c>
      <c r="J9526" s="2" t="s">
        <v>144</v>
      </c>
    </row>
    <row r="9527" spans="1:10" x14ac:dyDescent="0.25">
      <c r="A9527" s="2" t="s">
        <v>598</v>
      </c>
      <c r="B9527" s="2">
        <v>751</v>
      </c>
      <c r="C9527" s="2">
        <v>1319</v>
      </c>
      <c r="D9527" s="2">
        <v>0.106050753</v>
      </c>
      <c r="E9527" s="2">
        <v>0.34832749400000002</v>
      </c>
      <c r="F9527" s="2">
        <v>0.419990419</v>
      </c>
      <c r="G9527" s="2">
        <v>-0.69554297300000001</v>
      </c>
      <c r="H9527" s="2">
        <v>-0.74749244599999998</v>
      </c>
      <c r="I9527" s="2" t="s">
        <v>144</v>
      </c>
      <c r="J9527" s="2" t="s">
        <v>144</v>
      </c>
    </row>
    <row r="9528" spans="1:10" x14ac:dyDescent="0.25">
      <c r="A9528" s="2" t="s">
        <v>598</v>
      </c>
      <c r="B9528" s="2">
        <v>762</v>
      </c>
      <c r="C9528" s="2">
        <v>1375</v>
      </c>
      <c r="D9528" s="2">
        <v>9.0814465999999996E-2</v>
      </c>
      <c r="E9528" s="2">
        <v>0.29086869500000001</v>
      </c>
      <c r="F9528" s="2">
        <v>0.344066859</v>
      </c>
      <c r="G9528" s="2">
        <v>-0.68778191799999999</v>
      </c>
      <c r="H9528" s="2">
        <v>-0.736055758</v>
      </c>
      <c r="I9528" s="2" t="s">
        <v>144</v>
      </c>
      <c r="J9528" s="2" t="s">
        <v>144</v>
      </c>
    </row>
    <row r="9529" spans="1:10" x14ac:dyDescent="0.25">
      <c r="A9529" s="2" t="s">
        <v>598</v>
      </c>
      <c r="B9529" s="2">
        <v>782</v>
      </c>
      <c r="C9529" s="2">
        <v>1440</v>
      </c>
      <c r="D9529" s="2">
        <v>1.9934298E-2</v>
      </c>
      <c r="E9529" s="2">
        <v>2.6675274999999998E-2</v>
      </c>
      <c r="F9529" s="2">
        <v>1.9813992999999998E-2</v>
      </c>
      <c r="G9529" s="2">
        <v>-0.25270508600000002</v>
      </c>
      <c r="H9529" s="2">
        <v>6.0716820000000001E-3</v>
      </c>
      <c r="I9529" s="2" t="s">
        <v>144</v>
      </c>
      <c r="J9529" s="2" t="s">
        <v>144</v>
      </c>
    </row>
    <row r="9530" spans="1:10" x14ac:dyDescent="0.25">
      <c r="A9530" s="2" t="s">
        <v>598</v>
      </c>
      <c r="B9530" s="2">
        <v>806</v>
      </c>
      <c r="C9530" s="2">
        <v>1509</v>
      </c>
      <c r="D9530" s="2">
        <v>7.5725483999999996E-2</v>
      </c>
      <c r="E9530" s="2">
        <v>0.31615115599999999</v>
      </c>
      <c r="F9530" s="2">
        <v>0.33467535900000001</v>
      </c>
      <c r="G9530" s="2">
        <v>-0.76047696600000003</v>
      </c>
      <c r="H9530" s="2">
        <v>-0.77373451000000004</v>
      </c>
      <c r="I9530" s="2" t="s">
        <v>144</v>
      </c>
      <c r="J9530" s="2" t="s">
        <v>144</v>
      </c>
    </row>
    <row r="9531" spans="1:10" x14ac:dyDescent="0.25">
      <c r="A9531" s="2" t="s">
        <v>598</v>
      </c>
      <c r="B9531" s="2">
        <v>840</v>
      </c>
      <c r="C9531" s="2">
        <v>1588</v>
      </c>
      <c r="D9531" s="2">
        <v>4.3041647000000002E-2</v>
      </c>
      <c r="E9531" s="2">
        <v>0.30312122600000002</v>
      </c>
      <c r="F9531" s="2">
        <v>0.27728807700000002</v>
      </c>
      <c r="G9531" s="2">
        <v>-0.85800516999999998</v>
      </c>
      <c r="H9531" s="2">
        <v>-0.844776423</v>
      </c>
      <c r="I9531" s="2" t="s">
        <v>144</v>
      </c>
      <c r="J9531" s="2" t="s">
        <v>144</v>
      </c>
    </row>
    <row r="9532" spans="1:10" x14ac:dyDescent="0.25">
      <c r="A9532" s="2" t="s">
        <v>598</v>
      </c>
      <c r="B9532" s="2">
        <v>851</v>
      </c>
      <c r="C9532" s="2">
        <v>1644</v>
      </c>
      <c r="D9532" s="2">
        <v>5.6509706E-2</v>
      </c>
      <c r="E9532" s="2">
        <v>0.25560614300000001</v>
      </c>
      <c r="F9532" s="2">
        <v>0.280617856</v>
      </c>
      <c r="G9532" s="2">
        <v>-0.77891882599999995</v>
      </c>
      <c r="H9532" s="2">
        <v>-0.79862398300000004</v>
      </c>
      <c r="I9532" s="2" t="s">
        <v>144</v>
      </c>
      <c r="J9532" s="2" t="s">
        <v>144</v>
      </c>
    </row>
    <row r="9533" spans="1:10" x14ac:dyDescent="0.25">
      <c r="A9533" s="2" t="s">
        <v>598</v>
      </c>
      <c r="B9533" s="2">
        <v>887</v>
      </c>
      <c r="C9533" s="2">
        <v>1725</v>
      </c>
      <c r="D9533" s="2">
        <v>8.3965420999999998E-2</v>
      </c>
      <c r="E9533" s="2">
        <v>0.35282957399999998</v>
      </c>
      <c r="F9533" s="2">
        <v>0.30235986799999998</v>
      </c>
      <c r="G9533" s="2">
        <v>-0.76202272500000001</v>
      </c>
      <c r="H9533" s="2">
        <v>-0.72229971800000004</v>
      </c>
      <c r="I9533" s="2" t="s">
        <v>144</v>
      </c>
      <c r="J9533" s="2" t="s">
        <v>144</v>
      </c>
    </row>
    <row r="9534" spans="1:10" x14ac:dyDescent="0.25">
      <c r="A9534" s="2" t="s">
        <v>598</v>
      </c>
      <c r="B9534" s="2">
        <v>907</v>
      </c>
      <c r="C9534" s="2">
        <v>1790</v>
      </c>
      <c r="D9534" s="2">
        <v>0.25324034699999998</v>
      </c>
      <c r="E9534" s="2">
        <v>0.47568608699999998</v>
      </c>
      <c r="F9534" s="2">
        <v>0.48854871100000002</v>
      </c>
      <c r="G9534" s="2">
        <v>-0.46763137700000001</v>
      </c>
      <c r="H9534" s="2">
        <v>-0.48164770200000001</v>
      </c>
      <c r="I9534" s="2" t="s">
        <v>144</v>
      </c>
      <c r="J9534" s="2" t="s">
        <v>144</v>
      </c>
    </row>
    <row r="9535" spans="1:10" x14ac:dyDescent="0.25">
      <c r="A9535" s="2" t="s">
        <v>598</v>
      </c>
      <c r="B9535" s="2">
        <v>940</v>
      </c>
      <c r="C9535" s="2">
        <v>1868</v>
      </c>
      <c r="D9535" s="2">
        <v>0.156860415</v>
      </c>
      <c r="E9535" s="2">
        <v>0.19952326100000001</v>
      </c>
      <c r="F9535" s="2">
        <v>0.22056695900000001</v>
      </c>
      <c r="G9535" s="2">
        <v>-0.213823923</v>
      </c>
      <c r="H9535" s="2">
        <v>-0.288830859</v>
      </c>
      <c r="I9535" s="2" t="s">
        <v>144</v>
      </c>
      <c r="J9535" s="2" t="s">
        <v>144</v>
      </c>
    </row>
    <row r="9536" spans="1:10" x14ac:dyDescent="0.25">
      <c r="A9536" s="2" t="s">
        <v>598</v>
      </c>
      <c r="B9536" s="2">
        <v>957</v>
      </c>
      <c r="C9536" s="2">
        <v>1930</v>
      </c>
      <c r="D9536" s="2">
        <v>7.8397876000000005E-2</v>
      </c>
      <c r="E9536" s="2">
        <v>0.23837750199999999</v>
      </c>
      <c r="F9536" s="2">
        <v>0.22278451499999999</v>
      </c>
      <c r="G9536" s="2">
        <v>-0.67111880999999995</v>
      </c>
      <c r="H9536" s="2">
        <v>-0.64809997399999997</v>
      </c>
      <c r="I9536" s="2" t="s">
        <v>144</v>
      </c>
      <c r="J9536" s="2" t="s">
        <v>144</v>
      </c>
    </row>
    <row r="9537" spans="1:10" x14ac:dyDescent="0.25">
      <c r="A9537" s="2" t="s">
        <v>598</v>
      </c>
      <c r="B9537" s="2">
        <v>1071</v>
      </c>
      <c r="C9537" s="2">
        <v>2089</v>
      </c>
      <c r="D9537" s="2">
        <v>0.44235486099999999</v>
      </c>
      <c r="E9537" s="2">
        <v>0.91202835100000001</v>
      </c>
      <c r="F9537" s="2">
        <v>0.92061716900000001</v>
      </c>
      <c r="G9537" s="2">
        <v>-0.51497685199999998</v>
      </c>
      <c r="H9537" s="2">
        <v>-0.51950183400000005</v>
      </c>
      <c r="I9537" s="2" t="s">
        <v>144</v>
      </c>
      <c r="J9537" s="2" t="s">
        <v>144</v>
      </c>
    </row>
    <row r="9538" spans="1:10" x14ac:dyDescent="0.25">
      <c r="A9538" s="2" t="s">
        <v>598</v>
      </c>
      <c r="B9538" s="2">
        <v>1154</v>
      </c>
      <c r="C9538" s="2">
        <v>2217</v>
      </c>
      <c r="D9538" s="2">
        <v>0.126903092</v>
      </c>
      <c r="E9538" s="2">
        <v>0.48945786099999999</v>
      </c>
      <c r="F9538" s="2">
        <v>0.51116804500000002</v>
      </c>
      <c r="G9538" s="2">
        <v>-0.74072723600000001</v>
      </c>
      <c r="H9538" s="2">
        <v>-0.75173899499999997</v>
      </c>
      <c r="I9538" s="2" t="s">
        <v>144</v>
      </c>
      <c r="J9538" s="2" t="s">
        <v>144</v>
      </c>
    </row>
    <row r="9539" spans="1:10" x14ac:dyDescent="0.25">
      <c r="A9539" s="2" t="s">
        <v>598</v>
      </c>
      <c r="B9539" s="2">
        <v>1171</v>
      </c>
      <c r="C9539" s="2">
        <v>2279</v>
      </c>
      <c r="D9539" s="2">
        <v>6.7097119999999996E-2</v>
      </c>
      <c r="E9539" s="2">
        <v>4.0746018000000002E-2</v>
      </c>
      <c r="F9539" s="2">
        <v>2.7990804000000001E-2</v>
      </c>
      <c r="G9539" s="2">
        <v>0.64671602100000003</v>
      </c>
      <c r="H9539" s="2">
        <v>1.3971130430000001</v>
      </c>
      <c r="I9539" s="2" t="s">
        <v>144</v>
      </c>
      <c r="J9539" s="2" t="s">
        <v>144</v>
      </c>
    </row>
    <row r="9540" spans="1:10" x14ac:dyDescent="0.25">
      <c r="A9540" s="2" t="s">
        <v>598</v>
      </c>
      <c r="B9540" s="2">
        <v>1205</v>
      </c>
      <c r="C9540" s="2">
        <v>2358</v>
      </c>
      <c r="D9540" s="2">
        <v>0.39331318300000001</v>
      </c>
      <c r="E9540" s="2">
        <v>0.87311846500000001</v>
      </c>
      <c r="F9540" s="2">
        <v>0.83954824100000003</v>
      </c>
      <c r="G9540" s="2">
        <v>-0.54953056300000003</v>
      </c>
      <c r="H9540" s="2">
        <v>-0.53151806599999996</v>
      </c>
      <c r="I9540" s="2" t="s">
        <v>144</v>
      </c>
      <c r="J9540" s="2" t="s">
        <v>144</v>
      </c>
    </row>
    <row r="9541" spans="1:10" x14ac:dyDescent="0.25">
      <c r="A9541" s="2" t="s">
        <v>598</v>
      </c>
      <c r="B9541" s="2">
        <v>1216</v>
      </c>
      <c r="C9541" s="2">
        <v>2414</v>
      </c>
      <c r="D9541" s="2">
        <v>0.39185330499999999</v>
      </c>
      <c r="E9541" s="2">
        <v>3.4409637999999999E-2</v>
      </c>
      <c r="F9541" s="2">
        <v>3.9137858999999997E-2</v>
      </c>
      <c r="G9541" s="2">
        <v>10.387893910000001</v>
      </c>
      <c r="H9541" s="2">
        <v>9.0121293169999994</v>
      </c>
      <c r="I9541" s="2" t="s">
        <v>144</v>
      </c>
      <c r="J9541" s="2" t="s">
        <v>144</v>
      </c>
    </row>
    <row r="9542" spans="1:10" x14ac:dyDescent="0.25">
      <c r="A9542" s="2" t="s">
        <v>598</v>
      </c>
      <c r="B9542" s="2">
        <v>1248</v>
      </c>
      <c r="C9542" s="2">
        <v>2491</v>
      </c>
      <c r="D9542" s="2">
        <v>0.14457526500000001</v>
      </c>
      <c r="E9542" s="2">
        <v>0.34840897700000001</v>
      </c>
      <c r="F9542" s="2">
        <v>0.39888190600000001</v>
      </c>
      <c r="G9542" s="2">
        <v>-0.58504150300000002</v>
      </c>
      <c r="H9542" s="2">
        <v>-0.63754870100000005</v>
      </c>
      <c r="I9542" s="2" t="s">
        <v>144</v>
      </c>
      <c r="J9542" s="2" t="s">
        <v>144</v>
      </c>
    </row>
    <row r="9543" spans="1:10" x14ac:dyDescent="0.25">
      <c r="A9543" s="2" t="s">
        <v>598</v>
      </c>
      <c r="B9543" s="2">
        <v>1331</v>
      </c>
      <c r="C9543" s="2">
        <v>2619</v>
      </c>
      <c r="D9543" s="2">
        <v>0.15710374199999999</v>
      </c>
      <c r="E9543" s="2">
        <v>0.51287531900000005</v>
      </c>
      <c r="F9543" s="2">
        <v>0.64364593699999995</v>
      </c>
      <c r="G9543" s="2">
        <v>-0.69368043899999998</v>
      </c>
      <c r="H9543" s="2">
        <v>-0.755915895</v>
      </c>
      <c r="I9543" s="2" t="s">
        <v>144</v>
      </c>
      <c r="J9543" s="2" t="s">
        <v>144</v>
      </c>
    </row>
    <row r="9544" spans="1:10" x14ac:dyDescent="0.25">
      <c r="A9544" s="2" t="s">
        <v>598</v>
      </c>
      <c r="B9544" s="2">
        <v>1416</v>
      </c>
      <c r="C9544" s="2">
        <v>2749</v>
      </c>
      <c r="D9544" s="2">
        <v>0.178166201</v>
      </c>
      <c r="E9544" s="2">
        <v>0.65454899200000005</v>
      </c>
      <c r="F9544" s="2">
        <v>0.67916630300000003</v>
      </c>
      <c r="G9544" s="2">
        <v>-0.72780310800000003</v>
      </c>
      <c r="H9544" s="2">
        <v>-0.73766925699999997</v>
      </c>
      <c r="I9544" s="2" t="s">
        <v>144</v>
      </c>
      <c r="J9544" s="2" t="s">
        <v>144</v>
      </c>
    </row>
    <row r="9545" spans="1:10" x14ac:dyDescent="0.25">
      <c r="A9545" s="2" t="s">
        <v>598</v>
      </c>
      <c r="B9545" s="2">
        <v>1530</v>
      </c>
      <c r="C9545" s="2">
        <v>2908</v>
      </c>
      <c r="D9545" s="2">
        <v>0.190947914</v>
      </c>
      <c r="E9545" s="2">
        <v>0.27287085700000002</v>
      </c>
      <c r="F9545" s="2">
        <v>0.26294039499999999</v>
      </c>
      <c r="G9545" s="2">
        <v>-0.30022606400000001</v>
      </c>
      <c r="H9545" s="2">
        <v>-0.27379772000000002</v>
      </c>
      <c r="I9545" s="2" t="s">
        <v>144</v>
      </c>
      <c r="J9545" s="2" t="s">
        <v>144</v>
      </c>
    </row>
    <row r="9546" spans="1:10" x14ac:dyDescent="0.25">
      <c r="A9546" s="2" t="s">
        <v>598</v>
      </c>
      <c r="B9546" s="2">
        <v>1615</v>
      </c>
      <c r="C9546" s="2">
        <v>3038</v>
      </c>
      <c r="D9546" s="2">
        <v>0.18188233500000001</v>
      </c>
      <c r="E9546" s="2">
        <v>0.61338295799999998</v>
      </c>
      <c r="F9546" s="2">
        <v>0.57460095</v>
      </c>
      <c r="G9546" s="2">
        <v>-0.70347670699999998</v>
      </c>
      <c r="H9546" s="2">
        <v>-0.68346321899999996</v>
      </c>
      <c r="I9546" s="2" t="s">
        <v>144</v>
      </c>
      <c r="J9546" s="2" t="s">
        <v>144</v>
      </c>
    </row>
    <row r="9547" spans="1:10" x14ac:dyDescent="0.25">
      <c r="A9547" s="2" t="s">
        <v>598</v>
      </c>
      <c r="B9547" s="2">
        <v>1703</v>
      </c>
      <c r="C9547" s="2">
        <v>3171</v>
      </c>
      <c r="D9547" s="2">
        <v>0.18639487699999999</v>
      </c>
      <c r="E9547" s="2">
        <v>0.67964481200000004</v>
      </c>
      <c r="F9547" s="2">
        <v>0.690175655</v>
      </c>
      <c r="G9547" s="2">
        <v>-0.72574663500000003</v>
      </c>
      <c r="H9547" s="2">
        <v>-0.72993124899999995</v>
      </c>
      <c r="I9547" s="2" t="s">
        <v>144</v>
      </c>
      <c r="J9547" s="2" t="s">
        <v>144</v>
      </c>
    </row>
    <row r="9548" spans="1:10" x14ac:dyDescent="0.25">
      <c r="A9548" s="2" t="s">
        <v>598</v>
      </c>
      <c r="B9548" s="2">
        <v>1786</v>
      </c>
      <c r="C9548" s="2">
        <v>3299</v>
      </c>
      <c r="D9548" s="2">
        <v>0.131403931</v>
      </c>
      <c r="E9548" s="2">
        <v>0.48891467799999999</v>
      </c>
      <c r="F9548" s="2">
        <v>0.60581194800000004</v>
      </c>
      <c r="G9548" s="2">
        <v>-0.731233409</v>
      </c>
      <c r="H9548" s="2">
        <v>-0.78309452099999999</v>
      </c>
      <c r="I9548" s="2" t="s">
        <v>144</v>
      </c>
      <c r="J9548" s="2" t="s">
        <v>144</v>
      </c>
    </row>
    <row r="9549" spans="1:10" x14ac:dyDescent="0.25">
      <c r="A9549" s="2" t="s">
        <v>598</v>
      </c>
      <c r="B9549" s="2">
        <v>1804</v>
      </c>
      <c r="C9549" s="2">
        <v>3362</v>
      </c>
      <c r="D9549" s="2">
        <v>3.7487587000000003E-2</v>
      </c>
      <c r="E9549" s="2">
        <v>3.8934583000000002E-2</v>
      </c>
      <c r="F9549" s="2">
        <v>3.3530279000000003E-2</v>
      </c>
      <c r="G9549" s="2">
        <v>-3.7164816000000003E-2</v>
      </c>
      <c r="H9549" s="2">
        <v>0.118021923</v>
      </c>
      <c r="I9549" s="2" t="s">
        <v>144</v>
      </c>
      <c r="J9549" s="2" t="s">
        <v>144</v>
      </c>
    </row>
    <row r="9550" spans="1:10" x14ac:dyDescent="0.25">
      <c r="A9550" s="2" t="s">
        <v>598</v>
      </c>
      <c r="B9550" s="2">
        <v>1828</v>
      </c>
      <c r="C9550" s="2">
        <v>3431</v>
      </c>
      <c r="D9550" s="2">
        <v>9.9440624000000005E-2</v>
      </c>
      <c r="E9550" s="2">
        <v>0.45008351299999999</v>
      </c>
      <c r="F9550" s="2">
        <v>0.52508769099999997</v>
      </c>
      <c r="G9550" s="2">
        <v>-0.77906183799999995</v>
      </c>
      <c r="H9550" s="2">
        <v>-0.81062091999999997</v>
      </c>
      <c r="I9550" s="2" t="s">
        <v>144</v>
      </c>
      <c r="J9550" s="2" t="s">
        <v>144</v>
      </c>
    </row>
    <row r="9551" spans="1:10" x14ac:dyDescent="0.25">
      <c r="A9551" s="2" t="s">
        <v>598</v>
      </c>
      <c r="B9551" s="2">
        <v>1901</v>
      </c>
      <c r="C9551" s="2">
        <v>3549</v>
      </c>
      <c r="D9551" s="2">
        <v>0.30726851799999999</v>
      </c>
      <c r="E9551" s="2">
        <v>0.41476024700000003</v>
      </c>
      <c r="F9551" s="2">
        <v>0.36335204999999998</v>
      </c>
      <c r="G9551" s="2">
        <v>-0.25916593999999998</v>
      </c>
      <c r="H9551" s="2">
        <v>-0.154350394</v>
      </c>
      <c r="I9551" s="2" t="s">
        <v>144</v>
      </c>
      <c r="J9551" s="2" t="s">
        <v>144</v>
      </c>
    </row>
    <row r="9552" spans="1:10" x14ac:dyDescent="0.25">
      <c r="A9552" s="2" t="s">
        <v>598</v>
      </c>
      <c r="B9552" s="2">
        <v>2199</v>
      </c>
      <c r="C9552" s="2">
        <v>3892</v>
      </c>
      <c r="D9552" s="2">
        <v>6.6945025000000005E-2</v>
      </c>
      <c r="E9552" s="2">
        <v>0.17192480800000001</v>
      </c>
      <c r="F9552" s="2">
        <v>0.25791132300000003</v>
      </c>
      <c r="G9552" s="2">
        <v>-0.61061451499999997</v>
      </c>
      <c r="H9552" s="2">
        <v>-0.74043394500000004</v>
      </c>
      <c r="I9552" s="2" t="s">
        <v>144</v>
      </c>
      <c r="J9552" s="2" t="s">
        <v>144</v>
      </c>
    </row>
    <row r="9553" spans="1:10" x14ac:dyDescent="0.25">
      <c r="A9553" s="2" t="s">
        <v>599</v>
      </c>
      <c r="B9553" s="2">
        <v>12</v>
      </c>
      <c r="C9553" s="2">
        <v>88</v>
      </c>
      <c r="D9553" s="2">
        <v>0.56840863900000005</v>
      </c>
      <c r="E9553" s="2">
        <v>0.44146328299999998</v>
      </c>
      <c r="F9553" s="2">
        <v>0.44216265300000002</v>
      </c>
      <c r="G9553" s="2">
        <v>0.28755586399999999</v>
      </c>
      <c r="H9553" s="2">
        <v>0.28551933499999999</v>
      </c>
      <c r="I9553" s="2" t="s">
        <v>36</v>
      </c>
      <c r="J9553" s="2" t="s">
        <v>36</v>
      </c>
    </row>
    <row r="9554" spans="1:10" x14ac:dyDescent="0.25">
      <c r="A9554" s="2" t="s">
        <v>599</v>
      </c>
      <c r="B9554" s="2">
        <v>214</v>
      </c>
      <c r="C9554" s="2">
        <v>312</v>
      </c>
      <c r="D9554" s="2">
        <v>2.8659753999999999E-2</v>
      </c>
      <c r="E9554" s="2">
        <v>5.0515272E-2</v>
      </c>
      <c r="F9554" s="2">
        <v>5.0275404000000003E-2</v>
      </c>
      <c r="G9554" s="2">
        <v>-0.43265168500000001</v>
      </c>
      <c r="H9554" s="2">
        <v>-0.429944824</v>
      </c>
      <c r="I9554" s="2" t="s">
        <v>36</v>
      </c>
      <c r="J9554" s="2" t="s">
        <v>36</v>
      </c>
    </row>
    <row r="9555" spans="1:10" x14ac:dyDescent="0.25">
      <c r="A9555" s="2" t="s">
        <v>599</v>
      </c>
      <c r="B9555" s="2">
        <v>278</v>
      </c>
      <c r="C9555" s="2">
        <v>398</v>
      </c>
      <c r="D9555" s="2">
        <v>6.0101269999999998E-2</v>
      </c>
      <c r="E9555" s="2">
        <v>6.2591450000000007E-2</v>
      </c>
      <c r="F9555" s="2">
        <v>6.1983023999999998E-2</v>
      </c>
      <c r="G9555" s="2">
        <v>-3.9784664999999997E-2</v>
      </c>
      <c r="H9555" s="2">
        <v>-3.0359186999999999E-2</v>
      </c>
      <c r="I9555" s="2" t="s">
        <v>36</v>
      </c>
      <c r="J9555" s="2" t="s">
        <v>36</v>
      </c>
    </row>
    <row r="9556" spans="1:10" x14ac:dyDescent="0.25">
      <c r="A9556" s="2" t="s">
        <v>599</v>
      </c>
      <c r="B9556" s="2">
        <v>320</v>
      </c>
      <c r="C9556" s="2">
        <v>462</v>
      </c>
      <c r="D9556" s="2">
        <v>7.0972994999999997E-2</v>
      </c>
      <c r="E9556" s="2">
        <v>4.0793873000000001E-2</v>
      </c>
      <c r="F9556" s="2">
        <v>4.7399469999999999E-2</v>
      </c>
      <c r="G9556" s="2">
        <v>0.73979547000000001</v>
      </c>
      <c r="H9556" s="2">
        <v>0.49733730799999998</v>
      </c>
      <c r="I9556" s="2" t="s">
        <v>36</v>
      </c>
      <c r="J9556" s="2" t="s">
        <v>36</v>
      </c>
    </row>
    <row r="9557" spans="1:10" x14ac:dyDescent="0.25">
      <c r="A9557" s="2" t="s">
        <v>599</v>
      </c>
      <c r="B9557" s="2">
        <v>363</v>
      </c>
      <c r="C9557" s="2">
        <v>527</v>
      </c>
      <c r="D9557" s="2">
        <v>0.13771060199999999</v>
      </c>
      <c r="E9557" s="2">
        <v>0.13785694900000001</v>
      </c>
      <c r="F9557" s="2">
        <v>0.11583064699999999</v>
      </c>
      <c r="G9557" s="2">
        <v>-1.0615869999999999E-3</v>
      </c>
      <c r="H9557" s="2">
        <v>0.188896077</v>
      </c>
      <c r="I9557" s="2" t="s">
        <v>36</v>
      </c>
      <c r="J9557" s="2" t="s">
        <v>36</v>
      </c>
    </row>
    <row r="9558" spans="1:10" x14ac:dyDescent="0.25">
      <c r="A9558" s="2" t="s">
        <v>599</v>
      </c>
      <c r="B9558" s="2">
        <v>439</v>
      </c>
      <c r="C9558" s="2">
        <v>625</v>
      </c>
      <c r="D9558" s="2">
        <v>3.3364353999999999E-2</v>
      </c>
      <c r="E9558" s="2">
        <v>3.5774107999999999E-2</v>
      </c>
      <c r="F9558" s="2">
        <v>2.8509577000000001E-2</v>
      </c>
      <c r="G9558" s="2">
        <v>-6.7360277999999996E-2</v>
      </c>
      <c r="H9558" s="2">
        <v>0.17028584699999999</v>
      </c>
      <c r="I9558" s="2" t="s">
        <v>36</v>
      </c>
      <c r="J9558" s="2" t="s">
        <v>36</v>
      </c>
    </row>
    <row r="9559" spans="1:10" x14ac:dyDescent="0.25">
      <c r="A9559" s="2" t="s">
        <v>599</v>
      </c>
      <c r="B9559" s="2">
        <v>494</v>
      </c>
      <c r="C9559" s="2">
        <v>702</v>
      </c>
      <c r="D9559" s="2">
        <v>6.1575101E-2</v>
      </c>
      <c r="E9559" s="2">
        <v>5.9208987999999997E-2</v>
      </c>
      <c r="F9559" s="2">
        <v>5.5152501E-2</v>
      </c>
      <c r="G9559" s="2">
        <v>3.9962062999999999E-2</v>
      </c>
      <c r="H9559" s="2">
        <v>0.116451662</v>
      </c>
      <c r="I9559" s="2" t="s">
        <v>36</v>
      </c>
      <c r="J9559" s="2" t="s">
        <v>36</v>
      </c>
    </row>
    <row r="9560" spans="1:10" x14ac:dyDescent="0.25">
      <c r="A9560" s="2" t="s">
        <v>599</v>
      </c>
      <c r="B9560" s="2">
        <v>539</v>
      </c>
      <c r="C9560" s="2">
        <v>769</v>
      </c>
      <c r="D9560" s="2">
        <v>5.4789243000000001E-2</v>
      </c>
      <c r="E9560" s="2">
        <v>3.2206314E-2</v>
      </c>
      <c r="F9560" s="2">
        <v>3.6300180000000001E-2</v>
      </c>
      <c r="G9560" s="2">
        <v>0.70119572399999996</v>
      </c>
      <c r="H9560" s="2">
        <v>0.50933804000000005</v>
      </c>
      <c r="I9560" s="2" t="s">
        <v>36</v>
      </c>
      <c r="J9560" s="2" t="s">
        <v>36</v>
      </c>
    </row>
    <row r="9561" spans="1:10" x14ac:dyDescent="0.25">
      <c r="A9561" s="2" t="s">
        <v>599</v>
      </c>
      <c r="B9561" s="2">
        <v>589</v>
      </c>
      <c r="C9561" s="2">
        <v>841</v>
      </c>
      <c r="D9561" s="2">
        <v>6.6613232999999994E-2</v>
      </c>
      <c r="E9561" s="2">
        <v>5.8074699E-2</v>
      </c>
      <c r="F9561" s="2">
        <v>6.5157561000000003E-2</v>
      </c>
      <c r="G9561" s="2">
        <v>0.14702676100000001</v>
      </c>
      <c r="H9561" s="2">
        <v>2.2340806000000001E-2</v>
      </c>
      <c r="I9561" s="2" t="s">
        <v>36</v>
      </c>
      <c r="J9561" s="2" t="s">
        <v>36</v>
      </c>
    </row>
    <row r="9562" spans="1:10" x14ac:dyDescent="0.25">
      <c r="A9562" s="2" t="s">
        <v>599</v>
      </c>
      <c r="B9562" s="2">
        <v>644</v>
      </c>
      <c r="C9562" s="2">
        <v>918</v>
      </c>
      <c r="D9562" s="2">
        <v>2.3497607E-2</v>
      </c>
      <c r="E9562" s="2">
        <v>4.3643087999999997E-2</v>
      </c>
      <c r="F9562" s="2">
        <v>3.7515409E-2</v>
      </c>
      <c r="G9562" s="2">
        <v>-0.46159613700000002</v>
      </c>
      <c r="H9562" s="2">
        <v>-0.37365450700000002</v>
      </c>
      <c r="I9562" s="2" t="s">
        <v>36</v>
      </c>
      <c r="J9562" s="2" t="s">
        <v>36</v>
      </c>
    </row>
    <row r="9563" spans="1:10" x14ac:dyDescent="0.25">
      <c r="A9563" s="2" t="s">
        <v>599</v>
      </c>
      <c r="B9563" s="2">
        <v>696</v>
      </c>
      <c r="C9563" s="2">
        <v>992</v>
      </c>
      <c r="D9563" s="2">
        <v>0.13954518799999999</v>
      </c>
      <c r="E9563" s="2">
        <v>0.108078064</v>
      </c>
      <c r="F9563" s="2">
        <v>0.113739618</v>
      </c>
      <c r="G9563" s="2">
        <v>0.29115180899999998</v>
      </c>
      <c r="H9563" s="2">
        <v>0.226882853</v>
      </c>
      <c r="I9563" s="2" t="s">
        <v>36</v>
      </c>
      <c r="J9563" s="2" t="s">
        <v>36</v>
      </c>
    </row>
    <row r="9564" spans="1:10" x14ac:dyDescent="0.25">
      <c r="A9564" s="2" t="s">
        <v>599</v>
      </c>
      <c r="B9564" s="2">
        <v>759</v>
      </c>
      <c r="C9564" s="2">
        <v>1077</v>
      </c>
      <c r="D9564" s="2">
        <v>2.9531855999999999E-2</v>
      </c>
      <c r="E9564" s="2">
        <v>5.6532379000000001E-2</v>
      </c>
      <c r="F9564" s="2">
        <v>7.0012145999999997E-2</v>
      </c>
      <c r="G9564" s="2">
        <v>-0.47761165500000002</v>
      </c>
      <c r="H9564" s="2">
        <v>-0.57818953399999995</v>
      </c>
      <c r="I9564" s="2" t="s">
        <v>36</v>
      </c>
      <c r="J9564" s="2" t="s">
        <v>36</v>
      </c>
    </row>
    <row r="9565" spans="1:10" x14ac:dyDescent="0.25">
      <c r="A9565" s="2" t="s">
        <v>599</v>
      </c>
      <c r="B9565" s="2">
        <v>813</v>
      </c>
      <c r="C9565" s="2">
        <v>1153</v>
      </c>
      <c r="D9565" s="2">
        <v>0.164455513</v>
      </c>
      <c r="E9565" s="2">
        <v>0.155959716</v>
      </c>
      <c r="F9565" s="2">
        <v>0.14673335300000001</v>
      </c>
      <c r="G9565" s="2">
        <v>5.4474306E-2</v>
      </c>
      <c r="H9565" s="2">
        <v>0.120777992</v>
      </c>
      <c r="I9565" s="2" t="s">
        <v>36</v>
      </c>
      <c r="J9565" s="2" t="s">
        <v>36</v>
      </c>
    </row>
    <row r="9566" spans="1:10" x14ac:dyDescent="0.25">
      <c r="A9566" s="2" t="s">
        <v>599</v>
      </c>
      <c r="B9566" s="2">
        <v>873</v>
      </c>
      <c r="C9566" s="2">
        <v>1235</v>
      </c>
      <c r="D9566" s="2">
        <v>4.6736115000000002E-2</v>
      </c>
      <c r="E9566" s="2">
        <v>2.5297243000000001E-2</v>
      </c>
      <c r="F9566" s="2">
        <v>2.4276298000000002E-2</v>
      </c>
      <c r="G9566" s="2">
        <v>0.84747862500000004</v>
      </c>
      <c r="H9566" s="2">
        <v>0.92517474700000002</v>
      </c>
      <c r="I9566" s="2" t="s">
        <v>36</v>
      </c>
      <c r="J9566" s="2" t="s">
        <v>36</v>
      </c>
    </row>
    <row r="9567" spans="1:10" x14ac:dyDescent="0.25">
      <c r="A9567" s="2" t="s">
        <v>599</v>
      </c>
      <c r="B9567" s="2">
        <v>924</v>
      </c>
      <c r="C9567" s="2">
        <v>1308</v>
      </c>
      <c r="D9567" s="2">
        <v>7.3657528E-2</v>
      </c>
      <c r="E9567" s="2">
        <v>6.4359476999999998E-2</v>
      </c>
      <c r="F9567" s="2">
        <v>6.1928548999999999E-2</v>
      </c>
      <c r="G9567" s="2">
        <v>0.14447057699999999</v>
      </c>
      <c r="H9567" s="2">
        <v>0.18939534699999999</v>
      </c>
      <c r="I9567" s="2" t="s">
        <v>36</v>
      </c>
      <c r="J9567" s="2" t="s">
        <v>36</v>
      </c>
    </row>
    <row r="9568" spans="1:10" x14ac:dyDescent="0.25">
      <c r="A9568" s="2" t="s">
        <v>599</v>
      </c>
      <c r="B9568" s="2">
        <v>977</v>
      </c>
      <c r="C9568" s="2">
        <v>1383</v>
      </c>
      <c r="D9568" s="2">
        <v>2.8873726999999998E-2</v>
      </c>
      <c r="E9568" s="2">
        <v>5.0330660999999999E-2</v>
      </c>
      <c r="F9568" s="2">
        <v>4.2000585E-2</v>
      </c>
      <c r="G9568" s="2">
        <v>-0.42631932700000003</v>
      </c>
      <c r="H9568" s="2">
        <v>-0.31253986900000003</v>
      </c>
      <c r="I9568" s="2" t="s">
        <v>36</v>
      </c>
      <c r="J9568" s="2" t="s">
        <v>36</v>
      </c>
    </row>
    <row r="9569" spans="1:10" x14ac:dyDescent="0.25">
      <c r="A9569" s="2" t="s">
        <v>599</v>
      </c>
      <c r="B9569" s="2">
        <v>1027</v>
      </c>
      <c r="C9569" s="2">
        <v>1455</v>
      </c>
      <c r="D9569" s="2">
        <v>0.121694078</v>
      </c>
      <c r="E9569" s="2">
        <v>0.11270083</v>
      </c>
      <c r="F9569" s="2">
        <v>0.118569674</v>
      </c>
      <c r="G9569" s="2">
        <v>7.9797531000000005E-2</v>
      </c>
      <c r="H9569" s="2">
        <v>2.6350785000000002E-2</v>
      </c>
      <c r="I9569" s="2" t="s">
        <v>36</v>
      </c>
      <c r="J9569" s="2" t="s">
        <v>36</v>
      </c>
    </row>
    <row r="9570" spans="1:10" x14ac:dyDescent="0.25">
      <c r="A9570" s="2" t="s">
        <v>599</v>
      </c>
      <c r="B9570" s="2">
        <v>1085</v>
      </c>
      <c r="C9570" s="2">
        <v>1535</v>
      </c>
      <c r="D9570" s="2">
        <v>2.8487543000000001E-2</v>
      </c>
      <c r="E9570" s="2">
        <v>5.4243945000000002E-2</v>
      </c>
      <c r="F9570" s="2">
        <v>3.6618704000000002E-2</v>
      </c>
      <c r="G9570" s="2">
        <v>-0.47482538200000002</v>
      </c>
      <c r="H9570" s="2">
        <v>-0.22204939400000001</v>
      </c>
      <c r="I9570" s="2" t="s">
        <v>36</v>
      </c>
      <c r="J9570" s="2" t="s">
        <v>36</v>
      </c>
    </row>
    <row r="9571" spans="1:10" x14ac:dyDescent="0.25">
      <c r="A9571" s="2" t="s">
        <v>599</v>
      </c>
      <c r="B9571" s="2">
        <v>1133</v>
      </c>
      <c r="C9571" s="2">
        <v>1605</v>
      </c>
      <c r="D9571" s="2">
        <v>7.3035348999999999E-2</v>
      </c>
      <c r="E9571" s="2">
        <v>6.8825848999999995E-2</v>
      </c>
      <c r="F9571" s="2">
        <v>6.8101900000000007E-2</v>
      </c>
      <c r="G9571" s="2">
        <v>6.1161624999999997E-2</v>
      </c>
      <c r="H9571" s="2">
        <v>7.2442175999999997E-2</v>
      </c>
      <c r="I9571" s="2" t="s">
        <v>36</v>
      </c>
      <c r="J9571" s="2" t="s">
        <v>36</v>
      </c>
    </row>
    <row r="9572" spans="1:10" x14ac:dyDescent="0.25">
      <c r="A9572" s="2" t="s">
        <v>599</v>
      </c>
      <c r="B9572" s="2">
        <v>1177</v>
      </c>
      <c r="C9572" s="2">
        <v>1671</v>
      </c>
      <c r="D9572" s="2">
        <v>5.4046950000000003E-2</v>
      </c>
      <c r="E9572" s="2">
        <v>5.1727088999999997E-2</v>
      </c>
      <c r="F9572" s="2">
        <v>7.4039896999999993E-2</v>
      </c>
      <c r="G9572" s="2">
        <v>4.4848072000000003E-2</v>
      </c>
      <c r="H9572" s="2">
        <v>-0.27002938300000001</v>
      </c>
      <c r="I9572" s="2" t="s">
        <v>36</v>
      </c>
      <c r="J9572" s="2" t="s">
        <v>36</v>
      </c>
    </row>
    <row r="9573" spans="1:10" x14ac:dyDescent="0.25">
      <c r="A9573" s="2" t="s">
        <v>599</v>
      </c>
      <c r="B9573" s="2">
        <v>1221</v>
      </c>
      <c r="C9573" s="2">
        <v>1737</v>
      </c>
      <c r="D9573" s="2">
        <v>9.9196542999999998E-2</v>
      </c>
      <c r="E9573" s="2">
        <v>0.11124105099999999</v>
      </c>
      <c r="F9573" s="2">
        <v>0.104951291</v>
      </c>
      <c r="G9573" s="2">
        <v>-0.108273946</v>
      </c>
      <c r="H9573" s="2">
        <v>-5.4832556999999997E-2</v>
      </c>
      <c r="I9573" s="2" t="s">
        <v>36</v>
      </c>
      <c r="J9573" s="2" t="s">
        <v>36</v>
      </c>
    </row>
    <row r="9574" spans="1:10" x14ac:dyDescent="0.25">
      <c r="A9574" s="2" t="s">
        <v>600</v>
      </c>
      <c r="B9574" s="2">
        <v>62</v>
      </c>
      <c r="C9574" s="2">
        <v>150</v>
      </c>
      <c r="D9574" s="2">
        <v>0.123224535</v>
      </c>
      <c r="E9574" s="2">
        <v>2.2409028000000001E-2</v>
      </c>
      <c r="F9574" s="2">
        <v>2.1312858E-2</v>
      </c>
      <c r="G9574" s="2">
        <v>4.4988791150000003</v>
      </c>
      <c r="H9574" s="2">
        <v>4.7816992709999999</v>
      </c>
      <c r="I9574" s="2" t="s">
        <v>92</v>
      </c>
      <c r="J9574" s="2" t="s">
        <v>92</v>
      </c>
    </row>
    <row r="9575" spans="1:10" x14ac:dyDescent="0.25">
      <c r="A9575" s="2" t="s">
        <v>600</v>
      </c>
      <c r="B9575" s="2">
        <v>283</v>
      </c>
      <c r="C9575" s="2">
        <v>398</v>
      </c>
      <c r="D9575" s="2">
        <v>2.6778356E-2</v>
      </c>
      <c r="E9575" s="2">
        <v>1.4383513000000001E-2</v>
      </c>
      <c r="F9575" s="2">
        <v>9.1353230000000007E-3</v>
      </c>
      <c r="G9575" s="2">
        <v>0.86173953000000003</v>
      </c>
      <c r="H9575" s="2">
        <v>1.9312982780000001</v>
      </c>
      <c r="I9575" s="2" t="s">
        <v>92</v>
      </c>
      <c r="J9575" s="2" t="s">
        <v>92</v>
      </c>
    </row>
    <row r="9576" spans="1:10" x14ac:dyDescent="0.25">
      <c r="A9576" s="2" t="s">
        <v>600</v>
      </c>
      <c r="B9576" s="2">
        <v>423</v>
      </c>
      <c r="C9576" s="2">
        <v>565</v>
      </c>
      <c r="D9576" s="2">
        <v>1.66176E-2</v>
      </c>
      <c r="E9576" s="2">
        <v>6.5679519000000006E-2</v>
      </c>
      <c r="F9576" s="2">
        <v>4.7871561E-2</v>
      </c>
      <c r="G9576" s="2">
        <v>-0.74698962000000002</v>
      </c>
      <c r="H9576" s="2">
        <v>-0.65287114700000004</v>
      </c>
      <c r="I9576" s="2" t="s">
        <v>92</v>
      </c>
      <c r="J9576" s="2" t="s">
        <v>92</v>
      </c>
    </row>
    <row r="9577" spans="1:10" x14ac:dyDescent="0.25">
      <c r="A9577" s="2" t="s">
        <v>600</v>
      </c>
      <c r="B9577" s="2">
        <v>521</v>
      </c>
      <c r="C9577" s="2">
        <v>690</v>
      </c>
      <c r="D9577" s="2">
        <v>2.5433372999999999E-2</v>
      </c>
      <c r="E9577" s="2">
        <v>7.8506719999999995E-3</v>
      </c>
      <c r="F9577" s="2">
        <v>7.8331900000000003E-3</v>
      </c>
      <c r="G9577" s="2">
        <v>2.2396429549999999</v>
      </c>
      <c r="H9577" s="2">
        <v>2.2468729820000002</v>
      </c>
      <c r="I9577" s="2" t="s">
        <v>92</v>
      </c>
      <c r="J9577" s="2" t="s">
        <v>92</v>
      </c>
    </row>
    <row r="9578" spans="1:10" x14ac:dyDescent="0.25">
      <c r="A9578" s="2" t="s">
        <v>600</v>
      </c>
      <c r="B9578" s="2">
        <v>570</v>
      </c>
      <c r="C9578" s="2">
        <v>766</v>
      </c>
      <c r="D9578" s="2">
        <v>1.6556835999999998E-2</v>
      </c>
      <c r="E9578" s="2">
        <v>7.1927879E-2</v>
      </c>
      <c r="F9578" s="2">
        <v>6.5536730000000001E-2</v>
      </c>
      <c r="G9578" s="2">
        <v>-0.76981336600000005</v>
      </c>
      <c r="H9578" s="2">
        <v>-0.74736554300000002</v>
      </c>
      <c r="I9578" s="2" t="s">
        <v>92</v>
      </c>
      <c r="J9578" s="2" t="s">
        <v>92</v>
      </c>
    </row>
    <row r="9579" spans="1:10" x14ac:dyDescent="0.25">
      <c r="A9579" s="2" t="s">
        <v>600</v>
      </c>
      <c r="B9579" s="2">
        <v>747</v>
      </c>
      <c r="C9579" s="2">
        <v>970</v>
      </c>
      <c r="D9579" s="2">
        <v>5.0140509999999999E-2</v>
      </c>
      <c r="E9579" s="2">
        <v>7.634442E-3</v>
      </c>
      <c r="F9579" s="2">
        <v>8.2165829999999995E-3</v>
      </c>
      <c r="G9579" s="2">
        <v>5.5676718000000003</v>
      </c>
      <c r="H9579" s="2">
        <v>5.1023557439999996</v>
      </c>
      <c r="I9579" s="2" t="s">
        <v>92</v>
      </c>
      <c r="J9579" s="2" t="s">
        <v>92</v>
      </c>
    </row>
    <row r="9580" spans="1:10" x14ac:dyDescent="0.25">
      <c r="A9580" s="2" t="s">
        <v>600</v>
      </c>
      <c r="B9580" s="2">
        <v>848</v>
      </c>
      <c r="C9580" s="2">
        <v>1098</v>
      </c>
      <c r="D9580" s="2">
        <v>5.2435293000000001E-2</v>
      </c>
      <c r="E9580" s="2">
        <v>1.7706823999999999E-2</v>
      </c>
      <c r="F9580" s="2">
        <v>2.0979052000000002E-2</v>
      </c>
      <c r="G9580" s="2">
        <v>1.9613042780000001</v>
      </c>
      <c r="H9580" s="2">
        <v>1.499411974</v>
      </c>
      <c r="I9580" s="2" t="s">
        <v>92</v>
      </c>
      <c r="J9580" s="2" t="s">
        <v>92</v>
      </c>
    </row>
    <row r="9581" spans="1:10" x14ac:dyDescent="0.25">
      <c r="A9581" s="2" t="s">
        <v>600</v>
      </c>
      <c r="B9581" s="2">
        <v>874</v>
      </c>
      <c r="C9581" s="2">
        <v>1151</v>
      </c>
      <c r="D9581" s="2">
        <v>6.5256636000000007E-2</v>
      </c>
      <c r="E9581" s="2">
        <v>9.8478660000000003E-3</v>
      </c>
      <c r="F9581" s="2">
        <v>8.0557479999999997E-3</v>
      </c>
      <c r="G9581" s="2">
        <v>5.6264747389999998</v>
      </c>
      <c r="H9581" s="2">
        <v>7.1006304120000001</v>
      </c>
      <c r="I9581" s="2" t="s">
        <v>92</v>
      </c>
      <c r="J9581" s="2" t="s">
        <v>92</v>
      </c>
    </row>
    <row r="9582" spans="1:10" x14ac:dyDescent="0.25">
      <c r="A9582" s="2" t="s">
        <v>600</v>
      </c>
      <c r="B9582" s="2">
        <v>922</v>
      </c>
      <c r="C9582" s="2">
        <v>1226</v>
      </c>
      <c r="D9582" s="2">
        <v>3.9532150000000002E-2</v>
      </c>
      <c r="E9582" s="2">
        <v>4.0149250999999997E-2</v>
      </c>
      <c r="F9582" s="2">
        <v>2.0067128E-2</v>
      </c>
      <c r="G9582" s="2">
        <v>-1.5370181E-2</v>
      </c>
      <c r="H9582" s="2">
        <v>0.96999534200000004</v>
      </c>
      <c r="I9582" s="2" t="s">
        <v>92</v>
      </c>
      <c r="J9582" s="2" t="s">
        <v>92</v>
      </c>
    </row>
    <row r="9583" spans="1:10" x14ac:dyDescent="0.25">
      <c r="A9583" s="2" t="s">
        <v>600</v>
      </c>
      <c r="B9583" s="2">
        <v>1005</v>
      </c>
      <c r="C9583" s="2">
        <v>1336</v>
      </c>
      <c r="D9583" s="2">
        <v>3.6666084000000002E-2</v>
      </c>
      <c r="E9583" s="2">
        <v>3.5817109999999999E-2</v>
      </c>
      <c r="F9583" s="2">
        <v>3.1528736000000002E-2</v>
      </c>
      <c r="G9583" s="2">
        <v>2.3703022000000001E-2</v>
      </c>
      <c r="H9583" s="2">
        <v>0.16294178600000001</v>
      </c>
      <c r="I9583" s="2" t="s">
        <v>92</v>
      </c>
      <c r="J9583" s="2" t="s">
        <v>92</v>
      </c>
    </row>
    <row r="9584" spans="1:10" x14ac:dyDescent="0.25">
      <c r="A9584" s="2" t="s">
        <v>600</v>
      </c>
      <c r="B9584" s="2">
        <v>1042</v>
      </c>
      <c r="C9584" s="2">
        <v>1400</v>
      </c>
      <c r="D9584" s="2">
        <v>2.0985245E-2</v>
      </c>
      <c r="E9584" s="2">
        <v>9.8026850000000002E-3</v>
      </c>
      <c r="F9584" s="2">
        <v>1.871221E-2</v>
      </c>
      <c r="G9584" s="2">
        <v>1.1407650730000001</v>
      </c>
      <c r="H9584" s="2">
        <v>0.12147334</v>
      </c>
      <c r="I9584" s="2" t="s">
        <v>92</v>
      </c>
      <c r="J9584" s="2" t="s">
        <v>92</v>
      </c>
    </row>
    <row r="9585" spans="1:10" x14ac:dyDescent="0.25">
      <c r="A9585" s="2" t="s">
        <v>600</v>
      </c>
      <c r="B9585" s="2">
        <v>1140</v>
      </c>
      <c r="C9585" s="2">
        <v>1525</v>
      </c>
      <c r="D9585" s="2">
        <v>5.8851267999999998E-2</v>
      </c>
      <c r="E9585" s="2">
        <v>2.4158314E-2</v>
      </c>
      <c r="F9585" s="2">
        <v>3.2345960999999999E-2</v>
      </c>
      <c r="G9585" s="2">
        <v>1.4360668480000001</v>
      </c>
      <c r="H9585" s="2">
        <v>0.81943175499999998</v>
      </c>
      <c r="I9585" s="2" t="s">
        <v>92</v>
      </c>
      <c r="J9585" s="2" t="s">
        <v>92</v>
      </c>
    </row>
    <row r="9586" spans="1:10" x14ac:dyDescent="0.25">
      <c r="A9586" s="2" t="s">
        <v>600</v>
      </c>
      <c r="B9586" s="2">
        <v>1279</v>
      </c>
      <c r="C9586" s="2">
        <v>1691</v>
      </c>
      <c r="D9586" s="2">
        <v>3.9065687000000002E-2</v>
      </c>
      <c r="E9586" s="2">
        <v>3.8335194000000003E-2</v>
      </c>
      <c r="F9586" s="2">
        <v>8.8725430000000001E-3</v>
      </c>
      <c r="G9586" s="2">
        <v>1.9055411000000001E-2</v>
      </c>
      <c r="H9586" s="2">
        <v>3.402986635</v>
      </c>
      <c r="I9586" s="2" t="s">
        <v>92</v>
      </c>
      <c r="J9586" s="2" t="s">
        <v>92</v>
      </c>
    </row>
    <row r="9587" spans="1:10" x14ac:dyDescent="0.25">
      <c r="A9587" s="2" t="s">
        <v>600</v>
      </c>
      <c r="B9587" s="2">
        <v>1368</v>
      </c>
      <c r="C9587" s="2">
        <v>1807</v>
      </c>
      <c r="D9587" s="2">
        <v>0.134276226</v>
      </c>
      <c r="E9587" s="2">
        <v>4.0234986E-2</v>
      </c>
      <c r="F9587" s="2">
        <v>2.1563407E-2</v>
      </c>
      <c r="G9587" s="2">
        <v>2.3373001950000001</v>
      </c>
      <c r="H9587" s="2">
        <v>5.2270412879999997</v>
      </c>
      <c r="I9587" s="2" t="s">
        <v>92</v>
      </c>
      <c r="J9587" s="2" t="s">
        <v>92</v>
      </c>
    </row>
    <row r="9588" spans="1:10" x14ac:dyDescent="0.25">
      <c r="A9588" s="2" t="s">
        <v>600</v>
      </c>
      <c r="B9588" s="2">
        <v>1399</v>
      </c>
      <c r="C9588" s="2">
        <v>1865</v>
      </c>
      <c r="D9588" s="2">
        <v>0.109098665</v>
      </c>
      <c r="E9588" s="2">
        <v>6.4637083999999997E-2</v>
      </c>
      <c r="F9588" s="2">
        <v>4.9660140999999998E-2</v>
      </c>
      <c r="G9588" s="2">
        <v>0.68786488099999998</v>
      </c>
      <c r="H9588" s="2">
        <v>1.196906037</v>
      </c>
      <c r="I9588" s="2" t="s">
        <v>92</v>
      </c>
      <c r="J9588" s="2" t="s">
        <v>92</v>
      </c>
    </row>
    <row r="9589" spans="1:10" x14ac:dyDescent="0.25">
      <c r="A9589" s="2" t="s">
        <v>600</v>
      </c>
      <c r="B9589" s="2">
        <v>1440</v>
      </c>
      <c r="C9589" s="2">
        <v>1933</v>
      </c>
      <c r="D9589" s="2">
        <v>1.1585865000000001E-2</v>
      </c>
      <c r="E9589" s="2">
        <v>3.2403660000000002E-3</v>
      </c>
      <c r="F9589" s="2">
        <v>7.6583040000000003E-3</v>
      </c>
      <c r="G9589" s="2">
        <v>2.575480583</v>
      </c>
      <c r="H9589" s="2">
        <v>0.51284997700000001</v>
      </c>
      <c r="I9589" s="2" t="s">
        <v>92</v>
      </c>
      <c r="J9589" s="2" t="s">
        <v>92</v>
      </c>
    </row>
    <row r="9590" spans="1:10" x14ac:dyDescent="0.25">
      <c r="A9590" s="2" t="s">
        <v>600</v>
      </c>
      <c r="B9590" s="2">
        <v>1631</v>
      </c>
      <c r="C9590" s="2">
        <v>2151</v>
      </c>
      <c r="D9590" s="2">
        <v>5.7464389999999997E-2</v>
      </c>
      <c r="E9590" s="2">
        <v>1.0506063E-2</v>
      </c>
      <c r="F9590" s="2">
        <v>7.4614989999999999E-3</v>
      </c>
      <c r="G9590" s="2">
        <v>4.4696406089999998</v>
      </c>
      <c r="H9590" s="2">
        <v>6.7014533350000001</v>
      </c>
      <c r="I9590" s="2" t="s">
        <v>92</v>
      </c>
      <c r="J9590" s="2" t="s">
        <v>92</v>
      </c>
    </row>
    <row r="9591" spans="1:10" x14ac:dyDescent="0.25">
      <c r="A9591" s="2" t="s">
        <v>600</v>
      </c>
      <c r="B9591" s="2">
        <v>1724</v>
      </c>
      <c r="C9591" s="2">
        <v>2271</v>
      </c>
      <c r="D9591" s="2">
        <v>3.2599120000000002E-2</v>
      </c>
      <c r="E9591" s="2">
        <v>1.7060173000000001E-2</v>
      </c>
      <c r="F9591" s="2">
        <v>1.2891448E-2</v>
      </c>
      <c r="G9591" s="2">
        <v>0.91083172800000001</v>
      </c>
      <c r="H9591" s="2">
        <v>1.528739928</v>
      </c>
      <c r="I9591" s="2" t="s">
        <v>92</v>
      </c>
      <c r="J9591" s="2" t="s">
        <v>92</v>
      </c>
    </row>
    <row r="9592" spans="1:10" x14ac:dyDescent="0.25">
      <c r="A9592" s="2" t="s">
        <v>601</v>
      </c>
      <c r="B9592" s="2">
        <v>23</v>
      </c>
      <c r="C9592" s="2">
        <v>96</v>
      </c>
      <c r="D9592" s="2">
        <v>6.5990140000000003E-2</v>
      </c>
      <c r="E9592" s="2">
        <v>3.2132924E-2</v>
      </c>
      <c r="F9592" s="2">
        <v>3.0653718E-2</v>
      </c>
      <c r="G9592" s="2">
        <v>1.0536612409999999</v>
      </c>
      <c r="H9592" s="2">
        <v>1.1527613459999999</v>
      </c>
      <c r="I9592" s="2" t="s">
        <v>144</v>
      </c>
      <c r="J9592" s="2" t="s">
        <v>144</v>
      </c>
    </row>
    <row r="9593" spans="1:10" x14ac:dyDescent="0.25">
      <c r="A9593" s="2" t="s">
        <v>601</v>
      </c>
      <c r="B9593" s="2">
        <v>119</v>
      </c>
      <c r="C9593" s="2">
        <v>219</v>
      </c>
      <c r="D9593" s="2">
        <v>6.5654163000000001E-2</v>
      </c>
      <c r="E9593" s="2">
        <v>3.2379943000000001E-2</v>
      </c>
      <c r="F9593" s="2">
        <v>3.1060431999999999E-2</v>
      </c>
      <c r="G9593" s="2">
        <v>1.0276182279999999</v>
      </c>
      <c r="H9593" s="2">
        <v>1.1137556239999999</v>
      </c>
      <c r="I9593" s="2" t="s">
        <v>144</v>
      </c>
      <c r="J9593" s="2" t="s">
        <v>144</v>
      </c>
    </row>
    <row r="9594" spans="1:10" x14ac:dyDescent="0.25">
      <c r="A9594" s="2" t="s">
        <v>601</v>
      </c>
      <c r="B9594" s="2">
        <v>136</v>
      </c>
      <c r="C9594" s="2">
        <v>263</v>
      </c>
      <c r="D9594" s="2">
        <v>6.5112903E-2</v>
      </c>
      <c r="E9594" s="2">
        <v>3.4007435000000003E-2</v>
      </c>
      <c r="F9594" s="2">
        <v>3.1326429000000003E-2</v>
      </c>
      <c r="G9594" s="2">
        <v>0.91466665999999996</v>
      </c>
      <c r="H9594" s="2">
        <v>1.078529402</v>
      </c>
      <c r="I9594" s="2" t="s">
        <v>144</v>
      </c>
      <c r="J9594" s="2" t="s">
        <v>144</v>
      </c>
    </row>
    <row r="9595" spans="1:10" x14ac:dyDescent="0.25">
      <c r="A9595" s="2" t="s">
        <v>601</v>
      </c>
      <c r="B9595" s="2">
        <v>167</v>
      </c>
      <c r="C9595" s="2">
        <v>321</v>
      </c>
      <c r="D9595" s="2">
        <v>6.4591460000000003E-2</v>
      </c>
      <c r="E9595" s="2">
        <v>3.1524376E-2</v>
      </c>
      <c r="F9595" s="2">
        <v>3.1515218999999997E-2</v>
      </c>
      <c r="G9595" s="2">
        <v>1.0489369799999999</v>
      </c>
      <c r="H9595" s="2">
        <v>1.0495323169999999</v>
      </c>
      <c r="I9595" s="2" t="s">
        <v>144</v>
      </c>
      <c r="J9595" s="2" t="s">
        <v>144</v>
      </c>
    </row>
    <row r="9596" spans="1:10" x14ac:dyDescent="0.25">
      <c r="A9596" s="2" t="s">
        <v>601</v>
      </c>
      <c r="B9596" s="2">
        <v>205</v>
      </c>
      <c r="C9596" s="2">
        <v>386</v>
      </c>
      <c r="D9596" s="2">
        <v>6.3066498999999998E-2</v>
      </c>
      <c r="E9596" s="2">
        <v>3.0985704999999999E-2</v>
      </c>
      <c r="F9596" s="2">
        <v>2.9611621000000001E-2</v>
      </c>
      <c r="G9596" s="2">
        <v>1.0353417629999999</v>
      </c>
      <c r="H9596" s="2">
        <v>1.1297888229999999</v>
      </c>
      <c r="I9596" s="2" t="s">
        <v>144</v>
      </c>
      <c r="J9596" s="2" t="s">
        <v>144</v>
      </c>
    </row>
    <row r="9597" spans="1:10" x14ac:dyDescent="0.25">
      <c r="A9597" s="2" t="s">
        <v>601</v>
      </c>
      <c r="B9597" s="2">
        <v>249</v>
      </c>
      <c r="C9597" s="2">
        <v>457</v>
      </c>
      <c r="D9597" s="2">
        <v>6.1886691000000001E-2</v>
      </c>
      <c r="E9597" s="2">
        <v>2.9946559000000001E-2</v>
      </c>
      <c r="F9597" s="2">
        <v>2.9536237E-2</v>
      </c>
      <c r="G9597" s="2">
        <v>1.066571004</v>
      </c>
      <c r="H9597" s="2">
        <v>1.0952801249999999</v>
      </c>
      <c r="I9597" s="2" t="s">
        <v>144</v>
      </c>
      <c r="J9597" s="2" t="s">
        <v>144</v>
      </c>
    </row>
    <row r="9598" spans="1:10" x14ac:dyDescent="0.25">
      <c r="A9598" s="2" t="s">
        <v>601</v>
      </c>
      <c r="B9598" s="2">
        <v>351</v>
      </c>
      <c r="C9598" s="2">
        <v>586</v>
      </c>
      <c r="D9598" s="2">
        <v>1.1040364E-2</v>
      </c>
      <c r="E9598" s="2">
        <v>1.2467083E-2</v>
      </c>
      <c r="F9598" s="2">
        <v>1.2850907E-2</v>
      </c>
      <c r="G9598" s="2">
        <v>-0.11443890700000001</v>
      </c>
      <c r="H9598" s="2">
        <v>-0.14088837000000001</v>
      </c>
      <c r="I9598" s="2" t="s">
        <v>144</v>
      </c>
      <c r="J9598" s="2" t="s">
        <v>144</v>
      </c>
    </row>
    <row r="9599" spans="1:10" x14ac:dyDescent="0.25">
      <c r="A9599" s="2" t="s">
        <v>601</v>
      </c>
      <c r="B9599" s="2">
        <v>430</v>
      </c>
      <c r="C9599" s="2">
        <v>692</v>
      </c>
      <c r="D9599" s="2">
        <v>1.2623984E-2</v>
      </c>
      <c r="E9599" s="2">
        <v>7.8209879999999992E-3</v>
      </c>
      <c r="F9599" s="2">
        <v>3.9361739999999997E-3</v>
      </c>
      <c r="G9599" s="2">
        <v>0.61411636199999997</v>
      </c>
      <c r="H9599" s="2">
        <v>2.2071711679999999</v>
      </c>
      <c r="I9599" s="2" t="s">
        <v>144</v>
      </c>
      <c r="J9599" s="2" t="s">
        <v>144</v>
      </c>
    </row>
    <row r="9600" spans="1:10" x14ac:dyDescent="0.25">
      <c r="A9600" s="2" t="s">
        <v>601</v>
      </c>
      <c r="B9600" s="2">
        <v>499</v>
      </c>
      <c r="C9600" s="2">
        <v>788</v>
      </c>
      <c r="D9600" s="2">
        <v>2.3470230000000002E-3</v>
      </c>
      <c r="E9600" s="2">
        <v>2.8102520000000001E-3</v>
      </c>
      <c r="F9600" s="2">
        <v>2.729651E-3</v>
      </c>
      <c r="G9600" s="2">
        <v>-0.164835536</v>
      </c>
      <c r="H9600" s="2">
        <v>-0.14017474499999999</v>
      </c>
      <c r="I9600" s="2" t="s">
        <v>144</v>
      </c>
      <c r="J9600" s="2" t="s">
        <v>144</v>
      </c>
    </row>
    <row r="9601" spans="1:10" x14ac:dyDescent="0.25">
      <c r="A9601" s="2" t="s">
        <v>601</v>
      </c>
      <c r="B9601" s="2">
        <v>537</v>
      </c>
      <c r="C9601" s="2">
        <v>853</v>
      </c>
      <c r="D9601" s="2">
        <v>7.5787459999999999E-3</v>
      </c>
      <c r="E9601" s="2">
        <v>9.9162910000000007E-3</v>
      </c>
      <c r="F9601" s="2">
        <v>8.6042440000000005E-3</v>
      </c>
      <c r="G9601" s="2">
        <v>-0.235727728</v>
      </c>
      <c r="H9601" s="2">
        <v>-0.119185095</v>
      </c>
      <c r="I9601" s="2" t="s">
        <v>144</v>
      </c>
      <c r="J9601" s="2" t="s">
        <v>144</v>
      </c>
    </row>
    <row r="9602" spans="1:10" x14ac:dyDescent="0.25">
      <c r="A9602" s="2" t="s">
        <v>601</v>
      </c>
      <c r="B9602" s="2">
        <v>638</v>
      </c>
      <c r="C9602" s="2">
        <v>981</v>
      </c>
      <c r="D9602" s="2">
        <v>3.2607119999999998E-3</v>
      </c>
      <c r="E9602" s="2">
        <v>1.5881840000000001E-3</v>
      </c>
      <c r="F9602" s="2">
        <v>1.614725E-3</v>
      </c>
      <c r="G9602" s="2">
        <v>1.053106764</v>
      </c>
      <c r="H9602" s="2">
        <v>1.0193601809999999</v>
      </c>
      <c r="I9602" s="2" t="s">
        <v>144</v>
      </c>
      <c r="J9602" s="2" t="s">
        <v>144</v>
      </c>
    </row>
    <row r="9603" spans="1:10" x14ac:dyDescent="0.25">
      <c r="A9603" s="2" t="s">
        <v>601</v>
      </c>
      <c r="B9603" s="2">
        <v>680</v>
      </c>
      <c r="C9603" s="2">
        <v>1050</v>
      </c>
      <c r="D9603" s="2">
        <v>1.5400815E-2</v>
      </c>
      <c r="E9603" s="2">
        <v>3.0109809999999998E-3</v>
      </c>
      <c r="F9603" s="2">
        <v>1.4960808000000001E-2</v>
      </c>
      <c r="G9603" s="2">
        <v>4.1148829469999999</v>
      </c>
      <c r="H9603" s="2">
        <v>2.9410658999999999E-2</v>
      </c>
      <c r="I9603" s="2" t="s">
        <v>144</v>
      </c>
      <c r="J9603" s="2" t="s">
        <v>144</v>
      </c>
    </row>
    <row r="9604" spans="1:10" x14ac:dyDescent="0.25">
      <c r="A9604" s="2" t="s">
        <v>601</v>
      </c>
      <c r="B9604" s="2">
        <v>751</v>
      </c>
      <c r="C9604" s="2">
        <v>1148</v>
      </c>
      <c r="D9604" s="2">
        <v>3.9881109999999999E-3</v>
      </c>
      <c r="E9604" s="2">
        <v>1.9382729999999999E-3</v>
      </c>
      <c r="F9604" s="2">
        <v>4.827423E-3</v>
      </c>
      <c r="G9604" s="2">
        <v>1.0575589519999999</v>
      </c>
      <c r="H9604" s="2">
        <v>-0.173863304</v>
      </c>
      <c r="I9604" s="2" t="s">
        <v>144</v>
      </c>
      <c r="J9604" s="2" t="s">
        <v>144</v>
      </c>
    </row>
    <row r="9605" spans="1:10" x14ac:dyDescent="0.25">
      <c r="A9605" s="2" t="s">
        <v>601</v>
      </c>
      <c r="B9605" s="2">
        <v>846</v>
      </c>
      <c r="C9605" s="2">
        <v>1270</v>
      </c>
      <c r="D9605" s="2">
        <v>4.6477259999999996E-3</v>
      </c>
      <c r="E9605" s="2">
        <v>3.2842520000000001E-3</v>
      </c>
      <c r="F9605" s="2">
        <v>2.0674140000000001E-3</v>
      </c>
      <c r="G9605" s="2">
        <v>0.41515523599999998</v>
      </c>
      <c r="H9605" s="2">
        <v>1.2480869640000001</v>
      </c>
      <c r="I9605" s="2" t="s">
        <v>144</v>
      </c>
      <c r="J9605" s="2" t="s">
        <v>144</v>
      </c>
    </row>
    <row r="9606" spans="1:10" x14ac:dyDescent="0.25">
      <c r="A9606" s="2" t="s">
        <v>601</v>
      </c>
      <c r="B9606" s="2">
        <v>905</v>
      </c>
      <c r="C9606" s="2">
        <v>1356</v>
      </c>
      <c r="D9606" s="2">
        <v>5.7434590000000002E-3</v>
      </c>
      <c r="E9606" s="2">
        <v>7.2197040000000004E-3</v>
      </c>
      <c r="F9606" s="2">
        <v>1.2060019999999999E-2</v>
      </c>
      <c r="G9606" s="2">
        <v>-0.20447447699999999</v>
      </c>
      <c r="H9606" s="2">
        <v>-0.52376045699999996</v>
      </c>
      <c r="I9606" s="2" t="s">
        <v>144</v>
      </c>
      <c r="J9606" s="2" t="s">
        <v>144</v>
      </c>
    </row>
    <row r="9607" spans="1:10" x14ac:dyDescent="0.25">
      <c r="A9607" s="2" t="s">
        <v>601</v>
      </c>
      <c r="B9607" s="2">
        <v>941</v>
      </c>
      <c r="C9607" s="2">
        <v>1419</v>
      </c>
      <c r="D9607" s="2">
        <v>5.6586989999999997E-3</v>
      </c>
      <c r="E9607" s="2">
        <v>4.4137880000000001E-3</v>
      </c>
      <c r="F9607" s="2">
        <v>1.688913E-3</v>
      </c>
      <c r="G9607" s="2">
        <v>0.28205061100000001</v>
      </c>
      <c r="H9607" s="2">
        <v>2.3504969010000001</v>
      </c>
      <c r="I9607" s="2" t="s">
        <v>144</v>
      </c>
      <c r="J9607" s="2" t="s">
        <v>144</v>
      </c>
    </row>
    <row r="9608" spans="1:10" x14ac:dyDescent="0.25">
      <c r="A9608" s="2" t="s">
        <v>601</v>
      </c>
      <c r="B9608" s="2">
        <v>1022</v>
      </c>
      <c r="C9608" s="2">
        <v>1527</v>
      </c>
      <c r="D9608" s="2">
        <v>2.2954439999999998E-3</v>
      </c>
      <c r="E9608" s="2">
        <v>5.6460149999999999E-3</v>
      </c>
      <c r="F9608" s="2">
        <v>2.5033099999999999E-3</v>
      </c>
      <c r="G9608" s="2">
        <v>-0.59344001700000004</v>
      </c>
      <c r="H9608" s="2">
        <v>-8.3036445E-2</v>
      </c>
      <c r="I9608" s="2" t="s">
        <v>144</v>
      </c>
      <c r="J9608" s="2" t="s">
        <v>144</v>
      </c>
    </row>
    <row r="9609" spans="1:10" x14ac:dyDescent="0.25">
      <c r="A9609" s="2" t="s">
        <v>601</v>
      </c>
      <c r="B9609" s="2">
        <v>1068</v>
      </c>
      <c r="C9609" s="2">
        <v>1600</v>
      </c>
      <c r="D9609" s="2">
        <v>2.7559806999999999E-2</v>
      </c>
      <c r="E9609" s="2">
        <v>2.4547649000000001E-2</v>
      </c>
      <c r="F9609" s="2">
        <v>2.9441597999999999E-2</v>
      </c>
      <c r="G9609" s="2">
        <v>0.12270659</v>
      </c>
      <c r="H9609" s="2">
        <v>-6.3916063999999995E-2</v>
      </c>
      <c r="I9609" s="2" t="s">
        <v>144</v>
      </c>
      <c r="J9609" s="2" t="s">
        <v>144</v>
      </c>
    </row>
    <row r="9610" spans="1:10" x14ac:dyDescent="0.25">
      <c r="A9610" s="2" t="s">
        <v>601</v>
      </c>
      <c r="B9610" s="2">
        <v>1164</v>
      </c>
      <c r="C9610" s="2">
        <v>1723</v>
      </c>
      <c r="D9610" s="2">
        <v>2.5715149999999999E-3</v>
      </c>
      <c r="E9610" s="2">
        <v>3.5704270000000001E-3</v>
      </c>
      <c r="F9610" s="2">
        <v>1.6155270000000001E-3</v>
      </c>
      <c r="G9610" s="2">
        <v>-0.27977364999999998</v>
      </c>
      <c r="H9610" s="2">
        <v>0.59175049700000004</v>
      </c>
      <c r="I9610" s="2" t="s">
        <v>144</v>
      </c>
      <c r="J9610" s="2" t="s">
        <v>144</v>
      </c>
    </row>
    <row r="9611" spans="1:10" x14ac:dyDescent="0.25">
      <c r="A9611" s="2" t="s">
        <v>601</v>
      </c>
      <c r="B9611" s="2">
        <v>1214</v>
      </c>
      <c r="C9611" s="2">
        <v>1800</v>
      </c>
      <c r="D9611" s="2">
        <v>1.381478E-2</v>
      </c>
      <c r="E9611" s="2">
        <v>9.2529190000000001E-3</v>
      </c>
      <c r="F9611" s="2">
        <v>1.8059986E-2</v>
      </c>
      <c r="G9611" s="2">
        <v>0.49301859199999998</v>
      </c>
      <c r="H9611" s="2">
        <v>-0.23506144200000001</v>
      </c>
      <c r="I9611" s="2" t="s">
        <v>144</v>
      </c>
      <c r="J9611" s="2" t="s">
        <v>144</v>
      </c>
    </row>
    <row r="9612" spans="1:10" x14ac:dyDescent="0.25">
      <c r="A9612" s="2" t="s">
        <v>601</v>
      </c>
      <c r="B9612" s="2">
        <v>1285</v>
      </c>
      <c r="C9612" s="2">
        <v>1898</v>
      </c>
      <c r="D9612" s="2">
        <v>5.3034529999999996E-3</v>
      </c>
      <c r="E9612" s="2">
        <v>5.5363440000000003E-3</v>
      </c>
      <c r="F9612" s="2">
        <v>7.3316709999999997E-3</v>
      </c>
      <c r="G9612" s="2">
        <v>-4.2065898999999997E-2</v>
      </c>
      <c r="H9612" s="2">
        <v>-0.27663785200000002</v>
      </c>
      <c r="I9612" s="2" t="s">
        <v>144</v>
      </c>
      <c r="J9612" s="2" t="s">
        <v>144</v>
      </c>
    </row>
    <row r="9613" spans="1:10" x14ac:dyDescent="0.25">
      <c r="A9613" s="2" t="s">
        <v>601</v>
      </c>
      <c r="B9613" s="2">
        <v>1323</v>
      </c>
      <c r="C9613" s="2">
        <v>1963</v>
      </c>
      <c r="D9613" s="2">
        <v>1.0257047E-2</v>
      </c>
      <c r="E9613" s="2">
        <v>1.7980381E-2</v>
      </c>
      <c r="F9613" s="2">
        <v>6.8111839999999996E-3</v>
      </c>
      <c r="G9613" s="2">
        <v>-0.429542284</v>
      </c>
      <c r="H9613" s="2">
        <v>0.50591246199999995</v>
      </c>
      <c r="I9613" s="2" t="s">
        <v>144</v>
      </c>
      <c r="J9613" s="2" t="s">
        <v>144</v>
      </c>
    </row>
    <row r="9614" spans="1:10" x14ac:dyDescent="0.25">
      <c r="A9614" s="2" t="s">
        <v>601</v>
      </c>
      <c r="B9614" s="2">
        <v>1422</v>
      </c>
      <c r="C9614" s="2">
        <v>2089</v>
      </c>
      <c r="D9614" s="2">
        <v>8.4975859999999997E-3</v>
      </c>
      <c r="E9614" s="2">
        <v>3.0745239999999999E-3</v>
      </c>
      <c r="F9614" s="2">
        <v>6.4814729999999997E-3</v>
      </c>
      <c r="G9614" s="2">
        <v>1.7638700629999999</v>
      </c>
      <c r="H9614" s="2">
        <v>0.311057788</v>
      </c>
      <c r="I9614" s="2" t="s">
        <v>144</v>
      </c>
      <c r="J9614" s="2" t="s">
        <v>144</v>
      </c>
    </row>
    <row r="9615" spans="1:10" x14ac:dyDescent="0.25">
      <c r="A9615" s="2" t="s">
        <v>601</v>
      </c>
      <c r="B9615" s="2">
        <v>1480</v>
      </c>
      <c r="C9615" s="2">
        <v>2174</v>
      </c>
      <c r="D9615" s="2">
        <v>1.0044587000000001E-2</v>
      </c>
      <c r="E9615" s="2">
        <v>8.1854730000000004E-3</v>
      </c>
      <c r="F9615" s="2">
        <v>4.8487299999999999E-3</v>
      </c>
      <c r="G9615" s="2">
        <v>0.22712369900000001</v>
      </c>
      <c r="H9615" s="2">
        <v>1.071591218</v>
      </c>
      <c r="I9615" s="2" t="s">
        <v>144</v>
      </c>
      <c r="J9615" s="2" t="s">
        <v>144</v>
      </c>
    </row>
    <row r="9616" spans="1:10" x14ac:dyDescent="0.25">
      <c r="A9616" s="2" t="s">
        <v>601</v>
      </c>
      <c r="B9616" s="2">
        <v>1568</v>
      </c>
      <c r="C9616" s="2">
        <v>2289</v>
      </c>
      <c r="D9616" s="2">
        <v>1.2166994E-2</v>
      </c>
      <c r="E9616" s="2">
        <v>5.9767400000000004E-3</v>
      </c>
      <c r="F9616" s="2">
        <v>9.8736229999999998E-3</v>
      </c>
      <c r="G9616" s="2">
        <v>1.0357241129999999</v>
      </c>
      <c r="H9616" s="2">
        <v>0.232272438</v>
      </c>
      <c r="I9616" s="2" t="s">
        <v>144</v>
      </c>
      <c r="J9616" s="2" t="s">
        <v>144</v>
      </c>
    </row>
    <row r="9617" spans="1:10" x14ac:dyDescent="0.25">
      <c r="A9617" s="2" t="s">
        <v>601</v>
      </c>
      <c r="B9617" s="2">
        <v>1611</v>
      </c>
      <c r="C9617" s="2">
        <v>2359</v>
      </c>
      <c r="D9617" s="2">
        <v>2.8644545E-2</v>
      </c>
      <c r="E9617" s="2">
        <v>4.6129143999999997E-2</v>
      </c>
      <c r="F9617" s="2">
        <v>6.3392805999999996E-2</v>
      </c>
      <c r="G9617" s="2">
        <v>-0.37903584899999998</v>
      </c>
      <c r="H9617" s="2">
        <v>-0.548142028</v>
      </c>
      <c r="I9617" s="2" t="s">
        <v>144</v>
      </c>
      <c r="J9617" s="2" t="s">
        <v>144</v>
      </c>
    </row>
    <row r="9618" spans="1:10" x14ac:dyDescent="0.25">
      <c r="A9618" s="2" t="s">
        <v>601</v>
      </c>
      <c r="B9618" s="2">
        <v>1696</v>
      </c>
      <c r="C9618" s="2">
        <v>2471</v>
      </c>
      <c r="D9618" s="2">
        <v>5.5096871999999998E-2</v>
      </c>
      <c r="E9618" s="2">
        <v>3.2192092999999998E-2</v>
      </c>
      <c r="F9618" s="2">
        <v>2.1596121999999999E-2</v>
      </c>
      <c r="G9618" s="2">
        <v>0.71150328200000001</v>
      </c>
      <c r="H9618" s="2">
        <v>1.5512391910000001</v>
      </c>
      <c r="I9618" s="2" t="s">
        <v>144</v>
      </c>
      <c r="J9618" s="2" t="s">
        <v>144</v>
      </c>
    </row>
    <row r="9619" spans="1:10" x14ac:dyDescent="0.25">
      <c r="A9619" s="2" t="s">
        <v>601</v>
      </c>
      <c r="B9619" s="2">
        <v>1714</v>
      </c>
      <c r="C9619" s="2">
        <v>2516</v>
      </c>
      <c r="D9619" s="2">
        <v>5.3977550999999999E-2</v>
      </c>
      <c r="E9619" s="2">
        <v>2.2242959999999999E-2</v>
      </c>
      <c r="F9619" s="2">
        <v>2.0740629999999999E-2</v>
      </c>
      <c r="G9619" s="2">
        <v>1.426725222</v>
      </c>
      <c r="H9619" s="2">
        <v>1.6025029239999999</v>
      </c>
      <c r="I9619" s="2" t="s">
        <v>144</v>
      </c>
      <c r="J9619" s="2" t="s">
        <v>144</v>
      </c>
    </row>
    <row r="9620" spans="1:10" x14ac:dyDescent="0.25">
      <c r="A9620" s="2" t="s">
        <v>602</v>
      </c>
      <c r="B9620" s="2">
        <v>17</v>
      </c>
      <c r="C9620" s="2">
        <v>108</v>
      </c>
      <c r="D9620" s="2">
        <v>1.3889153E-2</v>
      </c>
      <c r="E9620" s="2">
        <v>1.8495359999999999E-3</v>
      </c>
      <c r="F9620" s="2">
        <v>1.435321E-3</v>
      </c>
      <c r="G9620" s="2">
        <v>6.5095336980000003</v>
      </c>
      <c r="H9620" s="2">
        <v>8.6766853719999997</v>
      </c>
      <c r="I9620" s="2" t="s">
        <v>29</v>
      </c>
      <c r="J9620" s="2" t="s">
        <v>29</v>
      </c>
    </row>
    <row r="9621" spans="1:10" x14ac:dyDescent="0.25">
      <c r="A9621" s="2" t="s">
        <v>602</v>
      </c>
      <c r="B9621" s="2">
        <v>57</v>
      </c>
      <c r="C9621" s="2">
        <v>177</v>
      </c>
      <c r="D9621" s="2">
        <v>1.3464893E-2</v>
      </c>
      <c r="E9621" s="2">
        <v>2.8657610000000001E-3</v>
      </c>
      <c r="F9621" s="2">
        <v>1.207711E-3</v>
      </c>
      <c r="G9621" s="2">
        <v>3.6985402879999998</v>
      </c>
      <c r="H9621" s="2">
        <v>10.149105670000001</v>
      </c>
      <c r="I9621" s="2" t="s">
        <v>29</v>
      </c>
      <c r="J9621" s="2" t="s">
        <v>29</v>
      </c>
    </row>
    <row r="9622" spans="1:10" x14ac:dyDescent="0.25">
      <c r="A9622" s="2" t="s">
        <v>602</v>
      </c>
      <c r="B9622" s="2">
        <v>172</v>
      </c>
      <c r="C9622" s="2">
        <v>321</v>
      </c>
      <c r="D9622" s="2">
        <v>4.3974410000000002E-3</v>
      </c>
      <c r="E9622" s="2">
        <v>3.4952669999999998E-3</v>
      </c>
      <c r="F9622" s="2">
        <v>2.008934E-3</v>
      </c>
      <c r="G9622" s="2">
        <v>0.25811326000000001</v>
      </c>
      <c r="H9622" s="2">
        <v>1.1889427859999999</v>
      </c>
      <c r="I9622" s="2" t="s">
        <v>29</v>
      </c>
      <c r="J9622" s="2" t="s">
        <v>29</v>
      </c>
    </row>
    <row r="9623" spans="1:10" x14ac:dyDescent="0.25">
      <c r="A9623" s="2" t="s">
        <v>602</v>
      </c>
      <c r="B9623" s="2">
        <v>273</v>
      </c>
      <c r="C9623" s="2">
        <v>451</v>
      </c>
      <c r="D9623" s="2">
        <v>1.0064259999999999E-3</v>
      </c>
      <c r="E9623" s="2">
        <v>1.0360499999999999E-3</v>
      </c>
      <c r="F9623" s="2">
        <v>3.44268E-4</v>
      </c>
      <c r="G9623" s="2">
        <v>-2.8593558000000002E-2</v>
      </c>
      <c r="H9623" s="2">
        <v>1.9233815439999999</v>
      </c>
      <c r="I9623" s="2" t="s">
        <v>29</v>
      </c>
      <c r="J9623" s="2" t="s">
        <v>29</v>
      </c>
    </row>
    <row r="9624" spans="1:10" x14ac:dyDescent="0.25">
      <c r="A9624" s="2" t="s">
        <v>602</v>
      </c>
      <c r="B9624" s="2">
        <v>452</v>
      </c>
      <c r="C9624" s="2">
        <v>659</v>
      </c>
      <c r="D9624" s="2">
        <v>5.7753600000000002E-4</v>
      </c>
      <c r="E9624" s="2">
        <v>2.4886219999999998E-3</v>
      </c>
      <c r="F9624" s="2">
        <v>2.5688519999999999E-3</v>
      </c>
      <c r="G9624" s="2">
        <v>-0.76792947600000006</v>
      </c>
      <c r="H9624" s="2">
        <v>-0.77517739299999999</v>
      </c>
      <c r="I9624" s="2" t="s">
        <v>29</v>
      </c>
      <c r="J9624" s="2" t="s">
        <v>29</v>
      </c>
    </row>
    <row r="9625" spans="1:10" x14ac:dyDescent="0.25">
      <c r="A9625" s="2" t="s">
        <v>602</v>
      </c>
      <c r="B9625" s="2">
        <v>625</v>
      </c>
      <c r="C9625" s="2">
        <v>861</v>
      </c>
      <c r="D9625" s="2">
        <v>8.8290700000000005E-4</v>
      </c>
      <c r="E9625" s="2">
        <v>2.0197689999999998E-3</v>
      </c>
      <c r="F9625" s="2">
        <v>1.2375890000000001E-3</v>
      </c>
      <c r="G9625" s="2">
        <v>-0.56286725699999995</v>
      </c>
      <c r="H9625" s="2">
        <v>-0.28659134800000002</v>
      </c>
      <c r="I9625" s="2" t="s">
        <v>29</v>
      </c>
      <c r="J9625" s="2" t="s">
        <v>29</v>
      </c>
    </row>
    <row r="9626" spans="1:10" x14ac:dyDescent="0.25">
      <c r="A9626" s="2" t="s">
        <v>602</v>
      </c>
      <c r="B9626" s="2">
        <v>825</v>
      </c>
      <c r="C9626" s="2">
        <v>1090</v>
      </c>
      <c r="D9626" s="2">
        <v>1.7500969999999999E-3</v>
      </c>
      <c r="E9626" s="2">
        <v>4.4981939999999996E-3</v>
      </c>
      <c r="F9626" s="2">
        <v>1.381055E-3</v>
      </c>
      <c r="G9626" s="2">
        <v>-0.61093334099999996</v>
      </c>
      <c r="H9626" s="2">
        <v>0.26721798200000002</v>
      </c>
      <c r="I9626" s="2" t="s">
        <v>29</v>
      </c>
      <c r="J9626" s="2" t="s">
        <v>29</v>
      </c>
    </row>
    <row r="9627" spans="1:10" x14ac:dyDescent="0.25">
      <c r="A9627" s="2" t="s">
        <v>602</v>
      </c>
      <c r="B9627" s="2">
        <v>1000</v>
      </c>
      <c r="C9627" s="2">
        <v>1294</v>
      </c>
      <c r="D9627" s="2">
        <v>3.6934910000000001E-3</v>
      </c>
      <c r="E9627" s="2">
        <v>4.80206E-4</v>
      </c>
      <c r="F9627" s="2">
        <v>4.11574E-4</v>
      </c>
      <c r="G9627" s="2">
        <v>6.6914712219999997</v>
      </c>
      <c r="H9627" s="2">
        <v>7.9740621789999997</v>
      </c>
      <c r="I9627" s="2" t="s">
        <v>29</v>
      </c>
      <c r="J9627" s="2" t="s">
        <v>29</v>
      </c>
    </row>
    <row r="9628" spans="1:10" x14ac:dyDescent="0.25">
      <c r="A9628" s="2" t="s">
        <v>602</v>
      </c>
      <c r="B9628" s="2">
        <v>1190</v>
      </c>
      <c r="C9628" s="2">
        <v>1513</v>
      </c>
      <c r="D9628" s="2">
        <v>4.3513620000000001E-3</v>
      </c>
      <c r="E9628" s="2">
        <v>2.27465E-3</v>
      </c>
      <c r="F9628" s="2">
        <v>2.3601999999999998E-3</v>
      </c>
      <c r="G9628" s="2">
        <v>0.91298081099999995</v>
      </c>
      <c r="H9628" s="2">
        <v>0.84364112999999996</v>
      </c>
      <c r="I9628" s="2" t="s">
        <v>29</v>
      </c>
      <c r="J9628" s="2" t="s">
        <v>29</v>
      </c>
    </row>
    <row r="9629" spans="1:10" x14ac:dyDescent="0.25">
      <c r="A9629" s="2" t="s">
        <v>602</v>
      </c>
      <c r="B9629" s="2">
        <v>1350</v>
      </c>
      <c r="C9629" s="2">
        <v>1702</v>
      </c>
      <c r="D9629" s="2">
        <v>2.649733E-3</v>
      </c>
      <c r="E9629" s="2">
        <v>2.1446540000000002E-3</v>
      </c>
      <c r="F9629" s="2">
        <v>5.8369100000000001E-4</v>
      </c>
      <c r="G9629" s="2">
        <v>0.23550617200000001</v>
      </c>
      <c r="H9629" s="2">
        <v>3.5396153140000002</v>
      </c>
      <c r="I9629" s="2" t="s">
        <v>29</v>
      </c>
      <c r="J9629" s="2" t="s">
        <v>29</v>
      </c>
    </row>
    <row r="9630" spans="1:10" x14ac:dyDescent="0.25">
      <c r="A9630" s="2" t="s">
        <v>602</v>
      </c>
      <c r="B9630" s="2">
        <v>1520</v>
      </c>
      <c r="C9630" s="2">
        <v>1901</v>
      </c>
      <c r="D9630" s="2">
        <v>3.3999490000000002E-3</v>
      </c>
      <c r="E9630" s="2">
        <v>3.2020590000000002E-3</v>
      </c>
      <c r="F9630" s="2">
        <v>6.2994319999999998E-3</v>
      </c>
      <c r="G9630" s="2">
        <v>6.1801004E-2</v>
      </c>
      <c r="H9630" s="2">
        <v>-0.460276878</v>
      </c>
      <c r="I9630" s="2" t="s">
        <v>29</v>
      </c>
      <c r="J9630" s="2" t="s">
        <v>29</v>
      </c>
    </row>
    <row r="9631" spans="1:10" x14ac:dyDescent="0.25">
      <c r="A9631" s="2" t="s">
        <v>602</v>
      </c>
      <c r="B9631" s="2">
        <v>1674</v>
      </c>
      <c r="C9631" s="2">
        <v>2084</v>
      </c>
      <c r="D9631" s="2">
        <v>3.904823E-3</v>
      </c>
      <c r="E9631" s="2">
        <v>1.4063490000000001E-3</v>
      </c>
      <c r="F9631" s="2">
        <v>1.898524E-3</v>
      </c>
      <c r="G9631" s="2">
        <v>1.7765677010000001</v>
      </c>
      <c r="H9631" s="2">
        <v>1.0567677529999999</v>
      </c>
      <c r="I9631" s="2" t="s">
        <v>29</v>
      </c>
      <c r="J9631" s="2" t="s">
        <v>29</v>
      </c>
    </row>
    <row r="9632" spans="1:10" x14ac:dyDescent="0.25">
      <c r="A9632" s="2" t="s">
        <v>602</v>
      </c>
      <c r="B9632" s="2">
        <v>1822</v>
      </c>
      <c r="C9632" s="2">
        <v>2261</v>
      </c>
      <c r="D9632" s="2">
        <v>2.6479189999999999E-3</v>
      </c>
      <c r="E9632" s="2">
        <v>4.2051359999999999E-3</v>
      </c>
      <c r="F9632" s="2">
        <v>1.8817580000000001E-3</v>
      </c>
      <c r="G9632" s="2">
        <v>-0.37031320600000001</v>
      </c>
      <c r="H9632" s="2">
        <v>0.40715161500000002</v>
      </c>
      <c r="I9632" s="2" t="s">
        <v>29</v>
      </c>
      <c r="J9632" s="2" t="s">
        <v>29</v>
      </c>
    </row>
    <row r="9633" spans="1:10" x14ac:dyDescent="0.25">
      <c r="A9633" s="2" t="s">
        <v>602</v>
      </c>
      <c r="B9633" s="2">
        <v>1938</v>
      </c>
      <c r="C9633" s="2">
        <v>2406</v>
      </c>
      <c r="D9633" s="2">
        <v>1.2220847999999999E-2</v>
      </c>
      <c r="E9633" s="2">
        <v>1.62159E-3</v>
      </c>
      <c r="F9633" s="2">
        <v>5.459757E-3</v>
      </c>
      <c r="G9633" s="2">
        <v>6.5363370940000003</v>
      </c>
      <c r="H9633" s="2">
        <v>1.238350031</v>
      </c>
      <c r="I9633" s="2" t="s">
        <v>29</v>
      </c>
      <c r="J9633" s="2" t="s">
        <v>29</v>
      </c>
    </row>
    <row r="9634" spans="1:10" x14ac:dyDescent="0.25">
      <c r="A9634" s="2" t="s">
        <v>602</v>
      </c>
      <c r="B9634" s="2">
        <v>1994</v>
      </c>
      <c r="C9634" s="2">
        <v>2491</v>
      </c>
      <c r="D9634" s="2">
        <v>1.3704624E-2</v>
      </c>
      <c r="E9634" s="2">
        <v>2.34053E-3</v>
      </c>
      <c r="F9634" s="2">
        <v>3.2885369999999998E-3</v>
      </c>
      <c r="G9634" s="2">
        <v>4.8553505990000003</v>
      </c>
      <c r="H9634" s="2">
        <v>3.167392167</v>
      </c>
      <c r="I9634" s="2" t="s">
        <v>29</v>
      </c>
      <c r="J9634" s="2" t="s">
        <v>29</v>
      </c>
    </row>
    <row r="9635" spans="1:10" x14ac:dyDescent="0.25">
      <c r="A9635" s="2" t="s">
        <v>602</v>
      </c>
      <c r="B9635" s="2">
        <v>2061</v>
      </c>
      <c r="C9635" s="2">
        <v>2587</v>
      </c>
      <c r="D9635" s="2">
        <v>1.3766911E-2</v>
      </c>
      <c r="E9635" s="2">
        <v>2.5225299999999998E-3</v>
      </c>
      <c r="F9635" s="2">
        <v>3.2834240000000001E-3</v>
      </c>
      <c r="G9635" s="2">
        <v>4.4575816179999999</v>
      </c>
      <c r="H9635" s="2">
        <v>3.1928520549999999</v>
      </c>
      <c r="I9635" s="2" t="s">
        <v>29</v>
      </c>
      <c r="J9635" s="2" t="s">
        <v>29</v>
      </c>
    </row>
    <row r="9636" spans="1:10" x14ac:dyDescent="0.25">
      <c r="A9636" s="2" t="s">
        <v>602</v>
      </c>
      <c r="B9636" s="2">
        <v>2155</v>
      </c>
      <c r="C9636" s="2">
        <v>2710</v>
      </c>
      <c r="D9636" s="2">
        <v>1.3586855E-2</v>
      </c>
      <c r="E9636" s="2">
        <v>2.9713410000000002E-3</v>
      </c>
      <c r="F9636" s="2">
        <v>6.5321370000000004E-3</v>
      </c>
      <c r="G9636" s="2">
        <v>3.5726336860000001</v>
      </c>
      <c r="H9636" s="2">
        <v>1.080001416</v>
      </c>
      <c r="I9636" s="2" t="s">
        <v>29</v>
      </c>
      <c r="J9636" s="2" t="s">
        <v>29</v>
      </c>
    </row>
    <row r="9637" spans="1:10" x14ac:dyDescent="0.25">
      <c r="A9637" s="2" t="s">
        <v>603</v>
      </c>
      <c r="B9637" s="2">
        <v>28</v>
      </c>
      <c r="C9637" s="2">
        <v>120</v>
      </c>
      <c r="D9637" s="2">
        <v>1.1246454159999999</v>
      </c>
      <c r="E9637" s="2">
        <v>0.67068639399999996</v>
      </c>
      <c r="F9637" s="2">
        <v>0.66954703199999999</v>
      </c>
      <c r="G9637" s="2">
        <v>0.67685735999999996</v>
      </c>
      <c r="H9637" s="2">
        <v>0.679710853</v>
      </c>
      <c r="I9637" s="2" t="s">
        <v>163</v>
      </c>
      <c r="J9637" s="2" t="s">
        <v>163</v>
      </c>
    </row>
    <row r="9638" spans="1:10" x14ac:dyDescent="0.25">
      <c r="A9638" s="2" t="s">
        <v>603</v>
      </c>
      <c r="B9638" s="2">
        <v>127</v>
      </c>
      <c r="C9638" s="2">
        <v>240</v>
      </c>
      <c r="D9638" s="2">
        <v>1.1232093780000001</v>
      </c>
      <c r="E9638" s="2">
        <v>0.66788354599999999</v>
      </c>
      <c r="F9638" s="2">
        <v>0.66605014200000001</v>
      </c>
      <c r="G9638" s="2">
        <v>0.68174434699999997</v>
      </c>
      <c r="H9638" s="2">
        <v>0.686373605</v>
      </c>
      <c r="I9638" s="2" t="s">
        <v>163</v>
      </c>
      <c r="J9638" s="2" t="s">
        <v>163</v>
      </c>
    </row>
    <row r="9639" spans="1:10" x14ac:dyDescent="0.25">
      <c r="A9639" s="2" t="s">
        <v>603</v>
      </c>
      <c r="B9639" s="2">
        <v>236</v>
      </c>
      <c r="C9639" s="2">
        <v>370</v>
      </c>
      <c r="D9639" s="2">
        <v>3.9241797000000002E-2</v>
      </c>
      <c r="E9639" s="2">
        <v>6.8178353999999997E-2</v>
      </c>
      <c r="F9639" s="2">
        <v>6.8178353999999997E-2</v>
      </c>
      <c r="G9639" s="2">
        <v>-0.42442440300000001</v>
      </c>
      <c r="H9639" s="2">
        <v>-0.42442440300000001</v>
      </c>
      <c r="I9639" s="2" t="s">
        <v>163</v>
      </c>
      <c r="J9639" s="2" t="s">
        <v>163</v>
      </c>
    </row>
    <row r="9640" spans="1:10" x14ac:dyDescent="0.25">
      <c r="A9640" s="2" t="s">
        <v>603</v>
      </c>
      <c r="B9640" s="2">
        <v>315</v>
      </c>
      <c r="C9640" s="2">
        <v>470</v>
      </c>
      <c r="D9640" s="2">
        <v>7.5567765999999995E-2</v>
      </c>
      <c r="E9640" s="2">
        <v>0.176190608</v>
      </c>
      <c r="F9640" s="2">
        <v>0.25898842900000002</v>
      </c>
      <c r="G9640" s="2">
        <v>-0.57110218899999998</v>
      </c>
      <c r="H9640" s="2">
        <v>-0.70821952799999999</v>
      </c>
      <c r="I9640" s="2" t="s">
        <v>163</v>
      </c>
      <c r="J9640" s="2" t="s">
        <v>163</v>
      </c>
    </row>
    <row r="9641" spans="1:10" x14ac:dyDescent="0.25">
      <c r="A9641" s="2" t="s">
        <v>603</v>
      </c>
      <c r="B9641" s="2">
        <v>366</v>
      </c>
      <c r="C9641" s="2">
        <v>542</v>
      </c>
      <c r="D9641" s="2">
        <v>7.1133887000000007E-2</v>
      </c>
      <c r="E9641" s="2">
        <v>4.2162626000000002E-2</v>
      </c>
      <c r="F9641" s="2">
        <v>5.0310667000000003E-2</v>
      </c>
      <c r="G9641" s="2">
        <v>0.68713131400000005</v>
      </c>
      <c r="H9641" s="2">
        <v>0.41389274399999998</v>
      </c>
      <c r="I9641" s="2" t="s">
        <v>163</v>
      </c>
      <c r="J9641" s="2" t="s">
        <v>163</v>
      </c>
    </row>
    <row r="9642" spans="1:10" x14ac:dyDescent="0.25">
      <c r="A9642" s="2" t="s">
        <v>603</v>
      </c>
      <c r="B9642" s="2">
        <v>458</v>
      </c>
      <c r="C9642" s="2">
        <v>655</v>
      </c>
      <c r="D9642" s="2">
        <v>0.22273400300000001</v>
      </c>
      <c r="E9642" s="2">
        <v>0.181383455</v>
      </c>
      <c r="F9642" s="2">
        <v>8.6979131000000001E-2</v>
      </c>
      <c r="G9642" s="2">
        <v>0.22797309900000001</v>
      </c>
      <c r="H9642" s="2">
        <v>1.5607752070000001</v>
      </c>
      <c r="I9642" s="2" t="s">
        <v>163</v>
      </c>
      <c r="J9642" s="2" t="s">
        <v>163</v>
      </c>
    </row>
    <row r="9643" spans="1:10" x14ac:dyDescent="0.25">
      <c r="A9643" s="2" t="s">
        <v>603</v>
      </c>
      <c r="B9643" s="2">
        <v>527</v>
      </c>
      <c r="C9643" s="2">
        <v>745</v>
      </c>
      <c r="D9643" s="2">
        <v>0.107520159</v>
      </c>
      <c r="E9643" s="2">
        <v>4.5584873999999997E-2</v>
      </c>
      <c r="F9643" s="2">
        <v>3.6077486999999998E-2</v>
      </c>
      <c r="G9643" s="2">
        <v>1.358680602</v>
      </c>
      <c r="H9643" s="2">
        <v>1.980256292</v>
      </c>
      <c r="I9643" s="2" t="s">
        <v>163</v>
      </c>
      <c r="J9643" s="2" t="s">
        <v>163</v>
      </c>
    </row>
    <row r="9644" spans="1:10" x14ac:dyDescent="0.25">
      <c r="A9644" s="2" t="s">
        <v>603</v>
      </c>
      <c r="B9644" s="2">
        <v>598</v>
      </c>
      <c r="C9644" s="2">
        <v>837</v>
      </c>
      <c r="D9644" s="2">
        <v>5.7124802000000002E-2</v>
      </c>
      <c r="E9644" s="2">
        <v>8.9673209000000004E-2</v>
      </c>
      <c r="F9644" s="2">
        <v>9.3042319999999998E-2</v>
      </c>
      <c r="G9644" s="2">
        <v>-0.36296690199999998</v>
      </c>
      <c r="H9644" s="2">
        <v>-0.38603420700000002</v>
      </c>
      <c r="I9644" s="2" t="s">
        <v>163</v>
      </c>
      <c r="J9644" s="2" t="s">
        <v>163</v>
      </c>
    </row>
    <row r="9645" spans="1:10" x14ac:dyDescent="0.25">
      <c r="A9645" s="2" t="s">
        <v>603</v>
      </c>
      <c r="B9645" s="2">
        <v>652</v>
      </c>
      <c r="C9645" s="2">
        <v>912</v>
      </c>
      <c r="D9645" s="2">
        <v>3.7912580000000001E-2</v>
      </c>
      <c r="E9645" s="2">
        <v>7.3233408999999999E-2</v>
      </c>
      <c r="F9645" s="2">
        <v>6.5187456000000005E-2</v>
      </c>
      <c r="G9645" s="2">
        <v>-0.48230485699999998</v>
      </c>
      <c r="H9645" s="2">
        <v>-0.41840681200000002</v>
      </c>
      <c r="I9645" s="2" t="s">
        <v>163</v>
      </c>
      <c r="J9645" s="2" t="s">
        <v>163</v>
      </c>
    </row>
    <row r="9646" spans="1:10" x14ac:dyDescent="0.25">
      <c r="A9646" s="2" t="s">
        <v>603</v>
      </c>
      <c r="B9646" s="2">
        <v>734</v>
      </c>
      <c r="C9646" s="2">
        <v>1015</v>
      </c>
      <c r="D9646" s="2">
        <v>0.101739094</v>
      </c>
      <c r="E9646" s="2">
        <v>0.20487788300000001</v>
      </c>
      <c r="F9646" s="2">
        <v>0.276292543</v>
      </c>
      <c r="G9646" s="2">
        <v>-0.50341592800000001</v>
      </c>
      <c r="H9646" s="2">
        <v>-0.63177039599999996</v>
      </c>
      <c r="I9646" s="2" t="s">
        <v>163</v>
      </c>
      <c r="J9646" s="2" t="s">
        <v>163</v>
      </c>
    </row>
    <row r="9647" spans="1:10" x14ac:dyDescent="0.25">
      <c r="A9647" s="2" t="s">
        <v>603</v>
      </c>
      <c r="B9647" s="2">
        <v>781</v>
      </c>
      <c r="C9647" s="2">
        <v>1083</v>
      </c>
      <c r="D9647" s="2">
        <v>6.2715578999999994E-2</v>
      </c>
      <c r="E9647" s="2">
        <v>6.2087667999999999E-2</v>
      </c>
      <c r="F9647" s="2">
        <v>7.0528520999999997E-2</v>
      </c>
      <c r="G9647" s="2">
        <v>1.0113304E-2</v>
      </c>
      <c r="H9647" s="2">
        <v>-0.110777059</v>
      </c>
      <c r="I9647" s="2" t="s">
        <v>163</v>
      </c>
      <c r="J9647" s="2" t="s">
        <v>163</v>
      </c>
    </row>
    <row r="9648" spans="1:10" x14ac:dyDescent="0.25">
      <c r="A9648" s="2" t="s">
        <v>603</v>
      </c>
      <c r="B9648" s="2">
        <v>861</v>
      </c>
      <c r="C9648" s="2">
        <v>1184</v>
      </c>
      <c r="D9648" s="2">
        <v>9.5454712999999997E-2</v>
      </c>
      <c r="E9648" s="2">
        <v>0.24954612200000001</v>
      </c>
      <c r="F9648" s="2">
        <v>0.29515150499999998</v>
      </c>
      <c r="G9648" s="2">
        <v>-0.61748668900000003</v>
      </c>
      <c r="H9648" s="2">
        <v>-0.67659079600000005</v>
      </c>
      <c r="I9648" s="2" t="s">
        <v>163</v>
      </c>
      <c r="J9648" s="2" t="s">
        <v>163</v>
      </c>
    </row>
    <row r="9649" spans="1:10" x14ac:dyDescent="0.25">
      <c r="A9649" s="2" t="s">
        <v>603</v>
      </c>
      <c r="B9649" s="2">
        <v>908</v>
      </c>
      <c r="C9649" s="2">
        <v>1252</v>
      </c>
      <c r="D9649" s="2">
        <v>2.7490687E-2</v>
      </c>
      <c r="E9649" s="2">
        <v>6.7416062999999998E-2</v>
      </c>
      <c r="F9649" s="2">
        <v>5.4241058000000002E-2</v>
      </c>
      <c r="G9649" s="2">
        <v>-0.59222349200000002</v>
      </c>
      <c r="H9649" s="2">
        <v>-0.49317569500000003</v>
      </c>
      <c r="I9649" s="2" t="s">
        <v>163</v>
      </c>
      <c r="J9649" s="2" t="s">
        <v>163</v>
      </c>
    </row>
    <row r="9650" spans="1:10" x14ac:dyDescent="0.25">
      <c r="A9650" s="2" t="s">
        <v>603</v>
      </c>
      <c r="B9650" s="2">
        <v>970</v>
      </c>
      <c r="C9650" s="2">
        <v>1335</v>
      </c>
      <c r="D9650" s="2">
        <v>4.1002916E-2</v>
      </c>
      <c r="E9650" s="2">
        <v>6.0484638E-2</v>
      </c>
      <c r="F9650" s="2">
        <v>6.1999290999999998E-2</v>
      </c>
      <c r="G9650" s="2">
        <v>-0.32209372200000003</v>
      </c>
      <c r="H9650" s="2">
        <v>-0.33865509100000002</v>
      </c>
      <c r="I9650" s="2" t="s">
        <v>163</v>
      </c>
      <c r="J9650" s="2" t="s">
        <v>163</v>
      </c>
    </row>
    <row r="9651" spans="1:10" x14ac:dyDescent="0.25">
      <c r="A9651" s="2" t="s">
        <v>603</v>
      </c>
      <c r="B9651" s="2">
        <v>1026</v>
      </c>
      <c r="C9651" s="2">
        <v>1412</v>
      </c>
      <c r="D9651" s="2">
        <v>2.8775074000000001E-2</v>
      </c>
      <c r="E9651" s="2">
        <v>4.0158445000000001E-2</v>
      </c>
      <c r="F9651" s="2">
        <v>3.0201598E-2</v>
      </c>
      <c r="G9651" s="2">
        <v>-0.28346144899999998</v>
      </c>
      <c r="H9651" s="2">
        <v>-4.7233404E-2</v>
      </c>
      <c r="I9651" s="2" t="s">
        <v>163</v>
      </c>
      <c r="J9651" s="2" t="s">
        <v>163</v>
      </c>
    </row>
    <row r="9652" spans="1:10" x14ac:dyDescent="0.25">
      <c r="A9652" s="2" t="s">
        <v>603</v>
      </c>
      <c r="B9652" s="2">
        <v>1087</v>
      </c>
      <c r="C9652" s="2">
        <v>1494</v>
      </c>
      <c r="D9652" s="2">
        <v>8.3847876000000002E-2</v>
      </c>
      <c r="E9652" s="2">
        <v>0.209031995</v>
      </c>
      <c r="F9652" s="2">
        <v>0.21038922500000001</v>
      </c>
      <c r="G9652" s="2">
        <v>-0.59887539899999997</v>
      </c>
      <c r="H9652" s="2">
        <v>-0.60146307099999996</v>
      </c>
      <c r="I9652" s="2" t="s">
        <v>163</v>
      </c>
      <c r="J9652" s="2" t="s">
        <v>163</v>
      </c>
    </row>
    <row r="9653" spans="1:10" x14ac:dyDescent="0.25">
      <c r="A9653" s="2" t="s">
        <v>604</v>
      </c>
      <c r="B9653" s="2">
        <v>169</v>
      </c>
      <c r="C9653" s="2">
        <v>237</v>
      </c>
      <c r="D9653" s="2">
        <v>0.30656094499999997</v>
      </c>
      <c r="E9653" s="2">
        <v>0.200428891</v>
      </c>
      <c r="F9653" s="2">
        <v>0.19127650900000001</v>
      </c>
      <c r="G9653" s="2">
        <v>0.52952473300000003</v>
      </c>
      <c r="H9653" s="2">
        <v>0.60271089700000002</v>
      </c>
      <c r="I9653" s="2" t="s">
        <v>89</v>
      </c>
      <c r="J9653" s="2" t="s">
        <v>89</v>
      </c>
    </row>
    <row r="9654" spans="1:10" x14ac:dyDescent="0.25">
      <c r="A9654" s="2" t="s">
        <v>604</v>
      </c>
      <c r="B9654" s="2">
        <v>209</v>
      </c>
      <c r="C9654" s="2">
        <v>327</v>
      </c>
      <c r="D9654" s="2">
        <v>4.2996347999999997E-2</v>
      </c>
      <c r="E9654" s="2">
        <v>3.7507603E-2</v>
      </c>
      <c r="F9654" s="2">
        <v>3.4907435000000001E-2</v>
      </c>
      <c r="G9654" s="2">
        <v>0.14633686800000001</v>
      </c>
      <c r="H9654" s="2">
        <v>0.231724657</v>
      </c>
      <c r="I9654" s="2" t="s">
        <v>89</v>
      </c>
      <c r="J9654" s="2" t="s">
        <v>89</v>
      </c>
    </row>
    <row r="9655" spans="1:10" x14ac:dyDescent="0.25">
      <c r="A9655" s="2" t="s">
        <v>604</v>
      </c>
      <c r="B9655" s="2">
        <v>292</v>
      </c>
      <c r="C9655" s="2">
        <v>460</v>
      </c>
      <c r="D9655" s="2">
        <v>0.196330588</v>
      </c>
      <c r="E9655" s="2">
        <v>1.3441431E-2</v>
      </c>
      <c r="F9655" s="2">
        <v>1.868241E-2</v>
      </c>
      <c r="G9655" s="2">
        <v>13.606375209999999</v>
      </c>
      <c r="H9655" s="2">
        <v>9.5088469730000007</v>
      </c>
      <c r="I9655" s="2" t="s">
        <v>89</v>
      </c>
      <c r="J9655" s="2" t="s">
        <v>89</v>
      </c>
    </row>
    <row r="9656" spans="1:10" x14ac:dyDescent="0.25">
      <c r="A9656" s="2" t="s">
        <v>604</v>
      </c>
      <c r="B9656" s="2">
        <v>309</v>
      </c>
      <c r="C9656" s="2">
        <v>527</v>
      </c>
      <c r="D9656" s="2">
        <v>5.7176448999999997E-2</v>
      </c>
      <c r="E9656" s="2">
        <v>0.121766096</v>
      </c>
      <c r="F9656" s="2">
        <v>5.5483304999999997E-2</v>
      </c>
      <c r="G9656" s="2">
        <v>-0.53044031999999997</v>
      </c>
      <c r="H9656" s="2">
        <v>3.0516290000000001E-2</v>
      </c>
      <c r="I9656" s="2" t="s">
        <v>89</v>
      </c>
      <c r="J9656" s="2" t="s">
        <v>89</v>
      </c>
    </row>
    <row r="9657" spans="1:10" x14ac:dyDescent="0.25">
      <c r="A9657" s="2" t="s">
        <v>604</v>
      </c>
      <c r="B9657" s="2">
        <v>332</v>
      </c>
      <c r="C9657" s="2">
        <v>600</v>
      </c>
      <c r="D9657" s="2">
        <v>0.168991055</v>
      </c>
      <c r="E9657" s="2">
        <v>3.0707732000000001E-2</v>
      </c>
      <c r="F9657" s="2">
        <v>3.1951066E-2</v>
      </c>
      <c r="G9657" s="2">
        <v>4.5032086150000001</v>
      </c>
      <c r="H9657" s="2">
        <v>4.2890584020000002</v>
      </c>
      <c r="I9657" s="2" t="s">
        <v>89</v>
      </c>
      <c r="J9657" s="2" t="s">
        <v>89</v>
      </c>
    </row>
    <row r="9658" spans="1:10" x14ac:dyDescent="0.25">
      <c r="A9658" s="2" t="s">
        <v>604</v>
      </c>
      <c r="B9658" s="2">
        <v>347</v>
      </c>
      <c r="C9658" s="2">
        <v>665</v>
      </c>
      <c r="D9658" s="2">
        <v>5.3834689999999998E-2</v>
      </c>
      <c r="E9658" s="2">
        <v>0.200694866</v>
      </c>
      <c r="F9658" s="2">
        <v>0.200694866</v>
      </c>
      <c r="G9658" s="2">
        <v>-0.731758511</v>
      </c>
      <c r="H9658" s="2">
        <v>-0.731758511</v>
      </c>
      <c r="I9658" s="2" t="s">
        <v>89</v>
      </c>
      <c r="J9658" s="2" t="s">
        <v>89</v>
      </c>
    </row>
    <row r="9659" spans="1:10" x14ac:dyDescent="0.25">
      <c r="A9659" s="2" t="s">
        <v>604</v>
      </c>
      <c r="B9659" s="2">
        <v>361</v>
      </c>
      <c r="C9659" s="2">
        <v>729</v>
      </c>
      <c r="D9659" s="2">
        <v>7.9474494000000007E-2</v>
      </c>
      <c r="E9659" s="2">
        <v>5.4429591999999999E-2</v>
      </c>
      <c r="F9659" s="2">
        <v>4.9640535E-2</v>
      </c>
      <c r="G9659" s="2">
        <v>0.46013393499999999</v>
      </c>
      <c r="H9659" s="2">
        <v>0.60099995699999997</v>
      </c>
      <c r="I9659" s="2" t="s">
        <v>89</v>
      </c>
      <c r="J9659" s="2" t="s">
        <v>89</v>
      </c>
    </row>
    <row r="9660" spans="1:10" x14ac:dyDescent="0.25">
      <c r="A9660" s="2" t="s">
        <v>604</v>
      </c>
      <c r="B9660" s="2">
        <v>464</v>
      </c>
      <c r="C9660" s="2">
        <v>882</v>
      </c>
      <c r="D9660" s="2">
        <v>0.21695616700000001</v>
      </c>
      <c r="E9660" s="2">
        <v>5.0438761999999998E-2</v>
      </c>
      <c r="F9660" s="2">
        <v>3.5730098000000002E-2</v>
      </c>
      <c r="G9660" s="2">
        <v>3.3013777229999999</v>
      </c>
      <c r="H9660" s="2">
        <v>5.0720843320000002</v>
      </c>
      <c r="I9660" s="2" t="s">
        <v>89</v>
      </c>
      <c r="J9660" s="2" t="s">
        <v>89</v>
      </c>
    </row>
    <row r="9661" spans="1:10" x14ac:dyDescent="0.25">
      <c r="A9661" s="2" t="s">
        <v>604</v>
      </c>
      <c r="B9661" s="2">
        <v>486</v>
      </c>
      <c r="C9661" s="2">
        <v>954</v>
      </c>
      <c r="D9661" s="2">
        <v>1.2440918E-2</v>
      </c>
      <c r="E9661" s="2">
        <v>3.1531627E-2</v>
      </c>
      <c r="F9661" s="2">
        <v>2.9241145E-2</v>
      </c>
      <c r="G9661" s="2">
        <v>-0.60544637899999998</v>
      </c>
      <c r="H9661" s="2">
        <v>-0.57454068300000005</v>
      </c>
      <c r="I9661" s="2" t="s">
        <v>89</v>
      </c>
      <c r="J9661" s="2" t="s">
        <v>89</v>
      </c>
    </row>
    <row r="9662" spans="1:10" x14ac:dyDescent="0.25">
      <c r="A9662" s="2" t="s">
        <v>604</v>
      </c>
      <c r="B9662" s="2">
        <v>517</v>
      </c>
      <c r="C9662" s="2">
        <v>1035</v>
      </c>
      <c r="D9662" s="2">
        <v>0.15782223500000001</v>
      </c>
      <c r="E9662" s="2">
        <v>0.14551144599999999</v>
      </c>
      <c r="F9662" s="2">
        <v>0.14551144599999999</v>
      </c>
      <c r="G9662" s="2">
        <v>8.4603583999999996E-2</v>
      </c>
      <c r="H9662" s="2">
        <v>8.4603583999999996E-2</v>
      </c>
      <c r="I9662" s="2" t="s">
        <v>89</v>
      </c>
      <c r="J9662" s="2" t="s">
        <v>89</v>
      </c>
    </row>
    <row r="9663" spans="1:10" x14ac:dyDescent="0.25">
      <c r="A9663" s="2" t="s">
        <v>604</v>
      </c>
      <c r="B9663" s="2">
        <v>534</v>
      </c>
      <c r="C9663" s="2">
        <v>1102</v>
      </c>
      <c r="D9663" s="2">
        <v>3.8642170000000003E-2</v>
      </c>
      <c r="E9663" s="2">
        <v>0.17602598999999999</v>
      </c>
      <c r="F9663" s="2">
        <v>0.19490840000000001</v>
      </c>
      <c r="G9663" s="2">
        <v>-0.78047463299999997</v>
      </c>
      <c r="H9663" s="2">
        <v>-0.80174189399999995</v>
      </c>
      <c r="I9663" s="2" t="s">
        <v>89</v>
      </c>
      <c r="J9663" s="2" t="s">
        <v>89</v>
      </c>
    </row>
    <row r="9664" spans="1:10" x14ac:dyDescent="0.25">
      <c r="A9664" s="2" t="s">
        <v>604</v>
      </c>
      <c r="B9664" s="2">
        <v>556</v>
      </c>
      <c r="C9664" s="2">
        <v>1174</v>
      </c>
      <c r="D9664" s="2">
        <v>0.113354233</v>
      </c>
      <c r="E9664" s="2">
        <v>1.8658803000000002E-2</v>
      </c>
      <c r="F9664" s="2">
        <v>1.9169710999999999E-2</v>
      </c>
      <c r="G9664" s="2">
        <v>5.0751073140000003</v>
      </c>
      <c r="H9664" s="2">
        <v>4.9131945750000003</v>
      </c>
      <c r="I9664" s="2" t="s">
        <v>89</v>
      </c>
      <c r="J9664" s="2" t="s">
        <v>89</v>
      </c>
    </row>
    <row r="9665" spans="1:10" x14ac:dyDescent="0.25">
      <c r="A9665" s="2" t="s">
        <v>604</v>
      </c>
      <c r="B9665" s="2">
        <v>573</v>
      </c>
      <c r="C9665" s="2">
        <v>1241</v>
      </c>
      <c r="D9665" s="2">
        <v>3.7747678999999999E-2</v>
      </c>
      <c r="E9665" s="2">
        <v>0.178346953</v>
      </c>
      <c r="F9665" s="2">
        <v>0.13769624999999999</v>
      </c>
      <c r="G9665" s="2">
        <v>-0.78834693899999997</v>
      </c>
      <c r="H9665" s="2">
        <v>-0.72586269800000003</v>
      </c>
      <c r="I9665" s="2" t="s">
        <v>89</v>
      </c>
      <c r="J9665" s="2" t="s">
        <v>89</v>
      </c>
    </row>
    <row r="9666" spans="1:10" x14ac:dyDescent="0.25">
      <c r="A9666" s="2" t="s">
        <v>604</v>
      </c>
      <c r="B9666" s="2">
        <v>598</v>
      </c>
      <c r="C9666" s="2">
        <v>1316</v>
      </c>
      <c r="D9666" s="2">
        <v>6.5995737999999998E-2</v>
      </c>
      <c r="E9666" s="2">
        <v>1.4962444E-2</v>
      </c>
      <c r="F9666" s="2">
        <v>9.5188630000000007E-3</v>
      </c>
      <c r="G9666" s="2">
        <v>3.4107592969999998</v>
      </c>
      <c r="H9666" s="2">
        <v>5.9331532339999997</v>
      </c>
      <c r="I9666" s="2" t="s">
        <v>89</v>
      </c>
      <c r="J9666" s="2" t="s">
        <v>89</v>
      </c>
    </row>
    <row r="9667" spans="1:10" x14ac:dyDescent="0.25">
      <c r="A9667" s="2" t="s">
        <v>604</v>
      </c>
      <c r="B9667" s="2">
        <v>691</v>
      </c>
      <c r="C9667" s="2">
        <v>1459</v>
      </c>
      <c r="D9667" s="2">
        <v>0.15482628700000001</v>
      </c>
      <c r="E9667" s="2">
        <v>4.0454378999999999E-2</v>
      </c>
      <c r="F9667" s="2">
        <v>4.0884333000000002E-2</v>
      </c>
      <c r="G9667" s="2">
        <v>2.8271824140000001</v>
      </c>
      <c r="H9667" s="2">
        <v>2.7869343999999998</v>
      </c>
      <c r="I9667" s="2" t="s">
        <v>89</v>
      </c>
      <c r="J9667" s="2" t="s">
        <v>89</v>
      </c>
    </row>
    <row r="9668" spans="1:10" x14ac:dyDescent="0.25">
      <c r="A9668" s="2" t="s">
        <v>604</v>
      </c>
      <c r="B9668" s="2">
        <v>711</v>
      </c>
      <c r="C9668" s="2">
        <v>1529</v>
      </c>
      <c r="D9668" s="2">
        <v>3.9706674999999997E-2</v>
      </c>
      <c r="E9668" s="2">
        <v>9.0082906000000004E-2</v>
      </c>
      <c r="F9668" s="2">
        <v>8.9476170999999993E-2</v>
      </c>
      <c r="G9668" s="2">
        <v>-0.55922076099999996</v>
      </c>
      <c r="H9668" s="2">
        <v>-0.55623184999999997</v>
      </c>
      <c r="I9668" s="2" t="s">
        <v>89</v>
      </c>
      <c r="J9668" s="2" t="s">
        <v>89</v>
      </c>
    </row>
    <row r="9669" spans="1:10" x14ac:dyDescent="0.25">
      <c r="A9669" s="2" t="s">
        <v>604</v>
      </c>
      <c r="B9669" s="2">
        <v>740</v>
      </c>
      <c r="C9669" s="2">
        <v>1608</v>
      </c>
      <c r="D9669" s="2">
        <v>0.109812759</v>
      </c>
      <c r="E9669" s="2">
        <v>4.0403230999999998E-2</v>
      </c>
      <c r="F9669" s="2">
        <v>3.2035589000000003E-2</v>
      </c>
      <c r="G9669" s="2">
        <v>1.7179202179999999</v>
      </c>
      <c r="H9669" s="2">
        <v>2.4278364689999998</v>
      </c>
      <c r="I9669" s="2" t="s">
        <v>89</v>
      </c>
      <c r="J9669" s="2" t="s">
        <v>89</v>
      </c>
    </row>
    <row r="9670" spans="1:10" x14ac:dyDescent="0.25">
      <c r="A9670" s="2" t="s">
        <v>604</v>
      </c>
      <c r="B9670" s="2">
        <v>754</v>
      </c>
      <c r="C9670" s="2">
        <v>1672</v>
      </c>
      <c r="D9670" s="2">
        <v>5.2317707999999997E-2</v>
      </c>
      <c r="E9670" s="2">
        <v>0.197426402</v>
      </c>
      <c r="F9670" s="2">
        <v>0.23866077899999999</v>
      </c>
      <c r="G9670" s="2">
        <v>-0.73500146300000002</v>
      </c>
      <c r="H9670" s="2">
        <v>-0.78078631899999995</v>
      </c>
      <c r="I9670" s="2" t="s">
        <v>89</v>
      </c>
      <c r="J9670" s="2" t="s">
        <v>89</v>
      </c>
    </row>
    <row r="9671" spans="1:10" x14ac:dyDescent="0.25">
      <c r="A9671" s="2" t="s">
        <v>604</v>
      </c>
      <c r="B9671" s="2">
        <v>775</v>
      </c>
      <c r="C9671" s="2">
        <v>1743</v>
      </c>
      <c r="D9671" s="2">
        <v>0.143887875</v>
      </c>
      <c r="E9671" s="2">
        <v>2.4456027000000002E-2</v>
      </c>
      <c r="F9671" s="2">
        <v>2.8630646999999999E-2</v>
      </c>
      <c r="G9671" s="2">
        <v>4.8835342429999997</v>
      </c>
      <c r="H9671" s="2">
        <v>4.0256591530000003</v>
      </c>
      <c r="I9671" s="2" t="s">
        <v>89</v>
      </c>
      <c r="J9671" s="2" t="s">
        <v>89</v>
      </c>
    </row>
    <row r="9672" spans="1:10" x14ac:dyDescent="0.25">
      <c r="A9672" s="2" t="s">
        <v>604</v>
      </c>
      <c r="B9672" s="2">
        <v>790</v>
      </c>
      <c r="C9672" s="2">
        <v>1808</v>
      </c>
      <c r="D9672" s="2">
        <v>4.0993987000000003E-2</v>
      </c>
      <c r="E9672" s="2">
        <v>0.10465166400000001</v>
      </c>
      <c r="F9672" s="2">
        <v>0.164965794</v>
      </c>
      <c r="G9672" s="2">
        <v>-0.60828155500000003</v>
      </c>
      <c r="H9672" s="2">
        <v>-0.75150007699999999</v>
      </c>
      <c r="I9672" s="2" t="s">
        <v>89</v>
      </c>
      <c r="J9672" s="2" t="s">
        <v>89</v>
      </c>
    </row>
    <row r="9673" spans="1:10" x14ac:dyDescent="0.25">
      <c r="A9673" s="2" t="s">
        <v>604</v>
      </c>
      <c r="B9673" s="2">
        <v>813</v>
      </c>
      <c r="C9673" s="2">
        <v>1881</v>
      </c>
      <c r="D9673" s="2">
        <v>0.18403376900000001</v>
      </c>
      <c r="E9673" s="2">
        <v>5.2658063999999997E-2</v>
      </c>
      <c r="F9673" s="2">
        <v>5.1325427E-2</v>
      </c>
      <c r="G9673" s="2">
        <v>2.4948829469999998</v>
      </c>
      <c r="H9673" s="2">
        <v>2.5856256769999999</v>
      </c>
      <c r="I9673" s="2" t="s">
        <v>89</v>
      </c>
      <c r="J9673" s="2" t="s">
        <v>89</v>
      </c>
    </row>
    <row r="9674" spans="1:10" x14ac:dyDescent="0.25">
      <c r="A9674" s="2" t="s">
        <v>604</v>
      </c>
      <c r="B9674" s="2">
        <v>830</v>
      </c>
      <c r="C9674" s="2">
        <v>1948</v>
      </c>
      <c r="D9674" s="2">
        <v>4.4458440000000002E-2</v>
      </c>
      <c r="E9674" s="2">
        <v>0.12715595800000001</v>
      </c>
      <c r="F9674" s="2">
        <v>0.15825584100000001</v>
      </c>
      <c r="G9674" s="2">
        <v>-0.65036289999999997</v>
      </c>
      <c r="H9674" s="2">
        <v>-0.71907235800000002</v>
      </c>
      <c r="I9674" s="2" t="s">
        <v>89</v>
      </c>
      <c r="J9674" s="2" t="s">
        <v>89</v>
      </c>
    </row>
    <row r="9675" spans="1:10" x14ac:dyDescent="0.25">
      <c r="A9675" s="2" t="s">
        <v>604</v>
      </c>
      <c r="B9675" s="2">
        <v>852</v>
      </c>
      <c r="C9675" s="2">
        <v>2020</v>
      </c>
      <c r="D9675" s="2">
        <v>0.165497965</v>
      </c>
      <c r="E9675" s="2">
        <v>1.7416691000000002E-2</v>
      </c>
      <c r="F9675" s="2">
        <v>1.8232664999999999E-2</v>
      </c>
      <c r="G9675" s="2">
        <v>8.5022623660000001</v>
      </c>
      <c r="H9675" s="2">
        <v>8.0770035710000005</v>
      </c>
      <c r="I9675" s="2" t="s">
        <v>89</v>
      </c>
      <c r="J9675" s="2" t="s">
        <v>89</v>
      </c>
    </row>
    <row r="9676" spans="1:10" x14ac:dyDescent="0.25">
      <c r="A9676" s="2" t="s">
        <v>604</v>
      </c>
      <c r="B9676" s="2">
        <v>869</v>
      </c>
      <c r="C9676" s="2">
        <v>2087</v>
      </c>
      <c r="D9676" s="2">
        <v>5.6079575999999999E-2</v>
      </c>
      <c r="E9676" s="2">
        <v>7.4068129999999996E-2</v>
      </c>
      <c r="F9676" s="2">
        <v>4.7815288999999997E-2</v>
      </c>
      <c r="G9676" s="2">
        <v>-0.24286497400000001</v>
      </c>
      <c r="H9676" s="2">
        <v>0.17283773899999999</v>
      </c>
      <c r="I9676" s="2" t="s">
        <v>89</v>
      </c>
      <c r="J9676" s="2" t="s">
        <v>89</v>
      </c>
    </row>
    <row r="9677" spans="1:10" x14ac:dyDescent="0.25">
      <c r="A9677" s="2" t="s">
        <v>604</v>
      </c>
      <c r="B9677" s="2">
        <v>893</v>
      </c>
      <c r="C9677" s="2">
        <v>2161</v>
      </c>
      <c r="D9677" s="2">
        <v>0.12087007</v>
      </c>
      <c r="E9677" s="2">
        <v>3.5277202000000001E-2</v>
      </c>
      <c r="F9677" s="2">
        <v>3.9328733999999997E-2</v>
      </c>
      <c r="G9677" s="2">
        <v>2.4262941140000001</v>
      </c>
      <c r="H9677" s="2">
        <v>2.0733272309999999</v>
      </c>
      <c r="I9677" s="2" t="s">
        <v>89</v>
      </c>
      <c r="J9677" s="2" t="s">
        <v>89</v>
      </c>
    </row>
    <row r="9678" spans="1:10" x14ac:dyDescent="0.25">
      <c r="A9678" s="2" t="s">
        <v>604</v>
      </c>
      <c r="B9678" s="2">
        <v>931</v>
      </c>
      <c r="C9678" s="2">
        <v>2249</v>
      </c>
      <c r="D9678" s="2">
        <v>3.7812920999999999E-2</v>
      </c>
      <c r="E9678" s="2">
        <v>0.11159791500000001</v>
      </c>
      <c r="F9678" s="2">
        <v>0.13311684800000001</v>
      </c>
      <c r="G9678" s="2">
        <v>-0.66116821400000003</v>
      </c>
      <c r="H9678" s="2">
        <v>-0.71594188800000003</v>
      </c>
      <c r="I9678" s="2" t="s">
        <v>89</v>
      </c>
      <c r="J9678" s="2" t="s">
        <v>89</v>
      </c>
    </row>
    <row r="9679" spans="1:10" x14ac:dyDescent="0.25">
      <c r="A9679" s="2" t="s">
        <v>604</v>
      </c>
      <c r="B9679" s="2">
        <v>944</v>
      </c>
      <c r="C9679" s="2">
        <v>2312</v>
      </c>
      <c r="D9679" s="2">
        <v>9.5617445999999995E-2</v>
      </c>
      <c r="E9679" s="2">
        <v>5.0146347000000001E-2</v>
      </c>
      <c r="F9679" s="2">
        <v>4.3665611999999999E-2</v>
      </c>
      <c r="G9679" s="2">
        <v>0.906767938</v>
      </c>
      <c r="H9679" s="2">
        <v>1.189765365</v>
      </c>
      <c r="I9679" s="2" t="s">
        <v>89</v>
      </c>
      <c r="J9679" s="2" t="s">
        <v>89</v>
      </c>
    </row>
    <row r="9680" spans="1:10" x14ac:dyDescent="0.25">
      <c r="A9680" s="2" t="s">
        <v>604</v>
      </c>
      <c r="B9680" s="2">
        <v>1037</v>
      </c>
      <c r="C9680" s="2">
        <v>2455</v>
      </c>
      <c r="D9680" s="2">
        <v>0.20750734200000001</v>
      </c>
      <c r="E9680" s="2">
        <v>2.7027953E-2</v>
      </c>
      <c r="F9680" s="2">
        <v>2.6529852999999999E-2</v>
      </c>
      <c r="G9680" s="2">
        <v>6.6775086620000002</v>
      </c>
      <c r="H9680" s="2">
        <v>6.8216543229999997</v>
      </c>
      <c r="I9680" s="2" t="s">
        <v>89</v>
      </c>
      <c r="J9680" s="2" t="s">
        <v>89</v>
      </c>
    </row>
    <row r="9681" spans="1:10" x14ac:dyDescent="0.25">
      <c r="A9681" s="2" t="s">
        <v>604</v>
      </c>
      <c r="B9681" s="2">
        <v>1074</v>
      </c>
      <c r="C9681" s="2">
        <v>2542</v>
      </c>
      <c r="D9681" s="2">
        <v>4.7012413000000003E-2</v>
      </c>
      <c r="E9681" s="2">
        <v>0.219384837</v>
      </c>
      <c r="F9681" s="2">
        <v>0.21697328199999999</v>
      </c>
      <c r="G9681" s="2">
        <v>-0.78570801400000001</v>
      </c>
      <c r="H9681" s="2">
        <v>-0.78332626000000005</v>
      </c>
      <c r="I9681" s="2" t="s">
        <v>89</v>
      </c>
      <c r="J9681" s="2" t="s">
        <v>89</v>
      </c>
    </row>
    <row r="9682" spans="1:10" x14ac:dyDescent="0.25">
      <c r="A9682" s="2" t="s">
        <v>604</v>
      </c>
      <c r="B9682" s="2">
        <v>1107</v>
      </c>
      <c r="C9682" s="2">
        <v>2625</v>
      </c>
      <c r="D9682" s="2">
        <v>5.2251738999999998E-2</v>
      </c>
      <c r="E9682" s="2">
        <v>5.1268382000000001E-2</v>
      </c>
      <c r="F9682" s="2">
        <v>4.9495254000000002E-2</v>
      </c>
      <c r="G9682" s="2">
        <v>1.9180573999999999E-2</v>
      </c>
      <c r="H9682" s="2">
        <v>5.5691916000000001E-2</v>
      </c>
      <c r="I9682" s="2" t="s">
        <v>89</v>
      </c>
      <c r="J9682" s="2" t="s">
        <v>89</v>
      </c>
    </row>
    <row r="9683" spans="1:10" x14ac:dyDescent="0.25">
      <c r="A9683" s="2" t="s">
        <v>604</v>
      </c>
      <c r="B9683" s="2">
        <v>1135</v>
      </c>
      <c r="C9683" s="2">
        <v>2703</v>
      </c>
      <c r="D9683" s="2">
        <v>4.7190751000000003E-2</v>
      </c>
      <c r="E9683" s="2">
        <v>3.5880670000000003E-2</v>
      </c>
      <c r="F9683" s="2">
        <v>3.4300685999999997E-2</v>
      </c>
      <c r="G9683" s="2">
        <v>0.31521376899999998</v>
      </c>
      <c r="H9683" s="2">
        <v>0.37579611000000002</v>
      </c>
      <c r="I9683" s="2" t="s">
        <v>89</v>
      </c>
      <c r="J9683" s="2" t="s">
        <v>89</v>
      </c>
    </row>
    <row r="9684" spans="1:10" x14ac:dyDescent="0.25">
      <c r="A9684" s="2" t="s">
        <v>604</v>
      </c>
      <c r="B9684" s="2">
        <v>1163</v>
      </c>
      <c r="C9684" s="2">
        <v>2781</v>
      </c>
      <c r="D9684" s="2">
        <v>6.1679315999999998E-2</v>
      </c>
      <c r="E9684" s="2">
        <v>3.3128407999999998E-2</v>
      </c>
      <c r="F9684" s="2">
        <v>3.3128407999999998E-2</v>
      </c>
      <c r="G9684" s="2">
        <v>0.86182555000000005</v>
      </c>
      <c r="H9684" s="2">
        <v>0.86182555000000005</v>
      </c>
      <c r="I9684" s="2" t="s">
        <v>89</v>
      </c>
      <c r="J9684" s="2" t="s">
        <v>89</v>
      </c>
    </row>
    <row r="9685" spans="1:10" x14ac:dyDescent="0.25">
      <c r="A9685" s="2" t="s">
        <v>604</v>
      </c>
      <c r="B9685" s="2">
        <v>1184</v>
      </c>
      <c r="C9685" s="2">
        <v>2852</v>
      </c>
      <c r="D9685" s="2">
        <v>4.0594294000000003E-2</v>
      </c>
      <c r="E9685" s="2">
        <v>3.0923123E-2</v>
      </c>
      <c r="F9685" s="2">
        <v>3.5888389E-2</v>
      </c>
      <c r="G9685" s="2">
        <v>0.31274882300000001</v>
      </c>
      <c r="H9685" s="2">
        <v>0.131126091</v>
      </c>
      <c r="I9685" s="2" t="s">
        <v>89</v>
      </c>
      <c r="J9685" s="2" t="s">
        <v>89</v>
      </c>
    </row>
    <row r="9686" spans="1:10" x14ac:dyDescent="0.25">
      <c r="A9686" s="2" t="s">
        <v>604</v>
      </c>
      <c r="B9686" s="2">
        <v>1220</v>
      </c>
      <c r="C9686" s="2">
        <v>2938</v>
      </c>
      <c r="D9686" s="2">
        <v>3.5822290999999999E-2</v>
      </c>
      <c r="E9686" s="2">
        <v>2.3212666999999999E-2</v>
      </c>
      <c r="F9686" s="2">
        <v>2.3212666999999999E-2</v>
      </c>
      <c r="G9686" s="2">
        <v>0.54322167499999996</v>
      </c>
      <c r="H9686" s="2">
        <v>0.54322167499999996</v>
      </c>
      <c r="I9686" s="2" t="s">
        <v>89</v>
      </c>
      <c r="J9686" s="2" t="s">
        <v>89</v>
      </c>
    </row>
    <row r="9687" spans="1:10" x14ac:dyDescent="0.25">
      <c r="A9687" s="2" t="s">
        <v>604</v>
      </c>
      <c r="B9687" s="2">
        <v>1258</v>
      </c>
      <c r="C9687" s="2">
        <v>3026</v>
      </c>
      <c r="D9687" s="2">
        <v>5.910907E-2</v>
      </c>
      <c r="E9687" s="2">
        <v>5.4267595000000002E-2</v>
      </c>
      <c r="F9687" s="2">
        <v>5.7489646999999998E-2</v>
      </c>
      <c r="G9687" s="2">
        <v>8.9214848999999999E-2</v>
      </c>
      <c r="H9687" s="2">
        <v>2.8168954E-2</v>
      </c>
      <c r="I9687" s="2" t="s">
        <v>89</v>
      </c>
      <c r="J9687" s="2" t="s">
        <v>89</v>
      </c>
    </row>
    <row r="9688" spans="1:10" x14ac:dyDescent="0.25">
      <c r="A9688" s="2" t="s">
        <v>604</v>
      </c>
      <c r="B9688" s="2">
        <v>1280</v>
      </c>
      <c r="C9688" s="2">
        <v>3098</v>
      </c>
      <c r="D9688" s="2">
        <v>0.113571031</v>
      </c>
      <c r="E9688" s="2">
        <v>3.8457577999999999E-2</v>
      </c>
      <c r="F9688" s="2">
        <v>4.387009E-2</v>
      </c>
      <c r="G9688" s="2">
        <v>1.9531509069999999</v>
      </c>
      <c r="H9688" s="2">
        <v>1.5888032190000001</v>
      </c>
      <c r="I9688" s="2" t="s">
        <v>89</v>
      </c>
      <c r="J9688" s="2" t="s">
        <v>89</v>
      </c>
    </row>
    <row r="9689" spans="1:10" x14ac:dyDescent="0.25">
      <c r="A9689" s="2" t="s">
        <v>604</v>
      </c>
      <c r="B9689" s="2">
        <v>1324</v>
      </c>
      <c r="C9689" s="2">
        <v>3192</v>
      </c>
      <c r="D9689" s="2">
        <v>6.4151439000000005E-2</v>
      </c>
      <c r="E9689" s="2">
        <v>9.5825050999999994E-2</v>
      </c>
      <c r="F9689" s="2">
        <v>9.7675611999999995E-2</v>
      </c>
      <c r="G9689" s="2">
        <v>-0.33053582100000001</v>
      </c>
      <c r="H9689" s="2">
        <v>-0.34321948000000002</v>
      </c>
      <c r="I9689" s="2" t="s">
        <v>89</v>
      </c>
      <c r="J9689" s="2" t="s">
        <v>89</v>
      </c>
    </row>
    <row r="9690" spans="1:10" x14ac:dyDescent="0.25">
      <c r="A9690" s="2" t="s">
        <v>604</v>
      </c>
      <c r="B9690" s="2">
        <v>1345</v>
      </c>
      <c r="C9690" s="2">
        <v>3263</v>
      </c>
      <c r="D9690" s="2">
        <v>4.7777383E-2</v>
      </c>
      <c r="E9690" s="2">
        <v>1.546905E-2</v>
      </c>
      <c r="F9690" s="2">
        <v>1.5956846E-2</v>
      </c>
      <c r="G9690" s="2">
        <v>2.0885790559999999</v>
      </c>
      <c r="H9690" s="2">
        <v>1.9941619930000001</v>
      </c>
      <c r="I9690" s="2" t="s">
        <v>89</v>
      </c>
      <c r="J9690" s="2" t="s">
        <v>89</v>
      </c>
    </row>
    <row r="9691" spans="1:10" x14ac:dyDescent="0.25">
      <c r="A9691" s="2" t="s">
        <v>604</v>
      </c>
      <c r="B9691" s="2">
        <v>1379</v>
      </c>
      <c r="C9691" s="2">
        <v>3347</v>
      </c>
      <c r="D9691" s="2">
        <v>6.9555933E-2</v>
      </c>
      <c r="E9691" s="2">
        <v>8.9924597999999994E-2</v>
      </c>
      <c r="F9691" s="2">
        <v>9.7416351999999998E-2</v>
      </c>
      <c r="G9691" s="2">
        <v>-0.22650826299999999</v>
      </c>
      <c r="H9691" s="2">
        <v>-0.28599324500000001</v>
      </c>
      <c r="I9691" s="2" t="s">
        <v>89</v>
      </c>
      <c r="J9691" s="2" t="s">
        <v>89</v>
      </c>
    </row>
    <row r="9692" spans="1:10" x14ac:dyDescent="0.25">
      <c r="A9692" s="2" t="s">
        <v>604</v>
      </c>
      <c r="B9692" s="2">
        <v>1393</v>
      </c>
      <c r="C9692" s="2">
        <v>3411</v>
      </c>
      <c r="D9692" s="2">
        <v>6.4834456999999998E-2</v>
      </c>
      <c r="E9692" s="2">
        <v>1.9226493000000001E-2</v>
      </c>
      <c r="F9692" s="2">
        <v>2.1044061999999999E-2</v>
      </c>
      <c r="G9692" s="2">
        <v>2.3721416190000002</v>
      </c>
      <c r="H9692" s="2">
        <v>2.0808907539999999</v>
      </c>
      <c r="I9692" s="2" t="s">
        <v>89</v>
      </c>
      <c r="J9692" s="2" t="s">
        <v>89</v>
      </c>
    </row>
    <row r="9693" spans="1:10" x14ac:dyDescent="0.25">
      <c r="A9693" s="2" t="s">
        <v>604</v>
      </c>
      <c r="B9693" s="2">
        <v>1428</v>
      </c>
      <c r="C9693" s="2">
        <v>3496</v>
      </c>
      <c r="D9693" s="2">
        <v>6.5401216999999998E-2</v>
      </c>
      <c r="E9693" s="2">
        <v>6.6918621999999997E-2</v>
      </c>
      <c r="F9693" s="2">
        <v>6.5010223000000006E-2</v>
      </c>
      <c r="G9693" s="2">
        <v>-2.2675376000000001E-2</v>
      </c>
      <c r="H9693" s="2">
        <v>6.0143439999999996E-3</v>
      </c>
      <c r="I9693" s="2" t="s">
        <v>89</v>
      </c>
      <c r="J9693" s="2" t="s">
        <v>89</v>
      </c>
    </row>
    <row r="9694" spans="1:10" x14ac:dyDescent="0.25">
      <c r="A9694" s="2" t="s">
        <v>604</v>
      </c>
      <c r="B9694" s="2">
        <v>1447</v>
      </c>
      <c r="C9694" s="2">
        <v>3565</v>
      </c>
      <c r="D9694" s="2">
        <v>9.0844972999999996E-2</v>
      </c>
      <c r="E9694" s="2">
        <v>2.9495119E-2</v>
      </c>
      <c r="F9694" s="2">
        <v>2.7693626999999998E-2</v>
      </c>
      <c r="G9694" s="2">
        <v>2.0800001990000001</v>
      </c>
      <c r="H9694" s="2">
        <v>2.2803565899999998</v>
      </c>
      <c r="I9694" s="2" t="s">
        <v>89</v>
      </c>
      <c r="J9694" s="2" t="s">
        <v>89</v>
      </c>
    </row>
    <row r="9695" spans="1:10" x14ac:dyDescent="0.25">
      <c r="A9695" s="2" t="s">
        <v>604</v>
      </c>
      <c r="B9695" s="2">
        <v>1545</v>
      </c>
      <c r="C9695" s="2">
        <v>3713</v>
      </c>
      <c r="D9695" s="2">
        <v>6.1498695999999999E-2</v>
      </c>
      <c r="E9695" s="2">
        <v>9.0349087999999994E-2</v>
      </c>
      <c r="F9695" s="2">
        <v>9.5170907999999999E-2</v>
      </c>
      <c r="G9695" s="2">
        <v>-0.31932134200000001</v>
      </c>
      <c r="H9695" s="2">
        <v>-0.35380782399999999</v>
      </c>
      <c r="I9695" s="2" t="s">
        <v>89</v>
      </c>
      <c r="J9695" s="2" t="s">
        <v>89</v>
      </c>
    </row>
    <row r="9696" spans="1:10" x14ac:dyDescent="0.25">
      <c r="A9696" s="2" t="s">
        <v>604</v>
      </c>
      <c r="B9696" s="2">
        <v>1680</v>
      </c>
      <c r="C9696" s="2">
        <v>3898</v>
      </c>
      <c r="D9696" s="2">
        <v>0.71158412400000004</v>
      </c>
      <c r="E9696" s="2">
        <v>0.22735719800000001</v>
      </c>
      <c r="F9696" s="2">
        <v>0.22738761099999999</v>
      </c>
      <c r="G9696" s="2">
        <v>2.1298068859999999</v>
      </c>
      <c r="H9696" s="2">
        <v>2.1293882719999999</v>
      </c>
      <c r="I9696" s="2" t="s">
        <v>89</v>
      </c>
      <c r="J9696" s="2" t="s">
        <v>89</v>
      </c>
    </row>
    <row r="9697" spans="1:10" x14ac:dyDescent="0.25">
      <c r="A9697" s="2" t="s">
        <v>605</v>
      </c>
      <c r="B9697" s="2">
        <v>10</v>
      </c>
      <c r="C9697" s="2">
        <v>111</v>
      </c>
      <c r="D9697" s="2">
        <v>0.72889135999999999</v>
      </c>
      <c r="E9697" s="2">
        <v>0.58438809700000005</v>
      </c>
      <c r="F9697" s="2">
        <v>0.58414343000000002</v>
      </c>
      <c r="G9697" s="2">
        <v>0.247272769</v>
      </c>
      <c r="H9697" s="2">
        <v>0.247795186</v>
      </c>
      <c r="I9697" s="2" t="s">
        <v>53</v>
      </c>
      <c r="J9697" s="2" t="s">
        <v>53</v>
      </c>
    </row>
    <row r="9698" spans="1:10" x14ac:dyDescent="0.25">
      <c r="A9698" s="2" t="s">
        <v>605</v>
      </c>
      <c r="B9698" s="2">
        <v>200</v>
      </c>
      <c r="C9698" s="2">
        <v>333</v>
      </c>
      <c r="D9698" s="2">
        <v>0.72545586900000003</v>
      </c>
      <c r="E9698" s="2">
        <v>0.58418513800000005</v>
      </c>
      <c r="F9698" s="2">
        <v>0.58607136100000001</v>
      </c>
      <c r="G9698" s="2">
        <v>0.24182527300000001</v>
      </c>
      <c r="H9698" s="2">
        <v>0.23782855999999999</v>
      </c>
      <c r="I9698" s="2" t="s">
        <v>53</v>
      </c>
      <c r="J9698" s="2" t="s">
        <v>53</v>
      </c>
    </row>
    <row r="9699" spans="1:10" x14ac:dyDescent="0.25">
      <c r="A9699" s="2" t="s">
        <v>605</v>
      </c>
      <c r="B9699" s="2">
        <v>391</v>
      </c>
      <c r="C9699" s="2">
        <v>556</v>
      </c>
      <c r="D9699" s="2">
        <v>0.14771679099999999</v>
      </c>
      <c r="E9699" s="2">
        <v>0.136116775</v>
      </c>
      <c r="F9699" s="2">
        <v>0.14202703899999999</v>
      </c>
      <c r="G9699" s="2">
        <v>8.5221061000000001E-2</v>
      </c>
      <c r="H9699" s="2">
        <v>4.0061047000000002E-2</v>
      </c>
      <c r="I9699" s="2" t="s">
        <v>53</v>
      </c>
      <c r="J9699" s="2" t="s">
        <v>53</v>
      </c>
    </row>
    <row r="9700" spans="1:10" x14ac:dyDescent="0.25">
      <c r="A9700" s="2" t="s">
        <v>605</v>
      </c>
      <c r="B9700" s="2">
        <v>453</v>
      </c>
      <c r="C9700" s="2">
        <v>650</v>
      </c>
      <c r="D9700" s="2">
        <v>2.7572024000000001E-2</v>
      </c>
      <c r="E9700" s="2">
        <v>2.3282093E-2</v>
      </c>
      <c r="F9700" s="2">
        <v>3.2089521000000003E-2</v>
      </c>
      <c r="G9700" s="2">
        <v>0.184258809</v>
      </c>
      <c r="H9700" s="2">
        <v>-0.14077794599999999</v>
      </c>
      <c r="I9700" s="2" t="s">
        <v>53</v>
      </c>
      <c r="J9700" s="2" t="s">
        <v>53</v>
      </c>
    </row>
    <row r="9701" spans="1:10" x14ac:dyDescent="0.25">
      <c r="A9701" s="2" t="s">
        <v>605</v>
      </c>
      <c r="B9701" s="2">
        <v>518</v>
      </c>
      <c r="C9701" s="2">
        <v>747</v>
      </c>
      <c r="D9701" s="2">
        <v>0.11195113800000001</v>
      </c>
      <c r="E9701" s="2">
        <v>8.4845088999999999E-2</v>
      </c>
      <c r="F9701" s="2">
        <v>0.100141096</v>
      </c>
      <c r="G9701" s="2">
        <v>0.31947694700000001</v>
      </c>
      <c r="H9701" s="2">
        <v>0.117934022</v>
      </c>
      <c r="I9701" s="2" t="s">
        <v>53</v>
      </c>
      <c r="J9701" s="2" t="s">
        <v>53</v>
      </c>
    </row>
    <row r="9702" spans="1:10" x14ac:dyDescent="0.25">
      <c r="A9702" s="2" t="s">
        <v>605</v>
      </c>
      <c r="B9702" s="2">
        <v>577</v>
      </c>
      <c r="C9702" s="2">
        <v>838</v>
      </c>
      <c r="D9702" s="2">
        <v>1.525836E-2</v>
      </c>
      <c r="E9702" s="2">
        <v>1.0783766E-2</v>
      </c>
      <c r="F9702" s="2">
        <v>1.1546279E-2</v>
      </c>
      <c r="G9702" s="2">
        <v>0.41493792699999998</v>
      </c>
      <c r="H9702" s="2">
        <v>0.32149591500000002</v>
      </c>
      <c r="I9702" s="2" t="s">
        <v>53</v>
      </c>
      <c r="J9702" s="2" t="s">
        <v>53</v>
      </c>
    </row>
    <row r="9703" spans="1:10" x14ac:dyDescent="0.25">
      <c r="A9703" s="2" t="s">
        <v>605</v>
      </c>
      <c r="B9703" s="2">
        <v>651</v>
      </c>
      <c r="C9703" s="2">
        <v>944</v>
      </c>
      <c r="D9703" s="2">
        <v>0.12625850499999999</v>
      </c>
      <c r="E9703" s="2">
        <v>9.7445975000000004E-2</v>
      </c>
      <c r="F9703" s="2">
        <v>0.112189184</v>
      </c>
      <c r="G9703" s="2">
        <v>0.29567696399999999</v>
      </c>
      <c r="H9703" s="2">
        <v>0.12540710899999999</v>
      </c>
      <c r="I9703" s="2" t="s">
        <v>53</v>
      </c>
      <c r="J9703" s="2" t="s">
        <v>53</v>
      </c>
    </row>
    <row r="9704" spans="1:10" x14ac:dyDescent="0.25">
      <c r="A9704" s="2" t="s">
        <v>605</v>
      </c>
      <c r="B9704" s="2">
        <v>706</v>
      </c>
      <c r="C9704" s="2">
        <v>1031</v>
      </c>
      <c r="D9704" s="2">
        <v>2.3349562000000001E-2</v>
      </c>
      <c r="E9704" s="2">
        <v>1.9537008000000002E-2</v>
      </c>
      <c r="F9704" s="2">
        <v>2.0395592000000001E-2</v>
      </c>
      <c r="G9704" s="2">
        <v>0.19514522300000001</v>
      </c>
      <c r="H9704" s="2">
        <v>0.144833724</v>
      </c>
      <c r="I9704" s="2" t="s">
        <v>53</v>
      </c>
      <c r="J9704" s="2" t="s">
        <v>53</v>
      </c>
    </row>
    <row r="9705" spans="1:10" x14ac:dyDescent="0.25">
      <c r="A9705" s="2" t="s">
        <v>605</v>
      </c>
      <c r="B9705" s="2">
        <v>785</v>
      </c>
      <c r="C9705" s="2">
        <v>1142</v>
      </c>
      <c r="D9705" s="2">
        <v>0.152639835</v>
      </c>
      <c r="E9705" s="2">
        <v>0.121243569</v>
      </c>
      <c r="F9705" s="2">
        <v>0.12738177000000001</v>
      </c>
      <c r="G9705" s="2">
        <v>0.25895201200000001</v>
      </c>
      <c r="H9705" s="2">
        <v>0.19828634000000001</v>
      </c>
      <c r="I9705" s="2" t="s">
        <v>53</v>
      </c>
      <c r="J9705" s="2" t="s">
        <v>53</v>
      </c>
    </row>
    <row r="9706" spans="1:10" x14ac:dyDescent="0.25">
      <c r="A9706" s="2" t="s">
        <v>605</v>
      </c>
      <c r="B9706" s="2">
        <v>855</v>
      </c>
      <c r="C9706" s="2">
        <v>1244</v>
      </c>
      <c r="D9706" s="2">
        <v>3.8472984000000002E-2</v>
      </c>
      <c r="E9706" s="2">
        <v>5.542478E-2</v>
      </c>
      <c r="F9706" s="2">
        <v>8.2117660999999995E-2</v>
      </c>
      <c r="G9706" s="2">
        <v>-0.30585229600000002</v>
      </c>
      <c r="H9706" s="2">
        <v>-0.53148952800000004</v>
      </c>
      <c r="I9706" s="2" t="s">
        <v>53</v>
      </c>
      <c r="J9706" s="2" t="s">
        <v>53</v>
      </c>
    </row>
    <row r="9707" spans="1:10" x14ac:dyDescent="0.25">
      <c r="A9707" s="2" t="s">
        <v>605</v>
      </c>
      <c r="B9707" s="2">
        <v>917</v>
      </c>
      <c r="C9707" s="2">
        <v>1338</v>
      </c>
      <c r="D9707" s="2">
        <v>0.111909151</v>
      </c>
      <c r="E9707" s="2">
        <v>0.123782195</v>
      </c>
      <c r="F9707" s="2">
        <v>0.11588625600000001</v>
      </c>
      <c r="G9707" s="2">
        <v>-9.5918830999999996E-2</v>
      </c>
      <c r="H9707" s="2">
        <v>-3.4319034999999998E-2</v>
      </c>
      <c r="I9707" s="2" t="s">
        <v>53</v>
      </c>
      <c r="J9707" s="2" t="s">
        <v>53</v>
      </c>
    </row>
    <row r="9708" spans="1:10" x14ac:dyDescent="0.25">
      <c r="A9708" s="2" t="s">
        <v>605</v>
      </c>
      <c r="B9708" s="2">
        <v>980</v>
      </c>
      <c r="C9708" s="2">
        <v>1433</v>
      </c>
      <c r="D9708" s="2">
        <v>3.0972533999999999E-2</v>
      </c>
      <c r="E9708" s="2">
        <v>3.5278093000000003E-2</v>
      </c>
      <c r="F9708" s="2">
        <v>3.6738087000000003E-2</v>
      </c>
      <c r="G9708" s="2">
        <v>-0.12204625099999999</v>
      </c>
      <c r="H9708" s="2">
        <v>-0.156936665</v>
      </c>
      <c r="I9708" s="2" t="s">
        <v>53</v>
      </c>
      <c r="J9708" s="2" t="s">
        <v>53</v>
      </c>
    </row>
    <row r="9709" spans="1:10" x14ac:dyDescent="0.25">
      <c r="A9709" s="2" t="s">
        <v>605</v>
      </c>
      <c r="B9709" s="2">
        <v>1046</v>
      </c>
      <c r="C9709" s="2">
        <v>1531</v>
      </c>
      <c r="D9709" s="2">
        <v>0.139110965</v>
      </c>
      <c r="E9709" s="2">
        <v>0.12359780099999999</v>
      </c>
      <c r="F9709" s="2">
        <v>0.10682768199999999</v>
      </c>
      <c r="G9709" s="2">
        <v>0.12551326300000001</v>
      </c>
      <c r="H9709" s="2">
        <v>0.30219959200000002</v>
      </c>
      <c r="I9709" s="2" t="s">
        <v>53</v>
      </c>
      <c r="J9709" s="2" t="s">
        <v>53</v>
      </c>
    </row>
    <row r="9710" spans="1:10" x14ac:dyDescent="0.25">
      <c r="A9710" s="2" t="s">
        <v>605</v>
      </c>
      <c r="B9710" s="2">
        <v>1106</v>
      </c>
      <c r="C9710" s="2">
        <v>1623</v>
      </c>
      <c r="D9710" s="2">
        <v>2.3314838000000001E-2</v>
      </c>
      <c r="E9710" s="2">
        <v>3.106944E-2</v>
      </c>
      <c r="F9710" s="2">
        <v>3.1559678000000001E-2</v>
      </c>
      <c r="G9710" s="2">
        <v>-0.249589381</v>
      </c>
      <c r="H9710" s="2">
        <v>-0.261246019</v>
      </c>
      <c r="I9710" s="2" t="s">
        <v>53</v>
      </c>
      <c r="J9710" s="2" t="s">
        <v>53</v>
      </c>
    </row>
    <row r="9711" spans="1:10" x14ac:dyDescent="0.25">
      <c r="A9711" s="2" t="s">
        <v>605</v>
      </c>
      <c r="B9711" s="2">
        <v>1180</v>
      </c>
      <c r="C9711" s="2">
        <v>1729</v>
      </c>
      <c r="D9711" s="2">
        <v>8.8465234000000004E-2</v>
      </c>
      <c r="E9711" s="2">
        <v>8.7969402000000002E-2</v>
      </c>
      <c r="F9711" s="2">
        <v>8.9851637999999998E-2</v>
      </c>
      <c r="G9711" s="2">
        <v>5.636421E-3</v>
      </c>
      <c r="H9711" s="2">
        <v>-1.5429923E-2</v>
      </c>
      <c r="I9711" s="2" t="s">
        <v>53</v>
      </c>
      <c r="J9711" s="2" t="s">
        <v>53</v>
      </c>
    </row>
    <row r="9712" spans="1:10" x14ac:dyDescent="0.25">
      <c r="A9712" s="2" t="s">
        <v>605</v>
      </c>
      <c r="B9712" s="2">
        <v>1237</v>
      </c>
      <c r="C9712" s="2">
        <v>1818</v>
      </c>
      <c r="D9712" s="2">
        <v>1.7419069999999998E-2</v>
      </c>
      <c r="E9712" s="2">
        <v>2.6224146E-2</v>
      </c>
      <c r="F9712" s="2">
        <v>2.7097962999999999E-2</v>
      </c>
      <c r="G9712" s="2">
        <v>-0.33576214999999998</v>
      </c>
      <c r="H9712" s="2">
        <v>-0.35718155200000001</v>
      </c>
      <c r="I9712" s="2" t="s">
        <v>53</v>
      </c>
      <c r="J9712" s="2" t="s">
        <v>53</v>
      </c>
    </row>
    <row r="9713" spans="1:10" x14ac:dyDescent="0.25">
      <c r="A9713" s="2" t="s">
        <v>605</v>
      </c>
      <c r="B9713" s="2">
        <v>1316</v>
      </c>
      <c r="C9713" s="2">
        <v>1929</v>
      </c>
      <c r="D9713" s="2">
        <v>7.4256540999999995E-2</v>
      </c>
      <c r="E9713" s="2">
        <v>6.1140949E-2</v>
      </c>
      <c r="F9713" s="2">
        <v>6.0615120000000001E-2</v>
      </c>
      <c r="G9713" s="2">
        <v>0.21451404099999999</v>
      </c>
      <c r="H9713" s="2">
        <v>0.22504981600000001</v>
      </c>
      <c r="I9713" s="2" t="s">
        <v>53</v>
      </c>
      <c r="J9713" s="2" t="s">
        <v>53</v>
      </c>
    </row>
    <row r="9714" spans="1:10" x14ac:dyDescent="0.25">
      <c r="A9714" s="2" t="s">
        <v>605</v>
      </c>
      <c r="B9714" s="2">
        <v>1373</v>
      </c>
      <c r="C9714" s="2">
        <v>2018</v>
      </c>
      <c r="D9714" s="2">
        <v>1.6598986E-2</v>
      </c>
      <c r="E9714" s="2">
        <v>2.8054243E-2</v>
      </c>
      <c r="F9714" s="2">
        <v>4.0680847999999999E-2</v>
      </c>
      <c r="G9714" s="2">
        <v>-0.40832527400000002</v>
      </c>
      <c r="H9714" s="2">
        <v>-0.59197048900000004</v>
      </c>
      <c r="I9714" s="2" t="s">
        <v>53</v>
      </c>
      <c r="J9714" s="2" t="s">
        <v>53</v>
      </c>
    </row>
    <row r="9715" spans="1:10" x14ac:dyDescent="0.25">
      <c r="A9715" s="2" t="s">
        <v>605</v>
      </c>
      <c r="B9715" s="2">
        <v>1440</v>
      </c>
      <c r="C9715" s="2">
        <v>2117</v>
      </c>
      <c r="D9715" s="2">
        <v>0.14175169600000001</v>
      </c>
      <c r="E9715" s="2">
        <v>0.10191512</v>
      </c>
      <c r="F9715" s="2">
        <v>0.11661952</v>
      </c>
      <c r="G9715" s="2">
        <v>0.39087994999999998</v>
      </c>
      <c r="H9715" s="2">
        <v>0.215505747</v>
      </c>
      <c r="I9715" s="2" t="s">
        <v>53</v>
      </c>
      <c r="J9715" s="2" t="s">
        <v>53</v>
      </c>
    </row>
    <row r="9716" spans="1:10" x14ac:dyDescent="0.25">
      <c r="A9716" s="2" t="s">
        <v>605</v>
      </c>
      <c r="B9716" s="2">
        <v>1490</v>
      </c>
      <c r="C9716" s="2">
        <v>2199</v>
      </c>
      <c r="D9716" s="2">
        <v>4.0098091000000002E-2</v>
      </c>
      <c r="E9716" s="2">
        <v>6.0846426000000002E-2</v>
      </c>
      <c r="F9716" s="2">
        <v>5.0361557000000001E-2</v>
      </c>
      <c r="G9716" s="2">
        <v>-0.34099512599999998</v>
      </c>
      <c r="H9716" s="2">
        <v>-0.20379563000000001</v>
      </c>
      <c r="I9716" s="2" t="s">
        <v>53</v>
      </c>
      <c r="J9716" s="2" t="s">
        <v>53</v>
      </c>
    </row>
    <row r="9717" spans="1:10" x14ac:dyDescent="0.25">
      <c r="A9717" s="2" t="s">
        <v>605</v>
      </c>
      <c r="B9717" s="2">
        <v>1570</v>
      </c>
      <c r="C9717" s="2">
        <v>2311</v>
      </c>
      <c r="D9717" s="2">
        <v>0.143929365</v>
      </c>
      <c r="E9717" s="2">
        <v>0.111712119</v>
      </c>
      <c r="F9717" s="2">
        <v>0.129877668</v>
      </c>
      <c r="G9717" s="2">
        <v>0.28839526199999999</v>
      </c>
      <c r="H9717" s="2">
        <v>0.108191782</v>
      </c>
      <c r="I9717" s="2" t="s">
        <v>53</v>
      </c>
      <c r="J9717" s="2" t="s">
        <v>53</v>
      </c>
    </row>
    <row r="9718" spans="1:10" x14ac:dyDescent="0.25">
      <c r="A9718" s="2" t="s">
        <v>605</v>
      </c>
      <c r="B9718" s="2">
        <v>1622</v>
      </c>
      <c r="C9718" s="2">
        <v>2395</v>
      </c>
      <c r="D9718" s="2">
        <v>3.2183431999999998E-2</v>
      </c>
      <c r="E9718" s="2">
        <v>2.3064342000000002E-2</v>
      </c>
      <c r="F9718" s="2">
        <v>3.2622208E-2</v>
      </c>
      <c r="G9718" s="2">
        <v>0.39537608899999999</v>
      </c>
      <c r="H9718" s="2">
        <v>-1.3450221E-2</v>
      </c>
      <c r="I9718" s="2" t="s">
        <v>53</v>
      </c>
      <c r="J9718" s="2" t="s">
        <v>53</v>
      </c>
    </row>
    <row r="9719" spans="1:10" x14ac:dyDescent="0.25">
      <c r="A9719" s="2" t="s">
        <v>606</v>
      </c>
      <c r="B9719" s="2">
        <v>11</v>
      </c>
      <c r="C9719" s="2">
        <v>74</v>
      </c>
      <c r="D9719" s="2">
        <v>4.6093493999999999E-2</v>
      </c>
      <c r="E9719" s="2">
        <v>1.302854E-2</v>
      </c>
      <c r="F9719" s="2">
        <v>1.2581089E-2</v>
      </c>
      <c r="G9719" s="2">
        <v>2.5378862799999999</v>
      </c>
      <c r="H9719" s="2">
        <v>2.66371248</v>
      </c>
      <c r="I9719" s="2" t="s">
        <v>171</v>
      </c>
      <c r="J9719" s="2" t="s">
        <v>171</v>
      </c>
    </row>
    <row r="9720" spans="1:10" x14ac:dyDescent="0.25">
      <c r="A9720" s="2" t="s">
        <v>606</v>
      </c>
      <c r="B9720" s="2">
        <v>21</v>
      </c>
      <c r="C9720" s="2">
        <v>115</v>
      </c>
      <c r="D9720" s="2">
        <v>4.6239786999999997E-2</v>
      </c>
      <c r="E9720" s="2">
        <v>1.2960532E-2</v>
      </c>
      <c r="F9720" s="2">
        <v>1.2714514999999999E-2</v>
      </c>
      <c r="G9720" s="2">
        <v>2.5677382560000002</v>
      </c>
      <c r="H9720" s="2">
        <v>2.636771559</v>
      </c>
      <c r="I9720" s="2" t="s">
        <v>171</v>
      </c>
      <c r="J9720" s="2" t="s">
        <v>171</v>
      </c>
    </row>
    <row r="9721" spans="1:10" x14ac:dyDescent="0.25">
      <c r="A9721" s="2" t="s">
        <v>606</v>
      </c>
      <c r="B9721" s="2">
        <v>107</v>
      </c>
      <c r="C9721" s="2">
        <v>232</v>
      </c>
      <c r="D9721" s="2">
        <v>4.5526003000000002E-2</v>
      </c>
      <c r="E9721" s="2">
        <v>1.3123731E-2</v>
      </c>
      <c r="F9721" s="2">
        <v>1.3240536000000001E-2</v>
      </c>
      <c r="G9721" s="2">
        <v>2.4689833050000001</v>
      </c>
      <c r="H9721" s="2">
        <v>2.4383805540000001</v>
      </c>
      <c r="I9721" s="2" t="s">
        <v>171</v>
      </c>
      <c r="J9721" s="2" t="s">
        <v>171</v>
      </c>
    </row>
    <row r="9722" spans="1:10" x14ac:dyDescent="0.25">
      <c r="A9722" s="2" t="s">
        <v>606</v>
      </c>
      <c r="B9722" s="2">
        <v>130</v>
      </c>
      <c r="C9722" s="2">
        <v>286</v>
      </c>
      <c r="D9722" s="2">
        <v>4.4903454000000002E-2</v>
      </c>
      <c r="E9722" s="2">
        <v>1.205722E-2</v>
      </c>
      <c r="F9722" s="2">
        <v>1.2563395999999999E-2</v>
      </c>
      <c r="G9722" s="2">
        <v>2.7241964049999998</v>
      </c>
      <c r="H9722" s="2">
        <v>2.5741494679999999</v>
      </c>
      <c r="I9722" s="2" t="s">
        <v>171</v>
      </c>
      <c r="J9722" s="2" t="s">
        <v>171</v>
      </c>
    </row>
    <row r="9723" spans="1:10" x14ac:dyDescent="0.25">
      <c r="A9723" s="2" t="s">
        <v>606</v>
      </c>
      <c r="B9723" s="2">
        <v>214</v>
      </c>
      <c r="C9723" s="2">
        <v>401</v>
      </c>
      <c r="D9723" s="2">
        <v>4.4809348999999998E-2</v>
      </c>
      <c r="E9723" s="2">
        <v>1.2803949E-2</v>
      </c>
      <c r="F9723" s="2">
        <v>1.2819184000000001E-2</v>
      </c>
      <c r="G9723" s="2">
        <v>2.499650634</v>
      </c>
      <c r="H9723" s="2">
        <v>2.4954915120000001</v>
      </c>
      <c r="I9723" s="2" t="s">
        <v>171</v>
      </c>
      <c r="J9723" s="2" t="s">
        <v>171</v>
      </c>
    </row>
    <row r="9724" spans="1:10" x14ac:dyDescent="0.25">
      <c r="A9724" s="2" t="s">
        <v>606</v>
      </c>
      <c r="B9724" s="2">
        <v>356</v>
      </c>
      <c r="C9724" s="2">
        <v>574</v>
      </c>
      <c r="D9724" s="2">
        <v>0.47146539500000001</v>
      </c>
      <c r="E9724" s="2">
        <v>0.196962107</v>
      </c>
      <c r="F9724" s="2">
        <v>0.21248562300000001</v>
      </c>
      <c r="G9724" s="2">
        <v>1.3936857819999999</v>
      </c>
      <c r="H9724" s="2">
        <v>1.218810803</v>
      </c>
      <c r="I9724" s="2" t="s">
        <v>171</v>
      </c>
      <c r="J9724" s="2" t="s">
        <v>171</v>
      </c>
    </row>
    <row r="9725" spans="1:10" x14ac:dyDescent="0.25">
      <c r="A9725" s="2" t="s">
        <v>606</v>
      </c>
      <c r="B9725" s="2">
        <v>420</v>
      </c>
      <c r="C9725" s="2">
        <v>669</v>
      </c>
      <c r="D9725" s="2">
        <v>0.31422183799999998</v>
      </c>
      <c r="E9725" s="2">
        <v>3.2613651E-2</v>
      </c>
      <c r="F9725" s="2">
        <v>3.9346843999999999E-2</v>
      </c>
      <c r="G9725" s="2">
        <v>8.6346722329999999</v>
      </c>
      <c r="H9725" s="2">
        <v>6.9859477910000001</v>
      </c>
      <c r="I9725" s="2" t="s">
        <v>171</v>
      </c>
      <c r="J9725" s="2" t="s">
        <v>171</v>
      </c>
    </row>
    <row r="9726" spans="1:10" x14ac:dyDescent="0.25">
      <c r="A9726" s="2" t="s">
        <v>606</v>
      </c>
      <c r="B9726" s="2">
        <v>481</v>
      </c>
      <c r="C9726" s="2">
        <v>761</v>
      </c>
      <c r="D9726" s="2">
        <v>0.143618731</v>
      </c>
      <c r="E9726" s="2">
        <v>7.6322599000000005E-2</v>
      </c>
      <c r="F9726" s="2">
        <v>7.2736786999999997E-2</v>
      </c>
      <c r="G9726" s="2">
        <v>0.88173271200000003</v>
      </c>
      <c r="H9726" s="2">
        <v>0.97449923599999999</v>
      </c>
      <c r="I9726" s="2" t="s">
        <v>171</v>
      </c>
      <c r="J9726" s="2" t="s">
        <v>171</v>
      </c>
    </row>
    <row r="9727" spans="1:10" x14ac:dyDescent="0.25">
      <c r="A9727" s="2" t="s">
        <v>606</v>
      </c>
      <c r="B9727" s="2">
        <v>621</v>
      </c>
      <c r="C9727" s="2">
        <v>932</v>
      </c>
      <c r="D9727" s="2">
        <v>1.7604238000000001E-2</v>
      </c>
      <c r="E9727" s="2">
        <v>2.730218E-3</v>
      </c>
      <c r="F9727" s="2">
        <v>1.8997930000000001E-3</v>
      </c>
      <c r="G9727" s="2">
        <v>5.4479246569999997</v>
      </c>
      <c r="H9727" s="2">
        <v>8.2663956479999996</v>
      </c>
      <c r="I9727" s="2" t="s">
        <v>171</v>
      </c>
      <c r="J9727" s="2" t="s">
        <v>171</v>
      </c>
    </row>
    <row r="9728" spans="1:10" x14ac:dyDescent="0.25">
      <c r="A9728" s="2" t="s">
        <v>606</v>
      </c>
      <c r="B9728" s="2">
        <v>721</v>
      </c>
      <c r="C9728" s="2">
        <v>1063</v>
      </c>
      <c r="D9728" s="2">
        <v>3.625292E-3</v>
      </c>
      <c r="E9728" s="2">
        <v>1.5473310000000001E-3</v>
      </c>
      <c r="F9728" s="2">
        <v>1.396289E-3</v>
      </c>
      <c r="G9728" s="2">
        <v>1.342932448</v>
      </c>
      <c r="H9728" s="2">
        <v>1.596376995</v>
      </c>
      <c r="I9728" s="2" t="s">
        <v>171</v>
      </c>
      <c r="J9728" s="2" t="s">
        <v>171</v>
      </c>
    </row>
    <row r="9729" spans="1:10" x14ac:dyDescent="0.25">
      <c r="A9729" s="2" t="s">
        <v>606</v>
      </c>
      <c r="B9729" s="2">
        <v>841</v>
      </c>
      <c r="C9729" s="2">
        <v>1214</v>
      </c>
      <c r="D9729" s="2">
        <v>3.726493E-3</v>
      </c>
      <c r="E9729" s="2">
        <v>3.2026730000000001E-3</v>
      </c>
      <c r="F9729" s="2">
        <v>1.6949669999999999E-3</v>
      </c>
      <c r="G9729" s="2">
        <v>0.16355724099999999</v>
      </c>
      <c r="H9729" s="2">
        <v>1.1985642009999999</v>
      </c>
      <c r="I9729" s="2" t="s">
        <v>171</v>
      </c>
      <c r="J9729" s="2" t="s">
        <v>171</v>
      </c>
    </row>
    <row r="9730" spans="1:10" x14ac:dyDescent="0.25">
      <c r="A9730" s="2" t="s">
        <v>606</v>
      </c>
      <c r="B9730" s="2">
        <v>940</v>
      </c>
      <c r="C9730" s="2">
        <v>1344</v>
      </c>
      <c r="D9730" s="2">
        <v>1.5190053E-2</v>
      </c>
      <c r="E9730" s="2">
        <v>5.8435450000000003E-3</v>
      </c>
      <c r="F9730" s="2">
        <v>7.357321E-3</v>
      </c>
      <c r="G9730" s="2">
        <v>1.5994586500000001</v>
      </c>
      <c r="H9730" s="2">
        <v>1.064617331</v>
      </c>
      <c r="I9730" s="2" t="s">
        <v>171</v>
      </c>
      <c r="J9730" s="2" t="s">
        <v>171</v>
      </c>
    </row>
    <row r="9731" spans="1:10" x14ac:dyDescent="0.25">
      <c r="A9731" s="2" t="s">
        <v>606</v>
      </c>
      <c r="B9731" s="2">
        <v>1004</v>
      </c>
      <c r="C9731" s="2">
        <v>1439</v>
      </c>
      <c r="D9731" s="2">
        <v>2.527535E-3</v>
      </c>
      <c r="E9731" s="2">
        <v>1.9009789999999999E-3</v>
      </c>
      <c r="F9731" s="2">
        <v>1.0806609999999999E-3</v>
      </c>
      <c r="G9731" s="2">
        <v>0.32959674999999999</v>
      </c>
      <c r="H9731" s="2">
        <v>1.3388786909999999</v>
      </c>
      <c r="I9731" s="2" t="s">
        <v>171</v>
      </c>
      <c r="J9731" s="2" t="s">
        <v>171</v>
      </c>
    </row>
    <row r="9732" spans="1:10" x14ac:dyDescent="0.25">
      <c r="A9732" s="2" t="s">
        <v>606</v>
      </c>
      <c r="B9732" s="2">
        <v>1041</v>
      </c>
      <c r="C9732" s="2">
        <v>1507</v>
      </c>
      <c r="D9732" s="2">
        <v>2.4944210000000001E-3</v>
      </c>
      <c r="E9732" s="2">
        <v>1.1962209999999999E-3</v>
      </c>
      <c r="F9732" s="2">
        <v>1.0891119999999999E-3</v>
      </c>
      <c r="G9732" s="2">
        <v>1.0852506449999999</v>
      </c>
      <c r="H9732" s="2">
        <v>1.2903261239999999</v>
      </c>
      <c r="I9732" s="2" t="s">
        <v>171</v>
      </c>
      <c r="J9732" s="2" t="s">
        <v>171</v>
      </c>
    </row>
    <row r="9733" spans="1:10" x14ac:dyDescent="0.25">
      <c r="A9733" s="2" t="s">
        <v>606</v>
      </c>
      <c r="B9733" s="2">
        <v>1151</v>
      </c>
      <c r="C9733" s="2">
        <v>1648</v>
      </c>
      <c r="D9733" s="2">
        <v>9.5300339999999997E-3</v>
      </c>
      <c r="E9733" s="2">
        <v>1.1438139999999999E-3</v>
      </c>
      <c r="F9733" s="2">
        <v>1.1934770000000001E-3</v>
      </c>
      <c r="G9733" s="2">
        <v>7.3318049150000002</v>
      </c>
      <c r="H9733" s="2">
        <v>6.985098174</v>
      </c>
      <c r="I9733" s="2" t="s">
        <v>171</v>
      </c>
      <c r="J9733" s="2" t="s">
        <v>171</v>
      </c>
    </row>
    <row r="9734" spans="1:10" x14ac:dyDescent="0.25">
      <c r="A9734" s="2" t="s">
        <v>606</v>
      </c>
      <c r="B9734" s="2">
        <v>1177</v>
      </c>
      <c r="C9734" s="2">
        <v>1705</v>
      </c>
      <c r="D9734" s="2">
        <v>2.3975820000000001E-3</v>
      </c>
      <c r="E9734" s="2">
        <v>1.0083150000000001E-2</v>
      </c>
      <c r="F9734" s="2">
        <v>6.2187589999999999E-3</v>
      </c>
      <c r="G9734" s="2">
        <v>-0.76221899800000004</v>
      </c>
      <c r="H9734" s="2">
        <v>-0.61445982700000001</v>
      </c>
      <c r="I9734" s="2" t="s">
        <v>171</v>
      </c>
      <c r="J9734" s="2" t="s">
        <v>171</v>
      </c>
    </row>
    <row r="9735" spans="1:10" x14ac:dyDescent="0.25">
      <c r="A9735" s="2" t="s">
        <v>606</v>
      </c>
      <c r="B9735" s="2">
        <v>1275</v>
      </c>
      <c r="C9735" s="2">
        <v>1834</v>
      </c>
      <c r="D9735" s="2">
        <v>8.941137E-3</v>
      </c>
      <c r="E9735" s="2">
        <v>3.9300910000000001E-3</v>
      </c>
      <c r="F9735" s="2">
        <v>3.3349650000000001E-3</v>
      </c>
      <c r="G9735" s="2">
        <v>1.2750461099999999</v>
      </c>
      <c r="H9735" s="2">
        <v>1.6810289270000001</v>
      </c>
      <c r="I9735" s="2" t="s">
        <v>171</v>
      </c>
      <c r="J9735" s="2" t="s">
        <v>171</v>
      </c>
    </row>
    <row r="9736" spans="1:10" x14ac:dyDescent="0.25">
      <c r="A9736" s="2" t="s">
        <v>606</v>
      </c>
      <c r="B9736" s="2">
        <v>1293</v>
      </c>
      <c r="C9736" s="2">
        <v>1883</v>
      </c>
      <c r="D9736" s="2">
        <v>8.8505040000000004E-3</v>
      </c>
      <c r="E9736" s="2">
        <v>1.027804E-2</v>
      </c>
      <c r="F9736" s="2">
        <v>9.3908359999999996E-3</v>
      </c>
      <c r="G9736" s="2">
        <v>-0.13889182</v>
      </c>
      <c r="H9736" s="2">
        <v>-5.7538256000000003E-2</v>
      </c>
      <c r="I9736" s="2" t="s">
        <v>171</v>
      </c>
      <c r="J9736" s="2" t="s">
        <v>171</v>
      </c>
    </row>
    <row r="9737" spans="1:10" x14ac:dyDescent="0.25">
      <c r="A9737" s="2" t="s">
        <v>606</v>
      </c>
      <c r="B9737" s="2">
        <v>1400</v>
      </c>
      <c r="C9737" s="2">
        <v>2021</v>
      </c>
      <c r="D9737" s="2">
        <v>2.7292549999999999E-3</v>
      </c>
      <c r="E9737" s="2">
        <v>2.377058E-3</v>
      </c>
      <c r="F9737" s="2">
        <v>3.3774880000000001E-3</v>
      </c>
      <c r="G9737" s="2">
        <v>0.14816510699999999</v>
      </c>
      <c r="H9737" s="2">
        <v>-0.19192770000000001</v>
      </c>
      <c r="I9737" s="2" t="s">
        <v>171</v>
      </c>
      <c r="J9737" s="2" t="s">
        <v>171</v>
      </c>
    </row>
    <row r="9738" spans="1:10" x14ac:dyDescent="0.25">
      <c r="A9738" s="2" t="s">
        <v>606</v>
      </c>
      <c r="B9738" s="2">
        <v>1471</v>
      </c>
      <c r="C9738" s="2">
        <v>2123</v>
      </c>
      <c r="D9738" s="2">
        <v>4.928455E-3</v>
      </c>
      <c r="E9738" s="2">
        <v>4.3667389999999997E-3</v>
      </c>
      <c r="F9738" s="2">
        <v>1.2606594E-2</v>
      </c>
      <c r="G9738" s="2">
        <v>0.12863514100000001</v>
      </c>
      <c r="H9738" s="2">
        <v>-0.60905732499999998</v>
      </c>
      <c r="I9738" s="2" t="s">
        <v>171</v>
      </c>
      <c r="J9738" s="2" t="s">
        <v>171</v>
      </c>
    </row>
    <row r="9739" spans="1:10" x14ac:dyDescent="0.25">
      <c r="A9739" s="2" t="s">
        <v>606</v>
      </c>
      <c r="B9739" s="2">
        <v>1557</v>
      </c>
      <c r="C9739" s="2">
        <v>2240</v>
      </c>
      <c r="D9739" s="2">
        <v>2.2653277999999999E-2</v>
      </c>
      <c r="E9739" s="2">
        <v>2.6246329999999999E-3</v>
      </c>
      <c r="F9739" s="2">
        <v>2.5159700000000002E-3</v>
      </c>
      <c r="G9739" s="2">
        <v>7.6310283879999998</v>
      </c>
      <c r="H9739" s="2">
        <v>8.003793366</v>
      </c>
      <c r="I9739" s="2" t="s">
        <v>171</v>
      </c>
      <c r="J9739" s="2" t="s">
        <v>171</v>
      </c>
    </row>
    <row r="9740" spans="1:10" x14ac:dyDescent="0.25">
      <c r="A9740" s="2" t="s">
        <v>606</v>
      </c>
      <c r="B9740" s="2">
        <v>1661</v>
      </c>
      <c r="C9740" s="2">
        <v>2375</v>
      </c>
      <c r="D9740" s="2">
        <v>7.7329599999999997E-3</v>
      </c>
      <c r="E9740" s="2">
        <v>2.4010569999999998E-3</v>
      </c>
      <c r="F9740" s="2">
        <v>4.3778580000000001E-3</v>
      </c>
      <c r="G9740" s="2">
        <v>2.220647982</v>
      </c>
      <c r="H9740" s="2">
        <v>0.76637996100000005</v>
      </c>
      <c r="I9740" s="2" t="s">
        <v>171</v>
      </c>
      <c r="J9740" s="2" t="s">
        <v>171</v>
      </c>
    </row>
    <row r="9741" spans="1:10" x14ac:dyDescent="0.25">
      <c r="A9741" s="2" t="s">
        <v>606</v>
      </c>
      <c r="B9741" s="2">
        <v>1682</v>
      </c>
      <c r="C9741" s="2">
        <v>2427</v>
      </c>
      <c r="D9741" s="2">
        <v>1.9895519999999999E-3</v>
      </c>
      <c r="E9741" s="2">
        <v>3.1012230000000002E-3</v>
      </c>
      <c r="F9741" s="2">
        <v>1.596552E-3</v>
      </c>
      <c r="G9741" s="2">
        <v>-0.35846209099999998</v>
      </c>
      <c r="H9741" s="2">
        <v>0.24615583599999999</v>
      </c>
      <c r="I9741" s="2" t="s">
        <v>171</v>
      </c>
      <c r="J9741" s="2" t="s">
        <v>171</v>
      </c>
    </row>
    <row r="9742" spans="1:10" x14ac:dyDescent="0.25">
      <c r="A9742" s="2" t="s">
        <v>606</v>
      </c>
      <c r="B9742" s="2">
        <v>1710</v>
      </c>
      <c r="C9742" s="2">
        <v>2486</v>
      </c>
      <c r="D9742" s="2">
        <v>4.4674129999999999E-3</v>
      </c>
      <c r="E9742" s="2">
        <v>5.1580350000000001E-3</v>
      </c>
      <c r="F9742" s="2">
        <v>5.710873E-3</v>
      </c>
      <c r="G9742" s="2">
        <v>-0.133892549</v>
      </c>
      <c r="H9742" s="2">
        <v>-0.217735648</v>
      </c>
      <c r="I9742" s="2" t="s">
        <v>171</v>
      </c>
      <c r="J9742" s="2" t="s">
        <v>171</v>
      </c>
    </row>
    <row r="9743" spans="1:10" x14ac:dyDescent="0.25">
      <c r="A9743" s="2" t="s">
        <v>606</v>
      </c>
      <c r="B9743" s="2">
        <v>1834</v>
      </c>
      <c r="C9743" s="2">
        <v>2641</v>
      </c>
      <c r="D9743" s="2">
        <v>8.324227E-3</v>
      </c>
      <c r="E9743" s="2">
        <v>5.3276169999999998E-3</v>
      </c>
      <c r="F9743" s="2">
        <v>6.0822510000000003E-3</v>
      </c>
      <c r="G9743" s="2">
        <v>0.56246739700000004</v>
      </c>
      <c r="H9743" s="2">
        <v>0.36860962400000002</v>
      </c>
      <c r="I9743" s="2" t="s">
        <v>171</v>
      </c>
      <c r="J9743" s="2" t="s">
        <v>171</v>
      </c>
    </row>
    <row r="9744" spans="1:10" x14ac:dyDescent="0.25">
      <c r="A9744" s="2" t="s">
        <v>606</v>
      </c>
      <c r="B9744" s="2">
        <v>1946</v>
      </c>
      <c r="C9744" s="2">
        <v>2784</v>
      </c>
      <c r="D9744" s="2">
        <v>4.9683926000000003E-2</v>
      </c>
      <c r="E9744" s="2">
        <v>1.6241821E-2</v>
      </c>
      <c r="F9744" s="2">
        <v>2.7474640000000002E-2</v>
      </c>
      <c r="G9744" s="2">
        <v>2.0590119919999998</v>
      </c>
      <c r="H9744" s="2">
        <v>0.80835584199999999</v>
      </c>
      <c r="I9744" s="2" t="s">
        <v>171</v>
      </c>
      <c r="J9744" s="2" t="s">
        <v>171</v>
      </c>
    </row>
    <row r="9745" spans="1:10" x14ac:dyDescent="0.25">
      <c r="A9745" s="2" t="s">
        <v>606</v>
      </c>
      <c r="B9745" s="2">
        <v>2033</v>
      </c>
      <c r="C9745" s="2">
        <v>2902</v>
      </c>
      <c r="D9745" s="2">
        <v>2.8935866000000001E-2</v>
      </c>
      <c r="E9745" s="2">
        <v>4.013445E-3</v>
      </c>
      <c r="F9745" s="2">
        <v>5.0257210000000004E-3</v>
      </c>
      <c r="G9745" s="2">
        <v>6.2097321799999996</v>
      </c>
      <c r="H9745" s="2">
        <v>4.7575553810000004</v>
      </c>
      <c r="I9745" s="2" t="s">
        <v>171</v>
      </c>
      <c r="J9745" s="2" t="s">
        <v>171</v>
      </c>
    </row>
    <row r="9746" spans="1:10" x14ac:dyDescent="0.25">
      <c r="A9746" s="2" t="s">
        <v>606</v>
      </c>
      <c r="B9746" s="2">
        <v>2062</v>
      </c>
      <c r="C9746" s="2">
        <v>2962</v>
      </c>
      <c r="D9746" s="2">
        <v>2.922694E-2</v>
      </c>
      <c r="E9746" s="2">
        <v>4.031761E-3</v>
      </c>
      <c r="F9746" s="2">
        <v>3.414575E-3</v>
      </c>
      <c r="G9746" s="2">
        <v>6.2491756880000002</v>
      </c>
      <c r="H9746" s="2">
        <v>7.5594656789999997</v>
      </c>
      <c r="I9746" s="2" t="s">
        <v>171</v>
      </c>
      <c r="J9746" s="2" t="s">
        <v>171</v>
      </c>
    </row>
    <row r="9747" spans="1:10" x14ac:dyDescent="0.25">
      <c r="A9747" s="2" t="s">
        <v>607</v>
      </c>
      <c r="B9747" s="2">
        <v>90</v>
      </c>
      <c r="C9747" s="2">
        <v>181</v>
      </c>
      <c r="D9747" s="2">
        <v>0.12398709400000001</v>
      </c>
      <c r="E9747" s="2">
        <v>2.7044696999999999E-2</v>
      </c>
      <c r="F9747" s="2">
        <v>2.6497743000000001E-2</v>
      </c>
      <c r="G9747" s="2">
        <v>3.584525191</v>
      </c>
      <c r="H9747" s="2">
        <v>3.6791566960000002</v>
      </c>
      <c r="I9747" s="2" t="s">
        <v>29</v>
      </c>
      <c r="J9747" s="2" t="s">
        <v>29</v>
      </c>
    </row>
    <row r="9748" spans="1:10" x14ac:dyDescent="0.25">
      <c r="A9748" s="2" t="s">
        <v>607</v>
      </c>
      <c r="B9748" s="2">
        <v>234</v>
      </c>
      <c r="C9748" s="2">
        <v>350</v>
      </c>
      <c r="D9748" s="2">
        <v>2.4464105999999999E-2</v>
      </c>
      <c r="E9748" s="2">
        <v>2.7493118E-2</v>
      </c>
      <c r="F9748" s="2">
        <v>3.9924339000000003E-2</v>
      </c>
      <c r="G9748" s="2">
        <v>-0.11017347800000001</v>
      </c>
      <c r="H9748" s="2">
        <v>-0.38723828999999999</v>
      </c>
      <c r="I9748" s="2" t="s">
        <v>29</v>
      </c>
      <c r="J9748" s="2" t="s">
        <v>29</v>
      </c>
    </row>
    <row r="9749" spans="1:10" x14ac:dyDescent="0.25">
      <c r="A9749" s="2" t="s">
        <v>607</v>
      </c>
      <c r="B9749" s="2">
        <v>305</v>
      </c>
      <c r="C9749" s="2">
        <v>446</v>
      </c>
      <c r="D9749" s="2">
        <v>1.5631295E-2</v>
      </c>
      <c r="E9749" s="2">
        <v>5.486426E-3</v>
      </c>
      <c r="F9749" s="2">
        <v>6.7532039999999996E-3</v>
      </c>
      <c r="G9749" s="2">
        <v>1.8490848790000001</v>
      </c>
      <c r="H9749" s="2">
        <v>1.314648662</v>
      </c>
      <c r="I9749" s="2" t="s">
        <v>29</v>
      </c>
      <c r="J9749" s="2" t="s">
        <v>29</v>
      </c>
    </row>
    <row r="9750" spans="1:10" x14ac:dyDescent="0.25">
      <c r="A9750" s="2" t="s">
        <v>607</v>
      </c>
      <c r="B9750" s="2">
        <v>387</v>
      </c>
      <c r="C9750" s="2">
        <v>553</v>
      </c>
      <c r="D9750" s="2">
        <v>1.5129477000000001E-2</v>
      </c>
      <c r="E9750" s="2">
        <v>2.0924880999999999E-2</v>
      </c>
      <c r="F9750" s="2">
        <v>2.2127363000000001E-2</v>
      </c>
      <c r="G9750" s="2">
        <v>-0.27696233399999998</v>
      </c>
      <c r="H9750" s="2">
        <v>-0.31625484100000001</v>
      </c>
      <c r="I9750" s="2" t="s">
        <v>29</v>
      </c>
      <c r="J9750" s="2" t="s">
        <v>29</v>
      </c>
    </row>
    <row r="9751" spans="1:10" x14ac:dyDescent="0.25">
      <c r="A9751" s="2" t="s">
        <v>607</v>
      </c>
      <c r="B9751" s="2">
        <v>421</v>
      </c>
      <c r="C9751" s="2">
        <v>612</v>
      </c>
      <c r="D9751" s="2">
        <v>7.772836E-3</v>
      </c>
      <c r="E9751" s="2">
        <v>6.7138570000000002E-3</v>
      </c>
      <c r="F9751" s="2">
        <v>6.3959050000000003E-3</v>
      </c>
      <c r="G9751" s="2">
        <v>0.157730389</v>
      </c>
      <c r="H9751" s="2">
        <v>0.215283268</v>
      </c>
      <c r="I9751" s="2" t="s">
        <v>29</v>
      </c>
      <c r="J9751" s="2" t="s">
        <v>29</v>
      </c>
    </row>
    <row r="9752" spans="1:10" x14ac:dyDescent="0.25">
      <c r="A9752" s="2" t="s">
        <v>607</v>
      </c>
      <c r="B9752" s="2">
        <v>523</v>
      </c>
      <c r="C9752" s="2">
        <v>739</v>
      </c>
      <c r="D9752" s="2">
        <v>1.140249E-2</v>
      </c>
      <c r="E9752" s="2">
        <v>2.1085309999999999E-2</v>
      </c>
      <c r="F9752" s="2">
        <v>3.3895759999999997E-2</v>
      </c>
      <c r="G9752" s="2">
        <v>-0.45922112199999998</v>
      </c>
      <c r="H9752" s="2">
        <v>-0.66360127800000002</v>
      </c>
      <c r="I9752" s="2" t="s">
        <v>29</v>
      </c>
      <c r="J9752" s="2" t="s">
        <v>29</v>
      </c>
    </row>
    <row r="9753" spans="1:10" x14ac:dyDescent="0.25">
      <c r="A9753" s="2" t="s">
        <v>607</v>
      </c>
      <c r="B9753" s="2">
        <v>562</v>
      </c>
      <c r="C9753" s="2">
        <v>803</v>
      </c>
      <c r="D9753" s="2">
        <v>8.2614890000000003E-3</v>
      </c>
      <c r="E9753" s="2">
        <v>6.1307549999999999E-3</v>
      </c>
      <c r="F9753" s="2">
        <v>7.8862059999999998E-3</v>
      </c>
      <c r="G9753" s="2">
        <v>0.34754826999999999</v>
      </c>
      <c r="H9753" s="2">
        <v>4.7587287999999998E-2</v>
      </c>
      <c r="I9753" s="2" t="s">
        <v>29</v>
      </c>
      <c r="J9753" s="2" t="s">
        <v>29</v>
      </c>
    </row>
    <row r="9754" spans="1:10" x14ac:dyDescent="0.25">
      <c r="A9754" s="2" t="s">
        <v>607</v>
      </c>
      <c r="B9754" s="2">
        <v>654</v>
      </c>
      <c r="C9754" s="2">
        <v>920</v>
      </c>
      <c r="D9754" s="2">
        <v>1.5727102999999999E-2</v>
      </c>
      <c r="E9754" s="2">
        <v>3.0367189999999999E-2</v>
      </c>
      <c r="F9754" s="2">
        <v>3.6721240000000002E-2</v>
      </c>
      <c r="G9754" s="2">
        <v>-0.48210213400000002</v>
      </c>
      <c r="H9754" s="2">
        <v>-0.57171645400000004</v>
      </c>
      <c r="I9754" s="2" t="s">
        <v>29</v>
      </c>
      <c r="J9754" s="2" t="s">
        <v>29</v>
      </c>
    </row>
    <row r="9755" spans="1:10" x14ac:dyDescent="0.25">
      <c r="A9755" s="2" t="s">
        <v>607</v>
      </c>
      <c r="B9755" s="2">
        <v>809</v>
      </c>
      <c r="C9755" s="2">
        <v>1100</v>
      </c>
      <c r="D9755" s="2">
        <v>2.1123039E-2</v>
      </c>
      <c r="E9755" s="2">
        <v>1.6709146000000001E-2</v>
      </c>
      <c r="F9755" s="2">
        <v>1.7563433E-2</v>
      </c>
      <c r="G9755" s="2">
        <v>0.26416029899999999</v>
      </c>
      <c r="H9755" s="2">
        <v>0.20267139000000001</v>
      </c>
      <c r="I9755" s="2" t="s">
        <v>29</v>
      </c>
      <c r="J9755" s="2" t="s">
        <v>29</v>
      </c>
    </row>
    <row r="9756" spans="1:10" x14ac:dyDescent="0.25">
      <c r="A9756" s="2" t="s">
        <v>607</v>
      </c>
      <c r="B9756" s="2">
        <v>844</v>
      </c>
      <c r="C9756" s="2">
        <v>1160</v>
      </c>
      <c r="D9756" s="2">
        <v>1.0636461E-2</v>
      </c>
      <c r="E9756" s="2">
        <v>8.6665949999999992E-3</v>
      </c>
      <c r="F9756" s="2">
        <v>9.5108989999999997E-3</v>
      </c>
      <c r="G9756" s="2">
        <v>0.227294046</v>
      </c>
      <c r="H9756" s="2">
        <v>0.11834441800000001</v>
      </c>
      <c r="I9756" s="2" t="s">
        <v>29</v>
      </c>
      <c r="J9756" s="2" t="s">
        <v>29</v>
      </c>
    </row>
    <row r="9757" spans="1:10" x14ac:dyDescent="0.25">
      <c r="A9757" s="2" t="s">
        <v>607</v>
      </c>
      <c r="B9757" s="2">
        <v>945</v>
      </c>
      <c r="C9757" s="2">
        <v>1286</v>
      </c>
      <c r="D9757" s="2">
        <v>1.3744912E-2</v>
      </c>
      <c r="E9757" s="2">
        <v>1.1882695E-2</v>
      </c>
      <c r="F9757" s="2">
        <v>1.1751019E-2</v>
      </c>
      <c r="G9757" s="2">
        <v>0.15671671500000001</v>
      </c>
      <c r="H9757" s="2">
        <v>0.16967828400000001</v>
      </c>
      <c r="I9757" s="2" t="s">
        <v>29</v>
      </c>
      <c r="J9757" s="2" t="s">
        <v>29</v>
      </c>
    </row>
    <row r="9758" spans="1:10" x14ac:dyDescent="0.25">
      <c r="A9758" s="2" t="s">
        <v>607</v>
      </c>
      <c r="B9758" s="2">
        <v>983</v>
      </c>
      <c r="C9758" s="2">
        <v>1349</v>
      </c>
      <c r="D9758" s="2">
        <v>2.1862138E-2</v>
      </c>
      <c r="E9758" s="2">
        <v>1.4898523E-2</v>
      </c>
      <c r="F9758" s="2">
        <v>1.7390012999999999E-2</v>
      </c>
      <c r="G9758" s="2">
        <v>0.46740304399999999</v>
      </c>
      <c r="H9758" s="2">
        <v>0.25716629299999999</v>
      </c>
      <c r="I9758" s="2" t="s">
        <v>29</v>
      </c>
      <c r="J9758" s="2" t="s">
        <v>29</v>
      </c>
    </row>
    <row r="9759" spans="1:10" x14ac:dyDescent="0.25">
      <c r="A9759" s="2" t="s">
        <v>607</v>
      </c>
      <c r="B9759" s="2">
        <v>1141</v>
      </c>
      <c r="C9759" s="2">
        <v>1532</v>
      </c>
      <c r="D9759" s="2">
        <v>2.1723906000000001E-2</v>
      </c>
      <c r="E9759" s="2">
        <v>1.4256960000000001E-2</v>
      </c>
      <c r="F9759" s="2">
        <v>1.2944292E-2</v>
      </c>
      <c r="G9759" s="2">
        <v>0.52374036199999996</v>
      </c>
      <c r="H9759" s="2">
        <v>0.67826135399999998</v>
      </c>
      <c r="I9759" s="2" t="s">
        <v>29</v>
      </c>
      <c r="J9759" s="2" t="s">
        <v>29</v>
      </c>
    </row>
    <row r="9760" spans="1:10" x14ac:dyDescent="0.25">
      <c r="A9760" s="2" t="s">
        <v>607</v>
      </c>
      <c r="B9760" s="2">
        <v>1251</v>
      </c>
      <c r="C9760" s="2">
        <v>1667</v>
      </c>
      <c r="D9760" s="2">
        <v>1.5402374E-2</v>
      </c>
      <c r="E9760" s="2">
        <v>3.3690594999999997E-2</v>
      </c>
      <c r="F9760" s="2">
        <v>2.7201735000000001E-2</v>
      </c>
      <c r="G9760" s="2">
        <v>-0.54282867700000004</v>
      </c>
      <c r="H9760" s="2">
        <v>-0.43377236699999999</v>
      </c>
      <c r="I9760" s="2" t="s">
        <v>29</v>
      </c>
      <c r="J9760" s="2" t="s">
        <v>29</v>
      </c>
    </row>
    <row r="9761" spans="1:10" x14ac:dyDescent="0.25">
      <c r="A9761" s="2" t="s">
        <v>607</v>
      </c>
      <c r="B9761" s="2">
        <v>1279</v>
      </c>
      <c r="C9761" s="2">
        <v>1720</v>
      </c>
      <c r="D9761" s="2">
        <v>1.6373498E-2</v>
      </c>
      <c r="E9761" s="2">
        <v>8.4127200000000003E-3</v>
      </c>
      <c r="F9761" s="2">
        <v>5.3831858000000003E-2</v>
      </c>
      <c r="G9761" s="2">
        <v>0.94627870000000003</v>
      </c>
      <c r="H9761" s="2">
        <v>-0.69583999799999996</v>
      </c>
      <c r="I9761" s="2" t="s">
        <v>29</v>
      </c>
      <c r="J9761" s="2" t="s">
        <v>29</v>
      </c>
    </row>
    <row r="9762" spans="1:10" x14ac:dyDescent="0.25">
      <c r="A9762" s="2" t="s">
        <v>607</v>
      </c>
      <c r="B9762" s="2">
        <v>1392</v>
      </c>
      <c r="C9762" s="2">
        <v>1858</v>
      </c>
      <c r="D9762" s="2">
        <v>1.4318186E-2</v>
      </c>
      <c r="E9762" s="2">
        <v>4.5404557999999998E-2</v>
      </c>
      <c r="F9762" s="2">
        <v>2.5478785E-2</v>
      </c>
      <c r="G9762" s="2">
        <v>-0.68465311799999995</v>
      </c>
      <c r="H9762" s="2">
        <v>-0.43803498299999999</v>
      </c>
      <c r="I9762" s="2" t="s">
        <v>29</v>
      </c>
      <c r="J9762" s="2" t="s">
        <v>29</v>
      </c>
    </row>
    <row r="9763" spans="1:10" x14ac:dyDescent="0.25">
      <c r="A9763" s="2" t="s">
        <v>607</v>
      </c>
      <c r="B9763" s="2">
        <v>1552</v>
      </c>
      <c r="C9763" s="2">
        <v>2043</v>
      </c>
      <c r="D9763" s="2">
        <v>1.1731192999999999E-2</v>
      </c>
      <c r="E9763" s="2">
        <v>4.2114669E-2</v>
      </c>
      <c r="F9763" s="2">
        <v>3.7227872000000002E-2</v>
      </c>
      <c r="G9763" s="2">
        <v>-0.721446382</v>
      </c>
      <c r="H9763" s="2">
        <v>-0.68488144200000001</v>
      </c>
      <c r="I9763" s="2" t="s">
        <v>29</v>
      </c>
      <c r="J9763" s="2" t="s">
        <v>29</v>
      </c>
    </row>
    <row r="9764" spans="1:10" x14ac:dyDescent="0.25">
      <c r="A9764" s="2" t="s">
        <v>607</v>
      </c>
      <c r="B9764" s="2">
        <v>1726</v>
      </c>
      <c r="C9764" s="2">
        <v>2242</v>
      </c>
      <c r="D9764" s="2">
        <v>0.102753209</v>
      </c>
      <c r="E9764" s="2">
        <v>1.7445280000000001E-2</v>
      </c>
      <c r="F9764" s="2">
        <v>1.8549660999999999E-2</v>
      </c>
      <c r="G9764" s="2">
        <v>4.8900291119999997</v>
      </c>
      <c r="H9764" s="2">
        <v>4.5393576510000004</v>
      </c>
      <c r="I9764" s="2" t="s">
        <v>29</v>
      </c>
      <c r="J9764" s="2" t="s">
        <v>29</v>
      </c>
    </row>
    <row r="9765" spans="1:10" x14ac:dyDescent="0.25">
      <c r="A9765" s="2" t="s">
        <v>608</v>
      </c>
      <c r="B9765" s="2">
        <v>41</v>
      </c>
      <c r="C9765" s="2">
        <v>140</v>
      </c>
      <c r="D9765" s="2">
        <v>1.3521933E-2</v>
      </c>
      <c r="E9765" s="2">
        <v>7.0839090000000002E-3</v>
      </c>
      <c r="F9765" s="2">
        <v>5.4269239999999996E-3</v>
      </c>
      <c r="G9765" s="2">
        <v>0.90882357999999996</v>
      </c>
      <c r="H9765" s="2">
        <v>1.491638354</v>
      </c>
      <c r="I9765" s="2" t="s">
        <v>168</v>
      </c>
      <c r="J9765" s="2" t="s">
        <v>168</v>
      </c>
    </row>
    <row r="9766" spans="1:10" x14ac:dyDescent="0.25">
      <c r="A9766" s="2" t="s">
        <v>608</v>
      </c>
      <c r="B9766" s="2">
        <v>80</v>
      </c>
      <c r="C9766" s="2">
        <v>220</v>
      </c>
      <c r="D9766" s="2">
        <v>1.3367087E-2</v>
      </c>
      <c r="E9766" s="2">
        <v>5.2287219999999999E-3</v>
      </c>
      <c r="F9766" s="2">
        <v>5.167596E-3</v>
      </c>
      <c r="G9766" s="2">
        <v>1.5564729340000001</v>
      </c>
      <c r="H9766" s="2">
        <v>1.5867128699999999</v>
      </c>
      <c r="I9766" s="2" t="s">
        <v>168</v>
      </c>
      <c r="J9766" s="2" t="s">
        <v>168</v>
      </c>
    </row>
    <row r="9767" spans="1:10" x14ac:dyDescent="0.25">
      <c r="A9767" s="2" t="s">
        <v>608</v>
      </c>
      <c r="B9767" s="2">
        <v>167</v>
      </c>
      <c r="C9767" s="2">
        <v>348</v>
      </c>
      <c r="D9767" s="2">
        <v>7.3955540000000004E-3</v>
      </c>
      <c r="E9767" s="2">
        <v>3.11276E-3</v>
      </c>
      <c r="F9767" s="2">
        <v>2.0548400000000001E-3</v>
      </c>
      <c r="G9767" s="2">
        <v>1.3758832990000001</v>
      </c>
      <c r="H9767" s="2">
        <v>2.5990895269999998</v>
      </c>
      <c r="I9767" s="2" t="s">
        <v>168</v>
      </c>
      <c r="J9767" s="2" t="s">
        <v>168</v>
      </c>
    </row>
    <row r="9768" spans="1:10" x14ac:dyDescent="0.25">
      <c r="A9768" s="2" t="s">
        <v>608</v>
      </c>
      <c r="B9768" s="2">
        <v>240</v>
      </c>
      <c r="C9768" s="2">
        <v>462</v>
      </c>
      <c r="D9768" s="2">
        <v>1.303202E-2</v>
      </c>
      <c r="E9768" s="2">
        <v>4.2140839999999999E-3</v>
      </c>
      <c r="F9768" s="2">
        <v>4.0524309999999996E-3</v>
      </c>
      <c r="G9768" s="2">
        <v>2.09249157</v>
      </c>
      <c r="H9768" s="2">
        <v>2.2158524590000002</v>
      </c>
      <c r="I9768" s="2" t="s">
        <v>168</v>
      </c>
      <c r="J9768" s="2" t="s">
        <v>168</v>
      </c>
    </row>
    <row r="9769" spans="1:10" x14ac:dyDescent="0.25">
      <c r="A9769" s="2" t="s">
        <v>608</v>
      </c>
      <c r="B9769" s="2">
        <v>352</v>
      </c>
      <c r="C9769" s="2">
        <v>615</v>
      </c>
      <c r="D9769" s="2">
        <v>1.468557E-2</v>
      </c>
      <c r="E9769" s="2">
        <v>3.7787049999999998E-3</v>
      </c>
      <c r="F9769" s="2">
        <v>4.6907429999999998E-3</v>
      </c>
      <c r="G9769" s="2">
        <v>2.886402844</v>
      </c>
      <c r="H9769" s="2">
        <v>2.1307552869999999</v>
      </c>
      <c r="I9769" s="2" t="s">
        <v>168</v>
      </c>
      <c r="J9769" s="2" t="s">
        <v>168</v>
      </c>
    </row>
    <row r="9770" spans="1:10" x14ac:dyDescent="0.25">
      <c r="A9770" s="2" t="s">
        <v>608</v>
      </c>
      <c r="B9770" s="2">
        <v>524</v>
      </c>
      <c r="C9770" s="2">
        <v>828</v>
      </c>
      <c r="D9770" s="2">
        <v>2.3577559999999999E-3</v>
      </c>
      <c r="E9770" s="2">
        <v>3.3746140000000002E-3</v>
      </c>
      <c r="F9770" s="2">
        <v>1.714976E-3</v>
      </c>
      <c r="G9770" s="2">
        <v>-0.30132586700000002</v>
      </c>
      <c r="H9770" s="2">
        <v>0.37480349200000002</v>
      </c>
      <c r="I9770" s="2" t="s">
        <v>168</v>
      </c>
      <c r="J9770" s="2" t="s">
        <v>168</v>
      </c>
    </row>
    <row r="9771" spans="1:10" x14ac:dyDescent="0.25">
      <c r="A9771" s="2" t="s">
        <v>608</v>
      </c>
      <c r="B9771" s="2">
        <v>593</v>
      </c>
      <c r="C9771" s="2">
        <v>938</v>
      </c>
      <c r="D9771" s="2">
        <v>6.1053569999999996E-3</v>
      </c>
      <c r="E9771" s="2">
        <v>1.1499067E-2</v>
      </c>
      <c r="F9771" s="2">
        <v>6.7372739999999997E-3</v>
      </c>
      <c r="G9771" s="2">
        <v>-0.46905633200000002</v>
      </c>
      <c r="H9771" s="2">
        <v>-9.3794201999999993E-2</v>
      </c>
      <c r="I9771" s="2" t="s">
        <v>168</v>
      </c>
      <c r="J9771" s="2" t="s">
        <v>168</v>
      </c>
    </row>
    <row r="9772" spans="1:10" x14ac:dyDescent="0.25">
      <c r="A9772" s="2" t="s">
        <v>608</v>
      </c>
      <c r="B9772" s="2">
        <v>698</v>
      </c>
      <c r="C9772" s="2">
        <v>1084</v>
      </c>
      <c r="D9772" s="2">
        <v>1.044381E-3</v>
      </c>
      <c r="E9772" s="2">
        <v>1.539592E-3</v>
      </c>
      <c r="F9772" s="2">
        <v>3.26688E-4</v>
      </c>
      <c r="G9772" s="2">
        <v>-0.32165094500000002</v>
      </c>
      <c r="H9772" s="2">
        <v>2.196876729</v>
      </c>
      <c r="I9772" s="2" t="s">
        <v>168</v>
      </c>
      <c r="J9772" s="2" t="s">
        <v>168</v>
      </c>
    </row>
    <row r="9773" spans="1:10" x14ac:dyDescent="0.25">
      <c r="A9773" s="2" t="s">
        <v>608</v>
      </c>
      <c r="B9773" s="2">
        <v>726</v>
      </c>
      <c r="C9773" s="2">
        <v>1153</v>
      </c>
      <c r="D9773" s="2">
        <v>2.4642140000000002E-3</v>
      </c>
      <c r="E9773" s="2">
        <v>5.3909140000000001E-3</v>
      </c>
      <c r="F9773" s="2">
        <v>3.337394E-3</v>
      </c>
      <c r="G9773" s="2">
        <v>-0.542894934</v>
      </c>
      <c r="H9773" s="2">
        <v>-0.26163533300000003</v>
      </c>
      <c r="I9773" s="2" t="s">
        <v>168</v>
      </c>
      <c r="J9773" s="2" t="s">
        <v>168</v>
      </c>
    </row>
    <row r="9774" spans="1:10" x14ac:dyDescent="0.25">
      <c r="A9774" s="2" t="s">
        <v>608</v>
      </c>
      <c r="B9774" s="2">
        <v>876</v>
      </c>
      <c r="C9774" s="2">
        <v>1344</v>
      </c>
      <c r="D9774" s="2">
        <v>1.2311570000000001E-3</v>
      </c>
      <c r="E9774" s="2">
        <v>2.7511739999999999E-3</v>
      </c>
      <c r="F9774" s="2">
        <v>2.9961720000000001E-3</v>
      </c>
      <c r="G9774" s="2">
        <v>-0.55249761100000006</v>
      </c>
      <c r="H9774" s="2">
        <v>-0.58909000499999997</v>
      </c>
      <c r="I9774" s="2" t="s">
        <v>168</v>
      </c>
      <c r="J9774" s="2" t="s">
        <v>168</v>
      </c>
    </row>
    <row r="9775" spans="1:10" x14ac:dyDescent="0.25">
      <c r="A9775" s="2" t="s">
        <v>608</v>
      </c>
      <c r="B9775" s="2">
        <v>1066</v>
      </c>
      <c r="C9775" s="2">
        <v>1575</v>
      </c>
      <c r="D9775" s="2">
        <v>1.0950269999999999E-3</v>
      </c>
      <c r="E9775" s="2">
        <v>2.1829890000000002E-3</v>
      </c>
      <c r="F9775" s="2">
        <v>7.8925200000000005E-4</v>
      </c>
      <c r="G9775" s="2">
        <v>-0.498382096</v>
      </c>
      <c r="H9775" s="2">
        <v>0.38742390599999998</v>
      </c>
      <c r="I9775" s="2" t="s">
        <v>168</v>
      </c>
      <c r="J9775" s="2" t="s">
        <v>168</v>
      </c>
    </row>
    <row r="9776" spans="1:10" x14ac:dyDescent="0.25">
      <c r="A9776" s="2" t="s">
        <v>608</v>
      </c>
      <c r="B9776" s="2">
        <v>1133</v>
      </c>
      <c r="C9776" s="2">
        <v>1683</v>
      </c>
      <c r="D9776" s="2">
        <v>3.7802600000000001E-3</v>
      </c>
      <c r="E9776" s="2">
        <v>6.3694550000000004E-3</v>
      </c>
      <c r="F9776" s="2">
        <v>4.1371940000000003E-3</v>
      </c>
      <c r="G9776" s="2">
        <v>-0.40650182099999999</v>
      </c>
      <c r="H9776" s="2">
        <v>-8.6274316000000004E-2</v>
      </c>
      <c r="I9776" s="2" t="s">
        <v>168</v>
      </c>
      <c r="J9776" s="2" t="s">
        <v>168</v>
      </c>
    </row>
    <row r="9777" spans="1:10" x14ac:dyDescent="0.25">
      <c r="A9777" s="2" t="s">
        <v>608</v>
      </c>
      <c r="B9777" s="2">
        <v>1211</v>
      </c>
      <c r="C9777" s="2">
        <v>1802</v>
      </c>
      <c r="D9777" s="2">
        <v>1.6813780000000001E-3</v>
      </c>
      <c r="E9777" s="2">
        <v>1.199042E-3</v>
      </c>
      <c r="F9777" s="2">
        <v>1.3242200000000001E-3</v>
      </c>
      <c r="G9777" s="2">
        <v>0.40226785500000001</v>
      </c>
      <c r="H9777" s="2">
        <v>0.26971210099999998</v>
      </c>
      <c r="I9777" s="2" t="s">
        <v>168</v>
      </c>
      <c r="J9777" s="2" t="s">
        <v>168</v>
      </c>
    </row>
    <row r="9778" spans="1:10" x14ac:dyDescent="0.25">
      <c r="A9778" s="2" t="s">
        <v>608</v>
      </c>
      <c r="B9778" s="2">
        <v>1382</v>
      </c>
      <c r="C9778" s="2">
        <v>2014</v>
      </c>
      <c r="D9778" s="2">
        <v>5.5703299999999996E-4</v>
      </c>
      <c r="E9778" s="2">
        <v>3.8157099999999998E-4</v>
      </c>
      <c r="F9778" s="2">
        <v>4.2999500000000002E-4</v>
      </c>
      <c r="G9778" s="2">
        <v>0.45983952099999997</v>
      </c>
      <c r="H9778" s="2">
        <v>0.295440804</v>
      </c>
      <c r="I9778" s="2" t="s">
        <v>168</v>
      </c>
      <c r="J9778" s="2" t="s">
        <v>168</v>
      </c>
    </row>
    <row r="9779" spans="1:10" x14ac:dyDescent="0.25">
      <c r="A9779" s="2" t="s">
        <v>608</v>
      </c>
      <c r="B9779" s="2">
        <v>1427</v>
      </c>
      <c r="C9779" s="2">
        <v>2100</v>
      </c>
      <c r="D9779" s="2">
        <v>2.4466520000000001E-3</v>
      </c>
      <c r="E9779" s="2">
        <v>4.8259180000000002E-3</v>
      </c>
      <c r="F9779" s="2">
        <v>4.9357560000000003E-3</v>
      </c>
      <c r="G9779" s="2">
        <v>-0.49301836399999999</v>
      </c>
      <c r="H9779" s="2">
        <v>-0.50430051600000003</v>
      </c>
      <c r="I9779" s="2" t="s">
        <v>168</v>
      </c>
      <c r="J9779" s="2" t="s">
        <v>168</v>
      </c>
    </row>
    <row r="9780" spans="1:10" x14ac:dyDescent="0.25">
      <c r="A9780" s="2" t="s">
        <v>608</v>
      </c>
      <c r="B9780" s="2">
        <v>1548</v>
      </c>
      <c r="C9780" s="2">
        <v>2262</v>
      </c>
      <c r="D9780" s="2">
        <v>2.388566E-3</v>
      </c>
      <c r="E9780" s="2">
        <v>3.0983450000000002E-3</v>
      </c>
      <c r="F9780" s="2">
        <v>2.2493930000000001E-3</v>
      </c>
      <c r="G9780" s="2">
        <v>-0.22908318999999999</v>
      </c>
      <c r="H9780" s="2">
        <v>6.1871382000000003E-2</v>
      </c>
      <c r="I9780" s="2" t="s">
        <v>168</v>
      </c>
      <c r="J9780" s="2" t="s">
        <v>168</v>
      </c>
    </row>
    <row r="9781" spans="1:10" x14ac:dyDescent="0.25">
      <c r="A9781" s="2" t="s">
        <v>608</v>
      </c>
      <c r="B9781" s="2">
        <v>1568</v>
      </c>
      <c r="C9781" s="2">
        <v>2323</v>
      </c>
      <c r="D9781" s="2">
        <v>3.3401360000000001E-3</v>
      </c>
      <c r="E9781" s="2">
        <v>6.7154800000000002E-3</v>
      </c>
      <c r="F9781" s="2">
        <v>5.4505990000000004E-3</v>
      </c>
      <c r="G9781" s="2">
        <v>-0.50262145000000003</v>
      </c>
      <c r="H9781" s="2">
        <v>-0.387198441</v>
      </c>
      <c r="I9781" s="2" t="s">
        <v>168</v>
      </c>
      <c r="J9781" s="2" t="s">
        <v>168</v>
      </c>
    </row>
    <row r="9782" spans="1:10" x14ac:dyDescent="0.25">
      <c r="A9782" s="2" t="s">
        <v>608</v>
      </c>
      <c r="B9782" s="2">
        <v>1617</v>
      </c>
      <c r="C9782" s="2">
        <v>2413</v>
      </c>
      <c r="D9782" s="2">
        <v>6.577945E-3</v>
      </c>
      <c r="E9782" s="2">
        <v>7.3394510000000003E-3</v>
      </c>
      <c r="F9782" s="2">
        <v>7.8843990000000003E-3</v>
      </c>
      <c r="G9782" s="2">
        <v>-0.103755155</v>
      </c>
      <c r="H9782" s="2">
        <v>-0.165701142</v>
      </c>
      <c r="I9782" s="2" t="s">
        <v>168</v>
      </c>
      <c r="J9782" s="2" t="s">
        <v>168</v>
      </c>
    </row>
    <row r="9783" spans="1:10" x14ac:dyDescent="0.25">
      <c r="A9783" s="2" t="s">
        <v>608</v>
      </c>
      <c r="B9783" s="2">
        <v>1663</v>
      </c>
      <c r="C9783" s="2">
        <v>2500</v>
      </c>
      <c r="D9783" s="2">
        <v>1.2690819999999999E-3</v>
      </c>
      <c r="E9783" s="2">
        <v>1.771035E-3</v>
      </c>
      <c r="F9783" s="2">
        <v>7.0660999999999999E-4</v>
      </c>
      <c r="G9783" s="2">
        <v>-0.28342321199999998</v>
      </c>
      <c r="H9783" s="2">
        <v>0.79601572099999995</v>
      </c>
      <c r="I9783" s="2" t="s">
        <v>168</v>
      </c>
      <c r="J9783" s="2" t="s">
        <v>168</v>
      </c>
    </row>
    <row r="9784" spans="1:10" x14ac:dyDescent="0.25">
      <c r="A9784" s="2" t="s">
        <v>608</v>
      </c>
      <c r="B9784" s="2">
        <v>1839</v>
      </c>
      <c r="C9784" s="2">
        <v>2717</v>
      </c>
      <c r="D9784" s="2">
        <v>3.4644369999999999E-3</v>
      </c>
      <c r="E9784" s="2">
        <v>2.9135329999999998E-3</v>
      </c>
      <c r="F9784" s="2">
        <v>2.6510459999999998E-3</v>
      </c>
      <c r="G9784" s="2">
        <v>0.18908420300000001</v>
      </c>
      <c r="H9784" s="2">
        <v>0.30681881599999999</v>
      </c>
      <c r="I9784" s="2" t="s">
        <v>168</v>
      </c>
      <c r="J9784" s="2" t="s">
        <v>168</v>
      </c>
    </row>
    <row r="9785" spans="1:10" x14ac:dyDescent="0.25">
      <c r="A9785" s="2" t="s">
        <v>608</v>
      </c>
      <c r="B9785" s="2">
        <v>1922</v>
      </c>
      <c r="C9785" s="2">
        <v>2841</v>
      </c>
      <c r="D9785" s="2">
        <v>4.6803310000000002E-3</v>
      </c>
      <c r="E9785" s="2">
        <v>4.1467969999999998E-3</v>
      </c>
      <c r="F9785" s="2">
        <v>4.9660329999999999E-3</v>
      </c>
      <c r="G9785" s="2">
        <v>0.12866164499999999</v>
      </c>
      <c r="H9785" s="2">
        <v>-5.7531290999999998E-2</v>
      </c>
      <c r="I9785" s="2" t="s">
        <v>168</v>
      </c>
      <c r="J9785" s="2" t="s">
        <v>168</v>
      </c>
    </row>
    <row r="9786" spans="1:10" x14ac:dyDescent="0.25">
      <c r="A9786" s="2" t="s">
        <v>608</v>
      </c>
      <c r="B9786" s="2">
        <v>1972</v>
      </c>
      <c r="C9786" s="2">
        <v>2932</v>
      </c>
      <c r="D9786" s="2">
        <v>1.2252696E-2</v>
      </c>
      <c r="E9786" s="2">
        <v>4.086241E-3</v>
      </c>
      <c r="F9786" s="2">
        <v>4.7151019999999997E-3</v>
      </c>
      <c r="G9786" s="2">
        <v>1.9985248229999999</v>
      </c>
      <c r="H9786" s="2">
        <v>1.5986068120000001</v>
      </c>
      <c r="I9786" s="2" t="s">
        <v>168</v>
      </c>
      <c r="J9786" s="2" t="s">
        <v>168</v>
      </c>
    </row>
    <row r="9787" spans="1:10" x14ac:dyDescent="0.25">
      <c r="A9787" s="2" t="s">
        <v>608</v>
      </c>
      <c r="B9787" s="2">
        <v>2035</v>
      </c>
      <c r="C9787" s="2">
        <v>3036</v>
      </c>
      <c r="D9787" s="2">
        <v>1.2544517E-2</v>
      </c>
      <c r="E9787" s="2">
        <v>5.399226E-3</v>
      </c>
      <c r="F9787" s="2">
        <v>4.3290209999999997E-3</v>
      </c>
      <c r="G9787" s="2">
        <v>1.3233916779999999</v>
      </c>
      <c r="H9787" s="2">
        <v>1.8977725110000001</v>
      </c>
      <c r="I9787" s="2" t="s">
        <v>168</v>
      </c>
      <c r="J9787" s="2" t="s">
        <v>168</v>
      </c>
    </row>
    <row r="9788" spans="1:10" x14ac:dyDescent="0.25">
      <c r="A9788" s="2" t="s">
        <v>608</v>
      </c>
      <c r="B9788" s="2">
        <v>2086</v>
      </c>
      <c r="C9788" s="2">
        <v>3128</v>
      </c>
      <c r="D9788" s="2">
        <v>1.3980645E-2</v>
      </c>
      <c r="E9788" s="2">
        <v>4.6540879999999998E-3</v>
      </c>
      <c r="F9788" s="2">
        <v>4.5169390000000002E-3</v>
      </c>
      <c r="G9788" s="2">
        <v>2.0039495550000002</v>
      </c>
      <c r="H9788" s="2">
        <v>2.0951591220000001</v>
      </c>
      <c r="I9788" s="2" t="s">
        <v>168</v>
      </c>
      <c r="J9788" s="2" t="s">
        <v>168</v>
      </c>
    </row>
    <row r="9789" spans="1:10" x14ac:dyDescent="0.25">
      <c r="A9789" s="2" t="s">
        <v>609</v>
      </c>
      <c r="B9789" s="2">
        <v>235</v>
      </c>
      <c r="C9789" s="2">
        <v>410</v>
      </c>
      <c r="D9789" s="2">
        <v>5.4202039E-2</v>
      </c>
      <c r="E9789" s="2">
        <v>9.8222852999999999E-2</v>
      </c>
      <c r="F9789" s="2">
        <v>9.5434784999999994E-2</v>
      </c>
      <c r="G9789" s="2">
        <v>-0.44817282400000003</v>
      </c>
      <c r="H9789" s="2">
        <v>-0.43205153899999998</v>
      </c>
      <c r="I9789" s="2" t="s">
        <v>19</v>
      </c>
      <c r="J9789" s="2" t="s">
        <v>19</v>
      </c>
    </row>
    <row r="9790" spans="1:10" x14ac:dyDescent="0.25">
      <c r="A9790" s="2" t="s">
        <v>609</v>
      </c>
      <c r="B9790" s="2">
        <v>363</v>
      </c>
      <c r="C9790" s="2">
        <v>579</v>
      </c>
      <c r="D9790" s="2">
        <v>0.148635406</v>
      </c>
      <c r="E9790" s="2">
        <v>9.0140751000000005E-2</v>
      </c>
      <c r="F9790" s="2">
        <v>8.8392839000000001E-2</v>
      </c>
      <c r="G9790" s="2">
        <v>0.64892576000000002</v>
      </c>
      <c r="H9790" s="2">
        <v>0.68153220800000003</v>
      </c>
      <c r="I9790" s="2" t="s">
        <v>19</v>
      </c>
      <c r="J9790" s="2" t="s">
        <v>19</v>
      </c>
    </row>
    <row r="9791" spans="1:10" x14ac:dyDescent="0.25">
      <c r="A9791" s="2" t="s">
        <v>609</v>
      </c>
      <c r="B9791" s="2">
        <v>452</v>
      </c>
      <c r="C9791" s="2">
        <v>709</v>
      </c>
      <c r="D9791" s="2">
        <v>5.9308774000000002E-2</v>
      </c>
      <c r="E9791" s="2">
        <v>9.8958722999999998E-2</v>
      </c>
      <c r="F9791" s="2">
        <v>0.153793979</v>
      </c>
      <c r="G9791" s="2">
        <v>-0.40067159200000002</v>
      </c>
      <c r="H9791" s="2">
        <v>-0.61436218499999995</v>
      </c>
      <c r="I9791" s="2" t="s">
        <v>19</v>
      </c>
      <c r="J9791" s="2" t="s">
        <v>19</v>
      </c>
    </row>
    <row r="9792" spans="1:10" x14ac:dyDescent="0.25">
      <c r="A9792" s="2" t="s">
        <v>609</v>
      </c>
      <c r="B9792" s="2">
        <v>587</v>
      </c>
      <c r="C9792" s="2">
        <v>885</v>
      </c>
      <c r="D9792" s="2">
        <v>5.0140390999999999E-2</v>
      </c>
      <c r="E9792" s="2">
        <v>2.0471489999999998E-2</v>
      </c>
      <c r="F9792" s="2">
        <v>1.9603840000000001E-2</v>
      </c>
      <c r="G9792" s="2">
        <v>1.449278965</v>
      </c>
      <c r="H9792" s="2">
        <v>1.5576820520000001</v>
      </c>
      <c r="I9792" s="2" t="s">
        <v>19</v>
      </c>
      <c r="J9792" s="2" t="s">
        <v>19</v>
      </c>
    </row>
    <row r="9793" spans="1:10" x14ac:dyDescent="0.25">
      <c r="A9793" s="2" t="s">
        <v>609</v>
      </c>
      <c r="B9793" s="2">
        <v>707</v>
      </c>
      <c r="C9793" s="2">
        <v>1046</v>
      </c>
      <c r="D9793" s="2">
        <v>0.13801134800000001</v>
      </c>
      <c r="E9793" s="2">
        <v>0.25346790000000002</v>
      </c>
      <c r="F9793" s="2">
        <v>0.244575191</v>
      </c>
      <c r="G9793" s="2">
        <v>-0.45550758899999999</v>
      </c>
      <c r="H9793" s="2">
        <v>-0.43570994499999999</v>
      </c>
      <c r="I9793" s="2" t="s">
        <v>19</v>
      </c>
      <c r="J9793" s="2" t="s">
        <v>19</v>
      </c>
    </row>
    <row r="9794" spans="1:10" x14ac:dyDescent="0.25">
      <c r="A9794" s="2" t="s">
        <v>609</v>
      </c>
      <c r="B9794" s="2">
        <v>804</v>
      </c>
      <c r="C9794" s="2">
        <v>1184</v>
      </c>
      <c r="D9794" s="2">
        <v>0.14733737399999999</v>
      </c>
      <c r="E9794" s="2">
        <v>0.17984397699999999</v>
      </c>
      <c r="F9794" s="2">
        <v>0.19832101199999999</v>
      </c>
      <c r="G9794" s="2">
        <v>-0.18074891200000001</v>
      </c>
      <c r="H9794" s="2">
        <v>-0.25707633200000002</v>
      </c>
      <c r="I9794" s="2" t="s">
        <v>19</v>
      </c>
      <c r="J9794" s="2" t="s">
        <v>19</v>
      </c>
    </row>
    <row r="9795" spans="1:10" x14ac:dyDescent="0.25">
      <c r="A9795" s="2" t="s">
        <v>609</v>
      </c>
      <c r="B9795" s="2">
        <v>952</v>
      </c>
      <c r="C9795" s="2">
        <v>1373</v>
      </c>
      <c r="D9795" s="2">
        <v>0.15106292700000001</v>
      </c>
      <c r="E9795" s="2">
        <v>0.10097755899999999</v>
      </c>
      <c r="F9795" s="2">
        <v>0.24897153299999999</v>
      </c>
      <c r="G9795" s="2">
        <v>0.49600493400000001</v>
      </c>
      <c r="H9795" s="2">
        <v>-0.39325221399999999</v>
      </c>
      <c r="I9795" s="2" t="s">
        <v>19</v>
      </c>
      <c r="J9795" s="2" t="s">
        <v>19</v>
      </c>
    </row>
    <row r="9796" spans="1:10" x14ac:dyDescent="0.25">
      <c r="A9796" s="2" t="s">
        <v>609</v>
      </c>
      <c r="B9796" s="2">
        <v>1030</v>
      </c>
      <c r="C9796" s="2">
        <v>1492</v>
      </c>
      <c r="D9796" s="2">
        <v>0.14852801500000001</v>
      </c>
      <c r="E9796" s="2">
        <v>0.12557190600000001</v>
      </c>
      <c r="F9796" s="2">
        <v>0.12557190600000001</v>
      </c>
      <c r="G9796" s="2">
        <v>0.18281246000000001</v>
      </c>
      <c r="H9796" s="2">
        <v>0.18281246000000001</v>
      </c>
      <c r="I9796" s="2" t="s">
        <v>19</v>
      </c>
      <c r="J9796" s="2" t="s">
        <v>19</v>
      </c>
    </row>
    <row r="9797" spans="1:10" x14ac:dyDescent="0.25">
      <c r="A9797" s="2" t="s">
        <v>609</v>
      </c>
      <c r="B9797" s="2">
        <v>1161</v>
      </c>
      <c r="C9797" s="2">
        <v>1664</v>
      </c>
      <c r="D9797" s="2">
        <v>0.13058914099999999</v>
      </c>
      <c r="E9797" s="2">
        <v>0.237046584</v>
      </c>
      <c r="F9797" s="2">
        <v>0.232982937</v>
      </c>
      <c r="G9797" s="2">
        <v>-0.44909925299999998</v>
      </c>
      <c r="H9797" s="2">
        <v>-0.43949053999999999</v>
      </c>
      <c r="I9797" s="2" t="s">
        <v>19</v>
      </c>
      <c r="J9797" s="2" t="s">
        <v>19</v>
      </c>
    </row>
    <row r="9798" spans="1:10" x14ac:dyDescent="0.25">
      <c r="A9798" s="2" t="s">
        <v>609</v>
      </c>
      <c r="B9798" s="2">
        <v>1246</v>
      </c>
      <c r="C9798" s="2">
        <v>1790</v>
      </c>
      <c r="D9798" s="2">
        <v>8.6233161000000003E-2</v>
      </c>
      <c r="E9798" s="2">
        <v>9.4511787999999999E-2</v>
      </c>
      <c r="F9798" s="2">
        <v>0.107697552</v>
      </c>
      <c r="G9798" s="2">
        <v>-8.7593587000000001E-2</v>
      </c>
      <c r="H9798" s="2">
        <v>-0.19930249799999999</v>
      </c>
      <c r="I9798" s="2" t="s">
        <v>19</v>
      </c>
      <c r="J9798" s="2" t="s">
        <v>19</v>
      </c>
    </row>
    <row r="9799" spans="1:10" x14ac:dyDescent="0.25">
      <c r="A9799" s="2" t="s">
        <v>609</v>
      </c>
      <c r="B9799" s="2">
        <v>1384</v>
      </c>
      <c r="C9799" s="2">
        <v>1969</v>
      </c>
      <c r="D9799" s="2">
        <v>3.4750950000000003E-2</v>
      </c>
      <c r="E9799" s="2">
        <v>4.0325596999999998E-2</v>
      </c>
      <c r="F9799" s="2">
        <v>4.1681261999999997E-2</v>
      </c>
      <c r="G9799" s="2">
        <v>-0.13824091399999999</v>
      </c>
      <c r="H9799" s="2">
        <v>-0.16626924600000001</v>
      </c>
      <c r="I9799" s="2" t="s">
        <v>19</v>
      </c>
      <c r="J9799" s="2" t="s">
        <v>19</v>
      </c>
    </row>
    <row r="9800" spans="1:10" x14ac:dyDescent="0.25">
      <c r="A9800" s="2" t="s">
        <v>609</v>
      </c>
      <c r="B9800" s="2">
        <v>1489</v>
      </c>
      <c r="C9800" s="2">
        <v>2115</v>
      </c>
      <c r="D9800" s="2">
        <v>5.2129296999999998E-2</v>
      </c>
      <c r="E9800" s="2">
        <v>4.9231166999999999E-2</v>
      </c>
      <c r="F9800" s="2">
        <v>5.4482102999999997E-2</v>
      </c>
      <c r="G9800" s="2">
        <v>5.8867774999999997E-2</v>
      </c>
      <c r="H9800" s="2">
        <v>-4.3184935000000001E-2</v>
      </c>
      <c r="I9800" s="2" t="s">
        <v>19</v>
      </c>
      <c r="J9800" s="2" t="s">
        <v>19</v>
      </c>
    </row>
    <row r="9801" spans="1:10" x14ac:dyDescent="0.25">
      <c r="A9801" s="2" t="s">
        <v>609</v>
      </c>
      <c r="B9801" s="2">
        <v>1749</v>
      </c>
      <c r="C9801" s="2">
        <v>2416</v>
      </c>
      <c r="D9801" s="2">
        <v>0.112251611</v>
      </c>
      <c r="E9801" s="2">
        <v>0.23647252299999999</v>
      </c>
      <c r="F9801" s="2">
        <v>0.215517023</v>
      </c>
      <c r="G9801" s="2">
        <v>-0.52530801699999996</v>
      </c>
      <c r="H9801" s="2">
        <v>-0.47915199600000002</v>
      </c>
      <c r="I9801" s="2" t="s">
        <v>19</v>
      </c>
      <c r="J9801" s="2" t="s">
        <v>19</v>
      </c>
    </row>
    <row r="9802" spans="1:10" x14ac:dyDescent="0.25">
      <c r="A9802" s="2" t="s">
        <v>609</v>
      </c>
      <c r="B9802" s="2">
        <v>1922</v>
      </c>
      <c r="C9802" s="2">
        <v>2630</v>
      </c>
      <c r="D9802" s="2">
        <v>0.114484062</v>
      </c>
      <c r="E9802" s="2">
        <v>0.363235431</v>
      </c>
      <c r="F9802" s="2">
        <v>0.446476278</v>
      </c>
      <c r="G9802" s="2">
        <v>-0.68482132399999995</v>
      </c>
      <c r="H9802" s="2">
        <v>-0.743583102</v>
      </c>
      <c r="I9802" s="2" t="s">
        <v>19</v>
      </c>
      <c r="J9802" s="2" t="s">
        <v>19</v>
      </c>
    </row>
    <row r="9803" spans="1:10" x14ac:dyDescent="0.25">
      <c r="A9803" s="2" t="s">
        <v>609</v>
      </c>
      <c r="B9803" s="2">
        <v>2004</v>
      </c>
      <c r="C9803" s="2">
        <v>2753</v>
      </c>
      <c r="D9803" s="2">
        <v>6.2521060000000003E-2</v>
      </c>
      <c r="E9803" s="2">
        <v>5.8480646999999997E-2</v>
      </c>
      <c r="F9803" s="2">
        <v>7.8423609000000005E-2</v>
      </c>
      <c r="G9803" s="2">
        <v>6.9089745999999994E-2</v>
      </c>
      <c r="H9803" s="2">
        <v>-0.20277756499999999</v>
      </c>
      <c r="I9803" s="2" t="s">
        <v>19</v>
      </c>
      <c r="J9803" s="2" t="s">
        <v>19</v>
      </c>
    </row>
    <row r="9804" spans="1:10" x14ac:dyDescent="0.25">
      <c r="A9804" s="2" t="s">
        <v>610</v>
      </c>
      <c r="B9804" s="2">
        <v>159</v>
      </c>
      <c r="C9804" s="2">
        <v>318</v>
      </c>
      <c r="D9804" s="2">
        <v>1.9943632179999999</v>
      </c>
      <c r="E9804" s="2">
        <v>0.79525525500000005</v>
      </c>
      <c r="F9804" s="2">
        <v>0.79246843099999997</v>
      </c>
      <c r="G9804" s="2">
        <v>1.507827778</v>
      </c>
      <c r="H9804" s="2">
        <v>1.5166468959999999</v>
      </c>
      <c r="I9804" s="2" t="s">
        <v>172</v>
      </c>
      <c r="J9804" s="2" t="s">
        <v>172</v>
      </c>
    </row>
    <row r="9805" spans="1:10" x14ac:dyDescent="0.25">
      <c r="A9805" s="2" t="s">
        <v>610</v>
      </c>
      <c r="B9805" s="2">
        <v>221</v>
      </c>
      <c r="C9805" s="2">
        <v>438</v>
      </c>
      <c r="D9805" s="2">
        <v>1.685922106</v>
      </c>
      <c r="E9805" s="2">
        <v>0.80816261199999995</v>
      </c>
      <c r="F9805" s="2">
        <v>0.78116782100000004</v>
      </c>
      <c r="G9805" s="2">
        <v>1.0861174250000001</v>
      </c>
      <c r="H9805" s="2">
        <v>1.1582073150000001</v>
      </c>
      <c r="I9805" s="2" t="s">
        <v>172</v>
      </c>
      <c r="J9805" s="2" t="s">
        <v>172</v>
      </c>
    </row>
    <row r="9806" spans="1:10" x14ac:dyDescent="0.25">
      <c r="A9806" s="2" t="s">
        <v>610</v>
      </c>
      <c r="B9806" s="2">
        <v>402</v>
      </c>
      <c r="C9806" s="2">
        <v>677</v>
      </c>
      <c r="D9806" s="2">
        <v>0.247519408</v>
      </c>
      <c r="E9806" s="2">
        <v>0.105619081</v>
      </c>
      <c r="F9806" s="2">
        <v>0.124831569</v>
      </c>
      <c r="G9806" s="2">
        <v>1.343510325</v>
      </c>
      <c r="H9806" s="2">
        <v>0.98282700999999995</v>
      </c>
      <c r="I9806" s="2" t="s">
        <v>172</v>
      </c>
      <c r="J9806" s="2" t="s">
        <v>172</v>
      </c>
    </row>
    <row r="9807" spans="1:10" x14ac:dyDescent="0.25">
      <c r="A9807" s="2" t="s">
        <v>610</v>
      </c>
      <c r="B9807" s="2">
        <v>743</v>
      </c>
      <c r="C9807" s="2">
        <v>1076</v>
      </c>
      <c r="D9807" s="2">
        <v>0.75940457699999997</v>
      </c>
      <c r="E9807" s="2">
        <v>0.42915192299999999</v>
      </c>
      <c r="F9807" s="2">
        <v>9.0341282999999994E-2</v>
      </c>
      <c r="G9807" s="2">
        <v>0.76954718600000005</v>
      </c>
      <c r="H9807" s="2">
        <v>7.4059529580000003</v>
      </c>
      <c r="I9807" s="2" t="s">
        <v>172</v>
      </c>
      <c r="J9807" s="2" t="s">
        <v>172</v>
      </c>
    </row>
    <row r="9808" spans="1:10" x14ac:dyDescent="0.25">
      <c r="A9808" s="2" t="s">
        <v>610</v>
      </c>
      <c r="B9808" s="2">
        <v>796</v>
      </c>
      <c r="C9808" s="2">
        <v>1187</v>
      </c>
      <c r="D9808" s="2">
        <v>0.36005809</v>
      </c>
      <c r="E9808" s="2">
        <v>0.123005773</v>
      </c>
      <c r="F9808" s="2">
        <v>7.9347269999999998E-2</v>
      </c>
      <c r="G9808" s="2">
        <v>1.927164152</v>
      </c>
      <c r="H9808" s="2">
        <v>3.5377502000000001</v>
      </c>
      <c r="I9808" s="2" t="s">
        <v>172</v>
      </c>
      <c r="J9808" s="2" t="s">
        <v>172</v>
      </c>
    </row>
    <row r="9809" spans="1:10" x14ac:dyDescent="0.25">
      <c r="A9809" s="2" t="s">
        <v>610</v>
      </c>
      <c r="B9809" s="2">
        <v>854</v>
      </c>
      <c r="C9809" s="2">
        <v>1303</v>
      </c>
      <c r="D9809" s="2">
        <v>0.446689012</v>
      </c>
      <c r="E9809" s="2">
        <v>0.80538476999999997</v>
      </c>
      <c r="F9809" s="2">
        <v>0.88649987100000005</v>
      </c>
      <c r="G9809" s="2">
        <v>-0.44537191599999998</v>
      </c>
      <c r="H9809" s="2">
        <v>-0.49612061299999999</v>
      </c>
      <c r="I9809" s="2" t="s">
        <v>172</v>
      </c>
      <c r="J9809" s="2" t="s">
        <v>172</v>
      </c>
    </row>
    <row r="9810" spans="1:10" x14ac:dyDescent="0.25">
      <c r="A9810" s="2" t="s">
        <v>610</v>
      </c>
      <c r="B9810" s="2">
        <v>928</v>
      </c>
      <c r="C9810" s="2">
        <v>1435</v>
      </c>
      <c r="D9810" s="2">
        <v>0.333719506</v>
      </c>
      <c r="E9810" s="2">
        <v>0.13489199800000001</v>
      </c>
      <c r="F9810" s="2">
        <v>7.9767108000000003E-2</v>
      </c>
      <c r="G9810" s="2">
        <v>1.4739755619999999</v>
      </c>
      <c r="H9810" s="2">
        <v>3.183673153</v>
      </c>
      <c r="I9810" s="2" t="s">
        <v>172</v>
      </c>
      <c r="J9810" s="2" t="s">
        <v>172</v>
      </c>
    </row>
    <row r="9811" spans="1:10" x14ac:dyDescent="0.25">
      <c r="A9811" s="2" t="s">
        <v>610</v>
      </c>
      <c r="B9811" s="2">
        <v>981</v>
      </c>
      <c r="C9811" s="2">
        <v>1546</v>
      </c>
      <c r="D9811" s="2">
        <v>0.31814998999999999</v>
      </c>
      <c r="E9811" s="2">
        <v>9.1638689999999995E-2</v>
      </c>
      <c r="F9811" s="2">
        <v>0.23323017700000001</v>
      </c>
      <c r="G9811" s="2">
        <v>2.4717867600000001</v>
      </c>
      <c r="H9811" s="2">
        <v>0.364103028</v>
      </c>
      <c r="I9811" s="2" t="s">
        <v>172</v>
      </c>
      <c r="J9811" s="2" t="s">
        <v>172</v>
      </c>
    </row>
    <row r="9812" spans="1:10" x14ac:dyDescent="0.25">
      <c r="A9812" s="2" t="s">
        <v>610</v>
      </c>
      <c r="B9812" s="2">
        <v>1047</v>
      </c>
      <c r="C9812" s="2">
        <v>1670</v>
      </c>
      <c r="D9812" s="2">
        <v>0.37500044399999999</v>
      </c>
      <c r="E9812" s="2">
        <v>0.11278154</v>
      </c>
      <c r="F9812" s="2">
        <v>9.4439971999999997E-2</v>
      </c>
      <c r="G9812" s="2">
        <v>2.3250161839999999</v>
      </c>
      <c r="H9812" s="2">
        <v>2.9707809730000001</v>
      </c>
      <c r="I9812" s="2" t="s">
        <v>172</v>
      </c>
      <c r="J9812" s="2" t="s">
        <v>172</v>
      </c>
    </row>
    <row r="9813" spans="1:10" x14ac:dyDescent="0.25">
      <c r="A9813" s="2" t="s">
        <v>610</v>
      </c>
      <c r="B9813" s="2">
        <v>1111</v>
      </c>
      <c r="C9813" s="2">
        <v>1792</v>
      </c>
      <c r="D9813" s="2">
        <v>0.38516379899999997</v>
      </c>
      <c r="E9813" s="2">
        <v>0.15587336800000001</v>
      </c>
      <c r="F9813" s="2">
        <v>0.17829576999999999</v>
      </c>
      <c r="G9813" s="2">
        <v>1.4710045309999999</v>
      </c>
      <c r="H9813" s="2">
        <v>1.160252024</v>
      </c>
      <c r="I9813" s="2" t="s">
        <v>172</v>
      </c>
      <c r="J9813" s="2" t="s">
        <v>172</v>
      </c>
    </row>
    <row r="9814" spans="1:10" x14ac:dyDescent="0.25">
      <c r="A9814" s="2" t="s">
        <v>610</v>
      </c>
      <c r="B9814" s="2">
        <v>1171</v>
      </c>
      <c r="C9814" s="2">
        <v>1910</v>
      </c>
      <c r="D9814" s="2">
        <v>0.340635034</v>
      </c>
      <c r="E9814" s="2">
        <v>0.74635058399999998</v>
      </c>
      <c r="F9814" s="2">
        <v>0.69276190699999995</v>
      </c>
      <c r="G9814" s="2">
        <v>-0.54359915999999997</v>
      </c>
      <c r="H9814" s="2">
        <v>-0.50829422099999999</v>
      </c>
      <c r="I9814" s="2" t="s">
        <v>172</v>
      </c>
      <c r="J9814" s="2" t="s">
        <v>172</v>
      </c>
    </row>
    <row r="9815" spans="1:10" x14ac:dyDescent="0.25">
      <c r="A9815" s="2" t="s">
        <v>610</v>
      </c>
      <c r="B9815" s="2">
        <v>1241</v>
      </c>
      <c r="C9815" s="2">
        <v>2038</v>
      </c>
      <c r="D9815" s="2">
        <v>0.37770289499999998</v>
      </c>
      <c r="E9815" s="2">
        <v>0.14161130099999999</v>
      </c>
      <c r="F9815" s="2">
        <v>0.14084450100000001</v>
      </c>
      <c r="G9815" s="2">
        <v>1.667180466</v>
      </c>
      <c r="H9815" s="2">
        <v>1.6817013970000001</v>
      </c>
      <c r="I9815" s="2" t="s">
        <v>172</v>
      </c>
      <c r="J9815" s="2" t="s">
        <v>172</v>
      </c>
    </row>
    <row r="9816" spans="1:10" x14ac:dyDescent="0.25">
      <c r="A9816" s="2" t="s">
        <v>610</v>
      </c>
      <c r="B9816" s="2">
        <v>1304</v>
      </c>
      <c r="C9816" s="2">
        <v>2159</v>
      </c>
      <c r="D9816" s="2">
        <v>9.8730390000000001E-2</v>
      </c>
      <c r="E9816" s="2">
        <v>6.2096318999999997E-2</v>
      </c>
      <c r="F9816" s="2">
        <v>8.8661872000000003E-2</v>
      </c>
      <c r="G9816" s="2">
        <v>0.58995559799999997</v>
      </c>
      <c r="H9816" s="2">
        <v>0.113560857</v>
      </c>
      <c r="I9816" s="2" t="s">
        <v>172</v>
      </c>
      <c r="J9816" s="2" t="s">
        <v>172</v>
      </c>
    </row>
    <row r="9817" spans="1:10" x14ac:dyDescent="0.25">
      <c r="A9817" s="2" t="s">
        <v>610</v>
      </c>
      <c r="B9817" s="2">
        <v>1380</v>
      </c>
      <c r="C9817" s="2">
        <v>2293</v>
      </c>
      <c r="D9817" s="2">
        <v>0.10955575100000001</v>
      </c>
      <c r="E9817" s="2">
        <v>6.3581982999999995E-2</v>
      </c>
      <c r="F9817" s="2">
        <v>6.8462493999999999E-2</v>
      </c>
      <c r="G9817" s="2">
        <v>0.72306281699999997</v>
      </c>
      <c r="H9817" s="2">
        <v>0.60023021099999996</v>
      </c>
      <c r="I9817" s="2" t="s">
        <v>172</v>
      </c>
      <c r="J9817" s="2" t="s">
        <v>172</v>
      </c>
    </row>
    <row r="9818" spans="1:10" x14ac:dyDescent="0.25">
      <c r="A9818" s="2" t="s">
        <v>610</v>
      </c>
      <c r="B9818" s="2">
        <v>1451</v>
      </c>
      <c r="C9818" s="2">
        <v>2422</v>
      </c>
      <c r="D9818" s="2">
        <v>0.13327529499999999</v>
      </c>
      <c r="E9818" s="2">
        <v>5.0680960999999997E-2</v>
      </c>
      <c r="F9818" s="2">
        <v>5.0357062000000001E-2</v>
      </c>
      <c r="G9818" s="2">
        <v>1.629691534</v>
      </c>
      <c r="H9818" s="2">
        <v>1.646605858</v>
      </c>
      <c r="I9818" s="2" t="s">
        <v>172</v>
      </c>
      <c r="J9818" s="2" t="s">
        <v>172</v>
      </c>
    </row>
    <row r="9819" spans="1:10" x14ac:dyDescent="0.25">
      <c r="A9819" s="2" t="s">
        <v>610</v>
      </c>
      <c r="B9819" s="2">
        <v>1521</v>
      </c>
      <c r="C9819" s="2">
        <v>2550</v>
      </c>
      <c r="D9819" s="2">
        <v>0.20943819799999999</v>
      </c>
      <c r="E9819" s="2">
        <v>4.7937071999999997E-2</v>
      </c>
      <c r="F9819" s="2">
        <v>6.0781980999999999E-2</v>
      </c>
      <c r="G9819" s="2">
        <v>3.3690235899999998</v>
      </c>
      <c r="H9819" s="2">
        <v>2.4457283909999998</v>
      </c>
      <c r="I9819" s="2" t="s">
        <v>172</v>
      </c>
      <c r="J9819" s="2" t="s">
        <v>172</v>
      </c>
    </row>
    <row r="9820" spans="1:10" x14ac:dyDescent="0.25">
      <c r="A9820" s="2" t="s">
        <v>610</v>
      </c>
      <c r="B9820" s="2">
        <v>1589</v>
      </c>
      <c r="C9820" s="2">
        <v>2676</v>
      </c>
      <c r="D9820" s="2">
        <v>0.26599742599999998</v>
      </c>
      <c r="E9820" s="2">
        <v>6.9447358000000001E-2</v>
      </c>
      <c r="F9820" s="2">
        <v>0.111538515</v>
      </c>
      <c r="G9820" s="2">
        <v>2.8302022299999998</v>
      </c>
      <c r="H9820" s="2">
        <v>1.3848033719999999</v>
      </c>
      <c r="I9820" s="2" t="s">
        <v>172</v>
      </c>
      <c r="J9820" s="2" t="s">
        <v>172</v>
      </c>
    </row>
    <row r="9821" spans="1:10" x14ac:dyDescent="0.25">
      <c r="A9821" s="2" t="s">
        <v>610</v>
      </c>
      <c r="B9821" s="2">
        <v>1688</v>
      </c>
      <c r="C9821" s="2">
        <v>2833</v>
      </c>
      <c r="D9821" s="2">
        <v>0.28814058999999997</v>
      </c>
      <c r="E9821" s="2">
        <v>0.41873528399999999</v>
      </c>
      <c r="F9821" s="2">
        <v>8.2688545000000002E-2</v>
      </c>
      <c r="G9821" s="2">
        <v>-0.31187888600000002</v>
      </c>
      <c r="H9821" s="2">
        <v>2.4846494099999998</v>
      </c>
      <c r="I9821" s="2" t="s">
        <v>172</v>
      </c>
      <c r="J9821" s="2" t="s">
        <v>172</v>
      </c>
    </row>
    <row r="9822" spans="1:10" x14ac:dyDescent="0.25">
      <c r="A9822" s="2" t="s">
        <v>610</v>
      </c>
      <c r="B9822" s="2">
        <v>1737</v>
      </c>
      <c r="C9822" s="2">
        <v>2940</v>
      </c>
      <c r="D9822" s="2">
        <v>0.11909222</v>
      </c>
      <c r="E9822" s="2">
        <v>8.7375693000000004E-2</v>
      </c>
      <c r="F9822" s="2">
        <v>7.7507333999999997E-2</v>
      </c>
      <c r="G9822" s="2">
        <v>0.36299028300000002</v>
      </c>
      <c r="H9822" s="2">
        <v>0.53652841299999998</v>
      </c>
      <c r="I9822" s="2" t="s">
        <v>172</v>
      </c>
      <c r="J9822" s="2" t="s">
        <v>172</v>
      </c>
    </row>
    <row r="9823" spans="1:10" x14ac:dyDescent="0.25">
      <c r="A9823" s="2" t="s">
        <v>610</v>
      </c>
      <c r="B9823" s="2">
        <v>1818</v>
      </c>
      <c r="C9823" s="2">
        <v>3079</v>
      </c>
      <c r="D9823" s="2">
        <v>7.4531886000000006E-2</v>
      </c>
      <c r="E9823" s="2">
        <v>3.9958278999999999E-2</v>
      </c>
      <c r="F9823" s="2">
        <v>6.8957536E-2</v>
      </c>
      <c r="G9823" s="2">
        <v>0.86524266299999997</v>
      </c>
      <c r="H9823" s="2">
        <v>8.0837426000000004E-2</v>
      </c>
      <c r="I9823" s="2" t="s">
        <v>172</v>
      </c>
      <c r="J9823" s="2" t="s">
        <v>172</v>
      </c>
    </row>
    <row r="9824" spans="1:10" x14ac:dyDescent="0.25">
      <c r="A9824" s="2" t="s">
        <v>610</v>
      </c>
      <c r="B9824" s="2">
        <v>1892</v>
      </c>
      <c r="C9824" s="2">
        <v>3211</v>
      </c>
      <c r="D9824" s="2">
        <v>0.124859743</v>
      </c>
      <c r="E9824" s="2">
        <v>5.5353894000000001E-2</v>
      </c>
      <c r="F9824" s="2">
        <v>5.9394381000000003E-2</v>
      </c>
      <c r="G9824" s="2">
        <v>1.2556632169999999</v>
      </c>
      <c r="H9824" s="2">
        <v>1.1022147280000001</v>
      </c>
      <c r="I9824" s="2" t="s">
        <v>172</v>
      </c>
      <c r="J9824" s="2" t="s">
        <v>172</v>
      </c>
    </row>
    <row r="9825" spans="1:10" x14ac:dyDescent="0.25">
      <c r="A9825" s="2" t="s">
        <v>610</v>
      </c>
      <c r="B9825" s="2">
        <v>1963</v>
      </c>
      <c r="C9825" s="2">
        <v>3340</v>
      </c>
      <c r="D9825" s="2">
        <v>0.20070095099999999</v>
      </c>
      <c r="E9825" s="2">
        <v>6.6575028999999994E-2</v>
      </c>
      <c r="F9825" s="2">
        <v>6.5320419000000005E-2</v>
      </c>
      <c r="G9825" s="2">
        <v>2.0146581160000001</v>
      </c>
      <c r="H9825" s="2">
        <v>2.0725606829999998</v>
      </c>
      <c r="I9825" s="2" t="s">
        <v>172</v>
      </c>
      <c r="J9825" s="2" t="s">
        <v>172</v>
      </c>
    </row>
    <row r="9826" spans="1:10" x14ac:dyDescent="0.25">
      <c r="A9826" s="2" t="s">
        <v>610</v>
      </c>
      <c r="B9826" s="2">
        <v>2042</v>
      </c>
      <c r="C9826" s="2">
        <v>3477</v>
      </c>
      <c r="D9826" s="2">
        <v>7.0069722000000001E-2</v>
      </c>
      <c r="E9826" s="2">
        <v>5.5986643000000003E-2</v>
      </c>
      <c r="F9826" s="2">
        <v>5.6029382000000003E-2</v>
      </c>
      <c r="G9826" s="2">
        <v>0.25154354400000001</v>
      </c>
      <c r="H9826" s="2">
        <v>0.25058888099999999</v>
      </c>
      <c r="I9826" s="2" t="s">
        <v>172</v>
      </c>
      <c r="J9826" s="2" t="s">
        <v>172</v>
      </c>
    </row>
    <row r="9827" spans="1:10" x14ac:dyDescent="0.25">
      <c r="A9827" s="2" t="s">
        <v>610</v>
      </c>
      <c r="B9827" s="2">
        <v>2133</v>
      </c>
      <c r="C9827" s="2">
        <v>3626</v>
      </c>
      <c r="D9827" s="2">
        <v>8.4700679000000001E-2</v>
      </c>
      <c r="E9827" s="2">
        <v>0.16777003400000001</v>
      </c>
      <c r="F9827" s="2">
        <v>0.15065398499999999</v>
      </c>
      <c r="G9827" s="2">
        <v>-0.49513821200000002</v>
      </c>
      <c r="H9827" s="2">
        <v>-0.43778002700000002</v>
      </c>
      <c r="I9827" s="2" t="s">
        <v>172</v>
      </c>
      <c r="J9827" s="2" t="s">
        <v>172</v>
      </c>
    </row>
    <row r="9828" spans="1:10" x14ac:dyDescent="0.25">
      <c r="A9828" s="2" t="s">
        <v>611</v>
      </c>
      <c r="B9828" s="2">
        <v>401</v>
      </c>
      <c r="C9828" s="2">
        <v>498</v>
      </c>
      <c r="D9828" s="2">
        <v>2.2644828999999998E-2</v>
      </c>
      <c r="E9828" s="2">
        <v>1.3928045999999999E-2</v>
      </c>
      <c r="F9828" s="2">
        <v>1.4540756E-2</v>
      </c>
      <c r="G9828" s="2">
        <v>0.62584397800000002</v>
      </c>
      <c r="H9828" s="2">
        <v>0.55733504300000003</v>
      </c>
      <c r="I9828" s="2" t="s">
        <v>86</v>
      </c>
      <c r="J9828" s="2" t="s">
        <v>86</v>
      </c>
    </row>
    <row r="9829" spans="1:10" x14ac:dyDescent="0.25">
      <c r="A9829" s="2" t="s">
        <v>611</v>
      </c>
      <c r="B9829" s="2">
        <v>520</v>
      </c>
      <c r="C9829" s="2">
        <v>657</v>
      </c>
      <c r="D9829" s="2">
        <v>2.3518879999999999E-3</v>
      </c>
      <c r="E9829" s="2">
        <v>1.5915790000000001E-3</v>
      </c>
      <c r="F9829" s="2">
        <v>2.180558E-3</v>
      </c>
      <c r="G9829" s="2">
        <v>0.47770675400000001</v>
      </c>
      <c r="H9829" s="2">
        <v>7.8571417000000005E-2</v>
      </c>
      <c r="I9829" s="2" t="s">
        <v>86</v>
      </c>
      <c r="J9829" s="2" t="s">
        <v>86</v>
      </c>
    </row>
    <row r="9830" spans="1:10" x14ac:dyDescent="0.25">
      <c r="A9830" s="2" t="s">
        <v>611</v>
      </c>
      <c r="B9830" s="2">
        <v>557</v>
      </c>
      <c r="C9830" s="2">
        <v>734</v>
      </c>
      <c r="D9830" s="2">
        <v>5.8320339999999998E-3</v>
      </c>
      <c r="E9830" s="2">
        <v>2.4506839999999998E-3</v>
      </c>
      <c r="F9830" s="2">
        <v>1.6104450000000001E-3</v>
      </c>
      <c r="G9830" s="2">
        <v>1.379757823</v>
      </c>
      <c r="H9830" s="2">
        <v>2.6213792749999998</v>
      </c>
      <c r="I9830" s="2" t="s">
        <v>86</v>
      </c>
      <c r="J9830" s="2" t="s">
        <v>86</v>
      </c>
    </row>
    <row r="9831" spans="1:10" x14ac:dyDescent="0.25">
      <c r="A9831" s="2" t="s">
        <v>611</v>
      </c>
      <c r="B9831" s="2">
        <v>611</v>
      </c>
      <c r="C9831" s="2">
        <v>828</v>
      </c>
      <c r="D9831" s="2">
        <v>1.5365637E-2</v>
      </c>
      <c r="E9831" s="2">
        <v>2.49387E-3</v>
      </c>
      <c r="F9831" s="2">
        <v>1.845045E-3</v>
      </c>
      <c r="G9831" s="2">
        <v>5.1613633520000004</v>
      </c>
      <c r="H9831" s="2">
        <v>7.3280559800000002</v>
      </c>
      <c r="I9831" s="2" t="s">
        <v>86</v>
      </c>
      <c r="J9831" s="2" t="s">
        <v>86</v>
      </c>
    </row>
    <row r="9832" spans="1:10" x14ac:dyDescent="0.25">
      <c r="A9832" s="2" t="s">
        <v>611</v>
      </c>
      <c r="B9832" s="2">
        <v>722</v>
      </c>
      <c r="C9832" s="2">
        <v>979</v>
      </c>
      <c r="D9832" s="2">
        <v>7.5581650000000004E-3</v>
      </c>
      <c r="E9832" s="2">
        <v>1.8487899999999999E-3</v>
      </c>
      <c r="F9832" s="2">
        <v>1.4514980000000001E-3</v>
      </c>
      <c r="G9832" s="2">
        <v>3.0881674270000001</v>
      </c>
      <c r="H9832" s="2">
        <v>4.2071465970000004</v>
      </c>
      <c r="I9832" s="2" t="s">
        <v>86</v>
      </c>
      <c r="J9832" s="2" t="s">
        <v>86</v>
      </c>
    </row>
    <row r="9833" spans="1:10" x14ac:dyDescent="0.25">
      <c r="A9833" s="2" t="s">
        <v>611</v>
      </c>
      <c r="B9833" s="2">
        <v>741</v>
      </c>
      <c r="C9833" s="2">
        <v>1038</v>
      </c>
      <c r="D9833" s="2">
        <v>1.4342647E-2</v>
      </c>
      <c r="E9833" s="2">
        <v>1.1902701999999999E-2</v>
      </c>
      <c r="F9833" s="2">
        <v>3.382946E-3</v>
      </c>
      <c r="G9833" s="2">
        <v>0.20499078600000001</v>
      </c>
      <c r="H9833" s="2">
        <v>3.2396909680000001</v>
      </c>
      <c r="I9833" s="2" t="s">
        <v>86</v>
      </c>
      <c r="J9833" s="2" t="s">
        <v>86</v>
      </c>
    </row>
    <row r="9834" spans="1:10" x14ac:dyDescent="0.25">
      <c r="A9834" s="2" t="s">
        <v>611</v>
      </c>
      <c r="B9834" s="2">
        <v>829</v>
      </c>
      <c r="C9834" s="2">
        <v>1166</v>
      </c>
      <c r="D9834" s="2">
        <v>6.9441080000000001E-3</v>
      </c>
      <c r="E9834" s="2">
        <v>6.1415250000000001E-3</v>
      </c>
      <c r="F9834" s="2">
        <v>7.7236900000000001E-3</v>
      </c>
      <c r="G9834" s="2">
        <v>0.13068133600000001</v>
      </c>
      <c r="H9834" s="2">
        <v>-0.10093390300000001</v>
      </c>
      <c r="I9834" s="2" t="s">
        <v>86</v>
      </c>
      <c r="J9834" s="2" t="s">
        <v>86</v>
      </c>
    </row>
    <row r="9835" spans="1:10" x14ac:dyDescent="0.25">
      <c r="A9835" s="2" t="s">
        <v>611</v>
      </c>
      <c r="B9835" s="2">
        <v>839</v>
      </c>
      <c r="C9835" s="2">
        <v>1216</v>
      </c>
      <c r="D9835" s="2">
        <v>9.9307869999999999E-3</v>
      </c>
      <c r="E9835" s="2">
        <v>9.675009E-3</v>
      </c>
      <c r="F9835" s="2">
        <v>9.0246460000000008E-3</v>
      </c>
      <c r="G9835" s="2">
        <v>2.6437024E-2</v>
      </c>
      <c r="H9835" s="2">
        <v>0.100407387</v>
      </c>
      <c r="I9835" s="2" t="s">
        <v>86</v>
      </c>
      <c r="J9835" s="2" t="s">
        <v>86</v>
      </c>
    </row>
    <row r="9836" spans="1:10" x14ac:dyDescent="0.25">
      <c r="A9836" s="2" t="s">
        <v>611</v>
      </c>
      <c r="B9836" s="2">
        <v>845</v>
      </c>
      <c r="C9836" s="2">
        <v>1262</v>
      </c>
      <c r="D9836" s="2">
        <v>1.2607785999999999E-2</v>
      </c>
      <c r="E9836" s="2">
        <v>9.0948009999999996E-3</v>
      </c>
      <c r="F9836" s="2">
        <v>3.546259E-3</v>
      </c>
      <c r="G9836" s="2">
        <v>0.38626293099999998</v>
      </c>
      <c r="H9836" s="2">
        <v>2.555234912</v>
      </c>
      <c r="I9836" s="2" t="s">
        <v>86</v>
      </c>
      <c r="J9836" s="2" t="s">
        <v>86</v>
      </c>
    </row>
    <row r="9837" spans="1:10" x14ac:dyDescent="0.25">
      <c r="A9837" s="2" t="s">
        <v>611</v>
      </c>
      <c r="B9837" s="2">
        <v>918</v>
      </c>
      <c r="C9837" s="2">
        <v>1375</v>
      </c>
      <c r="D9837" s="2">
        <v>7.8362999999999992E-3</v>
      </c>
      <c r="E9837" s="2">
        <v>5.7933530000000002E-3</v>
      </c>
      <c r="F9837" s="2">
        <v>6.489033E-3</v>
      </c>
      <c r="G9837" s="2">
        <v>0.35263629699999999</v>
      </c>
      <c r="H9837" s="2">
        <v>0.207622212</v>
      </c>
      <c r="I9837" s="2" t="s">
        <v>86</v>
      </c>
      <c r="J9837" s="2" t="s">
        <v>86</v>
      </c>
    </row>
    <row r="9838" spans="1:10" x14ac:dyDescent="0.25">
      <c r="A9838" s="2" t="s">
        <v>611</v>
      </c>
      <c r="B9838" s="2">
        <v>986</v>
      </c>
      <c r="C9838" s="2">
        <v>1483</v>
      </c>
      <c r="D9838" s="2">
        <v>1.6492665E-2</v>
      </c>
      <c r="E9838" s="2">
        <v>3.8670509999999998E-3</v>
      </c>
      <c r="F9838" s="2">
        <v>1.5513409999999999E-3</v>
      </c>
      <c r="G9838" s="2">
        <v>3.264920526</v>
      </c>
      <c r="H9838" s="2">
        <v>9.6312332729999994</v>
      </c>
      <c r="I9838" s="2" t="s">
        <v>86</v>
      </c>
      <c r="J9838" s="2" t="s">
        <v>86</v>
      </c>
    </row>
    <row r="9839" spans="1:10" x14ac:dyDescent="0.25">
      <c r="A9839" s="2" t="s">
        <v>611</v>
      </c>
      <c r="B9839" s="2">
        <v>1111</v>
      </c>
      <c r="C9839" s="2">
        <v>1648</v>
      </c>
      <c r="D9839" s="2">
        <v>4.9860390000000003E-3</v>
      </c>
      <c r="E9839" s="2">
        <v>5.4667259999999999E-3</v>
      </c>
      <c r="F9839" s="2">
        <v>6.164035E-3</v>
      </c>
      <c r="G9839" s="2">
        <v>-8.7929636000000005E-2</v>
      </c>
      <c r="H9839" s="2">
        <v>-0.19110795799999999</v>
      </c>
      <c r="I9839" s="2" t="s">
        <v>86</v>
      </c>
      <c r="J9839" s="2" t="s">
        <v>86</v>
      </c>
    </row>
    <row r="9840" spans="1:10" x14ac:dyDescent="0.25">
      <c r="A9840" s="2" t="s">
        <v>611</v>
      </c>
      <c r="B9840" s="2">
        <v>1135</v>
      </c>
      <c r="C9840" s="2">
        <v>1712</v>
      </c>
      <c r="D9840" s="2">
        <v>1.2722327E-2</v>
      </c>
      <c r="E9840" s="2">
        <v>5.6633450000000002E-3</v>
      </c>
      <c r="F9840" s="2">
        <v>1.899584E-3</v>
      </c>
      <c r="G9840" s="2">
        <v>1.246433345</v>
      </c>
      <c r="H9840" s="2">
        <v>5.6974265739999996</v>
      </c>
      <c r="I9840" s="2" t="s">
        <v>86</v>
      </c>
      <c r="J9840" s="2" t="s">
        <v>86</v>
      </c>
    </row>
    <row r="9841" spans="1:10" x14ac:dyDescent="0.25">
      <c r="A9841" s="2" t="s">
        <v>611</v>
      </c>
      <c r="B9841" s="2">
        <v>1203</v>
      </c>
      <c r="C9841" s="2">
        <v>1820</v>
      </c>
      <c r="D9841" s="2">
        <v>1.4074224E-2</v>
      </c>
      <c r="E9841" s="2">
        <v>3.1747609999999999E-3</v>
      </c>
      <c r="F9841" s="2">
        <v>1.1254710000000001E-3</v>
      </c>
      <c r="G9841" s="2">
        <v>3.4331605860000001</v>
      </c>
      <c r="H9841" s="2">
        <v>11.505181009999999</v>
      </c>
      <c r="I9841" s="2" t="s">
        <v>86</v>
      </c>
      <c r="J9841" s="2" t="s">
        <v>86</v>
      </c>
    </row>
    <row r="9842" spans="1:10" x14ac:dyDescent="0.25">
      <c r="A9842" s="2" t="s">
        <v>611</v>
      </c>
      <c r="B9842" s="2">
        <v>1272</v>
      </c>
      <c r="C9842" s="2">
        <v>1929</v>
      </c>
      <c r="D9842" s="2">
        <v>2.2605046E-2</v>
      </c>
      <c r="E9842" s="2">
        <v>2.6147710000000001E-3</v>
      </c>
      <c r="F9842" s="2">
        <v>1.3942049999999999E-3</v>
      </c>
      <c r="G9842" s="2">
        <v>7.6451354040000004</v>
      </c>
      <c r="H9842" s="2">
        <v>15.21356877</v>
      </c>
      <c r="I9842" s="2" t="s">
        <v>86</v>
      </c>
      <c r="J9842" s="2" t="s">
        <v>86</v>
      </c>
    </row>
    <row r="9843" spans="1:10" x14ac:dyDescent="0.25">
      <c r="A9843" s="2" t="s">
        <v>611</v>
      </c>
      <c r="B9843" s="2">
        <v>1383</v>
      </c>
      <c r="C9843" s="2">
        <v>2080</v>
      </c>
      <c r="D9843" s="2">
        <v>5.4921019999999996E-3</v>
      </c>
      <c r="E9843" s="2">
        <v>2.259095E-3</v>
      </c>
      <c r="F9843" s="2">
        <v>2.4266940000000001E-3</v>
      </c>
      <c r="G9843" s="2">
        <v>1.4311067909999999</v>
      </c>
      <c r="H9843" s="2">
        <v>1.263203353</v>
      </c>
      <c r="I9843" s="2" t="s">
        <v>86</v>
      </c>
      <c r="J9843" s="2" t="s">
        <v>86</v>
      </c>
    </row>
    <row r="9844" spans="1:10" x14ac:dyDescent="0.25">
      <c r="A9844" s="2" t="s">
        <v>611</v>
      </c>
      <c r="B9844" s="2">
        <v>1463</v>
      </c>
      <c r="C9844" s="2">
        <v>2200</v>
      </c>
      <c r="D9844" s="2">
        <v>5.1287659999999999E-3</v>
      </c>
      <c r="E9844" s="2">
        <v>1.5689339999999999E-3</v>
      </c>
      <c r="F9844" s="2">
        <v>1.7674469999999999E-3</v>
      </c>
      <c r="G9844" s="2">
        <v>2.268949825</v>
      </c>
      <c r="H9844" s="2">
        <v>1.9017933119999999</v>
      </c>
      <c r="I9844" s="2" t="s">
        <v>86</v>
      </c>
      <c r="J9844" s="2" t="s">
        <v>86</v>
      </c>
    </row>
    <row r="9845" spans="1:10" x14ac:dyDescent="0.25">
      <c r="A9845" s="2" t="s">
        <v>611</v>
      </c>
      <c r="B9845" s="2">
        <v>1504</v>
      </c>
      <c r="C9845" s="2">
        <v>2281</v>
      </c>
      <c r="D9845" s="2">
        <v>1.4531229E-2</v>
      </c>
      <c r="E9845" s="2">
        <v>3.2294860000000002E-3</v>
      </c>
      <c r="F9845" s="2">
        <v>2.486037E-3</v>
      </c>
      <c r="G9845" s="2">
        <v>3.4995488360000002</v>
      </c>
      <c r="H9845" s="2">
        <v>4.8451388919999996</v>
      </c>
      <c r="I9845" s="2" t="s">
        <v>86</v>
      </c>
      <c r="J9845" s="2" t="s">
        <v>86</v>
      </c>
    </row>
    <row r="9846" spans="1:10" x14ac:dyDescent="0.25">
      <c r="A9846" s="2" t="s">
        <v>611</v>
      </c>
      <c r="B9846" s="2">
        <v>1554</v>
      </c>
      <c r="C9846" s="2">
        <v>2371</v>
      </c>
      <c r="D9846" s="2">
        <v>1.7212168E-2</v>
      </c>
      <c r="E9846" s="2">
        <v>1.7335789000000001E-2</v>
      </c>
      <c r="F9846" s="2">
        <v>2.0467160000000001E-3</v>
      </c>
      <c r="G9846" s="2">
        <v>-7.1310150000000001E-3</v>
      </c>
      <c r="H9846" s="2">
        <v>7.4096516069999998</v>
      </c>
      <c r="I9846" s="2" t="s">
        <v>86</v>
      </c>
      <c r="J9846" s="2" t="s">
        <v>86</v>
      </c>
    </row>
    <row r="9847" spans="1:10" x14ac:dyDescent="0.25">
      <c r="A9847" s="2" t="s">
        <v>611</v>
      </c>
      <c r="B9847" s="2">
        <v>1647</v>
      </c>
      <c r="C9847" s="2">
        <v>2504</v>
      </c>
      <c r="D9847" s="2">
        <v>5.8914839999999998E-3</v>
      </c>
      <c r="E9847" s="2">
        <v>8.4353399999999995E-3</v>
      </c>
      <c r="F9847" s="2">
        <v>2.0337229999999999E-3</v>
      </c>
      <c r="G9847" s="2">
        <v>-0.30157129599999999</v>
      </c>
      <c r="H9847" s="2">
        <v>1.896895658</v>
      </c>
      <c r="I9847" s="2" t="s">
        <v>86</v>
      </c>
      <c r="J9847" s="2" t="s">
        <v>86</v>
      </c>
    </row>
    <row r="9848" spans="1:10" x14ac:dyDescent="0.25">
      <c r="A9848" s="2" t="s">
        <v>611</v>
      </c>
      <c r="B9848" s="2">
        <v>2025</v>
      </c>
      <c r="C9848" s="2">
        <v>2922</v>
      </c>
      <c r="D9848" s="2">
        <v>1.3482993E-2</v>
      </c>
      <c r="E9848" s="2">
        <v>7.0409380000000001E-3</v>
      </c>
      <c r="F9848" s="2">
        <v>2.9198200000000001E-3</v>
      </c>
      <c r="G9848" s="2">
        <v>0.91494275400000002</v>
      </c>
      <c r="H9848" s="2">
        <v>3.6177473720000002</v>
      </c>
      <c r="I9848" s="2" t="s">
        <v>86</v>
      </c>
      <c r="J9848" s="2" t="s">
        <v>86</v>
      </c>
    </row>
    <row r="9849" spans="1:10" x14ac:dyDescent="0.25">
      <c r="A9849" s="2" t="s">
        <v>612</v>
      </c>
      <c r="B9849" s="2">
        <v>138</v>
      </c>
      <c r="C9849" s="2">
        <v>247</v>
      </c>
      <c r="D9849" s="2">
        <v>2.1147212689999999</v>
      </c>
      <c r="E9849" s="2">
        <v>1.154628725</v>
      </c>
      <c r="F9849" s="2">
        <v>1.1092788179999999</v>
      </c>
      <c r="G9849" s="2">
        <v>0.83151624700000004</v>
      </c>
      <c r="H9849" s="2">
        <v>0.90639290699999997</v>
      </c>
      <c r="I9849" s="2" t="s">
        <v>83</v>
      </c>
      <c r="J9849" s="2" t="s">
        <v>83</v>
      </c>
    </row>
    <row r="9850" spans="1:10" x14ac:dyDescent="0.25">
      <c r="A9850" s="2" t="s">
        <v>612</v>
      </c>
      <c r="B9850" s="2">
        <v>231</v>
      </c>
      <c r="C9850" s="2">
        <v>387</v>
      </c>
      <c r="D9850" s="2">
        <v>2.1850127719999999</v>
      </c>
      <c r="E9850" s="2">
        <v>1.2050194869999999</v>
      </c>
      <c r="F9850" s="2">
        <v>1.2034665229999999</v>
      </c>
      <c r="G9850" s="2">
        <v>0.81325928400000003</v>
      </c>
      <c r="H9850" s="2">
        <v>0.81559912899999998</v>
      </c>
      <c r="I9850" s="2" t="s">
        <v>83</v>
      </c>
      <c r="J9850" s="2" t="s">
        <v>83</v>
      </c>
    </row>
    <row r="9851" spans="1:10" x14ac:dyDescent="0.25">
      <c r="A9851" s="2" t="s">
        <v>612</v>
      </c>
      <c r="B9851" s="2">
        <v>387</v>
      </c>
      <c r="C9851" s="2">
        <v>590</v>
      </c>
      <c r="D9851" s="2">
        <v>2.4469003759999999</v>
      </c>
      <c r="E9851" s="2">
        <v>1.1977224129999999</v>
      </c>
      <c r="F9851" s="2">
        <v>1.1977969429999999</v>
      </c>
      <c r="G9851" s="2">
        <v>1.0429611640000001</v>
      </c>
      <c r="H9851" s="2">
        <v>1.0428340460000001</v>
      </c>
      <c r="I9851" s="2" t="s">
        <v>83</v>
      </c>
      <c r="J9851" s="2" t="s">
        <v>83</v>
      </c>
    </row>
    <row r="9852" spans="1:10" x14ac:dyDescent="0.25">
      <c r="A9852" s="2" t="s">
        <v>612</v>
      </c>
      <c r="B9852" s="2">
        <v>680</v>
      </c>
      <c r="C9852" s="2">
        <v>930</v>
      </c>
      <c r="D9852" s="2">
        <v>0.19981723700000001</v>
      </c>
      <c r="E9852" s="2">
        <v>0.179947935</v>
      </c>
      <c r="F9852" s="2">
        <v>0.154461451</v>
      </c>
      <c r="G9852" s="2">
        <v>0.110416948</v>
      </c>
      <c r="H9852" s="2">
        <v>0.29363822699999997</v>
      </c>
      <c r="I9852" s="2" t="s">
        <v>83</v>
      </c>
      <c r="J9852" s="2" t="s">
        <v>83</v>
      </c>
    </row>
    <row r="9853" spans="1:10" x14ac:dyDescent="0.25">
      <c r="A9853" s="2" t="s">
        <v>612</v>
      </c>
      <c r="B9853" s="2">
        <v>689</v>
      </c>
      <c r="C9853" s="2">
        <v>986</v>
      </c>
      <c r="D9853" s="2">
        <v>0.62076309799999996</v>
      </c>
      <c r="E9853" s="2">
        <v>1.4444097060000001</v>
      </c>
      <c r="F9853" s="2">
        <v>1.0688201989999999</v>
      </c>
      <c r="G9853" s="2">
        <v>-0.57023059600000003</v>
      </c>
      <c r="H9853" s="2">
        <v>-0.41920717899999999</v>
      </c>
      <c r="I9853" s="2" t="s">
        <v>83</v>
      </c>
      <c r="J9853" s="2" t="s">
        <v>83</v>
      </c>
    </row>
    <row r="9854" spans="1:10" x14ac:dyDescent="0.25">
      <c r="A9854" s="2" t="s">
        <v>612</v>
      </c>
      <c r="B9854" s="2">
        <v>771</v>
      </c>
      <c r="C9854" s="2">
        <v>1115</v>
      </c>
      <c r="D9854" s="2">
        <v>0.47735390900000002</v>
      </c>
      <c r="E9854" s="2">
        <v>0.87475064499999999</v>
      </c>
      <c r="F9854" s="2">
        <v>0.69925866699999994</v>
      </c>
      <c r="G9854" s="2">
        <v>-0.45429716199999998</v>
      </c>
      <c r="H9854" s="2">
        <v>-0.31734287799999999</v>
      </c>
      <c r="I9854" s="2" t="s">
        <v>83</v>
      </c>
      <c r="J9854" s="2" t="s">
        <v>83</v>
      </c>
    </row>
    <row r="9855" spans="1:10" x14ac:dyDescent="0.25">
      <c r="A9855" s="2" t="s">
        <v>612</v>
      </c>
      <c r="B9855" s="2">
        <v>852</v>
      </c>
      <c r="C9855" s="2">
        <v>1243</v>
      </c>
      <c r="D9855" s="2">
        <v>0.48765364900000002</v>
      </c>
      <c r="E9855" s="2">
        <v>1.2515958970000001</v>
      </c>
      <c r="F9855" s="2">
        <v>1.0533353539999999</v>
      </c>
      <c r="G9855" s="2">
        <v>-0.61037452299999995</v>
      </c>
      <c r="H9855" s="2">
        <v>-0.53703856299999997</v>
      </c>
      <c r="I9855" s="2" t="s">
        <v>83</v>
      </c>
      <c r="J9855" s="2" t="s">
        <v>83</v>
      </c>
    </row>
    <row r="9856" spans="1:10" x14ac:dyDescent="0.25">
      <c r="A9856" s="2" t="s">
        <v>612</v>
      </c>
      <c r="B9856" s="2">
        <v>1079</v>
      </c>
      <c r="C9856" s="2">
        <v>1517</v>
      </c>
      <c r="D9856" s="2">
        <v>0.56821592600000004</v>
      </c>
      <c r="E9856" s="2">
        <v>1.5539536009999999</v>
      </c>
      <c r="F9856" s="2">
        <v>1.17944676</v>
      </c>
      <c r="G9856" s="2">
        <v>-0.63434176799999997</v>
      </c>
      <c r="H9856" s="2">
        <v>-0.51823520499999998</v>
      </c>
      <c r="I9856" s="2" t="s">
        <v>83</v>
      </c>
      <c r="J9856" s="2" t="s">
        <v>83</v>
      </c>
    </row>
    <row r="9857" spans="1:10" x14ac:dyDescent="0.25">
      <c r="A9857" s="2" t="s">
        <v>612</v>
      </c>
      <c r="B9857" s="2">
        <v>1159</v>
      </c>
      <c r="C9857" s="2">
        <v>1644</v>
      </c>
      <c r="D9857" s="2">
        <v>0.57884916799999997</v>
      </c>
      <c r="E9857" s="2">
        <v>1.4517281470000001</v>
      </c>
      <c r="F9857" s="2">
        <v>1.14802012</v>
      </c>
      <c r="G9857" s="2">
        <v>-0.60126889500000003</v>
      </c>
      <c r="H9857" s="2">
        <v>-0.49578482299999999</v>
      </c>
      <c r="I9857" s="2" t="s">
        <v>83</v>
      </c>
      <c r="J9857" s="2" t="s">
        <v>83</v>
      </c>
    </row>
    <row r="9858" spans="1:10" x14ac:dyDescent="0.25">
      <c r="A9858" s="2" t="s">
        <v>612</v>
      </c>
      <c r="B9858" s="2">
        <v>1441</v>
      </c>
      <c r="C9858" s="2">
        <v>1973</v>
      </c>
      <c r="D9858" s="2">
        <v>6.1364225000000001E-2</v>
      </c>
      <c r="E9858" s="2">
        <v>7.5697926999999998E-2</v>
      </c>
      <c r="F9858" s="2">
        <v>7.3355957999999999E-2</v>
      </c>
      <c r="G9858" s="2">
        <v>-0.18935396199999999</v>
      </c>
      <c r="H9858" s="2">
        <v>-0.16347319799999999</v>
      </c>
      <c r="I9858" s="2" t="s">
        <v>83</v>
      </c>
      <c r="J9858" s="2" t="s">
        <v>83</v>
      </c>
    </row>
    <row r="9859" spans="1:10" x14ac:dyDescent="0.25">
      <c r="A9859" s="2" t="s">
        <v>612</v>
      </c>
      <c r="B9859" s="2">
        <v>1449</v>
      </c>
      <c r="C9859" s="2">
        <v>2028</v>
      </c>
      <c r="D9859" s="2">
        <v>0.52947321000000003</v>
      </c>
      <c r="E9859" s="2">
        <v>1.4393191059999999</v>
      </c>
      <c r="F9859" s="2">
        <v>1.277102059</v>
      </c>
      <c r="G9859" s="2">
        <v>-0.63213632900000005</v>
      </c>
      <c r="H9859" s="2">
        <v>-0.58541041699999996</v>
      </c>
      <c r="I9859" s="2" t="s">
        <v>83</v>
      </c>
      <c r="J9859" s="2" t="s">
        <v>83</v>
      </c>
    </row>
    <row r="9860" spans="1:10" x14ac:dyDescent="0.25">
      <c r="A9860" s="2" t="s">
        <v>612</v>
      </c>
      <c r="B9860" s="2">
        <v>1663</v>
      </c>
      <c r="C9860" s="2">
        <v>2289</v>
      </c>
      <c r="D9860" s="2">
        <v>0.56274534399999998</v>
      </c>
      <c r="E9860" s="2">
        <v>1.402900335</v>
      </c>
      <c r="F9860" s="2">
        <v>1.2370481010000001</v>
      </c>
      <c r="G9860" s="2">
        <v>-0.59887004799999999</v>
      </c>
      <c r="H9860" s="2">
        <v>-0.54509016799999999</v>
      </c>
      <c r="I9860" s="2" t="s">
        <v>83</v>
      </c>
      <c r="J9860" s="2" t="s">
        <v>83</v>
      </c>
    </row>
    <row r="9861" spans="1:10" x14ac:dyDescent="0.25">
      <c r="A9861" s="2" t="s">
        <v>612</v>
      </c>
      <c r="B9861" s="2">
        <v>1686</v>
      </c>
      <c r="C9861" s="2">
        <v>2359</v>
      </c>
      <c r="D9861" s="2">
        <v>0.13642585500000001</v>
      </c>
      <c r="E9861" s="2">
        <v>0.13185972400000001</v>
      </c>
      <c r="F9861" s="2">
        <v>0.186212872</v>
      </c>
      <c r="G9861" s="2">
        <v>3.4628696E-2</v>
      </c>
      <c r="H9861" s="2">
        <v>-0.26736614399999997</v>
      </c>
      <c r="I9861" s="2" t="s">
        <v>83</v>
      </c>
      <c r="J9861" s="2" t="s">
        <v>83</v>
      </c>
    </row>
    <row r="9862" spans="1:10" x14ac:dyDescent="0.25">
      <c r="A9862" s="2" t="s">
        <v>612</v>
      </c>
      <c r="B9862" s="2">
        <v>1766</v>
      </c>
      <c r="C9862" s="2">
        <v>2486</v>
      </c>
      <c r="D9862" s="2">
        <v>2.7858259999999999E-2</v>
      </c>
      <c r="E9862" s="2">
        <v>4.7147442999999997E-2</v>
      </c>
      <c r="F9862" s="2">
        <v>4.7699114000000001E-2</v>
      </c>
      <c r="G9862" s="2">
        <v>-0.40912468699999999</v>
      </c>
      <c r="H9862" s="2">
        <v>-0.41595854900000001</v>
      </c>
      <c r="I9862" s="2" t="s">
        <v>83</v>
      </c>
      <c r="J9862" s="2" t="s">
        <v>83</v>
      </c>
    </row>
    <row r="9863" spans="1:10" x14ac:dyDescent="0.25">
      <c r="A9863" s="2" t="s">
        <v>612</v>
      </c>
      <c r="B9863" s="2">
        <v>1891</v>
      </c>
      <c r="C9863" s="2">
        <v>2658</v>
      </c>
      <c r="D9863" s="2">
        <v>0.61107612600000005</v>
      </c>
      <c r="E9863" s="2">
        <v>1.361035072</v>
      </c>
      <c r="F9863" s="2">
        <v>1.1660379400000001</v>
      </c>
      <c r="G9863" s="2">
        <v>-0.55102102900000005</v>
      </c>
      <c r="H9863" s="2">
        <v>-0.47593804200000001</v>
      </c>
      <c r="I9863" s="2" t="s">
        <v>83</v>
      </c>
      <c r="J9863" s="2" t="s">
        <v>83</v>
      </c>
    </row>
    <row r="9864" spans="1:10" x14ac:dyDescent="0.25">
      <c r="A9864" s="2" t="s">
        <v>612</v>
      </c>
      <c r="B9864" s="2">
        <v>2032</v>
      </c>
      <c r="C9864" s="2">
        <v>2846</v>
      </c>
      <c r="D9864" s="2">
        <v>6.2682583E-2</v>
      </c>
      <c r="E9864" s="2">
        <v>9.3544332999999993E-2</v>
      </c>
      <c r="F9864" s="2">
        <v>9.3544332999999993E-2</v>
      </c>
      <c r="G9864" s="2">
        <v>-0.32991576</v>
      </c>
      <c r="H9864" s="2">
        <v>-0.32991576</v>
      </c>
      <c r="I9864" s="2" t="s">
        <v>83</v>
      </c>
      <c r="J9864" s="2" t="s">
        <v>83</v>
      </c>
    </row>
    <row r="9865" spans="1:10" x14ac:dyDescent="0.25">
      <c r="A9865" s="2" t="s">
        <v>612</v>
      </c>
      <c r="B9865" s="2">
        <v>2039</v>
      </c>
      <c r="C9865" s="2">
        <v>2900</v>
      </c>
      <c r="D9865" s="2">
        <v>0.62002570099999998</v>
      </c>
      <c r="E9865" s="2">
        <v>1.293966196</v>
      </c>
      <c r="F9865" s="2">
        <v>1.1530525199999999</v>
      </c>
      <c r="G9865" s="2">
        <v>-0.52083315399999996</v>
      </c>
      <c r="H9865" s="2">
        <v>-0.46227453699999999</v>
      </c>
      <c r="I9865" s="2" t="s">
        <v>83</v>
      </c>
      <c r="J9865" s="2" t="s">
        <v>83</v>
      </c>
    </row>
    <row r="9866" spans="1:10" x14ac:dyDescent="0.25">
      <c r="A9866" s="2" t="s">
        <v>612</v>
      </c>
      <c r="B9866" s="2">
        <v>2178</v>
      </c>
      <c r="C9866" s="2">
        <v>3086</v>
      </c>
      <c r="D9866" s="2">
        <v>8.0299262999999996E-2</v>
      </c>
      <c r="E9866" s="2">
        <v>6.8982307000000007E-2</v>
      </c>
      <c r="F9866" s="2">
        <v>6.7577114999999993E-2</v>
      </c>
      <c r="G9866" s="2">
        <v>0.164055915</v>
      </c>
      <c r="H9866" s="2">
        <v>0.188261184</v>
      </c>
      <c r="I9866" s="2" t="s">
        <v>83</v>
      </c>
      <c r="J9866" s="2" t="s">
        <v>83</v>
      </c>
    </row>
    <row r="9867" spans="1:10" x14ac:dyDescent="0.25">
      <c r="A9867" s="2" t="s">
        <v>612</v>
      </c>
      <c r="B9867" s="2">
        <v>2248</v>
      </c>
      <c r="C9867" s="2">
        <v>3203</v>
      </c>
      <c r="D9867" s="2">
        <v>5.4527128000000001E-2</v>
      </c>
      <c r="E9867" s="2">
        <v>3.7588989000000003E-2</v>
      </c>
      <c r="F9867" s="2">
        <v>3.9071386999999999E-2</v>
      </c>
      <c r="G9867" s="2">
        <v>0.45061437199999999</v>
      </c>
      <c r="H9867" s="2">
        <v>0.395576963</v>
      </c>
      <c r="I9867" s="2" t="s">
        <v>83</v>
      </c>
      <c r="J9867" s="2" t="s">
        <v>83</v>
      </c>
    </row>
    <row r="9868" spans="1:10" x14ac:dyDescent="0.25">
      <c r="A9868" s="2" t="s">
        <v>612</v>
      </c>
      <c r="B9868" s="2">
        <v>2254</v>
      </c>
      <c r="C9868" s="2">
        <v>3256</v>
      </c>
      <c r="D9868" s="2">
        <v>0.50430686300000005</v>
      </c>
      <c r="E9868" s="2">
        <v>1.5064195069999999</v>
      </c>
      <c r="F9868" s="2">
        <v>1.3170748050000001</v>
      </c>
      <c r="G9868" s="2">
        <v>-0.66522813800000002</v>
      </c>
      <c r="H9868" s="2">
        <v>-0.61710081999999999</v>
      </c>
      <c r="I9868" s="2" t="s">
        <v>83</v>
      </c>
      <c r="J9868" s="2" t="s">
        <v>83</v>
      </c>
    </row>
    <row r="9869" spans="1:10" x14ac:dyDescent="0.25">
      <c r="A9869" s="2" t="s">
        <v>612</v>
      </c>
      <c r="B9869" s="2">
        <v>2278</v>
      </c>
      <c r="C9869" s="2">
        <v>3327</v>
      </c>
      <c r="D9869" s="2">
        <v>0.59453026399999997</v>
      </c>
      <c r="E9869" s="2">
        <v>0.21460510599999999</v>
      </c>
      <c r="F9869" s="2">
        <v>0.213830561</v>
      </c>
      <c r="G9869" s="2">
        <v>1.77034538</v>
      </c>
      <c r="H9869" s="2">
        <v>1.780380227</v>
      </c>
      <c r="I9869" s="2" t="s">
        <v>83</v>
      </c>
      <c r="J9869" s="2" t="s">
        <v>83</v>
      </c>
    </row>
    <row r="9870" spans="1:10" x14ac:dyDescent="0.25">
      <c r="A9870" s="2" t="s">
        <v>612</v>
      </c>
      <c r="B9870" s="2">
        <v>2388</v>
      </c>
      <c r="C9870" s="2">
        <v>3484</v>
      </c>
      <c r="D9870" s="2">
        <v>2.31136198</v>
      </c>
      <c r="E9870" s="2">
        <v>1.1721536910000001</v>
      </c>
      <c r="F9870" s="2">
        <v>1.1730449789999999</v>
      </c>
      <c r="G9870" s="2">
        <v>0.97189327400000003</v>
      </c>
      <c r="H9870" s="2">
        <v>0.970395016</v>
      </c>
      <c r="I9870" s="2" t="s">
        <v>83</v>
      </c>
      <c r="J9870" s="2" t="s">
        <v>83</v>
      </c>
    </row>
    <row r="9871" spans="1:10" x14ac:dyDescent="0.25">
      <c r="A9871" s="2" t="s">
        <v>612</v>
      </c>
      <c r="B9871" s="2">
        <v>2482</v>
      </c>
      <c r="C9871" s="2">
        <v>3625</v>
      </c>
      <c r="D9871" s="2">
        <v>2.4314575820000002</v>
      </c>
      <c r="E9871" s="2">
        <v>1.191302721</v>
      </c>
      <c r="F9871" s="2">
        <v>1.1922419259999999</v>
      </c>
      <c r="G9871" s="2">
        <v>1.041007327</v>
      </c>
      <c r="H9871" s="2">
        <v>1.0393994950000001</v>
      </c>
      <c r="I9871" s="2" t="s">
        <v>83</v>
      </c>
      <c r="J9871" s="2" t="s">
        <v>83</v>
      </c>
    </row>
    <row r="9872" spans="1:10" x14ac:dyDescent="0.25">
      <c r="A9872" s="2" t="s">
        <v>613</v>
      </c>
      <c r="B9872" s="2">
        <v>134</v>
      </c>
      <c r="C9872" s="2">
        <v>317</v>
      </c>
      <c r="D9872" s="2">
        <v>2.7513191199999998</v>
      </c>
      <c r="E9872" s="2">
        <v>1.769289629</v>
      </c>
      <c r="F9872" s="2">
        <v>1.769372076</v>
      </c>
      <c r="G9872" s="2">
        <v>0.55504168200000004</v>
      </c>
      <c r="H9872" s="2">
        <v>0.55496922199999998</v>
      </c>
      <c r="I9872" s="2" t="s">
        <v>105</v>
      </c>
      <c r="J9872" s="2" t="s">
        <v>105</v>
      </c>
    </row>
    <row r="9873" spans="1:10" x14ac:dyDescent="0.25">
      <c r="A9873" s="2" t="s">
        <v>613</v>
      </c>
      <c r="B9873" s="2">
        <v>253</v>
      </c>
      <c r="C9873" s="2">
        <v>485</v>
      </c>
      <c r="D9873" s="2">
        <v>2.7420501929999999</v>
      </c>
      <c r="E9873" s="2">
        <v>1.7389548699999999</v>
      </c>
      <c r="F9873" s="2">
        <v>1.739390803</v>
      </c>
      <c r="G9873" s="2">
        <v>0.57683804299999997</v>
      </c>
      <c r="H9873" s="2">
        <v>0.57644284899999998</v>
      </c>
      <c r="I9873" s="2" t="s">
        <v>105</v>
      </c>
      <c r="J9873" s="2" t="s">
        <v>105</v>
      </c>
    </row>
    <row r="9874" spans="1:10" x14ac:dyDescent="0.25">
      <c r="A9874" s="2" t="s">
        <v>613</v>
      </c>
      <c r="B9874" s="2">
        <v>528</v>
      </c>
      <c r="C9874" s="2">
        <v>809</v>
      </c>
      <c r="D9874" s="2">
        <v>0.61862642400000001</v>
      </c>
      <c r="E9874" s="2">
        <v>0.22948716699999999</v>
      </c>
      <c r="F9874" s="2">
        <v>0.31518462699999999</v>
      </c>
      <c r="G9874" s="2">
        <v>1.6956907080000001</v>
      </c>
      <c r="H9874" s="2">
        <v>0.96274301200000001</v>
      </c>
      <c r="I9874" s="2" t="s">
        <v>105</v>
      </c>
      <c r="J9874" s="2" t="s">
        <v>105</v>
      </c>
    </row>
    <row r="9875" spans="1:10" x14ac:dyDescent="0.25">
      <c r="A9875" s="2" t="s">
        <v>613</v>
      </c>
      <c r="B9875" s="2">
        <v>688</v>
      </c>
      <c r="C9875" s="2">
        <v>1018</v>
      </c>
      <c r="D9875" s="2">
        <v>0.13911494099999999</v>
      </c>
      <c r="E9875" s="2">
        <v>7.6634733999999996E-2</v>
      </c>
      <c r="F9875" s="2">
        <v>5.1362102999999999E-2</v>
      </c>
      <c r="G9875" s="2">
        <v>0.81529879800000005</v>
      </c>
      <c r="H9875" s="2">
        <v>1.708513349</v>
      </c>
      <c r="I9875" s="2" t="s">
        <v>105</v>
      </c>
      <c r="J9875" s="2" t="s">
        <v>105</v>
      </c>
    </row>
    <row r="9876" spans="1:10" x14ac:dyDescent="0.25">
      <c r="A9876" s="2" t="s">
        <v>613</v>
      </c>
      <c r="B9876" s="2">
        <v>800</v>
      </c>
      <c r="C9876" s="2">
        <v>1179</v>
      </c>
      <c r="D9876" s="2">
        <v>0.1237328</v>
      </c>
      <c r="E9876" s="2">
        <v>0.14127231800000001</v>
      </c>
      <c r="F9876" s="2">
        <v>0.12846181700000001</v>
      </c>
      <c r="G9876" s="2">
        <v>-0.12415396300000001</v>
      </c>
      <c r="H9876" s="2">
        <v>-3.6812629999999999E-2</v>
      </c>
      <c r="I9876" s="2" t="s">
        <v>105</v>
      </c>
      <c r="J9876" s="2" t="s">
        <v>105</v>
      </c>
    </row>
    <row r="9877" spans="1:10" x14ac:dyDescent="0.25">
      <c r="A9877" s="2" t="s">
        <v>613</v>
      </c>
      <c r="B9877" s="2">
        <v>922</v>
      </c>
      <c r="C9877" s="2">
        <v>1350</v>
      </c>
      <c r="D9877" s="2">
        <v>0.16355034900000001</v>
      </c>
      <c r="E9877" s="2">
        <v>0.10204896500000001</v>
      </c>
      <c r="F9877" s="2">
        <v>6.6183902000000003E-2</v>
      </c>
      <c r="G9877" s="2">
        <v>0.60266543400000006</v>
      </c>
      <c r="H9877" s="2">
        <v>1.471149987</v>
      </c>
      <c r="I9877" s="2" t="s">
        <v>105</v>
      </c>
      <c r="J9877" s="2" t="s">
        <v>105</v>
      </c>
    </row>
    <row r="9878" spans="1:10" x14ac:dyDescent="0.25">
      <c r="A9878" s="2" t="s">
        <v>613</v>
      </c>
      <c r="B9878" s="2">
        <v>1049</v>
      </c>
      <c r="C9878" s="2">
        <v>1526</v>
      </c>
      <c r="D9878" s="2">
        <v>0.24470111899999999</v>
      </c>
      <c r="E9878" s="2">
        <v>0.23648760699999999</v>
      </c>
      <c r="F9878" s="2">
        <v>5.8482157E-2</v>
      </c>
      <c r="G9878" s="2">
        <v>3.4731257000000001E-2</v>
      </c>
      <c r="H9878" s="2">
        <v>3.1842013229999999</v>
      </c>
      <c r="I9878" s="2" t="s">
        <v>105</v>
      </c>
      <c r="J9878" s="2" t="s">
        <v>105</v>
      </c>
    </row>
    <row r="9879" spans="1:10" x14ac:dyDescent="0.25">
      <c r="A9879" s="2" t="s">
        <v>613</v>
      </c>
      <c r="B9879" s="2">
        <v>1173</v>
      </c>
      <c r="C9879" s="2">
        <v>1699</v>
      </c>
      <c r="D9879" s="2">
        <v>0.139282129</v>
      </c>
      <c r="E9879" s="2">
        <v>0.118717587</v>
      </c>
      <c r="F9879" s="2">
        <v>0.14424557800000001</v>
      </c>
      <c r="G9879" s="2">
        <v>0.17322237600000001</v>
      </c>
      <c r="H9879" s="2">
        <v>-3.4409711000000003E-2</v>
      </c>
      <c r="I9879" s="2" t="s">
        <v>105</v>
      </c>
      <c r="J9879" s="2" t="s">
        <v>105</v>
      </c>
    </row>
    <row r="9880" spans="1:10" x14ac:dyDescent="0.25">
      <c r="A9880" s="2" t="s">
        <v>613</v>
      </c>
      <c r="B9880" s="2">
        <v>1293</v>
      </c>
      <c r="C9880" s="2">
        <v>1868</v>
      </c>
      <c r="D9880" s="2">
        <v>0.119523412</v>
      </c>
      <c r="E9880" s="2">
        <v>7.6389356000000005E-2</v>
      </c>
      <c r="F9880" s="2">
        <v>8.9897294000000003E-2</v>
      </c>
      <c r="G9880" s="2">
        <v>0.56466055500000001</v>
      </c>
      <c r="H9880" s="2">
        <v>0.32955517099999998</v>
      </c>
      <c r="I9880" s="2" t="s">
        <v>105</v>
      </c>
      <c r="J9880" s="2" t="s">
        <v>105</v>
      </c>
    </row>
    <row r="9881" spans="1:10" x14ac:dyDescent="0.25">
      <c r="A9881" s="2" t="s">
        <v>613</v>
      </c>
      <c r="B9881" s="2">
        <v>1418</v>
      </c>
      <c r="C9881" s="2">
        <v>2042</v>
      </c>
      <c r="D9881" s="2">
        <v>0.123614028</v>
      </c>
      <c r="E9881" s="2">
        <v>8.5990794999999995E-2</v>
      </c>
      <c r="F9881" s="2">
        <v>6.6304314000000003E-2</v>
      </c>
      <c r="G9881" s="2">
        <v>0.43752627999999999</v>
      </c>
      <c r="H9881" s="2">
        <v>0.864343678</v>
      </c>
      <c r="I9881" s="2" t="s">
        <v>105</v>
      </c>
      <c r="J9881" s="2" t="s">
        <v>105</v>
      </c>
    </row>
    <row r="9882" spans="1:10" x14ac:dyDescent="0.25">
      <c r="A9882" s="2" t="s">
        <v>613</v>
      </c>
      <c r="B9882" s="2">
        <v>1536</v>
      </c>
      <c r="C9882" s="2">
        <v>2209</v>
      </c>
      <c r="D9882" s="2">
        <v>0.109677106</v>
      </c>
      <c r="E9882" s="2">
        <v>6.7528692000000001E-2</v>
      </c>
      <c r="F9882" s="2">
        <v>3.5858020999999997E-2</v>
      </c>
      <c r="G9882" s="2">
        <v>0.62415562999999996</v>
      </c>
      <c r="H9882" s="2">
        <v>2.058649162</v>
      </c>
      <c r="I9882" s="2" t="s">
        <v>105</v>
      </c>
      <c r="J9882" s="2" t="s">
        <v>105</v>
      </c>
    </row>
    <row r="9883" spans="1:10" x14ac:dyDescent="0.25">
      <c r="A9883" s="2" t="s">
        <v>613</v>
      </c>
      <c r="B9883" s="2">
        <v>1653</v>
      </c>
      <c r="C9883" s="2">
        <v>2375</v>
      </c>
      <c r="D9883" s="2">
        <v>0.122901581</v>
      </c>
      <c r="E9883" s="2">
        <v>5.9714594000000003E-2</v>
      </c>
      <c r="F9883" s="2">
        <v>6.6621233000000002E-2</v>
      </c>
      <c r="G9883" s="2">
        <v>1.058149829</v>
      </c>
      <c r="H9883" s="2">
        <v>0.844780949</v>
      </c>
      <c r="I9883" s="2" t="s">
        <v>105</v>
      </c>
      <c r="J9883" s="2" t="s">
        <v>105</v>
      </c>
    </row>
    <row r="9884" spans="1:10" x14ac:dyDescent="0.25">
      <c r="A9884" s="2" t="s">
        <v>613</v>
      </c>
      <c r="B9884" s="2">
        <v>1770</v>
      </c>
      <c r="C9884" s="2">
        <v>2541</v>
      </c>
      <c r="D9884" s="2">
        <v>9.9582337000000007E-2</v>
      </c>
      <c r="E9884" s="2">
        <v>9.4707521000000003E-2</v>
      </c>
      <c r="F9884" s="2">
        <v>0.15041227700000001</v>
      </c>
      <c r="G9884" s="2">
        <v>5.1472316999999997E-2</v>
      </c>
      <c r="H9884" s="2">
        <v>-0.33793744199999998</v>
      </c>
      <c r="I9884" s="2" t="s">
        <v>105</v>
      </c>
      <c r="J9884" s="2" t="s">
        <v>105</v>
      </c>
    </row>
    <row r="9885" spans="1:10" x14ac:dyDescent="0.25">
      <c r="A9885" s="2" t="s">
        <v>613</v>
      </c>
      <c r="B9885" s="2">
        <v>1896</v>
      </c>
      <c r="C9885" s="2">
        <v>2716</v>
      </c>
      <c r="D9885" s="2">
        <v>6.2056280999999998E-2</v>
      </c>
      <c r="E9885" s="2">
        <v>6.6046495999999996E-2</v>
      </c>
      <c r="F9885" s="2">
        <v>0.17314053600000001</v>
      </c>
      <c r="G9885" s="2">
        <v>-6.0415243E-2</v>
      </c>
      <c r="H9885" s="2">
        <v>-0.64158433500000001</v>
      </c>
      <c r="I9885" s="2" t="s">
        <v>105</v>
      </c>
      <c r="J9885" s="2" t="s">
        <v>105</v>
      </c>
    </row>
    <row r="9886" spans="1:10" x14ac:dyDescent="0.25">
      <c r="A9886" s="2" t="s">
        <v>613</v>
      </c>
      <c r="B9886" s="2">
        <v>2021</v>
      </c>
      <c r="C9886" s="2">
        <v>2890</v>
      </c>
      <c r="D9886" s="2">
        <v>6.4478141000000003E-2</v>
      </c>
      <c r="E9886" s="2">
        <v>9.4020486E-2</v>
      </c>
      <c r="F9886" s="2">
        <v>0.18048171299999999</v>
      </c>
      <c r="G9886" s="2">
        <v>-0.31421179100000002</v>
      </c>
      <c r="H9886" s="2">
        <v>-0.64274419000000005</v>
      </c>
      <c r="I9886" s="2" t="s">
        <v>105</v>
      </c>
      <c r="J9886" s="2" t="s">
        <v>105</v>
      </c>
    </row>
    <row r="9887" spans="1:10" x14ac:dyDescent="0.25">
      <c r="A9887" s="2" t="s">
        <v>613</v>
      </c>
      <c r="B9887" s="2">
        <v>2151</v>
      </c>
      <c r="C9887" s="2">
        <v>3069</v>
      </c>
      <c r="D9887" s="2">
        <v>5.9980562000000001E-2</v>
      </c>
      <c r="E9887" s="2">
        <v>5.8466151000000001E-2</v>
      </c>
      <c r="F9887" s="2">
        <v>0.128397013</v>
      </c>
      <c r="G9887" s="2">
        <v>2.5902358E-2</v>
      </c>
      <c r="H9887" s="2">
        <v>-0.53285079800000001</v>
      </c>
      <c r="I9887" s="2" t="s">
        <v>105</v>
      </c>
      <c r="J9887" s="2" t="s">
        <v>105</v>
      </c>
    </row>
    <row r="9888" spans="1:10" x14ac:dyDescent="0.25">
      <c r="A9888" s="2" t="s">
        <v>613</v>
      </c>
      <c r="B9888" s="2">
        <v>2280</v>
      </c>
      <c r="C9888" s="2">
        <v>3247</v>
      </c>
      <c r="D9888" s="2">
        <v>8.8942562000000003E-2</v>
      </c>
      <c r="E9888" s="2">
        <v>7.7740185000000003E-2</v>
      </c>
      <c r="F9888" s="2">
        <v>7.0740063000000006E-2</v>
      </c>
      <c r="G9888" s="2">
        <v>0.14410020900000001</v>
      </c>
      <c r="H9888" s="2">
        <v>0.25731527199999998</v>
      </c>
      <c r="I9888" s="2" t="s">
        <v>105</v>
      </c>
      <c r="J9888" s="2" t="s">
        <v>105</v>
      </c>
    </row>
    <row r="9889" spans="1:10" x14ac:dyDescent="0.25">
      <c r="A9889" s="2" t="s">
        <v>613</v>
      </c>
      <c r="B9889" s="2">
        <v>2391</v>
      </c>
      <c r="C9889" s="2">
        <v>3407</v>
      </c>
      <c r="D9889" s="2">
        <v>7.8594479999999994E-2</v>
      </c>
      <c r="E9889" s="2">
        <v>7.9816221000000007E-2</v>
      </c>
      <c r="F9889" s="2">
        <v>6.2426938000000001E-2</v>
      </c>
      <c r="G9889" s="2">
        <v>-1.5306923E-2</v>
      </c>
      <c r="H9889" s="2">
        <v>0.25898341200000002</v>
      </c>
      <c r="I9889" s="2" t="s">
        <v>105</v>
      </c>
      <c r="J9889" s="2" t="s">
        <v>105</v>
      </c>
    </row>
    <row r="9890" spans="1:10" x14ac:dyDescent="0.25">
      <c r="A9890" s="2" t="s">
        <v>613</v>
      </c>
      <c r="B9890" s="2">
        <v>2532</v>
      </c>
      <c r="C9890" s="2">
        <v>3597</v>
      </c>
      <c r="D9890" s="2">
        <v>0.100401354</v>
      </c>
      <c r="E9890" s="2">
        <v>7.7889614999999995E-2</v>
      </c>
      <c r="F9890" s="2">
        <v>6.5299172000000003E-2</v>
      </c>
      <c r="G9890" s="2">
        <v>0.28902106100000002</v>
      </c>
      <c r="H9890" s="2">
        <v>0.53755936599999998</v>
      </c>
      <c r="I9890" s="2" t="s">
        <v>105</v>
      </c>
      <c r="J9890" s="2" t="s">
        <v>105</v>
      </c>
    </row>
    <row r="9891" spans="1:10" x14ac:dyDescent="0.25">
      <c r="A9891" s="2" t="s">
        <v>613</v>
      </c>
      <c r="B9891" s="2">
        <v>2656</v>
      </c>
      <c r="C9891" s="2">
        <v>3770</v>
      </c>
      <c r="D9891" s="2">
        <v>0.246477152</v>
      </c>
      <c r="E9891" s="2">
        <v>0.23114726599999999</v>
      </c>
      <c r="F9891" s="2">
        <v>3.4690230000000002E-2</v>
      </c>
      <c r="G9891" s="2">
        <v>6.6320862999999994E-2</v>
      </c>
      <c r="H9891" s="2">
        <v>6.1050884740000004</v>
      </c>
      <c r="I9891" s="2" t="s">
        <v>105</v>
      </c>
      <c r="J9891" s="2" t="s">
        <v>105</v>
      </c>
    </row>
    <row r="9892" spans="1:10" x14ac:dyDescent="0.25">
      <c r="A9892" s="2" t="s">
        <v>613</v>
      </c>
      <c r="B9892" s="2">
        <v>2790</v>
      </c>
      <c r="C9892" s="2">
        <v>3953</v>
      </c>
      <c r="D9892" s="2">
        <v>5.9231816999999999E-2</v>
      </c>
      <c r="E9892" s="2">
        <v>6.5710249999999998E-2</v>
      </c>
      <c r="F9892" s="2">
        <v>0.192176019</v>
      </c>
      <c r="G9892" s="2">
        <v>-9.8590891999999999E-2</v>
      </c>
      <c r="H9892" s="2">
        <v>-0.69178351299999996</v>
      </c>
      <c r="I9892" s="2" t="s">
        <v>105</v>
      </c>
      <c r="J9892" s="2" t="s">
        <v>105</v>
      </c>
    </row>
    <row r="9893" spans="1:10" x14ac:dyDescent="0.25">
      <c r="A9893" s="2" t="s">
        <v>613</v>
      </c>
      <c r="B9893" s="2">
        <v>2924</v>
      </c>
      <c r="C9893" s="2">
        <v>4136</v>
      </c>
      <c r="D9893" s="2">
        <v>5.4986766999999999E-2</v>
      </c>
      <c r="E9893" s="2">
        <v>9.1630030000000001E-2</v>
      </c>
      <c r="F9893" s="2">
        <v>0.227432989</v>
      </c>
      <c r="G9893" s="2">
        <v>-0.39990451599999999</v>
      </c>
      <c r="H9893" s="2">
        <v>-0.75822870899999995</v>
      </c>
      <c r="I9893" s="2" t="s">
        <v>105</v>
      </c>
      <c r="J9893" s="2" t="s">
        <v>105</v>
      </c>
    </row>
    <row r="9894" spans="1:10" x14ac:dyDescent="0.25">
      <c r="A9894" s="2" t="s">
        <v>613</v>
      </c>
      <c r="B9894" s="2">
        <v>3071</v>
      </c>
      <c r="C9894" s="2">
        <v>4332</v>
      </c>
      <c r="D9894" s="2">
        <v>7.0594693E-2</v>
      </c>
      <c r="E9894" s="2">
        <v>0.146921896</v>
      </c>
      <c r="F9894" s="2">
        <v>6.4525324999999994E-2</v>
      </c>
      <c r="G9894" s="2">
        <v>-0.51950869700000002</v>
      </c>
      <c r="H9894" s="2">
        <v>9.4061802999999999E-2</v>
      </c>
      <c r="I9894" s="2" t="s">
        <v>105</v>
      </c>
      <c r="J9894" s="2" t="s">
        <v>105</v>
      </c>
    </row>
    <row r="9895" spans="1:10" x14ac:dyDescent="0.25">
      <c r="A9895" s="2" t="s">
        <v>614</v>
      </c>
      <c r="B9895" s="2">
        <v>93</v>
      </c>
      <c r="C9895" s="2">
        <v>153</v>
      </c>
      <c r="D9895" s="2">
        <v>3.3146751000000002E-2</v>
      </c>
      <c r="E9895" s="2">
        <v>2.1767319E-2</v>
      </c>
      <c r="F9895" s="2">
        <v>6.8655590000000002E-3</v>
      </c>
      <c r="G9895" s="2">
        <v>0.52277600099999999</v>
      </c>
      <c r="H9895" s="2">
        <v>3.8279753319999998</v>
      </c>
      <c r="I9895" s="2" t="s">
        <v>169</v>
      </c>
      <c r="J9895" s="2" t="s">
        <v>169</v>
      </c>
    </row>
    <row r="9896" spans="1:10" x14ac:dyDescent="0.25">
      <c r="A9896" s="2" t="s">
        <v>614</v>
      </c>
      <c r="B9896" s="2">
        <v>226</v>
      </c>
      <c r="C9896" s="2">
        <v>306</v>
      </c>
      <c r="D9896" s="2">
        <v>6.0898790000000003E-3</v>
      </c>
      <c r="E9896" s="2">
        <v>6.5994360000000002E-3</v>
      </c>
      <c r="F9896" s="2">
        <v>2.979733E-3</v>
      </c>
      <c r="G9896" s="2">
        <v>-7.7212198999999995E-2</v>
      </c>
      <c r="H9896" s="2">
        <v>1.043766741</v>
      </c>
      <c r="I9896" s="2" t="s">
        <v>169</v>
      </c>
      <c r="J9896" s="2" t="s">
        <v>169</v>
      </c>
    </row>
    <row r="9897" spans="1:10" x14ac:dyDescent="0.25">
      <c r="A9897" s="2" t="s">
        <v>614</v>
      </c>
      <c r="B9897" s="2">
        <v>266</v>
      </c>
      <c r="C9897" s="2">
        <v>366</v>
      </c>
      <c r="D9897" s="2">
        <v>1.1255031E-2</v>
      </c>
      <c r="E9897" s="2">
        <v>2.4900123999999999E-2</v>
      </c>
      <c r="F9897" s="2">
        <v>2.5953668999999999E-2</v>
      </c>
      <c r="G9897" s="2">
        <v>-0.54799298500000004</v>
      </c>
      <c r="H9897" s="2">
        <v>-0.56634144600000003</v>
      </c>
      <c r="I9897" s="2" t="s">
        <v>169</v>
      </c>
      <c r="J9897" s="2" t="s">
        <v>169</v>
      </c>
    </row>
    <row r="9898" spans="1:10" x14ac:dyDescent="0.25">
      <c r="A9898" s="2" t="s">
        <v>614</v>
      </c>
      <c r="B9898" s="2">
        <v>292</v>
      </c>
      <c r="C9898" s="2">
        <v>412</v>
      </c>
      <c r="D9898" s="2">
        <v>8.4599559999999994E-3</v>
      </c>
      <c r="E9898" s="2">
        <v>3.7417188999999997E-2</v>
      </c>
      <c r="F9898" s="2">
        <v>9.9491920000000008E-3</v>
      </c>
      <c r="G9898" s="2">
        <v>-0.77390188000000004</v>
      </c>
      <c r="H9898" s="2">
        <v>-0.149684068</v>
      </c>
      <c r="I9898" s="2" t="s">
        <v>169</v>
      </c>
      <c r="J9898" s="2" t="s">
        <v>169</v>
      </c>
    </row>
    <row r="9899" spans="1:10" x14ac:dyDescent="0.25">
      <c r="A9899" s="2" t="s">
        <v>614</v>
      </c>
      <c r="B9899" s="2">
        <v>377</v>
      </c>
      <c r="C9899" s="2">
        <v>517</v>
      </c>
      <c r="D9899" s="2">
        <v>1.1409892E-2</v>
      </c>
      <c r="E9899" s="2">
        <v>6.2641140000000003E-3</v>
      </c>
      <c r="F9899" s="2">
        <v>5.5665100000000002E-3</v>
      </c>
      <c r="G9899" s="2">
        <v>0.82146949999999996</v>
      </c>
      <c r="H9899" s="2">
        <v>1.049738818</v>
      </c>
      <c r="I9899" s="2" t="s">
        <v>169</v>
      </c>
      <c r="J9899" s="2" t="s">
        <v>169</v>
      </c>
    </row>
    <row r="9900" spans="1:10" x14ac:dyDescent="0.25">
      <c r="A9900" s="2" t="s">
        <v>614</v>
      </c>
      <c r="B9900" s="2">
        <v>397</v>
      </c>
      <c r="C9900" s="2">
        <v>557</v>
      </c>
      <c r="D9900" s="2">
        <v>8.6901640000000002E-3</v>
      </c>
      <c r="E9900" s="2">
        <v>5.7185379999999996E-3</v>
      </c>
      <c r="F9900" s="2">
        <v>2.6454170000000002E-3</v>
      </c>
      <c r="G9900" s="2">
        <v>0.51964767499999998</v>
      </c>
      <c r="H9900" s="2">
        <v>2.2849876400000002</v>
      </c>
      <c r="I9900" s="2" t="s">
        <v>169</v>
      </c>
      <c r="J9900" s="2" t="s">
        <v>169</v>
      </c>
    </row>
    <row r="9901" spans="1:10" x14ac:dyDescent="0.25">
      <c r="A9901" s="2" t="s">
        <v>614</v>
      </c>
      <c r="B9901" s="2">
        <v>426</v>
      </c>
      <c r="C9901" s="2">
        <v>606</v>
      </c>
      <c r="D9901" s="2">
        <v>3.1717289999999999E-3</v>
      </c>
      <c r="E9901" s="2">
        <v>1.6719404E-2</v>
      </c>
      <c r="F9901" s="2">
        <v>1.0888816000000001E-2</v>
      </c>
      <c r="G9901" s="2">
        <v>-0.81029652900000004</v>
      </c>
      <c r="H9901" s="2">
        <v>-0.70871680500000001</v>
      </c>
      <c r="I9901" s="2" t="s">
        <v>169</v>
      </c>
      <c r="J9901" s="2" t="s">
        <v>169</v>
      </c>
    </row>
    <row r="9902" spans="1:10" x14ac:dyDescent="0.25">
      <c r="A9902" s="2" t="s">
        <v>614</v>
      </c>
      <c r="B9902" s="2">
        <v>490</v>
      </c>
      <c r="C9902" s="2">
        <v>690</v>
      </c>
      <c r="D9902" s="2">
        <v>4.0469809999999998E-3</v>
      </c>
      <c r="E9902" s="2">
        <v>2.7647415000000002E-2</v>
      </c>
      <c r="F9902" s="2">
        <v>2.4540909999999998E-3</v>
      </c>
      <c r="G9902" s="2">
        <v>-0.85362170299999995</v>
      </c>
      <c r="H9902" s="2">
        <v>0.64907585999999995</v>
      </c>
      <c r="I9902" s="2" t="s">
        <v>169</v>
      </c>
      <c r="J9902" s="2" t="s">
        <v>169</v>
      </c>
    </row>
    <row r="9903" spans="1:10" x14ac:dyDescent="0.25">
      <c r="A9903" s="2" t="s">
        <v>614</v>
      </c>
      <c r="B9903" s="2">
        <v>538</v>
      </c>
      <c r="C9903" s="2">
        <v>758</v>
      </c>
      <c r="D9903" s="2">
        <v>5.3348939999999997E-3</v>
      </c>
      <c r="E9903" s="2">
        <v>3.4171241999999998E-2</v>
      </c>
      <c r="F9903" s="2">
        <v>7.5034359999999996E-3</v>
      </c>
      <c r="G9903" s="2">
        <v>-0.843877663</v>
      </c>
      <c r="H9903" s="2">
        <v>-0.28900654399999998</v>
      </c>
      <c r="I9903" s="2" t="s">
        <v>169</v>
      </c>
      <c r="J9903" s="2" t="s">
        <v>169</v>
      </c>
    </row>
    <row r="9904" spans="1:10" x14ac:dyDescent="0.25">
      <c r="A9904" s="2" t="s">
        <v>614</v>
      </c>
      <c r="B9904" s="2">
        <v>569</v>
      </c>
      <c r="C9904" s="2">
        <v>809</v>
      </c>
      <c r="D9904" s="2">
        <v>4.8856209999999997E-3</v>
      </c>
      <c r="E9904" s="2">
        <v>3.4236048999999998E-2</v>
      </c>
      <c r="F9904" s="2">
        <v>8.0560790000000007E-3</v>
      </c>
      <c r="G9904" s="2">
        <v>-0.85729601600000005</v>
      </c>
      <c r="H9904" s="2">
        <v>-0.39354856399999999</v>
      </c>
      <c r="I9904" s="2" t="s">
        <v>169</v>
      </c>
      <c r="J9904" s="2" t="s">
        <v>169</v>
      </c>
    </row>
    <row r="9905" spans="1:10" x14ac:dyDescent="0.25">
      <c r="A9905" s="2" t="s">
        <v>614</v>
      </c>
      <c r="B9905" s="2">
        <v>605</v>
      </c>
      <c r="C9905" s="2">
        <v>865</v>
      </c>
      <c r="D9905" s="2">
        <v>4.7493429999999996E-3</v>
      </c>
      <c r="E9905" s="2">
        <v>1.7133573999999999E-2</v>
      </c>
      <c r="F9905" s="2">
        <v>1.9646954000000001E-2</v>
      </c>
      <c r="G9905" s="2">
        <v>-0.72280490500000005</v>
      </c>
      <c r="H9905" s="2">
        <v>-0.75826570199999999</v>
      </c>
      <c r="I9905" s="2" t="s">
        <v>169</v>
      </c>
      <c r="J9905" s="2" t="s">
        <v>169</v>
      </c>
    </row>
    <row r="9906" spans="1:10" x14ac:dyDescent="0.25">
      <c r="A9906" s="2" t="s">
        <v>614</v>
      </c>
      <c r="B9906" s="2">
        <v>675</v>
      </c>
      <c r="C9906" s="2">
        <v>955</v>
      </c>
      <c r="D9906" s="2">
        <v>8.3426160000000006E-3</v>
      </c>
      <c r="E9906" s="2">
        <v>3.0975935E-2</v>
      </c>
      <c r="F9906" s="2">
        <v>2.1350675E-2</v>
      </c>
      <c r="G9906" s="2">
        <v>-0.73067428899999998</v>
      </c>
      <c r="H9906" s="2">
        <v>-0.609257516</v>
      </c>
      <c r="I9906" s="2" t="s">
        <v>169</v>
      </c>
      <c r="J9906" s="2" t="s">
        <v>169</v>
      </c>
    </row>
    <row r="9907" spans="1:10" x14ac:dyDescent="0.25">
      <c r="A9907" s="2" t="s">
        <v>614</v>
      </c>
      <c r="B9907" s="2">
        <v>694</v>
      </c>
      <c r="C9907" s="2">
        <v>994</v>
      </c>
      <c r="D9907" s="2">
        <v>4.135077E-3</v>
      </c>
      <c r="E9907" s="2">
        <v>1.7751739999999998E-2</v>
      </c>
      <c r="F9907" s="2">
        <v>3.3606230000000001E-3</v>
      </c>
      <c r="G9907" s="2">
        <v>-0.76706077299999997</v>
      </c>
      <c r="H9907" s="2">
        <v>0.23044922700000001</v>
      </c>
      <c r="I9907" s="2" t="s">
        <v>169</v>
      </c>
      <c r="J9907" s="2" t="s">
        <v>169</v>
      </c>
    </row>
    <row r="9908" spans="1:10" x14ac:dyDescent="0.25">
      <c r="A9908" s="2" t="s">
        <v>614</v>
      </c>
      <c r="B9908" s="2">
        <v>731</v>
      </c>
      <c r="C9908" s="2">
        <v>1051</v>
      </c>
      <c r="D9908" s="2">
        <v>1.4145293E-2</v>
      </c>
      <c r="E9908" s="2">
        <v>9.6996010000000004E-3</v>
      </c>
      <c r="F9908" s="2">
        <v>4.5060730000000002E-3</v>
      </c>
      <c r="G9908" s="2">
        <v>0.45833760600000001</v>
      </c>
      <c r="H9908" s="2">
        <v>2.1391619780000002</v>
      </c>
      <c r="I9908" s="2" t="s">
        <v>169</v>
      </c>
      <c r="J9908" s="2" t="s">
        <v>169</v>
      </c>
    </row>
    <row r="9909" spans="1:10" x14ac:dyDescent="0.25">
      <c r="A9909" s="2" t="s">
        <v>614</v>
      </c>
      <c r="B9909" s="2">
        <v>795</v>
      </c>
      <c r="C9909" s="2">
        <v>1135</v>
      </c>
      <c r="D9909" s="2">
        <v>1.0539269E-2</v>
      </c>
      <c r="E9909" s="2">
        <v>7.8632270000000004E-3</v>
      </c>
      <c r="F9909" s="2">
        <v>7.9073909999999997E-3</v>
      </c>
      <c r="G9909" s="2">
        <v>0.34032368899999998</v>
      </c>
      <c r="H9909" s="2">
        <v>0.33283778600000002</v>
      </c>
      <c r="I9909" s="2" t="s">
        <v>169</v>
      </c>
      <c r="J9909" s="2" t="s">
        <v>169</v>
      </c>
    </row>
    <row r="9910" spans="1:10" x14ac:dyDescent="0.25">
      <c r="A9910" s="2" t="s">
        <v>614</v>
      </c>
      <c r="B9910" s="2">
        <v>846</v>
      </c>
      <c r="C9910" s="2">
        <v>1206</v>
      </c>
      <c r="D9910" s="2">
        <v>5.5963419999999998E-3</v>
      </c>
      <c r="E9910" s="2">
        <v>6.4832049999999997E-3</v>
      </c>
      <c r="F9910" s="2">
        <v>7.354027E-3</v>
      </c>
      <c r="G9910" s="2">
        <v>-0.136794042</v>
      </c>
      <c r="H9910" s="2">
        <v>-0.23900998100000001</v>
      </c>
      <c r="I9910" s="2" t="s">
        <v>169</v>
      </c>
      <c r="J9910" s="2" t="s">
        <v>169</v>
      </c>
    </row>
    <row r="9911" spans="1:10" x14ac:dyDescent="0.25">
      <c r="A9911" s="2" t="s">
        <v>614</v>
      </c>
      <c r="B9911" s="2">
        <v>939</v>
      </c>
      <c r="C9911" s="2">
        <v>1319</v>
      </c>
      <c r="D9911" s="2">
        <v>2.0373275E-2</v>
      </c>
      <c r="E9911" s="2">
        <v>7.6453629999999996E-3</v>
      </c>
      <c r="F9911" s="2">
        <v>7.606242E-3</v>
      </c>
      <c r="G9911" s="2">
        <v>1.664788387</v>
      </c>
      <c r="H9911" s="2">
        <v>1.678494245</v>
      </c>
      <c r="I9911" s="2" t="s">
        <v>169</v>
      </c>
      <c r="J9911" s="2" t="s">
        <v>169</v>
      </c>
    </row>
    <row r="9912" spans="1:10" x14ac:dyDescent="0.25">
      <c r="A9912" s="2" t="s">
        <v>615</v>
      </c>
      <c r="B9912" s="2">
        <v>164</v>
      </c>
      <c r="C9912" s="2">
        <v>243</v>
      </c>
      <c r="D9912" s="2">
        <v>0.13073093199999999</v>
      </c>
      <c r="E9912" s="2">
        <v>0.158481331</v>
      </c>
      <c r="F9912" s="2">
        <v>9.7772153000000001E-2</v>
      </c>
      <c r="G9912" s="2">
        <v>-0.175102007</v>
      </c>
      <c r="H9912" s="2">
        <v>0.337097812</v>
      </c>
      <c r="I9912" s="2" t="s">
        <v>75</v>
      </c>
      <c r="J9912" s="2" t="s">
        <v>75</v>
      </c>
    </row>
    <row r="9913" spans="1:10" x14ac:dyDescent="0.25">
      <c r="A9913" s="2" t="s">
        <v>615</v>
      </c>
      <c r="B9913" s="2">
        <v>207</v>
      </c>
      <c r="C9913" s="2">
        <v>313</v>
      </c>
      <c r="D9913" s="2">
        <v>8.1679071000000006E-2</v>
      </c>
      <c r="E9913" s="2">
        <v>8.3065862000000004E-2</v>
      </c>
      <c r="F9913" s="2">
        <v>7.4570821999999995E-2</v>
      </c>
      <c r="G9913" s="2">
        <v>-1.6695081000000001E-2</v>
      </c>
      <c r="H9913" s="2">
        <v>9.5322118999999997E-2</v>
      </c>
      <c r="I9913" s="2" t="s">
        <v>75</v>
      </c>
      <c r="J9913" s="2" t="s">
        <v>75</v>
      </c>
    </row>
    <row r="9914" spans="1:10" x14ac:dyDescent="0.25">
      <c r="A9914" s="2" t="s">
        <v>615</v>
      </c>
      <c r="B9914" s="2">
        <v>267</v>
      </c>
      <c r="C9914" s="2">
        <v>400</v>
      </c>
      <c r="D9914" s="2">
        <v>7.8387285000000001E-2</v>
      </c>
      <c r="E9914" s="2">
        <v>7.8096147000000005E-2</v>
      </c>
      <c r="F9914" s="2">
        <v>6.9074201000000002E-2</v>
      </c>
      <c r="G9914" s="2">
        <v>3.7279349999999999E-3</v>
      </c>
      <c r="H9914" s="2">
        <v>0.13482723599999999</v>
      </c>
      <c r="I9914" s="2" t="s">
        <v>75</v>
      </c>
      <c r="J9914" s="2" t="s">
        <v>75</v>
      </c>
    </row>
    <row r="9915" spans="1:10" x14ac:dyDescent="0.25">
      <c r="A9915" s="2" t="s">
        <v>615</v>
      </c>
      <c r="B9915" s="2">
        <v>311</v>
      </c>
      <c r="C9915" s="2">
        <v>471</v>
      </c>
      <c r="D9915" s="2">
        <v>6.2108241000000002E-2</v>
      </c>
      <c r="E9915" s="2">
        <v>5.2469136999999999E-2</v>
      </c>
      <c r="F9915" s="2">
        <v>5.3884284999999997E-2</v>
      </c>
      <c r="G9915" s="2">
        <v>0.18370998899999999</v>
      </c>
      <c r="H9915" s="2">
        <v>0.152622533</v>
      </c>
      <c r="I9915" s="2" t="s">
        <v>75</v>
      </c>
      <c r="J9915" s="2" t="s">
        <v>75</v>
      </c>
    </row>
    <row r="9916" spans="1:10" x14ac:dyDescent="0.25">
      <c r="A9916" s="2" t="s">
        <v>615</v>
      </c>
      <c r="B9916" s="2">
        <v>370</v>
      </c>
      <c r="C9916" s="2">
        <v>557</v>
      </c>
      <c r="D9916" s="2">
        <v>7.5691838999999997E-2</v>
      </c>
      <c r="E9916" s="2">
        <v>0.110441593</v>
      </c>
      <c r="F9916" s="2">
        <v>9.8994711999999999E-2</v>
      </c>
      <c r="G9916" s="2">
        <v>-0.31464372099999999</v>
      </c>
      <c r="H9916" s="2">
        <v>-0.23539512500000001</v>
      </c>
      <c r="I9916" s="2" t="s">
        <v>75</v>
      </c>
      <c r="J9916" s="2" t="s">
        <v>75</v>
      </c>
    </row>
    <row r="9917" spans="1:10" x14ac:dyDescent="0.25">
      <c r="A9917" s="2" t="s">
        <v>615</v>
      </c>
      <c r="B9917" s="2">
        <v>409</v>
      </c>
      <c r="C9917" s="2">
        <v>623</v>
      </c>
      <c r="D9917" s="2">
        <v>3.4739196E-2</v>
      </c>
      <c r="E9917" s="2">
        <v>2.6879169000000001E-2</v>
      </c>
      <c r="F9917" s="2">
        <v>2.4709442000000002E-2</v>
      </c>
      <c r="G9917" s="2">
        <v>0.29242074400000001</v>
      </c>
      <c r="H9917" s="2">
        <v>0.405907721</v>
      </c>
      <c r="I9917" s="2" t="s">
        <v>75</v>
      </c>
      <c r="J9917" s="2" t="s">
        <v>75</v>
      </c>
    </row>
    <row r="9918" spans="1:10" x14ac:dyDescent="0.25">
      <c r="A9918" s="2" t="s">
        <v>615</v>
      </c>
      <c r="B9918" s="2">
        <v>464</v>
      </c>
      <c r="C9918" s="2">
        <v>705</v>
      </c>
      <c r="D9918" s="2">
        <v>9.3998438000000004E-2</v>
      </c>
      <c r="E9918" s="2">
        <v>0.118952267</v>
      </c>
      <c r="F9918" s="2">
        <v>0.11389821899999999</v>
      </c>
      <c r="G9918" s="2">
        <v>-0.209780191</v>
      </c>
      <c r="H9918" s="2">
        <v>-0.17471547400000001</v>
      </c>
      <c r="I9918" s="2" t="s">
        <v>75</v>
      </c>
      <c r="J9918" s="2" t="s">
        <v>75</v>
      </c>
    </row>
    <row r="9919" spans="1:10" x14ac:dyDescent="0.25">
      <c r="A9919" s="2" t="s">
        <v>615</v>
      </c>
      <c r="B9919" s="2">
        <v>506</v>
      </c>
      <c r="C9919" s="2">
        <v>774</v>
      </c>
      <c r="D9919" s="2">
        <v>1.87283E-2</v>
      </c>
      <c r="E9919" s="2">
        <v>1.8298653000000002E-2</v>
      </c>
      <c r="F9919" s="2">
        <v>1.4863994E-2</v>
      </c>
      <c r="G9919" s="2">
        <v>2.3479679999999999E-2</v>
      </c>
      <c r="H9919" s="2">
        <v>0.25997764099999998</v>
      </c>
      <c r="I9919" s="2" t="s">
        <v>75</v>
      </c>
      <c r="J9919" s="2" t="s">
        <v>75</v>
      </c>
    </row>
    <row r="9920" spans="1:10" x14ac:dyDescent="0.25">
      <c r="A9920" s="2" t="s">
        <v>615</v>
      </c>
      <c r="B9920" s="2">
        <v>557</v>
      </c>
      <c r="C9920" s="2">
        <v>852</v>
      </c>
      <c r="D9920" s="2">
        <v>7.7946849999999998E-2</v>
      </c>
      <c r="E9920" s="2">
        <v>8.7250123999999998E-2</v>
      </c>
      <c r="F9920" s="2">
        <v>8.0365830999999999E-2</v>
      </c>
      <c r="G9920" s="2">
        <v>-0.106627629</v>
      </c>
      <c r="H9920" s="2">
        <v>-3.0099613000000001E-2</v>
      </c>
      <c r="I9920" s="2" t="s">
        <v>75</v>
      </c>
      <c r="J9920" s="2" t="s">
        <v>75</v>
      </c>
    </row>
    <row r="9921" spans="1:10" x14ac:dyDescent="0.25">
      <c r="A9921" s="2" t="s">
        <v>615</v>
      </c>
      <c r="B9921" s="2">
        <v>606</v>
      </c>
      <c r="C9921" s="2">
        <v>928</v>
      </c>
      <c r="D9921" s="2">
        <v>8.6967208000000004E-2</v>
      </c>
      <c r="E9921" s="2">
        <v>3.3930768E-2</v>
      </c>
      <c r="F9921" s="2">
        <v>4.2838307999999999E-2</v>
      </c>
      <c r="G9921" s="2">
        <v>1.563078073</v>
      </c>
      <c r="H9921" s="2">
        <v>1.0301270579999999</v>
      </c>
      <c r="I9921" s="2" t="s">
        <v>75</v>
      </c>
      <c r="J9921" s="2" t="s">
        <v>75</v>
      </c>
    </row>
    <row r="9922" spans="1:10" x14ac:dyDescent="0.25">
      <c r="A9922" s="2" t="s">
        <v>615</v>
      </c>
      <c r="B9922" s="2">
        <v>643</v>
      </c>
      <c r="C9922" s="2">
        <v>992</v>
      </c>
      <c r="D9922" s="2">
        <v>0.155834954</v>
      </c>
      <c r="E9922" s="2">
        <v>0.18124120099999999</v>
      </c>
      <c r="F9922" s="2">
        <v>0.16142680600000001</v>
      </c>
      <c r="G9922" s="2">
        <v>-0.140179205</v>
      </c>
      <c r="H9922" s="2">
        <v>-3.4640169999999998E-2</v>
      </c>
      <c r="I9922" s="2" t="s">
        <v>75</v>
      </c>
      <c r="J9922" s="2" t="s">
        <v>75</v>
      </c>
    </row>
    <row r="9923" spans="1:10" x14ac:dyDescent="0.25">
      <c r="A9923" s="2" t="s">
        <v>615</v>
      </c>
      <c r="B9923" s="2">
        <v>690</v>
      </c>
      <c r="C9923" s="2">
        <v>1066</v>
      </c>
      <c r="D9923" s="2">
        <v>4.7235454000000003E-2</v>
      </c>
      <c r="E9923" s="2">
        <v>1.4667837E-2</v>
      </c>
      <c r="F9923" s="2">
        <v>1.6801112999999999E-2</v>
      </c>
      <c r="G9923" s="2">
        <v>2.2203420920000001</v>
      </c>
      <c r="H9923" s="2">
        <v>1.8114479130000001</v>
      </c>
      <c r="I9923" s="2" t="s">
        <v>75</v>
      </c>
      <c r="J9923" s="2" t="s">
        <v>75</v>
      </c>
    </row>
    <row r="9924" spans="1:10" x14ac:dyDescent="0.25">
      <c r="A9924" s="2" t="s">
        <v>615</v>
      </c>
      <c r="B9924" s="2">
        <v>733</v>
      </c>
      <c r="C9924" s="2">
        <v>1136</v>
      </c>
      <c r="D9924" s="2">
        <v>9.9726454000000006E-2</v>
      </c>
      <c r="E9924" s="2">
        <v>0.16013437599999999</v>
      </c>
      <c r="F9924" s="2">
        <v>0.17208536399999999</v>
      </c>
      <c r="G9924" s="2">
        <v>-0.37723269100000001</v>
      </c>
      <c r="H9924" s="2">
        <v>-0.42048264899999999</v>
      </c>
      <c r="I9924" s="2" t="s">
        <v>75</v>
      </c>
      <c r="J9924" s="2" t="s">
        <v>75</v>
      </c>
    </row>
    <row r="9925" spans="1:10" x14ac:dyDescent="0.25">
      <c r="A9925" s="2" t="s">
        <v>615</v>
      </c>
      <c r="B9925" s="2">
        <v>777</v>
      </c>
      <c r="C9925" s="2">
        <v>1207</v>
      </c>
      <c r="D9925" s="2">
        <v>5.2290022999999998E-2</v>
      </c>
      <c r="E9925" s="2">
        <v>3.9765586999999998E-2</v>
      </c>
      <c r="F9925" s="2">
        <v>4.1888916999999998E-2</v>
      </c>
      <c r="G9925" s="2">
        <v>0.31495665499999997</v>
      </c>
      <c r="H9925" s="2">
        <v>0.248302105</v>
      </c>
      <c r="I9925" s="2" t="s">
        <v>75</v>
      </c>
      <c r="J9925" s="2" t="s">
        <v>75</v>
      </c>
    </row>
    <row r="9926" spans="1:10" x14ac:dyDescent="0.25">
      <c r="A9926" s="2" t="s">
        <v>615</v>
      </c>
      <c r="B9926" s="2">
        <v>817</v>
      </c>
      <c r="C9926" s="2">
        <v>1274</v>
      </c>
      <c r="D9926" s="2">
        <v>0.13440368999999999</v>
      </c>
      <c r="E9926" s="2">
        <v>0.23730795900000001</v>
      </c>
      <c r="F9926" s="2">
        <v>0.116072496</v>
      </c>
      <c r="G9926" s="2">
        <v>-0.43363176599999997</v>
      </c>
      <c r="H9926" s="2">
        <v>0.15792882699999999</v>
      </c>
      <c r="I9926" s="2" t="s">
        <v>75</v>
      </c>
      <c r="J9926" s="2" t="s">
        <v>75</v>
      </c>
    </row>
    <row r="9927" spans="1:10" x14ac:dyDescent="0.25">
      <c r="A9927" s="2" t="s">
        <v>615</v>
      </c>
      <c r="B9927" s="2">
        <v>864</v>
      </c>
      <c r="C9927" s="2">
        <v>1348</v>
      </c>
      <c r="D9927" s="2">
        <v>8.0650747999999994E-2</v>
      </c>
      <c r="E9927" s="2">
        <v>2.535372E-2</v>
      </c>
      <c r="F9927" s="2">
        <v>2.3418861999999999E-2</v>
      </c>
      <c r="G9927" s="2">
        <v>2.1810223290000001</v>
      </c>
      <c r="H9927" s="2">
        <v>2.443837228</v>
      </c>
      <c r="I9927" s="2" t="s">
        <v>75</v>
      </c>
      <c r="J9927" s="2" t="s">
        <v>75</v>
      </c>
    </row>
    <row r="9928" spans="1:10" x14ac:dyDescent="0.25">
      <c r="A9928" s="2" t="s">
        <v>615</v>
      </c>
      <c r="B9928" s="2">
        <v>900</v>
      </c>
      <c r="C9928" s="2">
        <v>1411</v>
      </c>
      <c r="D9928" s="2">
        <v>0.12922409900000001</v>
      </c>
      <c r="E9928" s="2">
        <v>0.243800561</v>
      </c>
      <c r="F9928" s="2">
        <v>0.19981190099999999</v>
      </c>
      <c r="G9928" s="2">
        <v>-0.46995979799999998</v>
      </c>
      <c r="H9928" s="2">
        <v>-0.353271263</v>
      </c>
      <c r="I9928" s="2" t="s">
        <v>75</v>
      </c>
      <c r="J9928" s="2" t="s">
        <v>75</v>
      </c>
    </row>
    <row r="9929" spans="1:10" x14ac:dyDescent="0.25">
      <c r="A9929" s="2" t="s">
        <v>615</v>
      </c>
      <c r="B9929" s="2">
        <v>948</v>
      </c>
      <c r="C9929" s="2">
        <v>1486</v>
      </c>
      <c r="D9929" s="2">
        <v>0.19275618999999999</v>
      </c>
      <c r="E9929" s="2">
        <v>7.5093260999999994E-2</v>
      </c>
      <c r="F9929" s="2">
        <v>8.4165320000000002E-2</v>
      </c>
      <c r="G9929" s="2">
        <v>1.5668906600000001</v>
      </c>
      <c r="H9929" s="2">
        <v>1.2902091929999999</v>
      </c>
      <c r="I9929" s="2" t="s">
        <v>75</v>
      </c>
      <c r="J9929" s="2" t="s">
        <v>75</v>
      </c>
    </row>
    <row r="9930" spans="1:10" x14ac:dyDescent="0.25">
      <c r="A9930" s="2" t="s">
        <v>615</v>
      </c>
      <c r="B9930" s="2">
        <v>980</v>
      </c>
      <c r="C9930" s="2">
        <v>1545</v>
      </c>
      <c r="D9930" s="2">
        <v>0.274337728</v>
      </c>
      <c r="E9930" s="2">
        <v>0.35294903900000002</v>
      </c>
      <c r="F9930" s="2">
        <v>0.14220580199999999</v>
      </c>
      <c r="G9930" s="2">
        <v>-0.22272708499999999</v>
      </c>
      <c r="H9930" s="2">
        <v>0.92915988000000005</v>
      </c>
      <c r="I9930" s="2" t="s">
        <v>75</v>
      </c>
      <c r="J9930" s="2" t="s">
        <v>75</v>
      </c>
    </row>
    <row r="9931" spans="1:10" x14ac:dyDescent="0.25">
      <c r="A9931" s="2" t="s">
        <v>615</v>
      </c>
      <c r="B9931" s="2">
        <v>1027</v>
      </c>
      <c r="C9931" s="2">
        <v>1619</v>
      </c>
      <c r="D9931" s="2">
        <v>4.3422878999999998E-2</v>
      </c>
      <c r="E9931" s="2">
        <v>4.5912741E-2</v>
      </c>
      <c r="F9931" s="2">
        <v>4.6500929000000003E-2</v>
      </c>
      <c r="G9931" s="2">
        <v>-5.4230306999999998E-2</v>
      </c>
      <c r="H9931" s="2">
        <v>-6.6193294999999999E-2</v>
      </c>
      <c r="I9931" s="2" t="s">
        <v>75</v>
      </c>
      <c r="J9931" s="2" t="s">
        <v>75</v>
      </c>
    </row>
    <row r="9932" spans="1:10" x14ac:dyDescent="0.25">
      <c r="A9932" s="2" t="s">
        <v>615</v>
      </c>
      <c r="B9932" s="2">
        <v>1185</v>
      </c>
      <c r="C9932" s="2">
        <v>1804</v>
      </c>
      <c r="D9932" s="2">
        <v>0.96483359999999996</v>
      </c>
      <c r="E9932" s="2">
        <v>0.94633656600000005</v>
      </c>
      <c r="F9932" s="2">
        <v>0.94427416399999997</v>
      </c>
      <c r="G9932" s="2">
        <v>1.9545936E-2</v>
      </c>
      <c r="H9932" s="2">
        <v>2.1772739999999999E-2</v>
      </c>
      <c r="I9932" s="2" t="s">
        <v>75</v>
      </c>
      <c r="J9932" s="2" t="s">
        <v>75</v>
      </c>
    </row>
    <row r="9933" spans="1:10" x14ac:dyDescent="0.25">
      <c r="A9933" s="2" t="s">
        <v>615</v>
      </c>
      <c r="B9933" s="2">
        <v>1282</v>
      </c>
      <c r="C9933" s="2">
        <v>1928</v>
      </c>
      <c r="D9933" s="2">
        <v>0.96646215199999996</v>
      </c>
      <c r="E9933" s="2">
        <v>0.95882100999999997</v>
      </c>
      <c r="F9933" s="2">
        <v>0.95798742199999998</v>
      </c>
      <c r="G9933" s="2">
        <v>7.9693100000000003E-3</v>
      </c>
      <c r="H9933" s="2">
        <v>8.8463889999999996E-3</v>
      </c>
      <c r="I9933" s="2" t="s">
        <v>75</v>
      </c>
      <c r="J9933" s="2" t="s">
        <v>75</v>
      </c>
    </row>
    <row r="9934" spans="1:10" x14ac:dyDescent="0.25">
      <c r="A9934" s="2" t="s">
        <v>616</v>
      </c>
      <c r="B9934" s="2">
        <v>94</v>
      </c>
      <c r="C9934" s="2">
        <v>154</v>
      </c>
      <c r="D9934" s="2">
        <v>3.347137E-3</v>
      </c>
      <c r="E9934" s="2">
        <v>2.336154E-3</v>
      </c>
      <c r="F9934" s="2">
        <v>3.648077E-3</v>
      </c>
      <c r="G9934" s="2">
        <v>0.43275493300000001</v>
      </c>
      <c r="H9934" s="2">
        <v>-8.2492915E-2</v>
      </c>
      <c r="I9934" s="2" t="s">
        <v>169</v>
      </c>
      <c r="J9934" s="2" t="s">
        <v>169</v>
      </c>
    </row>
    <row r="9935" spans="1:10" x14ac:dyDescent="0.25">
      <c r="A9935" s="2" t="s">
        <v>616</v>
      </c>
      <c r="B9935" s="2">
        <v>99</v>
      </c>
      <c r="C9935" s="2">
        <v>170</v>
      </c>
      <c r="D9935" s="2">
        <v>6.242526E-3</v>
      </c>
      <c r="E9935" s="2">
        <v>3.8792700000000002E-3</v>
      </c>
      <c r="F9935" s="2">
        <v>5.288292E-3</v>
      </c>
      <c r="G9935" s="2">
        <v>0.60920127899999998</v>
      </c>
      <c r="H9935" s="2">
        <v>0.180442677</v>
      </c>
      <c r="I9935" s="2" t="s">
        <v>169</v>
      </c>
      <c r="J9935" s="2" t="s">
        <v>169</v>
      </c>
    </row>
    <row r="9936" spans="1:10" x14ac:dyDescent="0.25">
      <c r="A9936" s="2" t="s">
        <v>616</v>
      </c>
      <c r="B9936" s="2">
        <v>245</v>
      </c>
      <c r="C9936" s="2">
        <v>327</v>
      </c>
      <c r="D9936" s="2">
        <v>3.5347870000000002E-3</v>
      </c>
      <c r="E9936" s="2">
        <v>9.5201009999999996E-3</v>
      </c>
      <c r="F9936" s="2">
        <v>8.5827439999999998E-3</v>
      </c>
      <c r="G9936" s="2">
        <v>-0.62870282</v>
      </c>
      <c r="H9936" s="2">
        <v>-0.58815193600000004</v>
      </c>
      <c r="I9936" s="2" t="s">
        <v>169</v>
      </c>
      <c r="J9936" s="2" t="s">
        <v>169</v>
      </c>
    </row>
    <row r="9937" spans="1:10" x14ac:dyDescent="0.25">
      <c r="A9937" s="2" t="s">
        <v>616</v>
      </c>
      <c r="B9937" s="2">
        <v>314</v>
      </c>
      <c r="C9937" s="2">
        <v>407</v>
      </c>
      <c r="D9937" s="2">
        <v>4.4538900000000003E-3</v>
      </c>
      <c r="E9937" s="2">
        <v>2.3268970000000001E-3</v>
      </c>
      <c r="F9937" s="2">
        <v>2.297075E-3</v>
      </c>
      <c r="G9937" s="2">
        <v>0.91409025499999996</v>
      </c>
      <c r="H9937" s="2">
        <v>0.93893966500000003</v>
      </c>
      <c r="I9937" s="2" t="s">
        <v>169</v>
      </c>
      <c r="J9937" s="2" t="s">
        <v>169</v>
      </c>
    </row>
    <row r="9938" spans="1:10" x14ac:dyDescent="0.25">
      <c r="A9938" s="2" t="s">
        <v>616</v>
      </c>
      <c r="B9938" s="2">
        <v>379</v>
      </c>
      <c r="C9938" s="2">
        <v>483</v>
      </c>
      <c r="D9938" s="2">
        <v>4.7005220000000004E-3</v>
      </c>
      <c r="E9938" s="2">
        <v>4.2701589999999999E-3</v>
      </c>
      <c r="F9938" s="2">
        <v>3.9402329999999996E-3</v>
      </c>
      <c r="G9938" s="2">
        <v>0.10078374</v>
      </c>
      <c r="H9938" s="2">
        <v>0.19295533100000001</v>
      </c>
      <c r="I9938" s="2" t="s">
        <v>169</v>
      </c>
      <c r="J9938" s="2" t="s">
        <v>169</v>
      </c>
    </row>
    <row r="9939" spans="1:10" x14ac:dyDescent="0.25">
      <c r="A9939" s="2" t="s">
        <v>616</v>
      </c>
      <c r="B9939" s="2">
        <v>379</v>
      </c>
      <c r="C9939" s="2">
        <v>494</v>
      </c>
      <c r="D9939" s="2">
        <v>4.479172E-3</v>
      </c>
      <c r="E9939" s="2">
        <v>4.7146769999999996E-3</v>
      </c>
      <c r="F9939" s="2">
        <v>6.4373470000000004E-3</v>
      </c>
      <c r="G9939" s="2">
        <v>-4.9951427999999999E-2</v>
      </c>
      <c r="H9939" s="2">
        <v>-0.304189669</v>
      </c>
      <c r="I9939" s="2" t="s">
        <v>169</v>
      </c>
      <c r="J9939" s="2" t="s">
        <v>169</v>
      </c>
    </row>
    <row r="9940" spans="1:10" x14ac:dyDescent="0.25">
      <c r="A9940" s="2" t="s">
        <v>616</v>
      </c>
      <c r="B9940" s="2">
        <v>516</v>
      </c>
      <c r="C9940" s="2">
        <v>642</v>
      </c>
      <c r="D9940" s="2">
        <v>8.0900280000000008E-3</v>
      </c>
      <c r="E9940" s="2">
        <v>7.6392810000000004E-3</v>
      </c>
      <c r="F9940" s="2">
        <v>3.6265799999999999E-3</v>
      </c>
      <c r="G9940" s="2">
        <v>5.9003817E-2</v>
      </c>
      <c r="H9940" s="2">
        <v>1.230759323</v>
      </c>
      <c r="I9940" s="2" t="s">
        <v>169</v>
      </c>
      <c r="J9940" s="2" t="s">
        <v>169</v>
      </c>
    </row>
    <row r="9941" spans="1:10" x14ac:dyDescent="0.25">
      <c r="A9941" s="2" t="s">
        <v>616</v>
      </c>
      <c r="B9941" s="2">
        <v>553</v>
      </c>
      <c r="C9941" s="2">
        <v>690</v>
      </c>
      <c r="D9941" s="2">
        <v>3.1403970000000001E-3</v>
      </c>
      <c r="E9941" s="2">
        <v>5.9064349999999998E-3</v>
      </c>
      <c r="F9941" s="2">
        <v>6.3085299999999997E-3</v>
      </c>
      <c r="G9941" s="2">
        <v>-0.46830925299999998</v>
      </c>
      <c r="H9941" s="2">
        <v>-0.50219831100000001</v>
      </c>
      <c r="I9941" s="2" t="s">
        <v>169</v>
      </c>
      <c r="J9941" s="2" t="s">
        <v>169</v>
      </c>
    </row>
    <row r="9942" spans="1:10" x14ac:dyDescent="0.25">
      <c r="A9942" s="2" t="s">
        <v>616</v>
      </c>
      <c r="B9942" s="2">
        <v>773</v>
      </c>
      <c r="C9942" s="2">
        <v>921</v>
      </c>
      <c r="D9942" s="2">
        <v>7.2491179999999997E-3</v>
      </c>
      <c r="E9942" s="2">
        <v>1.1343522999999999E-2</v>
      </c>
      <c r="F9942" s="2">
        <v>8.8105779999999995E-3</v>
      </c>
      <c r="G9942" s="2">
        <v>-0.36094653900000001</v>
      </c>
      <c r="H9942" s="2">
        <v>-0.177225682</v>
      </c>
      <c r="I9942" s="2" t="s">
        <v>169</v>
      </c>
      <c r="J9942" s="2" t="s">
        <v>169</v>
      </c>
    </row>
    <row r="9943" spans="1:10" x14ac:dyDescent="0.25">
      <c r="A9943" s="2" t="s">
        <v>616</v>
      </c>
      <c r="B9943" s="2">
        <v>773</v>
      </c>
      <c r="C9943" s="2">
        <v>932</v>
      </c>
      <c r="D9943" s="2">
        <v>3.9959569999999996E-3</v>
      </c>
      <c r="E9943" s="2">
        <v>9.6605279999999998E-3</v>
      </c>
      <c r="F9943" s="2">
        <v>4.5145309999999996E-3</v>
      </c>
      <c r="G9943" s="2">
        <v>-0.58636241</v>
      </c>
      <c r="H9943" s="2">
        <v>-0.114867654</v>
      </c>
      <c r="I9943" s="2" t="s">
        <v>169</v>
      </c>
      <c r="J9943" s="2" t="s">
        <v>169</v>
      </c>
    </row>
    <row r="9944" spans="1:10" x14ac:dyDescent="0.25">
      <c r="A9944" s="2" t="s">
        <v>617</v>
      </c>
      <c r="B9944" s="2">
        <v>4</v>
      </c>
      <c r="C9944" s="2">
        <v>68</v>
      </c>
      <c r="D9944" s="2">
        <v>1.0554317929999999</v>
      </c>
      <c r="E9944" s="2">
        <v>0.47471184599999999</v>
      </c>
      <c r="F9944" s="2">
        <v>0.47387568800000002</v>
      </c>
      <c r="G9944" s="2">
        <v>1.223310417</v>
      </c>
      <c r="H9944" s="2">
        <v>1.22723347</v>
      </c>
      <c r="I9944" s="2" t="s">
        <v>152</v>
      </c>
      <c r="J9944" s="2" t="s">
        <v>152</v>
      </c>
    </row>
    <row r="9945" spans="1:10" x14ac:dyDescent="0.25">
      <c r="A9945" s="2" t="s">
        <v>617</v>
      </c>
      <c r="B9945" s="2">
        <v>30</v>
      </c>
      <c r="C9945" s="2">
        <v>118</v>
      </c>
      <c r="D9945" s="2">
        <v>1.054879801</v>
      </c>
      <c r="E9945" s="2">
        <v>0.47347021700000003</v>
      </c>
      <c r="F9945" s="2">
        <v>0.47362991799999998</v>
      </c>
      <c r="G9945" s="2">
        <v>1.2279749900000001</v>
      </c>
      <c r="H9945" s="2">
        <v>1.2272237500000001</v>
      </c>
      <c r="I9945" s="2" t="s">
        <v>152</v>
      </c>
      <c r="J9945" s="2" t="s">
        <v>152</v>
      </c>
    </row>
    <row r="9946" spans="1:10" x14ac:dyDescent="0.25">
      <c r="A9946" s="2" t="s">
        <v>617</v>
      </c>
      <c r="B9946" s="2">
        <v>109</v>
      </c>
      <c r="C9946" s="2">
        <v>221</v>
      </c>
      <c r="D9946" s="2">
        <v>1.0564169080000001</v>
      </c>
      <c r="E9946" s="2">
        <v>0.47381051099999999</v>
      </c>
      <c r="F9946" s="2">
        <v>0.47380909199999999</v>
      </c>
      <c r="G9946" s="2">
        <v>1.2296189820000001</v>
      </c>
      <c r="H9946" s="2">
        <v>1.2296256569999999</v>
      </c>
      <c r="I9946" s="2" t="s">
        <v>152</v>
      </c>
      <c r="J9946" s="2" t="s">
        <v>152</v>
      </c>
    </row>
    <row r="9947" spans="1:10" x14ac:dyDescent="0.25">
      <c r="A9947" s="2" t="s">
        <v>617</v>
      </c>
      <c r="B9947" s="2">
        <v>136</v>
      </c>
      <c r="C9947" s="2">
        <v>272</v>
      </c>
      <c r="D9947" s="2">
        <v>1.0568096330000001</v>
      </c>
      <c r="E9947" s="2">
        <v>0.47427591699999999</v>
      </c>
      <c r="F9947" s="2">
        <v>0.47384262399999999</v>
      </c>
      <c r="G9947" s="2">
        <v>1.22825911</v>
      </c>
      <c r="H9947" s="2">
        <v>1.230296686</v>
      </c>
      <c r="I9947" s="2" t="s">
        <v>152</v>
      </c>
      <c r="J9947" s="2" t="s">
        <v>152</v>
      </c>
    </row>
    <row r="9948" spans="1:10" x14ac:dyDescent="0.25">
      <c r="A9948" s="2" t="s">
        <v>617</v>
      </c>
      <c r="B9948" s="2">
        <v>171</v>
      </c>
      <c r="C9948" s="2">
        <v>331</v>
      </c>
      <c r="D9948" s="2">
        <v>1.0558111619999999</v>
      </c>
      <c r="E9948" s="2">
        <v>0.47362849699999998</v>
      </c>
      <c r="F9948" s="2">
        <v>0.47371915199999998</v>
      </c>
      <c r="G9948" s="2">
        <v>1.2291968680000001</v>
      </c>
      <c r="H9948" s="2">
        <v>1.228770269</v>
      </c>
      <c r="I9948" s="2" t="s">
        <v>152</v>
      </c>
      <c r="J9948" s="2" t="s">
        <v>152</v>
      </c>
    </row>
    <row r="9949" spans="1:10" x14ac:dyDescent="0.25">
      <c r="A9949" s="2" t="s">
        <v>617</v>
      </c>
      <c r="B9949" s="2">
        <v>234</v>
      </c>
      <c r="C9949" s="2">
        <v>418</v>
      </c>
      <c r="D9949" s="2">
        <v>1.052266465</v>
      </c>
      <c r="E9949" s="2">
        <v>0.471752055</v>
      </c>
      <c r="F9949" s="2">
        <v>0.47073746599999999</v>
      </c>
      <c r="G9949" s="2">
        <v>1.230549828</v>
      </c>
      <c r="H9949" s="2">
        <v>1.23535737</v>
      </c>
      <c r="I9949" s="2" t="s">
        <v>152</v>
      </c>
      <c r="J9949" s="2" t="s">
        <v>152</v>
      </c>
    </row>
    <row r="9950" spans="1:10" x14ac:dyDescent="0.25">
      <c r="A9950" s="2" t="s">
        <v>617</v>
      </c>
      <c r="B9950" s="2">
        <v>335</v>
      </c>
      <c r="C9950" s="2">
        <v>543</v>
      </c>
      <c r="D9950" s="2">
        <v>0.104252321</v>
      </c>
      <c r="E9950" s="2">
        <v>0.234639862</v>
      </c>
      <c r="F9950" s="2">
        <v>0.12792906000000001</v>
      </c>
      <c r="G9950" s="2">
        <v>-0.55569220100000005</v>
      </c>
      <c r="H9950" s="2">
        <v>-0.185077097</v>
      </c>
      <c r="I9950" s="2" t="s">
        <v>152</v>
      </c>
      <c r="J9950" s="2" t="s">
        <v>152</v>
      </c>
    </row>
    <row r="9951" spans="1:10" x14ac:dyDescent="0.25">
      <c r="A9951" s="2" t="s">
        <v>617</v>
      </c>
      <c r="B9951" s="2">
        <v>381</v>
      </c>
      <c r="C9951" s="2">
        <v>613</v>
      </c>
      <c r="D9951" s="2">
        <v>7.9904051000000004E-2</v>
      </c>
      <c r="E9951" s="2">
        <v>0.36553506000000002</v>
      </c>
      <c r="F9951" s="2">
        <v>4.4721511999999998E-2</v>
      </c>
      <c r="G9951" s="2">
        <v>-0.78140523500000003</v>
      </c>
      <c r="H9951" s="2">
        <v>0.78670277799999999</v>
      </c>
      <c r="I9951" s="2" t="s">
        <v>152</v>
      </c>
      <c r="J9951" s="2" t="s">
        <v>152</v>
      </c>
    </row>
    <row r="9952" spans="1:10" x14ac:dyDescent="0.25">
      <c r="A9952" s="2" t="s">
        <v>617</v>
      </c>
      <c r="B9952" s="2">
        <v>416</v>
      </c>
      <c r="C9952" s="2">
        <v>672</v>
      </c>
      <c r="D9952" s="2">
        <v>3.3418966000000001E-2</v>
      </c>
      <c r="E9952" s="2">
        <v>2.5250647000000001E-2</v>
      </c>
      <c r="F9952" s="2">
        <v>2.7558723E-2</v>
      </c>
      <c r="G9952" s="2">
        <v>0.32348951100000001</v>
      </c>
      <c r="H9952" s="2">
        <v>0.212645685</v>
      </c>
      <c r="I9952" s="2" t="s">
        <v>152</v>
      </c>
      <c r="J9952" s="2" t="s">
        <v>152</v>
      </c>
    </row>
    <row r="9953" spans="1:10" x14ac:dyDescent="0.25">
      <c r="A9953" s="2" t="s">
        <v>617</v>
      </c>
      <c r="B9953" s="2">
        <v>460</v>
      </c>
      <c r="C9953" s="2">
        <v>740</v>
      </c>
      <c r="D9953" s="2">
        <v>0.108678578</v>
      </c>
      <c r="E9953" s="2">
        <v>0.38029513399999998</v>
      </c>
      <c r="F9953" s="2">
        <v>0.210412232</v>
      </c>
      <c r="G9953" s="2">
        <v>-0.71422569499999999</v>
      </c>
      <c r="H9953" s="2">
        <v>-0.483496865</v>
      </c>
      <c r="I9953" s="2" t="s">
        <v>152</v>
      </c>
      <c r="J9953" s="2" t="s">
        <v>152</v>
      </c>
    </row>
    <row r="9954" spans="1:10" x14ac:dyDescent="0.25">
      <c r="A9954" s="2" t="s">
        <v>617</v>
      </c>
      <c r="B9954" s="2">
        <v>494</v>
      </c>
      <c r="C9954" s="2">
        <v>798</v>
      </c>
      <c r="D9954" s="2">
        <v>3.2616816999999999E-2</v>
      </c>
      <c r="E9954" s="2">
        <v>2.7912835E-2</v>
      </c>
      <c r="F9954" s="2">
        <v>2.8554323E-2</v>
      </c>
      <c r="G9954" s="2">
        <v>0.16852394700000001</v>
      </c>
      <c r="H9954" s="2">
        <v>0.142272443</v>
      </c>
      <c r="I9954" s="2" t="s">
        <v>152</v>
      </c>
      <c r="J9954" s="2" t="s">
        <v>152</v>
      </c>
    </row>
    <row r="9955" spans="1:10" x14ac:dyDescent="0.25">
      <c r="A9955" s="2" t="s">
        <v>617</v>
      </c>
      <c r="B9955" s="2">
        <v>534</v>
      </c>
      <c r="C9955" s="2">
        <v>862</v>
      </c>
      <c r="D9955" s="2">
        <v>0.16609006900000001</v>
      </c>
      <c r="E9955" s="2">
        <v>0.31329454299999998</v>
      </c>
      <c r="F9955" s="2">
        <v>0.15483392300000001</v>
      </c>
      <c r="G9955" s="2">
        <v>-0.469859682</v>
      </c>
      <c r="H9955" s="2">
        <v>7.2698188999999996E-2</v>
      </c>
      <c r="I9955" s="2" t="s">
        <v>152</v>
      </c>
      <c r="J9955" s="2" t="s">
        <v>152</v>
      </c>
    </row>
    <row r="9956" spans="1:10" x14ac:dyDescent="0.25">
      <c r="A9956" s="2" t="s">
        <v>617</v>
      </c>
      <c r="B9956" s="2">
        <v>572</v>
      </c>
      <c r="C9956" s="2">
        <v>924</v>
      </c>
      <c r="D9956" s="2">
        <v>2.0555922000000001E-2</v>
      </c>
      <c r="E9956" s="2">
        <v>1.6838235999999999E-2</v>
      </c>
      <c r="F9956" s="2">
        <v>1.8304529999999999E-2</v>
      </c>
      <c r="G9956" s="2">
        <v>0.220788347</v>
      </c>
      <c r="H9956" s="2">
        <v>0.122996465</v>
      </c>
      <c r="I9956" s="2" t="s">
        <v>152</v>
      </c>
      <c r="J9956" s="2" t="s">
        <v>152</v>
      </c>
    </row>
    <row r="9957" spans="1:10" x14ac:dyDescent="0.25">
      <c r="A9957" s="2" t="s">
        <v>617</v>
      </c>
      <c r="B9957" s="2">
        <v>615</v>
      </c>
      <c r="C9957" s="2">
        <v>991</v>
      </c>
      <c r="D9957" s="2">
        <v>0.14321688299999999</v>
      </c>
      <c r="E9957" s="2">
        <v>0.29381368699999999</v>
      </c>
      <c r="F9957" s="2">
        <v>0.21717301999999999</v>
      </c>
      <c r="G9957" s="2">
        <v>-0.51255884600000001</v>
      </c>
      <c r="H9957" s="2">
        <v>-0.34054017199999997</v>
      </c>
      <c r="I9957" s="2" t="s">
        <v>152</v>
      </c>
      <c r="J9957" s="2" t="s">
        <v>152</v>
      </c>
    </row>
    <row r="9958" spans="1:10" x14ac:dyDescent="0.25">
      <c r="A9958" s="2" t="s">
        <v>617</v>
      </c>
      <c r="B9958" s="2">
        <v>650</v>
      </c>
      <c r="C9958" s="2">
        <v>1050</v>
      </c>
      <c r="D9958" s="2">
        <v>4.2845942999999997E-2</v>
      </c>
      <c r="E9958" s="2">
        <v>4.3774791E-2</v>
      </c>
      <c r="F9958" s="2">
        <v>3.7463833000000002E-2</v>
      </c>
      <c r="G9958" s="2">
        <v>-2.1218797000000001E-2</v>
      </c>
      <c r="H9958" s="2">
        <v>0.14366147400000001</v>
      </c>
      <c r="I9958" s="2" t="s">
        <v>152</v>
      </c>
      <c r="J9958" s="2" t="s">
        <v>152</v>
      </c>
    </row>
    <row r="9959" spans="1:10" x14ac:dyDescent="0.25">
      <c r="A9959" s="2" t="s">
        <v>617</v>
      </c>
      <c r="B9959" s="2">
        <v>691</v>
      </c>
      <c r="C9959" s="2">
        <v>1115</v>
      </c>
      <c r="D9959" s="2">
        <v>0.14970792999999999</v>
      </c>
      <c r="E9959" s="2">
        <v>0.311972058</v>
      </c>
      <c r="F9959" s="2">
        <v>0.199709891</v>
      </c>
      <c r="G9959" s="2">
        <v>-0.52012391499999999</v>
      </c>
      <c r="H9959" s="2">
        <v>-0.25037298499999999</v>
      </c>
      <c r="I9959" s="2" t="s">
        <v>152</v>
      </c>
      <c r="J9959" s="2" t="s">
        <v>152</v>
      </c>
    </row>
    <row r="9960" spans="1:10" x14ac:dyDescent="0.25">
      <c r="A9960" s="2" t="s">
        <v>617</v>
      </c>
      <c r="B9960" s="2">
        <v>724</v>
      </c>
      <c r="C9960" s="2">
        <v>1172</v>
      </c>
      <c r="D9960" s="2">
        <v>3.1399075999999998E-2</v>
      </c>
      <c r="E9960" s="2">
        <v>2.3989877999999999E-2</v>
      </c>
      <c r="F9960" s="2">
        <v>2.6395541000000002E-2</v>
      </c>
      <c r="G9960" s="2">
        <v>0.30884684699999998</v>
      </c>
      <c r="H9960" s="2">
        <v>0.18955987999999999</v>
      </c>
      <c r="I9960" s="2" t="s">
        <v>152</v>
      </c>
      <c r="J9960" s="2" t="s">
        <v>152</v>
      </c>
    </row>
    <row r="9961" spans="1:10" x14ac:dyDescent="0.25">
      <c r="A9961" s="2" t="s">
        <v>617</v>
      </c>
      <c r="B9961" s="2">
        <v>766</v>
      </c>
      <c r="C9961" s="2">
        <v>1238</v>
      </c>
      <c r="D9961" s="2">
        <v>0.12958435400000001</v>
      </c>
      <c r="E9961" s="2">
        <v>0.23992959</v>
      </c>
      <c r="F9961" s="2">
        <v>8.5312213999999997E-2</v>
      </c>
      <c r="G9961" s="2">
        <v>-0.45990674100000001</v>
      </c>
      <c r="H9961" s="2">
        <v>0.51894257700000002</v>
      </c>
      <c r="I9961" s="2" t="s">
        <v>152</v>
      </c>
      <c r="J9961" s="2" t="s">
        <v>152</v>
      </c>
    </row>
    <row r="9962" spans="1:10" x14ac:dyDescent="0.25">
      <c r="A9962" s="2" t="s">
        <v>617</v>
      </c>
      <c r="B9962" s="2">
        <v>801</v>
      </c>
      <c r="C9962" s="2">
        <v>1297</v>
      </c>
      <c r="D9962" s="2">
        <v>3.8803454000000001E-2</v>
      </c>
      <c r="E9962" s="2">
        <v>3.6889998E-2</v>
      </c>
      <c r="F9962" s="2">
        <v>2.4328898000000002E-2</v>
      </c>
      <c r="G9962" s="2">
        <v>5.1869216000000003E-2</v>
      </c>
      <c r="H9962" s="2">
        <v>0.59495317800000003</v>
      </c>
      <c r="I9962" s="2" t="s">
        <v>152</v>
      </c>
      <c r="J9962" s="2" t="s">
        <v>152</v>
      </c>
    </row>
    <row r="9963" spans="1:10" x14ac:dyDescent="0.25">
      <c r="A9963" s="2" t="s">
        <v>617</v>
      </c>
      <c r="B9963" s="2">
        <v>843</v>
      </c>
      <c r="C9963" s="2">
        <v>1363</v>
      </c>
      <c r="D9963" s="2">
        <v>0.13963460799999999</v>
      </c>
      <c r="E9963" s="2">
        <v>0.27711221600000002</v>
      </c>
      <c r="F9963" s="2">
        <v>0.123162384</v>
      </c>
      <c r="G9963" s="2">
        <v>-0.49610807299999998</v>
      </c>
      <c r="H9963" s="2">
        <v>0.133743953</v>
      </c>
      <c r="I9963" s="2" t="s">
        <v>152</v>
      </c>
      <c r="J9963" s="2" t="s">
        <v>152</v>
      </c>
    </row>
    <row r="9964" spans="1:10" x14ac:dyDescent="0.25">
      <c r="A9964" s="2" t="s">
        <v>617</v>
      </c>
      <c r="B9964" s="2">
        <v>878</v>
      </c>
      <c r="C9964" s="2">
        <v>1422</v>
      </c>
      <c r="D9964" s="2">
        <v>3.4892541999999999E-2</v>
      </c>
      <c r="E9964" s="2">
        <v>1.7207297999999999E-2</v>
      </c>
      <c r="F9964" s="2">
        <v>1.8547811000000001E-2</v>
      </c>
      <c r="G9964" s="2">
        <v>1.0277757430000001</v>
      </c>
      <c r="H9964" s="2">
        <v>0.88122155300000005</v>
      </c>
      <c r="I9964" s="2" t="s">
        <v>152</v>
      </c>
      <c r="J9964" s="2" t="s">
        <v>152</v>
      </c>
    </row>
    <row r="9965" spans="1:10" x14ac:dyDescent="0.25">
      <c r="A9965" s="2" t="s">
        <v>617</v>
      </c>
      <c r="B9965" s="2">
        <v>923</v>
      </c>
      <c r="C9965" s="2">
        <v>1491</v>
      </c>
      <c r="D9965" s="2">
        <v>0.12463199899999999</v>
      </c>
      <c r="E9965" s="2">
        <v>0.28843074400000002</v>
      </c>
      <c r="F9965" s="2">
        <v>0.166266411</v>
      </c>
      <c r="G9965" s="2">
        <v>-0.56789627499999995</v>
      </c>
      <c r="H9965" s="2">
        <v>-0.25040783500000002</v>
      </c>
      <c r="I9965" s="2" t="s">
        <v>152</v>
      </c>
      <c r="J9965" s="2" t="s">
        <v>152</v>
      </c>
    </row>
    <row r="9966" spans="1:10" x14ac:dyDescent="0.25">
      <c r="A9966" s="2" t="s">
        <v>617</v>
      </c>
      <c r="B9966" s="2">
        <v>957</v>
      </c>
      <c r="C9966" s="2">
        <v>1549</v>
      </c>
      <c r="D9966" s="2">
        <v>3.4166974000000003E-2</v>
      </c>
      <c r="E9966" s="2">
        <v>2.1016192E-2</v>
      </c>
      <c r="F9966" s="2">
        <v>2.3106352E-2</v>
      </c>
      <c r="G9966" s="2">
        <v>0.62574521900000002</v>
      </c>
      <c r="H9966" s="2">
        <v>0.47868319300000001</v>
      </c>
      <c r="I9966" s="2" t="s">
        <v>152</v>
      </c>
      <c r="J9966" s="2" t="s">
        <v>152</v>
      </c>
    </row>
    <row r="9967" spans="1:10" x14ac:dyDescent="0.25">
      <c r="A9967" s="2" t="s">
        <v>617</v>
      </c>
      <c r="B9967" s="2">
        <v>999</v>
      </c>
      <c r="C9967" s="2">
        <v>1615</v>
      </c>
      <c r="D9967" s="2">
        <v>0.11172407600000001</v>
      </c>
      <c r="E9967" s="2">
        <v>0.35489525100000002</v>
      </c>
      <c r="F9967" s="2">
        <v>0.21802754199999999</v>
      </c>
      <c r="G9967" s="2">
        <v>-0.68519140300000003</v>
      </c>
      <c r="H9967" s="2">
        <v>-0.48756897799999999</v>
      </c>
      <c r="I9967" s="2" t="s">
        <v>152</v>
      </c>
      <c r="J9967" s="2" t="s">
        <v>152</v>
      </c>
    </row>
    <row r="9968" spans="1:10" x14ac:dyDescent="0.25">
      <c r="A9968" s="2" t="s">
        <v>617</v>
      </c>
      <c r="B9968" s="2">
        <v>1034</v>
      </c>
      <c r="C9968" s="2">
        <v>1674</v>
      </c>
      <c r="D9968" s="2">
        <v>8.4508046000000003E-2</v>
      </c>
      <c r="E9968" s="2">
        <v>8.7270084999999997E-2</v>
      </c>
      <c r="F9968" s="2">
        <v>7.4445275000000005E-2</v>
      </c>
      <c r="G9968" s="2">
        <v>-3.1649323E-2</v>
      </c>
      <c r="H9968" s="2">
        <v>0.13517003999999999</v>
      </c>
      <c r="I9968" s="2" t="s">
        <v>152</v>
      </c>
      <c r="J9968" s="2" t="s">
        <v>152</v>
      </c>
    </row>
    <row r="9969" spans="1:10" x14ac:dyDescent="0.25">
      <c r="A9969" s="2" t="s">
        <v>617</v>
      </c>
      <c r="B9969" s="2">
        <v>1072</v>
      </c>
      <c r="C9969" s="2">
        <v>1736</v>
      </c>
      <c r="D9969" s="2">
        <v>0.10149850000000001</v>
      </c>
      <c r="E9969" s="2">
        <v>0.30950771799999999</v>
      </c>
      <c r="F9969" s="2">
        <v>0.20307258</v>
      </c>
      <c r="G9969" s="2">
        <v>-0.67206472100000003</v>
      </c>
      <c r="H9969" s="2">
        <v>-0.500186091</v>
      </c>
      <c r="I9969" s="2" t="s">
        <v>152</v>
      </c>
      <c r="J9969" s="2" t="s">
        <v>152</v>
      </c>
    </row>
    <row r="9970" spans="1:10" x14ac:dyDescent="0.25">
      <c r="A9970" s="2" t="s">
        <v>617</v>
      </c>
      <c r="B9970" s="2">
        <v>1160</v>
      </c>
      <c r="C9970" s="2">
        <v>1848</v>
      </c>
      <c r="D9970" s="2">
        <v>0.99981437399999995</v>
      </c>
      <c r="E9970" s="2">
        <v>0.451924936</v>
      </c>
      <c r="F9970" s="2">
        <v>0.450191644</v>
      </c>
      <c r="G9970" s="2">
        <v>1.2123461099999999</v>
      </c>
      <c r="H9970" s="2">
        <v>1.2208639109999999</v>
      </c>
      <c r="I9970" s="2" t="s">
        <v>152</v>
      </c>
      <c r="J9970" s="2" t="s">
        <v>152</v>
      </c>
    </row>
    <row r="9971" spans="1:10" x14ac:dyDescent="0.25">
      <c r="A9971" s="2" t="s">
        <v>618</v>
      </c>
      <c r="B9971" s="2">
        <v>133</v>
      </c>
      <c r="C9971" s="2">
        <v>235</v>
      </c>
      <c r="D9971" s="2">
        <v>7.2728923000000001E-2</v>
      </c>
      <c r="E9971" s="2">
        <v>7.7835963999999994E-2</v>
      </c>
      <c r="F9971" s="2">
        <v>7.7835963999999994E-2</v>
      </c>
      <c r="G9971" s="2">
        <v>-6.5612866000000006E-2</v>
      </c>
      <c r="H9971" s="2">
        <v>-6.5612866000000006E-2</v>
      </c>
      <c r="I9971" s="2" t="s">
        <v>17</v>
      </c>
      <c r="J9971" s="2" t="s">
        <v>17</v>
      </c>
    </row>
    <row r="9972" spans="1:10" x14ac:dyDescent="0.25">
      <c r="A9972" s="2" t="s">
        <v>618</v>
      </c>
      <c r="B9972" s="2">
        <v>221</v>
      </c>
      <c r="C9972" s="2">
        <v>348</v>
      </c>
      <c r="D9972" s="2">
        <v>0.20912684100000001</v>
      </c>
      <c r="E9972" s="2">
        <v>0.171755981</v>
      </c>
      <c r="F9972" s="2">
        <v>0.128322353</v>
      </c>
      <c r="G9972" s="2">
        <v>0.21758112900000001</v>
      </c>
      <c r="H9972" s="2">
        <v>0.62969924099999997</v>
      </c>
      <c r="I9972" s="2" t="s">
        <v>17</v>
      </c>
      <c r="J9972" s="2" t="s">
        <v>17</v>
      </c>
    </row>
    <row r="9973" spans="1:10" x14ac:dyDescent="0.25">
      <c r="A9973" s="2" t="s">
        <v>618</v>
      </c>
      <c r="B9973" s="2">
        <v>380</v>
      </c>
      <c r="C9973" s="2">
        <v>532</v>
      </c>
      <c r="D9973" s="2">
        <v>0.104781108</v>
      </c>
      <c r="E9973" s="2">
        <v>6.5429959999999995E-2</v>
      </c>
      <c r="F9973" s="2">
        <v>4.8572601999999999E-2</v>
      </c>
      <c r="G9973" s="2">
        <v>0.60142400600000001</v>
      </c>
      <c r="H9973" s="2">
        <v>1.1572060099999999</v>
      </c>
      <c r="I9973" s="2" t="s">
        <v>17</v>
      </c>
      <c r="J9973" s="2" t="s">
        <v>17</v>
      </c>
    </row>
    <row r="9974" spans="1:10" x14ac:dyDescent="0.25">
      <c r="A9974" s="2" t="s">
        <v>618</v>
      </c>
      <c r="B9974" s="2">
        <v>414</v>
      </c>
      <c r="C9974" s="2">
        <v>591</v>
      </c>
      <c r="D9974" s="2">
        <v>9.7845039999999994E-2</v>
      </c>
      <c r="E9974" s="2">
        <v>0.590500786</v>
      </c>
      <c r="F9974" s="2">
        <v>0.26452103700000001</v>
      </c>
      <c r="G9974" s="2">
        <v>-0.83430159299999995</v>
      </c>
      <c r="H9974" s="2">
        <v>-0.63010488399999998</v>
      </c>
      <c r="I9974" s="2" t="s">
        <v>17</v>
      </c>
      <c r="J9974" s="2" t="s">
        <v>17</v>
      </c>
    </row>
    <row r="9975" spans="1:10" x14ac:dyDescent="0.25">
      <c r="A9975" s="2" t="s">
        <v>618</v>
      </c>
      <c r="B9975" s="2">
        <v>509</v>
      </c>
      <c r="C9975" s="2">
        <v>711</v>
      </c>
      <c r="D9975" s="2">
        <v>0.13324644799999999</v>
      </c>
      <c r="E9975" s="2">
        <v>0.11089138</v>
      </c>
      <c r="F9975" s="2">
        <v>7.9523329000000004E-2</v>
      </c>
      <c r="G9975" s="2">
        <v>0.20159428200000001</v>
      </c>
      <c r="H9975" s="2">
        <v>0.67556425899999994</v>
      </c>
      <c r="I9975" s="2" t="s">
        <v>17</v>
      </c>
      <c r="J9975" s="2" t="s">
        <v>17</v>
      </c>
    </row>
    <row r="9976" spans="1:10" x14ac:dyDescent="0.25">
      <c r="A9976" s="2" t="s">
        <v>618</v>
      </c>
      <c r="B9976" s="2">
        <v>654</v>
      </c>
      <c r="C9976" s="2">
        <v>881</v>
      </c>
      <c r="D9976" s="2">
        <v>0.141490541</v>
      </c>
      <c r="E9976" s="2">
        <v>0.12548056799999999</v>
      </c>
      <c r="F9976" s="2">
        <v>7.6898553999999994E-2</v>
      </c>
      <c r="G9976" s="2">
        <v>0.12758926600000001</v>
      </c>
      <c r="H9976" s="2">
        <v>0.839963601</v>
      </c>
      <c r="I9976" s="2" t="s">
        <v>17</v>
      </c>
      <c r="J9976" s="2" t="s">
        <v>17</v>
      </c>
    </row>
    <row r="9977" spans="1:10" x14ac:dyDescent="0.25">
      <c r="A9977" s="2" t="s">
        <v>618</v>
      </c>
      <c r="B9977" s="2">
        <v>809</v>
      </c>
      <c r="C9977" s="2">
        <v>1061</v>
      </c>
      <c r="D9977" s="2">
        <v>0.174715763</v>
      </c>
      <c r="E9977" s="2">
        <v>0.165382798</v>
      </c>
      <c r="F9977" s="2">
        <v>0.10701856799999999</v>
      </c>
      <c r="G9977" s="2">
        <v>5.6432498999999997E-2</v>
      </c>
      <c r="H9977" s="2">
        <v>0.63257429099999996</v>
      </c>
      <c r="I9977" s="2" t="s">
        <v>17</v>
      </c>
      <c r="J9977" s="2" t="s">
        <v>17</v>
      </c>
    </row>
    <row r="9978" spans="1:10" x14ac:dyDescent="0.25">
      <c r="A9978" s="2" t="s">
        <v>618</v>
      </c>
      <c r="B9978" s="2">
        <v>955</v>
      </c>
      <c r="C9978" s="2">
        <v>1232</v>
      </c>
      <c r="D9978" s="2">
        <v>0.10977730199999999</v>
      </c>
      <c r="E9978" s="2">
        <v>0.113984428</v>
      </c>
      <c r="F9978" s="2">
        <v>0.107808212</v>
      </c>
      <c r="G9978" s="2">
        <v>-3.6909654E-2</v>
      </c>
      <c r="H9978" s="2">
        <v>1.8264757999999999E-2</v>
      </c>
      <c r="I9978" s="2" t="s">
        <v>17</v>
      </c>
      <c r="J9978" s="2" t="s">
        <v>17</v>
      </c>
    </row>
    <row r="9979" spans="1:10" x14ac:dyDescent="0.25">
      <c r="A9979" s="2" t="s">
        <v>618</v>
      </c>
      <c r="B9979" s="2">
        <v>1113</v>
      </c>
      <c r="C9979" s="2">
        <v>1415</v>
      </c>
      <c r="D9979" s="2">
        <v>0.12575740199999999</v>
      </c>
      <c r="E9979" s="2">
        <v>9.5707693999999996E-2</v>
      </c>
      <c r="F9979" s="2">
        <v>7.1234167000000001E-2</v>
      </c>
      <c r="G9979" s="2">
        <v>0.31397378999999997</v>
      </c>
      <c r="H9979" s="2">
        <v>0.76540846900000004</v>
      </c>
      <c r="I9979" s="2" t="s">
        <v>17</v>
      </c>
      <c r="J9979" s="2" t="s">
        <v>17</v>
      </c>
    </row>
    <row r="9980" spans="1:10" x14ac:dyDescent="0.25">
      <c r="A9980" s="2" t="s">
        <v>618</v>
      </c>
      <c r="B9980" s="2">
        <v>1145</v>
      </c>
      <c r="C9980" s="2">
        <v>1472</v>
      </c>
      <c r="D9980" s="2">
        <v>0.10813507999999999</v>
      </c>
      <c r="E9980" s="2">
        <v>0.56469670900000002</v>
      </c>
      <c r="F9980" s="2">
        <v>0.49838992599999998</v>
      </c>
      <c r="G9980" s="2">
        <v>-0.80850768500000003</v>
      </c>
      <c r="H9980" s="2">
        <v>-0.78303116800000006</v>
      </c>
      <c r="I9980" s="2" t="s">
        <v>17</v>
      </c>
      <c r="J9980" s="2" t="s">
        <v>17</v>
      </c>
    </row>
    <row r="9981" spans="1:10" x14ac:dyDescent="0.25">
      <c r="A9981" s="2" t="s">
        <v>618</v>
      </c>
      <c r="B9981" s="2">
        <v>1252</v>
      </c>
      <c r="C9981" s="2">
        <v>1604</v>
      </c>
      <c r="D9981" s="2">
        <v>2.7982856E-2</v>
      </c>
      <c r="E9981" s="2">
        <v>2.0569871E-2</v>
      </c>
      <c r="F9981" s="2">
        <v>2.1024900999999999E-2</v>
      </c>
      <c r="G9981" s="2">
        <v>0.36038067200000001</v>
      </c>
      <c r="H9981" s="2">
        <v>0.33093875099999998</v>
      </c>
      <c r="I9981" s="2" t="s">
        <v>17</v>
      </c>
      <c r="J9981" s="2" t="s">
        <v>17</v>
      </c>
    </row>
    <row r="9982" spans="1:10" x14ac:dyDescent="0.25">
      <c r="A9982" s="2" t="s">
        <v>618</v>
      </c>
      <c r="B9982" s="2">
        <v>1465</v>
      </c>
      <c r="C9982" s="2">
        <v>1842</v>
      </c>
      <c r="D9982" s="2">
        <v>0.394908816</v>
      </c>
      <c r="E9982" s="2">
        <v>0.28333113399999998</v>
      </c>
      <c r="F9982" s="2">
        <v>0.28548776999999997</v>
      </c>
      <c r="G9982" s="2">
        <v>0.39380664100000001</v>
      </c>
      <c r="H9982" s="2">
        <v>0.38327752700000001</v>
      </c>
      <c r="I9982" s="2" t="s">
        <v>17</v>
      </c>
      <c r="J9982" s="2" t="s">
        <v>17</v>
      </c>
    </row>
    <row r="9983" spans="1:10" x14ac:dyDescent="0.25">
      <c r="A9983" s="2" t="s">
        <v>619</v>
      </c>
      <c r="B9983" s="2">
        <v>173</v>
      </c>
      <c r="C9983" s="2">
        <v>299</v>
      </c>
      <c r="D9983" s="2">
        <v>0.61420808400000004</v>
      </c>
      <c r="E9983" s="2">
        <v>0.31249179399999999</v>
      </c>
      <c r="F9983" s="2">
        <v>0.32829212299999999</v>
      </c>
      <c r="G9983" s="2">
        <v>0.96551748100000001</v>
      </c>
      <c r="H9983" s="2">
        <v>0.87091934500000001</v>
      </c>
      <c r="I9983" s="2" t="s">
        <v>54</v>
      </c>
      <c r="J9983" s="2" t="s">
        <v>54</v>
      </c>
    </row>
    <row r="9984" spans="1:10" x14ac:dyDescent="0.25">
      <c r="A9984" s="2" t="s">
        <v>619</v>
      </c>
      <c r="B9984" s="2">
        <v>279</v>
      </c>
      <c r="C9984" s="2">
        <v>443</v>
      </c>
      <c r="D9984" s="2">
        <v>0.110074857</v>
      </c>
      <c r="E9984" s="2">
        <v>9.4535394999999994E-2</v>
      </c>
      <c r="F9984" s="2">
        <v>0.228028806</v>
      </c>
      <c r="G9984" s="2">
        <v>0.16437718500000001</v>
      </c>
      <c r="H9984" s="2">
        <v>-0.51727652999999996</v>
      </c>
      <c r="I9984" s="2" t="s">
        <v>54</v>
      </c>
      <c r="J9984" s="2" t="s">
        <v>54</v>
      </c>
    </row>
    <row r="9985" spans="1:10" x14ac:dyDescent="0.25">
      <c r="A9985" s="2" t="s">
        <v>619</v>
      </c>
      <c r="B9985" s="2">
        <v>359</v>
      </c>
      <c r="C9985" s="2">
        <v>561</v>
      </c>
      <c r="D9985" s="2">
        <v>0.26625769799999999</v>
      </c>
      <c r="E9985" s="2">
        <v>0.15343651699999999</v>
      </c>
      <c r="F9985" s="2">
        <v>0.25142514500000002</v>
      </c>
      <c r="G9985" s="2">
        <v>0.73529550799999999</v>
      </c>
      <c r="H9985" s="2">
        <v>5.8993914000000001E-2</v>
      </c>
      <c r="I9985" s="2" t="s">
        <v>54</v>
      </c>
      <c r="J9985" s="2" t="s">
        <v>54</v>
      </c>
    </row>
    <row r="9986" spans="1:10" x14ac:dyDescent="0.25">
      <c r="A9986" s="2" t="s">
        <v>619</v>
      </c>
      <c r="B9986" s="2">
        <v>434</v>
      </c>
      <c r="C9986" s="2">
        <v>674</v>
      </c>
      <c r="D9986" s="2">
        <v>0.151020661</v>
      </c>
      <c r="E9986" s="2">
        <v>0.119306631</v>
      </c>
      <c r="F9986" s="2">
        <v>0.241246615</v>
      </c>
      <c r="G9986" s="2">
        <v>0.26581951300000001</v>
      </c>
      <c r="H9986" s="2">
        <v>-0.37399883900000003</v>
      </c>
      <c r="I9986" s="2" t="s">
        <v>54</v>
      </c>
      <c r="J9986" s="2" t="s">
        <v>54</v>
      </c>
    </row>
    <row r="9987" spans="1:10" x14ac:dyDescent="0.25">
      <c r="A9987" s="2" t="s">
        <v>619</v>
      </c>
      <c r="B9987" s="2">
        <v>497</v>
      </c>
      <c r="C9987" s="2">
        <v>775</v>
      </c>
      <c r="D9987" s="2">
        <v>6.6194973000000004E-2</v>
      </c>
      <c r="E9987" s="2">
        <v>0.10149656999999999</v>
      </c>
      <c r="F9987" s="2">
        <v>0.100585068</v>
      </c>
      <c r="G9987" s="2">
        <v>-0.34781073499999998</v>
      </c>
      <c r="H9987" s="2">
        <v>-0.341900596</v>
      </c>
      <c r="I9987" s="2" t="s">
        <v>54</v>
      </c>
      <c r="J9987" s="2" t="s">
        <v>54</v>
      </c>
    </row>
    <row r="9988" spans="1:10" x14ac:dyDescent="0.25">
      <c r="A9988" s="2" t="s">
        <v>619</v>
      </c>
      <c r="B9988" s="2">
        <v>589</v>
      </c>
      <c r="C9988" s="2">
        <v>905</v>
      </c>
      <c r="D9988" s="2">
        <v>5.6372145999999998E-2</v>
      </c>
      <c r="E9988" s="2">
        <v>6.5971668999999997E-2</v>
      </c>
      <c r="F9988" s="2">
        <v>7.9989568999999996E-2</v>
      </c>
      <c r="G9988" s="2">
        <v>-0.145509782</v>
      </c>
      <c r="H9988" s="2">
        <v>-0.29525628100000001</v>
      </c>
      <c r="I9988" s="2" t="s">
        <v>54</v>
      </c>
      <c r="J9988" s="2" t="s">
        <v>54</v>
      </c>
    </row>
    <row r="9989" spans="1:10" x14ac:dyDescent="0.25">
      <c r="A9989" s="2" t="s">
        <v>619</v>
      </c>
      <c r="B9989" s="2">
        <v>673</v>
      </c>
      <c r="C9989" s="2">
        <v>1027</v>
      </c>
      <c r="D9989" s="2">
        <v>5.7119257999999999E-2</v>
      </c>
      <c r="E9989" s="2">
        <v>7.8161672000000001E-2</v>
      </c>
      <c r="F9989" s="2">
        <v>7.2298515999999993E-2</v>
      </c>
      <c r="G9989" s="2">
        <v>-0.26921652299999999</v>
      </c>
      <c r="H9989" s="2">
        <v>-0.20995255199999999</v>
      </c>
      <c r="I9989" s="2" t="s">
        <v>54</v>
      </c>
      <c r="J9989" s="2" t="s">
        <v>54</v>
      </c>
    </row>
    <row r="9990" spans="1:10" x14ac:dyDescent="0.25">
      <c r="A9990" s="2" t="s">
        <v>619</v>
      </c>
      <c r="B9990" s="2">
        <v>782</v>
      </c>
      <c r="C9990" s="2">
        <v>1174</v>
      </c>
      <c r="D9990" s="2">
        <v>0.212398688</v>
      </c>
      <c r="E9990" s="2">
        <v>9.1828313999999994E-2</v>
      </c>
      <c r="F9990" s="2">
        <v>9.6119652E-2</v>
      </c>
      <c r="G9990" s="2">
        <v>1.3129977989999999</v>
      </c>
      <c r="H9990" s="2">
        <v>1.2097321640000001</v>
      </c>
      <c r="I9990" s="2" t="s">
        <v>54</v>
      </c>
      <c r="J9990" s="2" t="s">
        <v>54</v>
      </c>
    </row>
    <row r="9991" spans="1:10" x14ac:dyDescent="0.25">
      <c r="A9991" s="2" t="s">
        <v>619</v>
      </c>
      <c r="B9991" s="2">
        <v>864</v>
      </c>
      <c r="C9991" s="2">
        <v>1294</v>
      </c>
      <c r="D9991" s="2">
        <v>0.141650843</v>
      </c>
      <c r="E9991" s="2">
        <v>7.0026439999999995E-2</v>
      </c>
      <c r="F9991" s="2">
        <v>0.243610191</v>
      </c>
      <c r="G9991" s="2">
        <v>1.0228194230000001</v>
      </c>
      <c r="H9991" s="2">
        <v>-0.418534823</v>
      </c>
      <c r="I9991" s="2" t="s">
        <v>54</v>
      </c>
      <c r="J9991" s="2" t="s">
        <v>54</v>
      </c>
    </row>
    <row r="9992" spans="1:10" x14ac:dyDescent="0.25">
      <c r="A9992" s="2" t="s">
        <v>619</v>
      </c>
      <c r="B9992" s="2">
        <v>948</v>
      </c>
      <c r="C9992" s="2">
        <v>1416</v>
      </c>
      <c r="D9992" s="2">
        <v>0.17154164799999999</v>
      </c>
      <c r="E9992" s="2">
        <v>6.2108680999999999E-2</v>
      </c>
      <c r="F9992" s="2">
        <v>0.12975497899999999</v>
      </c>
      <c r="G9992" s="2">
        <v>1.7619593019999999</v>
      </c>
      <c r="H9992" s="2">
        <v>0.322042893</v>
      </c>
      <c r="I9992" s="2" t="s">
        <v>54</v>
      </c>
      <c r="J9992" s="2" t="s">
        <v>54</v>
      </c>
    </row>
    <row r="9993" spans="1:10" x14ac:dyDescent="0.25">
      <c r="A9993" s="2" t="s">
        <v>619</v>
      </c>
      <c r="B9993" s="2">
        <v>1008</v>
      </c>
      <c r="C9993" s="2">
        <v>1514</v>
      </c>
      <c r="D9993" s="2">
        <v>8.1977322000000005E-2</v>
      </c>
      <c r="E9993" s="2">
        <v>7.5489915000000005E-2</v>
      </c>
      <c r="F9993" s="2">
        <v>7.0378952999999994E-2</v>
      </c>
      <c r="G9993" s="2">
        <v>8.5937402999999996E-2</v>
      </c>
      <c r="H9993" s="2">
        <v>0.164798835</v>
      </c>
      <c r="I9993" s="2" t="s">
        <v>54</v>
      </c>
      <c r="J9993" s="2" t="s">
        <v>54</v>
      </c>
    </row>
    <row r="9994" spans="1:10" x14ac:dyDescent="0.25">
      <c r="A9994" s="2" t="s">
        <v>619</v>
      </c>
      <c r="B9994" s="2">
        <v>1113</v>
      </c>
      <c r="C9994" s="2">
        <v>1657</v>
      </c>
      <c r="D9994" s="2">
        <v>6.9775395000000004E-2</v>
      </c>
      <c r="E9994" s="2">
        <v>4.7033298000000001E-2</v>
      </c>
      <c r="F9994" s="2">
        <v>0.28687873800000002</v>
      </c>
      <c r="G9994" s="2">
        <v>0.483531826</v>
      </c>
      <c r="H9994" s="2">
        <v>-0.75677739099999997</v>
      </c>
      <c r="I9994" s="2" t="s">
        <v>54</v>
      </c>
      <c r="J9994" s="2" t="s">
        <v>54</v>
      </c>
    </row>
    <row r="9995" spans="1:10" x14ac:dyDescent="0.25">
      <c r="A9995" s="2" t="s">
        <v>619</v>
      </c>
      <c r="B9995" s="2">
        <v>1201</v>
      </c>
      <c r="C9995" s="2">
        <v>1783</v>
      </c>
      <c r="D9995" s="2">
        <v>0.17030656399999999</v>
      </c>
      <c r="E9995" s="2">
        <v>5.0826920999999997E-2</v>
      </c>
      <c r="F9995" s="2">
        <v>0.166318891</v>
      </c>
      <c r="G9995" s="2">
        <v>2.3507157090000002</v>
      </c>
      <c r="H9995" s="2">
        <v>2.3976066000000001E-2</v>
      </c>
      <c r="I9995" s="2" t="s">
        <v>54</v>
      </c>
      <c r="J9995" s="2" t="s">
        <v>54</v>
      </c>
    </row>
    <row r="9996" spans="1:10" x14ac:dyDescent="0.25">
      <c r="A9996" s="2" t="s">
        <v>619</v>
      </c>
      <c r="B9996" s="2">
        <v>1262</v>
      </c>
      <c r="C9996" s="2">
        <v>1882</v>
      </c>
      <c r="D9996" s="2">
        <v>7.4274192000000003E-2</v>
      </c>
      <c r="E9996" s="2">
        <v>8.4729111999999995E-2</v>
      </c>
      <c r="F9996" s="2">
        <v>8.0502948000000005E-2</v>
      </c>
      <c r="G9996" s="2">
        <v>-0.123392295</v>
      </c>
      <c r="H9996" s="2">
        <v>-7.7373011000000005E-2</v>
      </c>
      <c r="I9996" s="2" t="s">
        <v>54</v>
      </c>
      <c r="J9996" s="2" t="s">
        <v>54</v>
      </c>
    </row>
    <row r="9997" spans="1:10" x14ac:dyDescent="0.25">
      <c r="A9997" s="2" t="s">
        <v>619</v>
      </c>
      <c r="B9997" s="2">
        <v>1370</v>
      </c>
      <c r="C9997" s="2">
        <v>2028</v>
      </c>
      <c r="D9997" s="2">
        <v>0.12492212599999999</v>
      </c>
      <c r="E9997" s="2">
        <v>7.0429567999999998E-2</v>
      </c>
      <c r="F9997" s="2">
        <v>0.21875904400000001</v>
      </c>
      <c r="G9997" s="2">
        <v>0.77371704299999999</v>
      </c>
      <c r="H9997" s="2">
        <v>-0.42895103299999998</v>
      </c>
      <c r="I9997" s="2" t="s">
        <v>54</v>
      </c>
      <c r="J9997" s="2" t="s">
        <v>54</v>
      </c>
    </row>
    <row r="9998" spans="1:10" x14ac:dyDescent="0.25">
      <c r="A9998" s="2" t="s">
        <v>619</v>
      </c>
      <c r="B9998" s="2">
        <v>1453</v>
      </c>
      <c r="C9998" s="2">
        <v>2149</v>
      </c>
      <c r="D9998" s="2">
        <v>0.18563504</v>
      </c>
      <c r="E9998" s="2">
        <v>9.3031333999999993E-2</v>
      </c>
      <c r="F9998" s="2">
        <v>0.140721402</v>
      </c>
      <c r="G9998" s="2">
        <v>0.99540339499999997</v>
      </c>
      <c r="H9998" s="2">
        <v>0.31916707500000002</v>
      </c>
      <c r="I9998" s="2" t="s">
        <v>54</v>
      </c>
      <c r="J9998" s="2" t="s">
        <v>54</v>
      </c>
    </row>
    <row r="9999" spans="1:10" x14ac:dyDescent="0.25">
      <c r="A9999" s="2" t="s">
        <v>619</v>
      </c>
      <c r="B9999" s="2">
        <v>1532</v>
      </c>
      <c r="C9999" s="2">
        <v>2266</v>
      </c>
      <c r="D9999" s="2">
        <v>0.17311430899999999</v>
      </c>
      <c r="E9999" s="2">
        <v>0.188798615</v>
      </c>
      <c r="F9999" s="2">
        <v>0.43065087499999999</v>
      </c>
      <c r="G9999" s="2">
        <v>-8.3074266999999993E-2</v>
      </c>
      <c r="H9999" s="2">
        <v>-0.59801705100000002</v>
      </c>
      <c r="I9999" s="2" t="s">
        <v>54</v>
      </c>
      <c r="J9999" s="2" t="s">
        <v>54</v>
      </c>
    </row>
    <row r="10000" spans="1:10" x14ac:dyDescent="0.25">
      <c r="A10000" s="2" t="s">
        <v>619</v>
      </c>
      <c r="B10000" s="2">
        <v>1614</v>
      </c>
      <c r="C10000" s="2">
        <v>2386</v>
      </c>
      <c r="D10000" s="2">
        <v>0.17479275899999999</v>
      </c>
      <c r="E10000" s="2">
        <v>5.1525659000000001E-2</v>
      </c>
      <c r="F10000" s="2">
        <v>0.22352214200000001</v>
      </c>
      <c r="G10000" s="2">
        <v>2.3923439809999998</v>
      </c>
      <c r="H10000" s="2">
        <v>-0.218006964</v>
      </c>
      <c r="I10000" s="2" t="s">
        <v>54</v>
      </c>
      <c r="J10000" s="2" t="s">
        <v>54</v>
      </c>
    </row>
    <row r="10001" spans="1:10" x14ac:dyDescent="0.25">
      <c r="A10001" s="2" t="s">
        <v>619</v>
      </c>
      <c r="B10001" s="2">
        <v>1676</v>
      </c>
      <c r="C10001" s="2">
        <v>2486</v>
      </c>
      <c r="D10001" s="2">
        <v>6.9977776000000005E-2</v>
      </c>
      <c r="E10001" s="2">
        <v>0.101657769</v>
      </c>
      <c r="F10001" s="2">
        <v>9.2261172000000002E-2</v>
      </c>
      <c r="G10001" s="2">
        <v>-0.31163375799999998</v>
      </c>
      <c r="H10001" s="2">
        <v>-0.24152517400000001</v>
      </c>
      <c r="I10001" s="2" t="s">
        <v>54</v>
      </c>
      <c r="J10001" s="2" t="s">
        <v>54</v>
      </c>
    </row>
    <row r="10002" spans="1:10" x14ac:dyDescent="0.25">
      <c r="A10002" s="2" t="s">
        <v>619</v>
      </c>
      <c r="B10002" s="2">
        <v>1757</v>
      </c>
      <c r="C10002" s="2">
        <v>2605</v>
      </c>
      <c r="D10002" s="2">
        <v>4.8106506E-2</v>
      </c>
      <c r="E10002" s="2">
        <v>5.5062936E-2</v>
      </c>
      <c r="F10002" s="2">
        <v>5.0997588000000003E-2</v>
      </c>
      <c r="G10002" s="2">
        <v>-0.12633597299999999</v>
      </c>
      <c r="H10002" s="2">
        <v>-5.6690562E-2</v>
      </c>
      <c r="I10002" s="2" t="s">
        <v>54</v>
      </c>
      <c r="J10002" s="2" t="s">
        <v>54</v>
      </c>
    </row>
    <row r="10003" spans="1:10" x14ac:dyDescent="0.25">
      <c r="A10003" s="2" t="s">
        <v>619</v>
      </c>
      <c r="B10003" s="2">
        <v>1867</v>
      </c>
      <c r="C10003" s="2">
        <v>2753</v>
      </c>
      <c r="D10003" s="2">
        <v>0.17641290900000001</v>
      </c>
      <c r="E10003" s="2">
        <v>0.28006418700000002</v>
      </c>
      <c r="F10003" s="2">
        <v>0.252182929</v>
      </c>
      <c r="G10003" s="2">
        <v>-0.37009829399999999</v>
      </c>
      <c r="H10003" s="2">
        <v>-0.30045657599999998</v>
      </c>
      <c r="I10003" s="2" t="s">
        <v>54</v>
      </c>
      <c r="J10003" s="2" t="s">
        <v>54</v>
      </c>
    </row>
    <row r="10004" spans="1:10" x14ac:dyDescent="0.25">
      <c r="A10004" s="2" t="s">
        <v>619</v>
      </c>
      <c r="B10004" s="2">
        <v>1950</v>
      </c>
      <c r="C10004" s="2">
        <v>2874</v>
      </c>
      <c r="D10004" s="2">
        <v>0.63156199099999999</v>
      </c>
      <c r="E10004" s="2">
        <v>0.61170197299999995</v>
      </c>
      <c r="F10004" s="2">
        <v>0.576533937</v>
      </c>
      <c r="G10004" s="2">
        <v>3.2466821E-2</v>
      </c>
      <c r="H10004" s="2">
        <v>9.5446341000000004E-2</v>
      </c>
      <c r="I10004" s="2" t="s">
        <v>54</v>
      </c>
      <c r="J10004" s="2" t="s">
        <v>54</v>
      </c>
    </row>
    <row r="10005" spans="1:10" x14ac:dyDescent="0.25">
      <c r="A10005" s="2" t="s">
        <v>619</v>
      </c>
      <c r="B10005" s="2">
        <v>2131</v>
      </c>
      <c r="C10005" s="2">
        <v>3093</v>
      </c>
      <c r="D10005" s="2">
        <v>1.2327167290000001</v>
      </c>
      <c r="E10005" s="2">
        <v>1.0590300859999999</v>
      </c>
      <c r="F10005" s="2">
        <v>0.93149637900000004</v>
      </c>
      <c r="G10005" s="2">
        <v>0.164005391</v>
      </c>
      <c r="H10005" s="2">
        <v>0.32337253999999999</v>
      </c>
      <c r="I10005" s="2" t="s">
        <v>54</v>
      </c>
      <c r="J10005" s="2" t="s">
        <v>54</v>
      </c>
    </row>
    <row r="10006" spans="1:10" x14ac:dyDescent="0.25">
      <c r="A10006" s="2" t="s">
        <v>619</v>
      </c>
      <c r="B10006" s="2">
        <v>2216</v>
      </c>
      <c r="C10006" s="2">
        <v>3216</v>
      </c>
      <c r="D10006" s="2">
        <v>1.8076157639999999</v>
      </c>
      <c r="E10006" s="2">
        <v>1.334233475</v>
      </c>
      <c r="F10006" s="2">
        <v>1.228206251</v>
      </c>
      <c r="G10006" s="2">
        <v>0.35479718999999998</v>
      </c>
      <c r="H10006" s="2">
        <v>0.47175261699999999</v>
      </c>
      <c r="I10006" s="2" t="s">
        <v>54</v>
      </c>
      <c r="J10006" s="2" t="s">
        <v>54</v>
      </c>
    </row>
    <row r="10007" spans="1:10" x14ac:dyDescent="0.25">
      <c r="A10007" s="2" t="s">
        <v>620</v>
      </c>
      <c r="B10007" s="2">
        <v>89</v>
      </c>
      <c r="C10007" s="2">
        <v>166</v>
      </c>
      <c r="D10007" s="2">
        <v>5.887336E-2</v>
      </c>
      <c r="E10007" s="2">
        <v>4.4177413999999998E-2</v>
      </c>
      <c r="F10007" s="2">
        <v>5.7587851000000002E-2</v>
      </c>
      <c r="G10007" s="2">
        <v>0.33265746600000001</v>
      </c>
      <c r="H10007" s="2">
        <v>2.2322585999999998E-2</v>
      </c>
      <c r="I10007" s="2" t="s">
        <v>113</v>
      </c>
      <c r="J10007" s="2" t="s">
        <v>113</v>
      </c>
    </row>
    <row r="10008" spans="1:10" x14ac:dyDescent="0.25">
      <c r="A10008" s="2" t="s">
        <v>620</v>
      </c>
      <c r="B10008" s="2">
        <v>210</v>
      </c>
      <c r="C10008" s="2">
        <v>311</v>
      </c>
      <c r="D10008" s="2">
        <v>2.1876366000000001E-2</v>
      </c>
      <c r="E10008" s="2">
        <v>2.5353613000000001E-2</v>
      </c>
      <c r="F10008" s="2">
        <v>7.6870439999999996E-3</v>
      </c>
      <c r="G10008" s="2">
        <v>-0.13714997900000001</v>
      </c>
      <c r="H10008" s="2">
        <v>1.8458748359999999</v>
      </c>
      <c r="I10008" s="2" t="s">
        <v>113</v>
      </c>
      <c r="J10008" s="2" t="s">
        <v>113</v>
      </c>
    </row>
    <row r="10009" spans="1:10" x14ac:dyDescent="0.25">
      <c r="A10009" s="2" t="s">
        <v>620</v>
      </c>
      <c r="B10009" s="2">
        <v>289</v>
      </c>
      <c r="C10009" s="2">
        <v>414</v>
      </c>
      <c r="D10009" s="2">
        <v>5.1671750000000004E-3</v>
      </c>
      <c r="E10009" s="2">
        <v>3.8451900000000001E-3</v>
      </c>
      <c r="F10009" s="2">
        <v>4.6281769999999998E-3</v>
      </c>
      <c r="G10009" s="2">
        <v>0.34380223599999998</v>
      </c>
      <c r="H10009" s="2">
        <v>0.11646000400000001</v>
      </c>
      <c r="I10009" s="2" t="s">
        <v>113</v>
      </c>
      <c r="J10009" s="2" t="s">
        <v>113</v>
      </c>
    </row>
    <row r="10010" spans="1:10" x14ac:dyDescent="0.25">
      <c r="A10010" s="2" t="s">
        <v>620</v>
      </c>
      <c r="B10010" s="2">
        <v>312</v>
      </c>
      <c r="C10010" s="2">
        <v>461</v>
      </c>
      <c r="D10010" s="2">
        <v>9.7716560000000001E-3</v>
      </c>
      <c r="E10010" s="2">
        <v>6.4278422000000002E-2</v>
      </c>
      <c r="F10010" s="2">
        <v>2.9943237000000001E-2</v>
      </c>
      <c r="G10010" s="2">
        <v>-0.84797921899999995</v>
      </c>
      <c r="H10010" s="2">
        <v>-0.67366066700000005</v>
      </c>
      <c r="I10010" s="2" t="s">
        <v>113</v>
      </c>
      <c r="J10010" s="2" t="s">
        <v>113</v>
      </c>
    </row>
    <row r="10011" spans="1:10" x14ac:dyDescent="0.25">
      <c r="A10011" s="2" t="s">
        <v>620</v>
      </c>
      <c r="B10011" s="2">
        <v>401</v>
      </c>
      <c r="C10011" s="2">
        <v>574</v>
      </c>
      <c r="D10011" s="2">
        <v>9.6517770000000003E-3</v>
      </c>
      <c r="E10011" s="2">
        <v>1.5075747E-2</v>
      </c>
      <c r="F10011" s="2">
        <v>1.3877067999999999E-2</v>
      </c>
      <c r="G10011" s="2">
        <v>-0.359781187</v>
      </c>
      <c r="H10011" s="2">
        <v>-0.30448010399999997</v>
      </c>
      <c r="I10011" s="2" t="s">
        <v>113</v>
      </c>
      <c r="J10011" s="2" t="s">
        <v>113</v>
      </c>
    </row>
    <row r="10012" spans="1:10" x14ac:dyDescent="0.25">
      <c r="A10012" s="2" t="s">
        <v>620</v>
      </c>
      <c r="B10012" s="2">
        <v>487</v>
      </c>
      <c r="C10012" s="2">
        <v>684</v>
      </c>
      <c r="D10012" s="2">
        <v>1.2787524999999999E-2</v>
      </c>
      <c r="E10012" s="2">
        <v>3.2810734000000001E-2</v>
      </c>
      <c r="F10012" s="2">
        <v>7.8316649999999998E-3</v>
      </c>
      <c r="G10012" s="2">
        <v>-0.61026397300000002</v>
      </c>
      <c r="H10012" s="2">
        <v>0.63279768700000005</v>
      </c>
      <c r="I10012" s="2" t="s">
        <v>113</v>
      </c>
      <c r="J10012" s="2" t="s">
        <v>113</v>
      </c>
    </row>
    <row r="10013" spans="1:10" x14ac:dyDescent="0.25">
      <c r="A10013" s="2" t="s">
        <v>620</v>
      </c>
      <c r="B10013" s="2">
        <v>540</v>
      </c>
      <c r="C10013" s="2">
        <v>761</v>
      </c>
      <c r="D10013" s="2">
        <v>3.9421227000000003E-2</v>
      </c>
      <c r="E10013" s="2">
        <v>3.0617470000000001E-2</v>
      </c>
      <c r="F10013" s="2">
        <v>1.9312466E-2</v>
      </c>
      <c r="G10013" s="2">
        <v>0.28754032200000001</v>
      </c>
      <c r="H10013" s="2">
        <v>1.041232143</v>
      </c>
      <c r="I10013" s="2" t="s">
        <v>113</v>
      </c>
      <c r="J10013" s="2" t="s">
        <v>113</v>
      </c>
    </row>
    <row r="10014" spans="1:10" x14ac:dyDescent="0.25">
      <c r="A10014" s="2" t="s">
        <v>620</v>
      </c>
      <c r="B10014" s="2">
        <v>606</v>
      </c>
      <c r="C10014" s="2">
        <v>851</v>
      </c>
      <c r="D10014" s="2">
        <v>1.0711897999999999E-2</v>
      </c>
      <c r="E10014" s="2">
        <v>8.563948E-3</v>
      </c>
      <c r="F10014" s="2">
        <v>4.1252219999999996E-3</v>
      </c>
      <c r="G10014" s="2">
        <v>0.25081298400000002</v>
      </c>
      <c r="H10014" s="2">
        <v>1.5966840170000001</v>
      </c>
      <c r="I10014" s="2" t="s">
        <v>113</v>
      </c>
      <c r="J10014" s="2" t="s">
        <v>113</v>
      </c>
    </row>
    <row r="10015" spans="1:10" x14ac:dyDescent="0.25">
      <c r="A10015" s="2" t="s">
        <v>620</v>
      </c>
      <c r="B10015" s="2">
        <v>670</v>
      </c>
      <c r="C10015" s="2">
        <v>939</v>
      </c>
      <c r="D10015" s="2">
        <v>9.0935990000000008E-3</v>
      </c>
      <c r="E10015" s="2">
        <v>3.0933359999999999E-3</v>
      </c>
      <c r="F10015" s="2">
        <v>2.1405080000000002E-3</v>
      </c>
      <c r="G10015" s="2">
        <v>1.939738347</v>
      </c>
      <c r="H10015" s="2">
        <v>3.2483376210000001</v>
      </c>
      <c r="I10015" s="2" t="s">
        <v>113</v>
      </c>
      <c r="J10015" s="2" t="s">
        <v>113</v>
      </c>
    </row>
    <row r="10016" spans="1:10" x14ac:dyDescent="0.25">
      <c r="A10016" s="2" t="s">
        <v>620</v>
      </c>
      <c r="B10016" s="2">
        <v>697</v>
      </c>
      <c r="C10016" s="2">
        <v>990</v>
      </c>
      <c r="D10016" s="2">
        <v>1.1898791000000001E-2</v>
      </c>
      <c r="E10016" s="2">
        <v>3.0804169999999998E-3</v>
      </c>
      <c r="F10016" s="2">
        <v>7.334948E-3</v>
      </c>
      <c r="G10016" s="2">
        <v>2.862720269</v>
      </c>
      <c r="H10016" s="2">
        <v>0.622205173</v>
      </c>
      <c r="I10016" s="2" t="s">
        <v>113</v>
      </c>
      <c r="J10016" s="2" t="s">
        <v>113</v>
      </c>
    </row>
    <row r="10017" spans="1:10" x14ac:dyDescent="0.25">
      <c r="A10017" s="2" t="s">
        <v>620</v>
      </c>
      <c r="B10017" s="2">
        <v>819</v>
      </c>
      <c r="C10017" s="2">
        <v>1136</v>
      </c>
      <c r="D10017" s="2">
        <v>8.5150429999999999E-3</v>
      </c>
      <c r="E10017" s="2">
        <v>1.9849664E-2</v>
      </c>
      <c r="F10017" s="2">
        <v>4.6568479999999999E-3</v>
      </c>
      <c r="G10017" s="2">
        <v>-0.57102330899999998</v>
      </c>
      <c r="H10017" s="2">
        <v>0.82849940899999996</v>
      </c>
      <c r="I10017" s="2" t="s">
        <v>113</v>
      </c>
      <c r="J10017" s="2" t="s">
        <v>113</v>
      </c>
    </row>
    <row r="10018" spans="1:10" x14ac:dyDescent="0.25">
      <c r="A10018" s="2" t="s">
        <v>620</v>
      </c>
      <c r="B10018" s="2">
        <v>853</v>
      </c>
      <c r="C10018" s="2">
        <v>1194</v>
      </c>
      <c r="D10018" s="2">
        <v>6.1542569999999998E-3</v>
      </c>
      <c r="E10018" s="2">
        <v>4.0173190000000001E-3</v>
      </c>
      <c r="F10018" s="2">
        <v>3.8349299999999998E-3</v>
      </c>
      <c r="G10018" s="2">
        <v>0.53193147500000004</v>
      </c>
      <c r="H10018" s="2">
        <v>0.60478979899999996</v>
      </c>
      <c r="I10018" s="2" t="s">
        <v>113</v>
      </c>
      <c r="J10018" s="2" t="s">
        <v>113</v>
      </c>
    </row>
    <row r="10019" spans="1:10" x14ac:dyDescent="0.25">
      <c r="A10019" s="2" t="s">
        <v>620</v>
      </c>
      <c r="B10019" s="2">
        <v>927</v>
      </c>
      <c r="C10019" s="2">
        <v>1292</v>
      </c>
      <c r="D10019" s="2">
        <v>1.3928072E-2</v>
      </c>
      <c r="E10019" s="2">
        <v>1.21937E-2</v>
      </c>
      <c r="F10019" s="2">
        <v>1.1613516000000001E-2</v>
      </c>
      <c r="G10019" s="2">
        <v>0.14223516</v>
      </c>
      <c r="H10019" s="2">
        <v>0.19929854999999999</v>
      </c>
      <c r="I10019" s="2" t="s">
        <v>113</v>
      </c>
      <c r="J10019" s="2" t="s">
        <v>113</v>
      </c>
    </row>
    <row r="10020" spans="1:10" x14ac:dyDescent="0.25">
      <c r="A10020" s="2" t="s">
        <v>620</v>
      </c>
      <c r="B10020" s="2">
        <v>1234</v>
      </c>
      <c r="C10020" s="2">
        <v>1623</v>
      </c>
      <c r="D10020" s="2">
        <v>1.5200697000000001E-2</v>
      </c>
      <c r="E10020" s="2">
        <v>1.2199864E-2</v>
      </c>
      <c r="F10020" s="2">
        <v>6.7775459999999997E-3</v>
      </c>
      <c r="G10020" s="2">
        <v>0.24597259699999999</v>
      </c>
      <c r="H10020" s="2">
        <v>1.242802403</v>
      </c>
      <c r="I10020" s="2" t="s">
        <v>113</v>
      </c>
      <c r="J10020" s="2" t="s">
        <v>113</v>
      </c>
    </row>
    <row r="10021" spans="1:10" x14ac:dyDescent="0.25">
      <c r="A10021" s="2" t="s">
        <v>620</v>
      </c>
      <c r="B10021" s="2">
        <v>1280</v>
      </c>
      <c r="C10021" s="2">
        <v>1693</v>
      </c>
      <c r="D10021" s="2">
        <v>2.6499308999999999E-2</v>
      </c>
      <c r="E10021" s="2">
        <v>5.2808550000000003E-2</v>
      </c>
      <c r="F10021" s="2">
        <v>4.4830626999999998E-2</v>
      </c>
      <c r="G10021" s="2">
        <v>-0.49820041399999998</v>
      </c>
      <c r="H10021" s="2">
        <v>-0.40890167100000002</v>
      </c>
      <c r="I10021" s="2" t="s">
        <v>113</v>
      </c>
      <c r="J10021" s="2" t="s">
        <v>113</v>
      </c>
    </row>
    <row r="10022" spans="1:10" x14ac:dyDescent="0.25">
      <c r="A10022" s="2" t="s">
        <v>620</v>
      </c>
      <c r="B10022" s="2">
        <v>1357</v>
      </c>
      <c r="C10022" s="2">
        <v>1794</v>
      </c>
      <c r="D10022" s="2">
        <v>1.3656295000000001E-2</v>
      </c>
      <c r="E10022" s="2">
        <v>3.6134689999999998E-3</v>
      </c>
      <c r="F10022" s="2">
        <v>2.8118710000000001E-3</v>
      </c>
      <c r="G10022" s="2">
        <v>2.779275154</v>
      </c>
      <c r="H10022" s="2">
        <v>3.8566571839999999</v>
      </c>
      <c r="I10022" s="2" t="s">
        <v>113</v>
      </c>
      <c r="J10022" s="2" t="s">
        <v>113</v>
      </c>
    </row>
    <row r="10023" spans="1:10" x14ac:dyDescent="0.25">
      <c r="A10023" s="2" t="s">
        <v>621</v>
      </c>
      <c r="B10023" s="2">
        <v>140</v>
      </c>
      <c r="C10023" s="2">
        <v>213</v>
      </c>
      <c r="D10023" s="2">
        <v>1.0498905789999999</v>
      </c>
      <c r="E10023" s="2">
        <v>0.77182251700000004</v>
      </c>
      <c r="F10023" s="2">
        <v>0.77054265200000005</v>
      </c>
      <c r="G10023" s="2">
        <v>0.36027461599999999</v>
      </c>
      <c r="H10023" s="2">
        <v>0.36253402099999998</v>
      </c>
      <c r="I10023" s="2" t="s">
        <v>144</v>
      </c>
      <c r="J10023" s="2" t="s">
        <v>144</v>
      </c>
    </row>
    <row r="10024" spans="1:10" x14ac:dyDescent="0.25">
      <c r="A10024" s="2" t="s">
        <v>621</v>
      </c>
      <c r="B10024" s="2">
        <v>207</v>
      </c>
      <c r="C10024" s="2">
        <v>300</v>
      </c>
      <c r="D10024" s="2">
        <v>0.128086636</v>
      </c>
      <c r="E10024" s="2">
        <v>8.9327876000000001E-2</v>
      </c>
      <c r="F10024" s="2">
        <v>8.3414655000000004E-2</v>
      </c>
      <c r="G10024" s="2">
        <v>0.43389323299999999</v>
      </c>
      <c r="H10024" s="2">
        <v>0.53554117099999998</v>
      </c>
      <c r="I10024" s="2" t="s">
        <v>144</v>
      </c>
      <c r="J10024" s="2" t="s">
        <v>144</v>
      </c>
    </row>
    <row r="10025" spans="1:10" x14ac:dyDescent="0.25">
      <c r="A10025" s="2" t="s">
        <v>621</v>
      </c>
      <c r="B10025" s="2">
        <v>266</v>
      </c>
      <c r="C10025" s="2">
        <v>379</v>
      </c>
      <c r="D10025" s="2">
        <v>0.15552545700000001</v>
      </c>
      <c r="E10025" s="2">
        <v>3.2420040999999997E-2</v>
      </c>
      <c r="F10025" s="2">
        <v>4.3565660999999999E-2</v>
      </c>
      <c r="G10025" s="2">
        <v>3.7972011160000001</v>
      </c>
      <c r="H10025" s="2">
        <v>2.5699092710000002</v>
      </c>
      <c r="I10025" s="2" t="s">
        <v>144</v>
      </c>
      <c r="J10025" s="2" t="s">
        <v>144</v>
      </c>
    </row>
    <row r="10026" spans="1:10" x14ac:dyDescent="0.25">
      <c r="A10026" s="2" t="s">
        <v>621</v>
      </c>
      <c r="B10026" s="2">
        <v>304</v>
      </c>
      <c r="C10026" s="2">
        <v>437</v>
      </c>
      <c r="D10026" s="2">
        <v>0.20539980699999999</v>
      </c>
      <c r="E10026" s="2">
        <v>0.22570617300000001</v>
      </c>
      <c r="F10026" s="2">
        <v>0.22428646199999999</v>
      </c>
      <c r="G10026" s="2">
        <v>-8.9968146999999998E-2</v>
      </c>
      <c r="H10026" s="2">
        <v>-8.4207736000000005E-2</v>
      </c>
      <c r="I10026" s="2" t="s">
        <v>144</v>
      </c>
      <c r="J10026" s="2" t="s">
        <v>144</v>
      </c>
    </row>
    <row r="10027" spans="1:10" x14ac:dyDescent="0.25">
      <c r="A10027" s="2" t="s">
        <v>621</v>
      </c>
      <c r="B10027" s="2">
        <v>359</v>
      </c>
      <c r="C10027" s="2">
        <v>512</v>
      </c>
      <c r="D10027" s="2">
        <v>7.2059435000000005E-2</v>
      </c>
      <c r="E10027" s="2">
        <v>5.2503614999999997E-2</v>
      </c>
      <c r="F10027" s="2">
        <v>5.2005941E-2</v>
      </c>
      <c r="G10027" s="2">
        <v>0.37246616799999999</v>
      </c>
      <c r="H10027" s="2">
        <v>0.38560006800000002</v>
      </c>
      <c r="I10027" s="2" t="s">
        <v>144</v>
      </c>
      <c r="J10027" s="2" t="s">
        <v>144</v>
      </c>
    </row>
    <row r="10028" spans="1:10" x14ac:dyDescent="0.25">
      <c r="A10028" s="2" t="s">
        <v>621</v>
      </c>
      <c r="B10028" s="2">
        <v>408</v>
      </c>
      <c r="C10028" s="2">
        <v>581</v>
      </c>
      <c r="D10028" s="2">
        <v>0.371332934</v>
      </c>
      <c r="E10028" s="2">
        <v>0.69336986099999998</v>
      </c>
      <c r="F10028" s="2">
        <v>0.71451112699999997</v>
      </c>
      <c r="G10028" s="2">
        <v>-0.46445186799999999</v>
      </c>
      <c r="H10028" s="2">
        <v>-0.480297898</v>
      </c>
      <c r="I10028" s="2" t="s">
        <v>144</v>
      </c>
      <c r="J10028" s="2" t="s">
        <v>144</v>
      </c>
    </row>
    <row r="10029" spans="1:10" x14ac:dyDescent="0.25">
      <c r="A10029" s="2" t="s">
        <v>621</v>
      </c>
      <c r="B10029" s="2">
        <v>457</v>
      </c>
      <c r="C10029" s="2">
        <v>650</v>
      </c>
      <c r="D10029" s="2">
        <v>0.12932930000000001</v>
      </c>
      <c r="E10029" s="2">
        <v>2.7497652000000001E-2</v>
      </c>
      <c r="F10029" s="2">
        <v>2.4605729E-2</v>
      </c>
      <c r="G10029" s="2">
        <v>3.7032852850000002</v>
      </c>
      <c r="H10029" s="2">
        <v>4.2560645189999997</v>
      </c>
      <c r="I10029" s="2" t="s">
        <v>144</v>
      </c>
      <c r="J10029" s="2" t="s">
        <v>144</v>
      </c>
    </row>
    <row r="10030" spans="1:10" x14ac:dyDescent="0.25">
      <c r="A10030" s="2" t="s">
        <v>621</v>
      </c>
      <c r="B10030" s="2">
        <v>503</v>
      </c>
      <c r="C10030" s="2">
        <v>716</v>
      </c>
      <c r="D10030" s="2">
        <v>0.172480462</v>
      </c>
      <c r="E10030" s="2">
        <v>0.14235636500000001</v>
      </c>
      <c r="F10030" s="2">
        <v>0.14235636500000001</v>
      </c>
      <c r="G10030" s="2">
        <v>0.211610465</v>
      </c>
      <c r="H10030" s="2">
        <v>0.211610465</v>
      </c>
      <c r="I10030" s="2" t="s">
        <v>144</v>
      </c>
      <c r="J10030" s="2" t="s">
        <v>144</v>
      </c>
    </row>
    <row r="10031" spans="1:10" x14ac:dyDescent="0.25">
      <c r="A10031" s="2" t="s">
        <v>621</v>
      </c>
      <c r="B10031" s="2">
        <v>571</v>
      </c>
      <c r="C10031" s="2">
        <v>804</v>
      </c>
      <c r="D10031" s="2">
        <v>0.14986417399999999</v>
      </c>
      <c r="E10031" s="2">
        <v>0.10185293500000001</v>
      </c>
      <c r="F10031" s="2">
        <v>0.21409719099999999</v>
      </c>
      <c r="G10031" s="2">
        <v>0.47137806199999999</v>
      </c>
      <c r="H10031" s="2">
        <v>-0.30001802799999999</v>
      </c>
      <c r="I10031" s="2" t="s">
        <v>144</v>
      </c>
      <c r="J10031" s="2" t="s">
        <v>144</v>
      </c>
    </row>
    <row r="10032" spans="1:10" x14ac:dyDescent="0.25">
      <c r="A10032" s="2" t="s">
        <v>621</v>
      </c>
      <c r="B10032" s="2">
        <v>618</v>
      </c>
      <c r="C10032" s="2">
        <v>871</v>
      </c>
      <c r="D10032" s="2">
        <v>0.20601973400000001</v>
      </c>
      <c r="E10032" s="2">
        <v>0.120605199</v>
      </c>
      <c r="F10032" s="2">
        <v>0.14449404099999999</v>
      </c>
      <c r="G10032" s="2">
        <v>0.70821602100000003</v>
      </c>
      <c r="H10032" s="2">
        <v>0.42580090100000001</v>
      </c>
      <c r="I10032" s="2" t="s">
        <v>144</v>
      </c>
      <c r="J10032" s="2" t="s">
        <v>144</v>
      </c>
    </row>
    <row r="10033" spans="1:10" x14ac:dyDescent="0.25">
      <c r="A10033" s="2" t="s">
        <v>621</v>
      </c>
      <c r="B10033" s="2">
        <v>670</v>
      </c>
      <c r="C10033" s="2">
        <v>943</v>
      </c>
      <c r="D10033" s="2">
        <v>8.1162768999999996E-2</v>
      </c>
      <c r="E10033" s="2">
        <v>2.3892660999999999E-2</v>
      </c>
      <c r="F10033" s="2">
        <v>2.3300129999999999E-2</v>
      </c>
      <c r="G10033" s="2">
        <v>2.3969748229999999</v>
      </c>
      <c r="H10033" s="2">
        <v>2.483361215</v>
      </c>
      <c r="I10033" s="2" t="s">
        <v>144</v>
      </c>
      <c r="J10033" s="2" t="s">
        <v>144</v>
      </c>
    </row>
    <row r="10034" spans="1:10" x14ac:dyDescent="0.25">
      <c r="A10034" s="2" t="s">
        <v>621</v>
      </c>
      <c r="B10034" s="2">
        <v>717</v>
      </c>
      <c r="C10034" s="2">
        <v>1010</v>
      </c>
      <c r="D10034" s="2">
        <v>0.21708108600000001</v>
      </c>
      <c r="E10034" s="2">
        <v>0.19987136599999999</v>
      </c>
      <c r="F10034" s="2">
        <v>0.22481051099999999</v>
      </c>
      <c r="G10034" s="2">
        <v>8.6103975999999999E-2</v>
      </c>
      <c r="H10034" s="2">
        <v>-3.4381955999999998E-2</v>
      </c>
      <c r="I10034" s="2" t="s">
        <v>144</v>
      </c>
      <c r="J10034" s="2" t="s">
        <v>144</v>
      </c>
    </row>
    <row r="10035" spans="1:10" x14ac:dyDescent="0.25">
      <c r="A10035" s="2" t="s">
        <v>621</v>
      </c>
      <c r="B10035" s="2">
        <v>781</v>
      </c>
      <c r="C10035" s="2">
        <v>1094</v>
      </c>
      <c r="D10035" s="2">
        <v>9.2142450000000001E-2</v>
      </c>
      <c r="E10035" s="2">
        <v>0.10269547499999999</v>
      </c>
      <c r="F10035" s="2">
        <v>5.831803E-2</v>
      </c>
      <c r="G10035" s="2">
        <v>-0.102760374</v>
      </c>
      <c r="H10035" s="2">
        <v>0.57999935300000005</v>
      </c>
      <c r="I10035" s="2" t="s">
        <v>144</v>
      </c>
      <c r="J10035" s="2" t="s">
        <v>144</v>
      </c>
    </row>
    <row r="10036" spans="1:10" x14ac:dyDescent="0.25">
      <c r="A10036" s="2" t="s">
        <v>621</v>
      </c>
      <c r="B10036" s="2">
        <v>819</v>
      </c>
      <c r="C10036" s="2">
        <v>1152</v>
      </c>
      <c r="D10036" s="2">
        <v>0.17308231299999999</v>
      </c>
      <c r="E10036" s="2">
        <v>0.13014136000000001</v>
      </c>
      <c r="F10036" s="2">
        <v>0.17113763900000001</v>
      </c>
      <c r="G10036" s="2">
        <v>0.32995623400000001</v>
      </c>
      <c r="H10036" s="2">
        <v>1.1363214999999999E-2</v>
      </c>
      <c r="I10036" s="2" t="s">
        <v>144</v>
      </c>
      <c r="J10036" s="2" t="s">
        <v>144</v>
      </c>
    </row>
    <row r="10037" spans="1:10" x14ac:dyDescent="0.25">
      <c r="A10037" s="2" t="s">
        <v>621</v>
      </c>
      <c r="B10037" s="2">
        <v>868</v>
      </c>
      <c r="C10037" s="2">
        <v>1221</v>
      </c>
      <c r="D10037" s="2">
        <v>6.6937606999999996E-2</v>
      </c>
      <c r="E10037" s="2">
        <v>0.109962315</v>
      </c>
      <c r="F10037" s="2">
        <v>0.124725189</v>
      </c>
      <c r="G10037" s="2">
        <v>-0.39126775499999999</v>
      </c>
      <c r="H10037" s="2">
        <v>-0.46331925600000001</v>
      </c>
      <c r="I10037" s="2" t="s">
        <v>144</v>
      </c>
      <c r="J10037" s="2" t="s">
        <v>144</v>
      </c>
    </row>
    <row r="10038" spans="1:10" x14ac:dyDescent="0.25">
      <c r="A10038" s="2" t="s">
        <v>621</v>
      </c>
      <c r="B10038" s="2">
        <v>912</v>
      </c>
      <c r="C10038" s="2">
        <v>1285</v>
      </c>
      <c r="D10038" s="2">
        <v>0.12588893600000001</v>
      </c>
      <c r="E10038" s="2">
        <v>0.10810594699999999</v>
      </c>
      <c r="F10038" s="2">
        <v>0.110860367</v>
      </c>
      <c r="G10038" s="2">
        <v>0.16449593400000001</v>
      </c>
      <c r="H10038" s="2">
        <v>0.13556304999999999</v>
      </c>
      <c r="I10038" s="2" t="s">
        <v>144</v>
      </c>
      <c r="J10038" s="2" t="s">
        <v>144</v>
      </c>
    </row>
    <row r="10039" spans="1:10" x14ac:dyDescent="0.25">
      <c r="A10039" s="2" t="s">
        <v>621</v>
      </c>
      <c r="B10039" s="2">
        <v>967</v>
      </c>
      <c r="C10039" s="2">
        <v>1360</v>
      </c>
      <c r="D10039" s="2">
        <v>7.8331724000000005E-2</v>
      </c>
      <c r="E10039" s="2">
        <v>7.8193532999999996E-2</v>
      </c>
      <c r="F10039" s="2">
        <v>6.3874285000000003E-2</v>
      </c>
      <c r="G10039" s="2">
        <v>1.7672849999999999E-3</v>
      </c>
      <c r="H10039" s="2">
        <v>0.226342091</v>
      </c>
      <c r="I10039" s="2" t="s">
        <v>144</v>
      </c>
      <c r="J10039" s="2" t="s">
        <v>144</v>
      </c>
    </row>
    <row r="10040" spans="1:10" x14ac:dyDescent="0.25">
      <c r="A10040" s="2" t="s">
        <v>621</v>
      </c>
      <c r="B10040" s="2">
        <v>1008</v>
      </c>
      <c r="C10040" s="2">
        <v>1421</v>
      </c>
      <c r="D10040" s="2">
        <v>0.19812508600000001</v>
      </c>
      <c r="E10040" s="2">
        <v>0.23083822200000001</v>
      </c>
      <c r="F10040" s="2">
        <v>0.343808275</v>
      </c>
      <c r="G10040" s="2">
        <v>-0.14171455599999999</v>
      </c>
      <c r="H10040" s="2">
        <v>-0.42373380500000002</v>
      </c>
      <c r="I10040" s="2" t="s">
        <v>144</v>
      </c>
      <c r="J10040" s="2" t="s">
        <v>144</v>
      </c>
    </row>
    <row r="10041" spans="1:10" x14ac:dyDescent="0.25">
      <c r="A10041" s="2" t="s">
        <v>621</v>
      </c>
      <c r="B10041" s="2">
        <v>1071</v>
      </c>
      <c r="C10041" s="2">
        <v>1504</v>
      </c>
      <c r="D10041" s="2">
        <v>0.13122741299999999</v>
      </c>
      <c r="E10041" s="2">
        <v>0.44694299700000001</v>
      </c>
      <c r="F10041" s="2">
        <v>0.44843588400000001</v>
      </c>
      <c r="G10041" s="2">
        <v>-0.70638892600000003</v>
      </c>
      <c r="H10041" s="2">
        <v>-0.70736638600000001</v>
      </c>
      <c r="I10041" s="2" t="s">
        <v>144</v>
      </c>
      <c r="J10041" s="2" t="s">
        <v>144</v>
      </c>
    </row>
    <row r="10042" spans="1:10" x14ac:dyDescent="0.25">
      <c r="A10042" s="2" t="s">
        <v>621</v>
      </c>
      <c r="B10042" s="2">
        <v>1112</v>
      </c>
      <c r="C10042" s="2">
        <v>1565</v>
      </c>
      <c r="D10042" s="2">
        <v>0.192780855</v>
      </c>
      <c r="E10042" s="2">
        <v>0.18229525899999999</v>
      </c>
      <c r="F10042" s="2">
        <v>0.29243508099999999</v>
      </c>
      <c r="G10042" s="2">
        <v>5.7519855000000002E-2</v>
      </c>
      <c r="H10042" s="2">
        <v>-0.34077383900000002</v>
      </c>
      <c r="I10042" s="2" t="s">
        <v>144</v>
      </c>
      <c r="J10042" s="2" t="s">
        <v>144</v>
      </c>
    </row>
    <row r="10043" spans="1:10" x14ac:dyDescent="0.25">
      <c r="A10043" s="2" t="s">
        <v>621</v>
      </c>
      <c r="B10043" s="2">
        <v>1160</v>
      </c>
      <c r="C10043" s="2">
        <v>1633</v>
      </c>
      <c r="D10043" s="2">
        <v>8.6073673000000003E-2</v>
      </c>
      <c r="E10043" s="2">
        <v>7.2184692999999994E-2</v>
      </c>
      <c r="F10043" s="2">
        <v>0.15578667900000001</v>
      </c>
      <c r="G10043" s="2">
        <v>0.192408941</v>
      </c>
      <c r="H10043" s="2">
        <v>-0.44749016200000002</v>
      </c>
      <c r="I10043" s="2" t="s">
        <v>144</v>
      </c>
      <c r="J10043" s="2" t="s">
        <v>144</v>
      </c>
    </row>
    <row r="10044" spans="1:10" x14ac:dyDescent="0.25">
      <c r="A10044" s="2" t="s">
        <v>621</v>
      </c>
      <c r="B10044" s="2">
        <v>1209</v>
      </c>
      <c r="C10044" s="2">
        <v>1702</v>
      </c>
      <c r="D10044" s="2">
        <v>0.78044117400000002</v>
      </c>
      <c r="E10044" s="2">
        <v>0.706814783</v>
      </c>
      <c r="F10044" s="2">
        <v>0.67497187400000003</v>
      </c>
      <c r="G10044" s="2">
        <v>0.10416645500000001</v>
      </c>
      <c r="H10044" s="2">
        <v>0.156257324</v>
      </c>
      <c r="I10044" s="2" t="s">
        <v>144</v>
      </c>
      <c r="J10044" s="2" t="s">
        <v>144</v>
      </c>
    </row>
    <row r="10045" spans="1:10" x14ac:dyDescent="0.25">
      <c r="A10045" s="2" t="s">
        <v>621</v>
      </c>
      <c r="B10045" s="2">
        <v>1326</v>
      </c>
      <c r="C10045" s="2">
        <v>1839</v>
      </c>
      <c r="D10045" s="2">
        <v>1.095725152</v>
      </c>
      <c r="E10045" s="2">
        <v>0.80496469299999995</v>
      </c>
      <c r="F10045" s="2">
        <v>0.79596319400000004</v>
      </c>
      <c r="G10045" s="2">
        <v>0.361208959</v>
      </c>
      <c r="H10045" s="2">
        <v>0.37660278800000002</v>
      </c>
      <c r="I10045" s="2" t="s">
        <v>144</v>
      </c>
      <c r="J10045" s="2" t="s">
        <v>144</v>
      </c>
    </row>
    <row r="10046" spans="1:10" x14ac:dyDescent="0.25">
      <c r="A10046" s="2" t="s">
        <v>622</v>
      </c>
      <c r="B10046" s="2">
        <v>89</v>
      </c>
      <c r="C10046" s="2">
        <v>195</v>
      </c>
      <c r="D10046" s="2">
        <v>4.6169470999999997E-2</v>
      </c>
      <c r="E10046" s="2">
        <v>9.7279440000000005E-3</v>
      </c>
      <c r="F10046" s="2">
        <v>1.0559928999999999E-2</v>
      </c>
      <c r="G10046" s="2">
        <v>3.7460664389999998</v>
      </c>
      <c r="H10046" s="2">
        <v>3.3721383299999999</v>
      </c>
      <c r="I10046" s="2" t="s">
        <v>61</v>
      </c>
      <c r="J10046" s="2" t="s">
        <v>61</v>
      </c>
    </row>
    <row r="10047" spans="1:10" x14ac:dyDescent="0.25">
      <c r="A10047" s="2" t="s">
        <v>622</v>
      </c>
      <c r="B10047" s="2">
        <v>232</v>
      </c>
      <c r="C10047" s="2">
        <v>365</v>
      </c>
      <c r="D10047" s="2">
        <v>1.1160883999999999E-2</v>
      </c>
      <c r="E10047" s="2">
        <v>4.04791E-3</v>
      </c>
      <c r="F10047" s="2">
        <v>4.836908E-3</v>
      </c>
      <c r="G10047" s="2">
        <v>1.7571968259999999</v>
      </c>
      <c r="H10047" s="2">
        <v>1.3074416630000001</v>
      </c>
      <c r="I10047" s="2" t="s">
        <v>61</v>
      </c>
      <c r="J10047" s="2" t="s">
        <v>61</v>
      </c>
    </row>
    <row r="10048" spans="1:10" x14ac:dyDescent="0.25">
      <c r="A10048" s="2" t="s">
        <v>622</v>
      </c>
      <c r="B10048" s="2">
        <v>299</v>
      </c>
      <c r="C10048" s="2">
        <v>459</v>
      </c>
      <c r="D10048" s="2">
        <v>3.2431539999999998E-3</v>
      </c>
      <c r="E10048" s="2">
        <v>2.5882332000000001E-2</v>
      </c>
      <c r="F10048" s="2">
        <v>2.6678657000000001E-2</v>
      </c>
      <c r="G10048" s="2">
        <v>-0.87469622400000002</v>
      </c>
      <c r="H10048" s="2">
        <v>-0.87843639100000004</v>
      </c>
      <c r="I10048" s="2" t="s">
        <v>61</v>
      </c>
      <c r="J10048" s="2" t="s">
        <v>61</v>
      </c>
    </row>
    <row r="10049" spans="1:10" x14ac:dyDescent="0.25">
      <c r="A10049" s="2" t="s">
        <v>622</v>
      </c>
      <c r="B10049" s="2">
        <v>359</v>
      </c>
      <c r="C10049" s="2">
        <v>546</v>
      </c>
      <c r="D10049" s="2">
        <v>6.3570149999999997E-3</v>
      </c>
      <c r="E10049" s="2">
        <v>1.4674069E-2</v>
      </c>
      <c r="F10049" s="2">
        <v>2.1417681000000001E-2</v>
      </c>
      <c r="G10049" s="2">
        <v>-0.56678578099999999</v>
      </c>
      <c r="H10049" s="2">
        <v>-0.70318843900000005</v>
      </c>
      <c r="I10049" s="2" t="s">
        <v>61</v>
      </c>
      <c r="J10049" s="2" t="s">
        <v>61</v>
      </c>
    </row>
    <row r="10050" spans="1:10" x14ac:dyDescent="0.25">
      <c r="A10050" s="2" t="s">
        <v>622</v>
      </c>
      <c r="B10050" s="2">
        <v>422</v>
      </c>
      <c r="C10050" s="2">
        <v>636</v>
      </c>
      <c r="D10050" s="2">
        <v>3.1207050000000001E-3</v>
      </c>
      <c r="E10050" s="2">
        <v>1.6420639000000001E-2</v>
      </c>
      <c r="F10050" s="2">
        <v>1.7555719000000001E-2</v>
      </c>
      <c r="G10050" s="2">
        <v>-0.80995230699999998</v>
      </c>
      <c r="H10050" s="2">
        <v>-0.82224000100000005</v>
      </c>
      <c r="I10050" s="2" t="s">
        <v>61</v>
      </c>
      <c r="J10050" s="2" t="s">
        <v>61</v>
      </c>
    </row>
    <row r="10051" spans="1:10" x14ac:dyDescent="0.25">
      <c r="A10051" s="2" t="s">
        <v>622</v>
      </c>
      <c r="B10051" s="2">
        <v>475</v>
      </c>
      <c r="C10051" s="2">
        <v>716</v>
      </c>
      <c r="D10051" s="2">
        <v>1.9172096999999999E-2</v>
      </c>
      <c r="E10051" s="2">
        <v>8.5315129999999992E-3</v>
      </c>
      <c r="F10051" s="2">
        <v>7.9314120000000005E-3</v>
      </c>
      <c r="G10051" s="2">
        <v>1.2472096050000001</v>
      </c>
      <c r="H10051" s="2">
        <v>1.4172362220000001</v>
      </c>
      <c r="I10051" s="2" t="s">
        <v>61</v>
      </c>
      <c r="J10051" s="2" t="s">
        <v>61</v>
      </c>
    </row>
    <row r="10052" spans="1:10" x14ac:dyDescent="0.25">
      <c r="A10052" s="2" t="s">
        <v>622</v>
      </c>
      <c r="B10052" s="2">
        <v>599</v>
      </c>
      <c r="C10052" s="2">
        <v>867</v>
      </c>
      <c r="D10052" s="2">
        <v>1.6156836000000001E-2</v>
      </c>
      <c r="E10052" s="2">
        <v>1.1229799E-2</v>
      </c>
      <c r="F10052" s="2">
        <v>6.9496940000000002E-3</v>
      </c>
      <c r="G10052" s="2">
        <v>0.438746627</v>
      </c>
      <c r="H10052" s="2">
        <v>1.324826785</v>
      </c>
      <c r="I10052" s="2" t="s">
        <v>61</v>
      </c>
      <c r="J10052" s="2" t="s">
        <v>61</v>
      </c>
    </row>
    <row r="10053" spans="1:10" x14ac:dyDescent="0.25">
      <c r="A10053" s="2" t="s">
        <v>622</v>
      </c>
      <c r="B10053" s="2">
        <v>633</v>
      </c>
      <c r="C10053" s="2">
        <v>928</v>
      </c>
      <c r="D10053" s="2">
        <v>1.4499814999999999E-2</v>
      </c>
      <c r="E10053" s="2">
        <v>1.0655889E-2</v>
      </c>
      <c r="F10053" s="2">
        <v>1.2285882999999999E-2</v>
      </c>
      <c r="G10053" s="2">
        <v>0.36073247000000003</v>
      </c>
      <c r="H10053" s="2">
        <v>0.180201322</v>
      </c>
      <c r="I10053" s="2" t="s">
        <v>61</v>
      </c>
      <c r="J10053" s="2" t="s">
        <v>61</v>
      </c>
    </row>
    <row r="10054" spans="1:10" x14ac:dyDescent="0.25">
      <c r="A10054" s="2" t="s">
        <v>622</v>
      </c>
      <c r="B10054" s="2">
        <v>699</v>
      </c>
      <c r="C10054" s="2">
        <v>1021</v>
      </c>
      <c r="D10054" s="2">
        <v>3.436756E-3</v>
      </c>
      <c r="E10054" s="2">
        <v>2.1685561999999999E-2</v>
      </c>
      <c r="F10054" s="2">
        <v>1.9370914999999999E-2</v>
      </c>
      <c r="G10054" s="2">
        <v>-0.84151870699999998</v>
      </c>
      <c r="H10054" s="2">
        <v>-0.82258164199999995</v>
      </c>
      <c r="I10054" s="2" t="s">
        <v>61</v>
      </c>
      <c r="J10054" s="2" t="s">
        <v>61</v>
      </c>
    </row>
    <row r="10055" spans="1:10" x14ac:dyDescent="0.25">
      <c r="A10055" s="2" t="s">
        <v>622</v>
      </c>
      <c r="B10055" s="2">
        <v>791</v>
      </c>
      <c r="C10055" s="2">
        <v>1140</v>
      </c>
      <c r="D10055" s="2">
        <v>6.7691649999999997E-3</v>
      </c>
      <c r="E10055" s="2">
        <v>5.8101749999999999E-3</v>
      </c>
      <c r="F10055" s="2">
        <v>5.5963189999999998E-3</v>
      </c>
      <c r="G10055" s="2">
        <v>0.165053535</v>
      </c>
      <c r="H10055" s="2">
        <v>0.209574609</v>
      </c>
      <c r="I10055" s="2" t="s">
        <v>61</v>
      </c>
      <c r="J10055" s="2" t="s">
        <v>61</v>
      </c>
    </row>
    <row r="10056" spans="1:10" x14ac:dyDescent="0.25">
      <c r="A10056" s="2" t="s">
        <v>622</v>
      </c>
      <c r="B10056" s="2">
        <v>846</v>
      </c>
      <c r="C10056" s="2">
        <v>1222</v>
      </c>
      <c r="D10056" s="2">
        <v>8.5345179999999996E-3</v>
      </c>
      <c r="E10056" s="2">
        <v>1.0629896E-2</v>
      </c>
      <c r="F10056" s="2">
        <v>1.3473855999999999E-2</v>
      </c>
      <c r="G10056" s="2">
        <v>-0.19712120599999999</v>
      </c>
      <c r="H10056" s="2">
        <v>-0.36658681199999998</v>
      </c>
      <c r="I10056" s="2" t="s">
        <v>61</v>
      </c>
      <c r="J10056" s="2" t="s">
        <v>61</v>
      </c>
    </row>
    <row r="10057" spans="1:10" x14ac:dyDescent="0.25">
      <c r="A10057" s="2" t="s">
        <v>622</v>
      </c>
      <c r="B10057" s="2">
        <v>897</v>
      </c>
      <c r="C10057" s="2">
        <v>1300</v>
      </c>
      <c r="D10057" s="2">
        <v>1.1803556999999999E-2</v>
      </c>
      <c r="E10057" s="2">
        <v>1.0966303E-2</v>
      </c>
      <c r="F10057" s="2">
        <v>9.1441500000000002E-3</v>
      </c>
      <c r="G10057" s="2">
        <v>7.6347889000000002E-2</v>
      </c>
      <c r="H10057" s="2">
        <v>0.290831589</v>
      </c>
      <c r="I10057" s="2" t="s">
        <v>61</v>
      </c>
      <c r="J10057" s="2" t="s">
        <v>61</v>
      </c>
    </row>
    <row r="10058" spans="1:10" x14ac:dyDescent="0.25">
      <c r="A10058" s="2" t="s">
        <v>622</v>
      </c>
      <c r="B10058" s="2">
        <v>976</v>
      </c>
      <c r="C10058" s="2">
        <v>1406</v>
      </c>
      <c r="D10058" s="2">
        <v>7.7217379999999997E-3</v>
      </c>
      <c r="E10058" s="2">
        <v>2.9109689000000001E-2</v>
      </c>
      <c r="F10058" s="2">
        <v>1.048671E-2</v>
      </c>
      <c r="G10058" s="2">
        <v>-0.73473649699999999</v>
      </c>
      <c r="H10058" s="2">
        <v>-0.26366441699999998</v>
      </c>
      <c r="I10058" s="2" t="s">
        <v>61</v>
      </c>
      <c r="J10058" s="2" t="s">
        <v>61</v>
      </c>
    </row>
    <row r="10059" spans="1:10" x14ac:dyDescent="0.25">
      <c r="A10059" s="2" t="s">
        <v>622</v>
      </c>
      <c r="B10059" s="2">
        <v>1021</v>
      </c>
      <c r="C10059" s="2">
        <v>1478</v>
      </c>
      <c r="D10059" s="2">
        <v>1.9705898999999999E-2</v>
      </c>
      <c r="E10059" s="2">
        <v>9.6449190000000001E-3</v>
      </c>
      <c r="F10059" s="2">
        <v>1.0027819E-2</v>
      </c>
      <c r="G10059" s="2">
        <v>1.043137784</v>
      </c>
      <c r="H10059" s="2">
        <v>0.96512321099999998</v>
      </c>
      <c r="I10059" s="2" t="s">
        <v>61</v>
      </c>
      <c r="J10059" s="2" t="s">
        <v>61</v>
      </c>
    </row>
    <row r="10060" spans="1:10" x14ac:dyDescent="0.25">
      <c r="A10060" s="2" t="s">
        <v>622</v>
      </c>
      <c r="B10060" s="2">
        <v>1110</v>
      </c>
      <c r="C10060" s="2">
        <v>1594</v>
      </c>
      <c r="D10060" s="2">
        <v>9.1726099999999994E-3</v>
      </c>
      <c r="E10060" s="2">
        <v>1.3926351999999999E-2</v>
      </c>
      <c r="F10060" s="2">
        <v>1.2216050000000001E-2</v>
      </c>
      <c r="G10060" s="2">
        <v>-0.34134870099999998</v>
      </c>
      <c r="H10060" s="2">
        <v>-0.249134576</v>
      </c>
      <c r="I10060" s="2" t="s">
        <v>61</v>
      </c>
      <c r="J10060" s="2" t="s">
        <v>61</v>
      </c>
    </row>
    <row r="10061" spans="1:10" x14ac:dyDescent="0.25">
      <c r="A10061" s="2" t="s">
        <v>622</v>
      </c>
      <c r="B10061" s="2">
        <v>1270</v>
      </c>
      <c r="C10061" s="2">
        <v>1781</v>
      </c>
      <c r="D10061" s="2">
        <v>6.594819E-3</v>
      </c>
      <c r="E10061" s="2">
        <v>4.9670290000000004E-3</v>
      </c>
      <c r="F10061" s="2">
        <v>8.2022280000000006E-3</v>
      </c>
      <c r="G10061" s="2">
        <v>0.32771905499999998</v>
      </c>
      <c r="H10061" s="2">
        <v>-0.195972321</v>
      </c>
      <c r="I10061" s="2" t="s">
        <v>61</v>
      </c>
      <c r="J10061" s="2" t="s">
        <v>61</v>
      </c>
    </row>
    <row r="10062" spans="1:10" x14ac:dyDescent="0.25">
      <c r="A10062" s="2" t="s">
        <v>622</v>
      </c>
      <c r="B10062" s="2">
        <v>1412</v>
      </c>
      <c r="C10062" s="2">
        <v>1950</v>
      </c>
      <c r="D10062" s="2">
        <v>8.0244919999999994E-3</v>
      </c>
      <c r="E10062" s="2">
        <v>4.1437723000000003E-2</v>
      </c>
      <c r="F10062" s="2">
        <v>1.7221811E-2</v>
      </c>
      <c r="G10062" s="2">
        <v>-0.80634815299999996</v>
      </c>
      <c r="H10062" s="2">
        <v>-0.53405065100000004</v>
      </c>
      <c r="I10062" s="2" t="s">
        <v>61</v>
      </c>
      <c r="J10062" s="2" t="s">
        <v>61</v>
      </c>
    </row>
    <row r="10063" spans="1:10" x14ac:dyDescent="0.25">
      <c r="A10063" s="2" t="s">
        <v>622</v>
      </c>
      <c r="B10063" s="2">
        <v>1458</v>
      </c>
      <c r="C10063" s="2">
        <v>2023</v>
      </c>
      <c r="D10063" s="2">
        <v>7.2482120000000004E-3</v>
      </c>
      <c r="E10063" s="2">
        <v>1.2904555E-2</v>
      </c>
      <c r="F10063" s="2">
        <v>1.0994375000000001E-2</v>
      </c>
      <c r="G10063" s="2">
        <v>-0.438321456</v>
      </c>
      <c r="H10063" s="2">
        <v>-0.34073452700000001</v>
      </c>
      <c r="I10063" s="2" t="s">
        <v>61</v>
      </c>
      <c r="J10063" s="2" t="s">
        <v>61</v>
      </c>
    </row>
    <row r="10064" spans="1:10" x14ac:dyDescent="0.25">
      <c r="A10064" s="2" t="s">
        <v>622</v>
      </c>
      <c r="B10064" s="2">
        <v>1534</v>
      </c>
      <c r="C10064" s="2">
        <v>2126</v>
      </c>
      <c r="D10064" s="2">
        <v>3.3423419999999999E-3</v>
      </c>
      <c r="E10064" s="2">
        <v>1.5254818999999999E-2</v>
      </c>
      <c r="F10064" s="2">
        <v>1.7620416999999999E-2</v>
      </c>
      <c r="G10064" s="2">
        <v>-0.78089925999999998</v>
      </c>
      <c r="H10064" s="2">
        <v>-0.81031423999999996</v>
      </c>
      <c r="I10064" s="2" t="s">
        <v>61</v>
      </c>
      <c r="J10064" s="2" t="s">
        <v>61</v>
      </c>
    </row>
    <row r="10065" spans="1:10" x14ac:dyDescent="0.25">
      <c r="A10065" s="2" t="s">
        <v>623</v>
      </c>
      <c r="B10065" s="2">
        <v>105</v>
      </c>
      <c r="C10065" s="2">
        <v>199</v>
      </c>
      <c r="D10065" s="2">
        <v>1.448104818</v>
      </c>
      <c r="E10065" s="2">
        <v>0.94342079300000004</v>
      </c>
      <c r="F10065" s="2">
        <v>0.94315177100000003</v>
      </c>
      <c r="G10065" s="2">
        <v>0.53495113599999999</v>
      </c>
      <c r="H10065" s="2">
        <v>0.53538896199999997</v>
      </c>
      <c r="I10065" s="2" t="s">
        <v>26</v>
      </c>
      <c r="J10065" s="2" t="s">
        <v>26</v>
      </c>
    </row>
    <row r="10066" spans="1:10" x14ac:dyDescent="0.25">
      <c r="A10066" s="2" t="s">
        <v>623</v>
      </c>
      <c r="B10066" s="2">
        <v>316</v>
      </c>
      <c r="C10066" s="2">
        <v>437</v>
      </c>
      <c r="D10066" s="2">
        <v>6.3797474000000007E-2</v>
      </c>
      <c r="E10066" s="2">
        <v>3.5970650999999999E-2</v>
      </c>
      <c r="F10066" s="2">
        <v>3.5211945000000001E-2</v>
      </c>
      <c r="G10066" s="2">
        <v>0.77359798599999996</v>
      </c>
      <c r="H10066" s="2">
        <v>0.81181337099999995</v>
      </c>
      <c r="I10066" s="2" t="s">
        <v>26</v>
      </c>
      <c r="J10066" s="2" t="s">
        <v>26</v>
      </c>
    </row>
    <row r="10067" spans="1:10" x14ac:dyDescent="0.25">
      <c r="A10067" s="2" t="s">
        <v>623</v>
      </c>
      <c r="B10067" s="2">
        <v>421</v>
      </c>
      <c r="C10067" s="2">
        <v>569</v>
      </c>
      <c r="D10067" s="2">
        <v>0.47164894499999999</v>
      </c>
      <c r="E10067" s="2">
        <v>0.93696607200000004</v>
      </c>
      <c r="F10067" s="2">
        <v>0.956344097</v>
      </c>
      <c r="G10067" s="2">
        <v>-0.49662110599999998</v>
      </c>
      <c r="H10067" s="2">
        <v>-0.50682087499999995</v>
      </c>
      <c r="I10067" s="2" t="s">
        <v>26</v>
      </c>
      <c r="J10067" s="2" t="s">
        <v>26</v>
      </c>
    </row>
    <row r="10068" spans="1:10" x14ac:dyDescent="0.25">
      <c r="A10068" s="2" t="s">
        <v>623</v>
      </c>
      <c r="B10068" s="2">
        <v>466</v>
      </c>
      <c r="C10068" s="2">
        <v>641</v>
      </c>
      <c r="D10068" s="2">
        <v>5.6466309999999999E-2</v>
      </c>
      <c r="E10068" s="2">
        <v>4.9418451000000002E-2</v>
      </c>
      <c r="F10068" s="2">
        <v>4.8456269000000003E-2</v>
      </c>
      <c r="G10068" s="2">
        <v>0.142615942</v>
      </c>
      <c r="H10068" s="2">
        <v>0.16530452600000001</v>
      </c>
      <c r="I10068" s="2" t="s">
        <v>26</v>
      </c>
      <c r="J10068" s="2" t="s">
        <v>26</v>
      </c>
    </row>
    <row r="10069" spans="1:10" x14ac:dyDescent="0.25">
      <c r="A10069" s="2" t="s">
        <v>623</v>
      </c>
      <c r="B10069" s="2">
        <v>570</v>
      </c>
      <c r="C10069" s="2">
        <v>772</v>
      </c>
      <c r="D10069" s="2">
        <v>0.116895891</v>
      </c>
      <c r="E10069" s="2">
        <v>8.5448713999999995E-2</v>
      </c>
      <c r="F10069" s="2">
        <v>9.7881836999999999E-2</v>
      </c>
      <c r="G10069" s="2">
        <v>0.36802399499999999</v>
      </c>
      <c r="H10069" s="2">
        <v>0.194255171</v>
      </c>
      <c r="I10069" s="2" t="s">
        <v>26</v>
      </c>
      <c r="J10069" s="2" t="s">
        <v>26</v>
      </c>
    </row>
    <row r="10070" spans="1:10" x14ac:dyDescent="0.25">
      <c r="A10070" s="2" t="s">
        <v>623</v>
      </c>
      <c r="B10070" s="2">
        <v>644</v>
      </c>
      <c r="C10070" s="2">
        <v>873</v>
      </c>
      <c r="D10070" s="2">
        <v>7.5174608000000004E-2</v>
      </c>
      <c r="E10070" s="2">
        <v>6.5591050999999997E-2</v>
      </c>
      <c r="F10070" s="2">
        <v>7.5044823999999996E-2</v>
      </c>
      <c r="G10070" s="2">
        <v>0.146110727</v>
      </c>
      <c r="H10070" s="2">
        <v>1.729412E-3</v>
      </c>
      <c r="I10070" s="2" t="s">
        <v>26</v>
      </c>
      <c r="J10070" s="2" t="s">
        <v>26</v>
      </c>
    </row>
    <row r="10071" spans="1:10" x14ac:dyDescent="0.25">
      <c r="A10071" s="2" t="s">
        <v>623</v>
      </c>
      <c r="B10071" s="2">
        <v>757</v>
      </c>
      <c r="C10071" s="2">
        <v>1013</v>
      </c>
      <c r="D10071" s="2">
        <v>0.22001094500000001</v>
      </c>
      <c r="E10071" s="2">
        <v>0.38232833100000002</v>
      </c>
      <c r="F10071" s="2">
        <v>0.38505852899999998</v>
      </c>
      <c r="G10071" s="2">
        <v>-0.42454972000000002</v>
      </c>
      <c r="H10071" s="2">
        <v>-0.428629861</v>
      </c>
      <c r="I10071" s="2" t="s">
        <v>26</v>
      </c>
      <c r="J10071" s="2" t="s">
        <v>26</v>
      </c>
    </row>
    <row r="10072" spans="1:10" x14ac:dyDescent="0.25">
      <c r="A10072" s="2" t="s">
        <v>623</v>
      </c>
      <c r="B10072" s="2">
        <v>814</v>
      </c>
      <c r="C10072" s="2">
        <v>1097</v>
      </c>
      <c r="D10072" s="2">
        <v>3.2262985000000001E-2</v>
      </c>
      <c r="E10072" s="2">
        <v>3.9957450999999998E-2</v>
      </c>
      <c r="F10072" s="2">
        <v>4.0095454000000003E-2</v>
      </c>
      <c r="G10072" s="2">
        <v>-0.19256648100000001</v>
      </c>
      <c r="H10072" s="2">
        <v>-0.19534555200000001</v>
      </c>
      <c r="I10072" s="2" t="s">
        <v>26</v>
      </c>
      <c r="J10072" s="2" t="s">
        <v>26</v>
      </c>
    </row>
    <row r="10073" spans="1:10" x14ac:dyDescent="0.25">
      <c r="A10073" s="2" t="s">
        <v>623</v>
      </c>
      <c r="B10073" s="2">
        <v>904</v>
      </c>
      <c r="C10073" s="2">
        <v>1214</v>
      </c>
      <c r="D10073" s="2">
        <v>9.6991674E-2</v>
      </c>
      <c r="E10073" s="2">
        <v>6.4404035999999998E-2</v>
      </c>
      <c r="F10073" s="2">
        <v>7.3246457000000001E-2</v>
      </c>
      <c r="G10073" s="2">
        <v>0.50598750800000003</v>
      </c>
      <c r="H10073" s="2">
        <v>0.324182472</v>
      </c>
      <c r="I10073" s="2" t="s">
        <v>26</v>
      </c>
      <c r="J10073" s="2" t="s">
        <v>26</v>
      </c>
    </row>
    <row r="10074" spans="1:10" x14ac:dyDescent="0.25">
      <c r="A10074" s="2" t="s">
        <v>623</v>
      </c>
      <c r="B10074" s="2">
        <v>964</v>
      </c>
      <c r="C10074" s="2">
        <v>1301</v>
      </c>
      <c r="D10074" s="2">
        <v>2.5408632E-2</v>
      </c>
      <c r="E10074" s="2">
        <v>2.2362068999999998E-2</v>
      </c>
      <c r="F10074" s="2">
        <v>2.1501036000000001E-2</v>
      </c>
      <c r="G10074" s="2">
        <v>0.13623797700000001</v>
      </c>
      <c r="H10074" s="2">
        <v>0.181739919</v>
      </c>
      <c r="I10074" s="2" t="s">
        <v>26</v>
      </c>
      <c r="J10074" s="2" t="s">
        <v>26</v>
      </c>
    </row>
    <row r="10075" spans="1:10" x14ac:dyDescent="0.25">
      <c r="A10075" s="2" t="s">
        <v>623</v>
      </c>
      <c r="B10075" s="2">
        <v>1044</v>
      </c>
      <c r="C10075" s="2">
        <v>1408</v>
      </c>
      <c r="D10075" s="2">
        <v>9.4614956E-2</v>
      </c>
      <c r="E10075" s="2">
        <v>0.11058594400000001</v>
      </c>
      <c r="F10075" s="2">
        <v>0.123381474</v>
      </c>
      <c r="G10075" s="2">
        <v>-0.14442149900000001</v>
      </c>
      <c r="H10075" s="2">
        <v>-0.23315103300000001</v>
      </c>
      <c r="I10075" s="2" t="s">
        <v>26</v>
      </c>
      <c r="J10075" s="2" t="s">
        <v>26</v>
      </c>
    </row>
    <row r="10076" spans="1:10" x14ac:dyDescent="0.25">
      <c r="A10076" s="2" t="s">
        <v>623</v>
      </c>
      <c r="B10076" s="2">
        <v>1111</v>
      </c>
      <c r="C10076" s="2">
        <v>1502</v>
      </c>
      <c r="D10076" s="2">
        <v>6.5922772000000004E-2</v>
      </c>
      <c r="E10076" s="2">
        <v>8.8177699999999998E-2</v>
      </c>
      <c r="F10076" s="2">
        <v>8.9599924999999997E-2</v>
      </c>
      <c r="G10076" s="2">
        <v>-0.25238725699999998</v>
      </c>
      <c r="H10076" s="2">
        <v>-0.26425415600000002</v>
      </c>
      <c r="I10076" s="2" t="s">
        <v>26</v>
      </c>
      <c r="J10076" s="2" t="s">
        <v>26</v>
      </c>
    </row>
    <row r="10077" spans="1:10" x14ac:dyDescent="0.25">
      <c r="A10077" s="2" t="s">
        <v>623</v>
      </c>
      <c r="B10077" s="2">
        <v>1203</v>
      </c>
      <c r="C10077" s="2">
        <v>1621</v>
      </c>
      <c r="D10077" s="2">
        <v>0.21069848999999999</v>
      </c>
      <c r="E10077" s="2">
        <v>0.15722682299999999</v>
      </c>
      <c r="F10077" s="2">
        <v>0.17938985800000001</v>
      </c>
      <c r="G10077" s="2">
        <v>0.34009252400000001</v>
      </c>
      <c r="H10077" s="2">
        <v>0.17452844000000001</v>
      </c>
      <c r="I10077" s="2" t="s">
        <v>26</v>
      </c>
      <c r="J10077" s="2" t="s">
        <v>26</v>
      </c>
    </row>
    <row r="10078" spans="1:10" x14ac:dyDescent="0.25">
      <c r="A10078" s="2" t="s">
        <v>623</v>
      </c>
      <c r="B10078" s="2">
        <v>1273</v>
      </c>
      <c r="C10078" s="2">
        <v>1718</v>
      </c>
      <c r="D10078" s="2">
        <v>2.4311129000000001E-2</v>
      </c>
      <c r="E10078" s="2">
        <v>1.5914738000000001E-2</v>
      </c>
      <c r="F10078" s="2">
        <v>1.5010093E-2</v>
      </c>
      <c r="G10078" s="2">
        <v>0.52758583999999997</v>
      </c>
      <c r="H10078" s="2">
        <v>0.61965210100000001</v>
      </c>
      <c r="I10078" s="2" t="s">
        <v>26</v>
      </c>
      <c r="J10078" s="2" t="s">
        <v>26</v>
      </c>
    </row>
    <row r="10079" spans="1:10" x14ac:dyDescent="0.25">
      <c r="A10079" s="2" t="s">
        <v>623</v>
      </c>
      <c r="B10079" s="2">
        <v>1382</v>
      </c>
      <c r="C10079" s="2">
        <v>1854</v>
      </c>
      <c r="D10079" s="2">
        <v>0.29705501400000001</v>
      </c>
      <c r="E10079" s="2">
        <v>0.53019351800000003</v>
      </c>
      <c r="F10079" s="2">
        <v>0.56954491699999998</v>
      </c>
      <c r="G10079" s="2">
        <v>-0.43972341399999998</v>
      </c>
      <c r="H10079" s="2">
        <v>-0.47843443899999999</v>
      </c>
      <c r="I10079" s="2" t="s">
        <v>26</v>
      </c>
      <c r="J10079" s="2" t="s">
        <v>26</v>
      </c>
    </row>
    <row r="10080" spans="1:10" x14ac:dyDescent="0.25">
      <c r="A10080" s="2" t="s">
        <v>623</v>
      </c>
      <c r="B10080" s="2">
        <v>1420</v>
      </c>
      <c r="C10080" s="2">
        <v>1919</v>
      </c>
      <c r="D10080" s="2">
        <v>8.1933154999999994E-2</v>
      </c>
      <c r="E10080" s="2">
        <v>4.6377383000000001E-2</v>
      </c>
      <c r="F10080" s="2">
        <v>3.9825591E-2</v>
      </c>
      <c r="G10080" s="2">
        <v>0.76666188999999996</v>
      </c>
      <c r="H10080" s="2">
        <v>1.057299161</v>
      </c>
      <c r="I10080" s="2" t="s">
        <v>26</v>
      </c>
      <c r="J10080" s="2" t="s">
        <v>26</v>
      </c>
    </row>
    <row r="10081" spans="1:10" x14ac:dyDescent="0.25">
      <c r="A10081" s="2" t="s">
        <v>623</v>
      </c>
      <c r="B10081" s="2">
        <v>1510</v>
      </c>
      <c r="C10081" s="2">
        <v>2036</v>
      </c>
      <c r="D10081" s="2">
        <v>9.6564992000000002E-2</v>
      </c>
      <c r="E10081" s="2">
        <v>5.1136133E-2</v>
      </c>
      <c r="F10081" s="2">
        <v>5.1181842999999998E-2</v>
      </c>
      <c r="G10081" s="2">
        <v>0.88839058199999998</v>
      </c>
      <c r="H10081" s="2">
        <v>0.88670406499999999</v>
      </c>
      <c r="I10081" s="2" t="s">
        <v>26</v>
      </c>
      <c r="J10081" s="2" t="s">
        <v>26</v>
      </c>
    </row>
    <row r="10082" spans="1:10" x14ac:dyDescent="0.25">
      <c r="A10082" s="2" t="s">
        <v>623</v>
      </c>
      <c r="B10082" s="2">
        <v>1567</v>
      </c>
      <c r="C10082" s="2">
        <v>2120</v>
      </c>
      <c r="D10082" s="2">
        <v>1.5931434000000001E-2</v>
      </c>
      <c r="E10082" s="2">
        <v>1.6199338000000001E-2</v>
      </c>
      <c r="F10082" s="2">
        <v>1.8354842999999999E-2</v>
      </c>
      <c r="G10082" s="2">
        <v>-1.6537934000000001E-2</v>
      </c>
      <c r="H10082" s="2">
        <v>-0.132031024</v>
      </c>
      <c r="I10082" s="2" t="s">
        <v>26</v>
      </c>
      <c r="J10082" s="2" t="s">
        <v>26</v>
      </c>
    </row>
    <row r="10083" spans="1:10" x14ac:dyDescent="0.25">
      <c r="A10083" s="2" t="s">
        <v>623</v>
      </c>
      <c r="B10083" s="2">
        <v>1664</v>
      </c>
      <c r="C10083" s="2">
        <v>2244</v>
      </c>
      <c r="D10083" s="2">
        <v>0.160864916</v>
      </c>
      <c r="E10083" s="2">
        <v>0.26063402299999999</v>
      </c>
      <c r="F10083" s="2">
        <v>0.32573340899999997</v>
      </c>
      <c r="G10083" s="2">
        <v>-0.38279387500000001</v>
      </c>
      <c r="H10083" s="2">
        <v>-0.50614548199999998</v>
      </c>
      <c r="I10083" s="2" t="s">
        <v>26</v>
      </c>
      <c r="J10083" s="2" t="s">
        <v>26</v>
      </c>
    </row>
    <row r="10084" spans="1:10" x14ac:dyDescent="0.25">
      <c r="A10084" s="2" t="s">
        <v>623</v>
      </c>
      <c r="B10084" s="2">
        <v>1716</v>
      </c>
      <c r="C10084" s="2">
        <v>2323</v>
      </c>
      <c r="D10084" s="2">
        <v>0.130693062</v>
      </c>
      <c r="E10084" s="2">
        <v>0.234251828</v>
      </c>
      <c r="F10084" s="2">
        <v>0.18447350800000001</v>
      </c>
      <c r="G10084" s="2">
        <v>-0.442083063</v>
      </c>
      <c r="H10084" s="2">
        <v>-0.29153479199999999</v>
      </c>
      <c r="I10084" s="2" t="s">
        <v>26</v>
      </c>
      <c r="J10084" s="2" t="s">
        <v>26</v>
      </c>
    </row>
    <row r="10085" spans="1:10" x14ac:dyDescent="0.25">
      <c r="A10085" s="2" t="s">
        <v>623</v>
      </c>
      <c r="B10085" s="2">
        <v>1823</v>
      </c>
      <c r="C10085" s="2">
        <v>2457</v>
      </c>
      <c r="D10085" s="2">
        <v>0.31803927700000001</v>
      </c>
      <c r="E10085" s="2">
        <v>0.78617558899999995</v>
      </c>
      <c r="F10085" s="2">
        <v>0.80880201600000001</v>
      </c>
      <c r="G10085" s="2">
        <v>-0.59546024900000005</v>
      </c>
      <c r="H10085" s="2">
        <v>-0.60677734400000005</v>
      </c>
      <c r="I10085" s="2" t="s">
        <v>26</v>
      </c>
      <c r="J10085" s="2" t="s">
        <v>26</v>
      </c>
    </row>
    <row r="10086" spans="1:10" x14ac:dyDescent="0.25">
      <c r="A10086" s="2" t="s">
        <v>624</v>
      </c>
      <c r="B10086" s="2">
        <v>330</v>
      </c>
      <c r="C10086" s="2">
        <v>494</v>
      </c>
      <c r="D10086" s="2">
        <v>0.48815330800000001</v>
      </c>
      <c r="E10086" s="2">
        <v>0.127447904</v>
      </c>
      <c r="F10086" s="2">
        <v>0.26388874299999998</v>
      </c>
      <c r="G10086" s="2">
        <v>2.8302184029999999</v>
      </c>
      <c r="H10086" s="2">
        <v>0.84984513800000006</v>
      </c>
      <c r="I10086" s="2" t="s">
        <v>122</v>
      </c>
      <c r="J10086" s="2" t="s">
        <v>122</v>
      </c>
    </row>
    <row r="10087" spans="1:10" x14ac:dyDescent="0.25">
      <c r="A10087" s="2" t="s">
        <v>624</v>
      </c>
      <c r="B10087" s="2">
        <v>420</v>
      </c>
      <c r="C10087" s="2">
        <v>619</v>
      </c>
      <c r="D10087" s="2">
        <v>0.104285581</v>
      </c>
      <c r="E10087" s="2">
        <v>0.23530978699999999</v>
      </c>
      <c r="F10087" s="2">
        <v>0.21225338499999999</v>
      </c>
      <c r="G10087" s="2">
        <v>-0.55681579199999998</v>
      </c>
      <c r="H10087" s="2">
        <v>-0.50867411799999995</v>
      </c>
      <c r="I10087" s="2" t="s">
        <v>122</v>
      </c>
      <c r="J10087" s="2" t="s">
        <v>122</v>
      </c>
    </row>
    <row r="10088" spans="1:10" x14ac:dyDescent="0.25">
      <c r="A10088" s="2" t="s">
        <v>624</v>
      </c>
      <c r="B10088" s="2">
        <v>574</v>
      </c>
      <c r="C10088" s="2">
        <v>808</v>
      </c>
      <c r="D10088" s="2">
        <v>7.3846675000000001E-2</v>
      </c>
      <c r="E10088" s="2">
        <v>8.9509494999999994E-2</v>
      </c>
      <c r="F10088" s="2">
        <v>0.136168283</v>
      </c>
      <c r="G10088" s="2">
        <v>-0.17498501</v>
      </c>
      <c r="H10088" s="2">
        <v>-0.457680794</v>
      </c>
      <c r="I10088" s="2" t="s">
        <v>122</v>
      </c>
      <c r="J10088" s="2" t="s">
        <v>122</v>
      </c>
    </row>
    <row r="10089" spans="1:10" x14ac:dyDescent="0.25">
      <c r="A10089" s="2" t="s">
        <v>624</v>
      </c>
      <c r="B10089" s="2">
        <v>607</v>
      </c>
      <c r="C10089" s="2">
        <v>876</v>
      </c>
      <c r="D10089" s="2">
        <v>0.29361732400000001</v>
      </c>
      <c r="E10089" s="2">
        <v>0.29150509000000002</v>
      </c>
      <c r="F10089" s="2">
        <v>0.31690829399999998</v>
      </c>
      <c r="G10089" s="2">
        <v>7.2459600000000001E-3</v>
      </c>
      <c r="H10089" s="2">
        <v>-7.3494352999999998E-2</v>
      </c>
      <c r="I10089" s="2" t="s">
        <v>122</v>
      </c>
      <c r="J10089" s="2" t="s">
        <v>122</v>
      </c>
    </row>
    <row r="10090" spans="1:10" x14ac:dyDescent="0.25">
      <c r="A10090" s="2" t="s">
        <v>624</v>
      </c>
      <c r="B10090" s="2">
        <v>757</v>
      </c>
      <c r="C10090" s="2">
        <v>1061</v>
      </c>
      <c r="D10090" s="2">
        <v>0.39322706200000002</v>
      </c>
      <c r="E10090" s="2">
        <v>0.19068011800000001</v>
      </c>
      <c r="F10090" s="2">
        <v>0.49158916499999999</v>
      </c>
      <c r="G10090" s="2">
        <v>1.062234208</v>
      </c>
      <c r="H10090" s="2">
        <v>-0.20009005599999999</v>
      </c>
      <c r="I10090" s="2" t="s">
        <v>122</v>
      </c>
      <c r="J10090" s="2" t="s">
        <v>122</v>
      </c>
    </row>
    <row r="10091" spans="1:10" x14ac:dyDescent="0.25">
      <c r="A10091" s="2" t="s">
        <v>624</v>
      </c>
      <c r="B10091" s="2">
        <v>848</v>
      </c>
      <c r="C10091" s="2">
        <v>1187</v>
      </c>
      <c r="D10091" s="2">
        <v>6.1544435000000002E-2</v>
      </c>
      <c r="E10091" s="2">
        <v>0.108586801</v>
      </c>
      <c r="F10091" s="2">
        <v>0.108586801</v>
      </c>
      <c r="G10091" s="2">
        <v>-0.43322360799999998</v>
      </c>
      <c r="H10091" s="2">
        <v>-0.43322360799999998</v>
      </c>
      <c r="I10091" s="2" t="s">
        <v>122</v>
      </c>
      <c r="J10091" s="2" t="s">
        <v>122</v>
      </c>
    </row>
    <row r="10092" spans="1:10" x14ac:dyDescent="0.25">
      <c r="A10092" s="2" t="s">
        <v>624</v>
      </c>
      <c r="B10092" s="2">
        <v>876</v>
      </c>
      <c r="C10092" s="2">
        <v>1250</v>
      </c>
      <c r="D10092" s="2">
        <v>0.27846164499999998</v>
      </c>
      <c r="E10092" s="2">
        <v>0.253017404</v>
      </c>
      <c r="F10092" s="2">
        <v>0.24005194499999999</v>
      </c>
      <c r="G10092" s="2">
        <v>0.100563202</v>
      </c>
      <c r="H10092" s="2">
        <v>0.16000578200000001</v>
      </c>
      <c r="I10092" s="2" t="s">
        <v>122</v>
      </c>
      <c r="J10092" s="2" t="s">
        <v>122</v>
      </c>
    </row>
    <row r="10093" spans="1:10" x14ac:dyDescent="0.25">
      <c r="A10093" s="2" t="s">
        <v>624</v>
      </c>
      <c r="B10093" s="2">
        <v>970</v>
      </c>
      <c r="C10093" s="2">
        <v>1379</v>
      </c>
      <c r="D10093" s="2">
        <v>5.7240220000000001E-2</v>
      </c>
      <c r="E10093" s="2">
        <v>6.2772584000000006E-2</v>
      </c>
      <c r="F10093" s="2">
        <v>0.10536167</v>
      </c>
      <c r="G10093" s="2">
        <v>-8.8133441000000007E-2</v>
      </c>
      <c r="H10093" s="2">
        <v>-0.45672633899999998</v>
      </c>
      <c r="I10093" s="2" t="s">
        <v>122</v>
      </c>
      <c r="J10093" s="2" t="s">
        <v>122</v>
      </c>
    </row>
    <row r="10094" spans="1:10" x14ac:dyDescent="0.25">
      <c r="A10094" s="2" t="s">
        <v>624</v>
      </c>
      <c r="B10094" s="2">
        <v>1004</v>
      </c>
      <c r="C10094" s="2">
        <v>1448</v>
      </c>
      <c r="D10094" s="2">
        <v>0.29441209400000001</v>
      </c>
      <c r="E10094" s="2">
        <v>0.181456704</v>
      </c>
      <c r="F10094" s="2">
        <v>0.28557280699999998</v>
      </c>
      <c r="G10094" s="2">
        <v>0.62249224000000003</v>
      </c>
      <c r="H10094" s="2">
        <v>3.0952832E-2</v>
      </c>
      <c r="I10094" s="2" t="s">
        <v>122</v>
      </c>
      <c r="J10094" s="2" t="s">
        <v>122</v>
      </c>
    </row>
    <row r="10095" spans="1:10" x14ac:dyDescent="0.25">
      <c r="A10095" s="2" t="s">
        <v>624</v>
      </c>
      <c r="B10095" s="2">
        <v>1097</v>
      </c>
      <c r="C10095" s="2">
        <v>1576</v>
      </c>
      <c r="D10095" s="2">
        <v>8.9136951000000006E-2</v>
      </c>
      <c r="E10095" s="2">
        <v>7.0074639999999994E-2</v>
      </c>
      <c r="F10095" s="2">
        <v>0.127118436</v>
      </c>
      <c r="G10095" s="2">
        <v>0.27202867600000002</v>
      </c>
      <c r="H10095" s="2">
        <v>-0.29878816699999999</v>
      </c>
      <c r="I10095" s="2" t="s">
        <v>122</v>
      </c>
      <c r="J10095" s="2" t="s">
        <v>122</v>
      </c>
    </row>
    <row r="10096" spans="1:10" x14ac:dyDescent="0.25">
      <c r="A10096" s="2" t="s">
        <v>624</v>
      </c>
      <c r="B10096" s="2">
        <v>1134</v>
      </c>
      <c r="C10096" s="2">
        <v>1648</v>
      </c>
      <c r="D10096" s="2">
        <v>0.237074175</v>
      </c>
      <c r="E10096" s="2">
        <v>0.28893808799999998</v>
      </c>
      <c r="F10096" s="2">
        <v>0.12982576600000001</v>
      </c>
      <c r="G10096" s="2">
        <v>-0.17949836</v>
      </c>
      <c r="H10096" s="2">
        <v>0.82609494000000006</v>
      </c>
      <c r="I10096" s="2" t="s">
        <v>122</v>
      </c>
      <c r="J10096" s="2" t="s">
        <v>122</v>
      </c>
    </row>
    <row r="10097" spans="1:10" x14ac:dyDescent="0.25">
      <c r="A10097" s="2" t="s">
        <v>624</v>
      </c>
      <c r="B10097" s="2">
        <v>1237</v>
      </c>
      <c r="C10097" s="2">
        <v>1786</v>
      </c>
      <c r="D10097" s="2">
        <v>0.28897603399999999</v>
      </c>
      <c r="E10097" s="2">
        <v>0.10033394700000001</v>
      </c>
      <c r="F10097" s="2">
        <v>0.103877487</v>
      </c>
      <c r="G10097" s="2">
        <v>1.880142185</v>
      </c>
      <c r="H10097" s="2">
        <v>1.781892821</v>
      </c>
      <c r="I10097" s="2" t="s">
        <v>122</v>
      </c>
      <c r="J10097" s="2" t="s">
        <v>122</v>
      </c>
    </row>
    <row r="10098" spans="1:10" x14ac:dyDescent="0.25">
      <c r="A10098" s="2" t="s">
        <v>625</v>
      </c>
      <c r="B10098" s="2">
        <v>48</v>
      </c>
      <c r="C10098" s="2">
        <v>178</v>
      </c>
      <c r="D10098" s="2">
        <v>2.6449297409999999</v>
      </c>
      <c r="E10098" s="2">
        <v>1.4261271090000001</v>
      </c>
      <c r="F10098" s="2">
        <v>1.4276483639999999</v>
      </c>
      <c r="G10098" s="2">
        <v>0.85462412499999996</v>
      </c>
      <c r="H10098" s="2">
        <v>0.85264789799999996</v>
      </c>
      <c r="I10098" s="2" t="s">
        <v>10</v>
      </c>
      <c r="J10098" s="2" t="s">
        <v>10</v>
      </c>
    </row>
    <row r="10099" spans="1:10" x14ac:dyDescent="0.25">
      <c r="A10099" s="2" t="s">
        <v>625</v>
      </c>
      <c r="B10099" s="2">
        <v>240</v>
      </c>
      <c r="C10099" s="2">
        <v>411</v>
      </c>
      <c r="D10099" s="2">
        <v>2.5448197279999998</v>
      </c>
      <c r="E10099" s="2">
        <v>1.2819516200000001</v>
      </c>
      <c r="F10099" s="2">
        <v>1.2838217240000001</v>
      </c>
      <c r="G10099" s="2">
        <v>0.98511370300000001</v>
      </c>
      <c r="H10099" s="2">
        <v>0.98222204800000001</v>
      </c>
      <c r="I10099" s="2" t="s">
        <v>10</v>
      </c>
      <c r="J10099" s="2" t="s">
        <v>10</v>
      </c>
    </row>
    <row r="10100" spans="1:10" x14ac:dyDescent="0.25">
      <c r="A10100" s="2" t="s">
        <v>625</v>
      </c>
      <c r="B10100" s="2">
        <v>438</v>
      </c>
      <c r="C10100" s="2">
        <v>650</v>
      </c>
      <c r="D10100" s="2">
        <v>2.7230154459999998</v>
      </c>
      <c r="E10100" s="2">
        <v>1.4797783819999999</v>
      </c>
      <c r="F10100" s="2">
        <v>1.4793414359999999</v>
      </c>
      <c r="G10100" s="2">
        <v>0.84015084900000003</v>
      </c>
      <c r="H10100" s="2">
        <v>0.84069436500000005</v>
      </c>
      <c r="I10100" s="2" t="s">
        <v>10</v>
      </c>
      <c r="J10100" s="2" t="s">
        <v>10</v>
      </c>
    </row>
    <row r="10101" spans="1:10" x14ac:dyDescent="0.25">
      <c r="A10101" s="2" t="s">
        <v>625</v>
      </c>
      <c r="B10101" s="2">
        <v>554</v>
      </c>
      <c r="C10101" s="2">
        <v>807</v>
      </c>
      <c r="D10101" s="2">
        <v>1.2113546159999999</v>
      </c>
      <c r="E10101" s="2">
        <v>0.40247855900000001</v>
      </c>
      <c r="F10101" s="2">
        <v>0.50193249500000003</v>
      </c>
      <c r="G10101" s="2">
        <v>2.009737012</v>
      </c>
      <c r="H10101" s="2">
        <v>1.4133815350000001</v>
      </c>
      <c r="I10101" s="2" t="s">
        <v>10</v>
      </c>
      <c r="J10101" s="2" t="s">
        <v>10</v>
      </c>
    </row>
    <row r="10102" spans="1:10" x14ac:dyDescent="0.25">
      <c r="A10102" s="2" t="s">
        <v>625</v>
      </c>
      <c r="B10102" s="2">
        <v>689</v>
      </c>
      <c r="C10102" s="2">
        <v>983</v>
      </c>
      <c r="D10102" s="2">
        <v>5.4516098999999998E-2</v>
      </c>
      <c r="E10102" s="2">
        <v>7.8180086999999995E-2</v>
      </c>
      <c r="F10102" s="2">
        <v>8.6676250999999996E-2</v>
      </c>
      <c r="G10102" s="2">
        <v>-0.30268562300000001</v>
      </c>
      <c r="H10102" s="2">
        <v>-0.37103764700000003</v>
      </c>
      <c r="I10102" s="2" t="s">
        <v>10</v>
      </c>
      <c r="J10102" s="2" t="s">
        <v>10</v>
      </c>
    </row>
    <row r="10103" spans="1:10" x14ac:dyDescent="0.25">
      <c r="A10103" s="2" t="s">
        <v>625</v>
      </c>
      <c r="B10103" s="2">
        <v>787</v>
      </c>
      <c r="C10103" s="2">
        <v>1122</v>
      </c>
      <c r="D10103" s="2">
        <v>4.5057948E-2</v>
      </c>
      <c r="E10103" s="2">
        <v>4.0926801999999998E-2</v>
      </c>
      <c r="F10103" s="2">
        <v>4.0926801999999998E-2</v>
      </c>
      <c r="G10103" s="2">
        <v>0.10093988600000001</v>
      </c>
      <c r="H10103" s="2">
        <v>0.10093988600000001</v>
      </c>
      <c r="I10103" s="2" t="s">
        <v>10</v>
      </c>
      <c r="J10103" s="2" t="s">
        <v>10</v>
      </c>
    </row>
    <row r="10104" spans="1:10" x14ac:dyDescent="0.25">
      <c r="A10104" s="2" t="s">
        <v>625</v>
      </c>
      <c r="B10104" s="2">
        <v>873</v>
      </c>
      <c r="C10104" s="2">
        <v>1249</v>
      </c>
      <c r="D10104" s="2">
        <v>0.19997250599999999</v>
      </c>
      <c r="E10104" s="2">
        <v>0.17865472600000001</v>
      </c>
      <c r="F10104" s="2">
        <v>0.103268454</v>
      </c>
      <c r="G10104" s="2">
        <v>0.11932390599999999</v>
      </c>
      <c r="H10104" s="2">
        <v>0.93643361599999997</v>
      </c>
      <c r="I10104" s="2" t="s">
        <v>10</v>
      </c>
      <c r="J10104" s="2" t="s">
        <v>10</v>
      </c>
    </row>
    <row r="10105" spans="1:10" x14ac:dyDescent="0.25">
      <c r="A10105" s="2" t="s">
        <v>625</v>
      </c>
      <c r="B10105" s="2">
        <v>989</v>
      </c>
      <c r="C10105" s="2">
        <v>1406</v>
      </c>
      <c r="D10105" s="2">
        <v>4.9983353000000001E-2</v>
      </c>
      <c r="E10105" s="2">
        <v>5.2221174000000002E-2</v>
      </c>
      <c r="F10105" s="2">
        <v>4.6651137000000002E-2</v>
      </c>
      <c r="G10105" s="2">
        <v>-4.2852734000000003E-2</v>
      </c>
      <c r="H10105" s="2">
        <v>7.1428402000000002E-2</v>
      </c>
      <c r="I10105" s="2" t="s">
        <v>10</v>
      </c>
      <c r="J10105" s="2" t="s">
        <v>10</v>
      </c>
    </row>
    <row r="10106" spans="1:10" x14ac:dyDescent="0.25">
      <c r="A10106" s="2" t="s">
        <v>625</v>
      </c>
      <c r="B10106" s="2">
        <v>1062</v>
      </c>
      <c r="C10106" s="2">
        <v>1520</v>
      </c>
      <c r="D10106" s="2">
        <v>9.8917669E-2</v>
      </c>
      <c r="E10106" s="2">
        <v>0.26962820500000001</v>
      </c>
      <c r="F10106" s="2">
        <v>0.26543950100000002</v>
      </c>
      <c r="G10106" s="2">
        <v>-0.63313308199999996</v>
      </c>
      <c r="H10106" s="2">
        <v>-0.62734382700000002</v>
      </c>
      <c r="I10106" s="2" t="s">
        <v>10</v>
      </c>
      <c r="J10106" s="2" t="s">
        <v>10</v>
      </c>
    </row>
    <row r="10107" spans="1:10" x14ac:dyDescent="0.25">
      <c r="A10107" s="2" t="s">
        <v>625</v>
      </c>
      <c r="B10107" s="2">
        <v>1175</v>
      </c>
      <c r="C10107" s="2">
        <v>1674</v>
      </c>
      <c r="D10107" s="2">
        <v>2.5664042000000001E-2</v>
      </c>
      <c r="E10107" s="2">
        <v>2.7635370999999999E-2</v>
      </c>
      <c r="F10107" s="2">
        <v>2.5287732E-2</v>
      </c>
      <c r="G10107" s="2">
        <v>-7.1333557000000006E-2</v>
      </c>
      <c r="H10107" s="2">
        <v>1.4881123E-2</v>
      </c>
      <c r="I10107" s="2" t="s">
        <v>10</v>
      </c>
      <c r="J10107" s="2" t="s">
        <v>10</v>
      </c>
    </row>
    <row r="10108" spans="1:10" x14ac:dyDescent="0.25">
      <c r="A10108" s="2" t="s">
        <v>625</v>
      </c>
      <c r="B10108" s="2">
        <v>1271</v>
      </c>
      <c r="C10108" s="2">
        <v>1811</v>
      </c>
      <c r="D10108" s="2">
        <v>0.143658537</v>
      </c>
      <c r="E10108" s="2">
        <v>0.21923498199999999</v>
      </c>
      <c r="F10108" s="2">
        <v>0.192757182</v>
      </c>
      <c r="G10108" s="2">
        <v>-0.34472804000000001</v>
      </c>
      <c r="H10108" s="2">
        <v>-0.25471759500000002</v>
      </c>
      <c r="I10108" s="2" t="s">
        <v>10</v>
      </c>
      <c r="J10108" s="2" t="s">
        <v>10</v>
      </c>
    </row>
    <row r="10109" spans="1:10" x14ac:dyDescent="0.25">
      <c r="A10109" s="2" t="s">
        <v>625</v>
      </c>
      <c r="B10109" s="2">
        <v>1359</v>
      </c>
      <c r="C10109" s="2">
        <v>1940</v>
      </c>
      <c r="D10109" s="2">
        <v>0.40265556800000002</v>
      </c>
      <c r="E10109" s="2">
        <v>0.221244411</v>
      </c>
      <c r="F10109" s="2">
        <v>0.58167469299999996</v>
      </c>
      <c r="G10109" s="2">
        <v>0.819958148</v>
      </c>
      <c r="H10109" s="2">
        <v>-0.307765022</v>
      </c>
      <c r="I10109" s="2" t="s">
        <v>10</v>
      </c>
      <c r="J10109" s="2" t="s">
        <v>10</v>
      </c>
    </row>
    <row r="10110" spans="1:10" x14ac:dyDescent="0.25">
      <c r="A10110" s="2" t="s">
        <v>625</v>
      </c>
      <c r="B10110" s="2">
        <v>1480</v>
      </c>
      <c r="C10110" s="2">
        <v>2102</v>
      </c>
      <c r="D10110" s="2">
        <v>6.7812856000000005E-2</v>
      </c>
      <c r="E10110" s="2">
        <v>6.3034758999999996E-2</v>
      </c>
      <c r="F10110" s="2">
        <v>3.9741314999999999E-2</v>
      </c>
      <c r="G10110" s="2">
        <v>7.5800981000000003E-2</v>
      </c>
      <c r="H10110" s="2">
        <v>0.70635662099999996</v>
      </c>
      <c r="I10110" s="2" t="s">
        <v>10</v>
      </c>
      <c r="J10110" s="2" t="s">
        <v>10</v>
      </c>
    </row>
    <row r="10111" spans="1:10" x14ac:dyDescent="0.25">
      <c r="A10111" s="2" t="s">
        <v>625</v>
      </c>
      <c r="B10111" s="2">
        <v>1585</v>
      </c>
      <c r="C10111" s="2">
        <v>2248</v>
      </c>
      <c r="D10111" s="2">
        <v>3.6262133000000002E-2</v>
      </c>
      <c r="E10111" s="2">
        <v>3.932716E-2</v>
      </c>
      <c r="F10111" s="2">
        <v>3.9076534000000003E-2</v>
      </c>
      <c r="G10111" s="2">
        <v>-7.7936648999999997E-2</v>
      </c>
      <c r="H10111" s="2">
        <v>-7.2022803999999996E-2</v>
      </c>
      <c r="I10111" s="2" t="s">
        <v>10</v>
      </c>
      <c r="J10111" s="2" t="s">
        <v>10</v>
      </c>
    </row>
    <row r="10112" spans="1:10" x14ac:dyDescent="0.25">
      <c r="A10112" s="2" t="s">
        <v>625</v>
      </c>
      <c r="B10112" s="2">
        <v>1674</v>
      </c>
      <c r="C10112" s="2">
        <v>2378</v>
      </c>
      <c r="D10112" s="2">
        <v>6.1279348999999997E-2</v>
      </c>
      <c r="E10112" s="2">
        <v>5.4285984000000002E-2</v>
      </c>
      <c r="F10112" s="2">
        <v>5.2838525999999997E-2</v>
      </c>
      <c r="G10112" s="2">
        <v>0.12882450600000001</v>
      </c>
      <c r="H10112" s="2">
        <v>0.15974751000000001</v>
      </c>
      <c r="I10112" s="2" t="s">
        <v>10</v>
      </c>
      <c r="J10112" s="2" t="s">
        <v>10</v>
      </c>
    </row>
    <row r="10113" spans="1:10" x14ac:dyDescent="0.25">
      <c r="A10113" s="2" t="s">
        <v>625</v>
      </c>
      <c r="B10113" s="2">
        <v>1744</v>
      </c>
      <c r="C10113" s="2">
        <v>2489</v>
      </c>
      <c r="D10113" s="2">
        <v>0.46266729699999998</v>
      </c>
      <c r="E10113" s="2">
        <v>0.16066577600000001</v>
      </c>
      <c r="F10113" s="2">
        <v>1.238880679</v>
      </c>
      <c r="G10113" s="2">
        <v>1.879687935</v>
      </c>
      <c r="H10113" s="2">
        <v>-0.62654410100000002</v>
      </c>
      <c r="I10113" s="2" t="s">
        <v>10</v>
      </c>
      <c r="J10113" s="2" t="s">
        <v>10</v>
      </c>
    </row>
    <row r="10114" spans="1:10" x14ac:dyDescent="0.25">
      <c r="A10114" s="2" t="s">
        <v>625</v>
      </c>
      <c r="B10114" s="2">
        <v>1861</v>
      </c>
      <c r="C10114" s="2">
        <v>2647</v>
      </c>
      <c r="D10114" s="2">
        <v>8.3288951E-2</v>
      </c>
      <c r="E10114" s="2">
        <v>8.1826976999999995E-2</v>
      </c>
      <c r="F10114" s="2">
        <v>8.7535347999999999E-2</v>
      </c>
      <c r="G10114" s="2">
        <v>1.7866652E-2</v>
      </c>
      <c r="H10114" s="2">
        <v>-4.8510657999999998E-2</v>
      </c>
      <c r="I10114" s="2" t="s">
        <v>10</v>
      </c>
      <c r="J10114" s="2" t="s">
        <v>10</v>
      </c>
    </row>
    <row r="10115" spans="1:10" x14ac:dyDescent="0.25">
      <c r="A10115" s="2" t="s">
        <v>625</v>
      </c>
      <c r="B10115" s="2">
        <v>1948</v>
      </c>
      <c r="C10115" s="2">
        <v>2775</v>
      </c>
      <c r="D10115" s="2">
        <v>0.10521578700000001</v>
      </c>
      <c r="E10115" s="2">
        <v>9.4583379999999995E-2</v>
      </c>
      <c r="F10115" s="2">
        <v>9.4583379999999995E-2</v>
      </c>
      <c r="G10115" s="2">
        <v>0.112413056</v>
      </c>
      <c r="H10115" s="2">
        <v>0.112413056</v>
      </c>
      <c r="I10115" s="2" t="s">
        <v>10</v>
      </c>
      <c r="J10115" s="2" t="s">
        <v>10</v>
      </c>
    </row>
    <row r="10116" spans="1:10" x14ac:dyDescent="0.25">
      <c r="A10116" s="2" t="s">
        <v>625</v>
      </c>
      <c r="B10116" s="2">
        <v>2039</v>
      </c>
      <c r="C10116" s="2">
        <v>2907</v>
      </c>
      <c r="D10116" s="2">
        <v>6.2990589E-2</v>
      </c>
      <c r="E10116" s="2">
        <v>4.4192074999999997E-2</v>
      </c>
      <c r="F10116" s="2">
        <v>4.3601294999999998E-2</v>
      </c>
      <c r="G10116" s="2">
        <v>0.42538199500000001</v>
      </c>
      <c r="H10116" s="2">
        <v>0.44469537199999998</v>
      </c>
      <c r="I10116" s="2" t="s">
        <v>10</v>
      </c>
      <c r="J10116" s="2" t="s">
        <v>10</v>
      </c>
    </row>
    <row r="10117" spans="1:10" x14ac:dyDescent="0.25">
      <c r="A10117" s="2" t="s">
        <v>625</v>
      </c>
      <c r="B10117" s="2">
        <v>2129</v>
      </c>
      <c r="C10117" s="2">
        <v>3038</v>
      </c>
      <c r="D10117" s="2">
        <v>0.169303643</v>
      </c>
      <c r="E10117" s="2">
        <v>6.6075254E-2</v>
      </c>
      <c r="F10117" s="2">
        <v>0.234352215</v>
      </c>
      <c r="G10117" s="2">
        <v>1.562285173</v>
      </c>
      <c r="H10117" s="2">
        <v>-0.27756755900000002</v>
      </c>
      <c r="I10117" s="2" t="s">
        <v>10</v>
      </c>
      <c r="J10117" s="2" t="s">
        <v>10</v>
      </c>
    </row>
    <row r="10118" spans="1:10" x14ac:dyDescent="0.25">
      <c r="A10118" s="2" t="s">
        <v>625</v>
      </c>
      <c r="B10118" s="2">
        <v>2245</v>
      </c>
      <c r="C10118" s="2">
        <v>3195</v>
      </c>
      <c r="D10118" s="2">
        <v>7.1064054000000001E-2</v>
      </c>
      <c r="E10118" s="2">
        <v>0.14211643700000001</v>
      </c>
      <c r="F10118" s="2">
        <v>0.122454566</v>
      </c>
      <c r="G10118" s="2">
        <v>-0.49995894099999999</v>
      </c>
      <c r="H10118" s="2">
        <v>-0.41967003400000003</v>
      </c>
      <c r="I10118" s="2" t="s">
        <v>10</v>
      </c>
      <c r="J10118" s="2" t="s">
        <v>10</v>
      </c>
    </row>
    <row r="10119" spans="1:10" x14ac:dyDescent="0.25">
      <c r="A10119" s="2" t="s">
        <v>625</v>
      </c>
      <c r="B10119" s="2">
        <v>2338</v>
      </c>
      <c r="C10119" s="2">
        <v>3329</v>
      </c>
      <c r="D10119" s="2">
        <v>3.4729757E-2</v>
      </c>
      <c r="E10119" s="2">
        <v>2.9988411999999999E-2</v>
      </c>
      <c r="F10119" s="2">
        <v>3.6522446E-2</v>
      </c>
      <c r="G10119" s="2">
        <v>0.15810590099999999</v>
      </c>
      <c r="H10119" s="2">
        <v>-4.9084571E-2</v>
      </c>
      <c r="I10119" s="2" t="s">
        <v>10</v>
      </c>
      <c r="J10119" s="2" t="s">
        <v>10</v>
      </c>
    </row>
    <row r="10120" spans="1:10" x14ac:dyDescent="0.25">
      <c r="A10120" s="2" t="s">
        <v>625</v>
      </c>
      <c r="B10120" s="2">
        <v>2429</v>
      </c>
      <c r="C10120" s="2">
        <v>3461</v>
      </c>
      <c r="D10120" s="2">
        <v>3.6883676999999997E-2</v>
      </c>
      <c r="E10120" s="2">
        <v>3.3250333999999999E-2</v>
      </c>
      <c r="F10120" s="2">
        <v>3.3250333999999999E-2</v>
      </c>
      <c r="G10120" s="2">
        <v>0.109272393</v>
      </c>
      <c r="H10120" s="2">
        <v>0.109272393</v>
      </c>
      <c r="I10120" s="2" t="s">
        <v>10</v>
      </c>
      <c r="J10120" s="2" t="s">
        <v>10</v>
      </c>
    </row>
    <row r="10121" spans="1:10" x14ac:dyDescent="0.25">
      <c r="A10121" s="2" t="s">
        <v>625</v>
      </c>
      <c r="B10121" s="2">
        <v>2525</v>
      </c>
      <c r="C10121" s="2">
        <v>3598</v>
      </c>
      <c r="D10121" s="2">
        <v>0.27610188699999999</v>
      </c>
      <c r="E10121" s="2">
        <v>0.33969386499999998</v>
      </c>
      <c r="F10121" s="2">
        <v>0.23266087699999999</v>
      </c>
      <c r="G10121" s="2">
        <v>-0.18720378900000001</v>
      </c>
      <c r="H10121" s="2">
        <v>0.18671385800000001</v>
      </c>
      <c r="I10121" s="2" t="s">
        <v>10</v>
      </c>
      <c r="J10121" s="2" t="s">
        <v>10</v>
      </c>
    </row>
    <row r="10122" spans="1:10" x14ac:dyDescent="0.25">
      <c r="A10122" s="2" t="s">
        <v>625</v>
      </c>
      <c r="B10122" s="2">
        <v>2710</v>
      </c>
      <c r="C10122" s="2">
        <v>3824</v>
      </c>
      <c r="D10122" s="2">
        <v>0.37849724600000001</v>
      </c>
      <c r="E10122" s="2">
        <v>0.15983049299999999</v>
      </c>
      <c r="F10122" s="2">
        <v>0.15570267199999999</v>
      </c>
      <c r="G10122" s="2">
        <v>1.368116608</v>
      </c>
      <c r="H10122" s="2">
        <v>1.4308975690000001</v>
      </c>
      <c r="I10122" s="2" t="s">
        <v>10</v>
      </c>
      <c r="J10122" s="2" t="s">
        <v>10</v>
      </c>
    </row>
    <row r="10123" spans="1:10" x14ac:dyDescent="0.25">
      <c r="A10123" s="2" t="s">
        <v>625</v>
      </c>
      <c r="B10123" s="2">
        <v>2820</v>
      </c>
      <c r="C10123" s="2">
        <v>3975</v>
      </c>
      <c r="D10123" s="2">
        <v>0.69088802800000004</v>
      </c>
      <c r="E10123" s="2">
        <v>0.41729861800000001</v>
      </c>
      <c r="F10123" s="2">
        <v>0.21247672000000001</v>
      </c>
      <c r="G10123" s="2">
        <v>0.65562021599999998</v>
      </c>
      <c r="H10123" s="2">
        <v>2.2515940080000001</v>
      </c>
      <c r="I10123" s="2" t="s">
        <v>10</v>
      </c>
      <c r="J10123" s="2" t="s">
        <v>10</v>
      </c>
    </row>
    <row r="10124" spans="1:10" x14ac:dyDescent="0.25">
      <c r="A10124" s="2" t="s">
        <v>626</v>
      </c>
      <c r="B10124" s="2">
        <v>25</v>
      </c>
      <c r="C10124" s="2">
        <v>77</v>
      </c>
      <c r="D10124" s="2">
        <v>4.2784309E-2</v>
      </c>
      <c r="E10124" s="2">
        <v>4.6475429999999996E-3</v>
      </c>
      <c r="F10124" s="2">
        <v>5.0959569999999999E-3</v>
      </c>
      <c r="G10124" s="2">
        <v>8.2057916439999996</v>
      </c>
      <c r="H10124" s="2">
        <v>7.3957358869999998</v>
      </c>
      <c r="I10124" s="2" t="s">
        <v>143</v>
      </c>
      <c r="J10124" s="2" t="s">
        <v>143</v>
      </c>
    </row>
    <row r="10125" spans="1:10" x14ac:dyDescent="0.25">
      <c r="A10125" s="2" t="s">
        <v>626</v>
      </c>
      <c r="B10125" s="2">
        <v>125</v>
      </c>
      <c r="C10125" s="2">
        <v>199</v>
      </c>
      <c r="D10125" s="2">
        <v>3.0799686E-2</v>
      </c>
      <c r="E10125" s="2">
        <v>1.5535150000000001E-3</v>
      </c>
      <c r="F10125" s="2">
        <v>1.2709780000000001E-3</v>
      </c>
      <c r="G10125" s="2">
        <v>18.82580471</v>
      </c>
      <c r="H10125" s="2">
        <v>23.23305676</v>
      </c>
      <c r="I10125" s="2" t="s">
        <v>143</v>
      </c>
      <c r="J10125" s="2" t="s">
        <v>143</v>
      </c>
    </row>
    <row r="10126" spans="1:10" x14ac:dyDescent="0.25">
      <c r="A10126" s="2" t="s">
        <v>626</v>
      </c>
      <c r="B10126" s="2">
        <v>168</v>
      </c>
      <c r="C10126" s="2">
        <v>264</v>
      </c>
      <c r="D10126" s="2">
        <v>3.8246258999999998E-2</v>
      </c>
      <c r="E10126" s="2">
        <v>1.3674520000000001E-2</v>
      </c>
      <c r="F10126" s="2">
        <v>3.5059728999999998E-2</v>
      </c>
      <c r="G10126" s="2">
        <v>1.7968995759999999</v>
      </c>
      <c r="H10126" s="2">
        <v>9.08886E-2</v>
      </c>
      <c r="I10126" s="2" t="s">
        <v>143</v>
      </c>
      <c r="J10126" s="2" t="s">
        <v>143</v>
      </c>
    </row>
    <row r="10127" spans="1:10" x14ac:dyDescent="0.25">
      <c r="A10127" s="2" t="s">
        <v>626</v>
      </c>
      <c r="B10127" s="2">
        <v>201</v>
      </c>
      <c r="C10127" s="2">
        <v>319</v>
      </c>
      <c r="D10127" s="2">
        <v>1.5199275E-2</v>
      </c>
      <c r="E10127" s="2">
        <v>1.0748992000000001E-2</v>
      </c>
      <c r="F10127" s="2">
        <v>1.0800835E-2</v>
      </c>
      <c r="G10127" s="2">
        <v>0.41401862099999998</v>
      </c>
      <c r="H10127" s="2">
        <v>0.407231497</v>
      </c>
      <c r="I10127" s="2" t="s">
        <v>143</v>
      </c>
      <c r="J10127" s="2" t="s">
        <v>143</v>
      </c>
    </row>
    <row r="10128" spans="1:10" x14ac:dyDescent="0.25">
      <c r="A10128" s="2" t="s">
        <v>626</v>
      </c>
      <c r="B10128" s="2">
        <v>235</v>
      </c>
      <c r="C10128" s="2">
        <v>375</v>
      </c>
      <c r="D10128" s="2">
        <v>2.9753359999999999E-3</v>
      </c>
      <c r="E10128" s="2">
        <v>1.579741E-3</v>
      </c>
      <c r="F10128" s="2">
        <v>1.981521E-3</v>
      </c>
      <c r="G10128" s="2">
        <v>0.88343271400000001</v>
      </c>
      <c r="H10128" s="2">
        <v>0.50154183299999999</v>
      </c>
      <c r="I10128" s="2" t="s">
        <v>143</v>
      </c>
      <c r="J10128" s="2" t="s">
        <v>143</v>
      </c>
    </row>
    <row r="10129" spans="1:10" x14ac:dyDescent="0.25">
      <c r="A10129" s="2" t="s">
        <v>626</v>
      </c>
      <c r="B10129" s="2">
        <v>274</v>
      </c>
      <c r="C10129" s="2">
        <v>436</v>
      </c>
      <c r="D10129" s="2">
        <v>7.4259670000000003E-3</v>
      </c>
      <c r="E10129" s="2">
        <v>1.889277E-3</v>
      </c>
      <c r="F10129" s="2">
        <v>2.273419E-3</v>
      </c>
      <c r="G10129" s="2">
        <v>2.9305855049999998</v>
      </c>
      <c r="H10129" s="2">
        <v>2.2664308979999999</v>
      </c>
      <c r="I10129" s="2" t="s">
        <v>143</v>
      </c>
      <c r="J10129" s="2" t="s">
        <v>143</v>
      </c>
    </row>
    <row r="10130" spans="1:10" x14ac:dyDescent="0.25">
      <c r="A10130" s="2" t="s">
        <v>626</v>
      </c>
      <c r="B10130" s="2">
        <v>284</v>
      </c>
      <c r="C10130" s="2">
        <v>468</v>
      </c>
      <c r="D10130" s="2">
        <v>1.6392099E-2</v>
      </c>
      <c r="E10130" s="2">
        <v>2.4346355E-2</v>
      </c>
      <c r="F10130" s="2">
        <v>1.8122510000000001E-2</v>
      </c>
      <c r="G10130" s="2">
        <v>-0.32671238600000002</v>
      </c>
      <c r="H10130" s="2">
        <v>-9.5484050000000001E-2</v>
      </c>
      <c r="I10130" s="2" t="s">
        <v>143</v>
      </c>
      <c r="J10130" s="2" t="s">
        <v>143</v>
      </c>
    </row>
    <row r="10131" spans="1:10" x14ac:dyDescent="0.25">
      <c r="A10131" s="2" t="s">
        <v>626</v>
      </c>
      <c r="B10131" s="2">
        <v>343</v>
      </c>
      <c r="C10131" s="2">
        <v>549</v>
      </c>
      <c r="D10131" s="2">
        <v>2.9694449999999998E-3</v>
      </c>
      <c r="E10131" s="2">
        <v>2.5098299999999998E-3</v>
      </c>
      <c r="F10131" s="2">
        <v>4.5038919999999998E-3</v>
      </c>
      <c r="G10131" s="2">
        <v>0.183125855</v>
      </c>
      <c r="H10131" s="2">
        <v>-0.340693576</v>
      </c>
      <c r="I10131" s="2" t="s">
        <v>143</v>
      </c>
      <c r="J10131" s="2" t="s">
        <v>143</v>
      </c>
    </row>
    <row r="10132" spans="1:10" x14ac:dyDescent="0.25">
      <c r="A10132" s="2" t="s">
        <v>626</v>
      </c>
      <c r="B10132" s="2">
        <v>399</v>
      </c>
      <c r="C10132" s="2">
        <v>627</v>
      </c>
      <c r="D10132" s="2">
        <v>9.6128759999999994E-3</v>
      </c>
      <c r="E10132" s="2">
        <v>2.2244809999999999E-3</v>
      </c>
      <c r="F10132" s="2">
        <v>1.9554260000000001E-3</v>
      </c>
      <c r="G10132" s="2">
        <v>3.3214022590000001</v>
      </c>
      <c r="H10132" s="2">
        <v>3.9160007760000002</v>
      </c>
      <c r="I10132" s="2" t="s">
        <v>143</v>
      </c>
      <c r="J10132" s="2" t="s">
        <v>143</v>
      </c>
    </row>
    <row r="10133" spans="1:10" x14ac:dyDescent="0.25">
      <c r="A10133" s="2" t="s">
        <v>626</v>
      </c>
      <c r="B10133" s="2">
        <v>456</v>
      </c>
      <c r="C10133" s="2">
        <v>706</v>
      </c>
      <c r="D10133" s="2">
        <v>4.371514E-3</v>
      </c>
      <c r="E10133" s="2">
        <v>5.9602700000000002E-3</v>
      </c>
      <c r="F10133" s="2">
        <v>3.3772289999999998E-3</v>
      </c>
      <c r="G10133" s="2">
        <v>-0.26655764300000001</v>
      </c>
      <c r="H10133" s="2">
        <v>0.29440869200000003</v>
      </c>
      <c r="I10133" s="2" t="s">
        <v>143</v>
      </c>
      <c r="J10133" s="2" t="s">
        <v>143</v>
      </c>
    </row>
    <row r="10134" spans="1:10" x14ac:dyDescent="0.25">
      <c r="A10134" s="2" t="s">
        <v>626</v>
      </c>
      <c r="B10134" s="2">
        <v>527</v>
      </c>
      <c r="C10134" s="2">
        <v>799</v>
      </c>
      <c r="D10134" s="2">
        <v>5.7064660000000003E-3</v>
      </c>
      <c r="E10134" s="2">
        <v>2.7642019999999999E-3</v>
      </c>
      <c r="F10134" s="2">
        <v>2.9926470000000002E-3</v>
      </c>
      <c r="G10134" s="2">
        <v>1.0644172670000001</v>
      </c>
      <c r="H10134" s="2">
        <v>0.90682883999999997</v>
      </c>
      <c r="I10134" s="2" t="s">
        <v>143</v>
      </c>
      <c r="J10134" s="2" t="s">
        <v>143</v>
      </c>
    </row>
    <row r="10135" spans="1:10" x14ac:dyDescent="0.25">
      <c r="A10135" s="2" t="s">
        <v>626</v>
      </c>
      <c r="B10135" s="2">
        <v>554</v>
      </c>
      <c r="C10135" s="2">
        <v>848</v>
      </c>
      <c r="D10135" s="2">
        <v>5.5795519999999998E-3</v>
      </c>
      <c r="E10135" s="2">
        <v>2.3032669999999999E-3</v>
      </c>
      <c r="F10135" s="2">
        <v>1.381115E-3</v>
      </c>
      <c r="G10135" s="2">
        <v>1.422451822</v>
      </c>
      <c r="H10135" s="2">
        <v>3.0398897869999999</v>
      </c>
      <c r="I10135" s="2" t="s">
        <v>143</v>
      </c>
      <c r="J10135" s="2" t="s">
        <v>143</v>
      </c>
    </row>
    <row r="10136" spans="1:10" x14ac:dyDescent="0.25">
      <c r="A10136" s="2" t="s">
        <v>626</v>
      </c>
      <c r="B10136" s="2">
        <v>577</v>
      </c>
      <c r="C10136" s="2">
        <v>893</v>
      </c>
      <c r="D10136" s="2">
        <v>3.1587149999999999E-3</v>
      </c>
      <c r="E10136" s="2">
        <v>9.8361420000000008E-3</v>
      </c>
      <c r="F10136" s="2">
        <v>5.8634450000000001E-3</v>
      </c>
      <c r="G10136" s="2">
        <v>-0.67886647600000005</v>
      </c>
      <c r="H10136" s="2">
        <v>-0.46128686400000002</v>
      </c>
      <c r="I10136" s="2" t="s">
        <v>143</v>
      </c>
      <c r="J10136" s="2" t="s">
        <v>143</v>
      </c>
    </row>
    <row r="10137" spans="1:10" x14ac:dyDescent="0.25">
      <c r="A10137" s="2" t="s">
        <v>626</v>
      </c>
      <c r="B10137" s="2">
        <v>625</v>
      </c>
      <c r="C10137" s="2">
        <v>963</v>
      </c>
      <c r="D10137" s="2">
        <v>3.1503310000000001E-3</v>
      </c>
      <c r="E10137" s="2">
        <v>1.458537E-3</v>
      </c>
      <c r="F10137" s="2">
        <v>1.377601E-3</v>
      </c>
      <c r="G10137" s="2">
        <v>1.1599260309999999</v>
      </c>
      <c r="H10137" s="2">
        <v>1.286823992</v>
      </c>
      <c r="I10137" s="2" t="s">
        <v>143</v>
      </c>
      <c r="J10137" s="2" t="s">
        <v>143</v>
      </c>
    </row>
    <row r="10138" spans="1:10" x14ac:dyDescent="0.25">
      <c r="A10138" s="2" t="s">
        <v>626</v>
      </c>
      <c r="B10138" s="2">
        <v>696</v>
      </c>
      <c r="C10138" s="2">
        <v>1056</v>
      </c>
      <c r="D10138" s="2">
        <v>3.2520639999999998E-3</v>
      </c>
      <c r="E10138" s="2">
        <v>2.21514E-3</v>
      </c>
      <c r="F10138" s="2">
        <v>2.5423910000000002E-3</v>
      </c>
      <c r="G10138" s="2">
        <v>0.46810737899999999</v>
      </c>
      <c r="H10138" s="2">
        <v>0.27913572800000003</v>
      </c>
      <c r="I10138" s="2" t="s">
        <v>143</v>
      </c>
      <c r="J10138" s="2" t="s">
        <v>143</v>
      </c>
    </row>
    <row r="10139" spans="1:10" x14ac:dyDescent="0.25">
      <c r="A10139" s="2" t="s">
        <v>626</v>
      </c>
      <c r="B10139" s="2">
        <v>760</v>
      </c>
      <c r="C10139" s="2">
        <v>1142</v>
      </c>
      <c r="D10139" s="2">
        <v>2.0561675000000001E-2</v>
      </c>
      <c r="E10139" s="2">
        <v>5.8377100000000003E-3</v>
      </c>
      <c r="F10139" s="2">
        <v>7.8391769999999993E-3</v>
      </c>
      <c r="G10139" s="2">
        <v>2.5222162159999999</v>
      </c>
      <c r="H10139" s="2">
        <v>1.622937845</v>
      </c>
      <c r="I10139" s="2" t="s">
        <v>143</v>
      </c>
      <c r="J10139" s="2" t="s">
        <v>143</v>
      </c>
    </row>
    <row r="10140" spans="1:10" x14ac:dyDescent="0.25">
      <c r="A10140" s="2" t="s">
        <v>626</v>
      </c>
      <c r="B10140" s="2">
        <v>827</v>
      </c>
      <c r="C10140" s="2">
        <v>1231</v>
      </c>
      <c r="D10140" s="2">
        <v>2.534976E-3</v>
      </c>
      <c r="E10140" s="2">
        <v>1.5129849999999999E-3</v>
      </c>
      <c r="F10140" s="2">
        <v>6.2037769999999997E-3</v>
      </c>
      <c r="G10140" s="2">
        <v>0.675479775</v>
      </c>
      <c r="H10140" s="2">
        <v>-0.59138190099999999</v>
      </c>
      <c r="I10140" s="2" t="s">
        <v>143</v>
      </c>
      <c r="J10140" s="2" t="s">
        <v>143</v>
      </c>
    </row>
    <row r="10141" spans="1:10" x14ac:dyDescent="0.25">
      <c r="A10141" s="2" t="s">
        <v>626</v>
      </c>
      <c r="B10141" s="2">
        <v>877</v>
      </c>
      <c r="C10141" s="2">
        <v>1303</v>
      </c>
      <c r="D10141" s="2">
        <v>3.2592789999999999E-3</v>
      </c>
      <c r="E10141" s="2">
        <v>2.7540199999999998E-3</v>
      </c>
      <c r="F10141" s="2">
        <v>1.7548469999999999E-3</v>
      </c>
      <c r="G10141" s="2">
        <v>0.18346205500000001</v>
      </c>
      <c r="H10141" s="2">
        <v>0.85730061400000002</v>
      </c>
      <c r="I10141" s="2" t="s">
        <v>143</v>
      </c>
      <c r="J10141" s="2" t="s">
        <v>143</v>
      </c>
    </row>
    <row r="10142" spans="1:10" x14ac:dyDescent="0.25">
      <c r="A10142" s="2" t="s">
        <v>626</v>
      </c>
      <c r="B10142" s="2">
        <v>910</v>
      </c>
      <c r="C10142" s="2">
        <v>1358</v>
      </c>
      <c r="D10142" s="2">
        <v>3.1934020000000001E-3</v>
      </c>
      <c r="E10142" s="2">
        <v>1.713465E-3</v>
      </c>
      <c r="F10142" s="2">
        <v>1.7966290000000001E-3</v>
      </c>
      <c r="G10142" s="2">
        <v>0.86371015900000003</v>
      </c>
      <c r="H10142" s="2">
        <v>0.77744059499999996</v>
      </c>
      <c r="I10142" s="2" t="s">
        <v>143</v>
      </c>
      <c r="J10142" s="2" t="s">
        <v>143</v>
      </c>
    </row>
    <row r="10143" spans="1:10" x14ac:dyDescent="0.25">
      <c r="A10143" s="2" t="s">
        <v>626</v>
      </c>
      <c r="B10143" s="2">
        <v>940</v>
      </c>
      <c r="C10143" s="2">
        <v>1410</v>
      </c>
      <c r="D10143" s="2">
        <v>2.808554E-3</v>
      </c>
      <c r="E10143" s="2">
        <v>2.2269820000000002E-3</v>
      </c>
      <c r="F10143" s="2">
        <v>3.0077200000000002E-3</v>
      </c>
      <c r="G10143" s="2">
        <v>0.26114818699999998</v>
      </c>
      <c r="H10143" s="2">
        <v>-6.6218072000000003E-2</v>
      </c>
      <c r="I10143" s="2" t="s">
        <v>143</v>
      </c>
      <c r="J10143" s="2" t="s">
        <v>143</v>
      </c>
    </row>
    <row r="10144" spans="1:10" x14ac:dyDescent="0.25">
      <c r="A10144" s="2" t="s">
        <v>626</v>
      </c>
      <c r="B10144" s="2">
        <v>990</v>
      </c>
      <c r="C10144" s="2">
        <v>1482</v>
      </c>
      <c r="D10144" s="2">
        <v>1.7114540000000001E-3</v>
      </c>
      <c r="E10144" s="2">
        <v>2.3050369999999998E-3</v>
      </c>
      <c r="F10144" s="2">
        <v>3.5084000000000001E-3</v>
      </c>
      <c r="G10144" s="2">
        <v>-0.25751562300000003</v>
      </c>
      <c r="H10144" s="2">
        <v>-0.51218385799999999</v>
      </c>
      <c r="I10144" s="2" t="s">
        <v>143</v>
      </c>
      <c r="J10144" s="2" t="s">
        <v>143</v>
      </c>
    </row>
    <row r="10145" spans="1:10" x14ac:dyDescent="0.25">
      <c r="A10145" s="2" t="s">
        <v>626</v>
      </c>
      <c r="B10145" s="2">
        <v>1028</v>
      </c>
      <c r="C10145" s="2">
        <v>1542</v>
      </c>
      <c r="D10145" s="2">
        <v>7.0160259999999999E-3</v>
      </c>
      <c r="E10145" s="2">
        <v>3.527924E-3</v>
      </c>
      <c r="F10145" s="2">
        <v>4.6516190000000001E-3</v>
      </c>
      <c r="G10145" s="2">
        <v>0.98871219700000001</v>
      </c>
      <c r="H10145" s="2">
        <v>0.50829782800000001</v>
      </c>
      <c r="I10145" s="2" t="s">
        <v>143</v>
      </c>
      <c r="J10145" s="2" t="s">
        <v>143</v>
      </c>
    </row>
    <row r="10146" spans="1:10" x14ac:dyDescent="0.25">
      <c r="A10146" s="2" t="s">
        <v>626</v>
      </c>
      <c r="B10146" s="2">
        <v>1064</v>
      </c>
      <c r="C10146" s="2">
        <v>1600</v>
      </c>
      <c r="D10146" s="2">
        <v>1.3230782E-2</v>
      </c>
      <c r="E10146" s="2">
        <v>3.971596E-3</v>
      </c>
      <c r="F10146" s="2">
        <v>5.0168210000000003E-3</v>
      </c>
      <c r="G10146" s="2">
        <v>2.3313510119999998</v>
      </c>
      <c r="H10146" s="2">
        <v>1.637283799</v>
      </c>
      <c r="I10146" s="2" t="s">
        <v>143</v>
      </c>
      <c r="J10146" s="2" t="s">
        <v>143</v>
      </c>
    </row>
    <row r="10147" spans="1:10" x14ac:dyDescent="0.25">
      <c r="A10147" s="2" t="s">
        <v>626</v>
      </c>
      <c r="B10147" s="2">
        <v>1102</v>
      </c>
      <c r="C10147" s="2">
        <v>1660</v>
      </c>
      <c r="D10147" s="2">
        <v>6.8959549999999996E-3</v>
      </c>
      <c r="E10147" s="2">
        <v>1.0465584999999999E-2</v>
      </c>
      <c r="F10147" s="2">
        <v>1.2656275999999999E-2</v>
      </c>
      <c r="G10147" s="2">
        <v>-0.341082677</v>
      </c>
      <c r="H10147" s="2">
        <v>-0.45513552200000001</v>
      </c>
      <c r="I10147" s="2" t="s">
        <v>143</v>
      </c>
      <c r="J10147" s="2" t="s">
        <v>143</v>
      </c>
    </row>
    <row r="10148" spans="1:10" x14ac:dyDescent="0.25">
      <c r="A10148" s="2" t="s">
        <v>626</v>
      </c>
      <c r="B10148" s="2">
        <v>1216</v>
      </c>
      <c r="C10148" s="2">
        <v>1796</v>
      </c>
      <c r="D10148" s="2">
        <v>7.0074604999999998E-2</v>
      </c>
      <c r="E10148" s="2">
        <v>4.6239519999999997E-3</v>
      </c>
      <c r="F10148" s="2">
        <v>5.0565819999999996E-3</v>
      </c>
      <c r="G10148" s="2">
        <v>14.154699900000001</v>
      </c>
      <c r="H10148" s="2">
        <v>12.8580968</v>
      </c>
      <c r="I10148" s="2" t="s">
        <v>143</v>
      </c>
      <c r="J10148" s="2" t="s">
        <v>143</v>
      </c>
    </row>
    <row r="10149" spans="1:10" x14ac:dyDescent="0.25">
      <c r="A10149" s="2" t="s">
        <v>627</v>
      </c>
      <c r="B10149" s="2">
        <v>37</v>
      </c>
      <c r="C10149" s="2">
        <v>127</v>
      </c>
      <c r="D10149" s="2">
        <v>0.77079653800000003</v>
      </c>
      <c r="E10149" s="2">
        <v>0.62163911000000005</v>
      </c>
      <c r="F10149" s="2">
        <v>0.62256247600000003</v>
      </c>
      <c r="G10149" s="2">
        <v>0.23994215399999999</v>
      </c>
      <c r="H10149" s="2">
        <v>0.23810311000000001</v>
      </c>
      <c r="I10149" s="2" t="s">
        <v>109</v>
      </c>
      <c r="J10149" s="2" t="s">
        <v>109</v>
      </c>
    </row>
    <row r="10150" spans="1:10" x14ac:dyDescent="0.25">
      <c r="A10150" s="2" t="s">
        <v>627</v>
      </c>
      <c r="B10150" s="2">
        <v>159</v>
      </c>
      <c r="C10150" s="2">
        <v>276</v>
      </c>
      <c r="D10150" s="2">
        <v>0.76843099999999998</v>
      </c>
      <c r="E10150" s="2">
        <v>0.61726223000000002</v>
      </c>
      <c r="F10150" s="2">
        <v>0.61877253700000001</v>
      </c>
      <c r="G10150" s="2">
        <v>0.244902025</v>
      </c>
      <c r="H10150" s="2">
        <v>0.24186345300000001</v>
      </c>
      <c r="I10150" s="2" t="s">
        <v>109</v>
      </c>
      <c r="J10150" s="2" t="s">
        <v>109</v>
      </c>
    </row>
    <row r="10151" spans="1:10" x14ac:dyDescent="0.25">
      <c r="A10151" s="2" t="s">
        <v>627</v>
      </c>
      <c r="B10151" s="2">
        <v>239</v>
      </c>
      <c r="C10151" s="2">
        <v>383</v>
      </c>
      <c r="D10151" s="2">
        <v>0.636766516</v>
      </c>
      <c r="E10151" s="2">
        <v>0.52145246999999995</v>
      </c>
      <c r="F10151" s="2">
        <v>0.53443095200000001</v>
      </c>
      <c r="G10151" s="2">
        <v>0.22114008800000001</v>
      </c>
      <c r="H10151" s="2">
        <v>0.19148509799999999</v>
      </c>
      <c r="I10151" s="2" t="s">
        <v>109</v>
      </c>
      <c r="J10151" s="2" t="s">
        <v>109</v>
      </c>
    </row>
    <row r="10152" spans="1:10" x14ac:dyDescent="0.25">
      <c r="A10152" s="2" t="s">
        <v>627</v>
      </c>
      <c r="B10152" s="2">
        <v>410</v>
      </c>
      <c r="C10152" s="2">
        <v>581</v>
      </c>
      <c r="D10152" s="2">
        <v>3.924242E-2</v>
      </c>
      <c r="E10152" s="2">
        <v>1.7624981000000001E-2</v>
      </c>
      <c r="F10152" s="2">
        <v>5.6183627999999999E-2</v>
      </c>
      <c r="G10152" s="2">
        <v>1.2265226709999999</v>
      </c>
      <c r="H10152" s="2">
        <v>-0.30153282199999998</v>
      </c>
      <c r="I10152" s="2" t="s">
        <v>109</v>
      </c>
      <c r="J10152" s="2" t="s">
        <v>109</v>
      </c>
    </row>
    <row r="10153" spans="1:10" x14ac:dyDescent="0.25">
      <c r="A10153" s="2" t="s">
        <v>627</v>
      </c>
      <c r="B10153" s="2">
        <v>469</v>
      </c>
      <c r="C10153" s="2">
        <v>667</v>
      </c>
      <c r="D10153" s="2">
        <v>0.248574358</v>
      </c>
      <c r="E10153" s="2">
        <v>0.143589466</v>
      </c>
      <c r="F10153" s="2">
        <v>0.138408687</v>
      </c>
      <c r="G10153" s="2">
        <v>0.73114619199999997</v>
      </c>
      <c r="H10153" s="2">
        <v>0.795944765</v>
      </c>
      <c r="I10153" s="2" t="s">
        <v>109</v>
      </c>
      <c r="J10153" s="2" t="s">
        <v>109</v>
      </c>
    </row>
    <row r="10154" spans="1:10" x14ac:dyDescent="0.25">
      <c r="A10154" s="2" t="s">
        <v>627</v>
      </c>
      <c r="B10154" s="2">
        <v>513</v>
      </c>
      <c r="C10154" s="2">
        <v>738</v>
      </c>
      <c r="D10154" s="2">
        <v>9.0079937999999998E-2</v>
      </c>
      <c r="E10154" s="2">
        <v>0.29955757900000002</v>
      </c>
      <c r="F10154" s="2">
        <v>0.16541610700000001</v>
      </c>
      <c r="G10154" s="2">
        <v>-0.69929007099999996</v>
      </c>
      <c r="H10154" s="2">
        <v>-0.45543429899999999</v>
      </c>
      <c r="I10154" s="2" t="s">
        <v>109</v>
      </c>
      <c r="J10154" s="2" t="s">
        <v>109</v>
      </c>
    </row>
    <row r="10155" spans="1:10" x14ac:dyDescent="0.25">
      <c r="A10155" s="2" t="s">
        <v>627</v>
      </c>
      <c r="B10155" s="2">
        <v>566</v>
      </c>
      <c r="C10155" s="2">
        <v>818</v>
      </c>
      <c r="D10155" s="2">
        <v>0.22343761600000001</v>
      </c>
      <c r="E10155" s="2">
        <v>0.139974136</v>
      </c>
      <c r="F10155" s="2">
        <v>0.13258842700000001</v>
      </c>
      <c r="G10155" s="2">
        <v>0.59627787200000004</v>
      </c>
      <c r="H10155" s="2">
        <v>0.68519696900000004</v>
      </c>
      <c r="I10155" s="2" t="s">
        <v>109</v>
      </c>
      <c r="J10155" s="2" t="s">
        <v>109</v>
      </c>
    </row>
    <row r="10156" spans="1:10" x14ac:dyDescent="0.25">
      <c r="A10156" s="2" t="s">
        <v>627</v>
      </c>
      <c r="B10156" s="2">
        <v>618</v>
      </c>
      <c r="C10156" s="2">
        <v>897</v>
      </c>
      <c r="D10156" s="2">
        <v>0.103266205</v>
      </c>
      <c r="E10156" s="2">
        <v>0.29386631899999999</v>
      </c>
      <c r="F10156" s="2">
        <v>0.194792144</v>
      </c>
      <c r="G10156" s="2">
        <v>-0.64859462099999998</v>
      </c>
      <c r="H10156" s="2">
        <v>-0.46986463000000001</v>
      </c>
      <c r="I10156" s="2" t="s">
        <v>109</v>
      </c>
      <c r="J10156" s="2" t="s">
        <v>109</v>
      </c>
    </row>
    <row r="10157" spans="1:10" x14ac:dyDescent="0.25">
      <c r="A10157" s="2" t="s">
        <v>627</v>
      </c>
      <c r="B10157" s="2">
        <v>671</v>
      </c>
      <c r="C10157" s="2">
        <v>977</v>
      </c>
      <c r="D10157" s="2">
        <v>0.21659651999999999</v>
      </c>
      <c r="E10157" s="2">
        <v>0.12441648499999999</v>
      </c>
      <c r="F10157" s="2">
        <v>0.10966695799999999</v>
      </c>
      <c r="G10157" s="2">
        <v>0.74089888599999998</v>
      </c>
      <c r="H10157" s="2">
        <v>0.97503901199999998</v>
      </c>
      <c r="I10157" s="2" t="s">
        <v>109</v>
      </c>
      <c r="J10157" s="2" t="s">
        <v>109</v>
      </c>
    </row>
    <row r="10158" spans="1:10" x14ac:dyDescent="0.25">
      <c r="A10158" s="2" t="s">
        <v>627</v>
      </c>
      <c r="B10158" s="2">
        <v>731</v>
      </c>
      <c r="C10158" s="2">
        <v>1064</v>
      </c>
      <c r="D10158" s="2">
        <v>5.5255133999999997E-2</v>
      </c>
      <c r="E10158" s="2">
        <v>0.12697322699999999</v>
      </c>
      <c r="F10158" s="2">
        <v>8.2653697999999998E-2</v>
      </c>
      <c r="G10158" s="2">
        <v>-0.56482846499999995</v>
      </c>
      <c r="H10158" s="2">
        <v>-0.33148624300000001</v>
      </c>
      <c r="I10158" s="2" t="s">
        <v>109</v>
      </c>
      <c r="J10158" s="2" t="s">
        <v>109</v>
      </c>
    </row>
    <row r="10159" spans="1:10" x14ac:dyDescent="0.25">
      <c r="A10159" s="2" t="s">
        <v>627</v>
      </c>
      <c r="B10159" s="2">
        <v>784</v>
      </c>
      <c r="C10159" s="2">
        <v>1144</v>
      </c>
      <c r="D10159" s="2">
        <v>0.17202321100000001</v>
      </c>
      <c r="E10159" s="2">
        <v>0.11345604400000001</v>
      </c>
      <c r="F10159" s="2">
        <v>8.8840732000000006E-2</v>
      </c>
      <c r="G10159" s="2">
        <v>0.51621019400000001</v>
      </c>
      <c r="H10159" s="2">
        <v>0.93631015799999995</v>
      </c>
      <c r="I10159" s="2" t="s">
        <v>109</v>
      </c>
      <c r="J10159" s="2" t="s">
        <v>109</v>
      </c>
    </row>
    <row r="10160" spans="1:10" x14ac:dyDescent="0.25">
      <c r="A10160" s="2" t="s">
        <v>627</v>
      </c>
      <c r="B10160" s="2">
        <v>832</v>
      </c>
      <c r="C10160" s="2">
        <v>1219</v>
      </c>
      <c r="D10160" s="2">
        <v>3.7677426E-2</v>
      </c>
      <c r="E10160" s="2">
        <v>0.15219424000000001</v>
      </c>
      <c r="F10160" s="2">
        <v>6.7796888999999999E-2</v>
      </c>
      <c r="G10160" s="2">
        <v>-0.75243855199999998</v>
      </c>
      <c r="H10160" s="2">
        <v>-0.444260243</v>
      </c>
      <c r="I10160" s="2" t="s">
        <v>109</v>
      </c>
      <c r="J10160" s="2" t="s">
        <v>109</v>
      </c>
    </row>
    <row r="10161" spans="1:10" x14ac:dyDescent="0.25">
      <c r="A10161" s="2" t="s">
        <v>627</v>
      </c>
      <c r="B10161" s="2">
        <v>889</v>
      </c>
      <c r="C10161" s="2">
        <v>1303</v>
      </c>
      <c r="D10161" s="2">
        <v>0.141476659</v>
      </c>
      <c r="E10161" s="2">
        <v>9.6600633000000005E-2</v>
      </c>
      <c r="F10161" s="2">
        <v>8.0676079999999997E-2</v>
      </c>
      <c r="G10161" s="2">
        <v>0.46455210200000002</v>
      </c>
      <c r="H10161" s="2">
        <v>0.75363824899999998</v>
      </c>
      <c r="I10161" s="2" t="s">
        <v>109</v>
      </c>
      <c r="J10161" s="2" t="s">
        <v>109</v>
      </c>
    </row>
    <row r="10162" spans="1:10" x14ac:dyDescent="0.25">
      <c r="A10162" s="2" t="s">
        <v>627</v>
      </c>
      <c r="B10162" s="2">
        <v>932</v>
      </c>
      <c r="C10162" s="2">
        <v>1373</v>
      </c>
      <c r="D10162" s="2">
        <v>5.4435298999999999E-2</v>
      </c>
      <c r="E10162" s="2">
        <v>0.27243177899999999</v>
      </c>
      <c r="F10162" s="2">
        <v>8.0593498999999999E-2</v>
      </c>
      <c r="G10162" s="2">
        <v>-0.80018741199999999</v>
      </c>
      <c r="H10162" s="2">
        <v>-0.32456960699999998</v>
      </c>
      <c r="I10162" s="2" t="s">
        <v>109</v>
      </c>
      <c r="J10162" s="2" t="s">
        <v>109</v>
      </c>
    </row>
    <row r="10163" spans="1:10" x14ac:dyDescent="0.25">
      <c r="A10163" s="2" t="s">
        <v>627</v>
      </c>
      <c r="B10163" s="2">
        <v>983</v>
      </c>
      <c r="C10163" s="2">
        <v>1451</v>
      </c>
      <c r="D10163" s="2">
        <v>0.18257456899999999</v>
      </c>
      <c r="E10163" s="2">
        <v>0.14622064800000001</v>
      </c>
      <c r="F10163" s="2">
        <v>0.1234869</v>
      </c>
      <c r="G10163" s="2">
        <v>0.24862371599999999</v>
      </c>
      <c r="H10163" s="2">
        <v>0.47849341099999998</v>
      </c>
      <c r="I10163" s="2" t="s">
        <v>109</v>
      </c>
      <c r="J10163" s="2" t="s">
        <v>109</v>
      </c>
    </row>
    <row r="10164" spans="1:10" x14ac:dyDescent="0.25">
      <c r="A10164" s="2" t="s">
        <v>627</v>
      </c>
      <c r="B10164" s="2">
        <v>1038</v>
      </c>
      <c r="C10164" s="2">
        <v>1533</v>
      </c>
      <c r="D10164" s="2">
        <v>4.7409814000000002E-2</v>
      </c>
      <c r="E10164" s="2">
        <v>0.18773564600000001</v>
      </c>
      <c r="F10164" s="2">
        <v>0.10720790600000001</v>
      </c>
      <c r="G10164" s="2">
        <v>-0.747465041</v>
      </c>
      <c r="H10164" s="2">
        <v>-0.55777688700000005</v>
      </c>
      <c r="I10164" s="2" t="s">
        <v>109</v>
      </c>
      <c r="J10164" s="2" t="s">
        <v>109</v>
      </c>
    </row>
    <row r="10165" spans="1:10" x14ac:dyDescent="0.25">
      <c r="A10165" s="2" t="s">
        <v>627</v>
      </c>
      <c r="B10165" s="2">
        <v>1087</v>
      </c>
      <c r="C10165" s="2">
        <v>1609</v>
      </c>
      <c r="D10165" s="2">
        <v>0.17294409999999999</v>
      </c>
      <c r="E10165" s="2">
        <v>0.136577634</v>
      </c>
      <c r="F10165" s="2">
        <v>9.7428461999999993E-2</v>
      </c>
      <c r="G10165" s="2">
        <v>0.26626955699999999</v>
      </c>
      <c r="H10165" s="2">
        <v>0.77508805400000003</v>
      </c>
      <c r="I10165" s="2" t="s">
        <v>109</v>
      </c>
      <c r="J10165" s="2" t="s">
        <v>109</v>
      </c>
    </row>
    <row r="10166" spans="1:10" x14ac:dyDescent="0.25">
      <c r="A10166" s="2" t="s">
        <v>627</v>
      </c>
      <c r="B10166" s="2">
        <v>1133</v>
      </c>
      <c r="C10166" s="2">
        <v>1682</v>
      </c>
      <c r="D10166" s="2">
        <v>8.4039169999999996E-2</v>
      </c>
      <c r="E10166" s="2">
        <v>0.14818124599999999</v>
      </c>
      <c r="F10166" s="2">
        <v>6.4062299000000003E-2</v>
      </c>
      <c r="G10166" s="2">
        <v>-0.43286230999999997</v>
      </c>
      <c r="H10166" s="2">
        <v>0.31183506</v>
      </c>
      <c r="I10166" s="2" t="s">
        <v>109</v>
      </c>
      <c r="J10166" s="2" t="s">
        <v>109</v>
      </c>
    </row>
    <row r="10167" spans="1:10" x14ac:dyDescent="0.25">
      <c r="A10167" s="2" t="s">
        <v>627</v>
      </c>
      <c r="B10167" s="2">
        <v>1186</v>
      </c>
      <c r="C10167" s="2">
        <v>1762</v>
      </c>
      <c r="D10167" s="2">
        <v>0.159843875</v>
      </c>
      <c r="E10167" s="2">
        <v>0.297320364</v>
      </c>
      <c r="F10167" s="2">
        <v>0.243681799</v>
      </c>
      <c r="G10167" s="2">
        <v>-0.462385043</v>
      </c>
      <c r="H10167" s="2">
        <v>-0.34404672200000003</v>
      </c>
      <c r="I10167" s="2" t="s">
        <v>109</v>
      </c>
      <c r="J10167" s="2" t="s">
        <v>109</v>
      </c>
    </row>
    <row r="10168" spans="1:10" x14ac:dyDescent="0.25">
      <c r="A10168" s="2" t="s">
        <v>627</v>
      </c>
      <c r="B10168" s="2">
        <v>1250</v>
      </c>
      <c r="C10168" s="2">
        <v>1853</v>
      </c>
      <c r="D10168" s="2">
        <v>0.13509216600000001</v>
      </c>
      <c r="E10168" s="2">
        <v>0.106394223</v>
      </c>
      <c r="F10168" s="2">
        <v>0.12626960200000001</v>
      </c>
      <c r="G10168" s="2">
        <v>0.26973215299999997</v>
      </c>
      <c r="H10168" s="2">
        <v>6.9870849999999998E-2</v>
      </c>
      <c r="I10168" s="2" t="s">
        <v>109</v>
      </c>
      <c r="J10168" s="2" t="s">
        <v>109</v>
      </c>
    </row>
    <row r="10169" spans="1:10" x14ac:dyDescent="0.25">
      <c r="A10169" s="2" t="s">
        <v>627</v>
      </c>
      <c r="B10169" s="2">
        <v>1297</v>
      </c>
      <c r="C10169" s="2">
        <v>1927</v>
      </c>
      <c r="D10169" s="2">
        <v>0.18892451800000001</v>
      </c>
      <c r="E10169" s="2">
        <v>0.15812973799999999</v>
      </c>
      <c r="F10169" s="2">
        <v>0.148496673</v>
      </c>
      <c r="G10169" s="2">
        <v>0.19474375899999999</v>
      </c>
      <c r="H10169" s="2">
        <v>0.27224747900000001</v>
      </c>
      <c r="I10169" s="2" t="s">
        <v>109</v>
      </c>
      <c r="J10169" s="2" t="s">
        <v>109</v>
      </c>
    </row>
    <row r="10170" spans="1:10" x14ac:dyDescent="0.25">
      <c r="A10170" s="2" t="s">
        <v>627</v>
      </c>
      <c r="B10170" s="2">
        <v>1336</v>
      </c>
      <c r="C10170" s="2">
        <v>1993</v>
      </c>
      <c r="D10170" s="2">
        <v>9.4833193999999996E-2</v>
      </c>
      <c r="E10170" s="2">
        <v>0.38891878299999999</v>
      </c>
      <c r="F10170" s="2">
        <v>7.7313583000000005E-2</v>
      </c>
      <c r="G10170" s="2">
        <v>-0.75616196000000002</v>
      </c>
      <c r="H10170" s="2">
        <v>0.22660457000000001</v>
      </c>
      <c r="I10170" s="2" t="s">
        <v>109</v>
      </c>
      <c r="J10170" s="2" t="s">
        <v>109</v>
      </c>
    </row>
    <row r="10171" spans="1:10" x14ac:dyDescent="0.25">
      <c r="A10171" s="2" t="s">
        <v>627</v>
      </c>
      <c r="B10171" s="2">
        <v>1386</v>
      </c>
      <c r="C10171" s="2">
        <v>2070</v>
      </c>
      <c r="D10171" s="2">
        <v>9.2420936999999995E-2</v>
      </c>
      <c r="E10171" s="2">
        <v>8.8110203999999998E-2</v>
      </c>
      <c r="F10171" s="2">
        <v>0.13461273600000001</v>
      </c>
      <c r="G10171" s="2">
        <v>4.8924338999999997E-2</v>
      </c>
      <c r="H10171" s="2">
        <v>-0.31343095599999998</v>
      </c>
      <c r="I10171" s="2" t="s">
        <v>109</v>
      </c>
      <c r="J10171" s="2" t="s">
        <v>109</v>
      </c>
    </row>
    <row r="10172" spans="1:10" x14ac:dyDescent="0.25">
      <c r="A10172" s="2" t="s">
        <v>628</v>
      </c>
      <c r="B10172" s="2">
        <v>113</v>
      </c>
      <c r="C10172" s="2">
        <v>250</v>
      </c>
      <c r="D10172" s="2">
        <v>4.8604244999999997E-2</v>
      </c>
      <c r="E10172" s="2">
        <v>1.8153401E-2</v>
      </c>
      <c r="F10172" s="2">
        <v>1.5686070999999999E-2</v>
      </c>
      <c r="G10172" s="2">
        <v>1.677418074</v>
      </c>
      <c r="H10172" s="2">
        <v>2.0985608770000002</v>
      </c>
      <c r="I10172" s="2" t="s">
        <v>111</v>
      </c>
      <c r="J10172" s="2" t="s">
        <v>111</v>
      </c>
    </row>
    <row r="10173" spans="1:10" x14ac:dyDescent="0.25">
      <c r="A10173" s="2" t="s">
        <v>628</v>
      </c>
      <c r="B10173" s="2">
        <v>312</v>
      </c>
      <c r="C10173" s="2">
        <v>476</v>
      </c>
      <c r="D10173" s="2">
        <v>3.8309029000000001E-2</v>
      </c>
      <c r="E10173" s="2">
        <v>1.1219018000000001E-2</v>
      </c>
      <c r="F10173" s="2">
        <v>1.0074167E-2</v>
      </c>
      <c r="G10173" s="2">
        <v>2.4146507000000001</v>
      </c>
      <c r="H10173" s="2">
        <v>2.8026996180000001</v>
      </c>
      <c r="I10173" s="2" t="s">
        <v>111</v>
      </c>
      <c r="J10173" s="2" t="s">
        <v>111</v>
      </c>
    </row>
    <row r="10174" spans="1:10" x14ac:dyDescent="0.25">
      <c r="A10174" s="2" t="s">
        <v>628</v>
      </c>
      <c r="B10174" s="2">
        <v>432</v>
      </c>
      <c r="C10174" s="2">
        <v>623</v>
      </c>
      <c r="D10174" s="2">
        <v>2.4794264999999999E-2</v>
      </c>
      <c r="E10174" s="2">
        <v>7.3950149999999996E-3</v>
      </c>
      <c r="F10174" s="2">
        <v>1.4495798000000001E-2</v>
      </c>
      <c r="G10174" s="2">
        <v>2.3528349710000001</v>
      </c>
      <c r="H10174" s="2">
        <v>0.71044503299999995</v>
      </c>
      <c r="I10174" s="2" t="s">
        <v>111</v>
      </c>
      <c r="J10174" s="2" t="s">
        <v>111</v>
      </c>
    </row>
    <row r="10175" spans="1:10" x14ac:dyDescent="0.25">
      <c r="A10175" s="2" t="s">
        <v>628</v>
      </c>
      <c r="B10175" s="2">
        <v>520</v>
      </c>
      <c r="C10175" s="2">
        <v>738</v>
      </c>
      <c r="D10175" s="2">
        <v>1.8156905000000001E-2</v>
      </c>
      <c r="E10175" s="2">
        <v>1.8709110000000001E-3</v>
      </c>
      <c r="F10175" s="2">
        <v>3.680642E-3</v>
      </c>
      <c r="G10175" s="2">
        <v>8.7048448579999995</v>
      </c>
      <c r="H10175" s="2">
        <v>3.9330807810000001</v>
      </c>
      <c r="I10175" s="2" t="s">
        <v>111</v>
      </c>
      <c r="J10175" s="2" t="s">
        <v>111</v>
      </c>
    </row>
    <row r="10176" spans="1:10" x14ac:dyDescent="0.25">
      <c r="A10176" s="2" t="s">
        <v>628</v>
      </c>
      <c r="B10176" s="2">
        <v>645</v>
      </c>
      <c r="C10176" s="2">
        <v>890</v>
      </c>
      <c r="D10176" s="2">
        <v>1.7727277E-2</v>
      </c>
      <c r="E10176" s="2">
        <v>5.0361329999999999E-3</v>
      </c>
      <c r="F10176" s="2">
        <v>6.488494E-3</v>
      </c>
      <c r="G10176" s="2">
        <v>2.5200178919999998</v>
      </c>
      <c r="H10176" s="2">
        <v>1.732109645</v>
      </c>
      <c r="I10176" s="2" t="s">
        <v>111</v>
      </c>
      <c r="J10176" s="2" t="s">
        <v>111</v>
      </c>
    </row>
    <row r="10177" spans="1:10" x14ac:dyDescent="0.25">
      <c r="A10177" s="2" t="s">
        <v>628</v>
      </c>
      <c r="B10177" s="2">
        <v>746</v>
      </c>
      <c r="C10177" s="2">
        <v>1018</v>
      </c>
      <c r="D10177" s="2">
        <v>1.2906585E-2</v>
      </c>
      <c r="E10177" s="2">
        <v>2.1724370000000002E-3</v>
      </c>
      <c r="F10177" s="2">
        <v>1.9225583000000001E-2</v>
      </c>
      <c r="G10177" s="2">
        <v>4.9410622860000002</v>
      </c>
      <c r="H10177" s="2">
        <v>-0.32867653299999999</v>
      </c>
      <c r="I10177" s="2" t="s">
        <v>111</v>
      </c>
      <c r="J10177" s="2" t="s">
        <v>111</v>
      </c>
    </row>
    <row r="10178" spans="1:10" x14ac:dyDescent="0.25">
      <c r="A10178" s="2" t="s">
        <v>628</v>
      </c>
      <c r="B10178" s="2">
        <v>923</v>
      </c>
      <c r="C10178" s="2">
        <v>1222</v>
      </c>
      <c r="D10178" s="2">
        <v>9.8860470000000002E-3</v>
      </c>
      <c r="E10178" s="2">
        <v>2.3445950000000001E-3</v>
      </c>
      <c r="F10178" s="2">
        <v>2.2827419999999999E-3</v>
      </c>
      <c r="G10178" s="2">
        <v>3.216525641</v>
      </c>
      <c r="H10178" s="2">
        <v>3.330777383</v>
      </c>
      <c r="I10178" s="2" t="s">
        <v>111</v>
      </c>
      <c r="J10178" s="2" t="s">
        <v>111</v>
      </c>
    </row>
    <row r="10179" spans="1:10" x14ac:dyDescent="0.25">
      <c r="A10179" s="2" t="s">
        <v>628</v>
      </c>
      <c r="B10179" s="2">
        <v>1121</v>
      </c>
      <c r="C10179" s="2">
        <v>1447</v>
      </c>
      <c r="D10179" s="2">
        <v>6.5537599999999996E-3</v>
      </c>
      <c r="E10179" s="2">
        <v>1.0312511999999999E-2</v>
      </c>
      <c r="F10179" s="2">
        <v>2.9928979999999999E-3</v>
      </c>
      <c r="G10179" s="2">
        <v>-0.36448458099999997</v>
      </c>
      <c r="H10179" s="2">
        <v>1.189770604</v>
      </c>
      <c r="I10179" s="2" t="s">
        <v>111</v>
      </c>
      <c r="J10179" s="2" t="s">
        <v>111</v>
      </c>
    </row>
    <row r="10180" spans="1:10" x14ac:dyDescent="0.25">
      <c r="A10180" s="2" t="s">
        <v>628</v>
      </c>
      <c r="B10180" s="2">
        <v>1279</v>
      </c>
      <c r="C10180" s="2">
        <v>1632</v>
      </c>
      <c r="D10180" s="2">
        <v>1.6198855000000002E-2</v>
      </c>
      <c r="E10180" s="2">
        <v>1.2528111E-2</v>
      </c>
      <c r="F10180" s="2">
        <v>7.8430240000000005E-3</v>
      </c>
      <c r="G10180" s="2">
        <v>0.29300059699999997</v>
      </c>
      <c r="H10180" s="2">
        <v>1.065383797</v>
      </c>
      <c r="I10180" s="2" t="s">
        <v>111</v>
      </c>
      <c r="J10180" s="2" t="s">
        <v>111</v>
      </c>
    </row>
    <row r="10181" spans="1:10" x14ac:dyDescent="0.25">
      <c r="A10181" s="2" t="s">
        <v>628</v>
      </c>
      <c r="B10181" s="2">
        <v>1441</v>
      </c>
      <c r="C10181" s="2">
        <v>1821</v>
      </c>
      <c r="D10181" s="2">
        <v>9.6911410000000003E-3</v>
      </c>
      <c r="E10181" s="2">
        <v>5.933837E-3</v>
      </c>
      <c r="F10181" s="2">
        <v>2.4612179999999998E-3</v>
      </c>
      <c r="G10181" s="2">
        <v>0.63319974800000001</v>
      </c>
      <c r="H10181" s="2">
        <v>2.937538505</v>
      </c>
      <c r="I10181" s="2" t="s">
        <v>111</v>
      </c>
      <c r="J10181" s="2" t="s">
        <v>111</v>
      </c>
    </row>
    <row r="10182" spans="1:10" x14ac:dyDescent="0.25">
      <c r="A10182" s="2" t="s">
        <v>628</v>
      </c>
      <c r="B10182" s="2">
        <v>1588</v>
      </c>
      <c r="C10182" s="2">
        <v>1995</v>
      </c>
      <c r="D10182" s="2">
        <v>1.0702132E-2</v>
      </c>
      <c r="E10182" s="2">
        <v>1.45301E-3</v>
      </c>
      <c r="F10182" s="2">
        <v>1.3340439999999999E-3</v>
      </c>
      <c r="G10182" s="2">
        <v>6.3654883829999998</v>
      </c>
      <c r="H10182" s="2">
        <v>7.0223258370000003</v>
      </c>
      <c r="I10182" s="2" t="s">
        <v>111</v>
      </c>
      <c r="J10182" s="2" t="s">
        <v>111</v>
      </c>
    </row>
    <row r="10183" spans="1:10" x14ac:dyDescent="0.25">
      <c r="A10183" s="2" t="s">
        <v>628</v>
      </c>
      <c r="B10183" s="2">
        <v>1722</v>
      </c>
      <c r="C10183" s="2">
        <v>2156</v>
      </c>
      <c r="D10183" s="2">
        <v>1.592799E-3</v>
      </c>
      <c r="E10183" s="2">
        <v>5.8466120000000002E-3</v>
      </c>
      <c r="F10183" s="2">
        <v>2.5299770000000001E-3</v>
      </c>
      <c r="G10183" s="2">
        <v>-0.72756891899999998</v>
      </c>
      <c r="H10183" s="2">
        <v>-0.37042940400000002</v>
      </c>
      <c r="I10183" s="2" t="s">
        <v>111</v>
      </c>
      <c r="J10183" s="2" t="s">
        <v>111</v>
      </c>
    </row>
    <row r="10184" spans="1:10" x14ac:dyDescent="0.25">
      <c r="A10184" s="2" t="s">
        <v>628</v>
      </c>
      <c r="B10184" s="2">
        <v>1934</v>
      </c>
      <c r="C10184" s="2">
        <v>2395</v>
      </c>
      <c r="D10184" s="2">
        <v>6.9874749999999999E-3</v>
      </c>
      <c r="E10184" s="2">
        <v>9.6250039999999995E-3</v>
      </c>
      <c r="F10184" s="2">
        <v>8.3831979999999997E-3</v>
      </c>
      <c r="G10184" s="2">
        <v>-0.27402887799999998</v>
      </c>
      <c r="H10184" s="2">
        <v>-0.166490532</v>
      </c>
      <c r="I10184" s="2" t="s">
        <v>111</v>
      </c>
      <c r="J10184" s="2" t="s">
        <v>111</v>
      </c>
    </row>
    <row r="10185" spans="1:10" x14ac:dyDescent="0.25">
      <c r="A10185" s="2" t="s">
        <v>629</v>
      </c>
      <c r="B10185" s="2">
        <v>20</v>
      </c>
      <c r="C10185" s="2">
        <v>113</v>
      </c>
      <c r="D10185" s="2">
        <v>1.167535467</v>
      </c>
      <c r="E10185" s="2">
        <v>1.095181116</v>
      </c>
      <c r="F10185" s="2">
        <v>1.095343959</v>
      </c>
      <c r="G10185" s="2">
        <v>6.6066105999999999E-2</v>
      </c>
      <c r="H10185" s="2">
        <v>6.5907615000000003E-2</v>
      </c>
      <c r="I10185" s="2" t="s">
        <v>70</v>
      </c>
      <c r="J10185" s="2" t="s">
        <v>70</v>
      </c>
    </row>
    <row r="10186" spans="1:10" x14ac:dyDescent="0.25">
      <c r="A10186" s="2" t="s">
        <v>629</v>
      </c>
      <c r="B10186" s="2">
        <v>85</v>
      </c>
      <c r="C10186" s="2">
        <v>207</v>
      </c>
      <c r="D10186" s="2">
        <v>1.168410841</v>
      </c>
      <c r="E10186" s="2">
        <v>1.0979696590000001</v>
      </c>
      <c r="F10186" s="2">
        <v>1.0955706409999999</v>
      </c>
      <c r="G10186" s="2">
        <v>6.4155854999999998E-2</v>
      </c>
      <c r="H10186" s="2">
        <v>6.6486082000000002E-2</v>
      </c>
      <c r="I10186" s="2" t="s">
        <v>70</v>
      </c>
      <c r="J10186" s="2" t="s">
        <v>70</v>
      </c>
    </row>
    <row r="10187" spans="1:10" x14ac:dyDescent="0.25">
      <c r="A10187" s="2" t="s">
        <v>629</v>
      </c>
      <c r="B10187" s="2">
        <v>206</v>
      </c>
      <c r="C10187" s="2">
        <v>357</v>
      </c>
      <c r="D10187" s="2">
        <v>0.15183052799999999</v>
      </c>
      <c r="E10187" s="2">
        <v>0.406126977</v>
      </c>
      <c r="F10187" s="2">
        <v>0.41223867199999997</v>
      </c>
      <c r="G10187" s="2">
        <v>-0.62615010500000001</v>
      </c>
      <c r="H10187" s="2">
        <v>-0.63169266199999996</v>
      </c>
      <c r="I10187" s="2" t="s">
        <v>70</v>
      </c>
      <c r="J10187" s="2" t="s">
        <v>70</v>
      </c>
    </row>
    <row r="10188" spans="1:10" x14ac:dyDescent="0.25">
      <c r="A10188" s="2" t="s">
        <v>629</v>
      </c>
      <c r="B10188" s="2">
        <v>279</v>
      </c>
      <c r="C10188" s="2">
        <v>459</v>
      </c>
      <c r="D10188" s="2">
        <v>3.2187369E-2</v>
      </c>
      <c r="E10188" s="2">
        <v>2.4293961999999999E-2</v>
      </c>
      <c r="F10188" s="2">
        <v>2.6782272999999999E-2</v>
      </c>
      <c r="G10188" s="2">
        <v>0.32491231100000001</v>
      </c>
      <c r="H10188" s="2">
        <v>0.201816196</v>
      </c>
      <c r="I10188" s="2" t="s">
        <v>70</v>
      </c>
      <c r="J10188" s="2" t="s">
        <v>70</v>
      </c>
    </row>
    <row r="10189" spans="1:10" x14ac:dyDescent="0.25">
      <c r="A10189" s="2" t="s">
        <v>629</v>
      </c>
      <c r="B10189" s="2">
        <v>367</v>
      </c>
      <c r="C10189" s="2">
        <v>576</v>
      </c>
      <c r="D10189" s="2">
        <v>8.3062167000000006E-2</v>
      </c>
      <c r="E10189" s="2">
        <v>0.262415334</v>
      </c>
      <c r="F10189" s="2">
        <v>0.26251556599999998</v>
      </c>
      <c r="G10189" s="2">
        <v>-0.68347060500000001</v>
      </c>
      <c r="H10189" s="2">
        <v>-0.68359146000000004</v>
      </c>
      <c r="I10189" s="2" t="s">
        <v>70</v>
      </c>
      <c r="J10189" s="2" t="s">
        <v>70</v>
      </c>
    </row>
    <row r="10190" spans="1:10" x14ac:dyDescent="0.25">
      <c r="A10190" s="2" t="s">
        <v>629</v>
      </c>
      <c r="B10190" s="2">
        <v>442</v>
      </c>
      <c r="C10190" s="2">
        <v>680</v>
      </c>
      <c r="D10190" s="2">
        <v>2.8632179000000001E-2</v>
      </c>
      <c r="E10190" s="2">
        <v>5.5028372999999998E-2</v>
      </c>
      <c r="F10190" s="2">
        <v>5.8086757000000003E-2</v>
      </c>
      <c r="G10190" s="2">
        <v>-0.47968334400000001</v>
      </c>
      <c r="H10190" s="2">
        <v>-0.50707905399999997</v>
      </c>
      <c r="I10190" s="2" t="s">
        <v>70</v>
      </c>
      <c r="J10190" s="2" t="s">
        <v>70</v>
      </c>
    </row>
    <row r="10191" spans="1:10" x14ac:dyDescent="0.25">
      <c r="A10191" s="2" t="s">
        <v>629</v>
      </c>
      <c r="B10191" s="2">
        <v>520</v>
      </c>
      <c r="C10191" s="2">
        <v>787</v>
      </c>
      <c r="D10191" s="2">
        <v>7.8143418000000006E-2</v>
      </c>
      <c r="E10191" s="2">
        <v>0.23997534600000001</v>
      </c>
      <c r="F10191" s="2">
        <v>0.21952359799999999</v>
      </c>
      <c r="G10191" s="2">
        <v>-0.67436897600000001</v>
      </c>
      <c r="H10191" s="2">
        <v>-0.64403180999999998</v>
      </c>
      <c r="I10191" s="2" t="s">
        <v>70</v>
      </c>
      <c r="J10191" s="2" t="s">
        <v>70</v>
      </c>
    </row>
    <row r="10192" spans="1:10" x14ac:dyDescent="0.25">
      <c r="A10192" s="2" t="s">
        <v>629</v>
      </c>
      <c r="B10192" s="2">
        <v>599</v>
      </c>
      <c r="C10192" s="2">
        <v>895</v>
      </c>
      <c r="D10192" s="2">
        <v>0.15581339599999999</v>
      </c>
      <c r="E10192" s="2">
        <v>0.51132783299999995</v>
      </c>
      <c r="F10192" s="2">
        <v>0.58716618799999998</v>
      </c>
      <c r="G10192" s="2">
        <v>-0.69527691300000005</v>
      </c>
      <c r="H10192" s="2">
        <v>-0.73463493199999996</v>
      </c>
      <c r="I10192" s="2" t="s">
        <v>70</v>
      </c>
      <c r="J10192" s="2" t="s">
        <v>70</v>
      </c>
    </row>
    <row r="10193" spans="1:10" x14ac:dyDescent="0.25">
      <c r="A10193" s="2" t="s">
        <v>629</v>
      </c>
      <c r="B10193" s="2">
        <v>675</v>
      </c>
      <c r="C10193" s="2">
        <v>1000</v>
      </c>
      <c r="D10193" s="2">
        <v>8.5147151000000004E-2</v>
      </c>
      <c r="E10193" s="2">
        <v>0.14369168399999999</v>
      </c>
      <c r="F10193" s="2">
        <v>0.16640764999999999</v>
      </c>
      <c r="G10193" s="2">
        <v>-0.40743160099999998</v>
      </c>
      <c r="H10193" s="2">
        <v>-0.48832189399999998</v>
      </c>
      <c r="I10193" s="2" t="s">
        <v>70</v>
      </c>
      <c r="J10193" s="2" t="s">
        <v>70</v>
      </c>
    </row>
    <row r="10194" spans="1:10" x14ac:dyDescent="0.25">
      <c r="A10194" s="2" t="s">
        <v>629</v>
      </c>
      <c r="B10194" s="2">
        <v>744</v>
      </c>
      <c r="C10194" s="2">
        <v>1098</v>
      </c>
      <c r="D10194" s="2">
        <v>0.11385490500000001</v>
      </c>
      <c r="E10194" s="2">
        <v>0.19089814099999999</v>
      </c>
      <c r="F10194" s="2">
        <v>0.23362511</v>
      </c>
      <c r="G10194" s="2">
        <v>-0.40358295700000002</v>
      </c>
      <c r="H10194" s="2">
        <v>-0.51265981400000005</v>
      </c>
      <c r="I10194" s="2" t="s">
        <v>70</v>
      </c>
      <c r="J10194" s="2" t="s">
        <v>70</v>
      </c>
    </row>
    <row r="10195" spans="1:10" x14ac:dyDescent="0.25">
      <c r="A10195" s="2" t="s">
        <v>629</v>
      </c>
      <c r="B10195" s="2">
        <v>826</v>
      </c>
      <c r="C10195" s="2">
        <v>1209</v>
      </c>
      <c r="D10195" s="2">
        <v>5.8518289000000001E-2</v>
      </c>
      <c r="E10195" s="2">
        <v>0.124237339</v>
      </c>
      <c r="F10195" s="2">
        <v>9.7536018000000002E-2</v>
      </c>
      <c r="G10195" s="2">
        <v>-0.52897985599999997</v>
      </c>
      <c r="H10195" s="2">
        <v>-0.400034053</v>
      </c>
      <c r="I10195" s="2" t="s">
        <v>70</v>
      </c>
      <c r="J10195" s="2" t="s">
        <v>70</v>
      </c>
    </row>
    <row r="10196" spans="1:10" x14ac:dyDescent="0.25">
      <c r="A10196" s="2" t="s">
        <v>629</v>
      </c>
      <c r="B10196" s="2">
        <v>909</v>
      </c>
      <c r="C10196" s="2">
        <v>1321</v>
      </c>
      <c r="D10196" s="2">
        <v>0.170991056</v>
      </c>
      <c r="E10196" s="2">
        <v>0.30908681700000001</v>
      </c>
      <c r="F10196" s="2">
        <v>0.30487572699999999</v>
      </c>
      <c r="G10196" s="2">
        <v>-0.44678631699999999</v>
      </c>
      <c r="H10196" s="2">
        <v>-0.439145065</v>
      </c>
      <c r="I10196" s="2" t="s">
        <v>70</v>
      </c>
      <c r="J10196" s="2" t="s">
        <v>70</v>
      </c>
    </row>
    <row r="10197" spans="1:10" x14ac:dyDescent="0.25">
      <c r="A10197" s="2" t="s">
        <v>629</v>
      </c>
      <c r="B10197" s="2">
        <v>983</v>
      </c>
      <c r="C10197" s="2">
        <v>1424</v>
      </c>
      <c r="D10197" s="2">
        <v>9.8936287999999997E-2</v>
      </c>
      <c r="E10197" s="2">
        <v>0.21512512</v>
      </c>
      <c r="F10197" s="2">
        <v>0.233458426</v>
      </c>
      <c r="G10197" s="2">
        <v>-0.54009885999999996</v>
      </c>
      <c r="H10197" s="2">
        <v>-0.576214534</v>
      </c>
      <c r="I10197" s="2" t="s">
        <v>70</v>
      </c>
      <c r="J10197" s="2" t="s">
        <v>70</v>
      </c>
    </row>
    <row r="10198" spans="1:10" x14ac:dyDescent="0.25">
      <c r="A10198" s="2" t="s">
        <v>629</v>
      </c>
      <c r="B10198" s="2">
        <v>1044</v>
      </c>
      <c r="C10198" s="2">
        <v>1514</v>
      </c>
      <c r="D10198" s="2">
        <v>0.10808042900000001</v>
      </c>
      <c r="E10198" s="2">
        <v>9.9562705000000001E-2</v>
      </c>
      <c r="F10198" s="2">
        <v>0.11364411100000001</v>
      </c>
      <c r="G10198" s="2">
        <v>8.5551358999999993E-2</v>
      </c>
      <c r="H10198" s="2">
        <v>-4.8957058999999997E-2</v>
      </c>
      <c r="I10198" s="2" t="s">
        <v>70</v>
      </c>
      <c r="J10198" s="2" t="s">
        <v>70</v>
      </c>
    </row>
    <row r="10199" spans="1:10" x14ac:dyDescent="0.25">
      <c r="A10199" s="2" t="s">
        <v>629</v>
      </c>
      <c r="B10199" s="2">
        <v>1126</v>
      </c>
      <c r="C10199" s="2">
        <v>1625</v>
      </c>
      <c r="D10199" s="2">
        <v>0.107360634</v>
      </c>
      <c r="E10199" s="2">
        <v>0.146373065</v>
      </c>
      <c r="F10199" s="2">
        <v>0.146734912</v>
      </c>
      <c r="G10199" s="2">
        <v>-0.26652739199999997</v>
      </c>
      <c r="H10199" s="2">
        <v>-0.26833612800000001</v>
      </c>
      <c r="I10199" s="2" t="s">
        <v>70</v>
      </c>
      <c r="J10199" s="2" t="s">
        <v>70</v>
      </c>
    </row>
    <row r="10200" spans="1:10" x14ac:dyDescent="0.25">
      <c r="A10200" s="2" t="s">
        <v>629</v>
      </c>
      <c r="B10200" s="2">
        <v>1187</v>
      </c>
      <c r="C10200" s="2">
        <v>1715</v>
      </c>
      <c r="D10200" s="2">
        <v>0.123616924</v>
      </c>
      <c r="E10200" s="2">
        <v>0.13937688100000001</v>
      </c>
      <c r="F10200" s="2">
        <v>0.14711242599999999</v>
      </c>
      <c r="G10200" s="2">
        <v>-0.11307439800000001</v>
      </c>
      <c r="H10200" s="2">
        <v>-0.159711198</v>
      </c>
      <c r="I10200" s="2" t="s">
        <v>70</v>
      </c>
      <c r="J10200" s="2" t="s">
        <v>70</v>
      </c>
    </row>
    <row r="10201" spans="1:10" x14ac:dyDescent="0.25">
      <c r="A10201" s="2" t="s">
        <v>629</v>
      </c>
      <c r="B10201" s="2">
        <v>1261</v>
      </c>
      <c r="C10201" s="2">
        <v>1818</v>
      </c>
      <c r="D10201" s="2">
        <v>0.112849518</v>
      </c>
      <c r="E10201" s="2">
        <v>0.149515597</v>
      </c>
      <c r="F10201" s="2">
        <v>0.16227654499999999</v>
      </c>
      <c r="G10201" s="2">
        <v>-0.24523246900000001</v>
      </c>
      <c r="H10201" s="2">
        <v>-0.30458515400000002</v>
      </c>
      <c r="I10201" s="2" t="s">
        <v>70</v>
      </c>
      <c r="J10201" s="2" t="s">
        <v>70</v>
      </c>
    </row>
    <row r="10202" spans="1:10" x14ac:dyDescent="0.25">
      <c r="A10202" s="2" t="s">
        <v>629</v>
      </c>
      <c r="B10202" s="2">
        <v>1326</v>
      </c>
      <c r="C10202" s="2">
        <v>1912</v>
      </c>
      <c r="D10202" s="2">
        <v>5.6185812000000002E-2</v>
      </c>
      <c r="E10202" s="2">
        <v>8.7668168000000005E-2</v>
      </c>
      <c r="F10202" s="2">
        <v>0.11457466299999999</v>
      </c>
      <c r="G10202" s="2">
        <v>-0.35910817099999998</v>
      </c>
      <c r="H10202" s="2">
        <v>-0.50961398199999997</v>
      </c>
      <c r="I10202" s="2" t="s">
        <v>70</v>
      </c>
      <c r="J10202" s="2" t="s">
        <v>70</v>
      </c>
    </row>
    <row r="10203" spans="1:10" x14ac:dyDescent="0.25">
      <c r="A10203" s="2" t="s">
        <v>629</v>
      </c>
      <c r="B10203" s="2">
        <v>1390</v>
      </c>
      <c r="C10203" s="2">
        <v>2005</v>
      </c>
      <c r="D10203" s="2">
        <v>0.10946425899999999</v>
      </c>
      <c r="E10203" s="2">
        <v>0.14912855699999999</v>
      </c>
      <c r="F10203" s="2">
        <v>0.136368039</v>
      </c>
      <c r="G10203" s="2">
        <v>-0.26597385899999998</v>
      </c>
      <c r="H10203" s="2">
        <v>-0.19728801700000001</v>
      </c>
      <c r="I10203" s="2" t="s">
        <v>70</v>
      </c>
      <c r="J10203" s="2" t="s">
        <v>70</v>
      </c>
    </row>
    <row r="10204" spans="1:10" x14ac:dyDescent="0.25">
      <c r="A10204" s="2" t="s">
        <v>629</v>
      </c>
      <c r="B10204" s="2">
        <v>1451</v>
      </c>
      <c r="C10204" s="2">
        <v>2095</v>
      </c>
      <c r="D10204" s="2">
        <v>1.7411776E-2</v>
      </c>
      <c r="E10204" s="2">
        <v>2.7795967000000001E-2</v>
      </c>
      <c r="F10204" s="2">
        <v>2.7933789000000001E-2</v>
      </c>
      <c r="G10204" s="2">
        <v>-0.37358624299999998</v>
      </c>
      <c r="H10204" s="2">
        <v>-0.37667688500000002</v>
      </c>
      <c r="I10204" s="2" t="s">
        <v>70</v>
      </c>
      <c r="J10204" s="2" t="s">
        <v>70</v>
      </c>
    </row>
    <row r="10205" spans="1:10" x14ac:dyDescent="0.25">
      <c r="A10205" s="2" t="s">
        <v>629</v>
      </c>
      <c r="B10205" s="2">
        <v>1519</v>
      </c>
      <c r="C10205" s="2">
        <v>2192</v>
      </c>
      <c r="D10205" s="2">
        <v>0.16121934099999999</v>
      </c>
      <c r="E10205" s="2">
        <v>0.15593776300000001</v>
      </c>
      <c r="F10205" s="2">
        <v>0.15206631300000001</v>
      </c>
      <c r="G10205" s="2">
        <v>3.3869783000000001E-2</v>
      </c>
      <c r="H10205" s="2">
        <v>6.0191027000000001E-2</v>
      </c>
      <c r="I10205" s="2" t="s">
        <v>70</v>
      </c>
      <c r="J10205" s="2" t="s">
        <v>70</v>
      </c>
    </row>
    <row r="10206" spans="1:10" x14ac:dyDescent="0.25">
      <c r="A10206" s="2" t="s">
        <v>629</v>
      </c>
      <c r="B10206" s="2">
        <v>1576</v>
      </c>
      <c r="C10206" s="2">
        <v>2278</v>
      </c>
      <c r="D10206" s="2">
        <v>3.0229499999999999E-2</v>
      </c>
      <c r="E10206" s="2">
        <v>5.4635808000000001E-2</v>
      </c>
      <c r="F10206" s="2">
        <v>5.8959703000000002E-2</v>
      </c>
      <c r="G10206" s="2">
        <v>-0.44670902200000001</v>
      </c>
      <c r="H10206" s="2">
        <v>-0.487285415</v>
      </c>
      <c r="I10206" s="2" t="s">
        <v>70</v>
      </c>
      <c r="J10206" s="2" t="s">
        <v>70</v>
      </c>
    </row>
    <row r="10207" spans="1:10" x14ac:dyDescent="0.25">
      <c r="A10207" s="2" t="s">
        <v>629</v>
      </c>
      <c r="B10207" s="2">
        <v>1995</v>
      </c>
      <c r="C10207" s="2">
        <v>2726</v>
      </c>
      <c r="D10207" s="2">
        <v>1.1651865720000001</v>
      </c>
      <c r="E10207" s="2">
        <v>1.0882058109999999</v>
      </c>
      <c r="F10207" s="2">
        <v>1.090183058</v>
      </c>
      <c r="G10207" s="2">
        <v>7.0740993000000002E-2</v>
      </c>
      <c r="H10207" s="2">
        <v>6.8799007999999995E-2</v>
      </c>
      <c r="I10207" s="2" t="s">
        <v>70</v>
      </c>
      <c r="J10207" s="2" t="s">
        <v>70</v>
      </c>
    </row>
    <row r="10208" spans="1:10" x14ac:dyDescent="0.25">
      <c r="A10208" s="2" t="s">
        <v>630</v>
      </c>
      <c r="B10208" s="2">
        <v>144</v>
      </c>
      <c r="C10208" s="2">
        <v>236</v>
      </c>
      <c r="D10208" s="2">
        <v>0.42150694399999999</v>
      </c>
      <c r="E10208" s="2">
        <v>0.311359151</v>
      </c>
      <c r="F10208" s="2">
        <v>0.311202021</v>
      </c>
      <c r="G10208" s="2">
        <v>0.35376443299999999</v>
      </c>
      <c r="H10208" s="2">
        <v>0.35444796699999997</v>
      </c>
      <c r="I10208" s="2" t="s">
        <v>163</v>
      </c>
      <c r="J10208" s="2" t="s">
        <v>163</v>
      </c>
    </row>
    <row r="10209" spans="1:10" x14ac:dyDescent="0.25">
      <c r="A10209" s="2" t="s">
        <v>630</v>
      </c>
      <c r="B10209" s="2">
        <v>251</v>
      </c>
      <c r="C10209" s="2">
        <v>364</v>
      </c>
      <c r="D10209" s="2">
        <v>1.8895089E-2</v>
      </c>
      <c r="E10209" s="2">
        <v>1.3378091999999999E-2</v>
      </c>
      <c r="F10209" s="2">
        <v>1.2149442999999999E-2</v>
      </c>
      <c r="G10209" s="2">
        <v>0.412390433</v>
      </c>
      <c r="H10209" s="2">
        <v>0.555222679</v>
      </c>
      <c r="I10209" s="2" t="s">
        <v>163</v>
      </c>
      <c r="J10209" s="2" t="s">
        <v>163</v>
      </c>
    </row>
    <row r="10210" spans="1:10" x14ac:dyDescent="0.25">
      <c r="A10210" s="2" t="s">
        <v>630</v>
      </c>
      <c r="B10210" s="2">
        <v>330</v>
      </c>
      <c r="C10210" s="2">
        <v>464</v>
      </c>
      <c r="D10210" s="2">
        <v>5.5063143000000002E-2</v>
      </c>
      <c r="E10210" s="2">
        <v>6.9269971999999999E-2</v>
      </c>
      <c r="F10210" s="2">
        <v>8.2404891999999993E-2</v>
      </c>
      <c r="G10210" s="2">
        <v>-0.20509361300000001</v>
      </c>
      <c r="H10210" s="2">
        <v>-0.331797642</v>
      </c>
      <c r="I10210" s="2" t="s">
        <v>163</v>
      </c>
      <c r="J10210" s="2" t="s">
        <v>163</v>
      </c>
    </row>
    <row r="10211" spans="1:10" x14ac:dyDescent="0.25">
      <c r="A10211" s="2" t="s">
        <v>630</v>
      </c>
      <c r="B10211" s="2">
        <v>369</v>
      </c>
      <c r="C10211" s="2">
        <v>524</v>
      </c>
      <c r="D10211" s="2">
        <v>3.8433016E-2</v>
      </c>
      <c r="E10211" s="2">
        <v>0.30801200200000001</v>
      </c>
      <c r="F10211" s="2">
        <v>0.18411730500000001</v>
      </c>
      <c r="G10211" s="2">
        <v>-0.87522234200000004</v>
      </c>
      <c r="H10211" s="2">
        <v>-0.79125798999999997</v>
      </c>
      <c r="I10211" s="2" t="s">
        <v>163</v>
      </c>
      <c r="J10211" s="2" t="s">
        <v>163</v>
      </c>
    </row>
    <row r="10212" spans="1:10" x14ac:dyDescent="0.25">
      <c r="A10212" s="2" t="s">
        <v>630</v>
      </c>
      <c r="B10212" s="2">
        <v>456</v>
      </c>
      <c r="C10212" s="2">
        <v>632</v>
      </c>
      <c r="D10212" s="2">
        <v>3.5690685E-2</v>
      </c>
      <c r="E10212" s="2">
        <v>6.6901585E-2</v>
      </c>
      <c r="F10212" s="2">
        <v>6.6901585E-2</v>
      </c>
      <c r="G10212" s="2">
        <v>-0.46651959900000001</v>
      </c>
      <c r="H10212" s="2">
        <v>-0.46651959900000001</v>
      </c>
      <c r="I10212" s="2" t="s">
        <v>163</v>
      </c>
      <c r="J10212" s="2" t="s">
        <v>163</v>
      </c>
    </row>
    <row r="10213" spans="1:10" x14ac:dyDescent="0.25">
      <c r="A10213" s="2" t="s">
        <v>630</v>
      </c>
      <c r="B10213" s="2">
        <v>514</v>
      </c>
      <c r="C10213" s="2">
        <v>711</v>
      </c>
      <c r="D10213" s="2">
        <v>2.4650482000000001E-2</v>
      </c>
      <c r="E10213" s="2">
        <v>2.8870506000000001E-2</v>
      </c>
      <c r="F10213" s="2">
        <v>2.9074953000000001E-2</v>
      </c>
      <c r="G10213" s="2">
        <v>-0.14617077000000001</v>
      </c>
      <c r="H10213" s="2">
        <v>-0.15217465699999999</v>
      </c>
      <c r="I10213" s="2" t="s">
        <v>163</v>
      </c>
      <c r="J10213" s="2" t="s">
        <v>163</v>
      </c>
    </row>
    <row r="10214" spans="1:10" x14ac:dyDescent="0.25">
      <c r="A10214" s="2" t="s">
        <v>630</v>
      </c>
      <c r="B10214" s="2">
        <v>589</v>
      </c>
      <c r="C10214" s="2">
        <v>807</v>
      </c>
      <c r="D10214" s="2">
        <v>2.4641551000000001E-2</v>
      </c>
      <c r="E10214" s="2">
        <v>3.4909139999999998E-2</v>
      </c>
      <c r="F10214" s="2">
        <v>3.4909139999999998E-2</v>
      </c>
      <c r="G10214" s="2">
        <v>-0.29412322499999999</v>
      </c>
      <c r="H10214" s="2">
        <v>-0.29412322499999999</v>
      </c>
      <c r="I10214" s="2" t="s">
        <v>163</v>
      </c>
      <c r="J10214" s="2" t="s">
        <v>163</v>
      </c>
    </row>
    <row r="10215" spans="1:10" x14ac:dyDescent="0.25">
      <c r="A10215" s="2" t="s">
        <v>630</v>
      </c>
      <c r="B10215" s="2">
        <v>629</v>
      </c>
      <c r="C10215" s="2">
        <v>868</v>
      </c>
      <c r="D10215" s="2">
        <v>7.1833538000000002E-2</v>
      </c>
      <c r="E10215" s="2">
        <v>0.22728298599999999</v>
      </c>
      <c r="F10215" s="2">
        <v>6.9488203999999998E-2</v>
      </c>
      <c r="G10215" s="2">
        <v>-0.68394669699999999</v>
      </c>
      <c r="H10215" s="2">
        <v>3.3751546E-2</v>
      </c>
      <c r="I10215" s="2" t="s">
        <v>163</v>
      </c>
      <c r="J10215" s="2" t="s">
        <v>163</v>
      </c>
    </row>
    <row r="10216" spans="1:10" x14ac:dyDescent="0.25">
      <c r="A10216" s="2" t="s">
        <v>630</v>
      </c>
      <c r="B10216" s="2">
        <v>716</v>
      </c>
      <c r="C10216" s="2">
        <v>976</v>
      </c>
      <c r="D10216" s="2">
        <v>2.5588757E-2</v>
      </c>
      <c r="E10216" s="2">
        <v>3.3882530000000001E-2</v>
      </c>
      <c r="F10216" s="2">
        <v>3.3882530000000001E-2</v>
      </c>
      <c r="G10216" s="2">
        <v>-0.244780205</v>
      </c>
      <c r="H10216" s="2">
        <v>-0.244780205</v>
      </c>
      <c r="I10216" s="2" t="s">
        <v>163</v>
      </c>
      <c r="J10216" s="2" t="s">
        <v>163</v>
      </c>
    </row>
    <row r="10217" spans="1:10" x14ac:dyDescent="0.25">
      <c r="A10217" s="2" t="s">
        <v>630</v>
      </c>
      <c r="B10217" s="2">
        <v>758</v>
      </c>
      <c r="C10217" s="2">
        <v>1039</v>
      </c>
      <c r="D10217" s="2">
        <v>5.3616964000000003E-2</v>
      </c>
      <c r="E10217" s="2">
        <v>0.23330204900000001</v>
      </c>
      <c r="F10217" s="2">
        <v>5.8991818000000001E-2</v>
      </c>
      <c r="G10217" s="2">
        <v>-0.77018219899999996</v>
      </c>
      <c r="H10217" s="2">
        <v>-9.1111859000000003E-2</v>
      </c>
      <c r="I10217" s="2" t="s">
        <v>163</v>
      </c>
      <c r="J10217" s="2" t="s">
        <v>163</v>
      </c>
    </row>
    <row r="10218" spans="1:10" x14ac:dyDescent="0.25">
      <c r="A10218" s="2" t="s">
        <v>630</v>
      </c>
      <c r="B10218" s="2">
        <v>843</v>
      </c>
      <c r="C10218" s="2">
        <v>1145</v>
      </c>
      <c r="D10218" s="2">
        <v>3.5602175E-2</v>
      </c>
      <c r="E10218" s="2">
        <v>6.8839501999999997E-2</v>
      </c>
      <c r="F10218" s="2">
        <v>6.9375753999999998E-2</v>
      </c>
      <c r="G10218" s="2">
        <v>-0.48282346900000001</v>
      </c>
      <c r="H10218" s="2">
        <v>-0.48682107600000002</v>
      </c>
      <c r="I10218" s="2" t="s">
        <v>163</v>
      </c>
      <c r="J10218" s="2" t="s">
        <v>163</v>
      </c>
    </row>
    <row r="10219" spans="1:10" x14ac:dyDescent="0.25">
      <c r="A10219" s="2" t="s">
        <v>630</v>
      </c>
      <c r="B10219" s="2">
        <v>883</v>
      </c>
      <c r="C10219" s="2">
        <v>1206</v>
      </c>
      <c r="D10219" s="2">
        <v>0.102587593</v>
      </c>
      <c r="E10219" s="2">
        <v>0.15142930199999999</v>
      </c>
      <c r="F10219" s="2">
        <v>0.101792875</v>
      </c>
      <c r="G10219" s="2">
        <v>-0.32253802999999998</v>
      </c>
      <c r="H10219" s="2">
        <v>7.807212E-3</v>
      </c>
      <c r="I10219" s="2" t="s">
        <v>163</v>
      </c>
      <c r="J10219" s="2" t="s">
        <v>163</v>
      </c>
    </row>
    <row r="10220" spans="1:10" x14ac:dyDescent="0.25">
      <c r="A10220" s="2" t="s">
        <v>630</v>
      </c>
      <c r="B10220" s="2">
        <v>964</v>
      </c>
      <c r="C10220" s="2">
        <v>1308</v>
      </c>
      <c r="D10220" s="2">
        <v>1.8603859E-2</v>
      </c>
      <c r="E10220" s="2">
        <v>2.8152033E-2</v>
      </c>
      <c r="F10220" s="2">
        <v>2.8185973E-2</v>
      </c>
      <c r="G10220" s="2">
        <v>-0.33916464400000002</v>
      </c>
      <c r="H10220" s="2">
        <v>-0.339960392</v>
      </c>
      <c r="I10220" s="2" t="s">
        <v>163</v>
      </c>
      <c r="J10220" s="2" t="s">
        <v>163</v>
      </c>
    </row>
    <row r="10221" spans="1:10" x14ac:dyDescent="0.25">
      <c r="A10221" s="2" t="s">
        <v>630</v>
      </c>
      <c r="B10221" s="2">
        <v>1007</v>
      </c>
      <c r="C10221" s="2">
        <v>1372</v>
      </c>
      <c r="D10221" s="2">
        <v>6.6492699000000002E-2</v>
      </c>
      <c r="E10221" s="2">
        <v>0.25202203099999998</v>
      </c>
      <c r="F10221" s="2">
        <v>7.7391874999999999E-2</v>
      </c>
      <c r="G10221" s="2">
        <v>-0.73616314800000004</v>
      </c>
      <c r="H10221" s="2">
        <v>-0.14083101100000001</v>
      </c>
      <c r="I10221" s="2" t="s">
        <v>163</v>
      </c>
      <c r="J10221" s="2" t="s">
        <v>163</v>
      </c>
    </row>
    <row r="10222" spans="1:10" x14ac:dyDescent="0.25">
      <c r="A10222" s="2" t="s">
        <v>630</v>
      </c>
      <c r="B10222" s="2">
        <v>1081</v>
      </c>
      <c r="C10222" s="2">
        <v>1467</v>
      </c>
      <c r="D10222" s="2">
        <v>2.5660658999999999E-2</v>
      </c>
      <c r="E10222" s="2">
        <v>1.2443866E-2</v>
      </c>
      <c r="F10222" s="2">
        <v>1.0605125999999999E-2</v>
      </c>
      <c r="G10222" s="2">
        <v>1.0621130459999999</v>
      </c>
      <c r="H10222" s="2">
        <v>1.419646894</v>
      </c>
      <c r="I10222" s="2" t="s">
        <v>163</v>
      </c>
      <c r="J10222" s="2" t="s">
        <v>163</v>
      </c>
    </row>
    <row r="10223" spans="1:10" x14ac:dyDescent="0.25">
      <c r="A10223" s="2" t="s">
        <v>630</v>
      </c>
      <c r="B10223" s="2">
        <v>1136</v>
      </c>
      <c r="C10223" s="2">
        <v>1543</v>
      </c>
      <c r="D10223" s="2">
        <v>2.5080064999999999E-2</v>
      </c>
      <c r="E10223" s="2">
        <v>3.2690876000000001E-2</v>
      </c>
      <c r="F10223" s="2">
        <v>2.2425141999999999E-2</v>
      </c>
      <c r="G10223" s="2">
        <v>-0.23281148199999999</v>
      </c>
      <c r="H10223" s="2">
        <v>0.11839042900000001</v>
      </c>
      <c r="I10223" s="2" t="s">
        <v>163</v>
      </c>
      <c r="J10223" s="2" t="s">
        <v>163</v>
      </c>
    </row>
    <row r="10224" spans="1:10" x14ac:dyDescent="0.25">
      <c r="A10224" s="2" t="s">
        <v>630</v>
      </c>
      <c r="B10224" s="2">
        <v>1206</v>
      </c>
      <c r="C10224" s="2">
        <v>1634</v>
      </c>
      <c r="D10224" s="2">
        <v>3.8783328999999998E-2</v>
      </c>
      <c r="E10224" s="2">
        <v>5.7912837000000002E-2</v>
      </c>
      <c r="F10224" s="2">
        <v>5.8296872999999999E-2</v>
      </c>
      <c r="G10224" s="2">
        <v>-0.33031549300000002</v>
      </c>
      <c r="H10224" s="2">
        <v>-0.33472711199999999</v>
      </c>
      <c r="I10224" s="2" t="s">
        <v>163</v>
      </c>
      <c r="J10224" s="2" t="s">
        <v>163</v>
      </c>
    </row>
    <row r="10225" spans="1:10" x14ac:dyDescent="0.25">
      <c r="A10225" s="2" t="s">
        <v>631</v>
      </c>
      <c r="B10225" s="2">
        <v>163</v>
      </c>
      <c r="C10225" s="2">
        <v>320</v>
      </c>
      <c r="D10225" s="2">
        <v>0.65928308800000002</v>
      </c>
      <c r="E10225" s="2">
        <v>0.45330315399999999</v>
      </c>
      <c r="F10225" s="2">
        <v>0.48983200500000001</v>
      </c>
      <c r="G10225" s="2">
        <v>0.45439775300000002</v>
      </c>
      <c r="H10225" s="2">
        <v>0.345937141</v>
      </c>
      <c r="I10225" s="2" t="s">
        <v>72</v>
      </c>
      <c r="J10225" s="2" t="s">
        <v>72</v>
      </c>
    </row>
    <row r="10226" spans="1:10" x14ac:dyDescent="0.25">
      <c r="A10226" s="2" t="s">
        <v>631</v>
      </c>
      <c r="B10226" s="2">
        <v>275</v>
      </c>
      <c r="C10226" s="2">
        <v>482</v>
      </c>
      <c r="D10226" s="2">
        <v>0.35089793499999999</v>
      </c>
      <c r="E10226" s="2">
        <v>0.10378535699999999</v>
      </c>
      <c r="F10226" s="2">
        <v>0.25343568300000002</v>
      </c>
      <c r="G10226" s="2">
        <v>2.3809965690000001</v>
      </c>
      <c r="H10226" s="2">
        <v>0.38456404599999999</v>
      </c>
      <c r="I10226" s="2" t="s">
        <v>72</v>
      </c>
      <c r="J10226" s="2" t="s">
        <v>72</v>
      </c>
    </row>
    <row r="10227" spans="1:10" x14ac:dyDescent="0.25">
      <c r="A10227" s="2" t="s">
        <v>631</v>
      </c>
      <c r="B10227" s="2">
        <v>331</v>
      </c>
      <c r="C10227" s="2">
        <v>588</v>
      </c>
      <c r="D10227" s="2">
        <v>0.116765731</v>
      </c>
      <c r="E10227" s="2">
        <v>0.25467162500000001</v>
      </c>
      <c r="F10227" s="2">
        <v>0.24563798100000001</v>
      </c>
      <c r="G10227" s="2">
        <v>-0.54150474999999998</v>
      </c>
      <c r="H10227" s="2">
        <v>-0.52464301199999996</v>
      </c>
      <c r="I10227" s="2" t="s">
        <v>72</v>
      </c>
      <c r="J10227" s="2" t="s">
        <v>72</v>
      </c>
    </row>
    <row r="10228" spans="1:10" x14ac:dyDescent="0.25">
      <c r="A10228" s="2" t="s">
        <v>631</v>
      </c>
      <c r="B10228" s="2">
        <v>424</v>
      </c>
      <c r="C10228" s="2">
        <v>731</v>
      </c>
      <c r="D10228" s="2">
        <v>8.1118540000000003E-2</v>
      </c>
      <c r="E10228" s="2">
        <v>0.113957872</v>
      </c>
      <c r="F10228" s="2">
        <v>9.4893527000000005E-2</v>
      </c>
      <c r="G10228" s="2">
        <v>-0.28817080499999997</v>
      </c>
      <c r="H10228" s="2">
        <v>-0.145162559</v>
      </c>
      <c r="I10228" s="2" t="s">
        <v>72</v>
      </c>
      <c r="J10228" s="2" t="s">
        <v>72</v>
      </c>
    </row>
    <row r="10229" spans="1:10" x14ac:dyDescent="0.25">
      <c r="A10229" s="2" t="s">
        <v>631</v>
      </c>
      <c r="B10229" s="2">
        <v>523</v>
      </c>
      <c r="C10229" s="2">
        <v>880</v>
      </c>
      <c r="D10229" s="2">
        <v>0.247505485</v>
      </c>
      <c r="E10229" s="2">
        <v>0.19453832600000001</v>
      </c>
      <c r="F10229" s="2">
        <v>0.19639510700000001</v>
      </c>
      <c r="G10229" s="2">
        <v>0.27227107499999997</v>
      </c>
      <c r="H10229" s="2">
        <v>0.26024262399999998</v>
      </c>
      <c r="I10229" s="2" t="s">
        <v>72</v>
      </c>
      <c r="J10229" s="2" t="s">
        <v>72</v>
      </c>
    </row>
    <row r="10230" spans="1:10" x14ac:dyDescent="0.25">
      <c r="A10230" s="2" t="s">
        <v>631</v>
      </c>
      <c r="B10230" s="2">
        <v>640</v>
      </c>
      <c r="C10230" s="2">
        <v>1047</v>
      </c>
      <c r="D10230" s="2">
        <v>0.25533084900000003</v>
      </c>
      <c r="E10230" s="2">
        <v>9.9092175000000005E-2</v>
      </c>
      <c r="F10230" s="2">
        <v>7.3400347000000005E-2</v>
      </c>
      <c r="G10230" s="2">
        <v>1.576700422</v>
      </c>
      <c r="H10230" s="2">
        <v>2.478605467</v>
      </c>
      <c r="I10230" s="2" t="s">
        <v>72</v>
      </c>
      <c r="J10230" s="2" t="s">
        <v>72</v>
      </c>
    </row>
    <row r="10231" spans="1:10" x14ac:dyDescent="0.25">
      <c r="A10231" s="2" t="s">
        <v>631</v>
      </c>
      <c r="B10231" s="2">
        <v>734</v>
      </c>
      <c r="C10231" s="2">
        <v>1191</v>
      </c>
      <c r="D10231" s="2">
        <v>0.33181408000000001</v>
      </c>
      <c r="E10231" s="2">
        <v>8.9358966999999997E-2</v>
      </c>
      <c r="F10231" s="2">
        <v>0.20252467099999999</v>
      </c>
      <c r="G10231" s="2">
        <v>2.7132711930000002</v>
      </c>
      <c r="H10231" s="2">
        <v>0.63838843700000003</v>
      </c>
      <c r="I10231" s="2" t="s">
        <v>72</v>
      </c>
      <c r="J10231" s="2" t="s">
        <v>72</v>
      </c>
    </row>
    <row r="10232" spans="1:10" x14ac:dyDescent="0.25">
      <c r="A10232" s="2" t="s">
        <v>631</v>
      </c>
      <c r="B10232" s="2">
        <v>801</v>
      </c>
      <c r="C10232" s="2">
        <v>1308</v>
      </c>
      <c r="D10232" s="2">
        <v>8.0085740000000002E-2</v>
      </c>
      <c r="E10232" s="2">
        <v>0.13390263099999999</v>
      </c>
      <c r="F10232" s="2">
        <v>0.13268998000000001</v>
      </c>
      <c r="G10232" s="2">
        <v>-0.40191063500000002</v>
      </c>
      <c r="H10232" s="2">
        <v>-0.39644470900000001</v>
      </c>
      <c r="I10232" s="2" t="s">
        <v>72</v>
      </c>
      <c r="J10232" s="2" t="s">
        <v>72</v>
      </c>
    </row>
    <row r="10233" spans="1:10" x14ac:dyDescent="0.25">
      <c r="A10233" s="2" t="s">
        <v>631</v>
      </c>
      <c r="B10233" s="2">
        <v>895</v>
      </c>
      <c r="C10233" s="2">
        <v>1452</v>
      </c>
      <c r="D10233" s="2">
        <v>7.7035575999999995E-2</v>
      </c>
      <c r="E10233" s="2">
        <v>4.1874542000000001E-2</v>
      </c>
      <c r="F10233" s="2">
        <v>3.8802301999999997E-2</v>
      </c>
      <c r="G10233" s="2">
        <v>0.83967566400000004</v>
      </c>
      <c r="H10233" s="2">
        <v>0.98533518099999995</v>
      </c>
      <c r="I10233" s="2" t="s">
        <v>72</v>
      </c>
      <c r="J10233" s="2" t="s">
        <v>72</v>
      </c>
    </row>
    <row r="10234" spans="1:10" x14ac:dyDescent="0.25">
      <c r="A10234" s="2" t="s">
        <v>631</v>
      </c>
      <c r="B10234" s="2">
        <v>1012</v>
      </c>
      <c r="C10234" s="2">
        <v>1619</v>
      </c>
      <c r="D10234" s="2">
        <v>0.21264625000000001</v>
      </c>
      <c r="E10234" s="2">
        <v>0.125302629</v>
      </c>
      <c r="F10234" s="2">
        <v>6.7807159000000006E-2</v>
      </c>
      <c r="G10234" s="2">
        <v>0.69706135999999996</v>
      </c>
      <c r="H10234" s="2">
        <v>2.13604422</v>
      </c>
      <c r="I10234" s="2" t="s">
        <v>72</v>
      </c>
      <c r="J10234" s="2" t="s">
        <v>72</v>
      </c>
    </row>
    <row r="10235" spans="1:10" x14ac:dyDescent="0.25">
      <c r="A10235" s="2" t="s">
        <v>631</v>
      </c>
      <c r="B10235" s="2">
        <v>1082</v>
      </c>
      <c r="C10235" s="2">
        <v>1739</v>
      </c>
      <c r="D10235" s="2">
        <v>0.108503615</v>
      </c>
      <c r="E10235" s="2">
        <v>7.2910145999999995E-2</v>
      </c>
      <c r="F10235" s="2">
        <v>7.4548665E-2</v>
      </c>
      <c r="G10235" s="2">
        <v>0.48818265199999999</v>
      </c>
      <c r="H10235" s="2">
        <v>0.45547361600000003</v>
      </c>
      <c r="I10235" s="2" t="s">
        <v>72</v>
      </c>
      <c r="J10235" s="2" t="s">
        <v>72</v>
      </c>
    </row>
    <row r="10236" spans="1:10" x14ac:dyDescent="0.25">
      <c r="A10236" s="2" t="s">
        <v>631</v>
      </c>
      <c r="B10236" s="2">
        <v>1190</v>
      </c>
      <c r="C10236" s="2">
        <v>1897</v>
      </c>
      <c r="D10236" s="2">
        <v>0.353756126</v>
      </c>
      <c r="E10236" s="2">
        <v>7.2172868000000001E-2</v>
      </c>
      <c r="F10236" s="2">
        <v>0.238452844</v>
      </c>
      <c r="G10236" s="2">
        <v>3.9015112520000002</v>
      </c>
      <c r="H10236" s="2">
        <v>0.48354752400000001</v>
      </c>
      <c r="I10236" s="2" t="s">
        <v>72</v>
      </c>
      <c r="J10236" s="2" t="s">
        <v>72</v>
      </c>
    </row>
    <row r="10237" spans="1:10" x14ac:dyDescent="0.25">
      <c r="A10237" s="2" t="s">
        <v>631</v>
      </c>
      <c r="B10237" s="2">
        <v>1257</v>
      </c>
      <c r="C10237" s="2">
        <v>2014</v>
      </c>
      <c r="D10237" s="2">
        <v>0.10093361200000001</v>
      </c>
      <c r="E10237" s="2">
        <v>7.7162306999999999E-2</v>
      </c>
      <c r="F10237" s="2">
        <v>6.7279696E-2</v>
      </c>
      <c r="G10237" s="2">
        <v>0.30806887999999999</v>
      </c>
      <c r="H10237" s="2">
        <v>0.50020909700000005</v>
      </c>
      <c r="I10237" s="2" t="s">
        <v>72</v>
      </c>
      <c r="J10237" s="2" t="s">
        <v>72</v>
      </c>
    </row>
    <row r="10238" spans="1:10" x14ac:dyDescent="0.25">
      <c r="A10238" s="2" t="s">
        <v>631</v>
      </c>
      <c r="B10238" s="2">
        <v>1346</v>
      </c>
      <c r="C10238" s="2">
        <v>2153</v>
      </c>
      <c r="D10238" s="2">
        <v>8.1538438000000005E-2</v>
      </c>
      <c r="E10238" s="2">
        <v>4.8185997000000001E-2</v>
      </c>
      <c r="F10238" s="2">
        <v>4.0857394999999998E-2</v>
      </c>
      <c r="G10238" s="2">
        <v>0.69216043000000005</v>
      </c>
      <c r="H10238" s="2">
        <v>0.99568371300000003</v>
      </c>
      <c r="I10238" s="2" t="s">
        <v>72</v>
      </c>
      <c r="J10238" s="2" t="s">
        <v>72</v>
      </c>
    </row>
    <row r="10239" spans="1:10" x14ac:dyDescent="0.25">
      <c r="A10239" s="2" t="s">
        <v>631</v>
      </c>
      <c r="B10239" s="2">
        <v>1447</v>
      </c>
      <c r="C10239" s="2">
        <v>2304</v>
      </c>
      <c r="D10239" s="2">
        <v>8.3755991000000002E-2</v>
      </c>
      <c r="E10239" s="2">
        <v>4.6820717999999997E-2</v>
      </c>
      <c r="F10239" s="2">
        <v>4.7515869000000002E-2</v>
      </c>
      <c r="G10239" s="2">
        <v>0.788866014</v>
      </c>
      <c r="H10239" s="2">
        <v>0.76269515399999999</v>
      </c>
      <c r="I10239" s="2" t="s">
        <v>72</v>
      </c>
      <c r="J10239" s="2" t="s">
        <v>72</v>
      </c>
    </row>
    <row r="10240" spans="1:10" x14ac:dyDescent="0.25">
      <c r="A10240" s="2" t="s">
        <v>631</v>
      </c>
      <c r="B10240" s="2">
        <v>1545</v>
      </c>
      <c r="C10240" s="2">
        <v>2452</v>
      </c>
      <c r="D10240" s="2">
        <v>0.118988069</v>
      </c>
      <c r="E10240" s="2">
        <v>5.7717664000000002E-2</v>
      </c>
      <c r="F10240" s="2">
        <v>4.9051079999999997E-2</v>
      </c>
      <c r="G10240" s="2">
        <v>1.0615538010000001</v>
      </c>
      <c r="H10240" s="2">
        <v>1.4257991889999999</v>
      </c>
      <c r="I10240" s="2" t="s">
        <v>72</v>
      </c>
      <c r="J10240" s="2" t="s">
        <v>72</v>
      </c>
    </row>
    <row r="10241" spans="1:10" x14ac:dyDescent="0.25">
      <c r="A10241" s="2" t="s">
        <v>631</v>
      </c>
      <c r="B10241" s="2">
        <v>1636</v>
      </c>
      <c r="C10241" s="2">
        <v>2593</v>
      </c>
      <c r="D10241" s="2">
        <v>8.3320070999999996E-2</v>
      </c>
      <c r="E10241" s="2">
        <v>9.8676901999999997E-2</v>
      </c>
      <c r="F10241" s="2">
        <v>8.6268755000000003E-2</v>
      </c>
      <c r="G10241" s="2">
        <v>-0.15562742299999999</v>
      </c>
      <c r="H10241" s="2">
        <v>-3.4180211000000002E-2</v>
      </c>
      <c r="I10241" s="2" t="s">
        <v>72</v>
      </c>
      <c r="J10241" s="2" t="s">
        <v>72</v>
      </c>
    </row>
    <row r="10242" spans="1:10" x14ac:dyDescent="0.25">
      <c r="A10242" s="2" t="s">
        <v>631</v>
      </c>
      <c r="B10242" s="2">
        <v>1787</v>
      </c>
      <c r="C10242" s="2">
        <v>2794</v>
      </c>
      <c r="D10242" s="2">
        <v>0.19873832999999999</v>
      </c>
      <c r="E10242" s="2">
        <v>0.138906377</v>
      </c>
      <c r="F10242" s="2">
        <v>0.12115938800000001</v>
      </c>
      <c r="G10242" s="2">
        <v>0.43073582999999999</v>
      </c>
      <c r="H10242" s="2">
        <v>0.64030483800000004</v>
      </c>
      <c r="I10242" s="2" t="s">
        <v>72</v>
      </c>
      <c r="J10242" s="2" t="s">
        <v>72</v>
      </c>
    </row>
    <row r="10243" spans="1:10" x14ac:dyDescent="0.25">
      <c r="A10243" s="2" t="s">
        <v>631</v>
      </c>
      <c r="B10243" s="2">
        <v>1862</v>
      </c>
      <c r="C10243" s="2">
        <v>2919</v>
      </c>
      <c r="D10243" s="2">
        <v>6.2292554E-2</v>
      </c>
      <c r="E10243" s="2">
        <v>7.1467789000000004E-2</v>
      </c>
      <c r="F10243" s="2">
        <v>7.1421312000000001E-2</v>
      </c>
      <c r="G10243" s="2">
        <v>-0.12838279599999999</v>
      </c>
      <c r="H10243" s="2">
        <v>-0.127815604</v>
      </c>
      <c r="I10243" s="2" t="s">
        <v>72</v>
      </c>
      <c r="J10243" s="2" t="s">
        <v>72</v>
      </c>
    </row>
    <row r="10244" spans="1:10" x14ac:dyDescent="0.25">
      <c r="A10244" s="2" t="s">
        <v>631</v>
      </c>
      <c r="B10244" s="2">
        <v>1974</v>
      </c>
      <c r="C10244" s="2">
        <v>3081</v>
      </c>
      <c r="D10244" s="2">
        <v>9.3591367999999994E-2</v>
      </c>
      <c r="E10244" s="2">
        <v>6.8897147000000006E-2</v>
      </c>
      <c r="F10244" s="2">
        <v>6.4056800999999997E-2</v>
      </c>
      <c r="G10244" s="2">
        <v>0.35842151999999999</v>
      </c>
      <c r="H10244" s="2">
        <v>0.46106839100000002</v>
      </c>
      <c r="I10244" s="2" t="s">
        <v>72</v>
      </c>
      <c r="J10244" s="2" t="s">
        <v>72</v>
      </c>
    </row>
    <row r="10245" spans="1:10" x14ac:dyDescent="0.25">
      <c r="A10245" s="2" t="s">
        <v>631</v>
      </c>
      <c r="B10245" s="2">
        <v>2112</v>
      </c>
      <c r="C10245" s="2">
        <v>3269</v>
      </c>
      <c r="D10245" s="2">
        <v>0.14033062600000001</v>
      </c>
      <c r="E10245" s="2">
        <v>0.28045877200000002</v>
      </c>
      <c r="F10245" s="2">
        <v>0.24614077000000001</v>
      </c>
      <c r="G10245" s="2">
        <v>-0.49963901900000002</v>
      </c>
      <c r="H10245" s="2">
        <v>-0.42987654400000003</v>
      </c>
      <c r="I10245" s="2" t="s">
        <v>72</v>
      </c>
      <c r="J10245" s="2" t="s">
        <v>72</v>
      </c>
    </row>
    <row r="10246" spans="1:10" x14ac:dyDescent="0.25">
      <c r="A10246" s="2" t="s">
        <v>631</v>
      </c>
      <c r="B10246" s="2">
        <v>2193</v>
      </c>
      <c r="C10246" s="2">
        <v>3400</v>
      </c>
      <c r="D10246" s="2">
        <v>3.9587092999999997E-2</v>
      </c>
      <c r="E10246" s="2">
        <v>9.5867523999999996E-2</v>
      </c>
      <c r="F10246" s="2">
        <v>7.5728117999999997E-2</v>
      </c>
      <c r="G10246" s="2">
        <v>-0.58706460999999999</v>
      </c>
      <c r="H10246" s="2">
        <v>-0.47724709999999998</v>
      </c>
      <c r="I10246" s="2" t="s">
        <v>72</v>
      </c>
      <c r="J10246" s="2" t="s">
        <v>72</v>
      </c>
    </row>
    <row r="10247" spans="1:10" x14ac:dyDescent="0.25">
      <c r="A10247" s="2" t="s">
        <v>631</v>
      </c>
      <c r="B10247" s="2">
        <v>2318</v>
      </c>
      <c r="C10247" s="2">
        <v>3575</v>
      </c>
      <c r="D10247" s="2">
        <v>0.18423345399999999</v>
      </c>
      <c r="E10247" s="2">
        <v>0.15247464899999999</v>
      </c>
      <c r="F10247" s="2">
        <v>0.36987794499999999</v>
      </c>
      <c r="G10247" s="2">
        <v>0.20828908199999999</v>
      </c>
      <c r="H10247" s="2">
        <v>-0.50190743599999998</v>
      </c>
      <c r="I10247" s="2" t="s">
        <v>72</v>
      </c>
      <c r="J10247" s="2" t="s">
        <v>72</v>
      </c>
    </row>
    <row r="10248" spans="1:10" x14ac:dyDescent="0.25">
      <c r="A10248" s="2" t="s">
        <v>631</v>
      </c>
      <c r="B10248" s="2">
        <v>2404</v>
      </c>
      <c r="C10248" s="2">
        <v>3711</v>
      </c>
      <c r="D10248" s="2">
        <v>9.1384662000000005E-2</v>
      </c>
      <c r="E10248" s="2">
        <v>0.118599865</v>
      </c>
      <c r="F10248" s="2">
        <v>9.6255796000000005E-2</v>
      </c>
      <c r="G10248" s="2">
        <v>-0.22947077900000001</v>
      </c>
      <c r="H10248" s="2">
        <v>-5.0606142999999999E-2</v>
      </c>
      <c r="I10248" s="2" t="s">
        <v>72</v>
      </c>
      <c r="J10248" s="2" t="s">
        <v>72</v>
      </c>
    </row>
    <row r="10249" spans="1:10" x14ac:dyDescent="0.25">
      <c r="A10249" s="2" t="s">
        <v>632</v>
      </c>
      <c r="B10249" s="2">
        <v>21</v>
      </c>
      <c r="C10249" s="2">
        <v>106</v>
      </c>
      <c r="D10249" s="2">
        <v>3.9526637000000003E-2</v>
      </c>
      <c r="E10249" s="2">
        <v>1.3905045E-2</v>
      </c>
      <c r="F10249" s="2">
        <v>1.333091E-2</v>
      </c>
      <c r="G10249" s="2">
        <v>1.842611182</v>
      </c>
      <c r="H10249" s="2">
        <v>1.9650367129999999</v>
      </c>
      <c r="I10249" s="2" t="s">
        <v>119</v>
      </c>
      <c r="J10249" s="2" t="s">
        <v>119</v>
      </c>
    </row>
    <row r="10250" spans="1:10" x14ac:dyDescent="0.25">
      <c r="A10250" s="2" t="s">
        <v>632</v>
      </c>
      <c r="B10250" s="2">
        <v>131</v>
      </c>
      <c r="C10250" s="2">
        <v>248</v>
      </c>
      <c r="D10250" s="2">
        <v>3.7805235E-2</v>
      </c>
      <c r="E10250" s="2">
        <v>1.2758122E-2</v>
      </c>
      <c r="F10250" s="2">
        <v>1.2044078E-2</v>
      </c>
      <c r="G10250" s="2">
        <v>1.9632287479999999</v>
      </c>
      <c r="H10250" s="2">
        <v>2.1389064229999999</v>
      </c>
      <c r="I10250" s="2" t="s">
        <v>119</v>
      </c>
      <c r="J10250" s="2" t="s">
        <v>119</v>
      </c>
    </row>
    <row r="10251" spans="1:10" x14ac:dyDescent="0.25">
      <c r="A10251" s="2" t="s">
        <v>632</v>
      </c>
      <c r="B10251" s="2">
        <v>218</v>
      </c>
      <c r="C10251" s="2">
        <v>367</v>
      </c>
      <c r="D10251" s="2">
        <v>3.6792164000000002E-2</v>
      </c>
      <c r="E10251" s="2">
        <v>1.4982703E-2</v>
      </c>
      <c r="F10251" s="2">
        <v>1.2159807999999999E-2</v>
      </c>
      <c r="G10251" s="2">
        <v>1.4556426710000001</v>
      </c>
      <c r="H10251" s="2">
        <v>2.0257190660000002</v>
      </c>
      <c r="I10251" s="2" t="s">
        <v>119</v>
      </c>
      <c r="J10251" s="2" t="s">
        <v>119</v>
      </c>
    </row>
    <row r="10252" spans="1:10" x14ac:dyDescent="0.25">
      <c r="A10252" s="2" t="s">
        <v>632</v>
      </c>
      <c r="B10252" s="2">
        <v>351</v>
      </c>
      <c r="C10252" s="2">
        <v>532</v>
      </c>
      <c r="D10252" s="2">
        <v>9.1042648000000004E-2</v>
      </c>
      <c r="E10252" s="2">
        <v>4.4594622E-2</v>
      </c>
      <c r="F10252" s="2">
        <v>3.6567398000000001E-2</v>
      </c>
      <c r="G10252" s="2">
        <v>1.041561146</v>
      </c>
      <c r="H10252" s="2">
        <v>1.4897217890000001</v>
      </c>
      <c r="I10252" s="2" t="s">
        <v>119</v>
      </c>
      <c r="J10252" s="2" t="s">
        <v>119</v>
      </c>
    </row>
    <row r="10253" spans="1:10" x14ac:dyDescent="0.25">
      <c r="A10253" s="2" t="s">
        <v>632</v>
      </c>
      <c r="B10253" s="2">
        <v>417</v>
      </c>
      <c r="C10253" s="2">
        <v>630</v>
      </c>
      <c r="D10253" s="2">
        <v>3.2473333E-2</v>
      </c>
      <c r="E10253" s="2">
        <v>1.2331997000000001E-2</v>
      </c>
      <c r="F10253" s="2">
        <v>1.7561159999999999E-2</v>
      </c>
      <c r="G10253" s="2">
        <v>1.6332583249999999</v>
      </c>
      <c r="H10253" s="2">
        <v>0.84915651599999997</v>
      </c>
      <c r="I10253" s="2" t="s">
        <v>119</v>
      </c>
      <c r="J10253" s="2" t="s">
        <v>119</v>
      </c>
    </row>
    <row r="10254" spans="1:10" x14ac:dyDescent="0.25">
      <c r="A10254" s="2" t="s">
        <v>632</v>
      </c>
      <c r="B10254" s="2">
        <v>554</v>
      </c>
      <c r="C10254" s="2">
        <v>799</v>
      </c>
      <c r="D10254" s="2">
        <v>9.5450129999999998E-3</v>
      </c>
      <c r="E10254" s="2">
        <v>1.7113762000000001E-2</v>
      </c>
      <c r="F10254" s="2">
        <v>1.3276616E-2</v>
      </c>
      <c r="G10254" s="2">
        <v>-0.44226099600000002</v>
      </c>
      <c r="H10254" s="2">
        <v>-0.28106582200000002</v>
      </c>
      <c r="I10254" s="2" t="s">
        <v>119</v>
      </c>
      <c r="J10254" s="2" t="s">
        <v>119</v>
      </c>
    </row>
    <row r="10255" spans="1:10" x14ac:dyDescent="0.25">
      <c r="A10255" s="2" t="s">
        <v>632</v>
      </c>
      <c r="B10255" s="2">
        <v>560</v>
      </c>
      <c r="C10255" s="2">
        <v>837</v>
      </c>
      <c r="D10255" s="2">
        <v>5.4046930000000003E-3</v>
      </c>
      <c r="E10255" s="2">
        <v>1.3190225E-2</v>
      </c>
      <c r="F10255" s="2">
        <v>2.3700301999999999E-2</v>
      </c>
      <c r="G10255" s="2">
        <v>-0.590250143</v>
      </c>
      <c r="H10255" s="2">
        <v>-0.77195679800000006</v>
      </c>
      <c r="I10255" s="2" t="s">
        <v>119</v>
      </c>
      <c r="J10255" s="2" t="s">
        <v>119</v>
      </c>
    </row>
    <row r="10256" spans="1:10" x14ac:dyDescent="0.25">
      <c r="A10256" s="2" t="s">
        <v>632</v>
      </c>
      <c r="B10256" s="2">
        <v>566</v>
      </c>
      <c r="C10256" s="2">
        <v>875</v>
      </c>
      <c r="D10256" s="2">
        <v>2.5234350000000001E-3</v>
      </c>
      <c r="E10256" s="2">
        <v>1.6315990999999998E-2</v>
      </c>
      <c r="F10256" s="2">
        <v>1.2108403E-2</v>
      </c>
      <c r="G10256" s="2">
        <v>-0.84533973900000003</v>
      </c>
      <c r="H10256" s="2">
        <v>-0.79159635299999997</v>
      </c>
      <c r="I10256" s="2" t="s">
        <v>119</v>
      </c>
      <c r="J10256" s="2" t="s">
        <v>119</v>
      </c>
    </row>
    <row r="10257" spans="1:10" x14ac:dyDescent="0.25">
      <c r="A10257" s="2" t="s">
        <v>632</v>
      </c>
      <c r="B10257" s="2">
        <v>688</v>
      </c>
      <c r="C10257" s="2">
        <v>1029</v>
      </c>
      <c r="D10257" s="2">
        <v>1.1745949E-2</v>
      </c>
      <c r="E10257" s="2">
        <v>2.2729302E-2</v>
      </c>
      <c r="F10257" s="2">
        <v>3.3576584E-2</v>
      </c>
      <c r="G10257" s="2">
        <v>-0.48322436400000002</v>
      </c>
      <c r="H10257" s="2">
        <v>-0.65017437700000003</v>
      </c>
      <c r="I10257" s="2" t="s">
        <v>119</v>
      </c>
      <c r="J10257" s="2" t="s">
        <v>119</v>
      </c>
    </row>
    <row r="10258" spans="1:10" x14ac:dyDescent="0.25">
      <c r="A10258" s="2" t="s">
        <v>632</v>
      </c>
      <c r="B10258" s="2">
        <v>808</v>
      </c>
      <c r="C10258" s="2">
        <v>1181</v>
      </c>
      <c r="D10258" s="2">
        <v>1.1915769999999999E-2</v>
      </c>
      <c r="E10258" s="2">
        <v>9.39159E-3</v>
      </c>
      <c r="F10258" s="2">
        <v>1.5323432999999999E-2</v>
      </c>
      <c r="G10258" s="2">
        <v>0.26877019699999999</v>
      </c>
      <c r="H10258" s="2">
        <v>-0.222382471</v>
      </c>
      <c r="I10258" s="2" t="s">
        <v>119</v>
      </c>
      <c r="J10258" s="2" t="s">
        <v>119</v>
      </c>
    </row>
    <row r="10259" spans="1:10" x14ac:dyDescent="0.25">
      <c r="A10259" s="2" t="s">
        <v>632</v>
      </c>
      <c r="B10259" s="2">
        <v>858</v>
      </c>
      <c r="C10259" s="2">
        <v>1263</v>
      </c>
      <c r="D10259" s="2">
        <v>3.2697099999999999E-3</v>
      </c>
      <c r="E10259" s="2">
        <v>2.0176787000000002E-2</v>
      </c>
      <c r="F10259" s="2">
        <v>1.8522536999999999E-2</v>
      </c>
      <c r="G10259" s="2">
        <v>-0.83794695200000002</v>
      </c>
      <c r="H10259" s="2">
        <v>-0.82347397600000005</v>
      </c>
      <c r="I10259" s="2" t="s">
        <v>119</v>
      </c>
      <c r="J10259" s="2" t="s">
        <v>119</v>
      </c>
    </row>
    <row r="10260" spans="1:10" x14ac:dyDescent="0.25">
      <c r="A10260" s="2" t="s">
        <v>632</v>
      </c>
      <c r="B10260" s="2">
        <v>941</v>
      </c>
      <c r="C10260" s="2">
        <v>1378</v>
      </c>
      <c r="D10260" s="2">
        <v>3.0372295000000001E-2</v>
      </c>
      <c r="E10260" s="2">
        <v>3.7710371999999999E-2</v>
      </c>
      <c r="F10260" s="2">
        <v>2.7285113E-2</v>
      </c>
      <c r="G10260" s="2">
        <v>-0.19459042600000001</v>
      </c>
      <c r="H10260" s="2">
        <v>0.11314529199999999</v>
      </c>
      <c r="I10260" s="2" t="s">
        <v>119</v>
      </c>
      <c r="J10260" s="2" t="s">
        <v>119</v>
      </c>
    </row>
    <row r="10261" spans="1:10" x14ac:dyDescent="0.25">
      <c r="A10261" s="2" t="s">
        <v>632</v>
      </c>
      <c r="B10261" s="2">
        <v>974</v>
      </c>
      <c r="C10261" s="2">
        <v>1443</v>
      </c>
      <c r="D10261" s="2">
        <v>6.7750919999999999E-3</v>
      </c>
      <c r="E10261" s="2">
        <v>5.9794339999999996E-3</v>
      </c>
      <c r="F10261" s="2">
        <v>1.2367230999999999E-2</v>
      </c>
      <c r="G10261" s="2">
        <v>0.13306580900000001</v>
      </c>
      <c r="H10261" s="2">
        <v>-0.452173875</v>
      </c>
      <c r="I10261" s="2" t="s">
        <v>119</v>
      </c>
      <c r="J10261" s="2" t="s">
        <v>119</v>
      </c>
    </row>
    <row r="10262" spans="1:10" x14ac:dyDescent="0.25">
      <c r="A10262" s="2" t="s">
        <v>632</v>
      </c>
      <c r="B10262" s="2">
        <v>1102</v>
      </c>
      <c r="C10262" s="2">
        <v>1603</v>
      </c>
      <c r="D10262" s="2">
        <v>1.5332919E-2</v>
      </c>
      <c r="E10262" s="2">
        <v>1.9360361999999999E-2</v>
      </c>
      <c r="F10262" s="2">
        <v>2.6078664000000001E-2</v>
      </c>
      <c r="G10262" s="2">
        <v>-0.20802515599999999</v>
      </c>
      <c r="H10262" s="2">
        <v>-0.41205118800000001</v>
      </c>
      <c r="I10262" s="2" t="s">
        <v>119</v>
      </c>
      <c r="J10262" s="2" t="s">
        <v>119</v>
      </c>
    </row>
    <row r="10263" spans="1:10" x14ac:dyDescent="0.25">
      <c r="A10263" s="2" t="s">
        <v>632</v>
      </c>
      <c r="B10263" s="2">
        <v>1260</v>
      </c>
      <c r="C10263" s="2">
        <v>1793</v>
      </c>
      <c r="D10263" s="2">
        <v>3.6817019999999998E-3</v>
      </c>
      <c r="E10263" s="2">
        <v>1.6420193E-2</v>
      </c>
      <c r="F10263" s="2">
        <v>1.8514843999999999E-2</v>
      </c>
      <c r="G10263" s="2">
        <v>-0.77578207899999996</v>
      </c>
      <c r="H10263" s="2">
        <v>-0.80114866399999995</v>
      </c>
      <c r="I10263" s="2" t="s">
        <v>119</v>
      </c>
      <c r="J10263" s="2" t="s">
        <v>119</v>
      </c>
    </row>
    <row r="10264" spans="1:10" x14ac:dyDescent="0.25">
      <c r="A10264" s="2" t="s">
        <v>632</v>
      </c>
      <c r="B10264" s="2">
        <v>1279</v>
      </c>
      <c r="C10264" s="2">
        <v>1844</v>
      </c>
      <c r="D10264" s="2">
        <v>4.7813559999999996E-3</v>
      </c>
      <c r="E10264" s="2">
        <v>2.2273425999999999E-2</v>
      </c>
      <c r="F10264" s="2">
        <v>2.5369148000000001E-2</v>
      </c>
      <c r="G10264" s="2">
        <v>-0.78533360699999999</v>
      </c>
      <c r="H10264" s="2">
        <v>-0.81152871299999996</v>
      </c>
      <c r="I10264" s="2" t="s">
        <v>119</v>
      </c>
      <c r="J10264" s="2" t="s">
        <v>119</v>
      </c>
    </row>
    <row r="10265" spans="1:10" x14ac:dyDescent="0.25">
      <c r="A10265" s="2" t="s">
        <v>632</v>
      </c>
      <c r="B10265" s="2">
        <v>1390</v>
      </c>
      <c r="C10265" s="2">
        <v>1987</v>
      </c>
      <c r="D10265" s="2">
        <v>3.7203900000000001E-3</v>
      </c>
      <c r="E10265" s="2">
        <v>1.3839641E-2</v>
      </c>
      <c r="F10265" s="2">
        <v>1.7491857999999999E-2</v>
      </c>
      <c r="G10265" s="2">
        <v>-0.73117873700000002</v>
      </c>
      <c r="H10265" s="2">
        <v>-0.78730734800000002</v>
      </c>
      <c r="I10265" s="2" t="s">
        <v>119</v>
      </c>
      <c r="J10265" s="2" t="s">
        <v>119</v>
      </c>
    </row>
    <row r="10266" spans="1:10" x14ac:dyDescent="0.25">
      <c r="A10266" s="2" t="s">
        <v>632</v>
      </c>
      <c r="B10266" s="2">
        <v>1406</v>
      </c>
      <c r="C10266" s="2">
        <v>2035</v>
      </c>
      <c r="D10266" s="2">
        <v>5.8132119999999999E-3</v>
      </c>
      <c r="E10266" s="2">
        <v>8.9233190000000007E-3</v>
      </c>
      <c r="F10266" s="2">
        <v>1.2824939E-2</v>
      </c>
      <c r="G10266" s="2">
        <v>-0.348536976</v>
      </c>
      <c r="H10266" s="2">
        <v>-0.54672594100000005</v>
      </c>
      <c r="I10266" s="2" t="s">
        <v>119</v>
      </c>
      <c r="J10266" s="2" t="s">
        <v>119</v>
      </c>
    </row>
    <row r="10267" spans="1:10" x14ac:dyDescent="0.25">
      <c r="A10267" s="2" t="s">
        <v>632</v>
      </c>
      <c r="B10267" s="2">
        <v>1472</v>
      </c>
      <c r="C10267" s="2">
        <v>2133</v>
      </c>
      <c r="D10267" s="2">
        <v>7.0437529999999998E-3</v>
      </c>
      <c r="E10267" s="2">
        <v>1.2669375E-2</v>
      </c>
      <c r="F10267" s="2">
        <v>8.5054320000000003E-3</v>
      </c>
      <c r="G10267" s="2">
        <v>-0.44403309699999999</v>
      </c>
      <c r="H10267" s="2">
        <v>-0.171852428</v>
      </c>
      <c r="I10267" s="2" t="s">
        <v>119</v>
      </c>
      <c r="J10267" s="2" t="s">
        <v>119</v>
      </c>
    </row>
    <row r="10268" spans="1:10" x14ac:dyDescent="0.25">
      <c r="A10268" s="2" t="s">
        <v>632</v>
      </c>
      <c r="B10268" s="2">
        <v>1669</v>
      </c>
      <c r="C10268" s="2">
        <v>2362</v>
      </c>
      <c r="D10268" s="2">
        <v>1.9728941999999999E-2</v>
      </c>
      <c r="E10268" s="2">
        <v>3.5563127999999999E-2</v>
      </c>
      <c r="F10268" s="2">
        <v>2.4234826000000001E-2</v>
      </c>
      <c r="G10268" s="2">
        <v>-0.44524165599999999</v>
      </c>
      <c r="H10268" s="2">
        <v>-0.185926012</v>
      </c>
      <c r="I10268" s="2" t="s">
        <v>119</v>
      </c>
      <c r="J10268" s="2" t="s">
        <v>119</v>
      </c>
    </row>
    <row r="10269" spans="1:10" x14ac:dyDescent="0.25">
      <c r="A10269" s="2" t="s">
        <v>632</v>
      </c>
      <c r="B10269" s="2">
        <v>1741</v>
      </c>
      <c r="C10269" s="2">
        <v>2466</v>
      </c>
      <c r="D10269" s="2">
        <v>5.9807788000000001E-2</v>
      </c>
      <c r="E10269" s="2">
        <v>1.5420751999999999E-2</v>
      </c>
      <c r="F10269" s="2">
        <v>1.0612205E-2</v>
      </c>
      <c r="G10269" s="2">
        <v>2.8783964599999998</v>
      </c>
      <c r="H10269" s="2">
        <v>4.6357549130000004</v>
      </c>
      <c r="I10269" s="2" t="s">
        <v>119</v>
      </c>
      <c r="J10269" s="2" t="s">
        <v>119</v>
      </c>
    </row>
    <row r="10270" spans="1:10" x14ac:dyDescent="0.25">
      <c r="A10270" s="2" t="s">
        <v>632</v>
      </c>
      <c r="B10270" s="2">
        <v>1758</v>
      </c>
      <c r="C10270" s="2">
        <v>2515</v>
      </c>
      <c r="D10270" s="2">
        <v>3.0238273999999999E-2</v>
      </c>
      <c r="E10270" s="2">
        <v>3.1555121999999998E-2</v>
      </c>
      <c r="F10270" s="2">
        <v>4.1288738999999998E-2</v>
      </c>
      <c r="G10270" s="2">
        <v>-4.1731694E-2</v>
      </c>
      <c r="H10270" s="2">
        <v>-0.26763873300000002</v>
      </c>
      <c r="I10270" s="2" t="s">
        <v>119</v>
      </c>
      <c r="J10270" s="2" t="s">
        <v>119</v>
      </c>
    </row>
    <row r="10271" spans="1:10" x14ac:dyDescent="0.25">
      <c r="A10271" s="2" t="s">
        <v>633</v>
      </c>
      <c r="B10271" s="2">
        <v>140</v>
      </c>
      <c r="C10271" s="2">
        <v>238</v>
      </c>
      <c r="D10271" s="2">
        <v>0.85101936700000003</v>
      </c>
      <c r="E10271" s="2">
        <v>0.83828369199999997</v>
      </c>
      <c r="F10271" s="2">
        <v>0.83671225900000001</v>
      </c>
      <c r="G10271" s="2">
        <v>1.5192561E-2</v>
      </c>
      <c r="H10271" s="2">
        <v>1.7099197999999999E-2</v>
      </c>
      <c r="I10271" s="2" t="s">
        <v>173</v>
      </c>
      <c r="J10271" s="2" t="s">
        <v>173</v>
      </c>
    </row>
    <row r="10272" spans="1:10" x14ac:dyDescent="0.25">
      <c r="A10272" s="2" t="s">
        <v>633</v>
      </c>
      <c r="B10272" s="2">
        <v>177</v>
      </c>
      <c r="C10272" s="2">
        <v>306</v>
      </c>
      <c r="D10272" s="2">
        <v>0.85087272800000002</v>
      </c>
      <c r="E10272" s="2">
        <v>0.834552976</v>
      </c>
      <c r="F10272" s="2">
        <v>0.834341836</v>
      </c>
      <c r="G10272" s="2">
        <v>1.9555080999999998E-2</v>
      </c>
      <c r="H10272" s="2">
        <v>1.9813092000000001E-2</v>
      </c>
      <c r="I10272" s="2" t="s">
        <v>173</v>
      </c>
      <c r="J10272" s="2" t="s">
        <v>173</v>
      </c>
    </row>
    <row r="10273" spans="1:10" x14ac:dyDescent="0.25">
      <c r="A10273" s="2" t="s">
        <v>633</v>
      </c>
      <c r="B10273" s="2">
        <v>400</v>
      </c>
      <c r="C10273" s="2">
        <v>560</v>
      </c>
      <c r="D10273" s="2">
        <v>0.53417204699999998</v>
      </c>
      <c r="E10273" s="2">
        <v>0.59520635600000005</v>
      </c>
      <c r="F10273" s="2">
        <v>0.60625576699999995</v>
      </c>
      <c r="G10273" s="2">
        <v>-0.10254310599999999</v>
      </c>
      <c r="H10273" s="2">
        <v>-0.11889985</v>
      </c>
      <c r="I10273" s="2" t="s">
        <v>173</v>
      </c>
      <c r="J10273" s="2" t="s">
        <v>173</v>
      </c>
    </row>
    <row r="10274" spans="1:10" x14ac:dyDescent="0.25">
      <c r="A10274" s="2" t="s">
        <v>633</v>
      </c>
      <c r="B10274" s="2">
        <v>652</v>
      </c>
      <c r="C10274" s="2">
        <v>843</v>
      </c>
      <c r="D10274" s="2">
        <v>0.12057749099999999</v>
      </c>
      <c r="E10274" s="2">
        <v>0.102334412</v>
      </c>
      <c r="F10274" s="2">
        <v>0.123390744</v>
      </c>
      <c r="G10274" s="2">
        <v>0.17826925099999999</v>
      </c>
      <c r="H10274" s="2">
        <v>-2.2799547E-2</v>
      </c>
      <c r="I10274" s="2" t="s">
        <v>173</v>
      </c>
      <c r="J10274" s="2" t="s">
        <v>173</v>
      </c>
    </row>
    <row r="10275" spans="1:10" x14ac:dyDescent="0.25">
      <c r="A10275" s="2" t="s">
        <v>633</v>
      </c>
      <c r="B10275" s="2">
        <v>726</v>
      </c>
      <c r="C10275" s="2">
        <v>948</v>
      </c>
      <c r="D10275" s="2">
        <v>6.2297127000000001E-2</v>
      </c>
      <c r="E10275" s="2">
        <v>9.4295568999999996E-2</v>
      </c>
      <c r="F10275" s="2">
        <v>9.7546920999999995E-2</v>
      </c>
      <c r="G10275" s="2">
        <v>-0.33934193899999998</v>
      </c>
      <c r="H10275" s="2">
        <v>-0.36136244099999998</v>
      </c>
      <c r="I10275" s="2" t="s">
        <v>173</v>
      </c>
      <c r="J10275" s="2" t="s">
        <v>173</v>
      </c>
    </row>
    <row r="10276" spans="1:10" x14ac:dyDescent="0.25">
      <c r="A10276" s="2" t="s">
        <v>633</v>
      </c>
      <c r="B10276" s="2">
        <v>783</v>
      </c>
      <c r="C10276" s="2">
        <v>1036</v>
      </c>
      <c r="D10276" s="2">
        <v>8.1477509000000004E-2</v>
      </c>
      <c r="E10276" s="2">
        <v>0.249534701</v>
      </c>
      <c r="F10276" s="2">
        <v>0.24192693400000001</v>
      </c>
      <c r="G10276" s="2">
        <v>-0.67348224999999995</v>
      </c>
      <c r="H10276" s="2">
        <v>-0.66321439299999996</v>
      </c>
      <c r="I10276" s="2" t="s">
        <v>173</v>
      </c>
      <c r="J10276" s="2" t="s">
        <v>173</v>
      </c>
    </row>
    <row r="10277" spans="1:10" x14ac:dyDescent="0.25">
      <c r="A10277" s="2" t="s">
        <v>633</v>
      </c>
      <c r="B10277" s="2">
        <v>852</v>
      </c>
      <c r="C10277" s="2">
        <v>1136</v>
      </c>
      <c r="D10277" s="2">
        <v>0.108413185</v>
      </c>
      <c r="E10277" s="2">
        <v>9.2688091E-2</v>
      </c>
      <c r="F10277" s="2">
        <v>9.3853219000000002E-2</v>
      </c>
      <c r="G10277" s="2">
        <v>0.16965604200000001</v>
      </c>
      <c r="H10277" s="2">
        <v>0.15513550400000001</v>
      </c>
      <c r="I10277" s="2" t="s">
        <v>173</v>
      </c>
      <c r="J10277" s="2" t="s">
        <v>173</v>
      </c>
    </row>
    <row r="10278" spans="1:10" x14ac:dyDescent="0.25">
      <c r="A10278" s="2" t="s">
        <v>633</v>
      </c>
      <c r="B10278" s="2">
        <v>919</v>
      </c>
      <c r="C10278" s="2">
        <v>1234</v>
      </c>
      <c r="D10278" s="2">
        <v>7.2490080999999998E-2</v>
      </c>
      <c r="E10278" s="2">
        <v>0.24709473400000001</v>
      </c>
      <c r="F10278" s="2">
        <v>0.23219092999999999</v>
      </c>
      <c r="G10278" s="2">
        <v>-0.70663040899999996</v>
      </c>
      <c r="H10278" s="2">
        <v>-0.68779968700000005</v>
      </c>
      <c r="I10278" s="2" t="s">
        <v>173</v>
      </c>
      <c r="J10278" s="2" t="s">
        <v>173</v>
      </c>
    </row>
    <row r="10279" spans="1:10" x14ac:dyDescent="0.25">
      <c r="A10279" s="2" t="s">
        <v>633</v>
      </c>
      <c r="B10279" s="2">
        <v>993</v>
      </c>
      <c r="C10279" s="2">
        <v>1339</v>
      </c>
      <c r="D10279" s="2">
        <v>0.15502411699999999</v>
      </c>
      <c r="E10279" s="2">
        <v>0.15958531300000001</v>
      </c>
      <c r="F10279" s="2">
        <v>0.19574640200000001</v>
      </c>
      <c r="G10279" s="2">
        <v>-2.8581552999999999E-2</v>
      </c>
      <c r="H10279" s="2">
        <v>-0.20803593400000001</v>
      </c>
      <c r="I10279" s="2" t="s">
        <v>173</v>
      </c>
      <c r="J10279" s="2" t="s">
        <v>173</v>
      </c>
    </row>
    <row r="10280" spans="1:10" x14ac:dyDescent="0.25">
      <c r="A10280" s="2" t="s">
        <v>633</v>
      </c>
      <c r="B10280" s="2">
        <v>1062</v>
      </c>
      <c r="C10280" s="2">
        <v>1439</v>
      </c>
      <c r="D10280" s="2">
        <v>8.3196282999999996E-2</v>
      </c>
      <c r="E10280" s="2">
        <v>0.26252035699999998</v>
      </c>
      <c r="F10280" s="2">
        <v>0.20613409099999999</v>
      </c>
      <c r="G10280" s="2">
        <v>-0.68308635600000001</v>
      </c>
      <c r="H10280" s="2">
        <v>-0.59639726500000001</v>
      </c>
      <c r="I10280" s="2" t="s">
        <v>173</v>
      </c>
      <c r="J10280" s="2" t="s">
        <v>173</v>
      </c>
    </row>
    <row r="10281" spans="1:10" x14ac:dyDescent="0.25">
      <c r="A10281" s="2" t="s">
        <v>633</v>
      </c>
      <c r="B10281" s="2">
        <v>1151</v>
      </c>
      <c r="C10281" s="2">
        <v>1559</v>
      </c>
      <c r="D10281" s="2">
        <v>0.136890768</v>
      </c>
      <c r="E10281" s="2">
        <v>0.43603800199999998</v>
      </c>
      <c r="F10281" s="2">
        <v>0.42540380300000002</v>
      </c>
      <c r="G10281" s="2">
        <v>-0.68605771199999999</v>
      </c>
      <c r="H10281" s="2">
        <v>-0.67820981599999997</v>
      </c>
      <c r="I10281" s="2" t="s">
        <v>173</v>
      </c>
      <c r="J10281" s="2" t="s">
        <v>173</v>
      </c>
    </row>
    <row r="10282" spans="1:10" x14ac:dyDescent="0.25">
      <c r="A10282" s="2" t="s">
        <v>633</v>
      </c>
      <c r="B10282" s="2">
        <v>1206</v>
      </c>
      <c r="C10282" s="2">
        <v>1645</v>
      </c>
      <c r="D10282" s="2">
        <v>5.3135333999999999E-2</v>
      </c>
      <c r="E10282" s="2">
        <v>0.14531118500000001</v>
      </c>
      <c r="F10282" s="2">
        <v>0.12646734000000001</v>
      </c>
      <c r="G10282" s="2">
        <v>-0.63433417599999997</v>
      </c>
      <c r="H10282" s="2">
        <v>-0.57984935500000001</v>
      </c>
      <c r="I10282" s="2" t="s">
        <v>173</v>
      </c>
      <c r="J10282" s="2" t="s">
        <v>173</v>
      </c>
    </row>
    <row r="10283" spans="1:10" x14ac:dyDescent="0.25">
      <c r="A10283" s="2" t="s">
        <v>633</v>
      </c>
      <c r="B10283" s="2">
        <v>1287</v>
      </c>
      <c r="C10283" s="2">
        <v>1757</v>
      </c>
      <c r="D10283" s="2">
        <v>0.15225209300000001</v>
      </c>
      <c r="E10283" s="2">
        <v>0.27343519500000002</v>
      </c>
      <c r="F10283" s="2">
        <v>0.22765154500000001</v>
      </c>
      <c r="G10283" s="2">
        <v>-0.44318765300000001</v>
      </c>
      <c r="H10283" s="2">
        <v>-0.33120553899999999</v>
      </c>
      <c r="I10283" s="2" t="s">
        <v>173</v>
      </c>
      <c r="J10283" s="2" t="s">
        <v>173</v>
      </c>
    </row>
    <row r="10284" spans="1:10" x14ac:dyDescent="0.25">
      <c r="A10284" s="2" t="s">
        <v>633</v>
      </c>
      <c r="B10284" s="2">
        <v>1344</v>
      </c>
      <c r="C10284" s="2">
        <v>1845</v>
      </c>
      <c r="D10284" s="2">
        <v>7.5061501000000003E-2</v>
      </c>
      <c r="E10284" s="2">
        <v>0.248134988</v>
      </c>
      <c r="F10284" s="2">
        <v>0.22835424200000001</v>
      </c>
      <c r="G10284" s="2">
        <v>-0.69749731199999998</v>
      </c>
      <c r="H10284" s="2">
        <v>-0.67129359799999999</v>
      </c>
      <c r="I10284" s="2" t="s">
        <v>173</v>
      </c>
      <c r="J10284" s="2" t="s">
        <v>173</v>
      </c>
    </row>
    <row r="10285" spans="1:10" x14ac:dyDescent="0.25">
      <c r="A10285" s="2" t="s">
        <v>633</v>
      </c>
      <c r="B10285" s="2">
        <v>1410</v>
      </c>
      <c r="C10285" s="2">
        <v>1942</v>
      </c>
      <c r="D10285" s="2">
        <v>0.20576292500000001</v>
      </c>
      <c r="E10285" s="2">
        <v>0.17193700200000001</v>
      </c>
      <c r="F10285" s="2">
        <v>0.178824549</v>
      </c>
      <c r="G10285" s="2">
        <v>0.196734402</v>
      </c>
      <c r="H10285" s="2">
        <v>0.15064137499999999</v>
      </c>
      <c r="I10285" s="2" t="s">
        <v>173</v>
      </c>
      <c r="J10285" s="2" t="s">
        <v>173</v>
      </c>
    </row>
    <row r="10286" spans="1:10" x14ac:dyDescent="0.25">
      <c r="A10286" s="2" t="s">
        <v>633</v>
      </c>
      <c r="B10286" s="2">
        <v>1488</v>
      </c>
      <c r="C10286" s="2">
        <v>2051</v>
      </c>
      <c r="D10286" s="2">
        <v>9.5596603000000002E-2</v>
      </c>
      <c r="E10286" s="2">
        <v>0.35138109000000001</v>
      </c>
      <c r="F10286" s="2">
        <v>0.34363212799999998</v>
      </c>
      <c r="G10286" s="2">
        <v>-0.72794038900000002</v>
      </c>
      <c r="H10286" s="2">
        <v>-0.72180539899999996</v>
      </c>
      <c r="I10286" s="2" t="s">
        <v>173</v>
      </c>
      <c r="J10286" s="2" t="s">
        <v>173</v>
      </c>
    </row>
    <row r="10287" spans="1:10" x14ac:dyDescent="0.25">
      <c r="A10287" s="2" t="s">
        <v>633</v>
      </c>
      <c r="B10287" s="2">
        <v>1556</v>
      </c>
      <c r="C10287" s="2">
        <v>2150</v>
      </c>
      <c r="D10287" s="2">
        <v>0.19729560800000001</v>
      </c>
      <c r="E10287" s="2">
        <v>0.191253592</v>
      </c>
      <c r="F10287" s="2">
        <v>0.19847321100000001</v>
      </c>
      <c r="G10287" s="2">
        <v>3.1591648E-2</v>
      </c>
      <c r="H10287" s="2">
        <v>-5.9333110000000001E-3</v>
      </c>
      <c r="I10287" s="2" t="s">
        <v>173</v>
      </c>
      <c r="J10287" s="2" t="s">
        <v>173</v>
      </c>
    </row>
    <row r="10288" spans="1:10" x14ac:dyDescent="0.25">
      <c r="A10288" s="2" t="s">
        <v>633</v>
      </c>
      <c r="B10288" s="2">
        <v>1640</v>
      </c>
      <c r="C10288" s="2">
        <v>2265</v>
      </c>
      <c r="D10288" s="2">
        <v>5.8641548000000002E-2</v>
      </c>
      <c r="E10288" s="2">
        <v>0.13924855799999999</v>
      </c>
      <c r="F10288" s="2">
        <v>0.14259158599999999</v>
      </c>
      <c r="G10288" s="2">
        <v>-0.57887141600000003</v>
      </c>
      <c r="H10288" s="2">
        <v>-0.58874468099999999</v>
      </c>
      <c r="I10288" s="2" t="s">
        <v>173</v>
      </c>
      <c r="J10288" s="2" t="s">
        <v>173</v>
      </c>
    </row>
    <row r="10289" spans="1:10" x14ac:dyDescent="0.25">
      <c r="A10289" s="2" t="s">
        <v>633</v>
      </c>
      <c r="B10289" s="2">
        <v>1710</v>
      </c>
      <c r="C10289" s="2">
        <v>2366</v>
      </c>
      <c r="D10289" s="2">
        <v>0.13407809500000001</v>
      </c>
      <c r="E10289" s="2">
        <v>0.120066938</v>
      </c>
      <c r="F10289" s="2">
        <v>0.12257691</v>
      </c>
      <c r="G10289" s="2">
        <v>0.116694548</v>
      </c>
      <c r="H10289" s="2">
        <v>9.3828309999999998E-2</v>
      </c>
      <c r="I10289" s="2" t="s">
        <v>173</v>
      </c>
      <c r="J10289" s="2" t="s">
        <v>173</v>
      </c>
    </row>
    <row r="10290" spans="1:10" x14ac:dyDescent="0.25">
      <c r="A10290" s="2" t="s">
        <v>633</v>
      </c>
      <c r="B10290" s="2">
        <v>1783</v>
      </c>
      <c r="C10290" s="2">
        <v>2470</v>
      </c>
      <c r="D10290" s="2">
        <v>7.9583942000000005E-2</v>
      </c>
      <c r="E10290" s="2">
        <v>0.14608160000000001</v>
      </c>
      <c r="F10290" s="2">
        <v>0.16723670800000001</v>
      </c>
      <c r="G10290" s="2">
        <v>-0.45520899199999998</v>
      </c>
      <c r="H10290" s="2">
        <v>-0.52412396400000005</v>
      </c>
      <c r="I10290" s="2" t="s">
        <v>173</v>
      </c>
      <c r="J10290" s="2" t="s">
        <v>173</v>
      </c>
    </row>
    <row r="10291" spans="1:10" x14ac:dyDescent="0.25">
      <c r="A10291" s="2" t="s">
        <v>633</v>
      </c>
      <c r="B10291" s="2">
        <v>1844</v>
      </c>
      <c r="C10291" s="2">
        <v>2562</v>
      </c>
      <c r="D10291" s="2">
        <v>4.2414711000000001E-2</v>
      </c>
      <c r="E10291" s="2">
        <v>4.0617109999999998E-2</v>
      </c>
      <c r="F10291" s="2">
        <v>4.1788064E-2</v>
      </c>
      <c r="G10291" s="2">
        <v>4.4257247999999999E-2</v>
      </c>
      <c r="H10291" s="2">
        <v>1.4995850999999999E-2</v>
      </c>
      <c r="I10291" s="2" t="s">
        <v>173</v>
      </c>
      <c r="J10291" s="2" t="s">
        <v>173</v>
      </c>
    </row>
    <row r="10292" spans="1:10" x14ac:dyDescent="0.25">
      <c r="A10292" s="2" t="s">
        <v>633</v>
      </c>
      <c r="B10292" s="2">
        <v>1910</v>
      </c>
      <c r="C10292" s="2">
        <v>2659</v>
      </c>
      <c r="D10292" s="2">
        <v>6.0104029000000003E-2</v>
      </c>
      <c r="E10292" s="2">
        <v>0.16878364800000001</v>
      </c>
      <c r="F10292" s="2">
        <v>0.14844869499999999</v>
      </c>
      <c r="G10292" s="2">
        <v>-0.64389897900000004</v>
      </c>
      <c r="H10292" s="2">
        <v>-0.59511918200000002</v>
      </c>
      <c r="I10292" s="2" t="s">
        <v>173</v>
      </c>
      <c r="J10292" s="2" t="s">
        <v>173</v>
      </c>
    </row>
    <row r="10293" spans="1:10" x14ac:dyDescent="0.25">
      <c r="A10293" s="2" t="s">
        <v>633</v>
      </c>
      <c r="B10293" s="2">
        <v>1967</v>
      </c>
      <c r="C10293" s="2">
        <v>2747</v>
      </c>
      <c r="D10293" s="2">
        <v>4.4675843E-2</v>
      </c>
      <c r="E10293" s="2">
        <v>9.1732482000000004E-2</v>
      </c>
      <c r="F10293" s="2">
        <v>4.6564675E-2</v>
      </c>
      <c r="G10293" s="2">
        <v>-0.51297684300000002</v>
      </c>
      <c r="H10293" s="2">
        <v>-4.0563620000000002E-2</v>
      </c>
      <c r="I10293" s="2" t="s">
        <v>173</v>
      </c>
      <c r="J10293" s="2" t="s">
        <v>173</v>
      </c>
    </row>
    <row r="10294" spans="1:10" x14ac:dyDescent="0.25">
      <c r="A10294" s="2" t="s">
        <v>634</v>
      </c>
      <c r="B10294" s="2">
        <v>12</v>
      </c>
      <c r="C10294" s="2">
        <v>208</v>
      </c>
      <c r="D10294" s="2">
        <v>6.2641063999999996E-2</v>
      </c>
      <c r="E10294" s="2">
        <v>2.216541E-2</v>
      </c>
      <c r="F10294" s="2">
        <v>1.5112316000000001E-2</v>
      </c>
      <c r="G10294" s="2">
        <v>1.826072908</v>
      </c>
      <c r="H10294" s="2">
        <v>3.145034135</v>
      </c>
      <c r="I10294" s="2" t="s">
        <v>174</v>
      </c>
      <c r="J10294" s="2" t="s">
        <v>174</v>
      </c>
    </row>
    <row r="10295" spans="1:10" x14ac:dyDescent="0.25">
      <c r="A10295" s="2" t="s">
        <v>634</v>
      </c>
      <c r="B10295" s="2">
        <v>146</v>
      </c>
      <c r="C10295" s="2">
        <v>370</v>
      </c>
      <c r="D10295" s="2">
        <v>2.8194765E-2</v>
      </c>
      <c r="E10295" s="2">
        <v>3.6011111999999998E-2</v>
      </c>
      <c r="F10295" s="2">
        <v>6.1349975000000001E-2</v>
      </c>
      <c r="G10295" s="2">
        <v>-0.21705375499999999</v>
      </c>
      <c r="H10295" s="2">
        <v>-0.54042744099999995</v>
      </c>
      <c r="I10295" s="2" t="s">
        <v>174</v>
      </c>
      <c r="J10295" s="2" t="s">
        <v>174</v>
      </c>
    </row>
    <row r="10296" spans="1:10" x14ac:dyDescent="0.25">
      <c r="A10296" s="2" t="s">
        <v>634</v>
      </c>
      <c r="B10296" s="2">
        <v>318</v>
      </c>
      <c r="C10296" s="2">
        <v>570</v>
      </c>
      <c r="D10296" s="2">
        <v>4.0259411000000002E-2</v>
      </c>
      <c r="E10296" s="2">
        <v>1.4225513E-2</v>
      </c>
      <c r="F10296" s="2">
        <v>1.7753926999999999E-2</v>
      </c>
      <c r="G10296" s="2">
        <v>1.8300850689999999</v>
      </c>
      <c r="H10296" s="2">
        <v>1.2676341790000001</v>
      </c>
      <c r="I10296" s="2" t="s">
        <v>174</v>
      </c>
      <c r="J10296" s="2" t="s">
        <v>174</v>
      </c>
    </row>
    <row r="10297" spans="1:10" x14ac:dyDescent="0.25">
      <c r="A10297" s="2" t="s">
        <v>634</v>
      </c>
      <c r="B10297" s="2">
        <v>484</v>
      </c>
      <c r="C10297" s="2">
        <v>764</v>
      </c>
      <c r="D10297" s="2">
        <v>2.9074705999999999E-2</v>
      </c>
      <c r="E10297" s="2">
        <v>2.0190501999999999E-2</v>
      </c>
      <c r="F10297" s="2">
        <v>2.3021808000000001E-2</v>
      </c>
      <c r="G10297" s="2">
        <v>0.440018994</v>
      </c>
      <c r="H10297" s="2">
        <v>0.26292020799999999</v>
      </c>
      <c r="I10297" s="2" t="s">
        <v>174</v>
      </c>
      <c r="J10297" s="2" t="s">
        <v>174</v>
      </c>
    </row>
    <row r="10298" spans="1:10" x14ac:dyDescent="0.25">
      <c r="A10298" s="2" t="s">
        <v>634</v>
      </c>
      <c r="B10298" s="2">
        <v>668</v>
      </c>
      <c r="C10298" s="2">
        <v>976</v>
      </c>
      <c r="D10298" s="2">
        <v>2.6068220999999999E-2</v>
      </c>
      <c r="E10298" s="2">
        <v>2.9466516000000002E-2</v>
      </c>
      <c r="F10298" s="2">
        <v>1.2458703E-2</v>
      </c>
      <c r="G10298" s="2">
        <v>-0.115327332</v>
      </c>
      <c r="H10298" s="2">
        <v>1.0923702980000001</v>
      </c>
      <c r="I10298" s="2" t="s">
        <v>174</v>
      </c>
      <c r="J10298" s="2" t="s">
        <v>174</v>
      </c>
    </row>
    <row r="10299" spans="1:10" x14ac:dyDescent="0.25">
      <c r="A10299" s="2" t="s">
        <v>634</v>
      </c>
      <c r="B10299" s="2">
        <v>795</v>
      </c>
      <c r="C10299" s="2">
        <v>1131</v>
      </c>
      <c r="D10299" s="2">
        <v>4.9354015000000001E-2</v>
      </c>
      <c r="E10299" s="2">
        <v>3.7074493E-2</v>
      </c>
      <c r="F10299" s="2">
        <v>7.6391892000000003E-2</v>
      </c>
      <c r="G10299" s="2">
        <v>0.33121212900000002</v>
      </c>
      <c r="H10299" s="2">
        <v>-0.35393647900000003</v>
      </c>
      <c r="I10299" s="2" t="s">
        <v>174</v>
      </c>
      <c r="J10299" s="2" t="s">
        <v>174</v>
      </c>
    </row>
    <row r="10300" spans="1:10" x14ac:dyDescent="0.25">
      <c r="A10300" s="2" t="s">
        <v>634</v>
      </c>
      <c r="B10300" s="2">
        <v>950</v>
      </c>
      <c r="C10300" s="2">
        <v>1314</v>
      </c>
      <c r="D10300" s="2">
        <v>6.086395E-2</v>
      </c>
      <c r="E10300" s="2">
        <v>6.0234665999999999E-2</v>
      </c>
      <c r="F10300" s="2">
        <v>6.3994069000000001E-2</v>
      </c>
      <c r="G10300" s="2">
        <v>1.0447204999999999E-2</v>
      </c>
      <c r="H10300" s="2">
        <v>-4.8912637000000002E-2</v>
      </c>
      <c r="I10300" s="2" t="s">
        <v>174</v>
      </c>
      <c r="J10300" s="2" t="s">
        <v>174</v>
      </c>
    </row>
    <row r="10301" spans="1:10" x14ac:dyDescent="0.25">
      <c r="A10301" s="2" t="s">
        <v>634</v>
      </c>
      <c r="B10301" s="2">
        <v>1291</v>
      </c>
      <c r="C10301" s="2">
        <v>1683</v>
      </c>
      <c r="D10301" s="2">
        <v>1.9523357000000002E-2</v>
      </c>
      <c r="E10301" s="2">
        <v>1.7926382000000001E-2</v>
      </c>
      <c r="F10301" s="2">
        <v>8.0163460000000006E-3</v>
      </c>
      <c r="G10301" s="2">
        <v>8.9085207E-2</v>
      </c>
      <c r="H10301" s="2">
        <v>1.4354433499999999</v>
      </c>
      <c r="I10301" s="2" t="s">
        <v>174</v>
      </c>
      <c r="J10301" s="2" t="s">
        <v>174</v>
      </c>
    </row>
    <row r="10302" spans="1:10" x14ac:dyDescent="0.25">
      <c r="A10302" s="2" t="s">
        <v>634</v>
      </c>
      <c r="B10302" s="2">
        <v>1444</v>
      </c>
      <c r="C10302" s="2">
        <v>1864</v>
      </c>
      <c r="D10302" s="2">
        <v>2.3515622999999999E-2</v>
      </c>
      <c r="E10302" s="2">
        <v>2.1034242000000002E-2</v>
      </c>
      <c r="F10302" s="2">
        <v>1.4124143E-2</v>
      </c>
      <c r="G10302" s="2">
        <v>0.117968644</v>
      </c>
      <c r="H10302" s="2">
        <v>0.66492386400000003</v>
      </c>
      <c r="I10302" s="2" t="s">
        <v>174</v>
      </c>
      <c r="J10302" s="2" t="s">
        <v>174</v>
      </c>
    </row>
    <row r="10303" spans="1:10" x14ac:dyDescent="0.25">
      <c r="A10303" s="2" t="s">
        <v>634</v>
      </c>
      <c r="B10303" s="2">
        <v>1621</v>
      </c>
      <c r="C10303" s="2">
        <v>2069</v>
      </c>
      <c r="D10303" s="2">
        <v>2.2429654E-2</v>
      </c>
      <c r="E10303" s="2">
        <v>3.8292168000000001E-2</v>
      </c>
      <c r="F10303" s="2">
        <v>2.3212149000000001E-2</v>
      </c>
      <c r="G10303" s="2">
        <v>-0.41424955400000002</v>
      </c>
      <c r="H10303" s="2">
        <v>-3.3710564999999998E-2</v>
      </c>
      <c r="I10303" s="2" t="s">
        <v>174</v>
      </c>
      <c r="J10303" s="2" t="s">
        <v>174</v>
      </c>
    </row>
    <row r="10304" spans="1:10" x14ac:dyDescent="0.25">
      <c r="A10304" s="2" t="s">
        <v>635</v>
      </c>
      <c r="B10304" s="2">
        <v>110</v>
      </c>
      <c r="C10304" s="2">
        <v>233</v>
      </c>
      <c r="D10304" s="2">
        <v>1.338039306</v>
      </c>
      <c r="E10304" s="2">
        <v>0.61775926000000003</v>
      </c>
      <c r="F10304" s="2">
        <v>0.61788430000000005</v>
      </c>
      <c r="G10304" s="2">
        <v>1.1659558889999999</v>
      </c>
      <c r="H10304" s="2">
        <v>1.1655175680000001</v>
      </c>
      <c r="I10304" s="2" t="s">
        <v>175</v>
      </c>
      <c r="J10304" s="2" t="s">
        <v>175</v>
      </c>
    </row>
    <row r="10305" spans="1:10" x14ac:dyDescent="0.25">
      <c r="A10305" s="2" t="s">
        <v>635</v>
      </c>
      <c r="B10305" s="2">
        <v>192</v>
      </c>
      <c r="C10305" s="2">
        <v>356</v>
      </c>
      <c r="D10305" s="2">
        <v>1.3415582370000001</v>
      </c>
      <c r="E10305" s="2">
        <v>0.61492829500000001</v>
      </c>
      <c r="F10305" s="2">
        <v>0.61462056700000001</v>
      </c>
      <c r="G10305" s="2">
        <v>1.181649873</v>
      </c>
      <c r="H10305" s="2">
        <v>1.182742183</v>
      </c>
      <c r="I10305" s="2" t="s">
        <v>175</v>
      </c>
      <c r="J10305" s="2" t="s">
        <v>175</v>
      </c>
    </row>
    <row r="10306" spans="1:10" x14ac:dyDescent="0.25">
      <c r="A10306" s="2" t="s">
        <v>635</v>
      </c>
      <c r="B10306" s="2">
        <v>385</v>
      </c>
      <c r="C10306" s="2">
        <v>590</v>
      </c>
      <c r="D10306" s="2">
        <v>0.25820763699999999</v>
      </c>
      <c r="E10306" s="2">
        <v>0.45511806999999999</v>
      </c>
      <c r="F10306" s="2">
        <v>0.343368964</v>
      </c>
      <c r="G10306" s="2">
        <v>-0.43265791100000001</v>
      </c>
      <c r="H10306" s="2">
        <v>-0.24801696300000001</v>
      </c>
      <c r="I10306" s="2" t="s">
        <v>175</v>
      </c>
      <c r="J10306" s="2" t="s">
        <v>175</v>
      </c>
    </row>
    <row r="10307" spans="1:10" x14ac:dyDescent="0.25">
      <c r="A10307" s="2" t="s">
        <v>635</v>
      </c>
      <c r="B10307" s="2">
        <v>481</v>
      </c>
      <c r="C10307" s="2">
        <v>727</v>
      </c>
      <c r="D10307" s="2">
        <v>0.24693025699999999</v>
      </c>
      <c r="E10307" s="2">
        <v>0.16779481299999999</v>
      </c>
      <c r="F10307" s="2">
        <v>0.20706982600000001</v>
      </c>
      <c r="G10307" s="2">
        <v>0.47162032399999998</v>
      </c>
      <c r="H10307" s="2">
        <v>0.192497534</v>
      </c>
      <c r="I10307" s="2" t="s">
        <v>175</v>
      </c>
      <c r="J10307" s="2" t="s">
        <v>175</v>
      </c>
    </row>
    <row r="10308" spans="1:10" x14ac:dyDescent="0.25">
      <c r="A10308" s="2" t="s">
        <v>635</v>
      </c>
      <c r="B10308" s="2">
        <v>521</v>
      </c>
      <c r="C10308" s="2">
        <v>808</v>
      </c>
      <c r="D10308" s="2">
        <v>7.9383156999999996E-2</v>
      </c>
      <c r="E10308" s="2">
        <v>0.104490177</v>
      </c>
      <c r="F10308" s="2">
        <v>0.110124712</v>
      </c>
      <c r="G10308" s="2">
        <v>-0.240281147</v>
      </c>
      <c r="H10308" s="2">
        <v>-0.27915219000000002</v>
      </c>
      <c r="I10308" s="2" t="s">
        <v>175</v>
      </c>
      <c r="J10308" s="2" t="s">
        <v>175</v>
      </c>
    </row>
    <row r="10309" spans="1:10" x14ac:dyDescent="0.25">
      <c r="A10309" s="2" t="s">
        <v>635</v>
      </c>
      <c r="B10309" s="2">
        <v>636</v>
      </c>
      <c r="C10309" s="2">
        <v>964</v>
      </c>
      <c r="D10309" s="2">
        <v>0.110751435</v>
      </c>
      <c r="E10309" s="2">
        <v>0.13685660399999999</v>
      </c>
      <c r="F10309" s="2">
        <v>6.1406427999999999E-2</v>
      </c>
      <c r="G10309" s="2">
        <v>-0.19074832899999999</v>
      </c>
      <c r="H10309" s="2">
        <v>0.80358049399999998</v>
      </c>
      <c r="I10309" s="2" t="s">
        <v>175</v>
      </c>
      <c r="J10309" s="2" t="s">
        <v>175</v>
      </c>
    </row>
    <row r="10310" spans="1:10" x14ac:dyDescent="0.25">
      <c r="A10310" s="2" t="s">
        <v>635</v>
      </c>
      <c r="B10310" s="2">
        <v>685</v>
      </c>
      <c r="C10310" s="2">
        <v>1054</v>
      </c>
      <c r="D10310" s="2">
        <v>6.4042147999999993E-2</v>
      </c>
      <c r="E10310" s="2">
        <v>6.3229512000000002E-2</v>
      </c>
      <c r="F10310" s="2">
        <v>5.5908448999999999E-2</v>
      </c>
      <c r="G10310" s="2">
        <v>1.285215E-2</v>
      </c>
      <c r="H10310" s="2">
        <v>0.14548245600000001</v>
      </c>
      <c r="I10310" s="2" t="s">
        <v>175</v>
      </c>
      <c r="J10310" s="2" t="s">
        <v>175</v>
      </c>
    </row>
    <row r="10311" spans="1:10" x14ac:dyDescent="0.25">
      <c r="A10311" s="2" t="s">
        <v>635</v>
      </c>
      <c r="B10311" s="2">
        <v>788</v>
      </c>
      <c r="C10311" s="2">
        <v>1198</v>
      </c>
      <c r="D10311" s="2">
        <v>2.8389854999999999E-2</v>
      </c>
      <c r="E10311" s="2">
        <v>0.18475777500000001</v>
      </c>
      <c r="F10311" s="2">
        <v>0.16246279699999999</v>
      </c>
      <c r="G10311" s="2">
        <v>-0.84634013399999997</v>
      </c>
      <c r="H10311" s="2">
        <v>-0.82525319500000005</v>
      </c>
      <c r="I10311" s="2" t="s">
        <v>175</v>
      </c>
      <c r="J10311" s="2" t="s">
        <v>175</v>
      </c>
    </row>
    <row r="10312" spans="1:10" x14ac:dyDescent="0.25">
      <c r="A10312" s="2" t="s">
        <v>635</v>
      </c>
      <c r="B10312" s="2">
        <v>853</v>
      </c>
      <c r="C10312" s="2">
        <v>1304</v>
      </c>
      <c r="D10312" s="2">
        <v>7.1177007E-2</v>
      </c>
      <c r="E10312" s="2">
        <v>8.7035703000000006E-2</v>
      </c>
      <c r="F10312" s="2">
        <v>8.8253321999999995E-2</v>
      </c>
      <c r="G10312" s="2">
        <v>-0.18220908399999999</v>
      </c>
      <c r="H10312" s="2">
        <v>-0.19349203800000001</v>
      </c>
      <c r="I10312" s="2" t="s">
        <v>175</v>
      </c>
      <c r="J10312" s="2" t="s">
        <v>175</v>
      </c>
    </row>
    <row r="10313" spans="1:10" x14ac:dyDescent="0.25">
      <c r="A10313" s="2" t="s">
        <v>635</v>
      </c>
      <c r="B10313" s="2">
        <v>945</v>
      </c>
      <c r="C10313" s="2">
        <v>1437</v>
      </c>
      <c r="D10313" s="2">
        <v>5.6811983000000003E-2</v>
      </c>
      <c r="E10313" s="2">
        <v>0.31334582700000002</v>
      </c>
      <c r="F10313" s="2">
        <v>0.26748079000000002</v>
      </c>
      <c r="G10313" s="2">
        <v>-0.81869238899999996</v>
      </c>
      <c r="H10313" s="2">
        <v>-0.78760350000000001</v>
      </c>
      <c r="I10313" s="2" t="s">
        <v>175</v>
      </c>
      <c r="J10313" s="2" t="s">
        <v>175</v>
      </c>
    </row>
    <row r="10314" spans="1:10" x14ac:dyDescent="0.25">
      <c r="A10314" s="2" t="s">
        <v>635</v>
      </c>
      <c r="B10314" s="2">
        <v>1008</v>
      </c>
      <c r="C10314" s="2">
        <v>1541</v>
      </c>
      <c r="D10314" s="2">
        <v>0.149171048</v>
      </c>
      <c r="E10314" s="2">
        <v>0.15376827200000001</v>
      </c>
      <c r="F10314" s="2">
        <v>0.14842386299999999</v>
      </c>
      <c r="G10314" s="2">
        <v>-2.9897092E-2</v>
      </c>
      <c r="H10314" s="2">
        <v>5.0341270000000002E-3</v>
      </c>
      <c r="I10314" s="2" t="s">
        <v>175</v>
      </c>
      <c r="J10314" s="2" t="s">
        <v>175</v>
      </c>
    </row>
    <row r="10315" spans="1:10" x14ac:dyDescent="0.25">
      <c r="A10315" s="2" t="s">
        <v>635</v>
      </c>
      <c r="B10315" s="2">
        <v>1087</v>
      </c>
      <c r="C10315" s="2">
        <v>1661</v>
      </c>
      <c r="D10315" s="2">
        <v>0.125081208</v>
      </c>
      <c r="E10315" s="2">
        <v>0.35888976700000003</v>
      </c>
      <c r="F10315" s="2">
        <v>0.307168161</v>
      </c>
      <c r="G10315" s="2">
        <v>-0.65147736300000003</v>
      </c>
      <c r="H10315" s="2">
        <v>-0.59279240499999997</v>
      </c>
      <c r="I10315" s="2" t="s">
        <v>175</v>
      </c>
      <c r="J10315" s="2" t="s">
        <v>175</v>
      </c>
    </row>
    <row r="10316" spans="1:10" x14ac:dyDescent="0.25">
      <c r="A10316" s="2" t="s">
        <v>635</v>
      </c>
      <c r="B10316" s="2">
        <v>1149</v>
      </c>
      <c r="C10316" s="2">
        <v>1764</v>
      </c>
      <c r="D10316" s="2">
        <v>0.143826596</v>
      </c>
      <c r="E10316" s="2">
        <v>0.164454982</v>
      </c>
      <c r="F10316" s="2">
        <v>0.160002491</v>
      </c>
      <c r="G10316" s="2">
        <v>-0.12543484999999999</v>
      </c>
      <c r="H10316" s="2">
        <v>-0.101097768</v>
      </c>
      <c r="I10316" s="2" t="s">
        <v>175</v>
      </c>
      <c r="J10316" s="2" t="s">
        <v>175</v>
      </c>
    </row>
    <row r="10317" spans="1:10" x14ac:dyDescent="0.25">
      <c r="A10317" s="2" t="s">
        <v>635</v>
      </c>
      <c r="B10317" s="2">
        <v>1243</v>
      </c>
      <c r="C10317" s="2">
        <v>1899</v>
      </c>
      <c r="D10317" s="2">
        <v>0.12132668200000001</v>
      </c>
      <c r="E10317" s="2">
        <v>0.30794229299999998</v>
      </c>
      <c r="F10317" s="2">
        <v>0.19189854000000001</v>
      </c>
      <c r="G10317" s="2">
        <v>-0.60600838499999998</v>
      </c>
      <c r="H10317" s="2">
        <v>-0.36775609799999998</v>
      </c>
      <c r="I10317" s="2" t="s">
        <v>175</v>
      </c>
      <c r="J10317" s="2" t="s">
        <v>175</v>
      </c>
    </row>
    <row r="10318" spans="1:10" x14ac:dyDescent="0.25">
      <c r="A10318" s="2" t="s">
        <v>635</v>
      </c>
      <c r="B10318" s="2">
        <v>1297</v>
      </c>
      <c r="C10318" s="2">
        <v>1994</v>
      </c>
      <c r="D10318" s="2">
        <v>0.240935281</v>
      </c>
      <c r="E10318" s="2">
        <v>0.20126356000000001</v>
      </c>
      <c r="F10318" s="2">
        <v>0.20753252899999999</v>
      </c>
      <c r="G10318" s="2">
        <v>0.197113282</v>
      </c>
      <c r="H10318" s="2">
        <v>0.16095188299999999</v>
      </c>
      <c r="I10318" s="2" t="s">
        <v>175</v>
      </c>
      <c r="J10318" s="2" t="s">
        <v>175</v>
      </c>
    </row>
    <row r="10319" spans="1:10" x14ac:dyDescent="0.25">
      <c r="A10319" s="2" t="s">
        <v>635</v>
      </c>
      <c r="B10319" s="2">
        <v>1367</v>
      </c>
      <c r="C10319" s="2">
        <v>2105</v>
      </c>
      <c r="D10319" s="2">
        <v>0.11288045300000001</v>
      </c>
      <c r="E10319" s="2">
        <v>0.35445432199999999</v>
      </c>
      <c r="F10319" s="2">
        <v>0.32886176099999997</v>
      </c>
      <c r="G10319" s="2">
        <v>-0.68153737599999997</v>
      </c>
      <c r="H10319" s="2">
        <v>-0.65675409200000001</v>
      </c>
      <c r="I10319" s="2" t="s">
        <v>175</v>
      </c>
      <c r="J10319" s="2" t="s">
        <v>175</v>
      </c>
    </row>
    <row r="10320" spans="1:10" x14ac:dyDescent="0.25">
      <c r="A10320" s="2" t="s">
        <v>635</v>
      </c>
      <c r="B10320" s="2">
        <v>1440</v>
      </c>
      <c r="C10320" s="2">
        <v>2219</v>
      </c>
      <c r="D10320" s="2">
        <v>0.16992997900000001</v>
      </c>
      <c r="E10320" s="2">
        <v>0.21631224800000001</v>
      </c>
      <c r="F10320" s="2">
        <v>0.21501269200000001</v>
      </c>
      <c r="G10320" s="2">
        <v>-0.21442275699999999</v>
      </c>
      <c r="H10320" s="2">
        <v>-0.20967465900000001</v>
      </c>
      <c r="I10320" s="2" t="s">
        <v>175</v>
      </c>
      <c r="J10320" s="2" t="s">
        <v>175</v>
      </c>
    </row>
    <row r="10321" spans="1:10" x14ac:dyDescent="0.25">
      <c r="A10321" s="2" t="s">
        <v>635</v>
      </c>
      <c r="B10321" s="2">
        <v>1527</v>
      </c>
      <c r="C10321" s="2">
        <v>2347</v>
      </c>
      <c r="D10321" s="2">
        <v>3.7378948000000002E-2</v>
      </c>
      <c r="E10321" s="2">
        <v>0.21733451200000001</v>
      </c>
      <c r="F10321" s="2">
        <v>0.17122532800000001</v>
      </c>
      <c r="G10321" s="2">
        <v>-0.82801190999999996</v>
      </c>
      <c r="H10321" s="2">
        <v>-0.78169732300000005</v>
      </c>
      <c r="I10321" s="2" t="s">
        <v>175</v>
      </c>
      <c r="J10321" s="2" t="s">
        <v>175</v>
      </c>
    </row>
    <row r="10322" spans="1:10" x14ac:dyDescent="0.25">
      <c r="A10322" s="2" t="s">
        <v>635</v>
      </c>
      <c r="B10322" s="2">
        <v>1594</v>
      </c>
      <c r="C10322" s="2">
        <v>2455</v>
      </c>
      <c r="D10322" s="2">
        <v>8.9823230000000004E-2</v>
      </c>
      <c r="E10322" s="2">
        <v>0.12925181199999999</v>
      </c>
      <c r="F10322" s="2">
        <v>0.120366563</v>
      </c>
      <c r="G10322" s="2">
        <v>-0.305052449</v>
      </c>
      <c r="H10322" s="2">
        <v>-0.25375263300000001</v>
      </c>
      <c r="I10322" s="2" t="s">
        <v>175</v>
      </c>
      <c r="J10322" s="2" t="s">
        <v>175</v>
      </c>
    </row>
    <row r="10323" spans="1:10" x14ac:dyDescent="0.25">
      <c r="A10323" s="2" t="s">
        <v>635</v>
      </c>
      <c r="B10323" s="2">
        <v>1691</v>
      </c>
      <c r="C10323" s="2">
        <v>2593</v>
      </c>
      <c r="D10323" s="2">
        <v>5.0616831000000001E-2</v>
      </c>
      <c r="E10323" s="2">
        <v>0.148136248</v>
      </c>
      <c r="F10323" s="2">
        <v>0.11283879099999999</v>
      </c>
      <c r="G10323" s="2">
        <v>-0.65830894200000001</v>
      </c>
      <c r="H10323" s="2">
        <v>-0.55142348600000002</v>
      </c>
      <c r="I10323" s="2" t="s">
        <v>175</v>
      </c>
      <c r="J10323" s="2" t="s">
        <v>175</v>
      </c>
    </row>
    <row r="10324" spans="1:10" x14ac:dyDescent="0.25">
      <c r="A10324" s="2" t="s">
        <v>635</v>
      </c>
      <c r="B10324" s="2">
        <v>1752</v>
      </c>
      <c r="C10324" s="2">
        <v>2695</v>
      </c>
      <c r="D10324" s="2">
        <v>0.165794143</v>
      </c>
      <c r="E10324" s="2">
        <v>0.195028488</v>
      </c>
      <c r="F10324" s="2">
        <v>0.186542549</v>
      </c>
      <c r="G10324" s="2">
        <v>-0.14989782099999999</v>
      </c>
      <c r="H10324" s="2">
        <v>-0.11122613100000001</v>
      </c>
      <c r="I10324" s="2" t="s">
        <v>175</v>
      </c>
      <c r="J10324" s="2" t="s">
        <v>175</v>
      </c>
    </row>
    <row r="10325" spans="1:10" x14ac:dyDescent="0.25">
      <c r="A10325" s="2" t="s">
        <v>635</v>
      </c>
      <c r="B10325" s="2">
        <v>1819</v>
      </c>
      <c r="C10325" s="2">
        <v>2803</v>
      </c>
      <c r="D10325" s="2">
        <v>6.3111766999999999E-2</v>
      </c>
      <c r="E10325" s="2">
        <v>0.151545332</v>
      </c>
      <c r="F10325" s="2">
        <v>0.12428969199999999</v>
      </c>
      <c r="G10325" s="2">
        <v>-0.58354529499999996</v>
      </c>
      <c r="H10325" s="2">
        <v>-0.49222042599999999</v>
      </c>
      <c r="I10325" s="2" t="s">
        <v>175</v>
      </c>
      <c r="J10325" s="2" t="s">
        <v>175</v>
      </c>
    </row>
    <row r="10326" spans="1:10" x14ac:dyDescent="0.25">
      <c r="A10326" s="2" t="s">
        <v>635</v>
      </c>
      <c r="B10326" s="2">
        <v>2041</v>
      </c>
      <c r="C10326" s="2">
        <v>3066</v>
      </c>
      <c r="D10326" s="2">
        <v>1.2506443039999999</v>
      </c>
      <c r="E10326" s="2">
        <v>0.53650168499999995</v>
      </c>
      <c r="F10326" s="2">
        <v>0.53564855300000003</v>
      </c>
      <c r="G10326" s="2">
        <v>1.33110974</v>
      </c>
      <c r="H10326" s="2">
        <v>1.3348225170000001</v>
      </c>
      <c r="I10326" s="2" t="s">
        <v>175</v>
      </c>
      <c r="J10326" s="2" t="s">
        <v>175</v>
      </c>
    </row>
    <row r="10327" spans="1:10" x14ac:dyDescent="0.25">
      <c r="A10327" s="2" t="s">
        <v>636</v>
      </c>
      <c r="B10327" s="2">
        <v>256</v>
      </c>
      <c r="C10327" s="2">
        <v>420</v>
      </c>
      <c r="D10327" s="2">
        <v>1.0493407999999999E-2</v>
      </c>
      <c r="E10327" s="2">
        <v>1.5609619999999999E-2</v>
      </c>
      <c r="F10327" s="2">
        <v>1.9888304999999998E-2</v>
      </c>
      <c r="G10327" s="2">
        <v>-0.32776020099999997</v>
      </c>
      <c r="H10327" s="2">
        <v>-0.47238301599999999</v>
      </c>
      <c r="I10327" s="2" t="s">
        <v>122</v>
      </c>
      <c r="J10327" s="2" t="s">
        <v>122</v>
      </c>
    </row>
    <row r="10328" spans="1:10" x14ac:dyDescent="0.25">
      <c r="A10328" s="2" t="s">
        <v>636</v>
      </c>
      <c r="B10328" s="2">
        <v>383</v>
      </c>
      <c r="C10328" s="2">
        <v>588</v>
      </c>
      <c r="D10328" s="2">
        <v>0.123704722</v>
      </c>
      <c r="E10328" s="2">
        <v>9.1003577000000002E-2</v>
      </c>
      <c r="F10328" s="2">
        <v>0.103781288</v>
      </c>
      <c r="G10328" s="2">
        <v>0.35933911699999999</v>
      </c>
      <c r="H10328" s="2">
        <v>0.19197520500000001</v>
      </c>
      <c r="I10328" s="2" t="s">
        <v>122</v>
      </c>
      <c r="J10328" s="2" t="s">
        <v>122</v>
      </c>
    </row>
    <row r="10329" spans="1:10" x14ac:dyDescent="0.25">
      <c r="A10329" s="2" t="s">
        <v>636</v>
      </c>
      <c r="B10329" s="2">
        <v>473</v>
      </c>
      <c r="C10329" s="2">
        <v>719</v>
      </c>
      <c r="D10329" s="2">
        <v>7.4292940000000002E-2</v>
      </c>
      <c r="E10329" s="2">
        <v>6.6521960000000005E-2</v>
      </c>
      <c r="F10329" s="2">
        <v>6.3147898999999993E-2</v>
      </c>
      <c r="G10329" s="2">
        <v>0.116818274</v>
      </c>
      <c r="H10329" s="2">
        <v>0.17649108999999999</v>
      </c>
      <c r="I10329" s="2" t="s">
        <v>122</v>
      </c>
      <c r="J10329" s="2" t="s">
        <v>122</v>
      </c>
    </row>
    <row r="10330" spans="1:10" x14ac:dyDescent="0.25">
      <c r="A10330" s="2" t="s">
        <v>636</v>
      </c>
      <c r="B10330" s="2">
        <v>619</v>
      </c>
      <c r="C10330" s="2">
        <v>906</v>
      </c>
      <c r="D10330" s="2">
        <v>6.1048105999999998E-2</v>
      </c>
      <c r="E10330" s="2">
        <v>6.0997819000000002E-2</v>
      </c>
      <c r="F10330" s="2">
        <v>6.7683125999999996E-2</v>
      </c>
      <c r="G10330" s="2">
        <v>8.2441000000000003E-4</v>
      </c>
      <c r="H10330" s="2">
        <v>-9.8030640000000002E-2</v>
      </c>
      <c r="I10330" s="2" t="s">
        <v>122</v>
      </c>
      <c r="J10330" s="2" t="s">
        <v>122</v>
      </c>
    </row>
    <row r="10331" spans="1:10" x14ac:dyDescent="0.25">
      <c r="A10331" s="2" t="s">
        <v>636</v>
      </c>
      <c r="B10331" s="2">
        <v>689</v>
      </c>
      <c r="C10331" s="2">
        <v>1017</v>
      </c>
      <c r="D10331" s="2">
        <v>5.1420569999999999E-2</v>
      </c>
      <c r="E10331" s="2">
        <v>0.326197391</v>
      </c>
      <c r="F10331" s="2">
        <v>6.8317292000000002E-2</v>
      </c>
      <c r="G10331" s="2">
        <v>-0.84236363800000003</v>
      </c>
      <c r="H10331" s="2">
        <v>-0.24732716199999999</v>
      </c>
      <c r="I10331" s="2" t="s">
        <v>122</v>
      </c>
      <c r="J10331" s="2" t="s">
        <v>122</v>
      </c>
    </row>
    <row r="10332" spans="1:10" x14ac:dyDescent="0.25">
      <c r="A10332" s="2" t="s">
        <v>636</v>
      </c>
      <c r="B10332" s="2">
        <v>817</v>
      </c>
      <c r="C10332" s="2">
        <v>1186</v>
      </c>
      <c r="D10332" s="2">
        <v>0.113420585</v>
      </c>
      <c r="E10332" s="2">
        <v>2.9707909000000001E-2</v>
      </c>
      <c r="F10332" s="2">
        <v>2.7809605000000001E-2</v>
      </c>
      <c r="G10332" s="2">
        <v>2.817858266</v>
      </c>
      <c r="H10332" s="2">
        <v>3.0784680889999998</v>
      </c>
      <c r="I10332" s="2" t="s">
        <v>122</v>
      </c>
      <c r="J10332" s="2" t="s">
        <v>122</v>
      </c>
    </row>
    <row r="10333" spans="1:10" x14ac:dyDescent="0.25">
      <c r="A10333" s="2" t="s">
        <v>636</v>
      </c>
      <c r="B10333" s="2">
        <v>1100</v>
      </c>
      <c r="C10333" s="2">
        <v>1510</v>
      </c>
      <c r="D10333" s="2">
        <v>4.8467984999999998E-2</v>
      </c>
      <c r="E10333" s="2">
        <v>7.0061276000000006E-2</v>
      </c>
      <c r="F10333" s="2">
        <v>6.0006687000000003E-2</v>
      </c>
      <c r="G10333" s="2">
        <v>-0.30820578799999998</v>
      </c>
      <c r="H10333" s="2">
        <v>-0.19229025699999999</v>
      </c>
      <c r="I10333" s="2" t="s">
        <v>122</v>
      </c>
      <c r="J10333" s="2" t="s">
        <v>122</v>
      </c>
    </row>
    <row r="10334" spans="1:10" x14ac:dyDescent="0.25">
      <c r="A10334" s="2" t="s">
        <v>636</v>
      </c>
      <c r="B10334" s="2">
        <v>1195</v>
      </c>
      <c r="C10334" s="2">
        <v>1646</v>
      </c>
      <c r="D10334" s="2">
        <v>1.6737228999999999E-2</v>
      </c>
      <c r="E10334" s="2">
        <v>5.3733865999999998E-2</v>
      </c>
      <c r="F10334" s="2">
        <v>5.3999423999999997E-2</v>
      </c>
      <c r="G10334" s="2">
        <v>-0.68851620199999997</v>
      </c>
      <c r="H10334" s="2">
        <v>-0.69004801400000004</v>
      </c>
      <c r="I10334" s="2" t="s">
        <v>122</v>
      </c>
      <c r="J10334" s="2" t="s">
        <v>122</v>
      </c>
    </row>
    <row r="10335" spans="1:10" x14ac:dyDescent="0.25">
      <c r="A10335" s="2" t="s">
        <v>636</v>
      </c>
      <c r="B10335" s="2">
        <v>1306</v>
      </c>
      <c r="C10335" s="2">
        <v>1798</v>
      </c>
      <c r="D10335" s="2">
        <v>2.9237465000000001E-2</v>
      </c>
      <c r="E10335" s="2">
        <v>1.6797874000000001E-2</v>
      </c>
      <c r="F10335" s="2">
        <v>1.7790342000000001E-2</v>
      </c>
      <c r="G10335" s="2">
        <v>0.74054556199999999</v>
      </c>
      <c r="H10335" s="2">
        <v>0.643445877</v>
      </c>
      <c r="I10335" s="2" t="s">
        <v>122</v>
      </c>
      <c r="J10335" s="2" t="s">
        <v>122</v>
      </c>
    </row>
    <row r="10336" spans="1:10" x14ac:dyDescent="0.25">
      <c r="A10336" s="2" t="s">
        <v>636</v>
      </c>
      <c r="B10336" s="2">
        <v>1413</v>
      </c>
      <c r="C10336" s="2">
        <v>1946</v>
      </c>
      <c r="D10336" s="2">
        <v>6.6621066000000007E-2</v>
      </c>
      <c r="E10336" s="2">
        <v>6.2101235999999997E-2</v>
      </c>
      <c r="F10336" s="2">
        <v>0.140012625</v>
      </c>
      <c r="G10336" s="2">
        <v>7.2781656E-2</v>
      </c>
      <c r="H10336" s="2">
        <v>-0.52417814799999995</v>
      </c>
      <c r="I10336" s="2" t="s">
        <v>122</v>
      </c>
      <c r="J10336" s="2" t="s">
        <v>122</v>
      </c>
    </row>
    <row r="10337" spans="1:10" x14ac:dyDescent="0.25">
      <c r="A10337" s="2" t="s">
        <v>636</v>
      </c>
      <c r="B10337" s="2">
        <v>1545</v>
      </c>
      <c r="C10337" s="2">
        <v>2119</v>
      </c>
      <c r="D10337" s="2">
        <v>5.0850733000000002E-2</v>
      </c>
      <c r="E10337" s="2">
        <v>5.0581391000000003E-2</v>
      </c>
      <c r="F10337" s="2">
        <v>4.8979514000000002E-2</v>
      </c>
      <c r="G10337" s="2">
        <v>5.3249380000000004E-3</v>
      </c>
      <c r="H10337" s="2">
        <v>3.8204120000000001E-2</v>
      </c>
      <c r="I10337" s="2" t="s">
        <v>122</v>
      </c>
      <c r="J10337" s="2" t="s">
        <v>122</v>
      </c>
    </row>
    <row r="10338" spans="1:10" x14ac:dyDescent="0.25">
      <c r="A10338" s="2" t="s">
        <v>636</v>
      </c>
      <c r="B10338" s="2">
        <v>1816</v>
      </c>
      <c r="C10338" s="2">
        <v>2431</v>
      </c>
      <c r="D10338" s="2">
        <v>2.0437331E-2</v>
      </c>
      <c r="E10338" s="2">
        <v>0.24656433699999999</v>
      </c>
      <c r="F10338" s="2">
        <v>8.4988862999999998E-2</v>
      </c>
      <c r="G10338" s="2">
        <v>-0.91711156999999999</v>
      </c>
      <c r="H10338" s="2">
        <v>-0.75952930600000002</v>
      </c>
      <c r="I10338" s="2" t="s">
        <v>122</v>
      </c>
      <c r="J10338" s="2" t="s">
        <v>122</v>
      </c>
    </row>
    <row r="10339" spans="1:10" x14ac:dyDescent="0.25">
      <c r="A10339" s="2" t="s">
        <v>636</v>
      </c>
      <c r="B10339" s="2">
        <v>1978</v>
      </c>
      <c r="C10339" s="2">
        <v>2634</v>
      </c>
      <c r="D10339" s="2">
        <v>4.6751165999999997E-2</v>
      </c>
      <c r="E10339" s="2">
        <v>8.9239150000000003E-2</v>
      </c>
      <c r="F10339" s="2">
        <v>0.14133352699999999</v>
      </c>
      <c r="G10339" s="2">
        <v>-0.47611371600000002</v>
      </c>
      <c r="H10339" s="2">
        <v>-0.66921389899999995</v>
      </c>
      <c r="I10339" s="2" t="s">
        <v>122</v>
      </c>
      <c r="J10339" s="2" t="s">
        <v>122</v>
      </c>
    </row>
    <row r="10340" spans="1:10" x14ac:dyDescent="0.25">
      <c r="A10340" s="2" t="s">
        <v>636</v>
      </c>
      <c r="B10340" s="2">
        <v>2072</v>
      </c>
      <c r="C10340" s="2">
        <v>2769</v>
      </c>
      <c r="D10340" s="2">
        <v>2.869383E-2</v>
      </c>
      <c r="E10340" s="2">
        <v>2.3222427E-2</v>
      </c>
      <c r="F10340" s="2">
        <v>2.1784522000000001E-2</v>
      </c>
      <c r="G10340" s="2">
        <v>0.235608606</v>
      </c>
      <c r="H10340" s="2">
        <v>0.31716592999999998</v>
      </c>
      <c r="I10340" s="2" t="s">
        <v>122</v>
      </c>
      <c r="J10340" s="2" t="s">
        <v>122</v>
      </c>
    </row>
    <row r="10341" spans="1:10" x14ac:dyDescent="0.25">
      <c r="A10341" s="2" t="s">
        <v>637</v>
      </c>
      <c r="B10341" s="2">
        <v>126</v>
      </c>
      <c r="C10341" s="2">
        <v>304</v>
      </c>
      <c r="D10341" s="2">
        <v>0.53181235699999996</v>
      </c>
      <c r="E10341" s="2">
        <v>4.6522705999999997E-2</v>
      </c>
      <c r="F10341" s="2">
        <v>5.4973675999999999E-2</v>
      </c>
      <c r="G10341" s="2">
        <v>10.43124304</v>
      </c>
      <c r="H10341" s="2">
        <v>8.673945733</v>
      </c>
      <c r="I10341" s="2" t="s">
        <v>49</v>
      </c>
      <c r="J10341" s="2" t="s">
        <v>49</v>
      </c>
    </row>
    <row r="10342" spans="1:10" x14ac:dyDescent="0.25">
      <c r="A10342" s="2" t="s">
        <v>637</v>
      </c>
      <c r="B10342" s="2">
        <v>416</v>
      </c>
      <c r="C10342" s="2">
        <v>652</v>
      </c>
      <c r="D10342" s="2">
        <v>0.21471034999999999</v>
      </c>
      <c r="E10342" s="2">
        <v>0.185972042</v>
      </c>
      <c r="F10342" s="2">
        <v>0.22833088500000001</v>
      </c>
      <c r="G10342" s="2">
        <v>0.154530258</v>
      </c>
      <c r="H10342" s="2">
        <v>-5.9652617999999998E-2</v>
      </c>
      <c r="I10342" s="2" t="s">
        <v>49</v>
      </c>
      <c r="J10342" s="2" t="s">
        <v>49</v>
      </c>
    </row>
    <row r="10343" spans="1:10" x14ac:dyDescent="0.25">
      <c r="A10343" s="2" t="s">
        <v>637</v>
      </c>
      <c r="B10343" s="2">
        <v>857</v>
      </c>
      <c r="C10343" s="2">
        <v>1151</v>
      </c>
      <c r="D10343" s="2">
        <v>0.18874727999999999</v>
      </c>
      <c r="E10343" s="2">
        <v>0.108054027</v>
      </c>
      <c r="F10343" s="2">
        <v>8.4058667000000004E-2</v>
      </c>
      <c r="G10343" s="2">
        <v>0.746786167</v>
      </c>
      <c r="H10343" s="2">
        <v>1.245423183</v>
      </c>
      <c r="I10343" s="2" t="s">
        <v>49</v>
      </c>
      <c r="J10343" s="2" t="s">
        <v>49</v>
      </c>
    </row>
    <row r="10344" spans="1:10" x14ac:dyDescent="0.25">
      <c r="A10344" s="2" t="s">
        <v>637</v>
      </c>
      <c r="B10344" s="2">
        <v>914</v>
      </c>
      <c r="C10344" s="2">
        <v>1266</v>
      </c>
      <c r="D10344" s="2">
        <v>0.42545407200000002</v>
      </c>
      <c r="E10344" s="2">
        <v>0.38707940200000002</v>
      </c>
      <c r="F10344" s="2">
        <v>0.14401958300000001</v>
      </c>
      <c r="G10344" s="2">
        <v>9.9139013999999998E-2</v>
      </c>
      <c r="H10344" s="2">
        <v>1.954140427</v>
      </c>
      <c r="I10344" s="2" t="s">
        <v>49</v>
      </c>
      <c r="J10344" s="2" t="s">
        <v>49</v>
      </c>
    </row>
    <row r="10345" spans="1:10" x14ac:dyDescent="0.25">
      <c r="A10345" s="2" t="s">
        <v>637</v>
      </c>
      <c r="B10345" s="2">
        <v>1007</v>
      </c>
      <c r="C10345" s="2">
        <v>1417</v>
      </c>
      <c r="D10345" s="2">
        <v>0.313244093</v>
      </c>
      <c r="E10345" s="2">
        <v>0.43616262500000003</v>
      </c>
      <c r="F10345" s="2">
        <v>0.84422517799999997</v>
      </c>
      <c r="G10345" s="2">
        <v>-0.281818122</v>
      </c>
      <c r="H10345" s="2">
        <v>-0.62895670400000003</v>
      </c>
      <c r="I10345" s="2" t="s">
        <v>49</v>
      </c>
      <c r="J10345" s="2" t="s">
        <v>49</v>
      </c>
    </row>
    <row r="10346" spans="1:10" x14ac:dyDescent="0.25">
      <c r="A10346" s="2" t="s">
        <v>637</v>
      </c>
      <c r="B10346" s="2">
        <v>1070</v>
      </c>
      <c r="C10346" s="2">
        <v>1538</v>
      </c>
      <c r="D10346" s="2">
        <v>0.505543505</v>
      </c>
      <c r="E10346" s="2">
        <v>0.16613260499999999</v>
      </c>
      <c r="F10346" s="2">
        <v>0.31075454200000002</v>
      </c>
      <c r="G10346" s="2">
        <v>2.0430119690000001</v>
      </c>
      <c r="H10346" s="2">
        <v>0.62682579400000005</v>
      </c>
      <c r="I10346" s="2" t="s">
        <v>49</v>
      </c>
      <c r="J10346" s="2" t="s">
        <v>49</v>
      </c>
    </row>
    <row r="10347" spans="1:10" x14ac:dyDescent="0.25">
      <c r="A10347" s="2" t="s">
        <v>637</v>
      </c>
      <c r="B10347" s="2">
        <v>1137</v>
      </c>
      <c r="C10347" s="2">
        <v>1663</v>
      </c>
      <c r="D10347" s="2">
        <v>0.59748138100000003</v>
      </c>
      <c r="E10347" s="2">
        <v>0.47365876299999998</v>
      </c>
      <c r="F10347" s="2">
        <v>0.24514856800000001</v>
      </c>
      <c r="G10347" s="2">
        <v>0.26141734999999999</v>
      </c>
      <c r="H10347" s="2">
        <v>1.4372215800000001</v>
      </c>
      <c r="I10347" s="2" t="s">
        <v>49</v>
      </c>
      <c r="J10347" s="2" t="s">
        <v>49</v>
      </c>
    </row>
    <row r="10348" spans="1:10" x14ac:dyDescent="0.25">
      <c r="A10348" s="2" t="s">
        <v>637</v>
      </c>
      <c r="B10348" s="2">
        <v>1440</v>
      </c>
      <c r="C10348" s="2">
        <v>2024</v>
      </c>
      <c r="D10348" s="2">
        <v>0.43932105700000001</v>
      </c>
      <c r="E10348" s="2">
        <v>0.14694729600000001</v>
      </c>
      <c r="F10348" s="2">
        <v>0.15260642099999999</v>
      </c>
      <c r="G10348" s="2">
        <v>1.9896505090000001</v>
      </c>
      <c r="H10348" s="2">
        <v>1.87878488</v>
      </c>
      <c r="I10348" s="2" t="s">
        <v>49</v>
      </c>
      <c r="J10348" s="2" t="s">
        <v>49</v>
      </c>
    </row>
    <row r="10349" spans="1:10" x14ac:dyDescent="0.25">
      <c r="A10349" s="2" t="s">
        <v>637</v>
      </c>
      <c r="B10349" s="2">
        <v>1646</v>
      </c>
      <c r="C10349" s="2">
        <v>2288</v>
      </c>
      <c r="D10349" s="2">
        <v>0.24657255</v>
      </c>
      <c r="E10349" s="2">
        <v>0.96138088399999999</v>
      </c>
      <c r="F10349" s="2">
        <v>0.47149352999999999</v>
      </c>
      <c r="G10349" s="2">
        <v>-0.74352251599999997</v>
      </c>
      <c r="H10349" s="2">
        <v>-0.47703937699999999</v>
      </c>
      <c r="I10349" s="2" t="s">
        <v>49</v>
      </c>
      <c r="J10349" s="2" t="s">
        <v>49</v>
      </c>
    </row>
    <row r="10350" spans="1:10" x14ac:dyDescent="0.25">
      <c r="A10350" s="2" t="s">
        <v>637</v>
      </c>
      <c r="B10350" s="2">
        <v>1819</v>
      </c>
      <c r="C10350" s="2">
        <v>2519</v>
      </c>
      <c r="D10350" s="2">
        <v>0.357462161</v>
      </c>
      <c r="E10350" s="2">
        <v>9.3662483000000005E-2</v>
      </c>
      <c r="F10350" s="2">
        <v>0.16207711299999999</v>
      </c>
      <c r="G10350" s="2">
        <v>2.8164924500000001</v>
      </c>
      <c r="H10350" s="2">
        <v>1.205506709</v>
      </c>
      <c r="I10350" s="2" t="s">
        <v>49</v>
      </c>
      <c r="J10350" s="2" t="s">
        <v>49</v>
      </c>
    </row>
    <row r="10351" spans="1:10" x14ac:dyDescent="0.25">
      <c r="A10351" s="2" t="s">
        <v>637</v>
      </c>
      <c r="B10351" s="2">
        <v>1911</v>
      </c>
      <c r="C10351" s="2">
        <v>2669</v>
      </c>
      <c r="D10351" s="2">
        <v>0.42726927199999998</v>
      </c>
      <c r="E10351" s="2">
        <v>0.34938104599999997</v>
      </c>
      <c r="F10351" s="2">
        <v>0.76056538399999996</v>
      </c>
      <c r="G10351" s="2">
        <v>0.222932032</v>
      </c>
      <c r="H10351" s="2">
        <v>-0.43822151100000001</v>
      </c>
      <c r="I10351" s="2" t="s">
        <v>49</v>
      </c>
      <c r="J10351" s="2" t="s">
        <v>49</v>
      </c>
    </row>
    <row r="10352" spans="1:10" x14ac:dyDescent="0.25">
      <c r="A10352" s="2" t="s">
        <v>637</v>
      </c>
      <c r="B10352" s="2">
        <v>2100</v>
      </c>
      <c r="C10352" s="2">
        <v>2916</v>
      </c>
      <c r="D10352" s="2">
        <v>0.29779569099999997</v>
      </c>
      <c r="E10352" s="2">
        <v>0.120551036</v>
      </c>
      <c r="F10352" s="2">
        <v>8.7911200999999994E-2</v>
      </c>
      <c r="G10352" s="2">
        <v>1.4702872730000001</v>
      </c>
      <c r="H10352" s="2">
        <v>2.387460151</v>
      </c>
      <c r="I10352" s="2" t="s">
        <v>49</v>
      </c>
      <c r="J10352" s="2" t="s">
        <v>49</v>
      </c>
    </row>
    <row r="10353" spans="1:10" x14ac:dyDescent="0.25">
      <c r="A10353" s="2" t="s">
        <v>637</v>
      </c>
      <c r="B10353" s="2">
        <v>2314</v>
      </c>
      <c r="C10353" s="2">
        <v>3188</v>
      </c>
      <c r="D10353" s="2">
        <v>0.18053520000000001</v>
      </c>
      <c r="E10353" s="2">
        <v>0.17242457999999999</v>
      </c>
      <c r="F10353" s="2">
        <v>0.21661412499999999</v>
      </c>
      <c r="G10353" s="2">
        <v>4.7038649000000002E-2</v>
      </c>
      <c r="H10353" s="2">
        <v>-0.16655850799999999</v>
      </c>
      <c r="I10353" s="2" t="s">
        <v>49</v>
      </c>
      <c r="J10353" s="2" t="s">
        <v>49</v>
      </c>
    </row>
    <row r="10354" spans="1:10" x14ac:dyDescent="0.25">
      <c r="A10354" s="2" t="s">
        <v>637</v>
      </c>
      <c r="B10354" s="2">
        <v>2402</v>
      </c>
      <c r="C10354" s="2">
        <v>3334</v>
      </c>
      <c r="D10354" s="2">
        <v>0.29986869300000002</v>
      </c>
      <c r="E10354" s="2">
        <v>0.24322148900000001</v>
      </c>
      <c r="F10354" s="2">
        <v>0.22955496</v>
      </c>
      <c r="G10354" s="2">
        <v>0.232903783</v>
      </c>
      <c r="H10354" s="2">
        <v>0.30630457100000003</v>
      </c>
      <c r="I10354" s="2" t="s">
        <v>49</v>
      </c>
      <c r="J10354" s="2" t="s">
        <v>49</v>
      </c>
    </row>
    <row r="10355" spans="1:10" x14ac:dyDescent="0.25">
      <c r="A10355" s="2" t="s">
        <v>637</v>
      </c>
      <c r="B10355" s="2">
        <v>2482</v>
      </c>
      <c r="C10355" s="2">
        <v>3472</v>
      </c>
      <c r="D10355" s="2">
        <v>0.25151962999999999</v>
      </c>
      <c r="E10355" s="2">
        <v>0.95153320699999999</v>
      </c>
      <c r="F10355" s="2">
        <v>0.23645280900000001</v>
      </c>
      <c r="G10355" s="2">
        <v>-0.73566909899999999</v>
      </c>
      <c r="H10355" s="2">
        <v>6.3720202000000004E-2</v>
      </c>
      <c r="I10355" s="2" t="s">
        <v>49</v>
      </c>
      <c r="J10355" s="2" t="s">
        <v>49</v>
      </c>
    </row>
    <row r="10356" spans="1:10" x14ac:dyDescent="0.25">
      <c r="A10356" s="2" t="s">
        <v>637</v>
      </c>
      <c r="B10356" s="2">
        <v>2569</v>
      </c>
      <c r="C10356" s="2">
        <v>3617</v>
      </c>
      <c r="D10356" s="2">
        <v>0.33678465000000002</v>
      </c>
      <c r="E10356" s="2">
        <v>0.10826355</v>
      </c>
      <c r="F10356" s="2">
        <v>0.14456518600000001</v>
      </c>
      <c r="G10356" s="2">
        <v>2.1107852130000002</v>
      </c>
      <c r="H10356" s="2">
        <v>1.3296386899999999</v>
      </c>
      <c r="I10356" s="2" t="s">
        <v>49</v>
      </c>
      <c r="J10356" s="2" t="s">
        <v>49</v>
      </c>
    </row>
    <row r="10357" spans="1:10" x14ac:dyDescent="0.25">
      <c r="A10357" s="2" t="s">
        <v>638</v>
      </c>
      <c r="B10357" s="2">
        <v>108</v>
      </c>
      <c r="C10357" s="2">
        <v>217</v>
      </c>
      <c r="D10357" s="2">
        <v>5.4303049999999999E-3</v>
      </c>
      <c r="E10357" s="2">
        <v>8.4002600000000001E-4</v>
      </c>
      <c r="F10357" s="2">
        <v>9.5088300000000002E-4</v>
      </c>
      <c r="G10357" s="2">
        <v>5.4644491249999998</v>
      </c>
      <c r="H10357" s="2">
        <v>4.7108022370000002</v>
      </c>
      <c r="I10357" s="2" t="s">
        <v>83</v>
      </c>
      <c r="J10357" s="2" t="s">
        <v>83</v>
      </c>
    </row>
    <row r="10358" spans="1:10" x14ac:dyDescent="0.25">
      <c r="A10358" s="2" t="s">
        <v>638</v>
      </c>
      <c r="B10358" s="2">
        <v>355</v>
      </c>
      <c r="C10358" s="2">
        <v>504</v>
      </c>
      <c r="D10358" s="2">
        <v>6.8656059999999998E-3</v>
      </c>
      <c r="E10358" s="2">
        <v>3.8871040000000002E-3</v>
      </c>
      <c r="F10358" s="2">
        <v>5.731005E-3</v>
      </c>
      <c r="G10358" s="2">
        <v>0.76625215199999996</v>
      </c>
      <c r="H10358" s="2">
        <v>0.19797593199999999</v>
      </c>
      <c r="I10358" s="2" t="s">
        <v>83</v>
      </c>
      <c r="J10358" s="2" t="s">
        <v>83</v>
      </c>
    </row>
    <row r="10359" spans="1:10" x14ac:dyDescent="0.25">
      <c r="A10359" s="2" t="s">
        <v>638</v>
      </c>
      <c r="B10359" s="2">
        <v>479</v>
      </c>
      <c r="C10359" s="2">
        <v>668</v>
      </c>
      <c r="D10359" s="2">
        <v>2.8499799999999998E-3</v>
      </c>
      <c r="E10359" s="2">
        <v>2.6978179999999998E-3</v>
      </c>
      <c r="F10359" s="2">
        <v>2.5714819999999999E-3</v>
      </c>
      <c r="G10359" s="2">
        <v>5.6401852000000002E-2</v>
      </c>
      <c r="H10359" s="2">
        <v>0.108302343</v>
      </c>
      <c r="I10359" s="2" t="s">
        <v>83</v>
      </c>
      <c r="J10359" s="2" t="s">
        <v>83</v>
      </c>
    </row>
    <row r="10360" spans="1:10" x14ac:dyDescent="0.25">
      <c r="A10360" s="2" t="s">
        <v>638</v>
      </c>
      <c r="B10360" s="2">
        <v>659</v>
      </c>
      <c r="C10360" s="2">
        <v>888</v>
      </c>
      <c r="D10360" s="2">
        <v>3.4556819999999999E-3</v>
      </c>
      <c r="E10360" s="2">
        <v>2.2464640000000001E-3</v>
      </c>
      <c r="F10360" s="2">
        <v>2.1975279999999998E-3</v>
      </c>
      <c r="G10360" s="2">
        <v>0.53827624299999999</v>
      </c>
      <c r="H10360" s="2">
        <v>0.57253137899999995</v>
      </c>
      <c r="I10360" s="2" t="s">
        <v>83</v>
      </c>
      <c r="J10360" s="2" t="s">
        <v>83</v>
      </c>
    </row>
    <row r="10361" spans="1:10" x14ac:dyDescent="0.25">
      <c r="A10361" s="2" t="s">
        <v>638</v>
      </c>
      <c r="B10361" s="2">
        <v>725</v>
      </c>
      <c r="C10361" s="2">
        <v>994</v>
      </c>
      <c r="D10361" s="2">
        <v>2.7504439999999999E-3</v>
      </c>
      <c r="E10361" s="2">
        <v>1.720641E-3</v>
      </c>
      <c r="F10361" s="2">
        <v>1.0549629999999999E-3</v>
      </c>
      <c r="G10361" s="2">
        <v>0.59849909499999998</v>
      </c>
      <c r="H10361" s="2">
        <v>1.6071477750000001</v>
      </c>
      <c r="I10361" s="2" t="s">
        <v>83</v>
      </c>
      <c r="J10361" s="2" t="s">
        <v>83</v>
      </c>
    </row>
    <row r="10362" spans="1:10" x14ac:dyDescent="0.25">
      <c r="A10362" s="2" t="s">
        <v>638</v>
      </c>
      <c r="B10362" s="2">
        <v>791</v>
      </c>
      <c r="C10362" s="2">
        <v>1100</v>
      </c>
      <c r="D10362" s="2">
        <v>3.8613760000000001E-3</v>
      </c>
      <c r="E10362" s="2">
        <v>2.1227199999999998E-3</v>
      </c>
      <c r="F10362" s="2">
        <v>1.9226219999999999E-3</v>
      </c>
      <c r="G10362" s="2">
        <v>0.819069555</v>
      </c>
      <c r="H10362" s="2">
        <v>1.008390626</v>
      </c>
      <c r="I10362" s="2" t="s">
        <v>83</v>
      </c>
      <c r="J10362" s="2" t="s">
        <v>83</v>
      </c>
    </row>
    <row r="10363" spans="1:10" x14ac:dyDescent="0.25">
      <c r="A10363" s="2" t="s">
        <v>638</v>
      </c>
      <c r="B10363" s="2">
        <v>859</v>
      </c>
      <c r="C10363" s="2">
        <v>1208</v>
      </c>
      <c r="D10363" s="2">
        <v>4.1607579999999996E-3</v>
      </c>
      <c r="E10363" s="2">
        <v>1.6401219999999999E-3</v>
      </c>
      <c r="F10363" s="2">
        <v>1.6029760000000001E-3</v>
      </c>
      <c r="G10363" s="2">
        <v>1.5368581530000001</v>
      </c>
      <c r="H10363" s="2">
        <v>1.5956459670000001</v>
      </c>
      <c r="I10363" s="2" t="s">
        <v>83</v>
      </c>
      <c r="J10363" s="2" t="s">
        <v>83</v>
      </c>
    </row>
    <row r="10364" spans="1:10" x14ac:dyDescent="0.25">
      <c r="A10364" s="2" t="s">
        <v>638</v>
      </c>
      <c r="B10364" s="2">
        <v>930</v>
      </c>
      <c r="C10364" s="2">
        <v>1319</v>
      </c>
      <c r="D10364" s="2">
        <v>2.2125740000000001E-3</v>
      </c>
      <c r="E10364" s="2">
        <v>3.397232E-3</v>
      </c>
      <c r="F10364" s="2">
        <v>4.5217089999999996E-3</v>
      </c>
      <c r="G10364" s="2">
        <v>-0.348712841</v>
      </c>
      <c r="H10364" s="2">
        <v>-0.51067749200000001</v>
      </c>
      <c r="I10364" s="2" t="s">
        <v>83</v>
      </c>
      <c r="J10364" s="2" t="s">
        <v>83</v>
      </c>
    </row>
    <row r="10365" spans="1:10" x14ac:dyDescent="0.25">
      <c r="A10365" s="2" t="s">
        <v>638</v>
      </c>
      <c r="B10365" s="2">
        <v>1007</v>
      </c>
      <c r="C10365" s="2">
        <v>1436</v>
      </c>
      <c r="D10365" s="2">
        <v>5.0734789999999997E-3</v>
      </c>
      <c r="E10365" s="2">
        <v>1.935715E-3</v>
      </c>
      <c r="F10365" s="2">
        <v>5.9516700000000001E-3</v>
      </c>
      <c r="G10365" s="2">
        <v>1.6209850020000001</v>
      </c>
      <c r="H10365" s="2">
        <v>-0.147553724</v>
      </c>
      <c r="I10365" s="2" t="s">
        <v>83</v>
      </c>
      <c r="J10365" s="2" t="s">
        <v>83</v>
      </c>
    </row>
    <row r="10366" spans="1:10" x14ac:dyDescent="0.25">
      <c r="A10366" s="2" t="s">
        <v>638</v>
      </c>
      <c r="B10366" s="2">
        <v>1051</v>
      </c>
      <c r="C10366" s="2">
        <v>1520</v>
      </c>
      <c r="D10366" s="2">
        <v>7.8900150000000002E-3</v>
      </c>
      <c r="E10366" s="2">
        <v>3.948165E-3</v>
      </c>
      <c r="F10366" s="2">
        <v>1.5935789999999999E-3</v>
      </c>
      <c r="G10366" s="2">
        <v>0.99840046000000005</v>
      </c>
      <c r="H10366" s="2">
        <v>3.951129876</v>
      </c>
      <c r="I10366" s="2" t="s">
        <v>83</v>
      </c>
      <c r="J10366" s="2" t="s">
        <v>83</v>
      </c>
    </row>
    <row r="10367" spans="1:10" x14ac:dyDescent="0.25">
      <c r="A10367" s="2" t="s">
        <v>638</v>
      </c>
      <c r="B10367" s="2">
        <v>1153</v>
      </c>
      <c r="C10367" s="2">
        <v>1662</v>
      </c>
      <c r="D10367" s="2">
        <v>3.0767949999999998E-3</v>
      </c>
      <c r="E10367" s="2">
        <v>2.002279E-3</v>
      </c>
      <c r="F10367" s="2">
        <v>1.2574940000000001E-3</v>
      </c>
      <c r="G10367" s="2">
        <v>0.53664659400000003</v>
      </c>
      <c r="H10367" s="2">
        <v>1.446768289</v>
      </c>
      <c r="I10367" s="2" t="s">
        <v>83</v>
      </c>
      <c r="J10367" s="2" t="s">
        <v>83</v>
      </c>
    </row>
    <row r="10368" spans="1:10" x14ac:dyDescent="0.25">
      <c r="A10368" s="2" t="s">
        <v>638</v>
      </c>
      <c r="B10368" s="2">
        <v>1224</v>
      </c>
      <c r="C10368" s="2">
        <v>1773</v>
      </c>
      <c r="D10368" s="2">
        <v>8.3485069999999998E-3</v>
      </c>
      <c r="E10368" s="2">
        <v>2.0119220000000002E-3</v>
      </c>
      <c r="F10368" s="2">
        <v>1.577076E-3</v>
      </c>
      <c r="G10368" s="2">
        <v>3.1495181680000002</v>
      </c>
      <c r="H10368" s="2">
        <v>4.2936628399999996</v>
      </c>
      <c r="I10368" s="2" t="s">
        <v>83</v>
      </c>
      <c r="J10368" s="2" t="s">
        <v>83</v>
      </c>
    </row>
    <row r="10369" spans="1:10" x14ac:dyDescent="0.25">
      <c r="A10369" s="2" t="s">
        <v>638</v>
      </c>
      <c r="B10369" s="2">
        <v>1268</v>
      </c>
      <c r="C10369" s="2">
        <v>1857</v>
      </c>
      <c r="D10369" s="2">
        <v>7.8343100000000006E-3</v>
      </c>
      <c r="E10369" s="2">
        <v>2.9110590000000001E-3</v>
      </c>
      <c r="F10369" s="2">
        <v>2.697723E-3</v>
      </c>
      <c r="G10369" s="2">
        <v>1.6912235419999999</v>
      </c>
      <c r="H10369" s="2">
        <v>1.904045819</v>
      </c>
      <c r="I10369" s="2" t="s">
        <v>83</v>
      </c>
      <c r="J10369" s="2" t="s">
        <v>83</v>
      </c>
    </row>
    <row r="10370" spans="1:10" x14ac:dyDescent="0.25">
      <c r="A10370" s="2" t="s">
        <v>638</v>
      </c>
      <c r="B10370" s="2">
        <v>1361</v>
      </c>
      <c r="C10370" s="2">
        <v>1990</v>
      </c>
      <c r="D10370" s="2">
        <v>1.3738462999999999E-2</v>
      </c>
      <c r="E10370" s="2">
        <v>1.5952729999999999E-3</v>
      </c>
      <c r="F10370" s="2">
        <v>1.540577E-3</v>
      </c>
      <c r="G10370" s="2">
        <v>7.6119807489999998</v>
      </c>
      <c r="H10370" s="2">
        <v>7.917736133</v>
      </c>
      <c r="I10370" s="2" t="s">
        <v>83</v>
      </c>
      <c r="J10370" s="2" t="s">
        <v>83</v>
      </c>
    </row>
    <row r="10371" spans="1:10" x14ac:dyDescent="0.25">
      <c r="A10371" s="2" t="s">
        <v>638</v>
      </c>
      <c r="B10371" s="2">
        <v>1544</v>
      </c>
      <c r="C10371" s="2">
        <v>2213</v>
      </c>
      <c r="D10371" s="2">
        <v>5.4503210000000002E-3</v>
      </c>
      <c r="E10371" s="2">
        <v>4.1635140000000001E-3</v>
      </c>
      <c r="F10371" s="2">
        <v>3.8048359999999998E-3</v>
      </c>
      <c r="G10371" s="2">
        <v>0.30906769899999997</v>
      </c>
      <c r="H10371" s="2">
        <v>0.43247194999999999</v>
      </c>
      <c r="I10371" s="2" t="s">
        <v>83</v>
      </c>
      <c r="J10371" s="2" t="s">
        <v>83</v>
      </c>
    </row>
    <row r="10372" spans="1:10" x14ac:dyDescent="0.25">
      <c r="A10372" s="2" t="s">
        <v>638</v>
      </c>
      <c r="B10372" s="2">
        <v>1614</v>
      </c>
      <c r="C10372" s="2">
        <v>2323</v>
      </c>
      <c r="D10372" s="2">
        <v>2.2225439999999999E-3</v>
      </c>
      <c r="E10372" s="2">
        <v>1.452818E-3</v>
      </c>
      <c r="F10372" s="2">
        <v>1.352556E-3</v>
      </c>
      <c r="G10372" s="2">
        <v>0.52981573900000001</v>
      </c>
      <c r="H10372" s="2">
        <v>0.64321726999999995</v>
      </c>
      <c r="I10372" s="2" t="s">
        <v>83</v>
      </c>
      <c r="J10372" s="2" t="s">
        <v>83</v>
      </c>
    </row>
    <row r="10373" spans="1:10" x14ac:dyDescent="0.25">
      <c r="A10373" s="2" t="s">
        <v>638</v>
      </c>
      <c r="B10373" s="2">
        <v>1682</v>
      </c>
      <c r="C10373" s="2">
        <v>2431</v>
      </c>
      <c r="D10373" s="2">
        <v>5.113317E-3</v>
      </c>
      <c r="E10373" s="2">
        <v>2.4215880000000001E-3</v>
      </c>
      <c r="F10373" s="2">
        <v>2.3103360000000001E-3</v>
      </c>
      <c r="G10373" s="2">
        <v>1.111555801</v>
      </c>
      <c r="H10373" s="2">
        <v>1.2132358599999999</v>
      </c>
      <c r="I10373" s="2" t="s">
        <v>83</v>
      </c>
      <c r="J10373" s="2" t="s">
        <v>83</v>
      </c>
    </row>
    <row r="10374" spans="1:10" x14ac:dyDescent="0.25">
      <c r="A10374" s="2" t="s">
        <v>638</v>
      </c>
      <c r="B10374" s="2">
        <v>1754</v>
      </c>
      <c r="C10374" s="2">
        <v>2543</v>
      </c>
      <c r="D10374" s="2">
        <v>7.0157680000000004E-3</v>
      </c>
      <c r="E10374" s="2">
        <v>1.386705E-3</v>
      </c>
      <c r="F10374" s="2">
        <v>1.4095469999999999E-3</v>
      </c>
      <c r="G10374" s="2">
        <v>4.0593074490000003</v>
      </c>
      <c r="H10374" s="2">
        <v>3.9773218610000001</v>
      </c>
      <c r="I10374" s="2" t="s">
        <v>83</v>
      </c>
      <c r="J10374" s="2" t="s">
        <v>83</v>
      </c>
    </row>
    <row r="10375" spans="1:10" x14ac:dyDescent="0.25">
      <c r="A10375" s="2" t="s">
        <v>638</v>
      </c>
      <c r="B10375" s="2">
        <v>1838</v>
      </c>
      <c r="C10375" s="2">
        <v>2667</v>
      </c>
      <c r="D10375" s="2">
        <v>3.3759509999999999E-3</v>
      </c>
      <c r="E10375" s="2">
        <v>8.3741639999999999E-3</v>
      </c>
      <c r="F10375" s="2">
        <v>1.2331320000000001E-3</v>
      </c>
      <c r="G10375" s="2">
        <v>-0.596861156</v>
      </c>
      <c r="H10375" s="2">
        <v>1.7377037049999999</v>
      </c>
      <c r="I10375" s="2" t="s">
        <v>83</v>
      </c>
      <c r="J10375" s="2" t="s">
        <v>83</v>
      </c>
    </row>
    <row r="10376" spans="1:10" x14ac:dyDescent="0.25">
      <c r="A10376" s="2" t="s">
        <v>638</v>
      </c>
      <c r="B10376" s="2">
        <v>2072</v>
      </c>
      <c r="C10376" s="2">
        <v>2941</v>
      </c>
      <c r="D10376" s="2">
        <v>1.4178892E-2</v>
      </c>
      <c r="E10376" s="2">
        <v>2.391575E-3</v>
      </c>
      <c r="F10376" s="2">
        <v>1.5974990000000001E-3</v>
      </c>
      <c r="G10376" s="2">
        <v>4.928683683</v>
      </c>
      <c r="H10376" s="2">
        <v>7.8756798860000004</v>
      </c>
      <c r="I10376" s="2" t="s">
        <v>83</v>
      </c>
      <c r="J10376" s="2" t="s">
        <v>83</v>
      </c>
    </row>
    <row r="10377" spans="1:10" x14ac:dyDescent="0.25">
      <c r="A10377" s="2" t="s">
        <v>638</v>
      </c>
      <c r="B10377" s="2">
        <v>2165</v>
      </c>
      <c r="C10377" s="2">
        <v>3074</v>
      </c>
      <c r="D10377" s="2">
        <v>4.4592064000000001E-2</v>
      </c>
      <c r="E10377" s="2">
        <v>3.5072760000000001E-2</v>
      </c>
      <c r="F10377" s="2">
        <v>2.7408546999999998E-2</v>
      </c>
      <c r="G10377" s="2">
        <v>0.27141588100000003</v>
      </c>
      <c r="H10377" s="2">
        <v>0.62694009799999995</v>
      </c>
      <c r="I10377" s="2" t="s">
        <v>83</v>
      </c>
      <c r="J10377" s="2" t="s">
        <v>83</v>
      </c>
    </row>
    <row r="10378" spans="1:10" x14ac:dyDescent="0.25">
      <c r="A10378" s="2" t="s">
        <v>639</v>
      </c>
      <c r="B10378" s="2">
        <v>85</v>
      </c>
      <c r="C10378" s="2">
        <v>189</v>
      </c>
      <c r="D10378" s="2">
        <v>0.190756805</v>
      </c>
      <c r="E10378" s="2">
        <v>0.16052538699999999</v>
      </c>
      <c r="F10378" s="2">
        <v>0.141959635</v>
      </c>
      <c r="G10378" s="2">
        <v>0.18832795899999999</v>
      </c>
      <c r="H10378" s="2">
        <v>0.34373975800000001</v>
      </c>
      <c r="I10378" s="2" t="s">
        <v>57</v>
      </c>
      <c r="J10378" s="2" t="s">
        <v>57</v>
      </c>
    </row>
    <row r="10379" spans="1:10" x14ac:dyDescent="0.25">
      <c r="A10379" s="2" t="s">
        <v>639</v>
      </c>
      <c r="B10379" s="2">
        <v>399</v>
      </c>
      <c r="C10379" s="2">
        <v>550</v>
      </c>
      <c r="D10379" s="2">
        <v>0.13307620000000001</v>
      </c>
      <c r="E10379" s="2">
        <v>5.0807673999999997E-2</v>
      </c>
      <c r="F10379" s="2">
        <v>4.8309234999999999E-2</v>
      </c>
      <c r="G10379" s="2">
        <v>1.6192145739999999</v>
      </c>
      <c r="H10379" s="2">
        <v>1.754674114</v>
      </c>
      <c r="I10379" s="2" t="s">
        <v>57</v>
      </c>
      <c r="J10379" s="2" t="s">
        <v>57</v>
      </c>
    </row>
    <row r="10380" spans="1:10" x14ac:dyDescent="0.25">
      <c r="A10380" s="2" t="s">
        <v>639</v>
      </c>
      <c r="B10380" s="2">
        <v>637</v>
      </c>
      <c r="C10380" s="2">
        <v>835</v>
      </c>
      <c r="D10380" s="2">
        <v>8.6267770999999993E-2</v>
      </c>
      <c r="E10380" s="2">
        <v>8.1165109999999999E-2</v>
      </c>
      <c r="F10380" s="2">
        <v>2.3017651E-2</v>
      </c>
      <c r="G10380" s="2">
        <v>6.2867656999999993E-2</v>
      </c>
      <c r="H10380" s="2">
        <v>2.7478963780000001</v>
      </c>
      <c r="I10380" s="2" t="s">
        <v>57</v>
      </c>
      <c r="J10380" s="2" t="s">
        <v>57</v>
      </c>
    </row>
    <row r="10381" spans="1:10" x14ac:dyDescent="0.25">
      <c r="A10381" s="2" t="s">
        <v>639</v>
      </c>
      <c r="B10381" s="2">
        <v>715</v>
      </c>
      <c r="C10381" s="2">
        <v>960</v>
      </c>
      <c r="D10381" s="2">
        <v>4.8939099999999999E-2</v>
      </c>
      <c r="E10381" s="2">
        <v>3.5658800999999997E-2</v>
      </c>
      <c r="F10381" s="2">
        <v>2.4597857000000001E-2</v>
      </c>
      <c r="G10381" s="2">
        <v>0.37242695599999998</v>
      </c>
      <c r="H10381" s="2">
        <v>0.98956760700000002</v>
      </c>
      <c r="I10381" s="2" t="s">
        <v>57</v>
      </c>
      <c r="J10381" s="2" t="s">
        <v>57</v>
      </c>
    </row>
    <row r="10382" spans="1:10" x14ac:dyDescent="0.25">
      <c r="A10382" s="2" t="s">
        <v>639</v>
      </c>
      <c r="B10382" s="2">
        <v>795</v>
      </c>
      <c r="C10382" s="2">
        <v>1087</v>
      </c>
      <c r="D10382" s="2">
        <v>2.5500800000000001E-2</v>
      </c>
      <c r="E10382" s="2">
        <v>7.9133869999999992E-3</v>
      </c>
      <c r="F10382" s="2">
        <v>1.8647260999999998E-2</v>
      </c>
      <c r="G10382" s="2">
        <v>2.2224886530000001</v>
      </c>
      <c r="H10382" s="2">
        <v>0.36753593400000001</v>
      </c>
      <c r="I10382" s="2" t="s">
        <v>57</v>
      </c>
      <c r="J10382" s="2" t="s">
        <v>57</v>
      </c>
    </row>
    <row r="10383" spans="1:10" x14ac:dyDescent="0.25">
      <c r="A10383" s="2" t="s">
        <v>639</v>
      </c>
      <c r="B10383" s="2">
        <v>879</v>
      </c>
      <c r="C10383" s="2">
        <v>1218</v>
      </c>
      <c r="D10383" s="2">
        <v>8.9145349999999995E-3</v>
      </c>
      <c r="E10383" s="2">
        <v>1.0589840999999999E-2</v>
      </c>
      <c r="F10383" s="2">
        <v>7.2203199999999997E-3</v>
      </c>
      <c r="G10383" s="2">
        <v>-0.158199379</v>
      </c>
      <c r="H10383" s="2">
        <v>0.23464542099999999</v>
      </c>
      <c r="I10383" s="2" t="s">
        <v>57</v>
      </c>
      <c r="J10383" s="2" t="s">
        <v>57</v>
      </c>
    </row>
    <row r="10384" spans="1:10" x14ac:dyDescent="0.25">
      <c r="A10384" s="2" t="s">
        <v>639</v>
      </c>
      <c r="B10384" s="2">
        <v>974</v>
      </c>
      <c r="C10384" s="2">
        <v>1360</v>
      </c>
      <c r="D10384" s="2">
        <v>1.2990035E-2</v>
      </c>
      <c r="E10384" s="2">
        <v>8.8751300000000002E-3</v>
      </c>
      <c r="F10384" s="2">
        <v>4.0518912999999997E-2</v>
      </c>
      <c r="G10384" s="2">
        <v>0.46364446500000001</v>
      </c>
      <c r="H10384" s="2">
        <v>-0.67940810299999999</v>
      </c>
      <c r="I10384" s="2" t="s">
        <v>57</v>
      </c>
      <c r="J10384" s="2" t="s">
        <v>57</v>
      </c>
    </row>
    <row r="10385" spans="1:10" x14ac:dyDescent="0.25">
      <c r="A10385" s="2" t="s">
        <v>639</v>
      </c>
      <c r="B10385" s="2">
        <v>1054</v>
      </c>
      <c r="C10385" s="2">
        <v>1487</v>
      </c>
      <c r="D10385" s="2">
        <v>1.0703345E-2</v>
      </c>
      <c r="E10385" s="2">
        <v>9.5537360000000002E-3</v>
      </c>
      <c r="F10385" s="2">
        <v>7.7896160000000001E-3</v>
      </c>
      <c r="G10385" s="2">
        <v>0.120330795</v>
      </c>
      <c r="H10385" s="2">
        <v>0.37405301899999999</v>
      </c>
      <c r="I10385" s="2" t="s">
        <v>57</v>
      </c>
      <c r="J10385" s="2" t="s">
        <v>57</v>
      </c>
    </row>
    <row r="10386" spans="1:10" x14ac:dyDescent="0.25">
      <c r="A10386" s="2" t="s">
        <v>639</v>
      </c>
      <c r="B10386" s="2">
        <v>1141</v>
      </c>
      <c r="C10386" s="2">
        <v>1621</v>
      </c>
      <c r="D10386" s="2">
        <v>8.2693630000000001E-3</v>
      </c>
      <c r="E10386" s="2">
        <v>7.3894499999999997E-3</v>
      </c>
      <c r="F10386" s="2">
        <v>5.6180300000000004E-3</v>
      </c>
      <c r="G10386" s="2">
        <v>0.119076876</v>
      </c>
      <c r="H10386" s="2">
        <v>0.47193292799999997</v>
      </c>
      <c r="I10386" s="2" t="s">
        <v>57</v>
      </c>
      <c r="J10386" s="2" t="s">
        <v>57</v>
      </c>
    </row>
    <row r="10387" spans="1:10" x14ac:dyDescent="0.25">
      <c r="A10387" s="2" t="s">
        <v>639</v>
      </c>
      <c r="B10387" s="2">
        <v>1225</v>
      </c>
      <c r="C10387" s="2">
        <v>1752</v>
      </c>
      <c r="D10387" s="2">
        <v>1.1398281E-2</v>
      </c>
      <c r="E10387" s="2">
        <v>9.8704110000000008E-3</v>
      </c>
      <c r="F10387" s="2">
        <v>2.1431034000000002E-2</v>
      </c>
      <c r="G10387" s="2">
        <v>0.15479290500000001</v>
      </c>
      <c r="H10387" s="2">
        <v>-0.46814136099999998</v>
      </c>
      <c r="I10387" s="2" t="s">
        <v>57</v>
      </c>
      <c r="J10387" s="2" t="s">
        <v>57</v>
      </c>
    </row>
    <row r="10388" spans="1:10" x14ac:dyDescent="0.25">
      <c r="A10388" s="2" t="s">
        <v>639</v>
      </c>
      <c r="B10388" s="2">
        <v>1308</v>
      </c>
      <c r="C10388" s="2">
        <v>1882</v>
      </c>
      <c r="D10388" s="2">
        <v>8.5874690000000004E-3</v>
      </c>
      <c r="E10388" s="2">
        <v>1.0677435000000001E-2</v>
      </c>
      <c r="F10388" s="2">
        <v>2.2937237999999999E-2</v>
      </c>
      <c r="G10388" s="2">
        <v>-0.19573667</v>
      </c>
      <c r="H10388" s="2">
        <v>-0.62561014299999995</v>
      </c>
      <c r="I10388" s="2" t="s">
        <v>57</v>
      </c>
      <c r="J10388" s="2" t="s">
        <v>57</v>
      </c>
    </row>
    <row r="10389" spans="1:10" x14ac:dyDescent="0.25">
      <c r="A10389" s="2" t="s">
        <v>639</v>
      </c>
      <c r="B10389" s="2">
        <v>1356</v>
      </c>
      <c r="C10389" s="2">
        <v>1977</v>
      </c>
      <c r="D10389" s="2">
        <v>1.8159655E-2</v>
      </c>
      <c r="E10389" s="2">
        <v>4.5533724999999997E-2</v>
      </c>
      <c r="F10389" s="2">
        <v>3.8253669999999997E-2</v>
      </c>
      <c r="G10389" s="2">
        <v>-0.60118230399999995</v>
      </c>
      <c r="H10389" s="2">
        <v>-0.525283312</v>
      </c>
      <c r="I10389" s="2" t="s">
        <v>57</v>
      </c>
      <c r="J10389" s="2" t="s">
        <v>57</v>
      </c>
    </row>
    <row r="10390" spans="1:10" x14ac:dyDescent="0.25">
      <c r="A10390" s="2" t="s">
        <v>639</v>
      </c>
      <c r="B10390" s="2">
        <v>1443</v>
      </c>
      <c r="C10390" s="2">
        <v>2111</v>
      </c>
      <c r="D10390" s="2">
        <v>2.7941621E-2</v>
      </c>
      <c r="E10390" s="2">
        <v>2.9839523999999999E-2</v>
      </c>
      <c r="F10390" s="2">
        <v>1.1794142000000001E-2</v>
      </c>
      <c r="G10390" s="2">
        <v>-6.3603673999999999E-2</v>
      </c>
      <c r="H10390" s="2">
        <v>1.3691100270000001</v>
      </c>
      <c r="I10390" s="2" t="s">
        <v>57</v>
      </c>
      <c r="J10390" s="2" t="s">
        <v>57</v>
      </c>
    </row>
    <row r="10391" spans="1:10" x14ac:dyDescent="0.25">
      <c r="A10391" s="2" t="s">
        <v>639</v>
      </c>
      <c r="B10391" s="2">
        <v>1457</v>
      </c>
      <c r="C10391" s="2">
        <v>2172</v>
      </c>
      <c r="D10391" s="2">
        <v>6.307989E-3</v>
      </c>
      <c r="E10391" s="2">
        <v>9.432902E-3</v>
      </c>
      <c r="F10391" s="2">
        <v>1.368639E-2</v>
      </c>
      <c r="G10391" s="2">
        <v>-0.33127805999999999</v>
      </c>
      <c r="H10391" s="2">
        <v>-0.53910501700000002</v>
      </c>
      <c r="I10391" s="2" t="s">
        <v>57</v>
      </c>
      <c r="J10391" s="2" t="s">
        <v>57</v>
      </c>
    </row>
    <row r="10392" spans="1:10" x14ac:dyDescent="0.25">
      <c r="A10392" s="2" t="s">
        <v>639</v>
      </c>
      <c r="B10392" s="2">
        <v>1476</v>
      </c>
      <c r="C10392" s="2">
        <v>2238</v>
      </c>
      <c r="D10392" s="2">
        <v>1.8803777000000001E-2</v>
      </c>
      <c r="E10392" s="2">
        <v>3.3289566999999999E-2</v>
      </c>
      <c r="F10392" s="2">
        <v>1.3568337E-2</v>
      </c>
      <c r="G10392" s="2">
        <v>-0.43514504500000001</v>
      </c>
      <c r="H10392" s="2">
        <v>0.38585713100000002</v>
      </c>
      <c r="I10392" s="2" t="s">
        <v>57</v>
      </c>
      <c r="J10392" s="2" t="s">
        <v>57</v>
      </c>
    </row>
    <row r="10393" spans="1:10" x14ac:dyDescent="0.25">
      <c r="A10393" s="2" t="s">
        <v>639</v>
      </c>
      <c r="B10393" s="2">
        <v>1587</v>
      </c>
      <c r="C10393" s="2">
        <v>2396</v>
      </c>
      <c r="D10393" s="2">
        <v>1.1404951999999999E-2</v>
      </c>
      <c r="E10393" s="2">
        <v>8.3900299999999997E-3</v>
      </c>
      <c r="F10393" s="2">
        <v>4.006506E-2</v>
      </c>
      <c r="G10393" s="2">
        <v>0.35934579900000002</v>
      </c>
      <c r="H10393" s="2">
        <v>-0.71533919099999999</v>
      </c>
      <c r="I10393" s="2" t="s">
        <v>57</v>
      </c>
      <c r="J10393" s="2" t="s">
        <v>57</v>
      </c>
    </row>
    <row r="10394" spans="1:10" x14ac:dyDescent="0.25">
      <c r="A10394" s="2" t="s">
        <v>639</v>
      </c>
      <c r="B10394" s="2">
        <v>1656</v>
      </c>
      <c r="C10394" s="2">
        <v>2512</v>
      </c>
      <c r="D10394" s="2">
        <v>1.4188921E-2</v>
      </c>
      <c r="E10394" s="2">
        <v>1.6953157999999999E-2</v>
      </c>
      <c r="F10394" s="2">
        <v>5.897261E-3</v>
      </c>
      <c r="G10394" s="2">
        <v>-0.16305145099999999</v>
      </c>
      <c r="H10394" s="2">
        <v>1.406018902</v>
      </c>
      <c r="I10394" s="2" t="s">
        <v>57</v>
      </c>
      <c r="J10394" s="2" t="s">
        <v>57</v>
      </c>
    </row>
    <row r="10395" spans="1:10" x14ac:dyDescent="0.25">
      <c r="A10395" s="2" t="s">
        <v>639</v>
      </c>
      <c r="B10395" s="2">
        <v>1847</v>
      </c>
      <c r="C10395" s="2">
        <v>2750</v>
      </c>
      <c r="D10395" s="2">
        <v>1.8145781999999999E-2</v>
      </c>
      <c r="E10395" s="2">
        <v>6.5953280000000001E-3</v>
      </c>
      <c r="F10395" s="2">
        <v>9.1999119999999993E-3</v>
      </c>
      <c r="G10395" s="2">
        <v>1.751308302</v>
      </c>
      <c r="H10395" s="2">
        <v>0.97238645099999999</v>
      </c>
      <c r="I10395" s="2" t="s">
        <v>57</v>
      </c>
      <c r="J10395" s="2" t="s">
        <v>57</v>
      </c>
    </row>
    <row r="10396" spans="1:10" x14ac:dyDescent="0.25">
      <c r="A10396" s="2" t="s">
        <v>639</v>
      </c>
      <c r="B10396" s="2">
        <v>1958</v>
      </c>
      <c r="C10396" s="2">
        <v>2908</v>
      </c>
      <c r="D10396" s="2">
        <v>3.4524769999999998E-3</v>
      </c>
      <c r="E10396" s="2">
        <v>1.3456249999999999E-2</v>
      </c>
      <c r="F10396" s="2">
        <v>1.439943E-2</v>
      </c>
      <c r="G10396" s="2">
        <v>-0.74342944499999997</v>
      </c>
      <c r="H10396" s="2">
        <v>-0.76023512500000001</v>
      </c>
      <c r="I10396" s="2" t="s">
        <v>57</v>
      </c>
      <c r="J10396" s="2" t="s">
        <v>57</v>
      </c>
    </row>
    <row r="10397" spans="1:10" x14ac:dyDescent="0.25">
      <c r="A10397" s="2" t="s">
        <v>639</v>
      </c>
      <c r="B10397" s="2">
        <v>1995</v>
      </c>
      <c r="C10397" s="2">
        <v>2992</v>
      </c>
      <c r="D10397" s="2">
        <v>1.1978284000000001E-2</v>
      </c>
      <c r="E10397" s="2">
        <v>1.2302588999999999E-2</v>
      </c>
      <c r="F10397" s="2">
        <v>1.6644249E-2</v>
      </c>
      <c r="G10397" s="2">
        <v>-2.6360689999999999E-2</v>
      </c>
      <c r="H10397" s="2">
        <v>-0.280334951</v>
      </c>
      <c r="I10397" s="2" t="s">
        <v>57</v>
      </c>
      <c r="J10397" s="2" t="s">
        <v>57</v>
      </c>
    </row>
    <row r="10398" spans="1:10" x14ac:dyDescent="0.25">
      <c r="A10398" s="2" t="s">
        <v>639</v>
      </c>
      <c r="B10398" s="2">
        <v>2101</v>
      </c>
      <c r="C10398" s="2">
        <v>3145</v>
      </c>
      <c r="D10398" s="2">
        <v>2.9216849999999998E-3</v>
      </c>
      <c r="E10398" s="2">
        <v>7.8503630000000008E-3</v>
      </c>
      <c r="F10398" s="2">
        <v>6.4222630000000001E-3</v>
      </c>
      <c r="G10398" s="2">
        <v>-0.62782798200000001</v>
      </c>
      <c r="H10398" s="2">
        <v>-0.54506921699999999</v>
      </c>
      <c r="I10398" s="2" t="s">
        <v>57</v>
      </c>
      <c r="J10398" s="2" t="s">
        <v>57</v>
      </c>
    </row>
    <row r="10399" spans="1:10" x14ac:dyDescent="0.25">
      <c r="A10399" s="2" t="s">
        <v>639</v>
      </c>
      <c r="B10399" s="2">
        <v>2351</v>
      </c>
      <c r="C10399" s="2">
        <v>3442</v>
      </c>
      <c r="D10399" s="2">
        <v>9.6545639000000003E-2</v>
      </c>
      <c r="E10399" s="2">
        <v>5.5481589999999997E-2</v>
      </c>
      <c r="F10399" s="2">
        <v>4.5178726000000002E-2</v>
      </c>
      <c r="G10399" s="2">
        <v>0.74013826999999999</v>
      </c>
      <c r="H10399" s="2">
        <v>1.1369712409999999</v>
      </c>
      <c r="I10399" s="2" t="s">
        <v>57</v>
      </c>
      <c r="J10399" s="2" t="s">
        <v>57</v>
      </c>
    </row>
    <row r="10400" spans="1:10" x14ac:dyDescent="0.25">
      <c r="A10400" s="2" t="s">
        <v>639</v>
      </c>
      <c r="B10400" s="2">
        <v>2446</v>
      </c>
      <c r="C10400" s="2">
        <v>3584</v>
      </c>
      <c r="D10400" s="2">
        <v>5.0693048999999997E-2</v>
      </c>
      <c r="E10400" s="2">
        <v>1.6806534000000001E-2</v>
      </c>
      <c r="F10400" s="2">
        <v>1.4173804999999999E-2</v>
      </c>
      <c r="G10400" s="2">
        <v>2.0162702669999999</v>
      </c>
      <c r="H10400" s="2">
        <v>2.576530773</v>
      </c>
      <c r="I10400" s="2" t="s">
        <v>57</v>
      </c>
      <c r="J10400" s="2" t="s">
        <v>57</v>
      </c>
    </row>
    <row r="10401" spans="1:10" x14ac:dyDescent="0.25">
      <c r="A10401" s="2" t="s">
        <v>640</v>
      </c>
      <c r="B10401" s="2">
        <v>23</v>
      </c>
      <c r="C10401" s="2">
        <v>114</v>
      </c>
      <c r="D10401" s="2">
        <v>1.0235436019999999</v>
      </c>
      <c r="E10401" s="2">
        <v>0.19509663599999999</v>
      </c>
      <c r="F10401" s="2">
        <v>0.19491742100000001</v>
      </c>
      <c r="G10401" s="2">
        <v>4.2463416240000003</v>
      </c>
      <c r="H10401" s="2">
        <v>4.2511653279999999</v>
      </c>
      <c r="I10401" s="2" t="s">
        <v>29</v>
      </c>
      <c r="J10401" s="2" t="s">
        <v>29</v>
      </c>
    </row>
    <row r="10402" spans="1:10" x14ac:dyDescent="0.25">
      <c r="A10402" s="2" t="s">
        <v>640</v>
      </c>
      <c r="B10402" s="2">
        <v>51</v>
      </c>
      <c r="C10402" s="2">
        <v>191</v>
      </c>
      <c r="D10402" s="2">
        <v>1.0137238559999999</v>
      </c>
      <c r="E10402" s="2">
        <v>0.199442965</v>
      </c>
      <c r="F10402" s="2">
        <v>0.198211206</v>
      </c>
      <c r="G10402" s="2">
        <v>4.0827756910000002</v>
      </c>
      <c r="H10402" s="2">
        <v>4.1143619879999997</v>
      </c>
      <c r="I10402" s="2" t="s">
        <v>29</v>
      </c>
      <c r="J10402" s="2" t="s">
        <v>29</v>
      </c>
    </row>
    <row r="10403" spans="1:10" x14ac:dyDescent="0.25">
      <c r="A10403" s="2" t="s">
        <v>640</v>
      </c>
      <c r="B10403" s="2">
        <v>238</v>
      </c>
      <c r="C10403" s="2">
        <v>427</v>
      </c>
      <c r="D10403" s="2">
        <v>0.98756669200000002</v>
      </c>
      <c r="E10403" s="2">
        <v>0.16821165099999999</v>
      </c>
      <c r="F10403" s="2">
        <v>0.16829566300000001</v>
      </c>
      <c r="G10403" s="2">
        <v>4.8709767590000004</v>
      </c>
      <c r="H10403" s="2">
        <v>4.8680460009999997</v>
      </c>
      <c r="I10403" s="2" t="s">
        <v>29</v>
      </c>
      <c r="J10403" s="2" t="s">
        <v>29</v>
      </c>
    </row>
    <row r="10404" spans="1:10" x14ac:dyDescent="0.25">
      <c r="A10404" s="2" t="s">
        <v>640</v>
      </c>
      <c r="B10404" s="2">
        <v>281</v>
      </c>
      <c r="C10404" s="2">
        <v>519</v>
      </c>
      <c r="D10404" s="2">
        <v>1.0331513729999999</v>
      </c>
      <c r="E10404" s="2">
        <v>0.19876632699999999</v>
      </c>
      <c r="F10404" s="2">
        <v>0.19848122900000001</v>
      </c>
      <c r="G10404" s="2">
        <v>4.1978189129999999</v>
      </c>
      <c r="H10404" s="2">
        <v>4.2052850360000003</v>
      </c>
      <c r="I10404" s="2" t="s">
        <v>29</v>
      </c>
      <c r="J10404" s="2" t="s">
        <v>29</v>
      </c>
    </row>
    <row r="10405" spans="1:10" x14ac:dyDescent="0.25">
      <c r="A10405" s="2" t="s">
        <v>640</v>
      </c>
      <c r="B10405" s="2">
        <v>460</v>
      </c>
      <c r="C10405" s="2">
        <v>747</v>
      </c>
      <c r="D10405" s="2">
        <v>0.19053679000000001</v>
      </c>
      <c r="E10405" s="2">
        <v>0.27589306699999999</v>
      </c>
      <c r="F10405" s="2">
        <v>0.271186706</v>
      </c>
      <c r="G10405" s="2">
        <v>-0.30938174000000002</v>
      </c>
      <c r="H10405" s="2">
        <v>-0.29739627400000002</v>
      </c>
      <c r="I10405" s="2" t="s">
        <v>29</v>
      </c>
      <c r="J10405" s="2" t="s">
        <v>29</v>
      </c>
    </row>
    <row r="10406" spans="1:10" x14ac:dyDescent="0.25">
      <c r="A10406" s="2" t="s">
        <v>640</v>
      </c>
      <c r="B10406" s="2">
        <v>500</v>
      </c>
      <c r="C10406" s="2">
        <v>836</v>
      </c>
      <c r="D10406" s="2">
        <v>0.15707064200000001</v>
      </c>
      <c r="E10406" s="2">
        <v>6.6723360999999995E-2</v>
      </c>
      <c r="F10406" s="2">
        <v>8.3755617000000004E-2</v>
      </c>
      <c r="G10406" s="2">
        <v>1.3540577140000001</v>
      </c>
      <c r="H10406" s="2">
        <v>0.87534457399999999</v>
      </c>
      <c r="I10406" s="2" t="s">
        <v>29</v>
      </c>
      <c r="J10406" s="2" t="s">
        <v>29</v>
      </c>
    </row>
    <row r="10407" spans="1:10" x14ac:dyDescent="0.25">
      <c r="A10407" s="2" t="s">
        <v>640</v>
      </c>
      <c r="B10407" s="2">
        <v>535</v>
      </c>
      <c r="C10407" s="2">
        <v>920</v>
      </c>
      <c r="D10407" s="2">
        <v>5.7387699E-2</v>
      </c>
      <c r="E10407" s="2">
        <v>0.129647977</v>
      </c>
      <c r="F10407" s="2">
        <v>0.146122105</v>
      </c>
      <c r="G10407" s="2">
        <v>-0.55735754299999996</v>
      </c>
      <c r="H10407" s="2">
        <v>-0.60726203000000001</v>
      </c>
      <c r="I10407" s="2" t="s">
        <v>29</v>
      </c>
      <c r="J10407" s="2" t="s">
        <v>29</v>
      </c>
    </row>
    <row r="10408" spans="1:10" x14ac:dyDescent="0.25">
      <c r="A10408" s="2" t="s">
        <v>640</v>
      </c>
      <c r="B10408" s="2">
        <v>574</v>
      </c>
      <c r="C10408" s="2">
        <v>1008</v>
      </c>
      <c r="D10408" s="2">
        <v>3.7886621000000002E-2</v>
      </c>
      <c r="E10408" s="2">
        <v>5.0076820000000001E-2</v>
      </c>
      <c r="F10408" s="2">
        <v>2.3478267000000001E-2</v>
      </c>
      <c r="G10408" s="2">
        <v>-0.243429965</v>
      </c>
      <c r="H10408" s="2">
        <v>0.61368902800000003</v>
      </c>
      <c r="I10408" s="2" t="s">
        <v>29</v>
      </c>
      <c r="J10408" s="2" t="s">
        <v>29</v>
      </c>
    </row>
    <row r="10409" spans="1:10" x14ac:dyDescent="0.25">
      <c r="A10409" s="2" t="s">
        <v>640</v>
      </c>
      <c r="B10409" s="2">
        <v>607</v>
      </c>
      <c r="C10409" s="2">
        <v>1090</v>
      </c>
      <c r="D10409" s="2">
        <v>7.4188608000000003E-2</v>
      </c>
      <c r="E10409" s="2">
        <v>0.185903076</v>
      </c>
      <c r="F10409" s="2">
        <v>0.159978167</v>
      </c>
      <c r="G10409" s="2">
        <v>-0.60092856299999997</v>
      </c>
      <c r="H10409" s="2">
        <v>-0.53625792299999997</v>
      </c>
      <c r="I10409" s="2" t="s">
        <v>29</v>
      </c>
      <c r="J10409" s="2" t="s">
        <v>29</v>
      </c>
    </row>
    <row r="10410" spans="1:10" x14ac:dyDescent="0.25">
      <c r="A10410" s="2" t="s">
        <v>640</v>
      </c>
      <c r="B10410" s="2">
        <v>643</v>
      </c>
      <c r="C10410" s="2">
        <v>1175</v>
      </c>
      <c r="D10410" s="2">
        <v>2.6314523999999999E-2</v>
      </c>
      <c r="E10410" s="2">
        <v>8.5662376999999998E-2</v>
      </c>
      <c r="F10410" s="2">
        <v>4.2053061000000003E-2</v>
      </c>
      <c r="G10410" s="2">
        <v>-0.69281117999999997</v>
      </c>
      <c r="H10410" s="2">
        <v>-0.37425425000000001</v>
      </c>
      <c r="I10410" s="2" t="s">
        <v>29</v>
      </c>
      <c r="J10410" s="2" t="s">
        <v>29</v>
      </c>
    </row>
    <row r="10411" spans="1:10" x14ac:dyDescent="0.25">
      <c r="A10411" s="2" t="s">
        <v>640</v>
      </c>
      <c r="B10411" s="2">
        <v>685</v>
      </c>
      <c r="C10411" s="2">
        <v>1266</v>
      </c>
      <c r="D10411" s="2">
        <v>0.12272234899999999</v>
      </c>
      <c r="E10411" s="2">
        <v>0.126964306</v>
      </c>
      <c r="F10411" s="2">
        <v>0.13084748600000001</v>
      </c>
      <c r="G10411" s="2">
        <v>-3.3410624999999999E-2</v>
      </c>
      <c r="H10411" s="2">
        <v>-6.2096238999999998E-2</v>
      </c>
      <c r="I10411" s="2" t="s">
        <v>29</v>
      </c>
      <c r="J10411" s="2" t="s">
        <v>29</v>
      </c>
    </row>
    <row r="10412" spans="1:10" x14ac:dyDescent="0.25">
      <c r="A10412" s="2" t="s">
        <v>640</v>
      </c>
      <c r="B10412" s="2">
        <v>704</v>
      </c>
      <c r="C10412" s="2">
        <v>1334</v>
      </c>
      <c r="D10412" s="2">
        <v>0.119902904</v>
      </c>
      <c r="E10412" s="2">
        <v>3.0423472999999999E-2</v>
      </c>
      <c r="F10412" s="2">
        <v>3.5116598999999998E-2</v>
      </c>
      <c r="G10412" s="2">
        <v>2.9411313130000001</v>
      </c>
      <c r="H10412" s="2">
        <v>2.4144224560000001</v>
      </c>
      <c r="I10412" s="2" t="s">
        <v>29</v>
      </c>
      <c r="J10412" s="2" t="s">
        <v>29</v>
      </c>
    </row>
    <row r="10413" spans="1:10" x14ac:dyDescent="0.25">
      <c r="A10413" s="2" t="s">
        <v>640</v>
      </c>
      <c r="B10413" s="2">
        <v>760</v>
      </c>
      <c r="C10413" s="2">
        <v>1439</v>
      </c>
      <c r="D10413" s="2">
        <v>0.21435541699999999</v>
      </c>
      <c r="E10413" s="2">
        <v>0.40941437000000003</v>
      </c>
      <c r="F10413" s="2">
        <v>0.37690889500000002</v>
      </c>
      <c r="G10413" s="2">
        <v>-0.47643406500000002</v>
      </c>
      <c r="H10413" s="2">
        <v>-0.43128055500000001</v>
      </c>
      <c r="I10413" s="2" t="s">
        <v>29</v>
      </c>
      <c r="J10413" s="2" t="s">
        <v>29</v>
      </c>
    </row>
    <row r="10414" spans="1:10" x14ac:dyDescent="0.25">
      <c r="A10414" s="2" t="s">
        <v>640</v>
      </c>
      <c r="B10414" s="2">
        <v>788</v>
      </c>
      <c r="C10414" s="2">
        <v>1516</v>
      </c>
      <c r="D10414" s="2">
        <v>8.7831645999999999E-2</v>
      </c>
      <c r="E10414" s="2">
        <v>0.15892668700000001</v>
      </c>
      <c r="F10414" s="2">
        <v>7.2392505999999995E-2</v>
      </c>
      <c r="G10414" s="2">
        <v>-0.44734488700000002</v>
      </c>
      <c r="H10414" s="2">
        <v>0.21326987</v>
      </c>
      <c r="I10414" s="2" t="s">
        <v>29</v>
      </c>
      <c r="J10414" s="2" t="s">
        <v>29</v>
      </c>
    </row>
    <row r="10415" spans="1:10" x14ac:dyDescent="0.25">
      <c r="A10415" s="2" t="s">
        <v>640</v>
      </c>
      <c r="B10415" s="2">
        <v>835</v>
      </c>
      <c r="C10415" s="2">
        <v>1612</v>
      </c>
      <c r="D10415" s="2">
        <v>8.4146007999999994E-2</v>
      </c>
      <c r="E10415" s="2">
        <v>0.208962657</v>
      </c>
      <c r="F10415" s="2">
        <v>0.21829437800000001</v>
      </c>
      <c r="G10415" s="2">
        <v>-0.59731557300000004</v>
      </c>
      <c r="H10415" s="2">
        <v>-0.61452965999999998</v>
      </c>
      <c r="I10415" s="2" t="s">
        <v>29</v>
      </c>
      <c r="J10415" s="2" t="s">
        <v>29</v>
      </c>
    </row>
    <row r="10416" spans="1:10" x14ac:dyDescent="0.25">
      <c r="A10416" s="2" t="s">
        <v>640</v>
      </c>
      <c r="B10416" s="2">
        <v>958</v>
      </c>
      <c r="C10416" s="2">
        <v>1784</v>
      </c>
      <c r="D10416" s="2">
        <v>7.8913462000000004E-2</v>
      </c>
      <c r="E10416" s="2">
        <v>0.14443731200000001</v>
      </c>
      <c r="F10416" s="2">
        <v>0.142249299</v>
      </c>
      <c r="G10416" s="2">
        <v>-0.453649052</v>
      </c>
      <c r="H10416" s="2">
        <v>-0.44524533599999999</v>
      </c>
      <c r="I10416" s="2" t="s">
        <v>29</v>
      </c>
      <c r="J10416" s="2" t="s">
        <v>29</v>
      </c>
    </row>
    <row r="10417" spans="1:10" x14ac:dyDescent="0.25">
      <c r="A10417" s="2" t="s">
        <v>640</v>
      </c>
      <c r="B10417" s="2">
        <v>980</v>
      </c>
      <c r="C10417" s="2">
        <v>1855</v>
      </c>
      <c r="D10417" s="2">
        <v>9.5462188000000003E-2</v>
      </c>
      <c r="E10417" s="2">
        <v>0.291036501</v>
      </c>
      <c r="F10417" s="2">
        <v>0.131508718</v>
      </c>
      <c r="G10417" s="2">
        <v>-0.67199238500000003</v>
      </c>
      <c r="H10417" s="2">
        <v>-0.27409992599999999</v>
      </c>
      <c r="I10417" s="2" t="s">
        <v>29</v>
      </c>
      <c r="J10417" s="2" t="s">
        <v>29</v>
      </c>
    </row>
    <row r="10418" spans="1:10" x14ac:dyDescent="0.25">
      <c r="A10418" s="2" t="s">
        <v>640</v>
      </c>
      <c r="B10418" s="2">
        <v>1025</v>
      </c>
      <c r="C10418" s="2">
        <v>1949</v>
      </c>
      <c r="D10418" s="2">
        <v>4.7112218999999997E-2</v>
      </c>
      <c r="E10418" s="2">
        <v>0.141101963</v>
      </c>
      <c r="F10418" s="2">
        <v>0.144738329</v>
      </c>
      <c r="G10418" s="2">
        <v>-0.66611224000000002</v>
      </c>
      <c r="H10418" s="2">
        <v>-0.67450074299999996</v>
      </c>
      <c r="I10418" s="2" t="s">
        <v>29</v>
      </c>
      <c r="J10418" s="2" t="s">
        <v>29</v>
      </c>
    </row>
    <row r="10419" spans="1:10" x14ac:dyDescent="0.25">
      <c r="A10419" s="2" t="s">
        <v>640</v>
      </c>
      <c r="B10419" s="2">
        <v>1060</v>
      </c>
      <c r="C10419" s="2">
        <v>2033</v>
      </c>
      <c r="D10419" s="2">
        <v>8.3720125000000006E-2</v>
      </c>
      <c r="E10419" s="2">
        <v>3.3089611999999997E-2</v>
      </c>
      <c r="F10419" s="2">
        <v>2.2842956000000001E-2</v>
      </c>
      <c r="G10419" s="2">
        <v>1.5301029340000001</v>
      </c>
      <c r="H10419" s="2">
        <v>2.6650303050000002</v>
      </c>
      <c r="I10419" s="2" t="s">
        <v>29</v>
      </c>
      <c r="J10419" s="2" t="s">
        <v>29</v>
      </c>
    </row>
    <row r="10420" spans="1:10" x14ac:dyDescent="0.25">
      <c r="A10420" s="2" t="s">
        <v>640</v>
      </c>
      <c r="B10420" s="2">
        <v>1094</v>
      </c>
      <c r="C10420" s="2">
        <v>2116</v>
      </c>
      <c r="D10420" s="2">
        <v>0.113291357</v>
      </c>
      <c r="E10420" s="2">
        <v>0.23663936199999999</v>
      </c>
      <c r="F10420" s="2">
        <v>0.241392208</v>
      </c>
      <c r="G10420" s="2">
        <v>-0.52124889299999999</v>
      </c>
      <c r="H10420" s="2">
        <v>-0.53067517099999995</v>
      </c>
      <c r="I10420" s="2" t="s">
        <v>29</v>
      </c>
      <c r="J10420" s="2" t="s">
        <v>29</v>
      </c>
    </row>
    <row r="10421" spans="1:10" x14ac:dyDescent="0.25">
      <c r="A10421" s="2" t="s">
        <v>640</v>
      </c>
      <c r="B10421" s="2">
        <v>1120</v>
      </c>
      <c r="C10421" s="2">
        <v>2191</v>
      </c>
      <c r="D10421" s="2">
        <v>9.5690005999999994E-2</v>
      </c>
      <c r="E10421" s="2">
        <v>5.1891619999999999E-2</v>
      </c>
      <c r="F10421" s="2">
        <v>4.9782258000000003E-2</v>
      </c>
      <c r="G10421" s="2">
        <v>0.84403582899999996</v>
      </c>
      <c r="H10421" s="2">
        <v>0.92217085099999996</v>
      </c>
      <c r="I10421" s="2" t="s">
        <v>29</v>
      </c>
      <c r="J10421" s="2" t="s">
        <v>29</v>
      </c>
    </row>
    <row r="10422" spans="1:10" x14ac:dyDescent="0.25">
      <c r="A10422" s="2" t="s">
        <v>640</v>
      </c>
      <c r="B10422" s="2">
        <v>1171</v>
      </c>
      <c r="C10422" s="2">
        <v>2291</v>
      </c>
      <c r="D10422" s="2">
        <v>0.13349281900000001</v>
      </c>
      <c r="E10422" s="2">
        <v>0.30122581300000001</v>
      </c>
      <c r="F10422" s="2">
        <v>0.30462271800000001</v>
      </c>
      <c r="G10422" s="2">
        <v>-0.556834728</v>
      </c>
      <c r="H10422" s="2">
        <v>-0.56177654700000001</v>
      </c>
      <c r="I10422" s="2" t="s">
        <v>29</v>
      </c>
      <c r="J10422" s="2" t="s">
        <v>29</v>
      </c>
    </row>
    <row r="10423" spans="1:10" x14ac:dyDescent="0.25">
      <c r="A10423" s="2" t="s">
        <v>640</v>
      </c>
      <c r="B10423" s="2">
        <v>1289</v>
      </c>
      <c r="C10423" s="2">
        <v>2458</v>
      </c>
      <c r="D10423" s="2">
        <v>6.8508336000000003E-2</v>
      </c>
      <c r="E10423" s="2">
        <v>0.183431603</v>
      </c>
      <c r="F10423" s="2">
        <v>0.170775289</v>
      </c>
      <c r="G10423" s="2">
        <v>-0.62651835899999997</v>
      </c>
      <c r="H10423" s="2">
        <v>-0.598839291</v>
      </c>
      <c r="I10423" s="2" t="s">
        <v>29</v>
      </c>
      <c r="J10423" s="2" t="s">
        <v>29</v>
      </c>
    </row>
    <row r="10424" spans="1:10" x14ac:dyDescent="0.25">
      <c r="A10424" s="2" t="s">
        <v>640</v>
      </c>
      <c r="B10424" s="2">
        <v>1412</v>
      </c>
      <c r="C10424" s="2">
        <v>2630</v>
      </c>
      <c r="D10424" s="2">
        <v>5.2176658000000001E-2</v>
      </c>
      <c r="E10424" s="2">
        <v>0.16300531100000001</v>
      </c>
      <c r="F10424" s="2">
        <v>0.16680362500000001</v>
      </c>
      <c r="G10424" s="2">
        <v>-0.67990823600000005</v>
      </c>
      <c r="H10424" s="2">
        <v>-0.68719710000000001</v>
      </c>
      <c r="I10424" s="2" t="s">
        <v>29</v>
      </c>
      <c r="J10424" s="2" t="s">
        <v>29</v>
      </c>
    </row>
    <row r="10425" spans="1:10" x14ac:dyDescent="0.25">
      <c r="A10425" s="2" t="s">
        <v>640</v>
      </c>
      <c r="B10425" s="2">
        <v>1446</v>
      </c>
      <c r="C10425" s="2">
        <v>2713</v>
      </c>
      <c r="D10425" s="2">
        <v>8.3123011999999996E-2</v>
      </c>
      <c r="E10425" s="2">
        <v>7.4852769999999999E-2</v>
      </c>
      <c r="F10425" s="2">
        <v>6.4497905999999994E-2</v>
      </c>
      <c r="G10425" s="2">
        <v>0.11048677899999999</v>
      </c>
      <c r="H10425" s="2">
        <v>0.28877071300000001</v>
      </c>
      <c r="I10425" s="2" t="s">
        <v>29</v>
      </c>
      <c r="J10425" s="2" t="s">
        <v>29</v>
      </c>
    </row>
    <row r="10426" spans="1:10" x14ac:dyDescent="0.25">
      <c r="A10426" s="2" t="s">
        <v>640</v>
      </c>
      <c r="B10426" s="2">
        <v>1483</v>
      </c>
      <c r="C10426" s="2">
        <v>2799</v>
      </c>
      <c r="D10426" s="2">
        <v>8.5756510999999994E-2</v>
      </c>
      <c r="E10426" s="2">
        <v>0.146495969</v>
      </c>
      <c r="F10426" s="2">
        <v>0.14531606699999999</v>
      </c>
      <c r="G10426" s="2">
        <v>-0.41461522000000001</v>
      </c>
      <c r="H10426" s="2">
        <v>-0.409862157</v>
      </c>
      <c r="I10426" s="2" t="s">
        <v>29</v>
      </c>
      <c r="J10426" s="2" t="s">
        <v>29</v>
      </c>
    </row>
    <row r="10427" spans="1:10" x14ac:dyDescent="0.25">
      <c r="A10427" s="2" t="s">
        <v>640</v>
      </c>
      <c r="B10427" s="2">
        <v>1520</v>
      </c>
      <c r="C10427" s="2">
        <v>2885</v>
      </c>
      <c r="D10427" s="2">
        <v>0.10062641999999999</v>
      </c>
      <c r="E10427" s="2">
        <v>7.6046133000000002E-2</v>
      </c>
      <c r="F10427" s="2">
        <v>8.5649979000000001E-2</v>
      </c>
      <c r="G10427" s="2">
        <v>0.32322862600000002</v>
      </c>
      <c r="H10427" s="2">
        <v>0.17485633</v>
      </c>
      <c r="I10427" s="2" t="s">
        <v>29</v>
      </c>
      <c r="J10427" s="2" t="s">
        <v>29</v>
      </c>
    </row>
    <row r="10428" spans="1:10" x14ac:dyDescent="0.25">
      <c r="A10428" s="2" t="s">
        <v>640</v>
      </c>
      <c r="B10428" s="2">
        <v>1571</v>
      </c>
      <c r="C10428" s="2">
        <v>2985</v>
      </c>
      <c r="D10428" s="2">
        <v>5.9206883000000002E-2</v>
      </c>
      <c r="E10428" s="2">
        <v>0.226669436</v>
      </c>
      <c r="F10428" s="2">
        <v>0.20499942299999999</v>
      </c>
      <c r="G10428" s="2">
        <v>-0.73879635300000002</v>
      </c>
      <c r="H10428" s="2">
        <v>-0.71118512199999995</v>
      </c>
      <c r="I10428" s="2" t="s">
        <v>29</v>
      </c>
      <c r="J10428" s="2" t="s">
        <v>29</v>
      </c>
    </row>
    <row r="10429" spans="1:10" x14ac:dyDescent="0.25">
      <c r="A10429" s="2" t="s">
        <v>640</v>
      </c>
      <c r="B10429" s="2">
        <v>1603</v>
      </c>
      <c r="C10429" s="2">
        <v>3066</v>
      </c>
      <c r="D10429" s="2">
        <v>0.16059308</v>
      </c>
      <c r="E10429" s="2">
        <v>8.9831858000000001E-2</v>
      </c>
      <c r="F10429" s="2">
        <v>8.0581369E-2</v>
      </c>
      <c r="G10429" s="2">
        <v>0.78770742599999999</v>
      </c>
      <c r="H10429" s="2">
        <v>0.99293065300000005</v>
      </c>
      <c r="I10429" s="2" t="s">
        <v>29</v>
      </c>
      <c r="J10429" s="2" t="s">
        <v>29</v>
      </c>
    </row>
    <row r="10430" spans="1:10" x14ac:dyDescent="0.25">
      <c r="A10430" s="2" t="s">
        <v>640</v>
      </c>
      <c r="B10430" s="2">
        <v>1650</v>
      </c>
      <c r="C10430" s="2">
        <v>3162</v>
      </c>
      <c r="D10430" s="2">
        <v>4.9589169000000002E-2</v>
      </c>
      <c r="E10430" s="2">
        <v>0.13380268300000001</v>
      </c>
      <c r="F10430" s="2">
        <v>0.133890962</v>
      </c>
      <c r="G10430" s="2">
        <v>-0.629385843</v>
      </c>
      <c r="H10430" s="2">
        <v>-0.62963020199999997</v>
      </c>
      <c r="I10430" s="2" t="s">
        <v>29</v>
      </c>
      <c r="J10430" s="2" t="s">
        <v>29</v>
      </c>
    </row>
    <row r="10431" spans="1:10" x14ac:dyDescent="0.25">
      <c r="A10431" s="2" t="s">
        <v>640</v>
      </c>
      <c r="B10431" s="2">
        <v>1670</v>
      </c>
      <c r="C10431" s="2">
        <v>3231</v>
      </c>
      <c r="D10431" s="2">
        <v>6.3487247999999996E-2</v>
      </c>
      <c r="E10431" s="2">
        <v>4.1886950999999999E-2</v>
      </c>
      <c r="F10431" s="2">
        <v>4.3029580999999997E-2</v>
      </c>
      <c r="G10431" s="2">
        <v>0.51568082000000004</v>
      </c>
      <c r="H10431" s="2">
        <v>0.475432627</v>
      </c>
      <c r="I10431" s="2" t="s">
        <v>29</v>
      </c>
      <c r="J10431" s="2" t="s">
        <v>29</v>
      </c>
    </row>
    <row r="10432" spans="1:10" x14ac:dyDescent="0.25">
      <c r="A10432" s="2" t="s">
        <v>640</v>
      </c>
      <c r="B10432" s="2">
        <v>1722</v>
      </c>
      <c r="C10432" s="2">
        <v>3332</v>
      </c>
      <c r="D10432" s="2">
        <v>0.13264904999999999</v>
      </c>
      <c r="E10432" s="2">
        <v>0.34734021999999998</v>
      </c>
      <c r="F10432" s="2">
        <v>0.33874407600000001</v>
      </c>
      <c r="G10432" s="2">
        <v>-0.61810051700000002</v>
      </c>
      <c r="H10432" s="2">
        <v>-0.60840923899999999</v>
      </c>
      <c r="I10432" s="2" t="s">
        <v>29</v>
      </c>
      <c r="J10432" s="2" t="s">
        <v>29</v>
      </c>
    </row>
    <row r="10433" spans="1:10" x14ac:dyDescent="0.25">
      <c r="A10433" s="2" t="s">
        <v>640</v>
      </c>
      <c r="B10433" s="2">
        <v>1847</v>
      </c>
      <c r="C10433" s="2">
        <v>3506</v>
      </c>
      <c r="D10433" s="2">
        <v>5.7902225000000002E-2</v>
      </c>
      <c r="E10433" s="2">
        <v>0.13519492999999999</v>
      </c>
      <c r="F10433" s="2">
        <v>0.14766005700000001</v>
      </c>
      <c r="G10433" s="2">
        <v>-0.571713044</v>
      </c>
      <c r="H10433" s="2">
        <v>-0.60786805899999996</v>
      </c>
      <c r="I10433" s="2" t="s">
        <v>29</v>
      </c>
      <c r="J10433" s="2" t="s">
        <v>29</v>
      </c>
    </row>
    <row r="10434" spans="1:10" x14ac:dyDescent="0.25">
      <c r="A10434" s="2" t="s">
        <v>640</v>
      </c>
      <c r="B10434" s="2">
        <v>1868</v>
      </c>
      <c r="C10434" s="2">
        <v>3576</v>
      </c>
      <c r="D10434" s="2">
        <v>7.0323272000000006E-2</v>
      </c>
      <c r="E10434" s="2">
        <v>0.12871496199999999</v>
      </c>
      <c r="F10434" s="2">
        <v>3.1771296999999997E-2</v>
      </c>
      <c r="G10434" s="2">
        <v>-0.45365115</v>
      </c>
      <c r="H10434" s="2">
        <v>1.2134215100000001</v>
      </c>
      <c r="I10434" s="2" t="s">
        <v>29</v>
      </c>
      <c r="J10434" s="2" t="s">
        <v>29</v>
      </c>
    </row>
    <row r="10435" spans="1:10" x14ac:dyDescent="0.25">
      <c r="A10435" s="2" t="s">
        <v>640</v>
      </c>
      <c r="B10435" s="2">
        <v>1927</v>
      </c>
      <c r="C10435" s="2">
        <v>3684</v>
      </c>
      <c r="D10435" s="2">
        <v>0.26475701299999999</v>
      </c>
      <c r="E10435" s="2">
        <v>0.37143995699999999</v>
      </c>
      <c r="F10435" s="2">
        <v>0.37944572399999998</v>
      </c>
      <c r="G10435" s="2">
        <v>-0.28721450799999998</v>
      </c>
      <c r="H10435" s="2">
        <v>-0.30225327099999999</v>
      </c>
      <c r="I10435" s="2" t="s">
        <v>29</v>
      </c>
      <c r="J10435" s="2" t="s">
        <v>29</v>
      </c>
    </row>
    <row r="10436" spans="1:10" x14ac:dyDescent="0.25">
      <c r="A10436" s="2" t="s">
        <v>640</v>
      </c>
      <c r="B10436" s="2">
        <v>2058</v>
      </c>
      <c r="C10436" s="2">
        <v>3864</v>
      </c>
      <c r="D10436" s="2">
        <v>6.3716440999999999E-2</v>
      </c>
      <c r="E10436" s="2">
        <v>0.15212230700000001</v>
      </c>
      <c r="F10436" s="2">
        <v>0.15647473200000001</v>
      </c>
      <c r="G10436" s="2">
        <v>-0.58114991400000005</v>
      </c>
      <c r="H10436" s="2">
        <v>-0.59280044600000004</v>
      </c>
      <c r="I10436" s="2" t="s">
        <v>29</v>
      </c>
      <c r="J10436" s="2" t="s">
        <v>29</v>
      </c>
    </row>
    <row r="10437" spans="1:10" x14ac:dyDescent="0.25">
      <c r="A10437" s="2" t="s">
        <v>640</v>
      </c>
      <c r="B10437" s="2">
        <v>2095</v>
      </c>
      <c r="C10437" s="2">
        <v>3950</v>
      </c>
      <c r="D10437" s="2">
        <v>0.115701469</v>
      </c>
      <c r="E10437" s="2">
        <v>3.9430778999999999E-2</v>
      </c>
      <c r="F10437" s="2">
        <v>5.6031703000000002E-2</v>
      </c>
      <c r="G10437" s="2">
        <v>1.9342932349999999</v>
      </c>
      <c r="H10437" s="2">
        <v>1.0649286440000001</v>
      </c>
      <c r="I10437" s="2" t="s">
        <v>29</v>
      </c>
      <c r="J10437" s="2" t="s">
        <v>29</v>
      </c>
    </row>
    <row r="10438" spans="1:10" x14ac:dyDescent="0.25">
      <c r="A10438" s="2" t="s">
        <v>640</v>
      </c>
      <c r="B10438" s="2">
        <v>2144</v>
      </c>
      <c r="C10438" s="2">
        <v>4048</v>
      </c>
      <c r="D10438" s="2">
        <v>7.7423888999999996E-2</v>
      </c>
      <c r="E10438" s="2">
        <v>0.21167081900000001</v>
      </c>
      <c r="F10438" s="2">
        <v>0.222389321</v>
      </c>
      <c r="G10438" s="2">
        <v>-0.634225025</v>
      </c>
      <c r="H10438" s="2">
        <v>-0.651854288</v>
      </c>
      <c r="I10438" s="2" t="s">
        <v>29</v>
      </c>
      <c r="J10438" s="2" t="s">
        <v>29</v>
      </c>
    </row>
    <row r="10439" spans="1:10" x14ac:dyDescent="0.25">
      <c r="A10439" s="2" t="s">
        <v>640</v>
      </c>
      <c r="B10439" s="2">
        <v>2171</v>
      </c>
      <c r="C10439" s="2">
        <v>4124</v>
      </c>
      <c r="D10439" s="2">
        <v>0.17885171699999999</v>
      </c>
      <c r="E10439" s="2">
        <v>4.9463773000000003E-2</v>
      </c>
      <c r="F10439" s="2">
        <v>4.6181959000000002E-2</v>
      </c>
      <c r="G10439" s="2">
        <v>2.615812289</v>
      </c>
      <c r="H10439" s="2">
        <v>2.8727615389999999</v>
      </c>
      <c r="I10439" s="2" t="s">
        <v>29</v>
      </c>
      <c r="J10439" s="2" t="s">
        <v>29</v>
      </c>
    </row>
    <row r="10440" spans="1:10" x14ac:dyDescent="0.25">
      <c r="A10440" s="2" t="s">
        <v>640</v>
      </c>
      <c r="B10440" s="2">
        <v>2251</v>
      </c>
      <c r="C10440" s="2">
        <v>4253</v>
      </c>
      <c r="D10440" s="2">
        <v>0.14917319300000001</v>
      </c>
      <c r="E10440" s="2">
        <v>0.30297408100000001</v>
      </c>
      <c r="F10440" s="2">
        <v>0.30102795399999999</v>
      </c>
      <c r="G10440" s="2">
        <v>-0.50763711499999997</v>
      </c>
      <c r="H10440" s="2">
        <v>-0.50445401999999995</v>
      </c>
      <c r="I10440" s="2" t="s">
        <v>29</v>
      </c>
      <c r="J10440" s="2" t="s">
        <v>29</v>
      </c>
    </row>
    <row r="10441" spans="1:10" x14ac:dyDescent="0.25">
      <c r="A10441" s="2" t="s">
        <v>640</v>
      </c>
      <c r="B10441" s="2">
        <v>2463</v>
      </c>
      <c r="C10441" s="2">
        <v>4514</v>
      </c>
      <c r="D10441" s="2">
        <v>0.96133130700000002</v>
      </c>
      <c r="E10441" s="2">
        <v>0.154732484</v>
      </c>
      <c r="F10441" s="2">
        <v>0.15470333</v>
      </c>
      <c r="G10441" s="2">
        <v>5.2128603179999997</v>
      </c>
      <c r="H10441" s="2">
        <v>5.2140311349999999</v>
      </c>
      <c r="I10441" s="2" t="s">
        <v>29</v>
      </c>
      <c r="J10441" s="2" t="s">
        <v>29</v>
      </c>
    </row>
    <row r="10442" spans="1:10" x14ac:dyDescent="0.25">
      <c r="A10442" s="2" t="s">
        <v>641</v>
      </c>
      <c r="B10442" s="2">
        <v>32</v>
      </c>
      <c r="C10442" s="2">
        <v>89</v>
      </c>
      <c r="D10442" s="2">
        <v>8.1605074999999999E-2</v>
      </c>
      <c r="E10442" s="2">
        <v>2.4620341E-2</v>
      </c>
      <c r="F10442" s="2">
        <v>2.3758323000000001E-2</v>
      </c>
      <c r="G10442" s="2">
        <v>2.3145387290000001</v>
      </c>
      <c r="H10442" s="2">
        <v>2.4347995280000001</v>
      </c>
      <c r="I10442" s="2" t="s">
        <v>121</v>
      </c>
      <c r="J10442" s="2" t="s">
        <v>121</v>
      </c>
    </row>
    <row r="10443" spans="1:10" x14ac:dyDescent="0.25">
      <c r="A10443" s="2" t="s">
        <v>641</v>
      </c>
      <c r="B10443" s="2">
        <v>103</v>
      </c>
      <c r="C10443" s="2">
        <v>180</v>
      </c>
      <c r="D10443" s="2">
        <v>4.0701830000000001E-2</v>
      </c>
      <c r="E10443" s="2">
        <v>2.2649269999999999E-2</v>
      </c>
      <c r="F10443" s="2">
        <v>6.741833E-3</v>
      </c>
      <c r="G10443" s="2">
        <v>0.79704823999999996</v>
      </c>
      <c r="H10443" s="2">
        <v>5.0372056970000001</v>
      </c>
      <c r="I10443" s="2" t="s">
        <v>121</v>
      </c>
      <c r="J10443" s="2" t="s">
        <v>121</v>
      </c>
    </row>
    <row r="10444" spans="1:10" x14ac:dyDescent="0.25">
      <c r="A10444" s="2" t="s">
        <v>641</v>
      </c>
      <c r="B10444" s="2">
        <v>152</v>
      </c>
      <c r="C10444" s="2">
        <v>249</v>
      </c>
      <c r="D10444" s="2">
        <v>1.1497774000000001E-2</v>
      </c>
      <c r="E10444" s="2">
        <v>6.7781653999999997E-2</v>
      </c>
      <c r="F10444" s="2">
        <v>1.1290905E-2</v>
      </c>
      <c r="G10444" s="2">
        <v>-0.83037041499999997</v>
      </c>
      <c r="H10444" s="2">
        <v>1.8321761999999998E-2</v>
      </c>
      <c r="I10444" s="2" t="s">
        <v>121</v>
      </c>
      <c r="J10444" s="2" t="s">
        <v>121</v>
      </c>
    </row>
    <row r="10445" spans="1:10" x14ac:dyDescent="0.25">
      <c r="A10445" s="2" t="s">
        <v>641</v>
      </c>
      <c r="B10445" s="2">
        <v>164</v>
      </c>
      <c r="C10445" s="2">
        <v>281</v>
      </c>
      <c r="D10445" s="2">
        <v>1.4394637E-2</v>
      </c>
      <c r="E10445" s="2">
        <v>2.9888542000000001E-2</v>
      </c>
      <c r="F10445" s="2">
        <v>4.7082104999999999E-2</v>
      </c>
      <c r="G10445" s="2">
        <v>-0.518389459</v>
      </c>
      <c r="H10445" s="2">
        <v>-0.69426522099999999</v>
      </c>
      <c r="I10445" s="2" t="s">
        <v>121</v>
      </c>
      <c r="J10445" s="2" t="s">
        <v>121</v>
      </c>
    </row>
    <row r="10446" spans="1:10" x14ac:dyDescent="0.25">
      <c r="A10446" s="2" t="s">
        <v>641</v>
      </c>
      <c r="B10446" s="2">
        <v>281</v>
      </c>
      <c r="C10446" s="2">
        <v>418</v>
      </c>
      <c r="D10446" s="2">
        <v>6.5209619999999999E-3</v>
      </c>
      <c r="E10446" s="2">
        <v>6.3976559999999998E-3</v>
      </c>
      <c r="F10446" s="2">
        <v>7.2823180000000003E-3</v>
      </c>
      <c r="G10446" s="2">
        <v>1.9273566999999998E-2</v>
      </c>
      <c r="H10446" s="2">
        <v>-0.10454853</v>
      </c>
      <c r="I10446" s="2" t="s">
        <v>121</v>
      </c>
      <c r="J10446" s="2" t="s">
        <v>121</v>
      </c>
    </row>
    <row r="10447" spans="1:10" x14ac:dyDescent="0.25">
      <c r="A10447" s="2" t="s">
        <v>641</v>
      </c>
      <c r="B10447" s="2">
        <v>370</v>
      </c>
      <c r="C10447" s="2">
        <v>527</v>
      </c>
      <c r="D10447" s="2">
        <v>6.9797799999999997E-3</v>
      </c>
      <c r="E10447" s="2">
        <v>9.8084609999999992E-3</v>
      </c>
      <c r="F10447" s="2">
        <v>7.249938E-3</v>
      </c>
      <c r="G10447" s="2">
        <v>-0.28839194499999998</v>
      </c>
      <c r="H10447" s="2">
        <v>-3.7263565999999998E-2</v>
      </c>
      <c r="I10447" s="2" t="s">
        <v>121</v>
      </c>
      <c r="J10447" s="2" t="s">
        <v>121</v>
      </c>
    </row>
    <row r="10448" spans="1:10" x14ac:dyDescent="0.25">
      <c r="A10448" s="2" t="s">
        <v>641</v>
      </c>
      <c r="B10448" s="2">
        <v>389</v>
      </c>
      <c r="C10448" s="2">
        <v>566</v>
      </c>
      <c r="D10448" s="2">
        <v>1.4771701E-2</v>
      </c>
      <c r="E10448" s="2">
        <v>9.4841830000000002E-3</v>
      </c>
      <c r="F10448" s="2">
        <v>3.3716319999999998E-3</v>
      </c>
      <c r="G10448" s="2">
        <v>0.55750908899999996</v>
      </c>
      <c r="H10448" s="2">
        <v>3.381172115</v>
      </c>
      <c r="I10448" s="2" t="s">
        <v>121</v>
      </c>
      <c r="J10448" s="2" t="s">
        <v>121</v>
      </c>
    </row>
    <row r="10449" spans="1:10" x14ac:dyDescent="0.25">
      <c r="A10449" s="2" t="s">
        <v>641</v>
      </c>
      <c r="B10449" s="2">
        <v>455</v>
      </c>
      <c r="C10449" s="2">
        <v>652</v>
      </c>
      <c r="D10449" s="2">
        <v>7.3366330000000004E-3</v>
      </c>
      <c r="E10449" s="2">
        <v>4.1116431000000002E-2</v>
      </c>
      <c r="F10449" s="2">
        <v>4.3814049999999997E-3</v>
      </c>
      <c r="G10449" s="2">
        <v>-0.82156444500000003</v>
      </c>
      <c r="H10449" s="2">
        <v>0.67449343699999997</v>
      </c>
      <c r="I10449" s="2" t="s">
        <v>121</v>
      </c>
      <c r="J10449" s="2" t="s">
        <v>121</v>
      </c>
    </row>
    <row r="10450" spans="1:10" x14ac:dyDescent="0.25">
      <c r="A10450" s="2" t="s">
        <v>641</v>
      </c>
      <c r="B10450" s="2">
        <v>545</v>
      </c>
      <c r="C10450" s="2">
        <v>762</v>
      </c>
      <c r="D10450" s="2">
        <v>1.0975847E-2</v>
      </c>
      <c r="E10450" s="2">
        <v>1.0380433999999999E-2</v>
      </c>
      <c r="F10450" s="2">
        <v>3.0379370000000001E-3</v>
      </c>
      <c r="G10450" s="2">
        <v>5.7359174999999998E-2</v>
      </c>
      <c r="H10450" s="2">
        <v>2.6129278729999998</v>
      </c>
      <c r="I10450" s="2" t="s">
        <v>121</v>
      </c>
      <c r="J10450" s="2" t="s">
        <v>121</v>
      </c>
    </row>
    <row r="10451" spans="1:10" x14ac:dyDescent="0.25">
      <c r="A10451" s="2" t="s">
        <v>641</v>
      </c>
      <c r="B10451" s="2">
        <v>568</v>
      </c>
      <c r="C10451" s="2">
        <v>805</v>
      </c>
      <c r="D10451" s="2">
        <v>9.6549270000000006E-3</v>
      </c>
      <c r="E10451" s="2">
        <v>6.6850989999999999E-3</v>
      </c>
      <c r="F10451" s="2">
        <v>3.2130669000000001E-2</v>
      </c>
      <c r="G10451" s="2">
        <v>0.44424594499999998</v>
      </c>
      <c r="H10451" s="2">
        <v>-0.69951055900000003</v>
      </c>
      <c r="I10451" s="2" t="s">
        <v>121</v>
      </c>
      <c r="J10451" s="2" t="s">
        <v>121</v>
      </c>
    </row>
    <row r="10452" spans="1:10" x14ac:dyDescent="0.25">
      <c r="A10452" s="2" t="s">
        <v>641</v>
      </c>
      <c r="B10452" s="2">
        <v>610</v>
      </c>
      <c r="C10452" s="2">
        <v>867</v>
      </c>
      <c r="D10452" s="2">
        <v>9.6449190000000001E-3</v>
      </c>
      <c r="E10452" s="2">
        <v>2.5708359E-2</v>
      </c>
      <c r="F10452" s="2">
        <v>1.5859973999999999E-2</v>
      </c>
      <c r="G10452" s="2">
        <v>-0.62483335900000003</v>
      </c>
      <c r="H10452" s="2">
        <v>-0.391870465</v>
      </c>
      <c r="I10452" s="2" t="s">
        <v>121</v>
      </c>
      <c r="J10452" s="2" t="s">
        <v>121</v>
      </c>
    </row>
    <row r="10453" spans="1:10" x14ac:dyDescent="0.25">
      <c r="A10453" s="2" t="s">
        <v>641</v>
      </c>
      <c r="B10453" s="2">
        <v>671</v>
      </c>
      <c r="C10453" s="2">
        <v>948</v>
      </c>
      <c r="D10453" s="2">
        <v>9.4553320000000003E-3</v>
      </c>
      <c r="E10453" s="2">
        <v>1.8863680000000001E-2</v>
      </c>
      <c r="F10453" s="2">
        <v>7.6045330000000001E-3</v>
      </c>
      <c r="G10453" s="2">
        <v>-0.49875462799999998</v>
      </c>
      <c r="H10453" s="2">
        <v>0.24338110299999999</v>
      </c>
      <c r="I10453" s="2" t="s">
        <v>121</v>
      </c>
      <c r="J10453" s="2" t="s">
        <v>121</v>
      </c>
    </row>
    <row r="10454" spans="1:10" x14ac:dyDescent="0.25">
      <c r="A10454" s="2" t="s">
        <v>641</v>
      </c>
      <c r="B10454" s="2">
        <v>699</v>
      </c>
      <c r="C10454" s="2">
        <v>996</v>
      </c>
      <c r="D10454" s="2">
        <v>9.4803609999999996E-3</v>
      </c>
      <c r="E10454" s="2">
        <v>7.3102699999999998E-3</v>
      </c>
      <c r="F10454" s="2">
        <v>1.1382138E-2</v>
      </c>
      <c r="G10454" s="2">
        <v>0.29685504200000001</v>
      </c>
      <c r="H10454" s="2">
        <v>-0.16708436800000001</v>
      </c>
      <c r="I10454" s="2" t="s">
        <v>121</v>
      </c>
      <c r="J10454" s="2" t="s">
        <v>121</v>
      </c>
    </row>
    <row r="10455" spans="1:10" x14ac:dyDescent="0.25">
      <c r="A10455" s="2" t="s">
        <v>641</v>
      </c>
      <c r="B10455" s="2">
        <v>740</v>
      </c>
      <c r="C10455" s="2">
        <v>1057</v>
      </c>
      <c r="D10455" s="2">
        <v>1.1121344E-2</v>
      </c>
      <c r="E10455" s="2">
        <v>1.2371217E-2</v>
      </c>
      <c r="F10455" s="2">
        <v>6.6804400000000002E-3</v>
      </c>
      <c r="G10455" s="2">
        <v>-0.101030721</v>
      </c>
      <c r="H10455" s="2">
        <v>0.66476216099999996</v>
      </c>
      <c r="I10455" s="2" t="s">
        <v>121</v>
      </c>
      <c r="J10455" s="2" t="s">
        <v>121</v>
      </c>
    </row>
    <row r="10456" spans="1:10" x14ac:dyDescent="0.25">
      <c r="A10456" s="2" t="s">
        <v>641</v>
      </c>
      <c r="B10456" s="2">
        <v>805</v>
      </c>
      <c r="C10456" s="2">
        <v>1142</v>
      </c>
      <c r="D10456" s="2">
        <v>9.7247800000000006E-3</v>
      </c>
      <c r="E10456" s="2">
        <v>2.969153E-3</v>
      </c>
      <c r="F10456" s="2">
        <v>9.7081440000000001E-3</v>
      </c>
      <c r="G10456" s="2">
        <v>2.2752702829999998</v>
      </c>
      <c r="H10456" s="2">
        <v>1.713581E-3</v>
      </c>
      <c r="I10456" s="2" t="s">
        <v>121</v>
      </c>
      <c r="J10456" s="2" t="s">
        <v>121</v>
      </c>
    </row>
    <row r="10457" spans="1:10" x14ac:dyDescent="0.25">
      <c r="A10457" s="2" t="s">
        <v>641</v>
      </c>
      <c r="B10457" s="2">
        <v>888</v>
      </c>
      <c r="C10457" s="2">
        <v>1245</v>
      </c>
      <c r="D10457" s="2">
        <v>6.7085189999999996E-3</v>
      </c>
      <c r="E10457" s="2">
        <v>2.0270931999999998E-2</v>
      </c>
      <c r="F10457" s="2">
        <v>5.1192900000000003E-3</v>
      </c>
      <c r="G10457" s="2">
        <v>-0.66905720300000004</v>
      </c>
      <c r="H10457" s="2">
        <v>0.31043923699999998</v>
      </c>
      <c r="I10457" s="2" t="s">
        <v>121</v>
      </c>
      <c r="J10457" s="2" t="s">
        <v>121</v>
      </c>
    </row>
    <row r="10458" spans="1:10" x14ac:dyDescent="0.25">
      <c r="A10458" s="2" t="s">
        <v>641</v>
      </c>
      <c r="B10458" s="2">
        <v>990</v>
      </c>
      <c r="C10458" s="2">
        <v>1367</v>
      </c>
      <c r="D10458" s="2">
        <v>7.3478852999999997E-2</v>
      </c>
      <c r="E10458" s="2">
        <v>2.9935877999999999E-2</v>
      </c>
      <c r="F10458" s="2">
        <v>4.7171255000000002E-2</v>
      </c>
      <c r="G10458" s="2">
        <v>1.4545414670000001</v>
      </c>
      <c r="H10458" s="2">
        <v>0.55770402399999996</v>
      </c>
      <c r="I10458" s="2" t="s">
        <v>121</v>
      </c>
      <c r="J10458" s="2" t="s">
        <v>121</v>
      </c>
    </row>
    <row r="10459" spans="1:10" x14ac:dyDescent="0.25">
      <c r="A10459" s="2" t="s">
        <v>641</v>
      </c>
      <c r="B10459" s="2">
        <v>1150</v>
      </c>
      <c r="C10459" s="2">
        <v>1547</v>
      </c>
      <c r="D10459" s="2">
        <v>7.3149594999999998E-2</v>
      </c>
      <c r="E10459" s="2">
        <v>2.9699087999999998E-2</v>
      </c>
      <c r="F10459" s="2">
        <v>2.8905871999999999E-2</v>
      </c>
      <c r="G10459" s="2">
        <v>1.4630249049999999</v>
      </c>
      <c r="H10459" s="2">
        <v>1.5306136829999999</v>
      </c>
      <c r="I10459" s="2" t="s">
        <v>121</v>
      </c>
      <c r="J10459" s="2" t="s">
        <v>121</v>
      </c>
    </row>
    <row r="10460" spans="1:10" x14ac:dyDescent="0.25">
      <c r="A10460" s="2" t="s">
        <v>642</v>
      </c>
      <c r="B10460" s="2">
        <v>160</v>
      </c>
      <c r="C10460" s="2">
        <v>239</v>
      </c>
      <c r="D10460" s="2">
        <v>8.7143508999999994E-2</v>
      </c>
      <c r="E10460" s="2">
        <v>0.100818724</v>
      </c>
      <c r="F10460" s="2">
        <v>7.9299310999999997E-2</v>
      </c>
      <c r="G10460" s="2">
        <v>-0.13564161299999999</v>
      </c>
      <c r="H10460" s="2">
        <v>9.8918865999999994E-2</v>
      </c>
      <c r="I10460" s="2" t="s">
        <v>75</v>
      </c>
      <c r="J10460" s="2" t="s">
        <v>75</v>
      </c>
    </row>
    <row r="10461" spans="1:10" x14ac:dyDescent="0.25">
      <c r="A10461" s="2" t="s">
        <v>642</v>
      </c>
      <c r="B10461" s="2">
        <v>201</v>
      </c>
      <c r="C10461" s="2">
        <v>307</v>
      </c>
      <c r="D10461" s="2">
        <v>9.2665665999999994E-2</v>
      </c>
      <c r="E10461" s="2">
        <v>0.106199264</v>
      </c>
      <c r="F10461" s="2">
        <v>8.2754869999999994E-2</v>
      </c>
      <c r="G10461" s="2">
        <v>-0.12743589299999999</v>
      </c>
      <c r="H10461" s="2">
        <v>0.11976088</v>
      </c>
      <c r="I10461" s="2" t="s">
        <v>75</v>
      </c>
      <c r="J10461" s="2" t="s">
        <v>75</v>
      </c>
    </row>
    <row r="10462" spans="1:10" x14ac:dyDescent="0.25">
      <c r="A10462" s="2" t="s">
        <v>642</v>
      </c>
      <c r="B10462" s="2">
        <v>263</v>
      </c>
      <c r="C10462" s="2">
        <v>396</v>
      </c>
      <c r="D10462" s="2">
        <v>5.0308119999999998E-2</v>
      </c>
      <c r="E10462" s="2">
        <v>4.1451882000000002E-2</v>
      </c>
      <c r="F10462" s="2">
        <v>3.5024740999999998E-2</v>
      </c>
      <c r="G10462" s="2">
        <v>0.21365104400000001</v>
      </c>
      <c r="H10462" s="2">
        <v>0.43635950400000001</v>
      </c>
      <c r="I10462" s="2" t="s">
        <v>75</v>
      </c>
      <c r="J10462" s="2" t="s">
        <v>75</v>
      </c>
    </row>
    <row r="10463" spans="1:10" x14ac:dyDescent="0.25">
      <c r="A10463" s="2" t="s">
        <v>642</v>
      </c>
      <c r="B10463" s="2">
        <v>306</v>
      </c>
      <c r="C10463" s="2">
        <v>466</v>
      </c>
      <c r="D10463" s="2">
        <v>7.1133911999999994E-2</v>
      </c>
      <c r="E10463" s="2">
        <v>7.6371711999999994E-2</v>
      </c>
      <c r="F10463" s="2">
        <v>7.1159059999999996E-2</v>
      </c>
      <c r="G10463" s="2">
        <v>-6.8582977000000003E-2</v>
      </c>
      <c r="H10463" s="2">
        <v>-3.53405E-4</v>
      </c>
      <c r="I10463" s="2" t="s">
        <v>75</v>
      </c>
      <c r="J10463" s="2" t="s">
        <v>75</v>
      </c>
    </row>
    <row r="10464" spans="1:10" x14ac:dyDescent="0.25">
      <c r="A10464" s="2" t="s">
        <v>642</v>
      </c>
      <c r="B10464" s="2">
        <v>366</v>
      </c>
      <c r="C10464" s="2">
        <v>553</v>
      </c>
      <c r="D10464" s="2">
        <v>4.8874890999999997E-2</v>
      </c>
      <c r="E10464" s="2">
        <v>6.0757117999999999E-2</v>
      </c>
      <c r="F10464" s="2">
        <v>5.4324332000000003E-2</v>
      </c>
      <c r="G10464" s="2">
        <v>-0.19556928600000001</v>
      </c>
      <c r="H10464" s="2">
        <v>-0.10031306700000001</v>
      </c>
      <c r="I10464" s="2" t="s">
        <v>75</v>
      </c>
      <c r="J10464" s="2" t="s">
        <v>75</v>
      </c>
    </row>
    <row r="10465" spans="1:10" x14ac:dyDescent="0.25">
      <c r="A10465" s="2" t="s">
        <v>642</v>
      </c>
      <c r="B10465" s="2">
        <v>405</v>
      </c>
      <c r="C10465" s="2">
        <v>619</v>
      </c>
      <c r="D10465" s="2">
        <v>4.3789699000000001E-2</v>
      </c>
      <c r="E10465" s="2">
        <v>4.3598148000000003E-2</v>
      </c>
      <c r="F10465" s="2">
        <v>4.0411263000000003E-2</v>
      </c>
      <c r="G10465" s="2">
        <v>4.3935559999999999E-3</v>
      </c>
      <c r="H10465" s="2">
        <v>8.3601347000000006E-2</v>
      </c>
      <c r="I10465" s="2" t="s">
        <v>75</v>
      </c>
      <c r="J10465" s="2" t="s">
        <v>75</v>
      </c>
    </row>
    <row r="10466" spans="1:10" x14ac:dyDescent="0.25">
      <c r="A10466" s="2" t="s">
        <v>642</v>
      </c>
      <c r="B10466" s="2">
        <v>460</v>
      </c>
      <c r="C10466" s="2">
        <v>701</v>
      </c>
      <c r="D10466" s="2">
        <v>6.1610957000000001E-2</v>
      </c>
      <c r="E10466" s="2">
        <v>5.3965226999999998E-2</v>
      </c>
      <c r="F10466" s="2">
        <v>5.3138849000000002E-2</v>
      </c>
      <c r="G10466" s="2">
        <v>0.141678841</v>
      </c>
      <c r="H10466" s="2">
        <v>0.15943342199999999</v>
      </c>
      <c r="I10466" s="2" t="s">
        <v>75</v>
      </c>
      <c r="J10466" s="2" t="s">
        <v>75</v>
      </c>
    </row>
    <row r="10467" spans="1:10" x14ac:dyDescent="0.25">
      <c r="A10467" s="2" t="s">
        <v>642</v>
      </c>
      <c r="B10467" s="2">
        <v>502</v>
      </c>
      <c r="C10467" s="2">
        <v>770</v>
      </c>
      <c r="D10467" s="2">
        <v>1.7977729000000001E-2</v>
      </c>
      <c r="E10467" s="2">
        <v>2.1892528000000001E-2</v>
      </c>
      <c r="F10467" s="2">
        <v>1.6265215E-2</v>
      </c>
      <c r="G10467" s="2">
        <v>-0.17881896899999999</v>
      </c>
      <c r="H10467" s="2">
        <v>0.105286881</v>
      </c>
      <c r="I10467" s="2" t="s">
        <v>75</v>
      </c>
      <c r="J10467" s="2" t="s">
        <v>75</v>
      </c>
    </row>
    <row r="10468" spans="1:10" x14ac:dyDescent="0.25">
      <c r="A10468" s="2" t="s">
        <v>642</v>
      </c>
      <c r="B10468" s="2">
        <v>554</v>
      </c>
      <c r="C10468" s="2">
        <v>849</v>
      </c>
      <c r="D10468" s="2">
        <v>5.4902590000000001E-2</v>
      </c>
      <c r="E10468" s="2">
        <v>6.5092519000000001E-2</v>
      </c>
      <c r="F10468" s="2">
        <v>5.5826581E-2</v>
      </c>
      <c r="G10468" s="2">
        <v>-0.15654531999999999</v>
      </c>
      <c r="H10468" s="2">
        <v>-1.6551104000000001E-2</v>
      </c>
      <c r="I10468" s="2" t="s">
        <v>75</v>
      </c>
      <c r="J10468" s="2" t="s">
        <v>75</v>
      </c>
    </row>
    <row r="10469" spans="1:10" x14ac:dyDescent="0.25">
      <c r="A10469" s="2" t="s">
        <v>642</v>
      </c>
      <c r="B10469" s="2">
        <v>597</v>
      </c>
      <c r="C10469" s="2">
        <v>919</v>
      </c>
      <c r="D10469" s="2">
        <v>5.2971018000000002E-2</v>
      </c>
      <c r="E10469" s="2">
        <v>2.2775714999999998E-2</v>
      </c>
      <c r="F10469" s="2">
        <v>3.9644074000000001E-2</v>
      </c>
      <c r="G10469" s="2">
        <v>1.325767567</v>
      </c>
      <c r="H10469" s="2">
        <v>0.33616485200000001</v>
      </c>
      <c r="I10469" s="2" t="s">
        <v>75</v>
      </c>
      <c r="J10469" s="2" t="s">
        <v>75</v>
      </c>
    </row>
    <row r="10470" spans="1:10" x14ac:dyDescent="0.25">
      <c r="A10470" s="2" t="s">
        <v>642</v>
      </c>
      <c r="B10470" s="2">
        <v>640</v>
      </c>
      <c r="C10470" s="2">
        <v>989</v>
      </c>
      <c r="D10470" s="2">
        <v>0.10112622</v>
      </c>
      <c r="E10470" s="2">
        <v>0.14721885100000001</v>
      </c>
      <c r="F10470" s="2">
        <v>0.166412949</v>
      </c>
      <c r="G10470" s="2">
        <v>-0.31308919000000002</v>
      </c>
      <c r="H10470" s="2">
        <v>-0.39231759700000002</v>
      </c>
      <c r="I10470" s="2" t="s">
        <v>75</v>
      </c>
      <c r="J10470" s="2" t="s">
        <v>75</v>
      </c>
    </row>
    <row r="10471" spans="1:10" x14ac:dyDescent="0.25">
      <c r="A10471" s="2" t="s">
        <v>642</v>
      </c>
      <c r="B10471" s="2">
        <v>686</v>
      </c>
      <c r="C10471" s="2">
        <v>1062</v>
      </c>
      <c r="D10471" s="2">
        <v>3.2938992E-2</v>
      </c>
      <c r="E10471" s="2">
        <v>1.5011429E-2</v>
      </c>
      <c r="F10471" s="2">
        <v>1.8271378000000001E-2</v>
      </c>
      <c r="G10471" s="2">
        <v>1.194260909</v>
      </c>
      <c r="H10471" s="2">
        <v>0.80276457199999995</v>
      </c>
      <c r="I10471" s="2" t="s">
        <v>75</v>
      </c>
      <c r="J10471" s="2" t="s">
        <v>75</v>
      </c>
    </row>
    <row r="10472" spans="1:10" x14ac:dyDescent="0.25">
      <c r="A10472" s="2" t="s">
        <v>642</v>
      </c>
      <c r="B10472" s="2">
        <v>730</v>
      </c>
      <c r="C10472" s="2">
        <v>1133</v>
      </c>
      <c r="D10472" s="2">
        <v>6.7501268000000003E-2</v>
      </c>
      <c r="E10472" s="2">
        <v>8.4539660000000003E-2</v>
      </c>
      <c r="F10472" s="2">
        <v>8.8167222000000003E-2</v>
      </c>
      <c r="G10472" s="2">
        <v>-0.20154317699999999</v>
      </c>
      <c r="H10472" s="2">
        <v>-0.234394978</v>
      </c>
      <c r="I10472" s="2" t="s">
        <v>75</v>
      </c>
      <c r="J10472" s="2" t="s">
        <v>75</v>
      </c>
    </row>
    <row r="10473" spans="1:10" x14ac:dyDescent="0.25">
      <c r="A10473" s="2" t="s">
        <v>642</v>
      </c>
      <c r="B10473" s="2">
        <v>773</v>
      </c>
      <c r="C10473" s="2">
        <v>1203</v>
      </c>
      <c r="D10473" s="2">
        <v>4.2783816000000002E-2</v>
      </c>
      <c r="E10473" s="2">
        <v>3.9384586999999999E-2</v>
      </c>
      <c r="F10473" s="2">
        <v>3.4710999999999999E-2</v>
      </c>
      <c r="G10473" s="2">
        <v>8.6308613000000006E-2</v>
      </c>
      <c r="H10473" s="2">
        <v>0.232572274</v>
      </c>
      <c r="I10473" s="2" t="s">
        <v>75</v>
      </c>
      <c r="J10473" s="2" t="s">
        <v>75</v>
      </c>
    </row>
    <row r="10474" spans="1:10" x14ac:dyDescent="0.25">
      <c r="A10474" s="2" t="s">
        <v>642</v>
      </c>
      <c r="B10474" s="2">
        <v>813</v>
      </c>
      <c r="C10474" s="2">
        <v>1270</v>
      </c>
      <c r="D10474" s="2">
        <v>9.1730404000000001E-2</v>
      </c>
      <c r="E10474" s="2">
        <v>0.105983172</v>
      </c>
      <c r="F10474" s="2">
        <v>0.12607974199999999</v>
      </c>
      <c r="G10474" s="2">
        <v>-0.13448142799999999</v>
      </c>
      <c r="H10474" s="2">
        <v>-0.27244137400000001</v>
      </c>
      <c r="I10474" s="2" t="s">
        <v>75</v>
      </c>
      <c r="J10474" s="2" t="s">
        <v>75</v>
      </c>
    </row>
    <row r="10475" spans="1:10" x14ac:dyDescent="0.25">
      <c r="A10475" s="2" t="s">
        <v>642</v>
      </c>
      <c r="B10475" s="2">
        <v>859</v>
      </c>
      <c r="C10475" s="2">
        <v>1343</v>
      </c>
      <c r="D10475" s="2">
        <v>4.7406304000000003E-2</v>
      </c>
      <c r="E10475" s="2">
        <v>3.8356957999999997E-2</v>
      </c>
      <c r="F10475" s="2">
        <v>2.5043313000000001E-2</v>
      </c>
      <c r="G10475" s="2">
        <v>0.235924516</v>
      </c>
      <c r="H10475" s="2">
        <v>0.89297256599999997</v>
      </c>
      <c r="I10475" s="2" t="s">
        <v>75</v>
      </c>
      <c r="J10475" s="2" t="s">
        <v>75</v>
      </c>
    </row>
    <row r="10476" spans="1:10" x14ac:dyDescent="0.25">
      <c r="A10476" s="2" t="s">
        <v>642</v>
      </c>
      <c r="B10476" s="2">
        <v>895</v>
      </c>
      <c r="C10476" s="2">
        <v>1406</v>
      </c>
      <c r="D10476" s="2">
        <v>8.5520812000000002E-2</v>
      </c>
      <c r="E10476" s="2">
        <v>7.1298562999999995E-2</v>
      </c>
      <c r="F10476" s="2">
        <v>8.8604714000000001E-2</v>
      </c>
      <c r="G10476" s="2">
        <v>0.19947456</v>
      </c>
      <c r="H10476" s="2">
        <v>-3.4805167999999997E-2</v>
      </c>
      <c r="I10476" s="2" t="s">
        <v>75</v>
      </c>
      <c r="J10476" s="2" t="s">
        <v>75</v>
      </c>
    </row>
    <row r="10477" spans="1:10" x14ac:dyDescent="0.25">
      <c r="A10477" s="2" t="s">
        <v>642</v>
      </c>
      <c r="B10477" s="2">
        <v>944</v>
      </c>
      <c r="C10477" s="2">
        <v>1482</v>
      </c>
      <c r="D10477" s="2">
        <v>0.11638142899999999</v>
      </c>
      <c r="E10477" s="2">
        <v>5.0444955E-2</v>
      </c>
      <c r="F10477" s="2">
        <v>6.7480071000000003E-2</v>
      </c>
      <c r="G10477" s="2">
        <v>1.307097511</v>
      </c>
      <c r="H10477" s="2">
        <v>0.72467852600000005</v>
      </c>
      <c r="I10477" s="2" t="s">
        <v>75</v>
      </c>
      <c r="J10477" s="2" t="s">
        <v>75</v>
      </c>
    </row>
    <row r="10478" spans="1:10" x14ac:dyDescent="0.25">
      <c r="A10478" s="2" t="s">
        <v>642</v>
      </c>
      <c r="B10478" s="2">
        <v>976</v>
      </c>
      <c r="C10478" s="2">
        <v>1541</v>
      </c>
      <c r="D10478" s="2">
        <v>0.15309135400000001</v>
      </c>
      <c r="E10478" s="2">
        <v>9.4254425000000003E-2</v>
      </c>
      <c r="F10478" s="2">
        <v>0.12118923500000001</v>
      </c>
      <c r="G10478" s="2">
        <v>0.62423518700000002</v>
      </c>
      <c r="H10478" s="2">
        <v>0.26324218900000002</v>
      </c>
      <c r="I10478" s="2" t="s">
        <v>75</v>
      </c>
      <c r="J10478" s="2" t="s">
        <v>75</v>
      </c>
    </row>
    <row r="10479" spans="1:10" x14ac:dyDescent="0.25">
      <c r="A10479" s="2" t="s">
        <v>642</v>
      </c>
      <c r="B10479" s="2">
        <v>1023</v>
      </c>
      <c r="C10479" s="2">
        <v>1615</v>
      </c>
      <c r="D10479" s="2">
        <v>3.5409007999999999E-2</v>
      </c>
      <c r="E10479" s="2">
        <v>3.7553924000000002E-2</v>
      </c>
      <c r="F10479" s="2">
        <v>5.2377978999999998E-2</v>
      </c>
      <c r="G10479" s="2">
        <v>-5.7115618E-2</v>
      </c>
      <c r="H10479" s="2">
        <v>-0.32397147700000001</v>
      </c>
      <c r="I10479" s="2" t="s">
        <v>75</v>
      </c>
      <c r="J10479" s="2" t="s">
        <v>75</v>
      </c>
    </row>
    <row r="10480" spans="1:10" x14ac:dyDescent="0.25">
      <c r="A10480" s="2" t="s">
        <v>642</v>
      </c>
      <c r="B10480" s="2">
        <v>1091</v>
      </c>
      <c r="C10480" s="2">
        <v>1710</v>
      </c>
      <c r="D10480" s="2">
        <v>0.653191894</v>
      </c>
      <c r="E10480" s="2">
        <v>0.56724603600000001</v>
      </c>
      <c r="F10480" s="2">
        <v>0.53610230999999997</v>
      </c>
      <c r="G10480" s="2">
        <v>0.15151424999999999</v>
      </c>
      <c r="H10480" s="2">
        <v>0.21840902700000001</v>
      </c>
      <c r="I10480" s="2" t="s">
        <v>75</v>
      </c>
      <c r="J10480" s="2" t="s">
        <v>75</v>
      </c>
    </row>
    <row r="10481" spans="1:10" x14ac:dyDescent="0.25">
      <c r="A10481" s="2" t="s">
        <v>642</v>
      </c>
      <c r="B10481" s="2">
        <v>1161</v>
      </c>
      <c r="C10481" s="2">
        <v>1807</v>
      </c>
      <c r="D10481" s="2">
        <v>0.79479973000000004</v>
      </c>
      <c r="E10481" s="2">
        <v>0.71229003700000004</v>
      </c>
      <c r="F10481" s="2">
        <v>0.71181328700000002</v>
      </c>
      <c r="G10481" s="2">
        <v>0.11583721299999999</v>
      </c>
      <c r="H10481" s="2">
        <v>0.116584565</v>
      </c>
      <c r="I10481" s="2" t="s">
        <v>75</v>
      </c>
      <c r="J10481" s="2" t="s">
        <v>75</v>
      </c>
    </row>
    <row r="10482" spans="1:10" x14ac:dyDescent="0.25">
      <c r="A10482" s="2" t="s">
        <v>642</v>
      </c>
      <c r="B10482" s="2">
        <v>1234</v>
      </c>
      <c r="C10482" s="2">
        <v>1907</v>
      </c>
      <c r="D10482" s="2">
        <v>0.76180395400000001</v>
      </c>
      <c r="E10482" s="2">
        <v>0.66088011199999996</v>
      </c>
      <c r="F10482" s="2">
        <v>0.65902154599999996</v>
      </c>
      <c r="G10482" s="2">
        <v>0.15271127100000001</v>
      </c>
      <c r="H10482" s="2">
        <v>0.155962136</v>
      </c>
      <c r="I10482" s="2" t="s">
        <v>75</v>
      </c>
      <c r="J10482" s="2" t="s">
        <v>75</v>
      </c>
    </row>
    <row r="10483" spans="1:10" x14ac:dyDescent="0.25">
      <c r="A10483" s="2" t="s">
        <v>642</v>
      </c>
      <c r="B10483" s="2">
        <v>1263</v>
      </c>
      <c r="C10483" s="2">
        <v>1963</v>
      </c>
      <c r="D10483" s="2">
        <v>0.76950708199999995</v>
      </c>
      <c r="E10483" s="2">
        <v>0.69798483200000005</v>
      </c>
      <c r="F10483" s="2">
        <v>0.69504665099999996</v>
      </c>
      <c r="G10483" s="2">
        <v>0.102469635</v>
      </c>
      <c r="H10483" s="2">
        <v>0.10713012099999999</v>
      </c>
      <c r="I10483" s="2" t="s">
        <v>75</v>
      </c>
      <c r="J10483" s="2" t="s">
        <v>75</v>
      </c>
    </row>
    <row r="10484" spans="1:10" x14ac:dyDescent="0.25">
      <c r="A10484" s="2" t="s">
        <v>643</v>
      </c>
      <c r="B10484" s="2">
        <v>24</v>
      </c>
      <c r="C10484" s="2">
        <v>85</v>
      </c>
      <c r="D10484" s="2">
        <v>0.12619735100000001</v>
      </c>
      <c r="E10484" s="2">
        <v>6.4443792999999999E-2</v>
      </c>
      <c r="F10484" s="2">
        <v>6.3006356999999999E-2</v>
      </c>
      <c r="G10484" s="2">
        <v>0.95825454600000004</v>
      </c>
      <c r="H10484" s="2">
        <v>1.0029304619999999</v>
      </c>
      <c r="I10484" s="2" t="s">
        <v>151</v>
      </c>
      <c r="J10484" s="2" t="s">
        <v>151</v>
      </c>
    </row>
    <row r="10485" spans="1:10" x14ac:dyDescent="0.25">
      <c r="A10485" s="2" t="s">
        <v>643</v>
      </c>
      <c r="B10485" s="2">
        <v>52</v>
      </c>
      <c r="C10485" s="2">
        <v>137</v>
      </c>
      <c r="D10485" s="2">
        <v>0.124782302</v>
      </c>
      <c r="E10485" s="2">
        <v>6.0911699E-2</v>
      </c>
      <c r="F10485" s="2">
        <v>6.1014589000000001E-2</v>
      </c>
      <c r="G10485" s="2">
        <v>1.0485769389999999</v>
      </c>
      <c r="H10485" s="2">
        <v>1.045122391</v>
      </c>
      <c r="I10485" s="2" t="s">
        <v>151</v>
      </c>
      <c r="J10485" s="2" t="s">
        <v>151</v>
      </c>
    </row>
    <row r="10486" spans="1:10" x14ac:dyDescent="0.25">
      <c r="A10486" s="2" t="s">
        <v>643</v>
      </c>
      <c r="B10486" s="2">
        <v>88</v>
      </c>
      <c r="C10486" s="2">
        <v>197</v>
      </c>
      <c r="D10486" s="2">
        <v>0.12593806799999999</v>
      </c>
      <c r="E10486" s="2">
        <v>6.1915690000000002E-2</v>
      </c>
      <c r="F10486" s="2">
        <v>6.2298299000000001E-2</v>
      </c>
      <c r="G10486" s="2">
        <v>1.034025119</v>
      </c>
      <c r="H10486" s="2">
        <v>1.021533024</v>
      </c>
      <c r="I10486" s="2" t="s">
        <v>151</v>
      </c>
      <c r="J10486" s="2" t="s">
        <v>151</v>
      </c>
    </row>
    <row r="10487" spans="1:10" x14ac:dyDescent="0.25">
      <c r="A10487" s="2" t="s">
        <v>643</v>
      </c>
      <c r="B10487" s="2">
        <v>171</v>
      </c>
      <c r="C10487" s="2">
        <v>304</v>
      </c>
      <c r="D10487" s="2">
        <v>0.12612003799999999</v>
      </c>
      <c r="E10487" s="2">
        <v>6.4401847999999998E-2</v>
      </c>
      <c r="F10487" s="2">
        <v>6.3849558000000001E-2</v>
      </c>
      <c r="G10487" s="2">
        <v>0.95832947499999999</v>
      </c>
      <c r="H10487" s="2">
        <v>0.97526875199999996</v>
      </c>
      <c r="I10487" s="2" t="s">
        <v>151</v>
      </c>
      <c r="J10487" s="2" t="s">
        <v>151</v>
      </c>
    </row>
    <row r="10488" spans="1:10" x14ac:dyDescent="0.25">
      <c r="A10488" s="2" t="s">
        <v>643</v>
      </c>
      <c r="B10488" s="2">
        <v>253</v>
      </c>
      <c r="C10488" s="2">
        <v>410</v>
      </c>
      <c r="D10488" s="2">
        <v>0.123266477</v>
      </c>
      <c r="E10488" s="2">
        <v>5.7465614999999998E-2</v>
      </c>
      <c r="F10488" s="2">
        <v>5.8100466000000003E-2</v>
      </c>
      <c r="G10488" s="2">
        <v>1.1450475529999999</v>
      </c>
      <c r="H10488" s="2">
        <v>1.121609104</v>
      </c>
      <c r="I10488" s="2" t="s">
        <v>151</v>
      </c>
      <c r="J10488" s="2" t="s">
        <v>151</v>
      </c>
    </row>
    <row r="10489" spans="1:10" x14ac:dyDescent="0.25">
      <c r="A10489" s="2" t="s">
        <v>643</v>
      </c>
      <c r="B10489" s="2">
        <v>368</v>
      </c>
      <c r="C10489" s="2">
        <v>549</v>
      </c>
      <c r="D10489" s="2">
        <v>5.0512120000000001E-2</v>
      </c>
      <c r="E10489" s="2">
        <v>2.7842690999999999E-2</v>
      </c>
      <c r="F10489" s="2">
        <v>2.2898464E-2</v>
      </c>
      <c r="G10489" s="2">
        <v>0.81419678600000001</v>
      </c>
      <c r="H10489" s="2">
        <v>1.2059173519999999</v>
      </c>
      <c r="I10489" s="2" t="s">
        <v>151</v>
      </c>
      <c r="J10489" s="2" t="s">
        <v>151</v>
      </c>
    </row>
    <row r="10490" spans="1:10" x14ac:dyDescent="0.25">
      <c r="A10490" s="2" t="s">
        <v>643</v>
      </c>
      <c r="B10490" s="2">
        <v>475</v>
      </c>
      <c r="C10490" s="2">
        <v>680</v>
      </c>
      <c r="D10490" s="2">
        <v>5.8011470000000004E-3</v>
      </c>
      <c r="E10490" s="2">
        <v>3.242797E-3</v>
      </c>
      <c r="F10490" s="2">
        <v>3.2432569999999998E-3</v>
      </c>
      <c r="G10490" s="2">
        <v>0.78893303400000003</v>
      </c>
      <c r="H10490" s="2">
        <v>0.78867927999999998</v>
      </c>
      <c r="I10490" s="2" t="s">
        <v>151</v>
      </c>
      <c r="J10490" s="2" t="s">
        <v>151</v>
      </c>
    </row>
    <row r="10491" spans="1:10" x14ac:dyDescent="0.25">
      <c r="A10491" s="2" t="s">
        <v>643</v>
      </c>
      <c r="B10491" s="2">
        <v>496</v>
      </c>
      <c r="C10491" s="2">
        <v>725</v>
      </c>
      <c r="D10491" s="2">
        <v>1.6753743000000001E-2</v>
      </c>
      <c r="E10491" s="2">
        <v>2.4210896999999999E-2</v>
      </c>
      <c r="F10491" s="2">
        <v>8.554496E-3</v>
      </c>
      <c r="G10491" s="2">
        <v>-0.30800817000000003</v>
      </c>
      <c r="H10491" s="2">
        <v>0.95847234999999997</v>
      </c>
      <c r="I10491" s="2" t="s">
        <v>151</v>
      </c>
      <c r="J10491" s="2" t="s">
        <v>151</v>
      </c>
    </row>
    <row r="10492" spans="1:10" x14ac:dyDescent="0.25">
      <c r="A10492" s="2" t="s">
        <v>643</v>
      </c>
      <c r="B10492" s="2">
        <v>550</v>
      </c>
      <c r="C10492" s="2">
        <v>803</v>
      </c>
      <c r="D10492" s="2">
        <v>1.9706558999999998E-2</v>
      </c>
      <c r="E10492" s="2">
        <v>2.1013899999999999E-2</v>
      </c>
      <c r="F10492" s="2">
        <v>1.4879602E-2</v>
      </c>
      <c r="G10492" s="2">
        <v>-6.2213188000000003E-2</v>
      </c>
      <c r="H10492" s="2">
        <v>0.32440092599999998</v>
      </c>
      <c r="I10492" s="2" t="s">
        <v>151</v>
      </c>
      <c r="J10492" s="2" t="s">
        <v>151</v>
      </c>
    </row>
    <row r="10493" spans="1:10" x14ac:dyDescent="0.25">
      <c r="A10493" s="2" t="s">
        <v>643</v>
      </c>
      <c r="B10493" s="2">
        <v>567</v>
      </c>
      <c r="C10493" s="2">
        <v>844</v>
      </c>
      <c r="D10493" s="2">
        <v>3.2896553000000002E-2</v>
      </c>
      <c r="E10493" s="2">
        <v>1.1686770000000001E-2</v>
      </c>
      <c r="F10493" s="2">
        <v>5.233433E-3</v>
      </c>
      <c r="G10493" s="2">
        <v>1.8148541890000001</v>
      </c>
      <c r="H10493" s="2">
        <v>5.2858463479999998</v>
      </c>
      <c r="I10493" s="2" t="s">
        <v>151</v>
      </c>
      <c r="J10493" s="2" t="s">
        <v>151</v>
      </c>
    </row>
    <row r="10494" spans="1:10" x14ac:dyDescent="0.25">
      <c r="A10494" s="2" t="s">
        <v>643</v>
      </c>
      <c r="B10494" s="2">
        <v>625</v>
      </c>
      <c r="C10494" s="2">
        <v>926</v>
      </c>
      <c r="D10494" s="2">
        <v>2.216591E-3</v>
      </c>
      <c r="E10494" s="2">
        <v>2.7405789999999999E-3</v>
      </c>
      <c r="F10494" s="2">
        <v>3.304165E-3</v>
      </c>
      <c r="G10494" s="2">
        <v>-0.19119593600000001</v>
      </c>
      <c r="H10494" s="2">
        <v>-0.32915224500000001</v>
      </c>
      <c r="I10494" s="2" t="s">
        <v>151</v>
      </c>
      <c r="J10494" s="2" t="s">
        <v>151</v>
      </c>
    </row>
    <row r="10495" spans="1:10" x14ac:dyDescent="0.25">
      <c r="A10495" s="2" t="s">
        <v>643</v>
      </c>
      <c r="B10495" s="2">
        <v>661</v>
      </c>
      <c r="C10495" s="2">
        <v>986</v>
      </c>
      <c r="D10495" s="2">
        <v>2.4060179999999998E-3</v>
      </c>
      <c r="E10495" s="2">
        <v>2.481689E-3</v>
      </c>
      <c r="F10495" s="2">
        <v>2.1192680000000001E-3</v>
      </c>
      <c r="G10495" s="2">
        <v>-3.0491544999999998E-2</v>
      </c>
      <c r="H10495" s="2">
        <v>0.13530636700000001</v>
      </c>
      <c r="I10495" s="2" t="s">
        <v>151</v>
      </c>
      <c r="J10495" s="2" t="s">
        <v>151</v>
      </c>
    </row>
    <row r="10496" spans="1:10" x14ac:dyDescent="0.25">
      <c r="A10496" s="2" t="s">
        <v>643</v>
      </c>
      <c r="B10496" s="2">
        <v>698</v>
      </c>
      <c r="C10496" s="2">
        <v>1047</v>
      </c>
      <c r="D10496" s="2">
        <v>1.1408049E-2</v>
      </c>
      <c r="E10496" s="2">
        <v>3.3340150000000001E-3</v>
      </c>
      <c r="F10496" s="2">
        <v>6.8093149999999998E-3</v>
      </c>
      <c r="G10496" s="2">
        <v>2.4217155240000001</v>
      </c>
      <c r="H10496" s="2">
        <v>0.67535931400000004</v>
      </c>
      <c r="I10496" s="2" t="s">
        <v>151</v>
      </c>
      <c r="J10496" s="2" t="s">
        <v>151</v>
      </c>
    </row>
    <row r="10497" spans="1:10" x14ac:dyDescent="0.25">
      <c r="A10497" s="2" t="s">
        <v>643</v>
      </c>
      <c r="B10497" s="2">
        <v>724</v>
      </c>
      <c r="C10497" s="2">
        <v>1097</v>
      </c>
      <c r="D10497" s="2">
        <v>1.6983435000000002E-2</v>
      </c>
      <c r="E10497" s="2">
        <v>3.5519764000000002E-2</v>
      </c>
      <c r="F10497" s="2">
        <v>7.1880169999999997E-3</v>
      </c>
      <c r="G10497" s="2">
        <v>-0.52185957900000002</v>
      </c>
      <c r="H10497" s="2">
        <v>1.362742653</v>
      </c>
      <c r="I10497" s="2" t="s">
        <v>151</v>
      </c>
      <c r="J10497" s="2" t="s">
        <v>151</v>
      </c>
    </row>
    <row r="10498" spans="1:10" x14ac:dyDescent="0.25">
      <c r="A10498" s="2" t="s">
        <v>643</v>
      </c>
      <c r="B10498" s="2">
        <v>779</v>
      </c>
      <c r="C10498" s="2">
        <v>1176</v>
      </c>
      <c r="D10498" s="2">
        <v>6.3833500000000003E-3</v>
      </c>
      <c r="E10498" s="2">
        <v>8.8740739999999992E-3</v>
      </c>
      <c r="F10498" s="2">
        <v>8.8740739999999992E-3</v>
      </c>
      <c r="G10498" s="2">
        <v>-0.28067432599999997</v>
      </c>
      <c r="H10498" s="2">
        <v>-0.28067432599999997</v>
      </c>
      <c r="I10498" s="2" t="s">
        <v>151</v>
      </c>
      <c r="J10498" s="2" t="s">
        <v>151</v>
      </c>
    </row>
    <row r="10499" spans="1:10" x14ac:dyDescent="0.25">
      <c r="A10499" s="2" t="s">
        <v>643</v>
      </c>
      <c r="B10499" s="2">
        <v>800</v>
      </c>
      <c r="C10499" s="2">
        <v>1221</v>
      </c>
      <c r="D10499" s="2">
        <v>1.3903577E-2</v>
      </c>
      <c r="E10499" s="2">
        <v>1.6537957999999998E-2</v>
      </c>
      <c r="F10499" s="2">
        <v>4.9438420000000004E-3</v>
      </c>
      <c r="G10499" s="2">
        <v>-0.15929300099999999</v>
      </c>
      <c r="H10499" s="2">
        <v>1.8123022019999999</v>
      </c>
      <c r="I10499" s="2" t="s">
        <v>151</v>
      </c>
      <c r="J10499" s="2" t="s">
        <v>151</v>
      </c>
    </row>
    <row r="10500" spans="1:10" x14ac:dyDescent="0.25">
      <c r="A10500" s="2" t="s">
        <v>643</v>
      </c>
      <c r="B10500" s="2">
        <v>853</v>
      </c>
      <c r="C10500" s="2">
        <v>1298</v>
      </c>
      <c r="D10500" s="2">
        <v>1.5649756000000001E-2</v>
      </c>
      <c r="E10500" s="2">
        <v>1.7429736000000001E-2</v>
      </c>
      <c r="F10500" s="2">
        <v>1.8623943E-2</v>
      </c>
      <c r="G10500" s="2">
        <v>-0.102123214</v>
      </c>
      <c r="H10500" s="2">
        <v>-0.15969699000000001</v>
      </c>
      <c r="I10500" s="2" t="s">
        <v>151</v>
      </c>
      <c r="J10500" s="2" t="s">
        <v>151</v>
      </c>
    </row>
    <row r="10501" spans="1:10" x14ac:dyDescent="0.25">
      <c r="A10501" s="2" t="s">
        <v>643</v>
      </c>
      <c r="B10501" s="2">
        <v>882</v>
      </c>
      <c r="C10501" s="2">
        <v>1351</v>
      </c>
      <c r="D10501" s="2">
        <v>8.6615319999999996E-3</v>
      </c>
      <c r="E10501" s="2">
        <v>5.2932939999999996E-3</v>
      </c>
      <c r="F10501" s="2">
        <v>9.792607E-3</v>
      </c>
      <c r="G10501" s="2">
        <v>0.63632177599999995</v>
      </c>
      <c r="H10501" s="2">
        <v>-0.115502968</v>
      </c>
      <c r="I10501" s="2" t="s">
        <v>151</v>
      </c>
      <c r="J10501" s="2" t="s">
        <v>151</v>
      </c>
    </row>
    <row r="10502" spans="1:10" x14ac:dyDescent="0.25">
      <c r="A10502" s="2" t="s">
        <v>643</v>
      </c>
      <c r="B10502" s="2">
        <v>927</v>
      </c>
      <c r="C10502" s="2">
        <v>1420</v>
      </c>
      <c r="D10502" s="2">
        <v>6.7058129999999997E-3</v>
      </c>
      <c r="E10502" s="2">
        <v>4.9257040000000004E-3</v>
      </c>
      <c r="F10502" s="2">
        <v>6.9378909999999998E-3</v>
      </c>
      <c r="G10502" s="2">
        <v>0.36139176499999998</v>
      </c>
      <c r="H10502" s="2">
        <v>-3.3450840000000003E-2</v>
      </c>
      <c r="I10502" s="2" t="s">
        <v>151</v>
      </c>
      <c r="J10502" s="2" t="s">
        <v>151</v>
      </c>
    </row>
    <row r="10503" spans="1:10" x14ac:dyDescent="0.25">
      <c r="A10503" s="2" t="s">
        <v>643</v>
      </c>
      <c r="B10503" s="2">
        <v>961</v>
      </c>
      <c r="C10503" s="2">
        <v>1478</v>
      </c>
      <c r="D10503" s="2">
        <v>9.1798810000000008E-3</v>
      </c>
      <c r="E10503" s="2">
        <v>6.5300860000000001E-3</v>
      </c>
      <c r="F10503" s="2">
        <v>5.330708E-3</v>
      </c>
      <c r="G10503" s="2">
        <v>0.40578246800000001</v>
      </c>
      <c r="H10503" s="2">
        <v>0.72207535099999998</v>
      </c>
      <c r="I10503" s="2" t="s">
        <v>151</v>
      </c>
      <c r="J10503" s="2" t="s">
        <v>151</v>
      </c>
    </row>
    <row r="10504" spans="1:10" x14ac:dyDescent="0.25">
      <c r="A10504" s="2" t="s">
        <v>643</v>
      </c>
      <c r="B10504" s="2">
        <v>1010</v>
      </c>
      <c r="C10504" s="2">
        <v>1551</v>
      </c>
      <c r="D10504" s="2">
        <v>5.4836950000000002E-3</v>
      </c>
      <c r="E10504" s="2">
        <v>4.6969459999999996E-3</v>
      </c>
      <c r="F10504" s="2">
        <v>5.9556590000000003E-3</v>
      </c>
      <c r="G10504" s="2">
        <v>0.167502229</v>
      </c>
      <c r="H10504" s="2">
        <v>-7.9246227000000002E-2</v>
      </c>
      <c r="I10504" s="2" t="s">
        <v>151</v>
      </c>
      <c r="J10504" s="2" t="s">
        <v>151</v>
      </c>
    </row>
    <row r="10505" spans="1:10" x14ac:dyDescent="0.25">
      <c r="A10505" s="2" t="s">
        <v>643</v>
      </c>
      <c r="B10505" s="2">
        <v>1036</v>
      </c>
      <c r="C10505" s="2">
        <v>1601</v>
      </c>
      <c r="D10505" s="2">
        <v>1.0964137000000001E-2</v>
      </c>
      <c r="E10505" s="2">
        <v>3.5479729999999998E-3</v>
      </c>
      <c r="F10505" s="2">
        <v>7.139411E-3</v>
      </c>
      <c r="G10505" s="2">
        <v>2.0902540840000001</v>
      </c>
      <c r="H10505" s="2">
        <v>0.53572002699999999</v>
      </c>
      <c r="I10505" s="2" t="s">
        <v>151</v>
      </c>
      <c r="J10505" s="2" t="s">
        <v>151</v>
      </c>
    </row>
    <row r="10506" spans="1:10" x14ac:dyDescent="0.25">
      <c r="A10506" s="2" t="s">
        <v>643</v>
      </c>
      <c r="B10506" s="2">
        <v>1088</v>
      </c>
      <c r="C10506" s="2">
        <v>1677</v>
      </c>
      <c r="D10506" s="2">
        <v>2.3830807999999998E-2</v>
      </c>
      <c r="E10506" s="2">
        <v>1.7359156000000001E-2</v>
      </c>
      <c r="F10506" s="2">
        <v>1.2661392E-2</v>
      </c>
      <c r="G10506" s="2">
        <v>0.37280912100000002</v>
      </c>
      <c r="H10506" s="2">
        <v>0.88216340000000004</v>
      </c>
      <c r="I10506" s="2" t="s">
        <v>151</v>
      </c>
      <c r="J10506" s="2" t="s">
        <v>151</v>
      </c>
    </row>
    <row r="10507" spans="1:10" x14ac:dyDescent="0.25">
      <c r="A10507" s="2" t="s">
        <v>643</v>
      </c>
      <c r="B10507" s="2">
        <v>1106</v>
      </c>
      <c r="C10507" s="2">
        <v>1719</v>
      </c>
      <c r="D10507" s="2">
        <v>2.9640415999999999E-2</v>
      </c>
      <c r="E10507" s="2">
        <v>3.5713630000000001E-3</v>
      </c>
      <c r="F10507" s="2">
        <v>8.8041690000000006E-3</v>
      </c>
      <c r="G10507" s="2">
        <v>7.2994685529999996</v>
      </c>
      <c r="H10507" s="2">
        <v>2.3666339660000002</v>
      </c>
      <c r="I10507" s="2" t="s">
        <v>151</v>
      </c>
      <c r="J10507" s="2" t="s">
        <v>151</v>
      </c>
    </row>
    <row r="10508" spans="1:10" x14ac:dyDescent="0.25">
      <c r="A10508" s="2" t="s">
        <v>643</v>
      </c>
      <c r="B10508" s="2">
        <v>1197</v>
      </c>
      <c r="C10508" s="2">
        <v>1834</v>
      </c>
      <c r="D10508" s="2">
        <v>0.11766061899999999</v>
      </c>
      <c r="E10508" s="2">
        <v>5.3554036999999999E-2</v>
      </c>
      <c r="F10508" s="2">
        <v>5.3832822000000002E-2</v>
      </c>
      <c r="G10508" s="2">
        <v>1.1970447930000001</v>
      </c>
      <c r="H10508" s="2">
        <v>1.1856669259999999</v>
      </c>
      <c r="I10508" s="2" t="s">
        <v>151</v>
      </c>
      <c r="J10508" s="2" t="s">
        <v>151</v>
      </c>
    </row>
    <row r="10509" spans="1:10" x14ac:dyDescent="0.25">
      <c r="A10509" s="2" t="s">
        <v>643</v>
      </c>
      <c r="B10509" s="2">
        <v>1280</v>
      </c>
      <c r="C10509" s="2">
        <v>1941</v>
      </c>
      <c r="D10509" s="2">
        <v>0.12589345499999999</v>
      </c>
      <c r="E10509" s="2">
        <v>6.1346651000000002E-2</v>
      </c>
      <c r="F10509" s="2">
        <v>6.1127787000000003E-2</v>
      </c>
      <c r="G10509" s="2">
        <v>1.0521650819999999</v>
      </c>
      <c r="H10509" s="2">
        <v>1.0595127120000001</v>
      </c>
      <c r="I10509" s="2" t="s">
        <v>151</v>
      </c>
      <c r="J10509" s="2" t="s">
        <v>151</v>
      </c>
    </row>
    <row r="10510" spans="1:10" x14ac:dyDescent="0.25">
      <c r="A10510" s="2" t="s">
        <v>644</v>
      </c>
      <c r="B10510" s="2">
        <v>121</v>
      </c>
      <c r="C10510" s="2">
        <v>240</v>
      </c>
      <c r="D10510" s="2">
        <v>0.159192953</v>
      </c>
      <c r="E10510" s="2">
        <v>0.32986075599999998</v>
      </c>
      <c r="F10510" s="2">
        <v>0.25587148399999998</v>
      </c>
      <c r="G10510" s="2">
        <v>-0.51739347499999999</v>
      </c>
      <c r="H10510" s="2">
        <v>-0.37784019299999999</v>
      </c>
      <c r="I10510" s="2" t="s">
        <v>167</v>
      </c>
      <c r="J10510" s="2" t="s">
        <v>167</v>
      </c>
    </row>
    <row r="10511" spans="1:10" x14ac:dyDescent="0.25">
      <c r="A10511" s="2" t="s">
        <v>644</v>
      </c>
      <c r="B10511" s="2">
        <v>228</v>
      </c>
      <c r="C10511" s="2">
        <v>372</v>
      </c>
      <c r="D10511" s="2">
        <v>0.49966539399999998</v>
      </c>
      <c r="E10511" s="2">
        <v>0.11567466999999999</v>
      </c>
      <c r="F10511" s="2">
        <v>0.102878517</v>
      </c>
      <c r="G10511" s="2">
        <v>3.3195748219999999</v>
      </c>
      <c r="H10511" s="2">
        <v>3.8568487239999998</v>
      </c>
      <c r="I10511" s="2" t="s">
        <v>167</v>
      </c>
      <c r="J10511" s="2" t="s">
        <v>167</v>
      </c>
    </row>
    <row r="10512" spans="1:10" x14ac:dyDescent="0.25">
      <c r="A10512" s="2" t="s">
        <v>644</v>
      </c>
      <c r="B10512" s="2">
        <v>383</v>
      </c>
      <c r="C10512" s="2">
        <v>552</v>
      </c>
      <c r="D10512" s="2">
        <v>0.26674110499999998</v>
      </c>
      <c r="E10512" s="2">
        <v>0.130898247</v>
      </c>
      <c r="F10512" s="2">
        <v>0.121456595</v>
      </c>
      <c r="G10512" s="2">
        <v>1.0377744609999999</v>
      </c>
      <c r="H10512" s="2">
        <v>1.1961846089999999</v>
      </c>
      <c r="I10512" s="2" t="s">
        <v>167</v>
      </c>
      <c r="J10512" s="2" t="s">
        <v>167</v>
      </c>
    </row>
    <row r="10513" spans="1:10" x14ac:dyDescent="0.25">
      <c r="A10513" s="2" t="s">
        <v>644</v>
      </c>
      <c r="B10513" s="2">
        <v>421</v>
      </c>
      <c r="C10513" s="2">
        <v>615</v>
      </c>
      <c r="D10513" s="2">
        <v>0.14206870499999999</v>
      </c>
      <c r="E10513" s="2">
        <v>1.1459812119999999</v>
      </c>
      <c r="F10513" s="2">
        <v>1.314867622</v>
      </c>
      <c r="G10513" s="2">
        <v>-0.87602876600000001</v>
      </c>
      <c r="H10513" s="2">
        <v>-0.89195208500000001</v>
      </c>
      <c r="I10513" s="2" t="s">
        <v>167</v>
      </c>
      <c r="J10513" s="2" t="s">
        <v>167</v>
      </c>
    </row>
    <row r="10514" spans="1:10" x14ac:dyDescent="0.25">
      <c r="A10514" s="2" t="s">
        <v>644</v>
      </c>
      <c r="B10514" s="2">
        <v>512</v>
      </c>
      <c r="C10514" s="2">
        <v>731</v>
      </c>
      <c r="D10514" s="2">
        <v>0.31833598699999999</v>
      </c>
      <c r="E10514" s="2">
        <v>0.10205805</v>
      </c>
      <c r="F10514" s="2">
        <v>6.2444911999999998E-2</v>
      </c>
      <c r="G10514" s="2">
        <v>2.1191658680000001</v>
      </c>
      <c r="H10514" s="2">
        <v>4.0978690640000002</v>
      </c>
      <c r="I10514" s="2" t="s">
        <v>167</v>
      </c>
      <c r="J10514" s="2" t="s">
        <v>167</v>
      </c>
    </row>
    <row r="10515" spans="1:10" x14ac:dyDescent="0.25">
      <c r="A10515" s="2" t="s">
        <v>644</v>
      </c>
      <c r="B10515" s="2">
        <v>545</v>
      </c>
      <c r="C10515" s="2">
        <v>789</v>
      </c>
      <c r="D10515" s="2">
        <v>0.16511393699999999</v>
      </c>
      <c r="E10515" s="2">
        <v>1.2154853539999999</v>
      </c>
      <c r="F10515" s="2">
        <v>1.3794000289999999</v>
      </c>
      <c r="G10515" s="2">
        <v>-0.86415801999999997</v>
      </c>
      <c r="H10515" s="2">
        <v>-0.88030017900000002</v>
      </c>
      <c r="I10515" s="2" t="s">
        <v>167</v>
      </c>
      <c r="J10515" s="2" t="s">
        <v>167</v>
      </c>
    </row>
    <row r="10516" spans="1:10" x14ac:dyDescent="0.25">
      <c r="A10516" s="2" t="s">
        <v>644</v>
      </c>
      <c r="B10516" s="2">
        <v>629</v>
      </c>
      <c r="C10516" s="2">
        <v>898</v>
      </c>
      <c r="D10516" s="2">
        <v>0.26368822600000003</v>
      </c>
      <c r="E10516" s="2">
        <v>0.12902893200000001</v>
      </c>
      <c r="F10516" s="2">
        <v>7.7184559999999999E-2</v>
      </c>
      <c r="G10516" s="2">
        <v>1.0436364359999999</v>
      </c>
      <c r="H10516" s="2">
        <v>2.4163338730000001</v>
      </c>
      <c r="I10516" s="2" t="s">
        <v>167</v>
      </c>
      <c r="J10516" s="2" t="s">
        <v>167</v>
      </c>
    </row>
    <row r="10517" spans="1:10" x14ac:dyDescent="0.25">
      <c r="A10517" s="2" t="s">
        <v>644</v>
      </c>
      <c r="B10517" s="2">
        <v>794</v>
      </c>
      <c r="C10517" s="2">
        <v>1088</v>
      </c>
      <c r="D10517" s="2">
        <v>0.280257009</v>
      </c>
      <c r="E10517" s="2">
        <v>0.16887327399999999</v>
      </c>
      <c r="F10517" s="2">
        <v>0.17324298099999999</v>
      </c>
      <c r="G10517" s="2">
        <v>0.65956993399999997</v>
      </c>
      <c r="H10517" s="2">
        <v>0.61771061299999996</v>
      </c>
      <c r="I10517" s="2" t="s">
        <v>167</v>
      </c>
      <c r="J10517" s="2" t="s">
        <v>167</v>
      </c>
    </row>
    <row r="10518" spans="1:10" x14ac:dyDescent="0.25">
      <c r="A10518" s="2" t="s">
        <v>644</v>
      </c>
      <c r="B10518" s="2">
        <v>926</v>
      </c>
      <c r="C10518" s="2">
        <v>1245</v>
      </c>
      <c r="D10518" s="2">
        <v>0.15297180499999999</v>
      </c>
      <c r="E10518" s="2">
        <v>0.147544333</v>
      </c>
      <c r="F10518" s="2">
        <v>0.16201945800000001</v>
      </c>
      <c r="G10518" s="2">
        <v>3.6785367999999999E-2</v>
      </c>
      <c r="H10518" s="2">
        <v>-5.5842998999999997E-2</v>
      </c>
      <c r="I10518" s="2" t="s">
        <v>167</v>
      </c>
      <c r="J10518" s="2" t="s">
        <v>167</v>
      </c>
    </row>
    <row r="10519" spans="1:10" x14ac:dyDescent="0.25">
      <c r="A10519" s="2" t="s">
        <v>644</v>
      </c>
      <c r="B10519" s="2">
        <v>974</v>
      </c>
      <c r="C10519" s="2">
        <v>1318</v>
      </c>
      <c r="D10519" s="2">
        <v>0.16235997499999999</v>
      </c>
      <c r="E10519" s="2">
        <v>0.951321529</v>
      </c>
      <c r="F10519" s="2">
        <v>0.21707691300000001</v>
      </c>
      <c r="G10519" s="2">
        <v>-0.82933217699999995</v>
      </c>
      <c r="H10519" s="2">
        <v>-0.25206244799999999</v>
      </c>
      <c r="I10519" s="2" t="s">
        <v>167</v>
      </c>
      <c r="J10519" s="2" t="s">
        <v>167</v>
      </c>
    </row>
    <row r="10520" spans="1:10" x14ac:dyDescent="0.25">
      <c r="A10520" s="2" t="s">
        <v>644</v>
      </c>
      <c r="B10520" s="2">
        <v>1073</v>
      </c>
      <c r="C10520" s="2">
        <v>1442</v>
      </c>
      <c r="D10520" s="2">
        <v>0.36367539700000001</v>
      </c>
      <c r="E10520" s="2">
        <v>0.30844901699999999</v>
      </c>
      <c r="F10520" s="2">
        <v>0.26159485300000002</v>
      </c>
      <c r="G10520" s="2">
        <v>0.17904540799999999</v>
      </c>
      <c r="H10520" s="2">
        <v>0.39022382799999999</v>
      </c>
      <c r="I10520" s="2" t="s">
        <v>167</v>
      </c>
      <c r="J10520" s="2" t="s">
        <v>167</v>
      </c>
    </row>
    <row r="10521" spans="1:10" x14ac:dyDescent="0.25">
      <c r="A10521" s="2" t="s">
        <v>644</v>
      </c>
      <c r="B10521" s="2">
        <v>1245</v>
      </c>
      <c r="C10521" s="2">
        <v>1639</v>
      </c>
      <c r="D10521" s="2">
        <v>0.182451272</v>
      </c>
      <c r="E10521" s="2">
        <v>1.2710663609999999</v>
      </c>
      <c r="F10521" s="2">
        <v>0.75460994699999995</v>
      </c>
      <c r="G10521" s="2">
        <v>-0.85645810700000002</v>
      </c>
      <c r="H10521" s="2">
        <v>-0.75821777499999998</v>
      </c>
      <c r="I10521" s="2" t="s">
        <v>167</v>
      </c>
      <c r="J10521" s="2" t="s">
        <v>167</v>
      </c>
    </row>
    <row r="10522" spans="1:10" x14ac:dyDescent="0.25">
      <c r="A10522" s="2" t="s">
        <v>645</v>
      </c>
      <c r="B10522" s="2">
        <v>179</v>
      </c>
      <c r="C10522" s="2">
        <v>254</v>
      </c>
      <c r="D10522" s="2">
        <v>0.36583713200000001</v>
      </c>
      <c r="E10522" s="2">
        <v>5.8457914999999999E-2</v>
      </c>
      <c r="F10522" s="2">
        <v>6.4868404000000005E-2</v>
      </c>
      <c r="G10522" s="2">
        <v>5.2581283169999997</v>
      </c>
      <c r="H10522" s="2">
        <v>4.6396814449999999</v>
      </c>
      <c r="I10522" s="2" t="s">
        <v>104</v>
      </c>
      <c r="J10522" s="2" t="s">
        <v>104</v>
      </c>
    </row>
    <row r="10523" spans="1:10" x14ac:dyDescent="0.25">
      <c r="A10523" s="2" t="s">
        <v>645</v>
      </c>
      <c r="B10523" s="2">
        <v>269</v>
      </c>
      <c r="C10523" s="2">
        <v>382</v>
      </c>
      <c r="D10523" s="2">
        <v>4.9466527000000003E-2</v>
      </c>
      <c r="E10523" s="2">
        <v>2.7840887000000002E-2</v>
      </c>
      <c r="F10523" s="2">
        <v>3.9625189999999998E-2</v>
      </c>
      <c r="G10523" s="2">
        <v>0.77675828000000002</v>
      </c>
      <c r="H10523" s="2">
        <v>0.248360634</v>
      </c>
      <c r="I10523" s="2" t="s">
        <v>104</v>
      </c>
      <c r="J10523" s="2" t="s">
        <v>104</v>
      </c>
    </row>
    <row r="10524" spans="1:10" x14ac:dyDescent="0.25">
      <c r="A10524" s="2" t="s">
        <v>645</v>
      </c>
      <c r="B10524" s="2">
        <v>349</v>
      </c>
      <c r="C10524" s="2">
        <v>500</v>
      </c>
      <c r="D10524" s="2">
        <v>0.150480007</v>
      </c>
      <c r="E10524" s="2">
        <v>5.7562902999999999E-2</v>
      </c>
      <c r="F10524" s="2">
        <v>3.7831573E-2</v>
      </c>
      <c r="G10524" s="2">
        <v>1.6141837800000001</v>
      </c>
      <c r="H10524" s="2">
        <v>2.9776301620000001</v>
      </c>
      <c r="I10524" s="2" t="s">
        <v>104</v>
      </c>
      <c r="J10524" s="2" t="s">
        <v>104</v>
      </c>
    </row>
    <row r="10525" spans="1:10" x14ac:dyDescent="0.25">
      <c r="A10525" s="2" t="s">
        <v>645</v>
      </c>
      <c r="B10525" s="2">
        <v>430</v>
      </c>
      <c r="C10525" s="2">
        <v>619</v>
      </c>
      <c r="D10525" s="2">
        <v>6.5110326999999996E-2</v>
      </c>
      <c r="E10525" s="2">
        <v>0.105265792</v>
      </c>
      <c r="F10525" s="2">
        <v>0.12657004599999999</v>
      </c>
      <c r="G10525" s="2">
        <v>-0.381467371</v>
      </c>
      <c r="H10525" s="2">
        <v>-0.48557870600000003</v>
      </c>
      <c r="I10525" s="2" t="s">
        <v>104</v>
      </c>
      <c r="J10525" s="2" t="s">
        <v>104</v>
      </c>
    </row>
    <row r="10526" spans="1:10" x14ac:dyDescent="0.25">
      <c r="A10526" s="2" t="s">
        <v>645</v>
      </c>
      <c r="B10526" s="2">
        <v>505</v>
      </c>
      <c r="C10526" s="2">
        <v>732</v>
      </c>
      <c r="D10526" s="2">
        <v>9.5086545999999994E-2</v>
      </c>
      <c r="E10526" s="2">
        <v>8.8538699999999998E-2</v>
      </c>
      <c r="F10526" s="2">
        <v>8.0841806000000002E-2</v>
      </c>
      <c r="G10526" s="2">
        <v>7.3954624999999996E-2</v>
      </c>
      <c r="H10526" s="2">
        <v>0.17620512099999999</v>
      </c>
      <c r="I10526" s="2" t="s">
        <v>104</v>
      </c>
      <c r="J10526" s="2" t="s">
        <v>104</v>
      </c>
    </row>
    <row r="10527" spans="1:10" x14ac:dyDescent="0.25">
      <c r="A10527" s="2" t="s">
        <v>645</v>
      </c>
      <c r="B10527" s="2">
        <v>539</v>
      </c>
      <c r="C10527" s="2">
        <v>804</v>
      </c>
      <c r="D10527" s="2">
        <v>0.152332835</v>
      </c>
      <c r="E10527" s="2">
        <v>0.123448314</v>
      </c>
      <c r="F10527" s="2">
        <v>0.119165011</v>
      </c>
      <c r="G10527" s="2">
        <v>0.23398068299999999</v>
      </c>
      <c r="H10527" s="2">
        <v>0.278335261</v>
      </c>
      <c r="I10527" s="2" t="s">
        <v>104</v>
      </c>
      <c r="J10527" s="2" t="s">
        <v>104</v>
      </c>
    </row>
    <row r="10528" spans="1:10" x14ac:dyDescent="0.25">
      <c r="A10528" s="2" t="s">
        <v>645</v>
      </c>
      <c r="B10528" s="2">
        <v>558</v>
      </c>
      <c r="C10528" s="2">
        <v>861</v>
      </c>
      <c r="D10528" s="2">
        <v>5.4390512000000002E-2</v>
      </c>
      <c r="E10528" s="2">
        <v>6.9357018000000006E-2</v>
      </c>
      <c r="F10528" s="2">
        <v>6.0146163000000002E-2</v>
      </c>
      <c r="G10528" s="2">
        <v>-0.21578935399999999</v>
      </c>
      <c r="H10528" s="2">
        <v>-9.5694403999999997E-2</v>
      </c>
      <c r="I10528" s="2" t="s">
        <v>104</v>
      </c>
      <c r="J10528" s="2" t="s">
        <v>104</v>
      </c>
    </row>
    <row r="10529" spans="1:10" x14ac:dyDescent="0.25">
      <c r="A10529" s="2" t="s">
        <v>645</v>
      </c>
      <c r="B10529" s="2">
        <v>642</v>
      </c>
      <c r="C10529" s="2">
        <v>983</v>
      </c>
      <c r="D10529" s="2">
        <v>7.7728443999999994E-2</v>
      </c>
      <c r="E10529" s="2">
        <v>7.1346836999999996E-2</v>
      </c>
      <c r="F10529" s="2">
        <v>5.5521283999999997E-2</v>
      </c>
      <c r="G10529" s="2">
        <v>8.9444839999999998E-2</v>
      </c>
      <c r="H10529" s="2">
        <v>0.39997560500000001</v>
      </c>
      <c r="I10529" s="2" t="s">
        <v>104</v>
      </c>
      <c r="J10529" s="2" t="s">
        <v>104</v>
      </c>
    </row>
    <row r="10530" spans="1:10" x14ac:dyDescent="0.25">
      <c r="A10530" s="2" t="s">
        <v>645</v>
      </c>
      <c r="B10530" s="2">
        <v>732</v>
      </c>
      <c r="C10530" s="2">
        <v>1111</v>
      </c>
      <c r="D10530" s="2">
        <v>2.9647113999999999E-2</v>
      </c>
      <c r="E10530" s="2">
        <v>4.2896402E-2</v>
      </c>
      <c r="F10530" s="2">
        <v>4.6420756000000001E-2</v>
      </c>
      <c r="G10530" s="2">
        <v>-0.30886712</v>
      </c>
      <c r="H10530" s="2">
        <v>-0.36133925900000002</v>
      </c>
      <c r="I10530" s="2" t="s">
        <v>104</v>
      </c>
      <c r="J10530" s="2" t="s">
        <v>104</v>
      </c>
    </row>
    <row r="10531" spans="1:10" x14ac:dyDescent="0.25">
      <c r="A10531" s="2" t="s">
        <v>645</v>
      </c>
      <c r="B10531" s="2">
        <v>759</v>
      </c>
      <c r="C10531" s="2">
        <v>1176</v>
      </c>
      <c r="D10531" s="2">
        <v>0.22817417400000001</v>
      </c>
      <c r="E10531" s="2">
        <v>0.243555577</v>
      </c>
      <c r="F10531" s="2">
        <v>0.227598563</v>
      </c>
      <c r="G10531" s="2">
        <v>-6.3153564999999995E-2</v>
      </c>
      <c r="H10531" s="2">
        <v>2.529065E-3</v>
      </c>
      <c r="I10531" s="2" t="s">
        <v>104</v>
      </c>
      <c r="J10531" s="2" t="s">
        <v>104</v>
      </c>
    </row>
    <row r="10532" spans="1:10" x14ac:dyDescent="0.25">
      <c r="A10532" s="2" t="s">
        <v>645</v>
      </c>
      <c r="B10532" s="2">
        <v>780</v>
      </c>
      <c r="C10532" s="2">
        <v>1235</v>
      </c>
      <c r="D10532" s="2">
        <v>3.3609436999999999E-2</v>
      </c>
      <c r="E10532" s="2">
        <v>5.8828823000000002E-2</v>
      </c>
      <c r="F10532" s="2">
        <v>4.6487183000000001E-2</v>
      </c>
      <c r="G10532" s="2">
        <v>-0.428690976</v>
      </c>
      <c r="H10532" s="2">
        <v>-0.27701712000000001</v>
      </c>
      <c r="I10532" s="2" t="s">
        <v>104</v>
      </c>
      <c r="J10532" s="2" t="s">
        <v>104</v>
      </c>
    </row>
    <row r="10533" spans="1:10" x14ac:dyDescent="0.25">
      <c r="A10533" s="2" t="s">
        <v>645</v>
      </c>
      <c r="B10533" s="2">
        <v>803</v>
      </c>
      <c r="C10533" s="2">
        <v>1296</v>
      </c>
      <c r="D10533" s="2">
        <v>0.236012948</v>
      </c>
      <c r="E10533" s="2">
        <v>0.30165716399999998</v>
      </c>
      <c r="F10533" s="2">
        <v>0.21927665599999999</v>
      </c>
      <c r="G10533" s="2">
        <v>-0.21761198900000001</v>
      </c>
      <c r="H10533" s="2">
        <v>7.6325005000000001E-2</v>
      </c>
      <c r="I10533" s="2" t="s">
        <v>104</v>
      </c>
      <c r="J10533" s="2" t="s">
        <v>104</v>
      </c>
    </row>
    <row r="10534" spans="1:10" x14ac:dyDescent="0.25">
      <c r="A10534" s="2" t="s">
        <v>645</v>
      </c>
      <c r="B10534" s="2">
        <v>828</v>
      </c>
      <c r="C10534" s="2">
        <v>1359</v>
      </c>
      <c r="D10534" s="2">
        <v>1.9090139999999998E-2</v>
      </c>
      <c r="E10534" s="2">
        <v>1.8907231E-2</v>
      </c>
      <c r="F10534" s="2">
        <v>3.2192081999999997E-2</v>
      </c>
      <c r="G10534" s="2">
        <v>9.6740490000000005E-3</v>
      </c>
      <c r="H10534" s="2">
        <v>-0.40699268700000002</v>
      </c>
      <c r="I10534" s="2" t="s">
        <v>104</v>
      </c>
      <c r="J10534" s="2" t="s">
        <v>104</v>
      </c>
    </row>
    <row r="10535" spans="1:10" x14ac:dyDescent="0.25">
      <c r="A10535" s="2" t="s">
        <v>645</v>
      </c>
      <c r="B10535" s="2">
        <v>850</v>
      </c>
      <c r="C10535" s="2">
        <v>1419</v>
      </c>
      <c r="D10535" s="2">
        <v>0.19664890300000001</v>
      </c>
      <c r="E10535" s="2">
        <v>0.20561073199999999</v>
      </c>
      <c r="F10535" s="2">
        <v>0.20300349000000001</v>
      </c>
      <c r="G10535" s="2">
        <v>-4.3586383999999999E-2</v>
      </c>
      <c r="H10535" s="2">
        <v>-3.1302842999999997E-2</v>
      </c>
      <c r="I10535" s="2" t="s">
        <v>104</v>
      </c>
      <c r="J10535" s="2" t="s">
        <v>104</v>
      </c>
    </row>
    <row r="10536" spans="1:10" x14ac:dyDescent="0.25">
      <c r="A10536" s="2" t="s">
        <v>645</v>
      </c>
      <c r="B10536" s="2">
        <v>876</v>
      </c>
      <c r="C10536" s="2">
        <v>1483</v>
      </c>
      <c r="D10536" s="2">
        <v>0.18211112900000001</v>
      </c>
      <c r="E10536" s="2">
        <v>8.0239931E-2</v>
      </c>
      <c r="F10536" s="2">
        <v>6.8728966000000002E-2</v>
      </c>
      <c r="G10536" s="2">
        <v>1.269582317</v>
      </c>
      <c r="H10536" s="2">
        <v>1.6496998169999999</v>
      </c>
      <c r="I10536" s="2" t="s">
        <v>104</v>
      </c>
      <c r="J10536" s="2" t="s">
        <v>104</v>
      </c>
    </row>
    <row r="10537" spans="1:10" x14ac:dyDescent="0.25">
      <c r="A10537" s="2" t="s">
        <v>645</v>
      </c>
      <c r="B10537" s="2">
        <v>958</v>
      </c>
      <c r="C10537" s="2">
        <v>1603</v>
      </c>
      <c r="D10537" s="2">
        <v>6.5627212000000004E-2</v>
      </c>
      <c r="E10537" s="2">
        <v>5.3122516000000002E-2</v>
      </c>
      <c r="F10537" s="2">
        <v>4.0784787000000003E-2</v>
      </c>
      <c r="G10537" s="2">
        <v>0.23539352399999999</v>
      </c>
      <c r="H10537" s="2">
        <v>0.60911010200000004</v>
      </c>
      <c r="I10537" s="2" t="s">
        <v>104</v>
      </c>
      <c r="J10537" s="2" t="s">
        <v>104</v>
      </c>
    </row>
    <row r="10538" spans="1:10" x14ac:dyDescent="0.25">
      <c r="A10538" s="2" t="s">
        <v>645</v>
      </c>
      <c r="B10538" s="2">
        <v>982</v>
      </c>
      <c r="C10538" s="2">
        <v>1665</v>
      </c>
      <c r="D10538" s="2">
        <v>0.18672285499999999</v>
      </c>
      <c r="E10538" s="2">
        <v>0.25969036200000001</v>
      </c>
      <c r="F10538" s="2">
        <v>0.20555030899999999</v>
      </c>
      <c r="G10538" s="2">
        <v>-0.28097887799999999</v>
      </c>
      <c r="H10538" s="2">
        <v>-9.1595356000000003E-2</v>
      </c>
      <c r="I10538" s="2" t="s">
        <v>104</v>
      </c>
      <c r="J10538" s="2" t="s">
        <v>104</v>
      </c>
    </row>
    <row r="10539" spans="1:10" x14ac:dyDescent="0.25">
      <c r="A10539" s="2" t="s">
        <v>645</v>
      </c>
      <c r="B10539" s="2">
        <v>998</v>
      </c>
      <c r="C10539" s="2">
        <v>1719</v>
      </c>
      <c r="D10539" s="2">
        <v>4.8824020000000003E-2</v>
      </c>
      <c r="E10539" s="2">
        <v>8.5191088999999998E-2</v>
      </c>
      <c r="F10539" s="2">
        <v>6.2082213999999997E-2</v>
      </c>
      <c r="G10539" s="2">
        <v>-0.42688817899999998</v>
      </c>
      <c r="H10539" s="2">
        <v>-0.21355864599999999</v>
      </c>
      <c r="I10539" s="2" t="s">
        <v>104</v>
      </c>
      <c r="J10539" s="2" t="s">
        <v>104</v>
      </c>
    </row>
    <row r="10540" spans="1:10" x14ac:dyDescent="0.25">
      <c r="A10540" s="2" t="s">
        <v>645</v>
      </c>
      <c r="B10540" s="2">
        <v>1090</v>
      </c>
      <c r="C10540" s="2">
        <v>1849</v>
      </c>
      <c r="D10540" s="2">
        <v>0.229057708</v>
      </c>
      <c r="E10540" s="2">
        <v>0.14269510499999999</v>
      </c>
      <c r="F10540" s="2">
        <v>9.3886376999999993E-2</v>
      </c>
      <c r="G10540" s="2">
        <v>0.60522471099999997</v>
      </c>
      <c r="H10540" s="2">
        <v>1.439733173</v>
      </c>
      <c r="I10540" s="2" t="s">
        <v>104</v>
      </c>
      <c r="J10540" s="2" t="s">
        <v>104</v>
      </c>
    </row>
    <row r="10541" spans="1:10" x14ac:dyDescent="0.25">
      <c r="A10541" s="2" t="s">
        <v>645</v>
      </c>
      <c r="B10541" s="2">
        <v>1175</v>
      </c>
      <c r="C10541" s="2">
        <v>1972</v>
      </c>
      <c r="D10541" s="2">
        <v>7.8206682999999999E-2</v>
      </c>
      <c r="E10541" s="2">
        <v>6.3261163999999995E-2</v>
      </c>
      <c r="F10541" s="2">
        <v>3.9159065E-2</v>
      </c>
      <c r="G10541" s="2">
        <v>0.236251085</v>
      </c>
      <c r="H10541" s="2">
        <v>0.99715399100000002</v>
      </c>
      <c r="I10541" s="2" t="s">
        <v>104</v>
      </c>
      <c r="J10541" s="2" t="s">
        <v>104</v>
      </c>
    </row>
    <row r="10542" spans="1:10" x14ac:dyDescent="0.25">
      <c r="A10542" s="2" t="s">
        <v>645</v>
      </c>
      <c r="B10542" s="2">
        <v>1196</v>
      </c>
      <c r="C10542" s="2">
        <v>2031</v>
      </c>
      <c r="D10542" s="2">
        <v>0.18510591300000001</v>
      </c>
      <c r="E10542" s="2">
        <v>0.31925719600000002</v>
      </c>
      <c r="F10542" s="2">
        <v>0.200987523</v>
      </c>
      <c r="G10542" s="2">
        <v>-0.42019814799999999</v>
      </c>
      <c r="H10542" s="2">
        <v>-7.9017886999999995E-2</v>
      </c>
      <c r="I10542" s="2" t="s">
        <v>104</v>
      </c>
      <c r="J10542" s="2" t="s">
        <v>104</v>
      </c>
    </row>
    <row r="10543" spans="1:10" x14ac:dyDescent="0.25">
      <c r="A10543" s="2" t="s">
        <v>645</v>
      </c>
      <c r="B10543" s="2">
        <v>1217</v>
      </c>
      <c r="C10543" s="2">
        <v>2090</v>
      </c>
      <c r="D10543" s="2">
        <v>7.1958999999999995E-2</v>
      </c>
      <c r="E10543" s="2">
        <v>2.4946526E-2</v>
      </c>
      <c r="F10543" s="2">
        <v>2.602105E-2</v>
      </c>
      <c r="G10543" s="2">
        <v>1.8845298669999999</v>
      </c>
      <c r="H10543" s="2">
        <v>1.765414952</v>
      </c>
      <c r="I10543" s="2" t="s">
        <v>104</v>
      </c>
      <c r="J10543" s="2" t="s">
        <v>104</v>
      </c>
    </row>
    <row r="10544" spans="1:10" x14ac:dyDescent="0.25">
      <c r="A10544" s="2" t="s">
        <v>645</v>
      </c>
      <c r="B10544" s="2">
        <v>1300</v>
      </c>
      <c r="C10544" s="2">
        <v>2211</v>
      </c>
      <c r="D10544" s="2">
        <v>0.121108599</v>
      </c>
      <c r="E10544" s="2">
        <v>3.2521208000000003E-2</v>
      </c>
      <c r="F10544" s="2">
        <v>5.5089395999999999E-2</v>
      </c>
      <c r="G10544" s="2">
        <v>2.7239882930000001</v>
      </c>
      <c r="H10544" s="2">
        <v>1.1984012749999999</v>
      </c>
      <c r="I10544" s="2" t="s">
        <v>104</v>
      </c>
      <c r="J10544" s="2" t="s">
        <v>104</v>
      </c>
    </row>
    <row r="10545" spans="1:10" x14ac:dyDescent="0.25">
      <c r="A10545" s="2" t="s">
        <v>645</v>
      </c>
      <c r="B10545" s="2">
        <v>1374</v>
      </c>
      <c r="C10545" s="2">
        <v>2323</v>
      </c>
      <c r="D10545" s="2">
        <v>3.7884358999999999E-2</v>
      </c>
      <c r="E10545" s="2">
        <v>4.8538724999999998E-2</v>
      </c>
      <c r="F10545" s="2">
        <v>4.7834076000000003E-2</v>
      </c>
      <c r="G10545" s="2">
        <v>-0.219502378</v>
      </c>
      <c r="H10545" s="2">
        <v>-0.208004788</v>
      </c>
      <c r="I10545" s="2" t="s">
        <v>104</v>
      </c>
      <c r="J10545" s="2" t="s">
        <v>104</v>
      </c>
    </row>
    <row r="10546" spans="1:10" x14ac:dyDescent="0.25">
      <c r="A10546" s="2" t="s">
        <v>645</v>
      </c>
      <c r="B10546" s="2">
        <v>1453</v>
      </c>
      <c r="C10546" s="2">
        <v>2440</v>
      </c>
      <c r="D10546" s="2">
        <v>0.15757842599999999</v>
      </c>
      <c r="E10546" s="2">
        <v>4.8431649E-2</v>
      </c>
      <c r="F10546" s="2">
        <v>5.9833497999999999E-2</v>
      </c>
      <c r="G10546" s="2">
        <v>2.2536250180000001</v>
      </c>
      <c r="H10546" s="2">
        <v>1.633615461</v>
      </c>
      <c r="I10546" s="2" t="s">
        <v>104</v>
      </c>
      <c r="J10546" s="2" t="s">
        <v>104</v>
      </c>
    </row>
    <row r="10547" spans="1:10" x14ac:dyDescent="0.25">
      <c r="A10547" s="2" t="s">
        <v>645</v>
      </c>
      <c r="B10547" s="2">
        <v>1536</v>
      </c>
      <c r="C10547" s="2">
        <v>2561</v>
      </c>
      <c r="D10547" s="2">
        <v>0.108355227</v>
      </c>
      <c r="E10547" s="2">
        <v>9.5915492000000005E-2</v>
      </c>
      <c r="F10547" s="2">
        <v>4.9430917999999997E-2</v>
      </c>
      <c r="G10547" s="2">
        <v>0.129694738</v>
      </c>
      <c r="H10547" s="2">
        <v>1.192053697</v>
      </c>
      <c r="I10547" s="2" t="s">
        <v>104</v>
      </c>
      <c r="J10547" s="2" t="s">
        <v>104</v>
      </c>
    </row>
    <row r="10548" spans="1:10" x14ac:dyDescent="0.25">
      <c r="A10548" s="2" t="s">
        <v>645</v>
      </c>
      <c r="B10548" s="2">
        <v>1569</v>
      </c>
      <c r="C10548" s="2">
        <v>2632</v>
      </c>
      <c r="D10548" s="2">
        <v>0.28037619600000002</v>
      </c>
      <c r="E10548" s="2">
        <v>0.18608581499999999</v>
      </c>
      <c r="F10548" s="2">
        <v>0.168037148</v>
      </c>
      <c r="G10548" s="2">
        <v>0.50670374900000004</v>
      </c>
      <c r="H10548" s="2">
        <v>0.66853697899999998</v>
      </c>
      <c r="I10548" s="2" t="s">
        <v>104</v>
      </c>
      <c r="J10548" s="2" t="s">
        <v>104</v>
      </c>
    </row>
    <row r="10549" spans="1:10" x14ac:dyDescent="0.25">
      <c r="A10549" s="2" t="s">
        <v>645</v>
      </c>
      <c r="B10549" s="2">
        <v>1591</v>
      </c>
      <c r="C10549" s="2">
        <v>2692</v>
      </c>
      <c r="D10549" s="2">
        <v>5.1435349999999998E-2</v>
      </c>
      <c r="E10549" s="2">
        <v>0.11001591099999999</v>
      </c>
      <c r="F10549" s="2">
        <v>0.10259857999999999</v>
      </c>
      <c r="G10549" s="2">
        <v>-0.53247353399999997</v>
      </c>
      <c r="H10549" s="2">
        <v>-0.498673859</v>
      </c>
      <c r="I10549" s="2" t="s">
        <v>104</v>
      </c>
      <c r="J10549" s="2" t="s">
        <v>104</v>
      </c>
    </row>
    <row r="10550" spans="1:10" x14ac:dyDescent="0.25">
      <c r="A10550" s="2" t="s">
        <v>645</v>
      </c>
      <c r="B10550" s="2">
        <v>1622</v>
      </c>
      <c r="C10550" s="2">
        <v>2761</v>
      </c>
      <c r="D10550" s="2">
        <v>0.206369938</v>
      </c>
      <c r="E10550" s="2">
        <v>0.16355700400000001</v>
      </c>
      <c r="F10550" s="2">
        <v>0.15764462400000001</v>
      </c>
      <c r="G10550" s="2">
        <v>0.26176154400000001</v>
      </c>
      <c r="H10550" s="2">
        <v>0.30908325199999998</v>
      </c>
      <c r="I10550" s="2" t="s">
        <v>104</v>
      </c>
      <c r="J10550" s="2" t="s">
        <v>104</v>
      </c>
    </row>
    <row r="10551" spans="1:10" x14ac:dyDescent="0.25">
      <c r="A10551" s="2" t="s">
        <v>645</v>
      </c>
      <c r="B10551" s="2">
        <v>1667</v>
      </c>
      <c r="C10551" s="2">
        <v>2844</v>
      </c>
      <c r="D10551" s="2">
        <v>0.17646105000000001</v>
      </c>
      <c r="E10551" s="2">
        <v>0.32262005999999999</v>
      </c>
      <c r="F10551" s="2">
        <v>0.30740502199999997</v>
      </c>
      <c r="G10551" s="2">
        <v>-0.45303757700000002</v>
      </c>
      <c r="H10551" s="2">
        <v>-0.42596562399999999</v>
      </c>
      <c r="I10551" s="2" t="s">
        <v>104</v>
      </c>
      <c r="J10551" s="2" t="s">
        <v>104</v>
      </c>
    </row>
    <row r="10552" spans="1:10" x14ac:dyDescent="0.25">
      <c r="A10552" s="2" t="s">
        <v>645</v>
      </c>
      <c r="B10552" s="2">
        <v>1824</v>
      </c>
      <c r="C10552" s="2">
        <v>3039</v>
      </c>
      <c r="D10552" s="2">
        <v>0.38978513100000001</v>
      </c>
      <c r="E10552" s="2">
        <v>0.194557022</v>
      </c>
      <c r="F10552" s="2">
        <v>0.25409898400000003</v>
      </c>
      <c r="G10552" s="2">
        <v>1.0034493010000001</v>
      </c>
      <c r="H10552" s="2">
        <v>0.53398933299999995</v>
      </c>
      <c r="I10552" s="2" t="s">
        <v>104</v>
      </c>
      <c r="J10552" s="2" t="s">
        <v>104</v>
      </c>
    </row>
    <row r="10553" spans="1:10" x14ac:dyDescent="0.25">
      <c r="A10553" s="2" t="s">
        <v>645</v>
      </c>
      <c r="B10553" s="2">
        <v>1932</v>
      </c>
      <c r="C10553" s="2">
        <v>3185</v>
      </c>
      <c r="D10553" s="2">
        <v>0.757336868</v>
      </c>
      <c r="E10553" s="2">
        <v>0.37881721600000001</v>
      </c>
      <c r="F10553" s="2">
        <v>0.35441643900000003</v>
      </c>
      <c r="G10553" s="2">
        <v>0.99921449100000004</v>
      </c>
      <c r="H10553" s="2">
        <v>1.136855924</v>
      </c>
      <c r="I10553" s="2" t="s">
        <v>104</v>
      </c>
      <c r="J10553" s="2" t="s">
        <v>104</v>
      </c>
    </row>
    <row r="10554" spans="1:10" x14ac:dyDescent="0.25">
      <c r="A10554" s="2" t="s">
        <v>645</v>
      </c>
      <c r="B10554" s="2">
        <v>2028</v>
      </c>
      <c r="C10554" s="2">
        <v>3319</v>
      </c>
      <c r="D10554" s="2">
        <v>1.095812207</v>
      </c>
      <c r="E10554" s="2">
        <v>0.47909812899999998</v>
      </c>
      <c r="F10554" s="2">
        <v>0.47660629999999998</v>
      </c>
      <c r="G10554" s="2">
        <v>1.287239588</v>
      </c>
      <c r="H10554" s="2">
        <v>1.299197903</v>
      </c>
      <c r="I10554" s="2" t="s">
        <v>104</v>
      </c>
      <c r="J10554" s="2" t="s">
        <v>104</v>
      </c>
    </row>
    <row r="10555" spans="1:10" x14ac:dyDescent="0.25">
      <c r="A10555" s="2" t="s">
        <v>646</v>
      </c>
      <c r="B10555" s="2">
        <v>99</v>
      </c>
      <c r="C10555" s="2">
        <v>175</v>
      </c>
      <c r="D10555" s="2">
        <v>0.100838441</v>
      </c>
      <c r="E10555" s="2">
        <v>1.9741880999999999E-2</v>
      </c>
      <c r="F10555" s="2">
        <v>1.9376897000000001E-2</v>
      </c>
      <c r="G10555" s="2">
        <v>4.1078436629999997</v>
      </c>
      <c r="H10555" s="2">
        <v>4.2040551529999997</v>
      </c>
      <c r="I10555" s="2" t="s">
        <v>36</v>
      </c>
      <c r="J10555" s="2" t="s">
        <v>36</v>
      </c>
    </row>
    <row r="10556" spans="1:10" x14ac:dyDescent="0.25">
      <c r="A10556" s="2" t="s">
        <v>646</v>
      </c>
      <c r="B10556" s="2">
        <v>192</v>
      </c>
      <c r="C10556" s="2">
        <v>292</v>
      </c>
      <c r="D10556" s="2">
        <v>3.8545999999999997E-2</v>
      </c>
      <c r="E10556" s="2">
        <v>4.7061180000000001E-2</v>
      </c>
      <c r="F10556" s="2">
        <v>3.2071868000000003E-2</v>
      </c>
      <c r="G10556" s="2">
        <v>-0.18093851999999999</v>
      </c>
      <c r="H10556" s="2">
        <v>0.201863247</v>
      </c>
      <c r="I10556" s="2" t="s">
        <v>36</v>
      </c>
      <c r="J10556" s="2" t="s">
        <v>36</v>
      </c>
    </row>
    <row r="10557" spans="1:10" x14ac:dyDescent="0.25">
      <c r="A10557" s="2" t="s">
        <v>646</v>
      </c>
      <c r="B10557" s="2">
        <v>242</v>
      </c>
      <c r="C10557" s="2">
        <v>366</v>
      </c>
      <c r="D10557" s="2">
        <v>1.5477707E-2</v>
      </c>
      <c r="E10557" s="2">
        <v>2.9690622999999999E-2</v>
      </c>
      <c r="F10557" s="2">
        <v>2.0005836999999999E-2</v>
      </c>
      <c r="G10557" s="2">
        <v>-0.47870047999999998</v>
      </c>
      <c r="H10557" s="2">
        <v>-0.22634043300000001</v>
      </c>
      <c r="I10557" s="2" t="s">
        <v>36</v>
      </c>
      <c r="J10557" s="2" t="s">
        <v>36</v>
      </c>
    </row>
    <row r="10558" spans="1:10" x14ac:dyDescent="0.25">
      <c r="A10558" s="2" t="s">
        <v>646</v>
      </c>
      <c r="B10558" s="2">
        <v>292</v>
      </c>
      <c r="C10558" s="2">
        <v>440</v>
      </c>
      <c r="D10558" s="2">
        <v>1.4671760000000001E-2</v>
      </c>
      <c r="E10558" s="2">
        <v>7.6738644999999994E-2</v>
      </c>
      <c r="F10558" s="2">
        <v>7.2368312000000004E-2</v>
      </c>
      <c r="G10558" s="2">
        <v>-0.80880871399999998</v>
      </c>
      <c r="H10558" s="2">
        <v>-0.79726264199999997</v>
      </c>
      <c r="I10558" s="2" t="s">
        <v>36</v>
      </c>
      <c r="J10558" s="2" t="s">
        <v>36</v>
      </c>
    </row>
    <row r="10559" spans="1:10" x14ac:dyDescent="0.25">
      <c r="A10559" s="2" t="s">
        <v>646</v>
      </c>
      <c r="B10559" s="2">
        <v>311</v>
      </c>
      <c r="C10559" s="2">
        <v>483</v>
      </c>
      <c r="D10559" s="2">
        <v>1.4155376000000001E-2</v>
      </c>
      <c r="E10559" s="2">
        <v>3.0736342999999999E-2</v>
      </c>
      <c r="F10559" s="2">
        <v>3.0441343999999999E-2</v>
      </c>
      <c r="G10559" s="2">
        <v>-0.53945802799999998</v>
      </c>
      <c r="H10559" s="2">
        <v>-0.53499503900000001</v>
      </c>
      <c r="I10559" s="2" t="s">
        <v>36</v>
      </c>
      <c r="J10559" s="2" t="s">
        <v>36</v>
      </c>
    </row>
    <row r="10560" spans="1:10" x14ac:dyDescent="0.25">
      <c r="A10560" s="2" t="s">
        <v>646</v>
      </c>
      <c r="B10560" s="2">
        <v>391</v>
      </c>
      <c r="C10560" s="2">
        <v>587</v>
      </c>
      <c r="D10560" s="2">
        <v>1.2666297E-2</v>
      </c>
      <c r="E10560" s="2">
        <v>3.4479122000000001E-2</v>
      </c>
      <c r="F10560" s="2">
        <v>1.5829224999999999E-2</v>
      </c>
      <c r="G10560" s="2">
        <v>-0.63263864800000003</v>
      </c>
      <c r="H10560" s="2">
        <v>-0.19981574399999999</v>
      </c>
      <c r="I10560" s="2" t="s">
        <v>36</v>
      </c>
      <c r="J10560" s="2" t="s">
        <v>36</v>
      </c>
    </row>
    <row r="10561" spans="1:10" x14ac:dyDescent="0.25">
      <c r="A10561" s="2" t="s">
        <v>646</v>
      </c>
      <c r="B10561" s="2">
        <v>407</v>
      </c>
      <c r="C10561" s="2">
        <v>627</v>
      </c>
      <c r="D10561" s="2">
        <v>2.0841938000000001E-2</v>
      </c>
      <c r="E10561" s="2">
        <v>7.8778484999999995E-2</v>
      </c>
      <c r="F10561" s="2">
        <v>4.0455403000000001E-2</v>
      </c>
      <c r="G10561" s="2">
        <v>-0.73543616499999998</v>
      </c>
      <c r="H10561" s="2">
        <v>-0.48481695000000002</v>
      </c>
      <c r="I10561" s="2" t="s">
        <v>36</v>
      </c>
      <c r="J10561" s="2" t="s">
        <v>36</v>
      </c>
    </row>
    <row r="10562" spans="1:10" x14ac:dyDescent="0.25">
      <c r="A10562" s="2" t="s">
        <v>646</v>
      </c>
      <c r="B10562" s="2">
        <v>455</v>
      </c>
      <c r="C10562" s="2">
        <v>699</v>
      </c>
      <c r="D10562" s="2">
        <v>1.5103052E-2</v>
      </c>
      <c r="E10562" s="2">
        <v>2.8110972000000001E-2</v>
      </c>
      <c r="F10562" s="2">
        <v>3.4864610999999997E-2</v>
      </c>
      <c r="G10562" s="2">
        <v>-0.4627346</v>
      </c>
      <c r="H10562" s="2">
        <v>-0.56680851499999996</v>
      </c>
      <c r="I10562" s="2" t="s">
        <v>36</v>
      </c>
      <c r="J10562" s="2" t="s">
        <v>36</v>
      </c>
    </row>
    <row r="10563" spans="1:10" x14ac:dyDescent="0.25">
      <c r="A10563" s="2" t="s">
        <v>646</v>
      </c>
      <c r="B10563" s="2">
        <v>524</v>
      </c>
      <c r="C10563" s="2">
        <v>792</v>
      </c>
      <c r="D10563" s="2">
        <v>1.8202299000000002E-2</v>
      </c>
      <c r="E10563" s="2">
        <v>1.1431894999999999E-2</v>
      </c>
      <c r="F10563" s="2">
        <v>7.0560939999999997E-3</v>
      </c>
      <c r="G10563" s="2">
        <v>0.59223809400000005</v>
      </c>
      <c r="H10563" s="2">
        <v>1.5796564399999999</v>
      </c>
      <c r="I10563" s="2" t="s">
        <v>36</v>
      </c>
      <c r="J10563" s="2" t="s">
        <v>36</v>
      </c>
    </row>
    <row r="10564" spans="1:10" x14ac:dyDescent="0.25">
      <c r="A10564" s="2" t="s">
        <v>646</v>
      </c>
      <c r="B10564" s="2">
        <v>581</v>
      </c>
      <c r="C10564" s="2">
        <v>873</v>
      </c>
      <c r="D10564" s="2">
        <v>1.2642038E-2</v>
      </c>
      <c r="E10564" s="2">
        <v>4.3971723999999997E-2</v>
      </c>
      <c r="F10564" s="2">
        <v>4.4559960000000003E-2</v>
      </c>
      <c r="G10564" s="2">
        <v>-0.71249620499999999</v>
      </c>
      <c r="H10564" s="2">
        <v>-0.71629153700000003</v>
      </c>
      <c r="I10564" s="2" t="s">
        <v>36</v>
      </c>
      <c r="J10564" s="2" t="s">
        <v>36</v>
      </c>
    </row>
    <row r="10565" spans="1:10" x14ac:dyDescent="0.25">
      <c r="A10565" s="2" t="s">
        <v>646</v>
      </c>
      <c r="B10565" s="2">
        <v>687</v>
      </c>
      <c r="C10565" s="2">
        <v>1003</v>
      </c>
      <c r="D10565" s="2">
        <v>2.3072168000000001E-2</v>
      </c>
      <c r="E10565" s="2">
        <v>2.3738122E-2</v>
      </c>
      <c r="F10565" s="2">
        <v>3.3609340000000001E-2</v>
      </c>
      <c r="G10565" s="2">
        <v>-2.8054197999999999E-2</v>
      </c>
      <c r="H10565" s="2">
        <v>-0.31351915600000002</v>
      </c>
      <c r="I10565" s="2" t="s">
        <v>36</v>
      </c>
      <c r="J10565" s="2" t="s">
        <v>36</v>
      </c>
    </row>
    <row r="10566" spans="1:10" x14ac:dyDescent="0.25">
      <c r="A10566" s="2" t="s">
        <v>646</v>
      </c>
      <c r="B10566" s="2">
        <v>713</v>
      </c>
      <c r="C10566" s="2">
        <v>1053</v>
      </c>
      <c r="D10566" s="2">
        <v>2.0190412000000001E-2</v>
      </c>
      <c r="E10566" s="2">
        <v>2.9305154E-2</v>
      </c>
      <c r="F10566" s="2">
        <v>2.1377084000000001E-2</v>
      </c>
      <c r="G10566" s="2">
        <v>-0.31102865499999999</v>
      </c>
      <c r="H10566" s="2">
        <v>-5.5511446999999998E-2</v>
      </c>
      <c r="I10566" s="2" t="s">
        <v>36</v>
      </c>
      <c r="J10566" s="2" t="s">
        <v>36</v>
      </c>
    </row>
    <row r="10567" spans="1:10" x14ac:dyDescent="0.25">
      <c r="A10567" s="2" t="s">
        <v>646</v>
      </c>
      <c r="B10567" s="2">
        <v>790</v>
      </c>
      <c r="C10567" s="2">
        <v>1154</v>
      </c>
      <c r="D10567" s="2">
        <v>2.1186038000000001E-2</v>
      </c>
      <c r="E10567" s="2">
        <v>5.6942769999999997E-2</v>
      </c>
      <c r="F10567" s="2">
        <v>5.5479858999999999E-2</v>
      </c>
      <c r="G10567" s="2">
        <v>-0.62794155900000004</v>
      </c>
      <c r="H10567" s="2">
        <v>-0.61813099999999999</v>
      </c>
      <c r="I10567" s="2" t="s">
        <v>36</v>
      </c>
      <c r="J10567" s="2" t="s">
        <v>36</v>
      </c>
    </row>
    <row r="10568" spans="1:10" x14ac:dyDescent="0.25">
      <c r="A10568" s="2" t="s">
        <v>646</v>
      </c>
      <c r="B10568" s="2">
        <v>838</v>
      </c>
      <c r="C10568" s="2">
        <v>1226</v>
      </c>
      <c r="D10568" s="2">
        <v>2.0862256999999999E-2</v>
      </c>
      <c r="E10568" s="2">
        <v>4.3792477000000003E-2</v>
      </c>
      <c r="F10568" s="2">
        <v>2.1398615999999999E-2</v>
      </c>
      <c r="G10568" s="2">
        <v>-0.52361093199999997</v>
      </c>
      <c r="H10568" s="2">
        <v>-2.5065123000000002E-2</v>
      </c>
      <c r="I10568" s="2" t="s">
        <v>36</v>
      </c>
      <c r="J10568" s="2" t="s">
        <v>36</v>
      </c>
    </row>
    <row r="10569" spans="1:10" x14ac:dyDescent="0.25">
      <c r="A10569" s="2" t="s">
        <v>646</v>
      </c>
      <c r="B10569" s="2">
        <v>893</v>
      </c>
      <c r="C10569" s="2">
        <v>1305</v>
      </c>
      <c r="D10569" s="2">
        <v>5.4285895000000001E-2</v>
      </c>
      <c r="E10569" s="2">
        <v>2.5964488000000001E-2</v>
      </c>
      <c r="F10569" s="2">
        <v>2.0091108999999999E-2</v>
      </c>
      <c r="G10569" s="2">
        <v>1.0907747409999999</v>
      </c>
      <c r="H10569" s="2">
        <v>1.7019860019999999</v>
      </c>
      <c r="I10569" s="2" t="s">
        <v>36</v>
      </c>
      <c r="J10569" s="2" t="s">
        <v>36</v>
      </c>
    </row>
    <row r="10570" spans="1:10" x14ac:dyDescent="0.25">
      <c r="A10570" s="2" t="s">
        <v>646</v>
      </c>
      <c r="B10570" s="2">
        <v>940</v>
      </c>
      <c r="C10570" s="2">
        <v>1376</v>
      </c>
      <c r="D10570" s="2">
        <v>2.5122047000000002E-2</v>
      </c>
      <c r="E10570" s="2">
        <v>2.5401783000000001E-2</v>
      </c>
      <c r="F10570" s="2">
        <v>2.6793405999999999E-2</v>
      </c>
      <c r="G10570" s="2">
        <v>-1.1012424E-2</v>
      </c>
      <c r="H10570" s="2">
        <v>-6.2379474999999997E-2</v>
      </c>
      <c r="I10570" s="2" t="s">
        <v>36</v>
      </c>
      <c r="J10570" s="2" t="s">
        <v>36</v>
      </c>
    </row>
    <row r="10571" spans="1:10" x14ac:dyDescent="0.25">
      <c r="A10571" s="2" t="s">
        <v>646</v>
      </c>
      <c r="B10571" s="2">
        <v>997</v>
      </c>
      <c r="C10571" s="2">
        <v>1457</v>
      </c>
      <c r="D10571" s="2">
        <v>1.7212001000000001E-2</v>
      </c>
      <c r="E10571" s="2">
        <v>3.5686392999999997E-2</v>
      </c>
      <c r="F10571" s="2">
        <v>3.4533969999999997E-2</v>
      </c>
      <c r="G10571" s="2">
        <v>-0.51768727999999997</v>
      </c>
      <c r="H10571" s="2">
        <v>-0.50159216299999998</v>
      </c>
      <c r="I10571" s="2" t="s">
        <v>36</v>
      </c>
      <c r="J10571" s="2" t="s">
        <v>36</v>
      </c>
    </row>
    <row r="10572" spans="1:10" x14ac:dyDescent="0.25">
      <c r="A10572" s="2" t="s">
        <v>646</v>
      </c>
      <c r="B10572" s="2">
        <v>1043</v>
      </c>
      <c r="C10572" s="2">
        <v>1527</v>
      </c>
      <c r="D10572" s="2">
        <v>2.2114485999999999E-2</v>
      </c>
      <c r="E10572" s="2">
        <v>4.6004877E-2</v>
      </c>
      <c r="F10572" s="2">
        <v>2.1638681999999999E-2</v>
      </c>
      <c r="G10572" s="2">
        <v>-0.51930127800000003</v>
      </c>
      <c r="H10572" s="2">
        <v>2.1988596999999999E-2</v>
      </c>
      <c r="I10572" s="2" t="s">
        <v>36</v>
      </c>
      <c r="J10572" s="2" t="s">
        <v>36</v>
      </c>
    </row>
    <row r="10573" spans="1:10" x14ac:dyDescent="0.25">
      <c r="A10573" s="2" t="s">
        <v>646</v>
      </c>
      <c r="B10573" s="2">
        <v>1128</v>
      </c>
      <c r="C10573" s="2">
        <v>1636</v>
      </c>
      <c r="D10573" s="2">
        <v>0.107527462</v>
      </c>
      <c r="E10573" s="2">
        <v>5.4880237999999998E-2</v>
      </c>
      <c r="F10573" s="2">
        <v>4.1205696999999999E-2</v>
      </c>
      <c r="G10573" s="2">
        <v>0.95931116599999999</v>
      </c>
      <c r="H10573" s="2">
        <v>1.609529035</v>
      </c>
      <c r="I10573" s="2" t="s">
        <v>36</v>
      </c>
      <c r="J10573" s="2" t="s">
        <v>36</v>
      </c>
    </row>
    <row r="10574" spans="1:10" x14ac:dyDescent="0.25">
      <c r="A10574" s="2" t="s">
        <v>646</v>
      </c>
      <c r="B10574" s="2">
        <v>1155</v>
      </c>
      <c r="C10574" s="2">
        <v>1687</v>
      </c>
      <c r="D10574" s="2">
        <v>1.9233073999999999E-2</v>
      </c>
      <c r="E10574" s="2">
        <v>4.6627690999999999E-2</v>
      </c>
      <c r="F10574" s="2">
        <v>5.3569099000000002E-2</v>
      </c>
      <c r="G10574" s="2">
        <v>-0.58751820099999996</v>
      </c>
      <c r="H10574" s="2">
        <v>-0.64096701199999995</v>
      </c>
      <c r="I10574" s="2" t="s">
        <v>36</v>
      </c>
      <c r="J10574" s="2" t="s">
        <v>36</v>
      </c>
    </row>
    <row r="10575" spans="1:10" x14ac:dyDescent="0.25">
      <c r="A10575" s="2" t="s">
        <v>646</v>
      </c>
      <c r="B10575" s="2">
        <v>1249</v>
      </c>
      <c r="C10575" s="2">
        <v>1805</v>
      </c>
      <c r="D10575" s="2">
        <v>2.3786684999999998E-2</v>
      </c>
      <c r="E10575" s="2">
        <v>6.7876430000000003E-3</v>
      </c>
      <c r="F10575" s="2">
        <v>8.0829479999999995E-3</v>
      </c>
      <c r="G10575" s="2">
        <v>2.5044102420000001</v>
      </c>
      <c r="H10575" s="2">
        <v>1.942823017</v>
      </c>
      <c r="I10575" s="2" t="s">
        <v>36</v>
      </c>
      <c r="J10575" s="2" t="s">
        <v>36</v>
      </c>
    </row>
    <row r="10576" spans="1:10" x14ac:dyDescent="0.25">
      <c r="A10576" s="2" t="s">
        <v>647</v>
      </c>
      <c r="B10576" s="2">
        <v>59</v>
      </c>
      <c r="C10576" s="2">
        <v>127</v>
      </c>
      <c r="D10576" s="2">
        <v>0.59156468799999995</v>
      </c>
      <c r="E10576" s="2">
        <v>0.27628586500000002</v>
      </c>
      <c r="F10576" s="2">
        <v>0.27690334300000002</v>
      </c>
      <c r="G10576" s="2">
        <v>1.141132654</v>
      </c>
      <c r="H10576" s="2">
        <v>1.1363580559999999</v>
      </c>
      <c r="I10576" s="2" t="s">
        <v>89</v>
      </c>
      <c r="J10576" s="2" t="s">
        <v>89</v>
      </c>
    </row>
    <row r="10577" spans="1:10" x14ac:dyDescent="0.25">
      <c r="A10577" s="2" t="s">
        <v>647</v>
      </c>
      <c r="B10577" s="2">
        <v>115</v>
      </c>
      <c r="C10577" s="2">
        <v>203</v>
      </c>
      <c r="D10577" s="2">
        <v>0.53906977199999995</v>
      </c>
      <c r="E10577" s="2">
        <v>0.25109183499999999</v>
      </c>
      <c r="F10577" s="2">
        <v>0.24602911499999999</v>
      </c>
      <c r="G10577" s="2">
        <v>1.146902831</v>
      </c>
      <c r="H10577" s="2">
        <v>1.1910812099999999</v>
      </c>
      <c r="I10577" s="2" t="s">
        <v>89</v>
      </c>
      <c r="J10577" s="2" t="s">
        <v>89</v>
      </c>
    </row>
    <row r="10578" spans="1:10" x14ac:dyDescent="0.25">
      <c r="A10578" s="2" t="s">
        <v>647</v>
      </c>
      <c r="B10578" s="2">
        <v>188</v>
      </c>
      <c r="C10578" s="2">
        <v>296</v>
      </c>
      <c r="D10578" s="2">
        <v>4.2175175000000002E-2</v>
      </c>
      <c r="E10578" s="2">
        <v>5.6645317000000001E-2</v>
      </c>
      <c r="F10578" s="2">
        <v>5.7667477000000002E-2</v>
      </c>
      <c r="G10578" s="2">
        <v>-0.25545169299999998</v>
      </c>
      <c r="H10578" s="2">
        <v>-0.26864885900000002</v>
      </c>
      <c r="I10578" s="2" t="s">
        <v>89</v>
      </c>
      <c r="J10578" s="2" t="s">
        <v>89</v>
      </c>
    </row>
    <row r="10579" spans="1:10" x14ac:dyDescent="0.25">
      <c r="A10579" s="2" t="s">
        <v>647</v>
      </c>
      <c r="B10579" s="2">
        <v>243</v>
      </c>
      <c r="C10579" s="2">
        <v>371</v>
      </c>
      <c r="D10579" s="2">
        <v>4.7460612999999999E-2</v>
      </c>
      <c r="E10579" s="2">
        <v>0.12385471100000001</v>
      </c>
      <c r="F10579" s="2">
        <v>0.17771790400000001</v>
      </c>
      <c r="G10579" s="2">
        <v>-0.61680413700000003</v>
      </c>
      <c r="H10579" s="2">
        <v>-0.73294411000000004</v>
      </c>
      <c r="I10579" s="2" t="s">
        <v>89</v>
      </c>
      <c r="J10579" s="2" t="s">
        <v>89</v>
      </c>
    </row>
    <row r="10580" spans="1:10" x14ac:dyDescent="0.25">
      <c r="A10580" s="2" t="s">
        <v>647</v>
      </c>
      <c r="B10580" s="2">
        <v>278</v>
      </c>
      <c r="C10580" s="2">
        <v>426</v>
      </c>
      <c r="D10580" s="2">
        <v>2.7483408000000001E-2</v>
      </c>
      <c r="E10580" s="2">
        <v>3.0493269E-2</v>
      </c>
      <c r="F10580" s="2">
        <v>3.0493269E-2</v>
      </c>
      <c r="G10580" s="2">
        <v>-9.8705731000000005E-2</v>
      </c>
      <c r="H10580" s="2">
        <v>-9.8705731000000005E-2</v>
      </c>
      <c r="I10580" s="2" t="s">
        <v>89</v>
      </c>
      <c r="J10580" s="2" t="s">
        <v>89</v>
      </c>
    </row>
    <row r="10581" spans="1:10" x14ac:dyDescent="0.25">
      <c r="A10581" s="2" t="s">
        <v>647</v>
      </c>
      <c r="B10581" s="2">
        <v>339</v>
      </c>
      <c r="C10581" s="2">
        <v>507</v>
      </c>
      <c r="D10581" s="2">
        <v>3.5691805E-2</v>
      </c>
      <c r="E10581" s="2">
        <v>4.1398783000000001E-2</v>
      </c>
      <c r="F10581" s="2">
        <v>3.3954349000000002E-2</v>
      </c>
      <c r="G10581" s="2">
        <v>-0.137853748</v>
      </c>
      <c r="H10581" s="2">
        <v>5.1170346999999998E-2</v>
      </c>
      <c r="I10581" s="2" t="s">
        <v>89</v>
      </c>
      <c r="J10581" s="2" t="s">
        <v>89</v>
      </c>
    </row>
    <row r="10582" spans="1:10" x14ac:dyDescent="0.25">
      <c r="A10582" s="2" t="s">
        <v>647</v>
      </c>
      <c r="B10582" s="2">
        <v>377</v>
      </c>
      <c r="C10582" s="2">
        <v>565</v>
      </c>
      <c r="D10582" s="2">
        <v>3.3155061E-2</v>
      </c>
      <c r="E10582" s="2">
        <v>3.1676476000000002E-2</v>
      </c>
      <c r="F10582" s="2">
        <v>2.9995784000000001E-2</v>
      </c>
      <c r="G10582" s="2">
        <v>4.6677699000000003E-2</v>
      </c>
      <c r="H10582" s="2">
        <v>0.10532404200000001</v>
      </c>
      <c r="I10582" s="2" t="s">
        <v>89</v>
      </c>
      <c r="J10582" s="2" t="s">
        <v>89</v>
      </c>
    </row>
    <row r="10583" spans="1:10" x14ac:dyDescent="0.25">
      <c r="A10583" s="2" t="s">
        <v>647</v>
      </c>
      <c r="B10583" s="2">
        <v>432</v>
      </c>
      <c r="C10583" s="2">
        <v>640</v>
      </c>
      <c r="D10583" s="2">
        <v>5.2546252000000002E-2</v>
      </c>
      <c r="E10583" s="2">
        <v>0.120847432</v>
      </c>
      <c r="F10583" s="2">
        <v>0.143590575</v>
      </c>
      <c r="G10583" s="2">
        <v>-0.565185198</v>
      </c>
      <c r="H10583" s="2">
        <v>-0.634055005</v>
      </c>
      <c r="I10583" s="2" t="s">
        <v>89</v>
      </c>
      <c r="J10583" s="2" t="s">
        <v>89</v>
      </c>
    </row>
    <row r="10584" spans="1:10" x14ac:dyDescent="0.25">
      <c r="A10584" s="2" t="s">
        <v>647</v>
      </c>
      <c r="B10584" s="2">
        <v>477</v>
      </c>
      <c r="C10584" s="2">
        <v>705</v>
      </c>
      <c r="D10584" s="2">
        <v>1.6540859000000002E-2</v>
      </c>
      <c r="E10584" s="2">
        <v>3.6778352E-2</v>
      </c>
      <c r="F10584" s="2">
        <v>3.8812850000000003E-2</v>
      </c>
      <c r="G10584" s="2">
        <v>-0.550255575</v>
      </c>
      <c r="H10584" s="2">
        <v>-0.57383034799999999</v>
      </c>
      <c r="I10584" s="2" t="s">
        <v>89</v>
      </c>
      <c r="J10584" s="2" t="s">
        <v>89</v>
      </c>
    </row>
    <row r="10585" spans="1:10" x14ac:dyDescent="0.25">
      <c r="A10585" s="2" t="s">
        <v>647</v>
      </c>
      <c r="B10585" s="2">
        <v>550</v>
      </c>
      <c r="C10585" s="2">
        <v>798</v>
      </c>
      <c r="D10585" s="2">
        <v>5.9424507000000001E-2</v>
      </c>
      <c r="E10585" s="2">
        <v>0.120350152</v>
      </c>
      <c r="F10585" s="2">
        <v>0.112789482</v>
      </c>
      <c r="G10585" s="2">
        <v>-0.50623654500000004</v>
      </c>
      <c r="H10585" s="2">
        <v>-0.47313786800000002</v>
      </c>
      <c r="I10585" s="2" t="s">
        <v>89</v>
      </c>
      <c r="J10585" s="2" t="s">
        <v>89</v>
      </c>
    </row>
    <row r="10586" spans="1:10" x14ac:dyDescent="0.25">
      <c r="A10586" s="2" t="s">
        <v>647</v>
      </c>
      <c r="B10586" s="2">
        <v>590</v>
      </c>
      <c r="C10586" s="2">
        <v>858</v>
      </c>
      <c r="D10586" s="2">
        <v>3.5128751999999999E-2</v>
      </c>
      <c r="E10586" s="2">
        <v>7.8954710999999997E-2</v>
      </c>
      <c r="F10586" s="2">
        <v>7.8954710999999997E-2</v>
      </c>
      <c r="G10586" s="2">
        <v>-0.555077182</v>
      </c>
      <c r="H10586" s="2">
        <v>-0.555077182</v>
      </c>
      <c r="I10586" s="2" t="s">
        <v>89</v>
      </c>
      <c r="J10586" s="2" t="s">
        <v>89</v>
      </c>
    </row>
    <row r="10587" spans="1:10" x14ac:dyDescent="0.25">
      <c r="A10587" s="2" t="s">
        <v>647</v>
      </c>
      <c r="B10587" s="2">
        <v>647</v>
      </c>
      <c r="C10587" s="2">
        <v>935</v>
      </c>
      <c r="D10587" s="2">
        <v>4.3358507999999997E-2</v>
      </c>
      <c r="E10587" s="2">
        <v>0.13557045100000001</v>
      </c>
      <c r="F10587" s="2">
        <v>0.13289817100000001</v>
      </c>
      <c r="G10587" s="2">
        <v>-0.68017729900000001</v>
      </c>
      <c r="H10587" s="2">
        <v>-0.673746391</v>
      </c>
      <c r="I10587" s="2" t="s">
        <v>89</v>
      </c>
      <c r="J10587" s="2" t="s">
        <v>89</v>
      </c>
    </row>
    <row r="10588" spans="1:10" x14ac:dyDescent="0.25">
      <c r="A10588" s="2" t="s">
        <v>647</v>
      </c>
      <c r="B10588" s="2">
        <v>692</v>
      </c>
      <c r="C10588" s="2">
        <v>1000</v>
      </c>
      <c r="D10588" s="2">
        <v>1.9900540000000001E-2</v>
      </c>
      <c r="E10588" s="2">
        <v>2.5172765999999999E-2</v>
      </c>
      <c r="F10588" s="2">
        <v>2.4908924999999998E-2</v>
      </c>
      <c r="G10588" s="2">
        <v>-0.209441671</v>
      </c>
      <c r="H10588" s="2">
        <v>-0.20106790399999999</v>
      </c>
      <c r="I10588" s="2" t="s">
        <v>89</v>
      </c>
      <c r="J10588" s="2" t="s">
        <v>89</v>
      </c>
    </row>
    <row r="10589" spans="1:10" x14ac:dyDescent="0.25">
      <c r="A10589" s="2" t="s">
        <v>647</v>
      </c>
      <c r="B10589" s="2">
        <v>758</v>
      </c>
      <c r="C10589" s="2">
        <v>1086</v>
      </c>
      <c r="D10589" s="2">
        <v>2.7772128E-2</v>
      </c>
      <c r="E10589" s="2">
        <v>2.6048126000000001E-2</v>
      </c>
      <c r="F10589" s="2">
        <v>4.9565333000000003E-2</v>
      </c>
      <c r="G10589" s="2">
        <v>6.6185252E-2</v>
      </c>
      <c r="H10589" s="2">
        <v>-0.43968644899999998</v>
      </c>
      <c r="I10589" s="2" t="s">
        <v>89</v>
      </c>
      <c r="J10589" s="2" t="s">
        <v>89</v>
      </c>
    </row>
    <row r="10590" spans="1:10" x14ac:dyDescent="0.25">
      <c r="A10590" s="2" t="s">
        <v>647</v>
      </c>
      <c r="B10590" s="2">
        <v>793</v>
      </c>
      <c r="C10590" s="2">
        <v>1141</v>
      </c>
      <c r="D10590" s="2">
        <v>3.7897379000000002E-2</v>
      </c>
      <c r="E10590" s="2">
        <v>4.1275037000000001E-2</v>
      </c>
      <c r="F10590" s="2">
        <v>4.1275037000000001E-2</v>
      </c>
      <c r="G10590" s="2">
        <v>-8.1832944000000005E-2</v>
      </c>
      <c r="H10590" s="2">
        <v>-8.1832944000000005E-2</v>
      </c>
      <c r="I10590" s="2" t="s">
        <v>89</v>
      </c>
      <c r="J10590" s="2" t="s">
        <v>89</v>
      </c>
    </row>
    <row r="10591" spans="1:10" x14ac:dyDescent="0.25">
      <c r="A10591" s="2" t="s">
        <v>647</v>
      </c>
      <c r="B10591" s="2">
        <v>848</v>
      </c>
      <c r="C10591" s="2">
        <v>1216</v>
      </c>
      <c r="D10591" s="2">
        <v>2.8966453E-2</v>
      </c>
      <c r="E10591" s="2">
        <v>9.8539415000000005E-2</v>
      </c>
      <c r="F10591" s="2">
        <v>9.5631652999999997E-2</v>
      </c>
      <c r="G10591" s="2">
        <v>-0.70604195999999997</v>
      </c>
      <c r="H10591" s="2">
        <v>-0.69710391599999999</v>
      </c>
      <c r="I10591" s="2" t="s">
        <v>89</v>
      </c>
      <c r="J10591" s="2" t="s">
        <v>89</v>
      </c>
    </row>
    <row r="10592" spans="1:10" x14ac:dyDescent="0.25">
      <c r="A10592" s="2" t="s">
        <v>647</v>
      </c>
      <c r="B10592" s="2">
        <v>890</v>
      </c>
      <c r="C10592" s="2">
        <v>1278</v>
      </c>
      <c r="D10592" s="2">
        <v>6.4506038000000002E-2</v>
      </c>
      <c r="E10592" s="2">
        <v>8.0742648E-2</v>
      </c>
      <c r="F10592" s="2">
        <v>8.0742648E-2</v>
      </c>
      <c r="G10592" s="2">
        <v>-0.201090887</v>
      </c>
      <c r="H10592" s="2">
        <v>-0.201090887</v>
      </c>
      <c r="I10592" s="2" t="s">
        <v>89</v>
      </c>
      <c r="J10592" s="2" t="s">
        <v>89</v>
      </c>
    </row>
    <row r="10593" spans="1:10" x14ac:dyDescent="0.25">
      <c r="A10593" s="2" t="s">
        <v>647</v>
      </c>
      <c r="B10593" s="2">
        <v>948</v>
      </c>
      <c r="C10593" s="2">
        <v>1356</v>
      </c>
      <c r="D10593" s="2">
        <v>5.3686967000000002E-2</v>
      </c>
      <c r="E10593" s="2">
        <v>4.8434075E-2</v>
      </c>
      <c r="F10593" s="2">
        <v>2.9152260999999999E-2</v>
      </c>
      <c r="G10593" s="2">
        <v>0.108454469</v>
      </c>
      <c r="H10593" s="2">
        <v>0.84160555800000003</v>
      </c>
      <c r="I10593" s="2" t="s">
        <v>89</v>
      </c>
      <c r="J10593" s="2" t="s">
        <v>89</v>
      </c>
    </row>
    <row r="10594" spans="1:10" x14ac:dyDescent="0.25">
      <c r="A10594" s="2" t="s">
        <v>647</v>
      </c>
      <c r="B10594" s="2">
        <v>981</v>
      </c>
      <c r="C10594" s="2">
        <v>1409</v>
      </c>
      <c r="D10594" s="2">
        <v>2.050602E-2</v>
      </c>
      <c r="E10594" s="2">
        <v>1.9556061999999999E-2</v>
      </c>
      <c r="F10594" s="2">
        <v>1.7645596999999999E-2</v>
      </c>
      <c r="G10594" s="2">
        <v>4.8576130000000002E-2</v>
      </c>
      <c r="H10594" s="2">
        <v>0.16210406999999999</v>
      </c>
      <c r="I10594" s="2" t="s">
        <v>89</v>
      </c>
      <c r="J10594" s="2" t="s">
        <v>89</v>
      </c>
    </row>
    <row r="10595" spans="1:10" x14ac:dyDescent="0.25">
      <c r="A10595" s="2" t="s">
        <v>647</v>
      </c>
      <c r="B10595" s="2">
        <v>1047</v>
      </c>
      <c r="C10595" s="2">
        <v>1495</v>
      </c>
      <c r="D10595" s="2">
        <v>6.7291636000000002E-2</v>
      </c>
      <c r="E10595" s="2">
        <v>9.8847590999999999E-2</v>
      </c>
      <c r="F10595" s="2">
        <v>6.0292989999999998E-2</v>
      </c>
      <c r="G10595" s="2">
        <v>-0.31923847799999999</v>
      </c>
      <c r="H10595" s="2">
        <v>0.116077288</v>
      </c>
      <c r="I10595" s="2" t="s">
        <v>89</v>
      </c>
      <c r="J10595" s="2" t="s">
        <v>89</v>
      </c>
    </row>
    <row r="10596" spans="1:10" x14ac:dyDescent="0.25">
      <c r="A10596" s="2" t="s">
        <v>647</v>
      </c>
      <c r="B10596" s="2">
        <v>1083</v>
      </c>
      <c r="C10596" s="2">
        <v>1551</v>
      </c>
      <c r="D10596" s="2">
        <v>4.5621015000000001E-2</v>
      </c>
      <c r="E10596" s="2">
        <v>4.9429374999999998E-2</v>
      </c>
      <c r="F10596" s="2">
        <v>4.9038101000000001E-2</v>
      </c>
      <c r="G10596" s="2">
        <v>-7.7046496000000006E-2</v>
      </c>
      <c r="H10596" s="2">
        <v>-6.9682273000000003E-2</v>
      </c>
      <c r="I10596" s="2" t="s">
        <v>89</v>
      </c>
      <c r="J10596" s="2" t="s">
        <v>89</v>
      </c>
    </row>
    <row r="10597" spans="1:10" x14ac:dyDescent="0.25">
      <c r="A10597" s="2" t="s">
        <v>647</v>
      </c>
      <c r="B10597" s="2">
        <v>1140</v>
      </c>
      <c r="C10597" s="2">
        <v>1628</v>
      </c>
      <c r="D10597" s="2">
        <v>5.2174445999999999E-2</v>
      </c>
      <c r="E10597" s="2">
        <v>7.8121598E-2</v>
      </c>
      <c r="F10597" s="2">
        <v>1.3920369E-2</v>
      </c>
      <c r="G10597" s="2">
        <v>-0.33213800799999998</v>
      </c>
      <c r="H10597" s="2">
        <v>2.748064974</v>
      </c>
      <c r="I10597" s="2" t="s">
        <v>89</v>
      </c>
      <c r="J10597" s="2" t="s">
        <v>89</v>
      </c>
    </row>
    <row r="10598" spans="1:10" x14ac:dyDescent="0.25">
      <c r="A10598" s="2" t="s">
        <v>647</v>
      </c>
      <c r="B10598" s="2">
        <v>1186</v>
      </c>
      <c r="C10598" s="2">
        <v>1694</v>
      </c>
      <c r="D10598" s="2">
        <v>0.277137142</v>
      </c>
      <c r="E10598" s="2">
        <v>0.217433347</v>
      </c>
      <c r="F10598" s="2">
        <v>0.148861838</v>
      </c>
      <c r="G10598" s="2">
        <v>0.274584353</v>
      </c>
      <c r="H10598" s="2">
        <v>0.86170711300000002</v>
      </c>
      <c r="I10598" s="2" t="s">
        <v>89</v>
      </c>
      <c r="J10598" s="2" t="s">
        <v>89</v>
      </c>
    </row>
    <row r="10599" spans="1:10" x14ac:dyDescent="0.25">
      <c r="A10599" s="2" t="s">
        <v>647</v>
      </c>
      <c r="B10599" s="2">
        <v>1323</v>
      </c>
      <c r="C10599" s="2">
        <v>1851</v>
      </c>
      <c r="D10599" s="2">
        <v>0.58624667200000002</v>
      </c>
      <c r="E10599" s="2">
        <v>0.274944574</v>
      </c>
      <c r="F10599" s="2">
        <v>0.27322735799999998</v>
      </c>
      <c r="G10599" s="2">
        <v>1.1322358290000001</v>
      </c>
      <c r="H10599" s="2">
        <v>1.1456367970000001</v>
      </c>
      <c r="I10599" s="2" t="s">
        <v>89</v>
      </c>
      <c r="J10599" s="2" t="s">
        <v>89</v>
      </c>
    </row>
    <row r="10600" spans="1:10" x14ac:dyDescent="0.25">
      <c r="A10600" s="2" t="s">
        <v>648</v>
      </c>
      <c r="B10600" s="2">
        <v>89</v>
      </c>
      <c r="C10600" s="2">
        <v>141</v>
      </c>
      <c r="D10600" s="2">
        <v>8.0715460000000006E-3</v>
      </c>
      <c r="E10600" s="2">
        <v>1.132234E-3</v>
      </c>
      <c r="F10600" s="2">
        <v>1.145053E-3</v>
      </c>
      <c r="G10600" s="2">
        <v>6.1288650730000001</v>
      </c>
      <c r="H10600" s="2">
        <v>6.0490603490000003</v>
      </c>
      <c r="I10600" s="2" t="s">
        <v>143</v>
      </c>
      <c r="J10600" s="2" t="s">
        <v>143</v>
      </c>
    </row>
    <row r="10601" spans="1:10" x14ac:dyDescent="0.25">
      <c r="A10601" s="2" t="s">
        <v>648</v>
      </c>
      <c r="B10601" s="2">
        <v>132</v>
      </c>
      <c r="C10601" s="2">
        <v>211</v>
      </c>
      <c r="D10601" s="2">
        <v>8.3818520000000004E-3</v>
      </c>
      <c r="E10601" s="2">
        <v>6.9593900000000002E-4</v>
      </c>
      <c r="F10601" s="2">
        <v>5.8205799999999999E-4</v>
      </c>
      <c r="G10601" s="2">
        <v>11.04394692</v>
      </c>
      <c r="H10601" s="2">
        <v>13.40037184</v>
      </c>
      <c r="I10601" s="2" t="s">
        <v>143</v>
      </c>
      <c r="J10601" s="2" t="s">
        <v>143</v>
      </c>
    </row>
    <row r="10602" spans="1:10" x14ac:dyDescent="0.25">
      <c r="A10602" s="2" t="s">
        <v>648</v>
      </c>
      <c r="B10602" s="2">
        <v>208</v>
      </c>
      <c r="C10602" s="2">
        <v>314</v>
      </c>
      <c r="D10602" s="2">
        <v>6.0554670000000001E-3</v>
      </c>
      <c r="E10602" s="2">
        <v>3.1527959999999998E-3</v>
      </c>
      <c r="F10602" s="2">
        <v>1.7182090000000001E-3</v>
      </c>
      <c r="G10602" s="2">
        <v>0.92066566299999997</v>
      </c>
      <c r="H10602" s="2">
        <v>2.5242892050000001</v>
      </c>
      <c r="I10602" s="2" t="s">
        <v>143</v>
      </c>
      <c r="J10602" s="2" t="s">
        <v>143</v>
      </c>
    </row>
    <row r="10603" spans="1:10" x14ac:dyDescent="0.25">
      <c r="A10603" s="2" t="s">
        <v>648</v>
      </c>
      <c r="B10603" s="2">
        <v>235</v>
      </c>
      <c r="C10603" s="2">
        <v>368</v>
      </c>
      <c r="D10603" s="2">
        <v>3.331742E-3</v>
      </c>
      <c r="E10603" s="2">
        <v>7.5831499999999997E-4</v>
      </c>
      <c r="F10603" s="2">
        <v>6.4631300000000003E-4</v>
      </c>
      <c r="G10603" s="2">
        <v>3.3936127420000002</v>
      </c>
      <c r="H10603" s="2">
        <v>4.1549958470000004</v>
      </c>
      <c r="I10603" s="2" t="s">
        <v>143</v>
      </c>
      <c r="J10603" s="2" t="s">
        <v>143</v>
      </c>
    </row>
    <row r="10604" spans="1:10" x14ac:dyDescent="0.25">
      <c r="A10604" s="2" t="s">
        <v>648</v>
      </c>
      <c r="B10604" s="2">
        <v>295</v>
      </c>
      <c r="C10604" s="2">
        <v>455</v>
      </c>
      <c r="D10604" s="2">
        <v>8.2256300000000001E-4</v>
      </c>
      <c r="E10604" s="2">
        <v>1.3260749999999999E-3</v>
      </c>
      <c r="F10604" s="2">
        <v>7.7990500000000001E-4</v>
      </c>
      <c r="G10604" s="2">
        <v>-0.37970108400000002</v>
      </c>
      <c r="H10604" s="2">
        <v>5.4695527000000001E-2</v>
      </c>
      <c r="I10604" s="2" t="s">
        <v>143</v>
      </c>
      <c r="J10604" s="2" t="s">
        <v>143</v>
      </c>
    </row>
    <row r="10605" spans="1:10" x14ac:dyDescent="0.25">
      <c r="A10605" s="2" t="s">
        <v>648</v>
      </c>
      <c r="B10605" s="2">
        <v>370</v>
      </c>
      <c r="C10605" s="2">
        <v>557</v>
      </c>
      <c r="D10605" s="2">
        <v>1.7801830000000001E-3</v>
      </c>
      <c r="E10605" s="2">
        <v>1.4044050000000001E-3</v>
      </c>
      <c r="F10605" s="2">
        <v>2.0406170000000002E-3</v>
      </c>
      <c r="G10605" s="2">
        <v>0.26757117200000002</v>
      </c>
      <c r="H10605" s="2">
        <v>-0.12762511300000001</v>
      </c>
      <c r="I10605" s="2" t="s">
        <v>143</v>
      </c>
      <c r="J10605" s="2" t="s">
        <v>143</v>
      </c>
    </row>
    <row r="10606" spans="1:10" x14ac:dyDescent="0.25">
      <c r="A10606" s="2" t="s">
        <v>648</v>
      </c>
      <c r="B10606" s="2">
        <v>415</v>
      </c>
      <c r="C10606" s="2">
        <v>629</v>
      </c>
      <c r="D10606" s="2">
        <v>1.3159999999999999E-3</v>
      </c>
      <c r="E10606" s="2">
        <v>2.1256869999999998E-3</v>
      </c>
      <c r="F10606" s="2">
        <v>1.615064E-3</v>
      </c>
      <c r="G10606" s="2">
        <v>-0.38090612400000001</v>
      </c>
      <c r="H10606" s="2">
        <v>-0.18517206</v>
      </c>
      <c r="I10606" s="2" t="s">
        <v>143</v>
      </c>
      <c r="J10606" s="2" t="s">
        <v>143</v>
      </c>
    </row>
    <row r="10607" spans="1:10" x14ac:dyDescent="0.25">
      <c r="A10607" s="2" t="s">
        <v>648</v>
      </c>
      <c r="B10607" s="2">
        <v>495</v>
      </c>
      <c r="C10607" s="2">
        <v>736</v>
      </c>
      <c r="D10607" s="2">
        <v>1.7243779999999999E-3</v>
      </c>
      <c r="E10607" s="2">
        <v>3.4581299999999999E-4</v>
      </c>
      <c r="F10607" s="2">
        <v>3.0954700000000002E-4</v>
      </c>
      <c r="G10607" s="2">
        <v>3.9864523969999999</v>
      </c>
      <c r="H10607" s="2">
        <v>4.5706425770000001</v>
      </c>
      <c r="I10607" s="2" t="s">
        <v>143</v>
      </c>
      <c r="J10607" s="2" t="s">
        <v>143</v>
      </c>
    </row>
    <row r="10608" spans="1:10" x14ac:dyDescent="0.25">
      <c r="A10608" s="2" t="s">
        <v>648</v>
      </c>
      <c r="B10608" s="2">
        <v>517</v>
      </c>
      <c r="C10608" s="2">
        <v>785</v>
      </c>
      <c r="D10608" s="2">
        <v>2.2177049999999999E-3</v>
      </c>
      <c r="E10608" s="2">
        <v>7.0531800000000003E-4</v>
      </c>
      <c r="F10608" s="2">
        <v>1.1658899999999999E-3</v>
      </c>
      <c r="G10608" s="2">
        <v>2.1442631310000002</v>
      </c>
      <c r="H10608" s="2">
        <v>0.90215599899999999</v>
      </c>
      <c r="I10608" s="2" t="s">
        <v>143</v>
      </c>
      <c r="J10608" s="2" t="s">
        <v>143</v>
      </c>
    </row>
    <row r="10609" spans="1:10" x14ac:dyDescent="0.25">
      <c r="A10609" s="2" t="s">
        <v>648</v>
      </c>
      <c r="B10609" s="2">
        <v>590</v>
      </c>
      <c r="C10609" s="2">
        <v>885</v>
      </c>
      <c r="D10609" s="2">
        <v>4.10634E-4</v>
      </c>
      <c r="E10609" s="2">
        <v>2.2964200000000001E-4</v>
      </c>
      <c r="F10609" s="2">
        <v>1.115705E-3</v>
      </c>
      <c r="G10609" s="2">
        <v>0.78814834899999997</v>
      </c>
      <c r="H10609" s="2">
        <v>-0.63195094900000004</v>
      </c>
      <c r="I10609" s="2" t="s">
        <v>143</v>
      </c>
      <c r="J10609" s="2" t="s">
        <v>143</v>
      </c>
    </row>
    <row r="10610" spans="1:10" x14ac:dyDescent="0.25">
      <c r="A10610" s="2" t="s">
        <v>648</v>
      </c>
      <c r="B10610" s="2">
        <v>637</v>
      </c>
      <c r="C10610" s="2">
        <v>959</v>
      </c>
      <c r="D10610" s="2">
        <v>1.7534860000000001E-3</v>
      </c>
      <c r="E10610" s="2">
        <v>2.4929549999999998E-3</v>
      </c>
      <c r="F10610" s="2">
        <v>3.6661129999999999E-3</v>
      </c>
      <c r="G10610" s="2">
        <v>-0.29662342800000002</v>
      </c>
      <c r="H10610" s="2">
        <v>-0.52170417300000005</v>
      </c>
      <c r="I10610" s="2" t="s">
        <v>143</v>
      </c>
      <c r="J10610" s="2" t="s">
        <v>143</v>
      </c>
    </row>
    <row r="10611" spans="1:10" x14ac:dyDescent="0.25">
      <c r="A10611" s="2" t="s">
        <v>648</v>
      </c>
      <c r="B10611" s="2">
        <v>666</v>
      </c>
      <c r="C10611" s="2">
        <v>1015</v>
      </c>
      <c r="D10611" s="2">
        <v>1.7636279999999999E-3</v>
      </c>
      <c r="E10611" s="2">
        <v>3.0936800000000002E-4</v>
      </c>
      <c r="F10611" s="2">
        <v>5.1238E-4</v>
      </c>
      <c r="G10611" s="2">
        <v>4.7007382059999996</v>
      </c>
      <c r="H10611" s="2">
        <v>2.4420303219999999</v>
      </c>
      <c r="I10611" s="2" t="s">
        <v>143</v>
      </c>
      <c r="J10611" s="2" t="s">
        <v>143</v>
      </c>
    </row>
    <row r="10612" spans="1:10" x14ac:dyDescent="0.25">
      <c r="A10612" s="2" t="s">
        <v>648</v>
      </c>
      <c r="B10612" s="2">
        <v>702</v>
      </c>
      <c r="C10612" s="2">
        <v>1078</v>
      </c>
      <c r="D10612" s="2">
        <v>1.486916E-3</v>
      </c>
      <c r="E10612" s="2">
        <v>1.4447590000000001E-3</v>
      </c>
      <c r="F10612" s="2">
        <v>1.0551670000000001E-3</v>
      </c>
      <c r="G10612" s="2">
        <v>2.9178758999999999E-2</v>
      </c>
      <c r="H10612" s="2">
        <v>0.40917569500000001</v>
      </c>
      <c r="I10612" s="2" t="s">
        <v>143</v>
      </c>
      <c r="J10612" s="2" t="s">
        <v>143</v>
      </c>
    </row>
    <row r="10613" spans="1:10" x14ac:dyDescent="0.25">
      <c r="A10613" s="2" t="s">
        <v>648</v>
      </c>
      <c r="B10613" s="2">
        <v>717</v>
      </c>
      <c r="C10613" s="2">
        <v>1120</v>
      </c>
      <c r="D10613" s="2">
        <v>4.8739600000000002E-4</v>
      </c>
      <c r="E10613" s="2">
        <v>3.9262599999999998E-4</v>
      </c>
      <c r="F10613" s="2">
        <v>2.6933700000000003E-4</v>
      </c>
      <c r="G10613" s="2">
        <v>0.241374848</v>
      </c>
      <c r="H10613" s="2">
        <v>0.809617319</v>
      </c>
      <c r="I10613" s="2" t="s">
        <v>143</v>
      </c>
      <c r="J10613" s="2" t="s">
        <v>143</v>
      </c>
    </row>
    <row r="10614" spans="1:10" x14ac:dyDescent="0.25">
      <c r="A10614" s="2" t="s">
        <v>648</v>
      </c>
      <c r="B10614" s="2">
        <v>773</v>
      </c>
      <c r="C10614" s="2">
        <v>1203</v>
      </c>
      <c r="D10614" s="2">
        <v>1.9609850000000002E-3</v>
      </c>
      <c r="E10614" s="2">
        <v>1.203918E-3</v>
      </c>
      <c r="F10614" s="2">
        <v>3.4638099999999999E-4</v>
      </c>
      <c r="G10614" s="2">
        <v>0.62883554500000005</v>
      </c>
      <c r="H10614" s="2">
        <v>4.6613453649999999</v>
      </c>
      <c r="I10614" s="2" t="s">
        <v>143</v>
      </c>
      <c r="J10614" s="2" t="s">
        <v>143</v>
      </c>
    </row>
    <row r="10615" spans="1:10" x14ac:dyDescent="0.25">
      <c r="A10615" s="2" t="s">
        <v>648</v>
      </c>
      <c r="B10615" s="2">
        <v>859</v>
      </c>
      <c r="C10615" s="2">
        <v>1316</v>
      </c>
      <c r="D10615" s="2">
        <v>2.7681720000000002E-3</v>
      </c>
      <c r="E10615" s="2">
        <v>5.0781999999999997E-4</v>
      </c>
      <c r="F10615" s="2">
        <v>1.888713E-3</v>
      </c>
      <c r="G10615" s="2">
        <v>4.4510883950000002</v>
      </c>
      <c r="H10615" s="2">
        <v>0.46563912000000002</v>
      </c>
      <c r="I10615" s="2" t="s">
        <v>143</v>
      </c>
      <c r="J10615" s="2" t="s">
        <v>143</v>
      </c>
    </row>
    <row r="10616" spans="1:10" x14ac:dyDescent="0.25">
      <c r="A10616" s="2" t="s">
        <v>648</v>
      </c>
      <c r="B10616" s="2">
        <v>906</v>
      </c>
      <c r="C10616" s="2">
        <v>1390</v>
      </c>
      <c r="D10616" s="2">
        <v>3.5633230000000002E-3</v>
      </c>
      <c r="E10616" s="2">
        <v>1.5965910000000001E-3</v>
      </c>
      <c r="F10616" s="2">
        <v>4.1625599999999999E-4</v>
      </c>
      <c r="G10616" s="2">
        <v>1.231832496</v>
      </c>
      <c r="H10616" s="2">
        <v>7.5604075230000003</v>
      </c>
      <c r="I10616" s="2" t="s">
        <v>143</v>
      </c>
      <c r="J10616" s="2" t="s">
        <v>143</v>
      </c>
    </row>
    <row r="10617" spans="1:10" x14ac:dyDescent="0.25">
      <c r="A10617" s="2" t="s">
        <v>648</v>
      </c>
      <c r="B10617" s="2">
        <v>948</v>
      </c>
      <c r="C10617" s="2">
        <v>1459</v>
      </c>
      <c r="D10617" s="2">
        <v>7.7419700000000001E-4</v>
      </c>
      <c r="E10617" s="2">
        <v>2.2647999999999999E-4</v>
      </c>
      <c r="F10617" s="2">
        <v>3.9914600000000002E-4</v>
      </c>
      <c r="G10617" s="2">
        <v>2.4183865600000001</v>
      </c>
      <c r="H10617" s="2">
        <v>0.93963313800000003</v>
      </c>
      <c r="I10617" s="2" t="s">
        <v>143</v>
      </c>
      <c r="J10617" s="2" t="s">
        <v>143</v>
      </c>
    </row>
    <row r="10618" spans="1:10" x14ac:dyDescent="0.25">
      <c r="A10618" s="2" t="s">
        <v>648</v>
      </c>
      <c r="B10618" s="2">
        <v>954</v>
      </c>
      <c r="C10618" s="2">
        <v>1492</v>
      </c>
      <c r="D10618" s="2">
        <v>1.129924E-3</v>
      </c>
      <c r="E10618" s="2">
        <v>2.3232510000000001E-3</v>
      </c>
      <c r="F10618" s="2">
        <v>7.02982E-4</v>
      </c>
      <c r="G10618" s="2">
        <v>-0.51364540299999994</v>
      </c>
      <c r="H10618" s="2">
        <v>0.60733035999999996</v>
      </c>
      <c r="I10618" s="2" t="s">
        <v>143</v>
      </c>
      <c r="J10618" s="2" t="s">
        <v>143</v>
      </c>
    </row>
    <row r="10619" spans="1:10" x14ac:dyDescent="0.25">
      <c r="A10619" s="2" t="s">
        <v>648</v>
      </c>
      <c r="B10619" s="2">
        <v>1048</v>
      </c>
      <c r="C10619" s="2">
        <v>1613</v>
      </c>
      <c r="D10619" s="2">
        <v>7.7621700000000005E-4</v>
      </c>
      <c r="E10619" s="2">
        <v>3.6957299999999999E-4</v>
      </c>
      <c r="F10619" s="2">
        <v>2.4007299999999999E-4</v>
      </c>
      <c r="G10619" s="2">
        <v>1.100310106</v>
      </c>
      <c r="H10619" s="2">
        <v>2.233248616</v>
      </c>
      <c r="I10619" s="2" t="s">
        <v>143</v>
      </c>
      <c r="J10619" s="2" t="s">
        <v>143</v>
      </c>
    </row>
    <row r="10620" spans="1:10" x14ac:dyDescent="0.25">
      <c r="A10620" s="2" t="s">
        <v>648</v>
      </c>
      <c r="B10620" s="2">
        <v>1050</v>
      </c>
      <c r="C10620" s="2">
        <v>1642</v>
      </c>
      <c r="D10620" s="2">
        <v>6.8385099999999997E-4</v>
      </c>
      <c r="E10620" s="2">
        <v>2.8868699999999998E-4</v>
      </c>
      <c r="F10620" s="2">
        <v>3.46588E-4</v>
      </c>
      <c r="G10620" s="2">
        <v>1.3688303500000001</v>
      </c>
      <c r="H10620" s="2">
        <v>0.97309512200000003</v>
      </c>
      <c r="I10620" s="2" t="s">
        <v>143</v>
      </c>
      <c r="J10620" s="2" t="s">
        <v>143</v>
      </c>
    </row>
    <row r="10621" spans="1:10" x14ac:dyDescent="0.25">
      <c r="A10621" s="2" t="s">
        <v>648</v>
      </c>
      <c r="B10621" s="2">
        <v>1109</v>
      </c>
      <c r="C10621" s="2">
        <v>1728</v>
      </c>
      <c r="D10621" s="2">
        <v>1.5448230000000001E-3</v>
      </c>
      <c r="E10621" s="2">
        <v>5.8706399999999999E-4</v>
      </c>
      <c r="F10621" s="2">
        <v>2.5383319999999999E-3</v>
      </c>
      <c r="G10621" s="2">
        <v>1.6314381650000001</v>
      </c>
      <c r="H10621" s="2">
        <v>-0.39140214200000001</v>
      </c>
      <c r="I10621" s="2" t="s">
        <v>143</v>
      </c>
      <c r="J10621" s="2" t="s">
        <v>143</v>
      </c>
    </row>
    <row r="10622" spans="1:10" x14ac:dyDescent="0.25">
      <c r="A10622" s="2" t="s">
        <v>648</v>
      </c>
      <c r="B10622" s="2">
        <v>1115</v>
      </c>
      <c r="C10622" s="2">
        <v>1761</v>
      </c>
      <c r="D10622" s="2">
        <v>8.0634599999999999E-4</v>
      </c>
      <c r="E10622" s="2">
        <v>7.3654299999999999E-4</v>
      </c>
      <c r="F10622" s="2">
        <v>6.5209399999999998E-4</v>
      </c>
      <c r="G10622" s="2">
        <v>9.4770253999999998E-2</v>
      </c>
      <c r="H10622" s="2">
        <v>0.23654794000000001</v>
      </c>
      <c r="I10622" s="2" t="s">
        <v>143</v>
      </c>
      <c r="J10622" s="2" t="s">
        <v>143</v>
      </c>
    </row>
    <row r="10623" spans="1:10" x14ac:dyDescent="0.25">
      <c r="A10623" s="2" t="s">
        <v>648</v>
      </c>
      <c r="B10623" s="2">
        <v>1142</v>
      </c>
      <c r="C10623" s="2">
        <v>1815</v>
      </c>
      <c r="D10623" s="2">
        <v>6.6370999999999997E-4</v>
      </c>
      <c r="E10623" s="2">
        <v>4.7514399999999999E-4</v>
      </c>
      <c r="F10623" s="2">
        <v>5.53599E-4</v>
      </c>
      <c r="G10623" s="2">
        <v>0.39685990799999998</v>
      </c>
      <c r="H10623" s="2">
        <v>0.19890086100000001</v>
      </c>
      <c r="I10623" s="2" t="s">
        <v>143</v>
      </c>
      <c r="J10623" s="2" t="s">
        <v>143</v>
      </c>
    </row>
    <row r="10624" spans="1:10" x14ac:dyDescent="0.25">
      <c r="A10624" s="2" t="s">
        <v>648</v>
      </c>
      <c r="B10624" s="2">
        <v>1159</v>
      </c>
      <c r="C10624" s="2">
        <v>1859</v>
      </c>
      <c r="D10624" s="2">
        <v>2.0412960000000002E-3</v>
      </c>
      <c r="E10624" s="2">
        <v>8.5342100000000004E-4</v>
      </c>
      <c r="F10624" s="2">
        <v>6.76857E-4</v>
      </c>
      <c r="G10624" s="2">
        <v>1.3918980860000001</v>
      </c>
      <c r="H10624" s="2">
        <v>2.0158437</v>
      </c>
      <c r="I10624" s="2" t="s">
        <v>143</v>
      </c>
      <c r="J10624" s="2" t="s">
        <v>143</v>
      </c>
    </row>
    <row r="10625" spans="1:10" x14ac:dyDescent="0.25">
      <c r="A10625" s="2" t="s">
        <v>648</v>
      </c>
      <c r="B10625" s="2">
        <v>1206</v>
      </c>
      <c r="C10625" s="2">
        <v>1933</v>
      </c>
      <c r="D10625" s="2">
        <v>2.2563420000000002E-3</v>
      </c>
      <c r="E10625" s="2">
        <v>1.087888E-3</v>
      </c>
      <c r="F10625" s="2">
        <v>5.0673799999999996E-4</v>
      </c>
      <c r="G10625" s="2">
        <v>1.074057848</v>
      </c>
      <c r="H10625" s="2">
        <v>3.4526828950000001</v>
      </c>
      <c r="I10625" s="2" t="s">
        <v>143</v>
      </c>
      <c r="J10625" s="2" t="s">
        <v>143</v>
      </c>
    </row>
    <row r="10626" spans="1:10" x14ac:dyDescent="0.25">
      <c r="A10626" s="2" t="s">
        <v>648</v>
      </c>
      <c r="B10626" s="2">
        <v>1285</v>
      </c>
      <c r="C10626" s="2">
        <v>2039</v>
      </c>
      <c r="D10626" s="2">
        <v>1.507874E-3</v>
      </c>
      <c r="E10626" s="2">
        <v>1.701641E-3</v>
      </c>
      <c r="F10626" s="2">
        <v>1.2776930000000001E-3</v>
      </c>
      <c r="G10626" s="2">
        <v>-0.113870711</v>
      </c>
      <c r="H10626" s="2">
        <v>0.180153076</v>
      </c>
      <c r="I10626" s="2" t="s">
        <v>143</v>
      </c>
      <c r="J10626" s="2" t="s">
        <v>143</v>
      </c>
    </row>
    <row r="10627" spans="1:10" x14ac:dyDescent="0.25">
      <c r="A10627" s="2" t="s">
        <v>648</v>
      </c>
      <c r="B10627" s="2">
        <v>1340</v>
      </c>
      <c r="C10627" s="2">
        <v>2121</v>
      </c>
      <c r="D10627" s="2">
        <v>4.7959700000000001E-4</v>
      </c>
      <c r="E10627" s="2">
        <v>5.8578999999999999E-4</v>
      </c>
      <c r="F10627" s="2">
        <v>1.0581099999999999E-3</v>
      </c>
      <c r="G10627" s="2">
        <v>-0.18128275199999999</v>
      </c>
      <c r="H10627" s="2">
        <v>-0.54674238799999997</v>
      </c>
      <c r="I10627" s="2" t="s">
        <v>143</v>
      </c>
      <c r="J10627" s="2" t="s">
        <v>143</v>
      </c>
    </row>
    <row r="10628" spans="1:10" x14ac:dyDescent="0.25">
      <c r="A10628" s="2" t="s">
        <v>648</v>
      </c>
      <c r="B10628" s="2">
        <v>1374</v>
      </c>
      <c r="C10628" s="2">
        <v>2182</v>
      </c>
      <c r="D10628" s="2">
        <v>2.1521069999999999E-3</v>
      </c>
      <c r="E10628" s="2">
        <v>5.3607800000000005E-4</v>
      </c>
      <c r="F10628" s="2">
        <v>2.3614400000000001E-4</v>
      </c>
      <c r="G10628" s="2">
        <v>3.0145407340000001</v>
      </c>
      <c r="H10628" s="2">
        <v>8.1135555220000004</v>
      </c>
      <c r="I10628" s="2" t="s">
        <v>143</v>
      </c>
      <c r="J10628" s="2" t="s">
        <v>143</v>
      </c>
    </row>
    <row r="10629" spans="1:10" x14ac:dyDescent="0.25">
      <c r="A10629" s="2" t="s">
        <v>648</v>
      </c>
      <c r="B10629" s="2">
        <v>1393</v>
      </c>
      <c r="C10629" s="2">
        <v>2228</v>
      </c>
      <c r="D10629" s="2">
        <v>7.265044E-3</v>
      </c>
      <c r="E10629" s="2">
        <v>1.2773699999999999E-3</v>
      </c>
      <c r="F10629" s="2">
        <v>1.3230640000000001E-3</v>
      </c>
      <c r="G10629" s="2">
        <v>4.6875000919999996</v>
      </c>
      <c r="H10629" s="2">
        <v>4.4910747290000002</v>
      </c>
      <c r="I10629" s="2" t="s">
        <v>143</v>
      </c>
      <c r="J10629" s="2" t="s">
        <v>143</v>
      </c>
    </row>
    <row r="10630" spans="1:10" x14ac:dyDescent="0.25">
      <c r="A10630" s="2" t="s">
        <v>649</v>
      </c>
      <c r="B10630" s="2">
        <v>107</v>
      </c>
      <c r="C10630" s="2">
        <v>167</v>
      </c>
      <c r="D10630" s="2">
        <v>6.8125251999999997E-2</v>
      </c>
      <c r="E10630" s="2">
        <v>3.8667406000000001E-2</v>
      </c>
      <c r="F10630" s="2">
        <v>3.7935663000000001E-2</v>
      </c>
      <c r="G10630" s="2">
        <v>0.76182628699999999</v>
      </c>
      <c r="H10630" s="2">
        <v>0.79581020599999996</v>
      </c>
      <c r="I10630" s="2" t="s">
        <v>169</v>
      </c>
      <c r="J10630" s="2" t="s">
        <v>169</v>
      </c>
    </row>
    <row r="10631" spans="1:10" x14ac:dyDescent="0.25">
      <c r="A10631" s="2" t="s">
        <v>649</v>
      </c>
      <c r="B10631" s="2">
        <v>145</v>
      </c>
      <c r="C10631" s="2">
        <v>232</v>
      </c>
      <c r="D10631" s="2">
        <v>6.9628133999999994E-2</v>
      </c>
      <c r="E10631" s="2">
        <v>4.1531436999999997E-2</v>
      </c>
      <c r="F10631" s="2">
        <v>3.7945543999999998E-2</v>
      </c>
      <c r="G10631" s="2">
        <v>0.67651634400000005</v>
      </c>
      <c r="H10631" s="2">
        <v>0.83494889999999999</v>
      </c>
      <c r="I10631" s="2" t="s">
        <v>169</v>
      </c>
      <c r="J10631" s="2" t="s">
        <v>169</v>
      </c>
    </row>
    <row r="10632" spans="1:10" x14ac:dyDescent="0.25">
      <c r="A10632" s="2" t="s">
        <v>649</v>
      </c>
      <c r="B10632" s="2">
        <v>310</v>
      </c>
      <c r="C10632" s="2">
        <v>424</v>
      </c>
      <c r="D10632" s="2">
        <v>6.1532779999999999E-3</v>
      </c>
      <c r="E10632" s="2">
        <v>7.0337730000000001E-3</v>
      </c>
      <c r="F10632" s="2">
        <v>1.1332755999999999E-2</v>
      </c>
      <c r="G10632" s="2">
        <v>-0.12518100099999999</v>
      </c>
      <c r="H10632" s="2">
        <v>-0.45703602700000001</v>
      </c>
      <c r="I10632" s="2" t="s">
        <v>169</v>
      </c>
      <c r="J10632" s="2" t="s">
        <v>169</v>
      </c>
    </row>
    <row r="10633" spans="1:10" x14ac:dyDescent="0.25">
      <c r="A10633" s="2" t="s">
        <v>649</v>
      </c>
      <c r="B10633" s="2">
        <v>335</v>
      </c>
      <c r="C10633" s="2">
        <v>476</v>
      </c>
      <c r="D10633" s="2">
        <v>9.4393689999999995E-3</v>
      </c>
      <c r="E10633" s="2">
        <v>1.4315535000000001E-2</v>
      </c>
      <c r="F10633" s="2">
        <v>6.7827369999999996E-3</v>
      </c>
      <c r="G10633" s="2">
        <v>-0.34062062199999998</v>
      </c>
      <c r="H10633" s="2">
        <v>0.39167542100000002</v>
      </c>
      <c r="I10633" s="2" t="s">
        <v>169</v>
      </c>
      <c r="J10633" s="2" t="s">
        <v>169</v>
      </c>
    </row>
    <row r="10634" spans="1:10" x14ac:dyDescent="0.25">
      <c r="A10634" s="2" t="s">
        <v>649</v>
      </c>
      <c r="B10634" s="2">
        <v>386</v>
      </c>
      <c r="C10634" s="2">
        <v>554</v>
      </c>
      <c r="D10634" s="2">
        <v>1.7664427E-2</v>
      </c>
      <c r="E10634" s="2">
        <v>2.6529602999999999E-2</v>
      </c>
      <c r="F10634" s="2">
        <v>3.2262139000000002E-2</v>
      </c>
      <c r="G10634" s="2">
        <v>-0.33416163199999999</v>
      </c>
      <c r="H10634" s="2">
        <v>-0.45247190799999998</v>
      </c>
      <c r="I10634" s="2" t="s">
        <v>169</v>
      </c>
      <c r="J10634" s="2" t="s">
        <v>169</v>
      </c>
    </row>
    <row r="10635" spans="1:10" x14ac:dyDescent="0.25">
      <c r="A10635" s="2" t="s">
        <v>649</v>
      </c>
      <c r="B10635" s="2">
        <v>402</v>
      </c>
      <c r="C10635" s="2">
        <v>597</v>
      </c>
      <c r="D10635" s="2">
        <v>1.0097906E-2</v>
      </c>
      <c r="E10635" s="2">
        <v>4.9491186999999999E-2</v>
      </c>
      <c r="F10635" s="2">
        <v>2.4991929999999999E-2</v>
      </c>
      <c r="G10635" s="2">
        <v>-0.79596557199999995</v>
      </c>
      <c r="H10635" s="2">
        <v>-0.595953336</v>
      </c>
      <c r="I10635" s="2" t="s">
        <v>169</v>
      </c>
      <c r="J10635" s="2" t="s">
        <v>169</v>
      </c>
    </row>
    <row r="10636" spans="1:10" x14ac:dyDescent="0.25">
      <c r="A10636" s="2" t="s">
        <v>649</v>
      </c>
      <c r="B10636" s="2">
        <v>517</v>
      </c>
      <c r="C10636" s="2">
        <v>739</v>
      </c>
      <c r="D10636" s="2">
        <v>1.2827162E-2</v>
      </c>
      <c r="E10636" s="2">
        <v>2.6949665000000001E-2</v>
      </c>
      <c r="F10636" s="2">
        <v>1.7958517E-2</v>
      </c>
      <c r="G10636" s="2">
        <v>-0.52403260799999996</v>
      </c>
      <c r="H10636" s="2">
        <v>-0.28573378500000002</v>
      </c>
      <c r="I10636" s="2" t="s">
        <v>169</v>
      </c>
      <c r="J10636" s="2" t="s">
        <v>169</v>
      </c>
    </row>
    <row r="10637" spans="1:10" x14ac:dyDescent="0.25">
      <c r="A10637" s="2" t="s">
        <v>649</v>
      </c>
      <c r="B10637" s="2">
        <v>587</v>
      </c>
      <c r="C10637" s="2">
        <v>836</v>
      </c>
      <c r="D10637" s="2">
        <v>4.8224440000000004E-3</v>
      </c>
      <c r="E10637" s="2">
        <v>4.5148250000000001E-3</v>
      </c>
      <c r="F10637" s="2">
        <v>2.3046149999999999E-3</v>
      </c>
      <c r="G10637" s="2">
        <v>6.8135176000000006E-2</v>
      </c>
      <c r="H10637" s="2">
        <v>1.0925164460000001</v>
      </c>
      <c r="I10637" s="2" t="s">
        <v>169</v>
      </c>
      <c r="J10637" s="2" t="s">
        <v>169</v>
      </c>
    </row>
    <row r="10638" spans="1:10" x14ac:dyDescent="0.25">
      <c r="A10638" s="2" t="s">
        <v>649</v>
      </c>
      <c r="B10638" s="2">
        <v>693</v>
      </c>
      <c r="C10638" s="2">
        <v>969</v>
      </c>
      <c r="D10638" s="2">
        <v>1.0936835000000001E-2</v>
      </c>
      <c r="E10638" s="2">
        <v>1.3329840000000001E-2</v>
      </c>
      <c r="F10638" s="2">
        <v>9.5858850000000006E-3</v>
      </c>
      <c r="G10638" s="2">
        <v>-0.179522441</v>
      </c>
      <c r="H10638" s="2">
        <v>0.140931161</v>
      </c>
      <c r="I10638" s="2" t="s">
        <v>169</v>
      </c>
      <c r="J10638" s="2" t="s">
        <v>169</v>
      </c>
    </row>
    <row r="10639" spans="1:10" x14ac:dyDescent="0.25">
      <c r="A10639" s="2" t="s">
        <v>649</v>
      </c>
      <c r="B10639" s="2">
        <v>700</v>
      </c>
      <c r="C10639" s="2">
        <v>1003</v>
      </c>
      <c r="D10639" s="2">
        <v>9.425381E-3</v>
      </c>
      <c r="E10639" s="2">
        <v>1.9605997E-2</v>
      </c>
      <c r="F10639" s="2">
        <v>1.9224363000000001E-2</v>
      </c>
      <c r="G10639" s="2">
        <v>-0.51926028700000004</v>
      </c>
      <c r="H10639" s="2">
        <v>-0.50971683999999995</v>
      </c>
      <c r="I10639" s="2" t="s">
        <v>169</v>
      </c>
      <c r="J10639" s="2" t="s">
        <v>169</v>
      </c>
    </row>
    <row r="10640" spans="1:10" x14ac:dyDescent="0.25">
      <c r="A10640" s="2" t="s">
        <v>649</v>
      </c>
      <c r="B10640" s="2">
        <v>721</v>
      </c>
      <c r="C10640" s="2">
        <v>1051</v>
      </c>
      <c r="D10640" s="2">
        <v>1.0660418E-2</v>
      </c>
      <c r="E10640" s="2">
        <v>4.9077730999999999E-2</v>
      </c>
      <c r="F10640" s="2">
        <v>5.7818000000000001E-2</v>
      </c>
      <c r="G10640" s="2">
        <v>-0.78278503600000005</v>
      </c>
      <c r="H10640" s="2">
        <v>-0.81562112799999997</v>
      </c>
      <c r="I10640" s="2" t="s">
        <v>169</v>
      </c>
      <c r="J10640" s="2" t="s">
        <v>169</v>
      </c>
    </row>
    <row r="10641" spans="1:10" x14ac:dyDescent="0.25">
      <c r="A10641" s="2" t="s">
        <v>649</v>
      </c>
      <c r="B10641" s="2">
        <v>830</v>
      </c>
      <c r="C10641" s="2">
        <v>1187</v>
      </c>
      <c r="D10641" s="2">
        <v>1.082606E-2</v>
      </c>
      <c r="E10641" s="2">
        <v>6.6892310000000003E-3</v>
      </c>
      <c r="F10641" s="2">
        <v>2.4761993E-2</v>
      </c>
      <c r="G10641" s="2">
        <v>0.61843113900000002</v>
      </c>
      <c r="H10641" s="2">
        <v>-0.56279529800000005</v>
      </c>
      <c r="I10641" s="2" t="s">
        <v>169</v>
      </c>
      <c r="J10641" s="2" t="s">
        <v>169</v>
      </c>
    </row>
    <row r="10642" spans="1:10" x14ac:dyDescent="0.25">
      <c r="A10642" s="2" t="s">
        <v>649</v>
      </c>
      <c r="B10642" s="2">
        <v>906</v>
      </c>
      <c r="C10642" s="2">
        <v>1290</v>
      </c>
      <c r="D10642" s="2">
        <v>1.0748018E-2</v>
      </c>
      <c r="E10642" s="2">
        <v>3.3941714999999997E-2</v>
      </c>
      <c r="F10642" s="2">
        <v>2.2254514999999999E-2</v>
      </c>
      <c r="G10642" s="2">
        <v>-0.68333898800000004</v>
      </c>
      <c r="H10642" s="2">
        <v>-0.51704101700000005</v>
      </c>
      <c r="I10642" s="2" t="s">
        <v>169</v>
      </c>
      <c r="J10642" s="2" t="s">
        <v>169</v>
      </c>
    </row>
    <row r="10643" spans="1:10" x14ac:dyDescent="0.25">
      <c r="A10643" s="2" t="s">
        <v>649</v>
      </c>
      <c r="B10643" s="2">
        <v>966</v>
      </c>
      <c r="C10643" s="2">
        <v>1377</v>
      </c>
      <c r="D10643" s="2">
        <v>3.234462E-3</v>
      </c>
      <c r="E10643" s="2">
        <v>1.3446012E-2</v>
      </c>
      <c r="F10643" s="2">
        <v>6.5410939999999999E-3</v>
      </c>
      <c r="G10643" s="2">
        <v>-0.75944825400000004</v>
      </c>
      <c r="H10643" s="2">
        <v>-0.50551669099999996</v>
      </c>
      <c r="I10643" s="2" t="s">
        <v>169</v>
      </c>
      <c r="J10643" s="2" t="s">
        <v>169</v>
      </c>
    </row>
    <row r="10644" spans="1:10" x14ac:dyDescent="0.25">
      <c r="A10644" s="2" t="s">
        <v>649</v>
      </c>
      <c r="B10644" s="2">
        <v>977</v>
      </c>
      <c r="C10644" s="2">
        <v>1415</v>
      </c>
      <c r="D10644" s="2">
        <v>1.1792294E-2</v>
      </c>
      <c r="E10644" s="2">
        <v>3.6324785999999998E-2</v>
      </c>
      <c r="F10644" s="2">
        <v>3.3375130000000003E-2</v>
      </c>
      <c r="G10644" s="2">
        <v>-0.67536509600000005</v>
      </c>
      <c r="H10644" s="2">
        <v>-0.64667422900000004</v>
      </c>
      <c r="I10644" s="2" t="s">
        <v>169</v>
      </c>
      <c r="J10644" s="2" t="s">
        <v>169</v>
      </c>
    </row>
    <row r="10645" spans="1:10" x14ac:dyDescent="0.25">
      <c r="A10645" s="2" t="s">
        <v>649</v>
      </c>
      <c r="B10645" s="2">
        <v>999</v>
      </c>
      <c r="C10645" s="2">
        <v>1464</v>
      </c>
      <c r="D10645" s="2">
        <v>3.1433994E-2</v>
      </c>
      <c r="E10645" s="2">
        <v>8.0385470000000001E-3</v>
      </c>
      <c r="F10645" s="2">
        <v>1.5050488000000001E-2</v>
      </c>
      <c r="G10645" s="2">
        <v>2.910407406</v>
      </c>
      <c r="H10645" s="2">
        <v>1.08856975</v>
      </c>
      <c r="I10645" s="2" t="s">
        <v>169</v>
      </c>
      <c r="J10645" s="2" t="s">
        <v>169</v>
      </c>
    </row>
    <row r="10646" spans="1:10" x14ac:dyDescent="0.25">
      <c r="A10646" s="2" t="s">
        <v>649</v>
      </c>
      <c r="B10646" s="2">
        <v>1054</v>
      </c>
      <c r="C10646" s="2">
        <v>1546</v>
      </c>
      <c r="D10646" s="2">
        <v>2.9897267000000002E-2</v>
      </c>
      <c r="E10646" s="2">
        <v>4.1715176E-2</v>
      </c>
      <c r="F10646" s="2">
        <v>3.2060105999999998E-2</v>
      </c>
      <c r="G10646" s="2">
        <v>-0.28330000599999999</v>
      </c>
      <c r="H10646" s="2">
        <v>-6.7462025999999994E-2</v>
      </c>
      <c r="I10646" s="2" t="s">
        <v>169</v>
      </c>
      <c r="J10646" s="2" t="s">
        <v>169</v>
      </c>
    </row>
    <row r="10647" spans="1:10" x14ac:dyDescent="0.25">
      <c r="A10647" s="2" t="s">
        <v>649</v>
      </c>
      <c r="B10647" s="2">
        <v>1071</v>
      </c>
      <c r="C10647" s="2">
        <v>1590</v>
      </c>
      <c r="D10647" s="2">
        <v>6.319112E-3</v>
      </c>
      <c r="E10647" s="2">
        <v>9.4353820000000008E-3</v>
      </c>
      <c r="F10647" s="2">
        <v>6.1627019999999999E-3</v>
      </c>
      <c r="G10647" s="2">
        <v>-0.33027486299999997</v>
      </c>
      <c r="H10647" s="2">
        <v>2.5380224999999999E-2</v>
      </c>
      <c r="I10647" s="2" t="s">
        <v>169</v>
      </c>
      <c r="J10647" s="2" t="s">
        <v>169</v>
      </c>
    </row>
    <row r="10648" spans="1:10" x14ac:dyDescent="0.25">
      <c r="A10648" s="2" t="s">
        <v>649</v>
      </c>
      <c r="B10648" s="2">
        <v>1126</v>
      </c>
      <c r="C10648" s="2">
        <v>1672</v>
      </c>
      <c r="D10648" s="2">
        <v>1.2095035000000001E-2</v>
      </c>
      <c r="E10648" s="2">
        <v>2.3775903000000001E-2</v>
      </c>
      <c r="F10648" s="2">
        <v>4.6702819999999999E-2</v>
      </c>
      <c r="G10648" s="2">
        <v>-0.49129021499999997</v>
      </c>
      <c r="H10648" s="2">
        <v>-0.74102131699999996</v>
      </c>
      <c r="I10648" s="2" t="s">
        <v>169</v>
      </c>
      <c r="J10648" s="2" t="s">
        <v>169</v>
      </c>
    </row>
    <row r="10649" spans="1:10" x14ac:dyDescent="0.25">
      <c r="A10649" s="2" t="s">
        <v>649</v>
      </c>
      <c r="B10649" s="2">
        <v>1133</v>
      </c>
      <c r="C10649" s="2">
        <v>1706</v>
      </c>
      <c r="D10649" s="2">
        <v>7.627951E-3</v>
      </c>
      <c r="E10649" s="2">
        <v>3.1170453000000001E-2</v>
      </c>
      <c r="F10649" s="2">
        <v>2.3805946000000001E-2</v>
      </c>
      <c r="G10649" s="2">
        <v>-0.75528262700000004</v>
      </c>
      <c r="H10649" s="2">
        <v>-0.67957789000000002</v>
      </c>
      <c r="I10649" s="2" t="s">
        <v>169</v>
      </c>
      <c r="J10649" s="2" t="s">
        <v>169</v>
      </c>
    </row>
    <row r="10650" spans="1:10" x14ac:dyDescent="0.25">
      <c r="A10650" s="2" t="s">
        <v>649</v>
      </c>
      <c r="B10650" s="2">
        <v>1198</v>
      </c>
      <c r="C10650" s="2">
        <v>1798</v>
      </c>
      <c r="D10650" s="2">
        <v>7.5763690000000003E-3</v>
      </c>
      <c r="E10650" s="2">
        <v>1.5335554E-2</v>
      </c>
      <c r="F10650" s="2">
        <v>3.5614179999999998E-3</v>
      </c>
      <c r="G10650" s="2">
        <v>-0.50596057100000003</v>
      </c>
      <c r="H10650" s="2">
        <v>1.127346046</v>
      </c>
      <c r="I10650" s="2" t="s">
        <v>169</v>
      </c>
      <c r="J10650" s="2" t="s">
        <v>169</v>
      </c>
    </row>
    <row r="10651" spans="1:10" x14ac:dyDescent="0.25">
      <c r="A10651" s="2" t="s">
        <v>649</v>
      </c>
      <c r="B10651" s="2">
        <v>1277</v>
      </c>
      <c r="C10651" s="2">
        <v>1904</v>
      </c>
      <c r="D10651" s="2">
        <v>7.8310759999999993E-3</v>
      </c>
      <c r="E10651" s="2">
        <v>6.8156199999999997E-3</v>
      </c>
      <c r="F10651" s="2">
        <v>1.1949202000000001E-2</v>
      </c>
      <c r="G10651" s="2">
        <v>0.14898963000000001</v>
      </c>
      <c r="H10651" s="2">
        <v>-0.34463604599999997</v>
      </c>
      <c r="I10651" s="2" t="s">
        <v>169</v>
      </c>
      <c r="J10651" s="2" t="s">
        <v>169</v>
      </c>
    </row>
    <row r="10652" spans="1:10" x14ac:dyDescent="0.25">
      <c r="A10652" s="2" t="s">
        <v>649</v>
      </c>
      <c r="B10652" s="2">
        <v>1348</v>
      </c>
      <c r="C10652" s="2">
        <v>2002</v>
      </c>
      <c r="D10652" s="2">
        <v>3.062801E-3</v>
      </c>
      <c r="E10652" s="2">
        <v>2.4531829999999998E-3</v>
      </c>
      <c r="F10652" s="2">
        <v>5.3253190000000002E-3</v>
      </c>
      <c r="G10652" s="2">
        <v>0.24850045000000001</v>
      </c>
      <c r="H10652" s="2">
        <v>-0.424860607</v>
      </c>
      <c r="I10652" s="2" t="s">
        <v>169</v>
      </c>
      <c r="J10652" s="2" t="s">
        <v>169</v>
      </c>
    </row>
    <row r="10653" spans="1:10" x14ac:dyDescent="0.25">
      <c r="A10653" s="2" t="s">
        <v>649</v>
      </c>
      <c r="B10653" s="2">
        <v>1413</v>
      </c>
      <c r="C10653" s="2">
        <v>2094</v>
      </c>
      <c r="D10653" s="2">
        <v>9.8808049999999994E-3</v>
      </c>
      <c r="E10653" s="2">
        <v>4.6288129999999999E-3</v>
      </c>
      <c r="F10653" s="2">
        <v>5.5784040000000003E-3</v>
      </c>
      <c r="G10653" s="2">
        <v>1.134630491</v>
      </c>
      <c r="H10653" s="2">
        <v>0.77126016200000003</v>
      </c>
      <c r="I10653" s="2" t="s">
        <v>169</v>
      </c>
      <c r="J10653" s="2" t="s">
        <v>169</v>
      </c>
    </row>
    <row r="10654" spans="1:10" x14ac:dyDescent="0.25">
      <c r="A10654" s="2" t="s">
        <v>649</v>
      </c>
      <c r="B10654" s="2">
        <v>1479</v>
      </c>
      <c r="C10654" s="2">
        <v>2187</v>
      </c>
      <c r="D10654" s="2">
        <v>6.8482040000000001E-3</v>
      </c>
      <c r="E10654" s="2">
        <v>7.1315079999999999E-3</v>
      </c>
      <c r="F10654" s="2">
        <v>8.4255749999999994E-3</v>
      </c>
      <c r="G10654" s="2">
        <v>-3.9725631999999997E-2</v>
      </c>
      <c r="H10654" s="2">
        <v>-0.18721220599999999</v>
      </c>
      <c r="I10654" s="2" t="s">
        <v>169</v>
      </c>
      <c r="J10654" s="2" t="s">
        <v>169</v>
      </c>
    </row>
    <row r="10655" spans="1:10" x14ac:dyDescent="0.25">
      <c r="A10655" s="2" t="s">
        <v>649</v>
      </c>
      <c r="B10655" s="2">
        <v>1547</v>
      </c>
      <c r="C10655" s="2">
        <v>2282</v>
      </c>
      <c r="D10655" s="2">
        <v>1.5120292E-2</v>
      </c>
      <c r="E10655" s="2">
        <v>1.6493572000000001E-2</v>
      </c>
      <c r="F10655" s="2">
        <v>3.7681379000000001E-2</v>
      </c>
      <c r="G10655" s="2">
        <v>-8.3261557999999999E-2</v>
      </c>
      <c r="H10655" s="2">
        <v>-0.59873306199999998</v>
      </c>
      <c r="I10655" s="2" t="s">
        <v>169</v>
      </c>
      <c r="J10655" s="2" t="s">
        <v>169</v>
      </c>
    </row>
    <row r="10656" spans="1:10" x14ac:dyDescent="0.25">
      <c r="A10656" s="2" t="s">
        <v>649</v>
      </c>
      <c r="B10656" s="2">
        <v>1569</v>
      </c>
      <c r="C10656" s="2">
        <v>2331</v>
      </c>
      <c r="D10656" s="2">
        <v>7.8623170000000006E-3</v>
      </c>
      <c r="E10656" s="2">
        <v>3.017483E-2</v>
      </c>
      <c r="F10656" s="2">
        <v>1.0160840000000001E-2</v>
      </c>
      <c r="G10656" s="2">
        <v>-0.73944121200000001</v>
      </c>
      <c r="H10656" s="2">
        <v>-0.2262139</v>
      </c>
      <c r="I10656" s="2" t="s">
        <v>169</v>
      </c>
      <c r="J10656" s="2" t="s">
        <v>169</v>
      </c>
    </row>
    <row r="10657" spans="1:10" x14ac:dyDescent="0.25">
      <c r="A10657" s="2" t="s">
        <v>649</v>
      </c>
      <c r="B10657" s="2">
        <v>1629</v>
      </c>
      <c r="C10657" s="2">
        <v>2418</v>
      </c>
      <c r="D10657" s="2">
        <v>7.5387609999999997E-3</v>
      </c>
      <c r="E10657" s="2">
        <v>5.2703513E-2</v>
      </c>
      <c r="F10657" s="2">
        <v>2.5176343E-2</v>
      </c>
      <c r="G10657" s="2">
        <v>-0.856959052</v>
      </c>
      <c r="H10657" s="2">
        <v>-0.70056173399999999</v>
      </c>
      <c r="I10657" s="2" t="s">
        <v>169</v>
      </c>
      <c r="J10657" s="2" t="s">
        <v>169</v>
      </c>
    </row>
    <row r="10658" spans="1:10" x14ac:dyDescent="0.25">
      <c r="A10658" s="2" t="s">
        <v>649</v>
      </c>
      <c r="B10658" s="2">
        <v>1765</v>
      </c>
      <c r="C10658" s="2">
        <v>2581</v>
      </c>
      <c r="D10658" s="2">
        <v>6.4441735999999999E-2</v>
      </c>
      <c r="E10658" s="2">
        <v>4.2210223999999998E-2</v>
      </c>
      <c r="F10658" s="2">
        <v>4.0335724000000003E-2</v>
      </c>
      <c r="G10658" s="2">
        <v>0.52668546900000002</v>
      </c>
      <c r="H10658" s="2">
        <v>0.59763430200000001</v>
      </c>
      <c r="I10658" s="2" t="s">
        <v>169</v>
      </c>
      <c r="J10658" s="2" t="s">
        <v>169</v>
      </c>
    </row>
    <row r="10659" spans="1:10" x14ac:dyDescent="0.25">
      <c r="A10659" s="2" t="s">
        <v>650</v>
      </c>
      <c r="B10659" s="2">
        <v>318</v>
      </c>
      <c r="C10659" s="2">
        <v>521</v>
      </c>
      <c r="D10659" s="2">
        <v>0.905002643</v>
      </c>
      <c r="E10659" s="2">
        <v>1.1607828570000001</v>
      </c>
      <c r="F10659" s="2">
        <v>0.73061715199999999</v>
      </c>
      <c r="G10659" s="2">
        <v>-0.22035147399999999</v>
      </c>
      <c r="H10659" s="2">
        <v>0.23868244799999999</v>
      </c>
      <c r="I10659" s="2" t="s">
        <v>85</v>
      </c>
      <c r="J10659" s="2" t="s">
        <v>85</v>
      </c>
    </row>
    <row r="10660" spans="1:10" x14ac:dyDescent="0.25">
      <c r="A10660" s="2" t="s">
        <v>650</v>
      </c>
      <c r="B10660" s="2">
        <v>406</v>
      </c>
      <c r="C10660" s="2">
        <v>644</v>
      </c>
      <c r="D10660" s="2">
        <v>0.212791175</v>
      </c>
      <c r="E10660" s="2">
        <v>0.100693237</v>
      </c>
      <c r="F10660" s="2">
        <v>8.4162654000000003E-2</v>
      </c>
      <c r="G10660" s="2">
        <v>1.113261826</v>
      </c>
      <c r="H10660" s="2">
        <v>1.5283325000000001</v>
      </c>
      <c r="I10660" s="2" t="s">
        <v>85</v>
      </c>
      <c r="J10660" s="2" t="s">
        <v>85</v>
      </c>
    </row>
    <row r="10661" spans="1:10" x14ac:dyDescent="0.25">
      <c r="A10661" s="2" t="s">
        <v>650</v>
      </c>
      <c r="B10661" s="2">
        <v>630</v>
      </c>
      <c r="C10661" s="2">
        <v>903</v>
      </c>
      <c r="D10661" s="2">
        <v>0.60791835699999996</v>
      </c>
      <c r="E10661" s="2">
        <v>0.121277519</v>
      </c>
      <c r="F10661" s="2">
        <v>0.239776028</v>
      </c>
      <c r="G10661" s="2">
        <v>4.0126219900000004</v>
      </c>
      <c r="H10661" s="2">
        <v>1.5353591959999999</v>
      </c>
      <c r="I10661" s="2" t="s">
        <v>85</v>
      </c>
      <c r="J10661" s="2" t="s">
        <v>85</v>
      </c>
    </row>
    <row r="10662" spans="1:10" x14ac:dyDescent="0.25">
      <c r="A10662" s="2" t="s">
        <v>650</v>
      </c>
      <c r="B10662" s="2">
        <v>783</v>
      </c>
      <c r="C10662" s="2">
        <v>1091</v>
      </c>
      <c r="D10662" s="2">
        <v>0.54944039099999997</v>
      </c>
      <c r="E10662" s="2">
        <v>0.31259767799999999</v>
      </c>
      <c r="F10662" s="2">
        <v>8.1875772999999999E-2</v>
      </c>
      <c r="G10662" s="2">
        <v>0.75765986299999999</v>
      </c>
      <c r="H10662" s="2">
        <v>5.7106589919999999</v>
      </c>
      <c r="I10662" s="2" t="s">
        <v>85</v>
      </c>
      <c r="J10662" s="2" t="s">
        <v>85</v>
      </c>
    </row>
    <row r="10663" spans="1:10" x14ac:dyDescent="0.25">
      <c r="A10663" s="2" t="s">
        <v>650</v>
      </c>
      <c r="B10663" s="2">
        <v>864</v>
      </c>
      <c r="C10663" s="2">
        <v>1207</v>
      </c>
      <c r="D10663" s="2">
        <v>4.6423361000000003E-2</v>
      </c>
      <c r="E10663" s="2">
        <v>4.6330324999999999E-2</v>
      </c>
      <c r="F10663" s="2">
        <v>4.1658252E-2</v>
      </c>
      <c r="G10663" s="2">
        <v>2.0080969999999999E-3</v>
      </c>
      <c r="H10663" s="2">
        <v>0.11438570100000001</v>
      </c>
      <c r="I10663" s="2" t="s">
        <v>85</v>
      </c>
      <c r="J10663" s="2" t="s">
        <v>85</v>
      </c>
    </row>
    <row r="10664" spans="1:10" x14ac:dyDescent="0.25">
      <c r="A10664" s="2" t="s">
        <v>650</v>
      </c>
      <c r="B10664" s="2">
        <v>1097</v>
      </c>
      <c r="C10664" s="2">
        <v>1475</v>
      </c>
      <c r="D10664" s="2">
        <v>0.64736241400000005</v>
      </c>
      <c r="E10664" s="2">
        <v>0.36051598499999998</v>
      </c>
      <c r="F10664" s="2">
        <v>0.205156914</v>
      </c>
      <c r="G10664" s="2">
        <v>0.79565523100000002</v>
      </c>
      <c r="H10664" s="2">
        <v>2.1554501429999999</v>
      </c>
      <c r="I10664" s="2" t="s">
        <v>85</v>
      </c>
      <c r="J10664" s="2" t="s">
        <v>85</v>
      </c>
    </row>
    <row r="10665" spans="1:10" x14ac:dyDescent="0.25">
      <c r="A10665" s="2" t="s">
        <v>650</v>
      </c>
      <c r="B10665" s="2">
        <v>1266</v>
      </c>
      <c r="C10665" s="2">
        <v>1679</v>
      </c>
      <c r="D10665" s="2">
        <v>0.58745981800000002</v>
      </c>
      <c r="E10665" s="2">
        <v>0.15797979200000001</v>
      </c>
      <c r="F10665" s="2">
        <v>0.328112085</v>
      </c>
      <c r="G10665" s="2">
        <v>2.7185757019999999</v>
      </c>
      <c r="H10665" s="2">
        <v>0.79042420199999996</v>
      </c>
      <c r="I10665" s="2" t="s">
        <v>85</v>
      </c>
      <c r="J10665" s="2" t="s">
        <v>85</v>
      </c>
    </row>
    <row r="10666" spans="1:10" x14ac:dyDescent="0.25">
      <c r="A10666" s="2" t="s">
        <v>650</v>
      </c>
      <c r="B10666" s="2">
        <v>1359</v>
      </c>
      <c r="C10666" s="2">
        <v>1807</v>
      </c>
      <c r="D10666" s="2">
        <v>0.76379196000000005</v>
      </c>
      <c r="E10666" s="2">
        <v>0.25371743800000002</v>
      </c>
      <c r="F10666" s="2">
        <v>0.352930674</v>
      </c>
      <c r="G10666" s="2">
        <v>2.010403884</v>
      </c>
      <c r="H10666" s="2">
        <v>1.1641416179999999</v>
      </c>
      <c r="I10666" s="2" t="s">
        <v>85</v>
      </c>
      <c r="J10666" s="2" t="s">
        <v>85</v>
      </c>
    </row>
    <row r="10667" spans="1:10" x14ac:dyDescent="0.25">
      <c r="A10667" s="2" t="s">
        <v>651</v>
      </c>
      <c r="B10667" s="2">
        <v>53</v>
      </c>
      <c r="C10667" s="2">
        <v>135</v>
      </c>
      <c r="D10667" s="2">
        <v>1.108634345</v>
      </c>
      <c r="E10667" s="2">
        <v>0.34423037699999998</v>
      </c>
      <c r="F10667" s="2">
        <v>0.31431257400000001</v>
      </c>
      <c r="G10667" s="2">
        <v>2.2206174129999998</v>
      </c>
      <c r="H10667" s="2">
        <v>2.5271714759999999</v>
      </c>
      <c r="I10667" s="2" t="s">
        <v>37</v>
      </c>
      <c r="J10667" s="2" t="s">
        <v>37</v>
      </c>
    </row>
    <row r="10668" spans="1:10" x14ac:dyDescent="0.25">
      <c r="A10668" s="2" t="s">
        <v>651</v>
      </c>
      <c r="B10668" s="2">
        <v>85</v>
      </c>
      <c r="C10668" s="2">
        <v>212</v>
      </c>
      <c r="D10668" s="2">
        <v>1.121880062</v>
      </c>
      <c r="E10668" s="2">
        <v>0.33668151800000001</v>
      </c>
      <c r="F10668" s="2">
        <v>0.33566183199999999</v>
      </c>
      <c r="G10668" s="2">
        <v>2.33217002</v>
      </c>
      <c r="H10668" s="2">
        <v>2.3422926130000001</v>
      </c>
      <c r="I10668" s="2" t="s">
        <v>37</v>
      </c>
      <c r="J10668" s="2" t="s">
        <v>37</v>
      </c>
    </row>
    <row r="10669" spans="1:10" x14ac:dyDescent="0.25">
      <c r="A10669" s="2" t="s">
        <v>651</v>
      </c>
      <c r="B10669" s="2">
        <v>180</v>
      </c>
      <c r="C10669" s="2">
        <v>352</v>
      </c>
      <c r="D10669" s="2">
        <v>0.92813858400000004</v>
      </c>
      <c r="E10669" s="2">
        <v>0.14278663599999999</v>
      </c>
      <c r="F10669" s="2">
        <v>0.13809474499999999</v>
      </c>
      <c r="G10669" s="2">
        <v>5.500178247</v>
      </c>
      <c r="H10669" s="2">
        <v>5.7210275380000004</v>
      </c>
      <c r="I10669" s="2" t="s">
        <v>37</v>
      </c>
      <c r="J10669" s="2" t="s">
        <v>37</v>
      </c>
    </row>
    <row r="10670" spans="1:10" x14ac:dyDescent="0.25">
      <c r="A10670" s="2" t="s">
        <v>651</v>
      </c>
      <c r="B10670" s="2">
        <v>248</v>
      </c>
      <c r="C10670" s="2">
        <v>465</v>
      </c>
      <c r="D10670" s="2">
        <v>1.1841166139999999</v>
      </c>
      <c r="E10670" s="2">
        <v>0.34965455600000001</v>
      </c>
      <c r="F10670" s="2">
        <v>0.34970515400000002</v>
      </c>
      <c r="G10670" s="2">
        <v>2.38653278</v>
      </c>
      <c r="H10670" s="2">
        <v>2.386042786</v>
      </c>
      <c r="I10670" s="2" t="s">
        <v>37</v>
      </c>
      <c r="J10670" s="2" t="s">
        <v>37</v>
      </c>
    </row>
    <row r="10671" spans="1:10" x14ac:dyDescent="0.25">
      <c r="A10671" s="2" t="s">
        <v>651</v>
      </c>
      <c r="B10671" s="2">
        <v>506</v>
      </c>
      <c r="C10671" s="2">
        <v>768</v>
      </c>
      <c r="D10671" s="2">
        <v>0.56962770600000001</v>
      </c>
      <c r="E10671" s="2">
        <v>0.14385072500000001</v>
      </c>
      <c r="F10671" s="2">
        <v>0.129136264</v>
      </c>
      <c r="G10671" s="2">
        <v>2.9598528750000002</v>
      </c>
      <c r="H10671" s="2">
        <v>3.4110592039999998</v>
      </c>
      <c r="I10671" s="2" t="s">
        <v>37</v>
      </c>
      <c r="J10671" s="2" t="s">
        <v>37</v>
      </c>
    </row>
    <row r="10672" spans="1:10" x14ac:dyDescent="0.25">
      <c r="A10672" s="2" t="s">
        <v>651</v>
      </c>
      <c r="B10672" s="2">
        <v>596</v>
      </c>
      <c r="C10672" s="2">
        <v>903</v>
      </c>
      <c r="D10672" s="2">
        <v>7.1555207999999995E-2</v>
      </c>
      <c r="E10672" s="2">
        <v>0.12320432000000001</v>
      </c>
      <c r="F10672" s="2">
        <v>0.12797549699999999</v>
      </c>
      <c r="G10672" s="2">
        <v>-0.41921510499999998</v>
      </c>
      <c r="H10672" s="2">
        <v>-0.44086790599999998</v>
      </c>
      <c r="I10672" s="2" t="s">
        <v>37</v>
      </c>
      <c r="J10672" s="2" t="s">
        <v>37</v>
      </c>
    </row>
    <row r="10673" spans="1:10" x14ac:dyDescent="0.25">
      <c r="A10673" s="2" t="s">
        <v>651</v>
      </c>
      <c r="B10673" s="2">
        <v>692</v>
      </c>
      <c r="C10673" s="2">
        <v>1044</v>
      </c>
      <c r="D10673" s="2">
        <v>8.5165927000000002E-2</v>
      </c>
      <c r="E10673" s="2">
        <v>0.16900818300000001</v>
      </c>
      <c r="F10673" s="2">
        <v>0.16597746199999999</v>
      </c>
      <c r="G10673" s="2">
        <v>-0.496084001</v>
      </c>
      <c r="H10673" s="2">
        <v>-0.48688257800000001</v>
      </c>
      <c r="I10673" s="2" t="s">
        <v>37</v>
      </c>
      <c r="J10673" s="2" t="s">
        <v>37</v>
      </c>
    </row>
    <row r="10674" spans="1:10" x14ac:dyDescent="0.25">
      <c r="A10674" s="2" t="s">
        <v>651</v>
      </c>
      <c r="B10674" s="2">
        <v>793</v>
      </c>
      <c r="C10674" s="2">
        <v>1190</v>
      </c>
      <c r="D10674" s="2">
        <v>0.29091914699999999</v>
      </c>
      <c r="E10674" s="2">
        <v>0.17444610499999999</v>
      </c>
      <c r="F10674" s="2">
        <v>0.19588450399999999</v>
      </c>
      <c r="G10674" s="2">
        <v>0.66767350599999997</v>
      </c>
      <c r="H10674" s="2">
        <v>0.48515651599999998</v>
      </c>
      <c r="I10674" s="2" t="s">
        <v>37</v>
      </c>
      <c r="J10674" s="2" t="s">
        <v>37</v>
      </c>
    </row>
    <row r="10675" spans="1:10" x14ac:dyDescent="0.25">
      <c r="A10675" s="2" t="s">
        <v>651</v>
      </c>
      <c r="B10675" s="2">
        <v>886</v>
      </c>
      <c r="C10675" s="2">
        <v>1328</v>
      </c>
      <c r="D10675" s="2">
        <v>0.120186987</v>
      </c>
      <c r="E10675" s="2">
        <v>0.15811539599999999</v>
      </c>
      <c r="F10675" s="2">
        <v>0.181639678</v>
      </c>
      <c r="G10675" s="2">
        <v>-0.23987802799999999</v>
      </c>
      <c r="H10675" s="2">
        <v>-0.33832195500000001</v>
      </c>
      <c r="I10675" s="2" t="s">
        <v>37</v>
      </c>
      <c r="J10675" s="2" t="s">
        <v>37</v>
      </c>
    </row>
    <row r="10676" spans="1:10" x14ac:dyDescent="0.25">
      <c r="A10676" s="2" t="s">
        <v>651</v>
      </c>
      <c r="B10676" s="2">
        <v>970</v>
      </c>
      <c r="C10676" s="2">
        <v>1457</v>
      </c>
      <c r="D10676" s="2">
        <v>6.2447580000000003E-2</v>
      </c>
      <c r="E10676" s="2">
        <v>9.9388035E-2</v>
      </c>
      <c r="F10676" s="2">
        <v>8.5061396999999997E-2</v>
      </c>
      <c r="G10676" s="2">
        <v>-0.37167909399999999</v>
      </c>
      <c r="H10676" s="2">
        <v>-0.26585287600000002</v>
      </c>
      <c r="I10676" s="2" t="s">
        <v>37</v>
      </c>
      <c r="J10676" s="2" t="s">
        <v>37</v>
      </c>
    </row>
    <row r="10677" spans="1:10" x14ac:dyDescent="0.25">
      <c r="A10677" s="2" t="s">
        <v>651</v>
      </c>
      <c r="B10677" s="2">
        <v>1066</v>
      </c>
      <c r="C10677" s="2">
        <v>1598</v>
      </c>
      <c r="D10677" s="2">
        <v>8.1297493999999998E-2</v>
      </c>
      <c r="E10677" s="2">
        <v>9.0996523999999995E-2</v>
      </c>
      <c r="F10677" s="2">
        <v>0.114197575</v>
      </c>
      <c r="G10677" s="2">
        <v>-0.106586812</v>
      </c>
      <c r="H10677" s="2">
        <v>-0.28809789000000002</v>
      </c>
      <c r="I10677" s="2" t="s">
        <v>37</v>
      </c>
      <c r="J10677" s="2" t="s">
        <v>37</v>
      </c>
    </row>
    <row r="10678" spans="1:10" x14ac:dyDescent="0.25">
      <c r="A10678" s="2" t="s">
        <v>651</v>
      </c>
      <c r="B10678" s="2">
        <v>1161</v>
      </c>
      <c r="C10678" s="2">
        <v>1738</v>
      </c>
      <c r="D10678" s="2">
        <v>0.32149289199999997</v>
      </c>
      <c r="E10678" s="2">
        <v>0.31138733299999999</v>
      </c>
      <c r="F10678" s="2">
        <v>0.370182232</v>
      </c>
      <c r="G10678" s="2">
        <v>3.2453338999999998E-2</v>
      </c>
      <c r="H10678" s="2">
        <v>-0.13152803199999999</v>
      </c>
      <c r="I10678" s="2" t="s">
        <v>37</v>
      </c>
      <c r="J10678" s="2" t="s">
        <v>37</v>
      </c>
    </row>
    <row r="10679" spans="1:10" x14ac:dyDescent="0.25">
      <c r="A10679" s="2" t="s">
        <v>651</v>
      </c>
      <c r="B10679" s="2">
        <v>1183</v>
      </c>
      <c r="C10679" s="2">
        <v>1805</v>
      </c>
      <c r="D10679" s="2">
        <v>0.16014242300000001</v>
      </c>
      <c r="E10679" s="2">
        <v>0.35647255300000003</v>
      </c>
      <c r="F10679" s="2">
        <v>0.14894792200000001</v>
      </c>
      <c r="G10679" s="2">
        <v>-0.55075805499999997</v>
      </c>
      <c r="H10679" s="2">
        <v>7.5157146999999994E-2</v>
      </c>
      <c r="I10679" s="2" t="s">
        <v>37</v>
      </c>
      <c r="J10679" s="2" t="s">
        <v>37</v>
      </c>
    </row>
    <row r="10680" spans="1:10" x14ac:dyDescent="0.25">
      <c r="A10680" s="2" t="s">
        <v>651</v>
      </c>
      <c r="B10680" s="2">
        <v>1216</v>
      </c>
      <c r="C10680" s="2">
        <v>1883</v>
      </c>
      <c r="D10680" s="2">
        <v>0.39472983699999997</v>
      </c>
      <c r="E10680" s="2">
        <v>0.19539209099999999</v>
      </c>
      <c r="F10680" s="2">
        <v>0.19561920999999999</v>
      </c>
      <c r="G10680" s="2">
        <v>1.020193527</v>
      </c>
      <c r="H10680" s="2">
        <v>1.017848028</v>
      </c>
      <c r="I10680" s="2" t="s">
        <v>37</v>
      </c>
      <c r="J10680" s="2" t="s">
        <v>37</v>
      </c>
    </row>
    <row r="10681" spans="1:10" x14ac:dyDescent="0.25">
      <c r="A10681" s="2" t="s">
        <v>651</v>
      </c>
      <c r="B10681" s="2">
        <v>1302</v>
      </c>
      <c r="C10681" s="2">
        <v>2014</v>
      </c>
      <c r="D10681" s="2">
        <v>2.8121825999999999E-2</v>
      </c>
      <c r="E10681" s="2">
        <v>1.9757749000000002E-2</v>
      </c>
      <c r="F10681" s="2">
        <v>1.1828485E-2</v>
      </c>
      <c r="G10681" s="2">
        <v>0.423331501</v>
      </c>
      <c r="H10681" s="2">
        <v>1.3774665129999999</v>
      </c>
      <c r="I10681" s="2" t="s">
        <v>37</v>
      </c>
      <c r="J10681" s="2" t="s">
        <v>37</v>
      </c>
    </row>
    <row r="10682" spans="1:10" x14ac:dyDescent="0.25">
      <c r="A10682" s="2" t="s">
        <v>651</v>
      </c>
      <c r="B10682" s="2">
        <v>1336</v>
      </c>
      <c r="C10682" s="2">
        <v>2093</v>
      </c>
      <c r="D10682" s="2">
        <v>9.5905742000000002E-2</v>
      </c>
      <c r="E10682" s="2">
        <v>7.1677157000000005E-2</v>
      </c>
      <c r="F10682" s="2">
        <v>6.1449231999999999E-2</v>
      </c>
      <c r="G10682" s="2">
        <v>0.33802379199999999</v>
      </c>
      <c r="H10682" s="2">
        <v>0.560731321</v>
      </c>
      <c r="I10682" s="2" t="s">
        <v>37</v>
      </c>
      <c r="J10682" s="2" t="s">
        <v>37</v>
      </c>
    </row>
    <row r="10683" spans="1:10" x14ac:dyDescent="0.25">
      <c r="A10683" s="2" t="s">
        <v>651</v>
      </c>
      <c r="B10683" s="2">
        <v>1360</v>
      </c>
      <c r="C10683" s="2">
        <v>2162</v>
      </c>
      <c r="D10683" s="2">
        <v>0.13677815199999999</v>
      </c>
      <c r="E10683" s="2">
        <v>8.0051498999999998E-2</v>
      </c>
      <c r="F10683" s="2">
        <v>7.5959024999999999E-2</v>
      </c>
      <c r="G10683" s="2">
        <v>0.70862698700000004</v>
      </c>
      <c r="H10683" s="2">
        <v>0.80068336500000004</v>
      </c>
      <c r="I10683" s="2" t="s">
        <v>37</v>
      </c>
      <c r="J10683" s="2" t="s">
        <v>37</v>
      </c>
    </row>
    <row r="10684" spans="1:10" x14ac:dyDescent="0.25">
      <c r="A10684" s="2" t="s">
        <v>651</v>
      </c>
      <c r="B10684" s="2">
        <v>1382</v>
      </c>
      <c r="C10684" s="2">
        <v>2229</v>
      </c>
      <c r="D10684" s="2">
        <v>0.163389009</v>
      </c>
      <c r="E10684" s="2">
        <v>0.28304589499999999</v>
      </c>
      <c r="F10684" s="2">
        <v>0.222370026</v>
      </c>
      <c r="G10684" s="2">
        <v>-0.422747294</v>
      </c>
      <c r="H10684" s="2">
        <v>-0.26523816300000003</v>
      </c>
      <c r="I10684" s="2" t="s">
        <v>37</v>
      </c>
      <c r="J10684" s="2" t="s">
        <v>37</v>
      </c>
    </row>
    <row r="10685" spans="1:10" x14ac:dyDescent="0.25">
      <c r="A10685" s="2" t="s">
        <v>651</v>
      </c>
      <c r="B10685" s="2">
        <v>1404</v>
      </c>
      <c r="C10685" s="2">
        <v>2296</v>
      </c>
      <c r="D10685" s="2">
        <v>2.5502734999999999E-2</v>
      </c>
      <c r="E10685" s="2">
        <v>4.0228182000000001E-2</v>
      </c>
      <c r="F10685" s="2">
        <v>4.0024205E-2</v>
      </c>
      <c r="G10685" s="2">
        <v>-0.36604804499999999</v>
      </c>
      <c r="H10685" s="2">
        <v>-0.36281719899999998</v>
      </c>
      <c r="I10685" s="2" t="s">
        <v>37</v>
      </c>
      <c r="J10685" s="2" t="s">
        <v>37</v>
      </c>
    </row>
    <row r="10686" spans="1:10" x14ac:dyDescent="0.25">
      <c r="A10686" s="2" t="s">
        <v>651</v>
      </c>
      <c r="B10686" s="2">
        <v>1493</v>
      </c>
      <c r="C10686" s="2">
        <v>2430</v>
      </c>
      <c r="D10686" s="2">
        <v>0.47320699599999999</v>
      </c>
      <c r="E10686" s="2">
        <v>0.16383879800000001</v>
      </c>
      <c r="F10686" s="2">
        <v>0.16702698199999999</v>
      </c>
      <c r="G10686" s="2">
        <v>1.8882474890000001</v>
      </c>
      <c r="H10686" s="2">
        <v>1.833117079</v>
      </c>
      <c r="I10686" s="2" t="s">
        <v>37</v>
      </c>
      <c r="J10686" s="2" t="s">
        <v>37</v>
      </c>
    </row>
    <row r="10687" spans="1:10" x14ac:dyDescent="0.25">
      <c r="A10687" s="2" t="s">
        <v>651</v>
      </c>
      <c r="B10687" s="2">
        <v>1521</v>
      </c>
      <c r="C10687" s="2">
        <v>2503</v>
      </c>
      <c r="D10687" s="2">
        <v>0.13679122699999999</v>
      </c>
      <c r="E10687" s="2">
        <v>0.22195889699999999</v>
      </c>
      <c r="F10687" s="2">
        <v>0.15365736399999999</v>
      </c>
      <c r="G10687" s="2">
        <v>-0.383709199</v>
      </c>
      <c r="H10687" s="2">
        <v>-0.10976459</v>
      </c>
      <c r="I10687" s="2" t="s">
        <v>37</v>
      </c>
      <c r="J10687" s="2" t="s">
        <v>37</v>
      </c>
    </row>
    <row r="10688" spans="1:10" x14ac:dyDescent="0.25">
      <c r="A10688" s="2" t="s">
        <v>651</v>
      </c>
      <c r="B10688" s="2">
        <v>1540</v>
      </c>
      <c r="C10688" s="2">
        <v>2567</v>
      </c>
      <c r="D10688" s="2">
        <v>9.0507053000000004E-2</v>
      </c>
      <c r="E10688" s="2">
        <v>3.0446520000000001E-2</v>
      </c>
      <c r="F10688" s="2">
        <v>3.1260712000000003E-2</v>
      </c>
      <c r="G10688" s="2">
        <v>1.9726567450000001</v>
      </c>
      <c r="H10688" s="2">
        <v>1.895233247</v>
      </c>
      <c r="I10688" s="2" t="s">
        <v>37</v>
      </c>
      <c r="J10688" s="2" t="s">
        <v>37</v>
      </c>
    </row>
    <row r="10689" spans="1:10" x14ac:dyDescent="0.25">
      <c r="A10689" s="2" t="s">
        <v>651</v>
      </c>
      <c r="B10689" s="2">
        <v>1555</v>
      </c>
      <c r="C10689" s="2">
        <v>2627</v>
      </c>
      <c r="D10689" s="2">
        <v>0.13184895699999999</v>
      </c>
      <c r="E10689" s="2">
        <v>0.169080274</v>
      </c>
      <c r="F10689" s="2">
        <v>0.224139695</v>
      </c>
      <c r="G10689" s="2">
        <v>-0.22019906</v>
      </c>
      <c r="H10689" s="2">
        <v>-0.411755439</v>
      </c>
      <c r="I10689" s="2" t="s">
        <v>37</v>
      </c>
      <c r="J10689" s="2" t="s">
        <v>37</v>
      </c>
    </row>
    <row r="10690" spans="1:10" x14ac:dyDescent="0.25">
      <c r="A10690" s="2" t="s">
        <v>651</v>
      </c>
      <c r="B10690" s="2">
        <v>1576</v>
      </c>
      <c r="C10690" s="2">
        <v>2693</v>
      </c>
      <c r="D10690" s="2">
        <v>7.6566818999999994E-2</v>
      </c>
      <c r="E10690" s="2">
        <v>2.4412183E-2</v>
      </c>
      <c r="F10690" s="2">
        <v>2.6523195999999999E-2</v>
      </c>
      <c r="G10690" s="2">
        <v>2.1364183510000001</v>
      </c>
      <c r="H10690" s="2">
        <v>1.886787116</v>
      </c>
      <c r="I10690" s="2" t="s">
        <v>37</v>
      </c>
      <c r="J10690" s="2" t="s">
        <v>37</v>
      </c>
    </row>
    <row r="10691" spans="1:10" x14ac:dyDescent="0.25">
      <c r="A10691" s="2" t="s">
        <v>651</v>
      </c>
      <c r="B10691" s="2">
        <v>1594</v>
      </c>
      <c r="C10691" s="2">
        <v>2756</v>
      </c>
      <c r="D10691" s="2">
        <v>9.5424193000000004E-2</v>
      </c>
      <c r="E10691" s="2">
        <v>0.14023521799999999</v>
      </c>
      <c r="F10691" s="2">
        <v>7.6292235E-2</v>
      </c>
      <c r="G10691" s="2">
        <v>-0.31954188</v>
      </c>
      <c r="H10691" s="2">
        <v>0.25077201100000002</v>
      </c>
      <c r="I10691" s="2" t="s">
        <v>37</v>
      </c>
      <c r="J10691" s="2" t="s">
        <v>37</v>
      </c>
    </row>
    <row r="10692" spans="1:10" x14ac:dyDescent="0.25">
      <c r="A10692" s="2" t="s">
        <v>651</v>
      </c>
      <c r="B10692" s="2">
        <v>1619</v>
      </c>
      <c r="C10692" s="2">
        <v>2826</v>
      </c>
      <c r="D10692" s="2">
        <v>4.4017942999999997E-2</v>
      </c>
      <c r="E10692" s="2">
        <v>2.5328287000000001E-2</v>
      </c>
      <c r="F10692" s="2">
        <v>2.6557319999999999E-2</v>
      </c>
      <c r="G10692" s="2">
        <v>0.73789658499999999</v>
      </c>
      <c r="H10692" s="2">
        <v>0.65746933100000005</v>
      </c>
      <c r="I10692" s="2" t="s">
        <v>37</v>
      </c>
      <c r="J10692" s="2" t="s">
        <v>37</v>
      </c>
    </row>
    <row r="10693" spans="1:10" x14ac:dyDescent="0.25">
      <c r="A10693" s="2" t="s">
        <v>651</v>
      </c>
      <c r="B10693" s="2">
        <v>1652</v>
      </c>
      <c r="C10693" s="2">
        <v>2904</v>
      </c>
      <c r="D10693" s="2">
        <v>0.19318858799999999</v>
      </c>
      <c r="E10693" s="2">
        <v>0.126791614</v>
      </c>
      <c r="F10693" s="2">
        <v>0.111275765</v>
      </c>
      <c r="G10693" s="2">
        <v>0.52367007300000001</v>
      </c>
      <c r="H10693" s="2">
        <v>0.73612454699999996</v>
      </c>
      <c r="I10693" s="2" t="s">
        <v>37</v>
      </c>
      <c r="J10693" s="2" t="s">
        <v>37</v>
      </c>
    </row>
    <row r="10694" spans="1:10" x14ac:dyDescent="0.25">
      <c r="A10694" s="2" t="s">
        <v>651</v>
      </c>
      <c r="B10694" s="2">
        <v>1677</v>
      </c>
      <c r="C10694" s="2">
        <v>2974</v>
      </c>
      <c r="D10694" s="2">
        <v>5.8985754000000001E-2</v>
      </c>
      <c r="E10694" s="2">
        <v>2.6338363E-2</v>
      </c>
      <c r="F10694" s="2">
        <v>3.4517606999999999E-2</v>
      </c>
      <c r="G10694" s="2">
        <v>1.23953761</v>
      </c>
      <c r="H10694" s="2">
        <v>0.70885988200000005</v>
      </c>
      <c r="I10694" s="2" t="s">
        <v>37</v>
      </c>
      <c r="J10694" s="2" t="s">
        <v>37</v>
      </c>
    </row>
    <row r="10695" spans="1:10" x14ac:dyDescent="0.25">
      <c r="A10695" s="2" t="s">
        <v>651</v>
      </c>
      <c r="B10695" s="2">
        <v>1768</v>
      </c>
      <c r="C10695" s="2">
        <v>3110</v>
      </c>
      <c r="D10695" s="2">
        <v>2.8943301000000001E-2</v>
      </c>
      <c r="E10695" s="2">
        <v>2.4734108000000001E-2</v>
      </c>
      <c r="F10695" s="2">
        <v>2.4620347000000001E-2</v>
      </c>
      <c r="G10695" s="2">
        <v>0.17017769099999999</v>
      </c>
      <c r="H10695" s="2">
        <v>0.17558458699999999</v>
      </c>
      <c r="I10695" s="2" t="s">
        <v>37</v>
      </c>
      <c r="J10695" s="2" t="s">
        <v>37</v>
      </c>
    </row>
    <row r="10696" spans="1:10" x14ac:dyDescent="0.25">
      <c r="A10696" s="2" t="s">
        <v>651</v>
      </c>
      <c r="B10696" s="2">
        <v>1859</v>
      </c>
      <c r="C10696" s="2">
        <v>3246</v>
      </c>
      <c r="D10696" s="2">
        <v>4.2535944999999999E-2</v>
      </c>
      <c r="E10696" s="2">
        <v>2.5843333999999999E-2</v>
      </c>
      <c r="F10696" s="2">
        <v>2.8271463E-2</v>
      </c>
      <c r="G10696" s="2">
        <v>0.64591555300000003</v>
      </c>
      <c r="H10696" s="2">
        <v>0.50455406700000005</v>
      </c>
      <c r="I10696" s="2" t="s">
        <v>37</v>
      </c>
      <c r="J10696" s="2" t="s">
        <v>37</v>
      </c>
    </row>
    <row r="10697" spans="1:10" x14ac:dyDescent="0.25">
      <c r="A10697" s="2" t="s">
        <v>651</v>
      </c>
      <c r="B10697" s="2">
        <v>1878</v>
      </c>
      <c r="C10697" s="2">
        <v>3310</v>
      </c>
      <c r="D10697" s="2">
        <v>0.15032806800000001</v>
      </c>
      <c r="E10697" s="2">
        <v>0.154862947</v>
      </c>
      <c r="F10697" s="2">
        <v>0.12514767700000001</v>
      </c>
      <c r="G10697" s="2">
        <v>-2.9283175000000002E-2</v>
      </c>
      <c r="H10697" s="2">
        <v>0.20120542399999999</v>
      </c>
      <c r="I10697" s="2" t="s">
        <v>37</v>
      </c>
      <c r="J10697" s="2" t="s">
        <v>37</v>
      </c>
    </row>
    <row r="10698" spans="1:10" x14ac:dyDescent="0.25">
      <c r="A10698" s="2" t="s">
        <v>651</v>
      </c>
      <c r="B10698" s="2">
        <v>1901</v>
      </c>
      <c r="C10698" s="2">
        <v>3378</v>
      </c>
      <c r="D10698" s="2">
        <v>1.9514667999999999E-2</v>
      </c>
      <c r="E10698" s="2">
        <v>2.5285714000000001E-2</v>
      </c>
      <c r="F10698" s="2">
        <v>3.0107617999999999E-2</v>
      </c>
      <c r="G10698" s="2">
        <v>-0.228233449</v>
      </c>
      <c r="H10698" s="2">
        <v>-0.35183619399999999</v>
      </c>
      <c r="I10698" s="2" t="s">
        <v>37</v>
      </c>
      <c r="J10698" s="2" t="s">
        <v>37</v>
      </c>
    </row>
    <row r="10699" spans="1:10" x14ac:dyDescent="0.25">
      <c r="A10699" s="2" t="s">
        <v>651</v>
      </c>
      <c r="B10699" s="2">
        <v>1920</v>
      </c>
      <c r="C10699" s="2">
        <v>3442</v>
      </c>
      <c r="D10699" s="2">
        <v>0.22600819699999999</v>
      </c>
      <c r="E10699" s="2">
        <v>0.32871054599999999</v>
      </c>
      <c r="F10699" s="2">
        <v>0.30254093999999998</v>
      </c>
      <c r="G10699" s="2">
        <v>-0.31244008000000001</v>
      </c>
      <c r="H10699" s="2">
        <v>-0.25296656899999997</v>
      </c>
      <c r="I10699" s="2" t="s">
        <v>37</v>
      </c>
      <c r="J10699" s="2" t="s">
        <v>37</v>
      </c>
    </row>
    <row r="10700" spans="1:10" x14ac:dyDescent="0.25">
      <c r="A10700" s="2" t="s">
        <v>651</v>
      </c>
      <c r="B10700" s="2">
        <v>1977</v>
      </c>
      <c r="C10700" s="2">
        <v>3544</v>
      </c>
      <c r="D10700" s="2">
        <v>0.67573897599999999</v>
      </c>
      <c r="E10700" s="2">
        <v>8.4603768999999995E-2</v>
      </c>
      <c r="F10700" s="2">
        <v>9.4962816000000005E-2</v>
      </c>
      <c r="G10700" s="2">
        <v>6.9871025080000004</v>
      </c>
      <c r="H10700" s="2">
        <v>6.1158270669999997</v>
      </c>
      <c r="I10700" s="2" t="s">
        <v>37</v>
      </c>
      <c r="J10700" s="2" t="s">
        <v>37</v>
      </c>
    </row>
    <row r="10701" spans="1:10" x14ac:dyDescent="0.25">
      <c r="A10701" s="2" t="s">
        <v>651</v>
      </c>
      <c r="B10701" s="2">
        <v>2151</v>
      </c>
      <c r="C10701" s="2">
        <v>3763</v>
      </c>
      <c r="D10701" s="2">
        <v>0.13388640700000001</v>
      </c>
      <c r="E10701" s="2">
        <v>3.7824424000000002E-2</v>
      </c>
      <c r="F10701" s="2">
        <v>3.8338287999999998E-2</v>
      </c>
      <c r="G10701" s="2">
        <v>2.5396812849999999</v>
      </c>
      <c r="H10701" s="2">
        <v>2.4922374899999999</v>
      </c>
      <c r="I10701" s="2" t="s">
        <v>37</v>
      </c>
      <c r="J10701" s="2" t="s">
        <v>37</v>
      </c>
    </row>
    <row r="10702" spans="1:10" x14ac:dyDescent="0.25">
      <c r="A10702" s="2" t="s">
        <v>651</v>
      </c>
      <c r="B10702" s="2">
        <v>2187</v>
      </c>
      <c r="C10702" s="2">
        <v>3844</v>
      </c>
      <c r="D10702" s="2">
        <v>0.26983921799999999</v>
      </c>
      <c r="E10702" s="2">
        <v>0.31132674300000002</v>
      </c>
      <c r="F10702" s="2">
        <v>0.286090603</v>
      </c>
      <c r="G10702" s="2">
        <v>-0.133260397</v>
      </c>
      <c r="H10702" s="2">
        <v>-5.6805029E-2</v>
      </c>
      <c r="I10702" s="2" t="s">
        <v>37</v>
      </c>
      <c r="J10702" s="2" t="s">
        <v>37</v>
      </c>
    </row>
    <row r="10703" spans="1:10" x14ac:dyDescent="0.25">
      <c r="A10703" s="2" t="s">
        <v>651</v>
      </c>
      <c r="B10703" s="2">
        <v>2210</v>
      </c>
      <c r="C10703" s="2">
        <v>3912</v>
      </c>
      <c r="D10703" s="2">
        <v>9.5403871000000001E-2</v>
      </c>
      <c r="E10703" s="2">
        <v>6.2573566999999997E-2</v>
      </c>
      <c r="F10703" s="2">
        <v>4.3418902000000002E-2</v>
      </c>
      <c r="G10703" s="2">
        <v>0.52466729599999995</v>
      </c>
      <c r="H10703" s="2">
        <v>1.1972889069999999</v>
      </c>
      <c r="I10703" s="2" t="s">
        <v>37</v>
      </c>
      <c r="J10703" s="2" t="s">
        <v>37</v>
      </c>
    </row>
    <row r="10704" spans="1:10" x14ac:dyDescent="0.25">
      <c r="A10704" s="2" t="s">
        <v>652</v>
      </c>
      <c r="B10704" s="2">
        <v>153</v>
      </c>
      <c r="C10704" s="2">
        <v>194</v>
      </c>
      <c r="D10704" s="2">
        <v>1.3812303999999999E-2</v>
      </c>
      <c r="E10704" s="2">
        <v>2.756227E-3</v>
      </c>
      <c r="F10704" s="2">
        <v>3.1613320000000002E-3</v>
      </c>
      <c r="G10704" s="2">
        <v>4.0113090959999997</v>
      </c>
      <c r="H10704" s="2">
        <v>3.369140442</v>
      </c>
      <c r="I10704" s="2" t="s">
        <v>156</v>
      </c>
      <c r="J10704" s="2" t="s">
        <v>156</v>
      </c>
    </row>
    <row r="10705" spans="1:10" x14ac:dyDescent="0.25">
      <c r="A10705" s="2" t="s">
        <v>652</v>
      </c>
      <c r="B10705" s="2">
        <v>174</v>
      </c>
      <c r="C10705" s="2">
        <v>237</v>
      </c>
      <c r="D10705" s="2">
        <v>3.7981249999999999E-3</v>
      </c>
      <c r="E10705" s="2">
        <v>4.094238E-3</v>
      </c>
      <c r="F10705" s="2">
        <v>4.3436569999999999E-3</v>
      </c>
      <c r="G10705" s="2">
        <v>-7.2324423999999998E-2</v>
      </c>
      <c r="H10705" s="2">
        <v>-0.125592959</v>
      </c>
      <c r="I10705" s="2" t="s">
        <v>156</v>
      </c>
      <c r="J10705" s="2" t="s">
        <v>156</v>
      </c>
    </row>
    <row r="10706" spans="1:10" x14ac:dyDescent="0.25">
      <c r="A10706" s="2" t="s">
        <v>652</v>
      </c>
      <c r="B10706" s="2">
        <v>185</v>
      </c>
      <c r="C10706" s="2">
        <v>270</v>
      </c>
      <c r="D10706" s="2">
        <v>8.3703519999999993E-3</v>
      </c>
      <c r="E10706" s="2">
        <v>1.0423274E-2</v>
      </c>
      <c r="F10706" s="2">
        <v>1.1548348E-2</v>
      </c>
      <c r="G10706" s="2">
        <v>-0.19695557399999999</v>
      </c>
      <c r="H10706" s="2">
        <v>-0.2751905</v>
      </c>
      <c r="I10706" s="2" t="s">
        <v>156</v>
      </c>
      <c r="J10706" s="2" t="s">
        <v>156</v>
      </c>
    </row>
    <row r="10707" spans="1:10" x14ac:dyDescent="0.25">
      <c r="A10707" s="2" t="s">
        <v>652</v>
      </c>
      <c r="B10707" s="2">
        <v>208</v>
      </c>
      <c r="C10707" s="2">
        <v>315</v>
      </c>
      <c r="D10707" s="2">
        <v>2.4993983000000001E-2</v>
      </c>
      <c r="E10707" s="2">
        <v>1.159572E-2</v>
      </c>
      <c r="F10707" s="2">
        <v>1.0717875E-2</v>
      </c>
      <c r="G10707" s="2">
        <v>1.1554489349999999</v>
      </c>
      <c r="H10707" s="2">
        <v>1.3319906370000001</v>
      </c>
      <c r="I10707" s="2" t="s">
        <v>156</v>
      </c>
      <c r="J10707" s="2" t="s">
        <v>156</v>
      </c>
    </row>
    <row r="10708" spans="1:10" x14ac:dyDescent="0.25">
      <c r="A10708" s="2" t="s">
        <v>652</v>
      </c>
      <c r="B10708" s="2">
        <v>339</v>
      </c>
      <c r="C10708" s="2">
        <v>468</v>
      </c>
      <c r="D10708" s="2">
        <v>2.4895682999999998E-2</v>
      </c>
      <c r="E10708" s="2">
        <v>5.7769320000000002E-3</v>
      </c>
      <c r="F10708" s="2">
        <v>4.7565369999999999E-3</v>
      </c>
      <c r="G10708" s="2">
        <v>3.309499379</v>
      </c>
      <c r="H10708" s="2">
        <v>4.2339935310000003</v>
      </c>
      <c r="I10708" s="2" t="s">
        <v>156</v>
      </c>
      <c r="J10708" s="2" t="s">
        <v>156</v>
      </c>
    </row>
    <row r="10709" spans="1:10" x14ac:dyDescent="0.25">
      <c r="A10709" s="2" t="s">
        <v>652</v>
      </c>
      <c r="B10709" s="2">
        <v>385</v>
      </c>
      <c r="C10709" s="2">
        <v>536</v>
      </c>
      <c r="D10709" s="2">
        <v>3.627482E-3</v>
      </c>
      <c r="E10709" s="2">
        <v>1.1313716E-2</v>
      </c>
      <c r="F10709" s="2">
        <v>1.4013645E-2</v>
      </c>
      <c r="G10709" s="2">
        <v>-0.67937309700000004</v>
      </c>
      <c r="H10709" s="2">
        <v>-0.74114645499999998</v>
      </c>
      <c r="I10709" s="2" t="s">
        <v>156</v>
      </c>
      <c r="J10709" s="2" t="s">
        <v>156</v>
      </c>
    </row>
    <row r="10710" spans="1:10" x14ac:dyDescent="0.25">
      <c r="A10710" s="2" t="s">
        <v>652</v>
      </c>
      <c r="B10710" s="2">
        <v>442</v>
      </c>
      <c r="C10710" s="2">
        <v>615</v>
      </c>
      <c r="D10710" s="2">
        <v>1.9468724999999999E-2</v>
      </c>
      <c r="E10710" s="2">
        <v>7.5104380000000004E-3</v>
      </c>
      <c r="F10710" s="2">
        <v>5.6381929999999997E-3</v>
      </c>
      <c r="G10710" s="2">
        <v>1.59222251</v>
      </c>
      <c r="H10710" s="2">
        <v>2.4530081529999999</v>
      </c>
      <c r="I10710" s="2" t="s">
        <v>156</v>
      </c>
      <c r="J10710" s="2" t="s">
        <v>156</v>
      </c>
    </row>
    <row r="10711" spans="1:10" x14ac:dyDescent="0.25">
      <c r="A10711" s="2" t="s">
        <v>652</v>
      </c>
      <c r="B10711" s="2">
        <v>471</v>
      </c>
      <c r="C10711" s="2">
        <v>666</v>
      </c>
      <c r="D10711" s="2">
        <v>1.61283E-3</v>
      </c>
      <c r="E10711" s="2">
        <v>3.1092289999999998E-3</v>
      </c>
      <c r="F10711" s="2">
        <v>3.2630960000000001E-3</v>
      </c>
      <c r="G10711" s="2">
        <v>-0.48127674300000001</v>
      </c>
      <c r="H10711" s="2">
        <v>-0.50573644600000001</v>
      </c>
      <c r="I10711" s="2" t="s">
        <v>156</v>
      </c>
      <c r="J10711" s="2" t="s">
        <v>156</v>
      </c>
    </row>
    <row r="10712" spans="1:10" x14ac:dyDescent="0.25">
      <c r="A10712" s="2" t="s">
        <v>652</v>
      </c>
      <c r="B10712" s="2">
        <v>483</v>
      </c>
      <c r="C10712" s="2">
        <v>700</v>
      </c>
      <c r="D10712" s="2">
        <v>3.2544200000000001E-3</v>
      </c>
      <c r="E10712" s="2">
        <v>4.8683880000000004E-3</v>
      </c>
      <c r="F10712" s="2">
        <v>3.3546409999999998E-3</v>
      </c>
      <c r="G10712" s="2">
        <v>-0.33152008799999999</v>
      </c>
      <c r="H10712" s="2">
        <v>-2.9875519999999999E-2</v>
      </c>
      <c r="I10712" s="2" t="s">
        <v>156</v>
      </c>
      <c r="J10712" s="2" t="s">
        <v>156</v>
      </c>
    </row>
    <row r="10713" spans="1:10" x14ac:dyDescent="0.25">
      <c r="A10713" s="2" t="s">
        <v>652</v>
      </c>
      <c r="B10713" s="2">
        <v>534</v>
      </c>
      <c r="C10713" s="2">
        <v>773</v>
      </c>
      <c r="D10713" s="2">
        <v>7.7867279999999997E-3</v>
      </c>
      <c r="E10713" s="2">
        <v>1.1613181E-2</v>
      </c>
      <c r="F10713" s="2">
        <v>8.1150279999999998E-3</v>
      </c>
      <c r="G10713" s="2">
        <v>-0.32949225700000001</v>
      </c>
      <c r="H10713" s="2">
        <v>-4.0455814999999999E-2</v>
      </c>
      <c r="I10713" s="2" t="s">
        <v>156</v>
      </c>
      <c r="J10713" s="2" t="s">
        <v>156</v>
      </c>
    </row>
    <row r="10714" spans="1:10" x14ac:dyDescent="0.25">
      <c r="A10714" s="2" t="s">
        <v>652</v>
      </c>
      <c r="B10714" s="2">
        <v>586</v>
      </c>
      <c r="C10714" s="2">
        <v>847</v>
      </c>
      <c r="D10714" s="2">
        <v>3.6991950000000002E-3</v>
      </c>
      <c r="E10714" s="2">
        <v>3.1650519999999998E-3</v>
      </c>
      <c r="F10714" s="2">
        <v>5.2690050000000002E-3</v>
      </c>
      <c r="G10714" s="2">
        <v>0.168762883</v>
      </c>
      <c r="H10714" s="2">
        <v>-0.297932955</v>
      </c>
      <c r="I10714" s="2" t="s">
        <v>156</v>
      </c>
      <c r="J10714" s="2" t="s">
        <v>156</v>
      </c>
    </row>
    <row r="10715" spans="1:10" x14ac:dyDescent="0.25">
      <c r="A10715" s="2" t="s">
        <v>652</v>
      </c>
      <c r="B10715" s="2">
        <v>613</v>
      </c>
      <c r="C10715" s="2">
        <v>896</v>
      </c>
      <c r="D10715" s="2">
        <v>6.8006150000000003E-3</v>
      </c>
      <c r="E10715" s="2">
        <v>3.5383770000000001E-3</v>
      </c>
      <c r="F10715" s="2">
        <v>3.8925779999999998E-3</v>
      </c>
      <c r="G10715" s="2">
        <v>0.92195881899999998</v>
      </c>
      <c r="H10715" s="2">
        <v>0.74707238200000003</v>
      </c>
      <c r="I10715" s="2" t="s">
        <v>156</v>
      </c>
      <c r="J10715" s="2" t="s">
        <v>156</v>
      </c>
    </row>
    <row r="10716" spans="1:10" x14ac:dyDescent="0.25">
      <c r="A10716" s="2" t="s">
        <v>652</v>
      </c>
      <c r="B10716" s="2">
        <v>663</v>
      </c>
      <c r="C10716" s="2">
        <v>968</v>
      </c>
      <c r="D10716" s="2">
        <v>3.6637950000000001E-3</v>
      </c>
      <c r="E10716" s="2">
        <v>8.1962900000000002E-3</v>
      </c>
      <c r="F10716" s="2">
        <v>3.8412730000000001E-3</v>
      </c>
      <c r="G10716" s="2">
        <v>-0.552993489</v>
      </c>
      <c r="H10716" s="2">
        <v>-4.6202964999999999E-2</v>
      </c>
      <c r="I10716" s="2" t="s">
        <v>156</v>
      </c>
      <c r="J10716" s="2" t="s">
        <v>156</v>
      </c>
    </row>
    <row r="10717" spans="1:10" x14ac:dyDescent="0.25">
      <c r="A10717" s="2" t="s">
        <v>652</v>
      </c>
      <c r="B10717" s="2">
        <v>673</v>
      </c>
      <c r="C10717" s="2">
        <v>1000</v>
      </c>
      <c r="D10717" s="2">
        <v>4.0360609999999996E-3</v>
      </c>
      <c r="E10717" s="2">
        <v>1.786358E-3</v>
      </c>
      <c r="F10717" s="2">
        <v>2.1568899999999998E-3</v>
      </c>
      <c r="G10717" s="2">
        <v>1.2593795910000001</v>
      </c>
      <c r="H10717" s="2">
        <v>0.87124154499999995</v>
      </c>
      <c r="I10717" s="2" t="s">
        <v>156</v>
      </c>
      <c r="J10717" s="2" t="s">
        <v>156</v>
      </c>
    </row>
    <row r="10718" spans="1:10" x14ac:dyDescent="0.25">
      <c r="A10718" s="2" t="s">
        <v>652</v>
      </c>
      <c r="B10718" s="2">
        <v>700</v>
      </c>
      <c r="C10718" s="2">
        <v>1049</v>
      </c>
      <c r="D10718" s="2">
        <v>2.9393521999999998E-2</v>
      </c>
      <c r="E10718" s="2">
        <v>2.1572884000000001E-2</v>
      </c>
      <c r="F10718" s="2">
        <v>2.5660434999999999E-2</v>
      </c>
      <c r="G10718" s="2">
        <v>0.36252167200000002</v>
      </c>
      <c r="H10718" s="2">
        <v>0.145480259</v>
      </c>
      <c r="I10718" s="2" t="s">
        <v>156</v>
      </c>
      <c r="J10718" s="2" t="s">
        <v>156</v>
      </c>
    </row>
    <row r="10719" spans="1:10" x14ac:dyDescent="0.25">
      <c r="A10719" s="2" t="s">
        <v>652</v>
      </c>
      <c r="B10719" s="2">
        <v>778</v>
      </c>
      <c r="C10719" s="2">
        <v>1149</v>
      </c>
      <c r="D10719" s="2">
        <v>3.3187339999999998E-3</v>
      </c>
      <c r="E10719" s="2">
        <v>7.5023099999999999E-3</v>
      </c>
      <c r="F10719" s="2">
        <v>4.9759749999999997E-3</v>
      </c>
      <c r="G10719" s="2">
        <v>-0.55763838700000001</v>
      </c>
      <c r="H10719" s="2">
        <v>-0.33304845500000002</v>
      </c>
      <c r="I10719" s="2" t="s">
        <v>156</v>
      </c>
      <c r="J10719" s="2" t="s">
        <v>156</v>
      </c>
    </row>
    <row r="10720" spans="1:10" x14ac:dyDescent="0.25">
      <c r="A10720" s="2" t="s">
        <v>652</v>
      </c>
      <c r="B10720" s="2">
        <v>818</v>
      </c>
      <c r="C10720" s="2">
        <v>1211</v>
      </c>
      <c r="D10720" s="2">
        <v>3.3445277000000002E-2</v>
      </c>
      <c r="E10720" s="2">
        <v>2.8845648000000002E-2</v>
      </c>
      <c r="F10720" s="2">
        <v>3.0527476000000001E-2</v>
      </c>
      <c r="G10720" s="2">
        <v>0.15945658800000001</v>
      </c>
      <c r="H10720" s="2">
        <v>9.5579488000000004E-2</v>
      </c>
      <c r="I10720" s="2" t="s">
        <v>156</v>
      </c>
      <c r="J10720" s="2" t="s">
        <v>156</v>
      </c>
    </row>
    <row r="10721" spans="1:10" x14ac:dyDescent="0.25">
      <c r="A10721" s="2" t="s">
        <v>652</v>
      </c>
      <c r="B10721" s="2">
        <v>871</v>
      </c>
      <c r="C10721" s="2">
        <v>1286</v>
      </c>
      <c r="D10721" s="2">
        <v>7.6444920000000001E-3</v>
      </c>
      <c r="E10721" s="2">
        <v>1.1865949000000001E-2</v>
      </c>
      <c r="F10721" s="2">
        <v>1.5360969E-2</v>
      </c>
      <c r="G10721" s="2">
        <v>-0.35576221699999999</v>
      </c>
      <c r="H10721" s="2">
        <v>-0.50234308100000002</v>
      </c>
      <c r="I10721" s="2" t="s">
        <v>156</v>
      </c>
      <c r="J10721" s="2" t="s">
        <v>156</v>
      </c>
    </row>
    <row r="10722" spans="1:10" x14ac:dyDescent="0.25">
      <c r="A10722" s="2" t="s">
        <v>652</v>
      </c>
      <c r="B10722" s="2">
        <v>932</v>
      </c>
      <c r="C10722" s="2">
        <v>1369</v>
      </c>
      <c r="D10722" s="2">
        <v>6.237434E-3</v>
      </c>
      <c r="E10722" s="2">
        <v>6.8977200000000004E-3</v>
      </c>
      <c r="F10722" s="2">
        <v>8.1861020000000007E-3</v>
      </c>
      <c r="G10722" s="2">
        <v>-9.5725257999999994E-2</v>
      </c>
      <c r="H10722" s="2">
        <v>-0.23804588900000001</v>
      </c>
      <c r="I10722" s="2" t="s">
        <v>156</v>
      </c>
      <c r="J10722" s="2" t="s">
        <v>156</v>
      </c>
    </row>
    <row r="10723" spans="1:10" x14ac:dyDescent="0.25">
      <c r="A10723" s="2" t="s">
        <v>652</v>
      </c>
      <c r="B10723" s="2">
        <v>1009</v>
      </c>
      <c r="C10723" s="2">
        <v>1468</v>
      </c>
      <c r="D10723" s="2">
        <v>3.7531859999999999E-3</v>
      </c>
      <c r="E10723" s="2">
        <v>1.7014979E-2</v>
      </c>
      <c r="F10723" s="2">
        <v>1.9557449000000001E-2</v>
      </c>
      <c r="G10723" s="2">
        <v>-0.779418689</v>
      </c>
      <c r="H10723" s="2">
        <v>-0.80809428599999999</v>
      </c>
      <c r="I10723" s="2" t="s">
        <v>156</v>
      </c>
      <c r="J10723" s="2" t="s">
        <v>156</v>
      </c>
    </row>
    <row r="10724" spans="1:10" x14ac:dyDescent="0.25">
      <c r="A10724" s="2" t="s">
        <v>652</v>
      </c>
      <c r="B10724" s="2">
        <v>1019</v>
      </c>
      <c r="C10724" s="2">
        <v>1500</v>
      </c>
      <c r="D10724" s="2">
        <v>5.8833590000000003E-3</v>
      </c>
      <c r="E10724" s="2">
        <v>1.8625779999999999E-3</v>
      </c>
      <c r="F10724" s="2">
        <v>2.7732830000000001E-3</v>
      </c>
      <c r="G10724" s="2">
        <v>2.1587173559999999</v>
      </c>
      <c r="H10724" s="2">
        <v>1.121441635</v>
      </c>
      <c r="I10724" s="2" t="s">
        <v>156</v>
      </c>
      <c r="J10724" s="2" t="s">
        <v>156</v>
      </c>
    </row>
    <row r="10725" spans="1:10" x14ac:dyDescent="0.25">
      <c r="A10725" s="2" t="s">
        <v>652</v>
      </c>
      <c r="B10725" s="2">
        <v>1027</v>
      </c>
      <c r="C10725" s="2">
        <v>1530</v>
      </c>
      <c r="D10725" s="2">
        <v>2.4261478999999999E-2</v>
      </c>
      <c r="E10725" s="2">
        <v>1.6683248000000001E-2</v>
      </c>
      <c r="F10725" s="2">
        <v>1.4888444000000001E-2</v>
      </c>
      <c r="G10725" s="2">
        <v>0.45424196100000003</v>
      </c>
      <c r="H10725" s="2">
        <v>0.62955096399999999</v>
      </c>
      <c r="I10725" s="2" t="s">
        <v>156</v>
      </c>
      <c r="J10725" s="2" t="s">
        <v>156</v>
      </c>
    </row>
    <row r="10726" spans="1:10" x14ac:dyDescent="0.25">
      <c r="A10726" s="2" t="s">
        <v>652</v>
      </c>
      <c r="B10726" s="2">
        <v>1071</v>
      </c>
      <c r="C10726" s="2">
        <v>1596</v>
      </c>
      <c r="D10726" s="2">
        <v>4.8694860000000001E-3</v>
      </c>
      <c r="E10726" s="2">
        <v>2.5818630000000002E-3</v>
      </c>
      <c r="F10726" s="2">
        <v>5.3772949999999998E-3</v>
      </c>
      <c r="G10726" s="2">
        <v>0.886035978</v>
      </c>
      <c r="H10726" s="2">
        <v>-9.4435762000000006E-2</v>
      </c>
      <c r="I10726" s="2" t="s">
        <v>156</v>
      </c>
      <c r="J10726" s="2" t="s">
        <v>156</v>
      </c>
    </row>
    <row r="10727" spans="1:10" x14ac:dyDescent="0.25">
      <c r="A10727" s="2" t="s">
        <v>652</v>
      </c>
      <c r="B10727" s="2">
        <v>1100</v>
      </c>
      <c r="C10727" s="2">
        <v>1647</v>
      </c>
      <c r="D10727" s="2">
        <v>2.6054175999999998E-2</v>
      </c>
      <c r="E10727" s="2">
        <v>3.5379720000000003E-2</v>
      </c>
      <c r="F10727" s="2">
        <v>2.5550603000000002E-2</v>
      </c>
      <c r="G10727" s="2">
        <v>-0.263584439</v>
      </c>
      <c r="H10727" s="2">
        <v>1.9708857999999999E-2</v>
      </c>
      <c r="I10727" s="2" t="s">
        <v>156</v>
      </c>
      <c r="J10727" s="2" t="s">
        <v>156</v>
      </c>
    </row>
    <row r="10728" spans="1:10" x14ac:dyDescent="0.25">
      <c r="A10728" s="2" t="s">
        <v>652</v>
      </c>
      <c r="B10728" s="2">
        <v>1158</v>
      </c>
      <c r="C10728" s="2">
        <v>1727</v>
      </c>
      <c r="D10728" s="2">
        <v>1.0509040000000001E-2</v>
      </c>
      <c r="E10728" s="2">
        <v>1.5493144E-2</v>
      </c>
      <c r="F10728" s="2">
        <v>1.8584296E-2</v>
      </c>
      <c r="G10728" s="2">
        <v>-0.32169736799999998</v>
      </c>
      <c r="H10728" s="2">
        <v>-0.43452041899999999</v>
      </c>
      <c r="I10728" s="2" t="s">
        <v>156</v>
      </c>
      <c r="J10728" s="2" t="s">
        <v>156</v>
      </c>
    </row>
    <row r="10729" spans="1:10" x14ac:dyDescent="0.25">
      <c r="A10729" s="2" t="s">
        <v>652</v>
      </c>
      <c r="B10729" s="2">
        <v>1211</v>
      </c>
      <c r="C10729" s="2">
        <v>1802</v>
      </c>
      <c r="D10729" s="2">
        <v>3.0106962000000001E-2</v>
      </c>
      <c r="E10729" s="2">
        <v>3.9593609999999998E-3</v>
      </c>
      <c r="F10729" s="2">
        <v>3.6218980000000001E-3</v>
      </c>
      <c r="G10729" s="2">
        <v>6.6039953999999996</v>
      </c>
      <c r="H10729" s="2">
        <v>7.3124826650000001</v>
      </c>
      <c r="I10729" s="2" t="s">
        <v>156</v>
      </c>
      <c r="J10729" s="2" t="s">
        <v>156</v>
      </c>
    </row>
    <row r="10730" spans="1:10" x14ac:dyDescent="0.25">
      <c r="A10730" s="2" t="s">
        <v>652</v>
      </c>
      <c r="B10730" s="2">
        <v>1235</v>
      </c>
      <c r="C10730" s="2">
        <v>1848</v>
      </c>
      <c r="D10730" s="2">
        <v>2.7910074999999999E-2</v>
      </c>
      <c r="E10730" s="2">
        <v>4.5601130000000002E-3</v>
      </c>
      <c r="F10730" s="2">
        <v>8.9534909999999992E-3</v>
      </c>
      <c r="G10730" s="2">
        <v>5.1204792130000003</v>
      </c>
      <c r="H10730" s="2">
        <v>2.117228098</v>
      </c>
      <c r="I10730" s="2" t="s">
        <v>156</v>
      </c>
      <c r="J10730" s="2" t="s">
        <v>156</v>
      </c>
    </row>
    <row r="10731" spans="1:10" x14ac:dyDescent="0.25">
      <c r="A10731" s="2" t="s">
        <v>653</v>
      </c>
      <c r="B10731" s="2">
        <v>49</v>
      </c>
      <c r="C10731" s="2">
        <v>139</v>
      </c>
      <c r="D10731" s="2">
        <v>0.663233878</v>
      </c>
      <c r="E10731" s="2">
        <v>0.56296940900000003</v>
      </c>
      <c r="F10731" s="2">
        <v>0.56399430699999997</v>
      </c>
      <c r="G10731" s="2">
        <v>0.178099321</v>
      </c>
      <c r="H10731" s="2">
        <v>0.17595846100000001</v>
      </c>
      <c r="I10731" s="2" t="s">
        <v>109</v>
      </c>
      <c r="J10731" s="2" t="s">
        <v>109</v>
      </c>
    </row>
    <row r="10732" spans="1:10" x14ac:dyDescent="0.25">
      <c r="A10732" s="2" t="s">
        <v>653</v>
      </c>
      <c r="B10732" s="2">
        <v>276</v>
      </c>
      <c r="C10732" s="2">
        <v>393</v>
      </c>
      <c r="D10732" s="2">
        <v>0.49283231500000002</v>
      </c>
      <c r="E10732" s="2">
        <v>0.47180263099999997</v>
      </c>
      <c r="F10732" s="2">
        <v>0.47729326500000002</v>
      </c>
      <c r="G10732" s="2">
        <v>4.4573053000000001E-2</v>
      </c>
      <c r="H10732" s="2">
        <v>3.2556608000000001E-2</v>
      </c>
      <c r="I10732" s="2" t="s">
        <v>109</v>
      </c>
      <c r="J10732" s="2" t="s">
        <v>109</v>
      </c>
    </row>
    <row r="10733" spans="1:10" x14ac:dyDescent="0.25">
      <c r="A10733" s="2" t="s">
        <v>653</v>
      </c>
      <c r="B10733" s="2">
        <v>442</v>
      </c>
      <c r="C10733" s="2">
        <v>586</v>
      </c>
      <c r="D10733" s="2">
        <v>3.0716123000000001E-2</v>
      </c>
      <c r="E10733" s="2">
        <v>6.6100493999999996E-2</v>
      </c>
      <c r="F10733" s="2">
        <v>7.8486122000000005E-2</v>
      </c>
      <c r="G10733" s="2">
        <v>-0.53531174100000001</v>
      </c>
      <c r="H10733" s="2">
        <v>-0.60864261500000005</v>
      </c>
      <c r="I10733" s="2" t="s">
        <v>109</v>
      </c>
      <c r="J10733" s="2" t="s">
        <v>109</v>
      </c>
    </row>
    <row r="10734" spans="1:10" x14ac:dyDescent="0.25">
      <c r="A10734" s="2" t="s">
        <v>653</v>
      </c>
      <c r="B10734" s="2">
        <v>500</v>
      </c>
      <c r="C10734" s="2">
        <v>671</v>
      </c>
      <c r="D10734" s="2">
        <v>0.18093775600000001</v>
      </c>
      <c r="E10734" s="2">
        <v>0.16498712099999999</v>
      </c>
      <c r="F10734" s="2">
        <v>0.15717926900000001</v>
      </c>
      <c r="G10734" s="2">
        <v>9.6678063999999994E-2</v>
      </c>
      <c r="H10734" s="2">
        <v>0.15115534899999999</v>
      </c>
      <c r="I10734" s="2" t="s">
        <v>109</v>
      </c>
      <c r="J10734" s="2" t="s">
        <v>109</v>
      </c>
    </row>
    <row r="10735" spans="1:10" x14ac:dyDescent="0.25">
      <c r="A10735" s="2" t="s">
        <v>653</v>
      </c>
      <c r="B10735" s="2">
        <v>549</v>
      </c>
      <c r="C10735" s="2">
        <v>747</v>
      </c>
      <c r="D10735" s="2">
        <v>6.1546968000000001E-2</v>
      </c>
      <c r="E10735" s="2">
        <v>0.220500109</v>
      </c>
      <c r="F10735" s="2">
        <v>0.212599656</v>
      </c>
      <c r="G10735" s="2">
        <v>-0.72087556500000005</v>
      </c>
      <c r="H10735" s="2">
        <v>-0.71050297299999998</v>
      </c>
      <c r="I10735" s="2" t="s">
        <v>109</v>
      </c>
      <c r="J10735" s="2" t="s">
        <v>109</v>
      </c>
    </row>
    <row r="10736" spans="1:10" x14ac:dyDescent="0.25">
      <c r="A10736" s="2" t="s">
        <v>653</v>
      </c>
      <c r="B10736" s="2">
        <v>591</v>
      </c>
      <c r="C10736" s="2">
        <v>816</v>
      </c>
      <c r="D10736" s="2">
        <v>0.15529817200000001</v>
      </c>
      <c r="E10736" s="2">
        <v>0.21332178299999999</v>
      </c>
      <c r="F10736" s="2">
        <v>0.160021354</v>
      </c>
      <c r="G10736" s="2">
        <v>-0.272000405</v>
      </c>
      <c r="H10736" s="2">
        <v>-2.9515949E-2</v>
      </c>
      <c r="I10736" s="2" t="s">
        <v>109</v>
      </c>
      <c r="J10736" s="2" t="s">
        <v>109</v>
      </c>
    </row>
    <row r="10737" spans="1:10" x14ac:dyDescent="0.25">
      <c r="A10737" s="2" t="s">
        <v>653</v>
      </c>
      <c r="B10737" s="2">
        <v>650</v>
      </c>
      <c r="C10737" s="2">
        <v>902</v>
      </c>
      <c r="D10737" s="2">
        <v>7.7704097E-2</v>
      </c>
      <c r="E10737" s="2">
        <v>0.24301925199999999</v>
      </c>
      <c r="F10737" s="2">
        <v>0.196926561</v>
      </c>
      <c r="G10737" s="2">
        <v>-0.68025538399999996</v>
      </c>
      <c r="H10737" s="2">
        <v>-0.605415861</v>
      </c>
      <c r="I10737" s="2" t="s">
        <v>109</v>
      </c>
      <c r="J10737" s="2" t="s">
        <v>109</v>
      </c>
    </row>
    <row r="10738" spans="1:10" x14ac:dyDescent="0.25">
      <c r="A10738" s="2" t="s">
        <v>653</v>
      </c>
      <c r="B10738" s="2">
        <v>700</v>
      </c>
      <c r="C10738" s="2">
        <v>979</v>
      </c>
      <c r="D10738" s="2">
        <v>0.13066412499999999</v>
      </c>
      <c r="E10738" s="2">
        <v>0.138635642</v>
      </c>
      <c r="F10738" s="2">
        <v>0.107183028</v>
      </c>
      <c r="G10738" s="2">
        <v>-5.7499763000000002E-2</v>
      </c>
      <c r="H10738" s="2">
        <v>0.219074772</v>
      </c>
      <c r="I10738" s="2" t="s">
        <v>109</v>
      </c>
      <c r="J10738" s="2" t="s">
        <v>109</v>
      </c>
    </row>
    <row r="10739" spans="1:10" x14ac:dyDescent="0.25">
      <c r="A10739" s="2" t="s">
        <v>653</v>
      </c>
      <c r="B10739" s="2">
        <v>763</v>
      </c>
      <c r="C10739" s="2">
        <v>1069</v>
      </c>
      <c r="D10739" s="2">
        <v>4.2983251E-2</v>
      </c>
      <c r="E10739" s="2">
        <v>0.114720236</v>
      </c>
      <c r="F10739" s="2">
        <v>0.10766324200000001</v>
      </c>
      <c r="G10739" s="2">
        <v>-0.62532111199999996</v>
      </c>
      <c r="H10739" s="2">
        <v>-0.60076206300000001</v>
      </c>
      <c r="I10739" s="2" t="s">
        <v>109</v>
      </c>
      <c r="J10739" s="2" t="s">
        <v>109</v>
      </c>
    </row>
    <row r="10740" spans="1:10" x14ac:dyDescent="0.25">
      <c r="A10740" s="2" t="s">
        <v>653</v>
      </c>
      <c r="B10740" s="2">
        <v>814</v>
      </c>
      <c r="C10740" s="2">
        <v>1147</v>
      </c>
      <c r="D10740" s="2">
        <v>0.101553081</v>
      </c>
      <c r="E10740" s="2">
        <v>0.10395802899999999</v>
      </c>
      <c r="F10740" s="2">
        <v>9.9307435999999999E-2</v>
      </c>
      <c r="G10740" s="2">
        <v>-2.3133837000000001E-2</v>
      </c>
      <c r="H10740" s="2">
        <v>2.2613062999999999E-2</v>
      </c>
      <c r="I10740" s="2" t="s">
        <v>109</v>
      </c>
      <c r="J10740" s="2" t="s">
        <v>109</v>
      </c>
    </row>
    <row r="10741" spans="1:10" x14ac:dyDescent="0.25">
      <c r="A10741" s="2" t="s">
        <v>653</v>
      </c>
      <c r="B10741" s="2">
        <v>863</v>
      </c>
      <c r="C10741" s="2">
        <v>1223</v>
      </c>
      <c r="D10741" s="2">
        <v>3.1350650000000001E-2</v>
      </c>
      <c r="E10741" s="2">
        <v>0.115369968</v>
      </c>
      <c r="F10741" s="2">
        <v>7.1082268000000004E-2</v>
      </c>
      <c r="G10741" s="2">
        <v>-0.72825986899999995</v>
      </c>
      <c r="H10741" s="2">
        <v>-0.558952589</v>
      </c>
      <c r="I10741" s="2" t="s">
        <v>109</v>
      </c>
      <c r="J10741" s="2" t="s">
        <v>109</v>
      </c>
    </row>
    <row r="10742" spans="1:10" x14ac:dyDescent="0.25">
      <c r="A10742" s="2" t="s">
        <v>653</v>
      </c>
      <c r="B10742" s="2">
        <v>914</v>
      </c>
      <c r="C10742" s="2">
        <v>1301</v>
      </c>
      <c r="D10742" s="2">
        <v>9.0203561000000002E-2</v>
      </c>
      <c r="E10742" s="2">
        <v>9.1572239999999999E-2</v>
      </c>
      <c r="F10742" s="2">
        <v>8.5800020000000005E-2</v>
      </c>
      <c r="G10742" s="2">
        <v>-1.4946444E-2</v>
      </c>
      <c r="H10742" s="2">
        <v>5.1323305999999999E-2</v>
      </c>
      <c r="I10742" s="2" t="s">
        <v>109</v>
      </c>
      <c r="J10742" s="2" t="s">
        <v>109</v>
      </c>
    </row>
    <row r="10743" spans="1:10" x14ac:dyDescent="0.25">
      <c r="A10743" s="2" t="s">
        <v>653</v>
      </c>
      <c r="B10743" s="2">
        <v>963</v>
      </c>
      <c r="C10743" s="2">
        <v>1377</v>
      </c>
      <c r="D10743" s="2">
        <v>4.5452280999999997E-2</v>
      </c>
      <c r="E10743" s="2">
        <v>0.24224604599999999</v>
      </c>
      <c r="F10743" s="2">
        <v>0.18365368900000001</v>
      </c>
      <c r="G10743" s="2">
        <v>-0.81237142299999998</v>
      </c>
      <c r="H10743" s="2">
        <v>-0.75251093000000002</v>
      </c>
      <c r="I10743" s="2" t="s">
        <v>109</v>
      </c>
      <c r="J10743" s="2" t="s">
        <v>109</v>
      </c>
    </row>
    <row r="10744" spans="1:10" x14ac:dyDescent="0.25">
      <c r="A10744" s="2" t="s">
        <v>653</v>
      </c>
      <c r="B10744" s="2">
        <v>1011</v>
      </c>
      <c r="C10744" s="2">
        <v>1452</v>
      </c>
      <c r="D10744" s="2">
        <v>0.117962313</v>
      </c>
      <c r="E10744" s="2">
        <v>0.17192638399999999</v>
      </c>
      <c r="F10744" s="2">
        <v>0.14880607700000001</v>
      </c>
      <c r="G10744" s="2">
        <v>-0.313878936</v>
      </c>
      <c r="H10744" s="2">
        <v>-0.20727489299999999</v>
      </c>
      <c r="I10744" s="2" t="s">
        <v>109</v>
      </c>
      <c r="J10744" s="2" t="s">
        <v>109</v>
      </c>
    </row>
    <row r="10745" spans="1:10" x14ac:dyDescent="0.25">
      <c r="A10745" s="2" t="s">
        <v>653</v>
      </c>
      <c r="B10745" s="2">
        <v>1068</v>
      </c>
      <c r="C10745" s="2">
        <v>1536</v>
      </c>
      <c r="D10745" s="2">
        <v>4.4391647999999999E-2</v>
      </c>
      <c r="E10745" s="2">
        <v>0.122546502</v>
      </c>
      <c r="F10745" s="2">
        <v>0.10934189499999999</v>
      </c>
      <c r="G10745" s="2">
        <v>-0.63775670900000003</v>
      </c>
      <c r="H10745" s="2">
        <v>-0.59401061799999999</v>
      </c>
      <c r="I10745" s="2" t="s">
        <v>109</v>
      </c>
      <c r="J10745" s="2" t="s">
        <v>109</v>
      </c>
    </row>
    <row r="10746" spans="1:10" x14ac:dyDescent="0.25">
      <c r="A10746" s="2" t="s">
        <v>653</v>
      </c>
      <c r="B10746" s="2">
        <v>1119</v>
      </c>
      <c r="C10746" s="2">
        <v>1614</v>
      </c>
      <c r="D10746" s="2">
        <v>8.5868918000000002E-2</v>
      </c>
      <c r="E10746" s="2">
        <v>8.4833175999999996E-2</v>
      </c>
      <c r="F10746" s="2">
        <v>7.6873781000000002E-2</v>
      </c>
      <c r="G10746" s="2">
        <v>1.2209159000000001E-2</v>
      </c>
      <c r="H10746" s="2">
        <v>0.11701176200000001</v>
      </c>
      <c r="I10746" s="2" t="s">
        <v>109</v>
      </c>
      <c r="J10746" s="2" t="s">
        <v>109</v>
      </c>
    </row>
    <row r="10747" spans="1:10" x14ac:dyDescent="0.25">
      <c r="A10747" s="2" t="s">
        <v>653</v>
      </c>
      <c r="B10747" s="2">
        <v>1165</v>
      </c>
      <c r="C10747" s="2">
        <v>1687</v>
      </c>
      <c r="D10747" s="2">
        <v>8.8928651999999997E-2</v>
      </c>
      <c r="E10747" s="2">
        <v>0.124381174</v>
      </c>
      <c r="F10747" s="2">
        <v>5.8594906000000002E-2</v>
      </c>
      <c r="G10747" s="2">
        <v>-0.28503125099999999</v>
      </c>
      <c r="H10747" s="2">
        <v>0.51768571200000002</v>
      </c>
      <c r="I10747" s="2" t="s">
        <v>109</v>
      </c>
      <c r="J10747" s="2" t="s">
        <v>109</v>
      </c>
    </row>
    <row r="10748" spans="1:10" x14ac:dyDescent="0.25">
      <c r="A10748" s="2" t="s">
        <v>653</v>
      </c>
      <c r="B10748" s="2">
        <v>1217</v>
      </c>
      <c r="C10748" s="2">
        <v>1766</v>
      </c>
      <c r="D10748" s="2">
        <v>6.2631678999999996E-2</v>
      </c>
      <c r="E10748" s="2">
        <v>6.2743073999999996E-2</v>
      </c>
      <c r="F10748" s="2">
        <v>6.9552505000000001E-2</v>
      </c>
      <c r="G10748" s="2">
        <v>-1.7754100000000001E-3</v>
      </c>
      <c r="H10748" s="2">
        <v>-9.9505053999999996E-2</v>
      </c>
      <c r="I10748" s="2" t="s">
        <v>109</v>
      </c>
      <c r="J10748" s="2" t="s">
        <v>109</v>
      </c>
    </row>
    <row r="10749" spans="1:10" x14ac:dyDescent="0.25">
      <c r="A10749" s="2" t="s">
        <v>653</v>
      </c>
      <c r="B10749" s="2">
        <v>1280</v>
      </c>
      <c r="C10749" s="2">
        <v>1856</v>
      </c>
      <c r="D10749" s="2">
        <v>9.9750742000000003E-2</v>
      </c>
      <c r="E10749" s="2">
        <v>0.118773351</v>
      </c>
      <c r="F10749" s="2">
        <v>0.13643530000000001</v>
      </c>
      <c r="G10749" s="2">
        <v>-0.16015889799999999</v>
      </c>
      <c r="H10749" s="2">
        <v>-0.26887878700000001</v>
      </c>
      <c r="I10749" s="2" t="s">
        <v>109</v>
      </c>
      <c r="J10749" s="2" t="s">
        <v>109</v>
      </c>
    </row>
    <row r="10750" spans="1:10" x14ac:dyDescent="0.25">
      <c r="A10750" s="2" t="s">
        <v>653</v>
      </c>
      <c r="B10750" s="2">
        <v>1327</v>
      </c>
      <c r="C10750" s="2">
        <v>1930</v>
      </c>
      <c r="D10750" s="2">
        <v>9.8283479000000007E-2</v>
      </c>
      <c r="E10750" s="2">
        <v>0.13364220700000001</v>
      </c>
      <c r="F10750" s="2">
        <v>9.2007139000000002E-2</v>
      </c>
      <c r="G10750" s="2">
        <v>-0.26457755399999999</v>
      </c>
      <c r="H10750" s="2">
        <v>6.8215789999999998E-2</v>
      </c>
      <c r="I10750" s="2" t="s">
        <v>109</v>
      </c>
      <c r="J10750" s="2" t="s">
        <v>109</v>
      </c>
    </row>
    <row r="10751" spans="1:10" x14ac:dyDescent="0.25">
      <c r="A10751" s="2" t="s">
        <v>653</v>
      </c>
      <c r="B10751" s="2">
        <v>1369</v>
      </c>
      <c r="C10751" s="2">
        <v>1999</v>
      </c>
      <c r="D10751" s="2">
        <v>7.7805056999999997E-2</v>
      </c>
      <c r="E10751" s="2">
        <v>0.315415952</v>
      </c>
      <c r="F10751" s="2">
        <v>0.160340434</v>
      </c>
      <c r="G10751" s="2">
        <v>-0.75332554699999998</v>
      </c>
      <c r="H10751" s="2">
        <v>-0.514750861</v>
      </c>
      <c r="I10751" s="2" t="s">
        <v>109</v>
      </c>
      <c r="J10751" s="2" t="s">
        <v>109</v>
      </c>
    </row>
    <row r="10752" spans="1:10" x14ac:dyDescent="0.25">
      <c r="A10752" s="2" t="s">
        <v>653</v>
      </c>
      <c r="B10752" s="2">
        <v>1416</v>
      </c>
      <c r="C10752" s="2">
        <v>2073</v>
      </c>
      <c r="D10752" s="2">
        <v>4.4343050000000002E-2</v>
      </c>
      <c r="E10752" s="2">
        <v>5.1220764000000002E-2</v>
      </c>
      <c r="F10752" s="2">
        <v>4.5700033000000001E-2</v>
      </c>
      <c r="G10752" s="2">
        <v>-0.13427588900000001</v>
      </c>
      <c r="H10752" s="2">
        <v>-2.9693253999999999E-2</v>
      </c>
      <c r="I10752" s="2" t="s">
        <v>109</v>
      </c>
      <c r="J10752" s="2" t="s">
        <v>109</v>
      </c>
    </row>
    <row r="10753" spans="1:10" x14ac:dyDescent="0.25">
      <c r="A10753" s="2" t="s">
        <v>653</v>
      </c>
      <c r="B10753" s="2">
        <v>1587</v>
      </c>
      <c r="C10753" s="2">
        <v>2271</v>
      </c>
      <c r="D10753" s="2">
        <v>0.58742622</v>
      </c>
      <c r="E10753" s="2">
        <v>0.49872132699999999</v>
      </c>
      <c r="F10753" s="2">
        <v>0.49782300000000002</v>
      </c>
      <c r="G10753" s="2">
        <v>0.17786464699999999</v>
      </c>
      <c r="H10753" s="2">
        <v>0.17999011700000001</v>
      </c>
      <c r="I10753" s="2" t="s">
        <v>109</v>
      </c>
      <c r="J10753" s="2" t="s">
        <v>109</v>
      </c>
    </row>
    <row r="10754" spans="1:10" x14ac:dyDescent="0.25">
      <c r="A10754" s="2" t="s">
        <v>654</v>
      </c>
      <c r="B10754" s="2">
        <v>119</v>
      </c>
      <c r="C10754" s="2">
        <v>208</v>
      </c>
      <c r="D10754" s="2">
        <v>1.2872822000000001E-2</v>
      </c>
      <c r="E10754" s="2">
        <v>1.365029E-3</v>
      </c>
      <c r="F10754" s="2">
        <v>1.0829399999999999E-3</v>
      </c>
      <c r="G10754" s="2">
        <v>8.4304398759999994</v>
      </c>
      <c r="H10754" s="2">
        <v>10.886918059999999</v>
      </c>
      <c r="I10754" s="2" t="s">
        <v>102</v>
      </c>
      <c r="J10754" s="2" t="s">
        <v>102</v>
      </c>
    </row>
    <row r="10755" spans="1:10" x14ac:dyDescent="0.25">
      <c r="A10755" s="2" t="s">
        <v>654</v>
      </c>
      <c r="B10755" s="2">
        <v>218</v>
      </c>
      <c r="C10755" s="2">
        <v>334</v>
      </c>
      <c r="D10755" s="2">
        <v>1.1830073E-2</v>
      </c>
      <c r="E10755" s="2">
        <v>1.8077740000000001E-3</v>
      </c>
      <c r="F10755" s="2">
        <v>2.1627780000000002E-3</v>
      </c>
      <c r="G10755" s="2">
        <v>5.5439999029999996</v>
      </c>
      <c r="H10755" s="2">
        <v>4.4698502629999997</v>
      </c>
      <c r="I10755" s="2" t="s">
        <v>102</v>
      </c>
      <c r="J10755" s="2" t="s">
        <v>102</v>
      </c>
    </row>
    <row r="10756" spans="1:10" x14ac:dyDescent="0.25">
      <c r="A10756" s="2" t="s">
        <v>654</v>
      </c>
      <c r="B10756" s="2">
        <v>246</v>
      </c>
      <c r="C10756" s="2">
        <v>389</v>
      </c>
      <c r="D10756" s="2">
        <v>1.0823905999999999E-2</v>
      </c>
      <c r="E10756" s="2">
        <v>1.8560650000000001E-3</v>
      </c>
      <c r="F10756" s="2">
        <v>3.618357E-3</v>
      </c>
      <c r="G10756" s="2">
        <v>4.8316405729999996</v>
      </c>
      <c r="H10756" s="2">
        <v>1.9913869769999999</v>
      </c>
      <c r="I10756" s="2" t="s">
        <v>102</v>
      </c>
      <c r="J10756" s="2" t="s">
        <v>102</v>
      </c>
    </row>
    <row r="10757" spans="1:10" x14ac:dyDescent="0.25">
      <c r="A10757" s="2" t="s">
        <v>654</v>
      </c>
      <c r="B10757" s="2">
        <v>278</v>
      </c>
      <c r="C10757" s="2">
        <v>448</v>
      </c>
      <c r="D10757" s="2">
        <v>7.5130220000000003E-3</v>
      </c>
      <c r="E10757" s="2">
        <v>2.0101590000000001E-3</v>
      </c>
      <c r="F10757" s="2">
        <v>3.0601249999999999E-3</v>
      </c>
      <c r="G10757" s="2">
        <v>2.7375268429999999</v>
      </c>
      <c r="H10757" s="2">
        <v>1.455135807</v>
      </c>
      <c r="I10757" s="2" t="s">
        <v>102</v>
      </c>
      <c r="J10757" s="2" t="s">
        <v>102</v>
      </c>
    </row>
    <row r="10758" spans="1:10" x14ac:dyDescent="0.25">
      <c r="A10758" s="2" t="s">
        <v>654</v>
      </c>
      <c r="B10758" s="2">
        <v>331</v>
      </c>
      <c r="C10758" s="2">
        <v>528</v>
      </c>
      <c r="D10758" s="2">
        <v>6.3169209999999996E-3</v>
      </c>
      <c r="E10758" s="2">
        <v>5.4496129999999999E-3</v>
      </c>
      <c r="F10758" s="2">
        <v>3.5158260000000001E-3</v>
      </c>
      <c r="G10758" s="2">
        <v>0.159150447</v>
      </c>
      <c r="H10758" s="2">
        <v>0.79671035000000001</v>
      </c>
      <c r="I10758" s="2" t="s">
        <v>102</v>
      </c>
      <c r="J10758" s="2" t="s">
        <v>102</v>
      </c>
    </row>
    <row r="10759" spans="1:10" x14ac:dyDescent="0.25">
      <c r="A10759" s="2" t="s">
        <v>654</v>
      </c>
      <c r="B10759" s="2">
        <v>376</v>
      </c>
      <c r="C10759" s="2">
        <v>600</v>
      </c>
      <c r="D10759" s="2">
        <v>4.5308040000000003E-3</v>
      </c>
      <c r="E10759" s="2">
        <v>1.711391E-3</v>
      </c>
      <c r="F10759" s="2">
        <v>2.2477360000000002E-3</v>
      </c>
      <c r="G10759" s="2">
        <v>1.6474400300000001</v>
      </c>
      <c r="H10759" s="2">
        <v>1.015718924</v>
      </c>
      <c r="I10759" s="2" t="s">
        <v>102</v>
      </c>
      <c r="J10759" s="2" t="s">
        <v>102</v>
      </c>
    </row>
    <row r="10760" spans="1:10" x14ac:dyDescent="0.25">
      <c r="A10760" s="2" t="s">
        <v>654</v>
      </c>
      <c r="B10760" s="2">
        <v>443</v>
      </c>
      <c r="C10760" s="2">
        <v>694</v>
      </c>
      <c r="D10760" s="2">
        <v>3.4496689999999998E-3</v>
      </c>
      <c r="E10760" s="2">
        <v>1.645189E-3</v>
      </c>
      <c r="F10760" s="2">
        <v>5.3116199999999995E-4</v>
      </c>
      <c r="G10760" s="2">
        <v>1.0968218590000001</v>
      </c>
      <c r="H10760" s="2">
        <v>5.4945676920000004</v>
      </c>
      <c r="I10760" s="2" t="s">
        <v>102</v>
      </c>
      <c r="J10760" s="2" t="s">
        <v>102</v>
      </c>
    </row>
    <row r="10761" spans="1:10" x14ac:dyDescent="0.25">
      <c r="A10761" s="2" t="s">
        <v>654</v>
      </c>
      <c r="B10761" s="2">
        <v>530</v>
      </c>
      <c r="C10761" s="2">
        <v>808</v>
      </c>
      <c r="D10761" s="2">
        <v>3.7571229999999998E-3</v>
      </c>
      <c r="E10761" s="2">
        <v>7.9582600000000002E-4</v>
      </c>
      <c r="F10761" s="2">
        <v>9.0176199999999996E-4</v>
      </c>
      <c r="G10761" s="2">
        <v>3.7210344219999998</v>
      </c>
      <c r="H10761" s="2">
        <v>3.1664227989999998</v>
      </c>
      <c r="I10761" s="2" t="s">
        <v>102</v>
      </c>
      <c r="J10761" s="2" t="s">
        <v>102</v>
      </c>
    </row>
    <row r="10762" spans="1:10" x14ac:dyDescent="0.25">
      <c r="A10762" s="2" t="s">
        <v>654</v>
      </c>
      <c r="B10762" s="2">
        <v>560</v>
      </c>
      <c r="C10762" s="2">
        <v>865</v>
      </c>
      <c r="D10762" s="2">
        <v>2.1376469999999999E-3</v>
      </c>
      <c r="E10762" s="2">
        <v>3.0360869999999998E-3</v>
      </c>
      <c r="F10762" s="2">
        <v>3.715356E-3</v>
      </c>
      <c r="G10762" s="2">
        <v>-0.295920446</v>
      </c>
      <c r="H10762" s="2">
        <v>-0.42464548699999999</v>
      </c>
      <c r="I10762" s="2" t="s">
        <v>102</v>
      </c>
      <c r="J10762" s="2" t="s">
        <v>102</v>
      </c>
    </row>
    <row r="10763" spans="1:10" x14ac:dyDescent="0.25">
      <c r="A10763" s="2" t="s">
        <v>654</v>
      </c>
      <c r="B10763" s="2">
        <v>663</v>
      </c>
      <c r="C10763" s="2">
        <v>995</v>
      </c>
      <c r="D10763" s="2">
        <v>2.5982959999999999E-3</v>
      </c>
      <c r="E10763" s="2">
        <v>7.32075E-4</v>
      </c>
      <c r="F10763" s="2">
        <v>1.1124939999999999E-3</v>
      </c>
      <c r="G10763" s="2">
        <v>2.549218422</v>
      </c>
      <c r="H10763" s="2">
        <v>1.3355589969999999</v>
      </c>
      <c r="I10763" s="2" t="s">
        <v>102</v>
      </c>
      <c r="J10763" s="2" t="s">
        <v>102</v>
      </c>
    </row>
    <row r="10764" spans="1:10" x14ac:dyDescent="0.25">
      <c r="A10764" s="2" t="s">
        <v>654</v>
      </c>
      <c r="B10764" s="2">
        <v>705</v>
      </c>
      <c r="C10764" s="2">
        <v>1064</v>
      </c>
      <c r="D10764" s="2">
        <v>1.016004E-3</v>
      </c>
      <c r="E10764" s="2">
        <v>2.339046E-3</v>
      </c>
      <c r="F10764" s="2">
        <v>2.3132349999999999E-3</v>
      </c>
      <c r="G10764" s="2">
        <v>-0.565633304</v>
      </c>
      <c r="H10764" s="2">
        <v>-0.560786805</v>
      </c>
      <c r="I10764" s="2" t="s">
        <v>102</v>
      </c>
      <c r="J10764" s="2" t="s">
        <v>102</v>
      </c>
    </row>
    <row r="10765" spans="1:10" x14ac:dyDescent="0.25">
      <c r="A10765" s="2" t="s">
        <v>654</v>
      </c>
      <c r="B10765" s="2">
        <v>793</v>
      </c>
      <c r="C10765" s="2">
        <v>1179</v>
      </c>
      <c r="D10765" s="2">
        <v>2.0658E-3</v>
      </c>
      <c r="E10765" s="2">
        <v>5.0392899999999997E-4</v>
      </c>
      <c r="F10765" s="2">
        <v>7.6349000000000002E-4</v>
      </c>
      <c r="G10765" s="2">
        <v>3.0993871159999999</v>
      </c>
      <c r="H10765" s="2">
        <v>1.7057338500000001</v>
      </c>
      <c r="I10765" s="2" t="s">
        <v>102</v>
      </c>
      <c r="J10765" s="2" t="s">
        <v>102</v>
      </c>
    </row>
    <row r="10766" spans="1:10" x14ac:dyDescent="0.25">
      <c r="A10766" s="2" t="s">
        <v>654</v>
      </c>
      <c r="B10766" s="2">
        <v>842</v>
      </c>
      <c r="C10766" s="2">
        <v>1255</v>
      </c>
      <c r="D10766" s="2">
        <v>2.4899200000000001E-3</v>
      </c>
      <c r="E10766" s="2">
        <v>2.7818119999999998E-3</v>
      </c>
      <c r="F10766" s="2">
        <v>2.5161680000000001E-3</v>
      </c>
      <c r="G10766" s="2">
        <v>-0.10492868900000001</v>
      </c>
      <c r="H10766" s="2">
        <v>-1.0431863E-2</v>
      </c>
      <c r="I10766" s="2" t="s">
        <v>102</v>
      </c>
      <c r="J10766" s="2" t="s">
        <v>102</v>
      </c>
    </row>
    <row r="10767" spans="1:10" x14ac:dyDescent="0.25">
      <c r="A10767" s="2" t="s">
        <v>654</v>
      </c>
      <c r="B10767" s="2">
        <v>931</v>
      </c>
      <c r="C10767" s="2">
        <v>1371</v>
      </c>
      <c r="D10767" s="2">
        <v>2.2832709999999999E-3</v>
      </c>
      <c r="E10767" s="2">
        <v>2.456874E-3</v>
      </c>
      <c r="F10767" s="2">
        <v>1.4386679999999999E-3</v>
      </c>
      <c r="G10767" s="2">
        <v>-7.0660456999999996E-2</v>
      </c>
      <c r="H10767" s="2">
        <v>0.587073136</v>
      </c>
      <c r="I10767" s="2" t="s">
        <v>102</v>
      </c>
      <c r="J10767" s="2" t="s">
        <v>102</v>
      </c>
    </row>
    <row r="10768" spans="1:10" x14ac:dyDescent="0.25">
      <c r="A10768" s="2" t="s">
        <v>654</v>
      </c>
      <c r="B10768" s="2">
        <v>1086</v>
      </c>
      <c r="C10768" s="2">
        <v>1553</v>
      </c>
      <c r="D10768" s="2">
        <v>6.4948829999999999E-3</v>
      </c>
      <c r="E10768" s="2">
        <v>3.3037299999999999E-3</v>
      </c>
      <c r="F10768" s="2">
        <v>6.203966E-3</v>
      </c>
      <c r="G10768" s="2">
        <v>0.96592440700000004</v>
      </c>
      <c r="H10768" s="2">
        <v>4.6892072E-2</v>
      </c>
      <c r="I10768" s="2" t="s">
        <v>102</v>
      </c>
      <c r="J10768" s="2" t="s">
        <v>102</v>
      </c>
    </row>
    <row r="10769" spans="1:10" x14ac:dyDescent="0.25">
      <c r="A10769" s="2" t="s">
        <v>654</v>
      </c>
      <c r="B10769" s="2">
        <v>1124</v>
      </c>
      <c r="C10769" s="2">
        <v>1618</v>
      </c>
      <c r="D10769" s="2">
        <v>2.524082E-3</v>
      </c>
      <c r="E10769" s="2">
        <v>2.2873379999999999E-3</v>
      </c>
      <c r="F10769" s="2">
        <v>2.3524729999999999E-3</v>
      </c>
      <c r="G10769" s="2">
        <v>0.103502017</v>
      </c>
      <c r="H10769" s="2">
        <v>7.2948344999999998E-2</v>
      </c>
      <c r="I10769" s="2" t="s">
        <v>102</v>
      </c>
      <c r="J10769" s="2" t="s">
        <v>102</v>
      </c>
    </row>
    <row r="10770" spans="1:10" x14ac:dyDescent="0.25">
      <c r="A10770" s="2" t="s">
        <v>654</v>
      </c>
      <c r="B10770" s="2">
        <v>1224</v>
      </c>
      <c r="C10770" s="2">
        <v>1745</v>
      </c>
      <c r="D10770" s="2">
        <v>5.2902959999999999E-3</v>
      </c>
      <c r="E10770" s="2">
        <v>1.2581789999999999E-3</v>
      </c>
      <c r="F10770" s="2">
        <v>1.8319090000000001E-3</v>
      </c>
      <c r="G10770" s="2">
        <v>3.2047260720000001</v>
      </c>
      <c r="H10770" s="2">
        <v>1.887860417</v>
      </c>
      <c r="I10770" s="2" t="s">
        <v>102</v>
      </c>
      <c r="J10770" s="2" t="s">
        <v>102</v>
      </c>
    </row>
    <row r="10771" spans="1:10" x14ac:dyDescent="0.25">
      <c r="A10771" s="2" t="s">
        <v>654</v>
      </c>
      <c r="B10771" s="2">
        <v>1258</v>
      </c>
      <c r="C10771" s="2">
        <v>1806</v>
      </c>
      <c r="D10771" s="2">
        <v>2.939774E-3</v>
      </c>
      <c r="E10771" s="2">
        <v>6.4297920000000001E-3</v>
      </c>
      <c r="F10771" s="2">
        <v>3.2757519999999998E-3</v>
      </c>
      <c r="G10771" s="2">
        <v>-0.54278862900000002</v>
      </c>
      <c r="H10771" s="2">
        <v>-0.102565212</v>
      </c>
      <c r="I10771" s="2" t="s">
        <v>102</v>
      </c>
      <c r="J10771" s="2" t="s">
        <v>102</v>
      </c>
    </row>
    <row r="10772" spans="1:10" x14ac:dyDescent="0.25">
      <c r="A10772" s="2" t="s">
        <v>654</v>
      </c>
      <c r="B10772" s="2">
        <v>1351</v>
      </c>
      <c r="C10772" s="2">
        <v>1926</v>
      </c>
      <c r="D10772" s="2">
        <v>2.66139E-3</v>
      </c>
      <c r="E10772" s="2">
        <v>1.7601190000000001E-3</v>
      </c>
      <c r="F10772" s="2">
        <v>1.947168E-3</v>
      </c>
      <c r="G10772" s="2">
        <v>0.51205128799999999</v>
      </c>
      <c r="H10772" s="2">
        <v>0.36679994999999999</v>
      </c>
      <c r="I10772" s="2" t="s">
        <v>102</v>
      </c>
      <c r="J10772" s="2" t="s">
        <v>102</v>
      </c>
    </row>
    <row r="10773" spans="1:10" x14ac:dyDescent="0.25">
      <c r="A10773" s="2" t="s">
        <v>654</v>
      </c>
      <c r="B10773" s="2">
        <v>1385</v>
      </c>
      <c r="C10773" s="2">
        <v>1987</v>
      </c>
      <c r="D10773" s="2">
        <v>1.529243E-3</v>
      </c>
      <c r="E10773" s="2">
        <v>5.5371179999999997E-3</v>
      </c>
      <c r="F10773" s="2">
        <v>3.498026E-3</v>
      </c>
      <c r="G10773" s="2">
        <v>-0.72381968500000005</v>
      </c>
      <c r="H10773" s="2">
        <v>-0.56282685899999996</v>
      </c>
      <c r="I10773" s="2" t="s">
        <v>102</v>
      </c>
      <c r="J10773" s="2" t="s">
        <v>102</v>
      </c>
    </row>
    <row r="10774" spans="1:10" x14ac:dyDescent="0.25">
      <c r="A10774" s="2" t="s">
        <v>654</v>
      </c>
      <c r="B10774" s="2">
        <v>1471</v>
      </c>
      <c r="C10774" s="2">
        <v>2100</v>
      </c>
      <c r="D10774" s="2">
        <v>2.4039230000000001E-3</v>
      </c>
      <c r="E10774" s="2">
        <v>2.4790329999999998E-3</v>
      </c>
      <c r="F10774" s="2">
        <v>2.9267439999999998E-3</v>
      </c>
      <c r="G10774" s="2">
        <v>-3.0298121000000001E-2</v>
      </c>
      <c r="H10774" s="2">
        <v>-0.17863590400000001</v>
      </c>
      <c r="I10774" s="2" t="s">
        <v>102</v>
      </c>
      <c r="J10774" s="2" t="s">
        <v>102</v>
      </c>
    </row>
    <row r="10775" spans="1:10" x14ac:dyDescent="0.25">
      <c r="A10775" s="2" t="s">
        <v>654</v>
      </c>
      <c r="B10775" s="2">
        <v>1647</v>
      </c>
      <c r="C10775" s="2">
        <v>2303</v>
      </c>
      <c r="D10775" s="2">
        <v>2.8534340000000002E-3</v>
      </c>
      <c r="E10775" s="2">
        <v>1.0195969999999999E-3</v>
      </c>
      <c r="F10775" s="2">
        <v>1.2362009999999999E-3</v>
      </c>
      <c r="G10775" s="2">
        <v>1.7985903029999999</v>
      </c>
      <c r="H10775" s="2">
        <v>1.308227169</v>
      </c>
      <c r="I10775" s="2" t="s">
        <v>102</v>
      </c>
      <c r="J10775" s="2" t="s">
        <v>102</v>
      </c>
    </row>
    <row r="10776" spans="1:10" x14ac:dyDescent="0.25">
      <c r="A10776" s="2" t="s">
        <v>654</v>
      </c>
      <c r="B10776" s="2">
        <v>1667</v>
      </c>
      <c r="C10776" s="2">
        <v>2350</v>
      </c>
      <c r="D10776" s="2">
        <v>1.235269E-3</v>
      </c>
      <c r="E10776" s="2">
        <v>2.0617389999999999E-3</v>
      </c>
      <c r="F10776" s="2">
        <v>5.5295409999999998E-3</v>
      </c>
      <c r="G10776" s="2">
        <v>-0.400860775</v>
      </c>
      <c r="H10776" s="2">
        <v>-0.77660555600000003</v>
      </c>
      <c r="I10776" s="2" t="s">
        <v>102</v>
      </c>
      <c r="J10776" s="2" t="s">
        <v>102</v>
      </c>
    </row>
    <row r="10777" spans="1:10" x14ac:dyDescent="0.25">
      <c r="A10777" s="2" t="s">
        <v>654</v>
      </c>
      <c r="B10777" s="2">
        <v>1829</v>
      </c>
      <c r="C10777" s="2">
        <v>2539</v>
      </c>
      <c r="D10777" s="2">
        <v>1.2147207E-2</v>
      </c>
      <c r="E10777" s="2">
        <v>1.7282910000000001E-3</v>
      </c>
      <c r="F10777" s="2">
        <v>5.4367510000000001E-3</v>
      </c>
      <c r="G10777" s="2">
        <v>6.0284498449999999</v>
      </c>
      <c r="H10777" s="2">
        <v>1.2342766890000001</v>
      </c>
      <c r="I10777" s="2" t="s">
        <v>102</v>
      </c>
      <c r="J10777" s="2" t="s">
        <v>102</v>
      </c>
    </row>
    <row r="10778" spans="1:10" x14ac:dyDescent="0.25">
      <c r="A10778" s="2" t="s">
        <v>655</v>
      </c>
      <c r="B10778" s="2">
        <v>36</v>
      </c>
      <c r="C10778" s="2">
        <v>120</v>
      </c>
      <c r="D10778" s="2">
        <v>0.101247934</v>
      </c>
      <c r="E10778" s="2">
        <v>6.3714541E-2</v>
      </c>
      <c r="F10778" s="2">
        <v>6.0831890999999999E-2</v>
      </c>
      <c r="G10778" s="2">
        <v>0.58908676699999996</v>
      </c>
      <c r="H10778" s="2">
        <v>0.66438906799999997</v>
      </c>
      <c r="I10778" s="2" t="s">
        <v>157</v>
      </c>
      <c r="J10778" s="2" t="s">
        <v>157</v>
      </c>
    </row>
    <row r="10779" spans="1:10" x14ac:dyDescent="0.25">
      <c r="A10779" s="2" t="s">
        <v>655</v>
      </c>
      <c r="B10779" s="2">
        <v>96</v>
      </c>
      <c r="C10779" s="2">
        <v>209</v>
      </c>
      <c r="D10779" s="2">
        <v>0.102043983</v>
      </c>
      <c r="E10779" s="2">
        <v>6.3399741999999995E-2</v>
      </c>
      <c r="F10779" s="2">
        <v>6.2385300999999997E-2</v>
      </c>
      <c r="G10779" s="2">
        <v>0.60953309200000005</v>
      </c>
      <c r="H10779" s="2">
        <v>0.63570556499999997</v>
      </c>
      <c r="I10779" s="2" t="s">
        <v>157</v>
      </c>
      <c r="J10779" s="2" t="s">
        <v>157</v>
      </c>
    </row>
    <row r="10780" spans="1:10" x14ac:dyDescent="0.25">
      <c r="A10780" s="2" t="s">
        <v>655</v>
      </c>
      <c r="B10780" s="2">
        <v>210</v>
      </c>
      <c r="C10780" s="2">
        <v>352</v>
      </c>
      <c r="D10780" s="2">
        <v>1.2614421000000001E-2</v>
      </c>
      <c r="E10780" s="2">
        <v>2.2759502000000001E-2</v>
      </c>
      <c r="F10780" s="2">
        <v>2.3571541000000001E-2</v>
      </c>
      <c r="G10780" s="2">
        <v>-0.44575146500000001</v>
      </c>
      <c r="H10780" s="2">
        <v>-0.46484531499999998</v>
      </c>
      <c r="I10780" s="2" t="s">
        <v>157</v>
      </c>
      <c r="J10780" s="2" t="s">
        <v>157</v>
      </c>
    </row>
    <row r="10781" spans="1:10" x14ac:dyDescent="0.25">
      <c r="A10781" s="2" t="s">
        <v>655</v>
      </c>
      <c r="B10781" s="2">
        <v>276</v>
      </c>
      <c r="C10781" s="2">
        <v>447</v>
      </c>
      <c r="D10781" s="2">
        <v>2.6788979999999999E-3</v>
      </c>
      <c r="E10781" s="2">
        <v>4.309996E-3</v>
      </c>
      <c r="F10781" s="2">
        <v>4.621857E-3</v>
      </c>
      <c r="G10781" s="2">
        <v>-0.37844544600000002</v>
      </c>
      <c r="H10781" s="2">
        <v>-0.420384955</v>
      </c>
      <c r="I10781" s="2" t="s">
        <v>157</v>
      </c>
      <c r="J10781" s="2" t="s">
        <v>157</v>
      </c>
    </row>
    <row r="10782" spans="1:10" x14ac:dyDescent="0.25">
      <c r="A10782" s="2" t="s">
        <v>655</v>
      </c>
      <c r="B10782" s="2">
        <v>376</v>
      </c>
      <c r="C10782" s="2">
        <v>576</v>
      </c>
      <c r="D10782" s="2">
        <v>1.206523E-2</v>
      </c>
      <c r="E10782" s="2">
        <v>2.9206249E-2</v>
      </c>
      <c r="F10782" s="2">
        <v>2.5459546E-2</v>
      </c>
      <c r="G10782" s="2">
        <v>-0.58689560500000004</v>
      </c>
      <c r="H10782" s="2">
        <v>-0.52610193000000005</v>
      </c>
      <c r="I10782" s="2" t="s">
        <v>157</v>
      </c>
      <c r="J10782" s="2" t="s">
        <v>157</v>
      </c>
    </row>
    <row r="10783" spans="1:10" x14ac:dyDescent="0.25">
      <c r="A10783" s="2" t="s">
        <v>655</v>
      </c>
      <c r="B10783" s="2">
        <v>434</v>
      </c>
      <c r="C10783" s="2">
        <v>663</v>
      </c>
      <c r="D10783" s="2">
        <v>4.3786049999999998E-3</v>
      </c>
      <c r="E10783" s="2">
        <v>1.8752828999999999E-2</v>
      </c>
      <c r="F10783" s="2">
        <v>7.9807109999999997E-3</v>
      </c>
      <c r="G10783" s="2">
        <v>-0.76650963500000002</v>
      </c>
      <c r="H10783" s="2">
        <v>-0.45135151899999998</v>
      </c>
      <c r="I10783" s="2" t="s">
        <v>157</v>
      </c>
      <c r="J10783" s="2" t="s">
        <v>157</v>
      </c>
    </row>
    <row r="10784" spans="1:10" x14ac:dyDescent="0.25">
      <c r="A10784" s="2" t="s">
        <v>655</v>
      </c>
      <c r="B10784" s="2">
        <v>534</v>
      </c>
      <c r="C10784" s="2">
        <v>792</v>
      </c>
      <c r="D10784" s="2">
        <v>1.2048256E-2</v>
      </c>
      <c r="E10784" s="2">
        <v>2.3517099E-2</v>
      </c>
      <c r="F10784" s="2">
        <v>2.6673974999999999E-2</v>
      </c>
      <c r="G10784" s="2">
        <v>-0.48768102400000002</v>
      </c>
      <c r="H10784" s="2">
        <v>-0.54831417699999996</v>
      </c>
      <c r="I10784" s="2" t="s">
        <v>157</v>
      </c>
      <c r="J10784" s="2" t="s">
        <v>157</v>
      </c>
    </row>
    <row r="10785" spans="1:10" x14ac:dyDescent="0.25">
      <c r="A10785" s="2" t="s">
        <v>655</v>
      </c>
      <c r="B10785" s="2">
        <v>587</v>
      </c>
      <c r="C10785" s="2">
        <v>874</v>
      </c>
      <c r="D10785" s="2">
        <v>8.8397200000000006E-3</v>
      </c>
      <c r="E10785" s="2">
        <v>7.0113780000000004E-3</v>
      </c>
      <c r="F10785" s="2">
        <v>6.6368709999999999E-3</v>
      </c>
      <c r="G10785" s="2">
        <v>0.26076784400000003</v>
      </c>
      <c r="H10785" s="2">
        <v>0.33191069400000001</v>
      </c>
      <c r="I10785" s="2" t="s">
        <v>157</v>
      </c>
      <c r="J10785" s="2" t="s">
        <v>157</v>
      </c>
    </row>
    <row r="10786" spans="1:10" x14ac:dyDescent="0.25">
      <c r="A10786" s="2" t="s">
        <v>655</v>
      </c>
      <c r="B10786" s="2">
        <v>686</v>
      </c>
      <c r="C10786" s="2">
        <v>1002</v>
      </c>
      <c r="D10786" s="2">
        <v>1.1121084E-2</v>
      </c>
      <c r="E10786" s="2">
        <v>2.6814194E-2</v>
      </c>
      <c r="F10786" s="2">
        <v>2.5015798999999998E-2</v>
      </c>
      <c r="G10786" s="2">
        <v>-0.58525384800000002</v>
      </c>
      <c r="H10786" s="2">
        <v>-0.55543759100000001</v>
      </c>
      <c r="I10786" s="2" t="s">
        <v>157</v>
      </c>
      <c r="J10786" s="2" t="s">
        <v>157</v>
      </c>
    </row>
    <row r="10787" spans="1:10" x14ac:dyDescent="0.25">
      <c r="A10787" s="2" t="s">
        <v>655</v>
      </c>
      <c r="B10787" s="2">
        <v>742</v>
      </c>
      <c r="C10787" s="2">
        <v>1087</v>
      </c>
      <c r="D10787" s="2">
        <v>4.2431040000000001E-3</v>
      </c>
      <c r="E10787" s="2">
        <v>3.7241359999999999E-3</v>
      </c>
      <c r="F10787" s="2">
        <v>3.4093130000000002E-3</v>
      </c>
      <c r="G10787" s="2">
        <v>0.139352436</v>
      </c>
      <c r="H10787" s="2">
        <v>0.244562688</v>
      </c>
      <c r="I10787" s="2" t="s">
        <v>157</v>
      </c>
      <c r="J10787" s="2" t="s">
        <v>157</v>
      </c>
    </row>
    <row r="10788" spans="1:10" x14ac:dyDescent="0.25">
      <c r="A10788" s="2" t="s">
        <v>655</v>
      </c>
      <c r="B10788" s="2">
        <v>835</v>
      </c>
      <c r="C10788" s="2">
        <v>1209</v>
      </c>
      <c r="D10788" s="2">
        <v>8.3124059999999996E-3</v>
      </c>
      <c r="E10788" s="2">
        <v>1.8175231E-2</v>
      </c>
      <c r="F10788" s="2">
        <v>1.1302586999999999E-2</v>
      </c>
      <c r="G10788" s="2">
        <v>-0.542651989</v>
      </c>
      <c r="H10788" s="2">
        <v>-0.26455722500000001</v>
      </c>
      <c r="I10788" s="2" t="s">
        <v>157</v>
      </c>
      <c r="J10788" s="2" t="s">
        <v>157</v>
      </c>
    </row>
    <row r="10789" spans="1:10" x14ac:dyDescent="0.25">
      <c r="A10789" s="2" t="s">
        <v>655</v>
      </c>
      <c r="B10789" s="2">
        <v>914</v>
      </c>
      <c r="C10789" s="2">
        <v>1317</v>
      </c>
      <c r="D10789" s="2">
        <v>1.4466095999999999E-2</v>
      </c>
      <c r="E10789" s="2">
        <v>2.7910588E-2</v>
      </c>
      <c r="F10789" s="2">
        <v>2.7787763E-2</v>
      </c>
      <c r="G10789" s="2">
        <v>-0.48169862000000002</v>
      </c>
      <c r="H10789" s="2">
        <v>-0.47940767499999998</v>
      </c>
      <c r="I10789" s="2" t="s">
        <v>157</v>
      </c>
      <c r="J10789" s="2" t="s">
        <v>157</v>
      </c>
    </row>
    <row r="10790" spans="1:10" x14ac:dyDescent="0.25">
      <c r="A10790" s="2" t="s">
        <v>655</v>
      </c>
      <c r="B10790" s="2">
        <v>994</v>
      </c>
      <c r="C10790" s="2">
        <v>1426</v>
      </c>
      <c r="D10790" s="2">
        <v>7.3426450000000001E-3</v>
      </c>
      <c r="E10790" s="2">
        <v>1.9052534999999999E-2</v>
      </c>
      <c r="F10790" s="2">
        <v>1.4637579E-2</v>
      </c>
      <c r="G10790" s="2">
        <v>-0.61461062300000002</v>
      </c>
      <c r="H10790" s="2">
        <v>-0.498370272</v>
      </c>
      <c r="I10790" s="2" t="s">
        <v>157</v>
      </c>
      <c r="J10790" s="2" t="s">
        <v>157</v>
      </c>
    </row>
    <row r="10791" spans="1:10" x14ac:dyDescent="0.25">
      <c r="A10791" s="2" t="s">
        <v>655</v>
      </c>
      <c r="B10791" s="2">
        <v>1044</v>
      </c>
      <c r="C10791" s="2">
        <v>1505</v>
      </c>
      <c r="D10791" s="2">
        <v>9.1257449999999993E-3</v>
      </c>
      <c r="E10791" s="2">
        <v>5.2736909999999996E-3</v>
      </c>
      <c r="F10791" s="2">
        <v>5.3669629999999998E-3</v>
      </c>
      <c r="G10791" s="2">
        <v>0.73042848299999996</v>
      </c>
      <c r="H10791" s="2">
        <v>0.70035552899999998</v>
      </c>
      <c r="I10791" s="2" t="s">
        <v>157</v>
      </c>
      <c r="J10791" s="2" t="s">
        <v>157</v>
      </c>
    </row>
    <row r="10792" spans="1:10" x14ac:dyDescent="0.25">
      <c r="A10792" s="2" t="s">
        <v>655</v>
      </c>
      <c r="B10792" s="2">
        <v>1134</v>
      </c>
      <c r="C10792" s="2">
        <v>1624</v>
      </c>
      <c r="D10792" s="2">
        <v>7.7355289999999997E-3</v>
      </c>
      <c r="E10792" s="2">
        <v>1.0604939000000001E-2</v>
      </c>
      <c r="F10792" s="2">
        <v>1.1157792E-2</v>
      </c>
      <c r="G10792" s="2">
        <v>-0.27057296199999997</v>
      </c>
      <c r="H10792" s="2">
        <v>-0.30671501800000001</v>
      </c>
      <c r="I10792" s="2" t="s">
        <v>157</v>
      </c>
      <c r="J10792" s="2" t="s">
        <v>157</v>
      </c>
    </row>
    <row r="10793" spans="1:10" x14ac:dyDescent="0.25">
      <c r="A10793" s="2" t="s">
        <v>655</v>
      </c>
      <c r="B10793" s="2">
        <v>1187</v>
      </c>
      <c r="C10793" s="2">
        <v>1706</v>
      </c>
      <c r="D10793" s="2">
        <v>1.1545593E-2</v>
      </c>
      <c r="E10793" s="2">
        <v>4.7173010000000001E-3</v>
      </c>
      <c r="F10793" s="2">
        <v>6.9993420000000004E-3</v>
      </c>
      <c r="G10793" s="2">
        <v>1.447499452</v>
      </c>
      <c r="H10793" s="2">
        <v>0.64952548799999998</v>
      </c>
      <c r="I10793" s="2" t="s">
        <v>157</v>
      </c>
      <c r="J10793" s="2" t="s">
        <v>157</v>
      </c>
    </row>
    <row r="10794" spans="1:10" x14ac:dyDescent="0.25">
      <c r="A10794" s="2" t="s">
        <v>655</v>
      </c>
      <c r="B10794" s="2">
        <v>1270</v>
      </c>
      <c r="C10794" s="2">
        <v>1818</v>
      </c>
      <c r="D10794" s="2">
        <v>6.7383920000000002E-3</v>
      </c>
      <c r="E10794" s="2">
        <v>1.3735315E-2</v>
      </c>
      <c r="F10794" s="2">
        <v>1.468713E-2</v>
      </c>
      <c r="G10794" s="2">
        <v>-0.50941120500000003</v>
      </c>
      <c r="H10794" s="2">
        <v>-0.54120431499999999</v>
      </c>
      <c r="I10794" s="2" t="s">
        <v>157</v>
      </c>
      <c r="J10794" s="2" t="s">
        <v>157</v>
      </c>
    </row>
    <row r="10795" spans="1:10" x14ac:dyDescent="0.25">
      <c r="A10795" s="2" t="s">
        <v>655</v>
      </c>
      <c r="B10795" s="2">
        <v>1324</v>
      </c>
      <c r="C10795" s="2">
        <v>1901</v>
      </c>
      <c r="D10795" s="2">
        <v>4.6028459999999998E-3</v>
      </c>
      <c r="E10795" s="2">
        <v>1.1830871999999999E-2</v>
      </c>
      <c r="F10795" s="2">
        <v>3.9926440000000001E-3</v>
      </c>
      <c r="G10795" s="2">
        <v>-0.61094618499999997</v>
      </c>
      <c r="H10795" s="2">
        <v>0.152831682</v>
      </c>
      <c r="I10795" s="2" t="s">
        <v>157</v>
      </c>
      <c r="J10795" s="2" t="s">
        <v>157</v>
      </c>
    </row>
    <row r="10796" spans="1:10" x14ac:dyDescent="0.25">
      <c r="A10796" s="2" t="s">
        <v>655</v>
      </c>
      <c r="B10796" s="2">
        <v>1401</v>
      </c>
      <c r="C10796" s="2">
        <v>2007</v>
      </c>
      <c r="D10796" s="2">
        <v>8.1933949999999992E-3</v>
      </c>
      <c r="E10796" s="2">
        <v>2.2803268000000002E-2</v>
      </c>
      <c r="F10796" s="2">
        <v>2.1418461E-2</v>
      </c>
      <c r="G10796" s="2">
        <v>-0.64069209100000002</v>
      </c>
      <c r="H10796" s="2">
        <v>-0.61746108899999996</v>
      </c>
      <c r="I10796" s="2" t="s">
        <v>157</v>
      </c>
      <c r="J10796" s="2" t="s">
        <v>157</v>
      </c>
    </row>
    <row r="10797" spans="1:10" x14ac:dyDescent="0.25">
      <c r="A10797" s="2" t="s">
        <v>655</v>
      </c>
      <c r="B10797" s="2">
        <v>1448</v>
      </c>
      <c r="C10797" s="2">
        <v>2083</v>
      </c>
      <c r="D10797" s="2">
        <v>4.2577040000000002E-3</v>
      </c>
      <c r="E10797" s="2">
        <v>7.3018639999999999E-3</v>
      </c>
      <c r="F10797" s="2">
        <v>6.6669900000000002E-3</v>
      </c>
      <c r="G10797" s="2">
        <v>-0.41690170199999999</v>
      </c>
      <c r="H10797" s="2">
        <v>-0.36137526399999997</v>
      </c>
      <c r="I10797" s="2" t="s">
        <v>157</v>
      </c>
      <c r="J10797" s="2" t="s">
        <v>157</v>
      </c>
    </row>
    <row r="10798" spans="1:10" x14ac:dyDescent="0.25">
      <c r="A10798" s="2" t="s">
        <v>655</v>
      </c>
      <c r="B10798" s="2">
        <v>1530</v>
      </c>
      <c r="C10798" s="2">
        <v>2194</v>
      </c>
      <c r="D10798" s="2">
        <v>9.604029E-3</v>
      </c>
      <c r="E10798" s="2">
        <v>2.1299357000000001E-2</v>
      </c>
      <c r="F10798" s="2">
        <v>1.9791946000000001E-2</v>
      </c>
      <c r="G10798" s="2">
        <v>-0.54909302299999996</v>
      </c>
      <c r="H10798" s="2">
        <v>-0.51475067200000002</v>
      </c>
      <c r="I10798" s="2" t="s">
        <v>157</v>
      </c>
      <c r="J10798" s="2" t="s">
        <v>157</v>
      </c>
    </row>
    <row r="10799" spans="1:10" x14ac:dyDescent="0.25">
      <c r="A10799" s="2" t="s">
        <v>655</v>
      </c>
      <c r="B10799" s="2">
        <v>1571</v>
      </c>
      <c r="C10799" s="2">
        <v>2264</v>
      </c>
      <c r="D10799" s="2">
        <v>4.608198E-3</v>
      </c>
      <c r="E10799" s="2">
        <v>6.1531090000000004E-3</v>
      </c>
      <c r="F10799" s="2">
        <v>6.693226E-3</v>
      </c>
      <c r="G10799" s="2">
        <v>-0.25107805999999999</v>
      </c>
      <c r="H10799" s="2">
        <v>-0.31151313600000002</v>
      </c>
      <c r="I10799" s="2" t="s">
        <v>157</v>
      </c>
      <c r="J10799" s="2" t="s">
        <v>157</v>
      </c>
    </row>
    <row r="10800" spans="1:10" x14ac:dyDescent="0.25">
      <c r="A10800" s="2" t="s">
        <v>655</v>
      </c>
      <c r="B10800" s="2">
        <v>1801</v>
      </c>
      <c r="C10800" s="2">
        <v>2523</v>
      </c>
      <c r="D10800" s="2">
        <v>0.10309863800000001</v>
      </c>
      <c r="E10800" s="2">
        <v>6.4973194999999997E-2</v>
      </c>
      <c r="F10800" s="2">
        <v>6.4802576000000001E-2</v>
      </c>
      <c r="G10800" s="2">
        <v>0.58678725799999998</v>
      </c>
      <c r="H10800" s="2">
        <v>0.59096511699999998</v>
      </c>
      <c r="I10800" s="2" t="s">
        <v>157</v>
      </c>
      <c r="J10800" s="2" t="s">
        <v>157</v>
      </c>
    </row>
    <row r="10801" spans="1:10" x14ac:dyDescent="0.25">
      <c r="A10801" s="2" t="s">
        <v>655</v>
      </c>
      <c r="B10801" s="2">
        <v>1848</v>
      </c>
      <c r="C10801" s="2">
        <v>2599</v>
      </c>
      <c r="D10801" s="2">
        <v>0.103074892</v>
      </c>
      <c r="E10801" s="2">
        <v>6.4618590000000004E-2</v>
      </c>
      <c r="F10801" s="2">
        <v>6.4040585999999997E-2</v>
      </c>
      <c r="G10801" s="2">
        <v>0.59512752300000005</v>
      </c>
      <c r="H10801" s="2">
        <v>0.609524497</v>
      </c>
      <c r="I10801" s="2" t="s">
        <v>157</v>
      </c>
      <c r="J10801" s="2" t="s">
        <v>157</v>
      </c>
    </row>
    <row r="10802" spans="1:10" x14ac:dyDescent="0.25">
      <c r="A10802" s="2" t="s">
        <v>655</v>
      </c>
      <c r="B10802" s="2">
        <v>1929</v>
      </c>
      <c r="C10802" s="2">
        <v>2709</v>
      </c>
      <c r="D10802" s="2">
        <v>0.101800709</v>
      </c>
      <c r="E10802" s="2">
        <v>6.3900615999999993E-2</v>
      </c>
      <c r="F10802" s="2">
        <v>6.3065802000000004E-2</v>
      </c>
      <c r="G10802" s="2">
        <v>0.593109993</v>
      </c>
      <c r="H10802" s="2">
        <v>0.61419828300000001</v>
      </c>
      <c r="I10802" s="2" t="s">
        <v>157</v>
      </c>
      <c r="J10802" s="2" t="s">
        <v>157</v>
      </c>
    </row>
    <row r="10803" spans="1:10" x14ac:dyDescent="0.25">
      <c r="A10803" s="2" t="s">
        <v>656</v>
      </c>
      <c r="B10803" s="2">
        <v>52</v>
      </c>
      <c r="C10803" s="2">
        <v>144</v>
      </c>
      <c r="D10803" s="2">
        <v>1.1427878950000001</v>
      </c>
      <c r="E10803" s="2">
        <v>0.63479595</v>
      </c>
      <c r="F10803" s="2">
        <v>0.63352098300000004</v>
      </c>
      <c r="G10803" s="2">
        <v>0.80024446500000002</v>
      </c>
      <c r="H10803" s="2">
        <v>0.803867475</v>
      </c>
      <c r="I10803" s="2" t="s">
        <v>163</v>
      </c>
      <c r="J10803" s="2" t="s">
        <v>163</v>
      </c>
    </row>
    <row r="10804" spans="1:10" x14ac:dyDescent="0.25">
      <c r="A10804" s="2" t="s">
        <v>656</v>
      </c>
      <c r="B10804" s="2">
        <v>130</v>
      </c>
      <c r="C10804" s="2">
        <v>243</v>
      </c>
      <c r="D10804" s="2">
        <v>1.143890654</v>
      </c>
      <c r="E10804" s="2">
        <v>0.63453714800000005</v>
      </c>
      <c r="F10804" s="2">
        <v>0.63558496799999997</v>
      </c>
      <c r="G10804" s="2">
        <v>0.80271660700000003</v>
      </c>
      <c r="H10804" s="2">
        <v>0.79974466300000002</v>
      </c>
      <c r="I10804" s="2" t="s">
        <v>163</v>
      </c>
      <c r="J10804" s="2" t="s">
        <v>163</v>
      </c>
    </row>
    <row r="10805" spans="1:10" x14ac:dyDescent="0.25">
      <c r="A10805" s="2" t="s">
        <v>656</v>
      </c>
      <c r="B10805" s="2">
        <v>224</v>
      </c>
      <c r="C10805" s="2">
        <v>358</v>
      </c>
      <c r="D10805" s="2">
        <v>4.4063987999999998E-2</v>
      </c>
      <c r="E10805" s="2">
        <v>0.137571476</v>
      </c>
      <c r="F10805" s="2">
        <v>0.131062438</v>
      </c>
      <c r="G10805" s="2">
        <v>-0.67970113499999996</v>
      </c>
      <c r="H10805" s="2">
        <v>-0.66379392800000003</v>
      </c>
      <c r="I10805" s="2" t="s">
        <v>163</v>
      </c>
      <c r="J10805" s="2" t="s">
        <v>163</v>
      </c>
    </row>
    <row r="10806" spans="1:10" x14ac:dyDescent="0.25">
      <c r="A10806" s="2" t="s">
        <v>656</v>
      </c>
      <c r="B10806" s="2">
        <v>304</v>
      </c>
      <c r="C10806" s="2">
        <v>459</v>
      </c>
      <c r="D10806" s="2">
        <v>7.0920783000000001E-2</v>
      </c>
      <c r="E10806" s="2">
        <v>7.5693448999999996E-2</v>
      </c>
      <c r="F10806" s="2">
        <v>8.8038251999999997E-2</v>
      </c>
      <c r="G10806" s="2">
        <v>-6.3052563000000006E-2</v>
      </c>
      <c r="H10806" s="2">
        <v>-0.19443217700000001</v>
      </c>
      <c r="I10806" s="2" t="s">
        <v>163</v>
      </c>
      <c r="J10806" s="2" t="s">
        <v>163</v>
      </c>
    </row>
    <row r="10807" spans="1:10" x14ac:dyDescent="0.25">
      <c r="A10807" s="2" t="s">
        <v>656</v>
      </c>
      <c r="B10807" s="2">
        <v>354</v>
      </c>
      <c r="C10807" s="2">
        <v>530</v>
      </c>
      <c r="D10807" s="2">
        <v>3.1462100999999999E-2</v>
      </c>
      <c r="E10807" s="2">
        <v>0.11127983299999999</v>
      </c>
      <c r="F10807" s="2">
        <v>0.11127983299999999</v>
      </c>
      <c r="G10807" s="2">
        <v>-0.71727041599999997</v>
      </c>
      <c r="H10807" s="2">
        <v>-0.71727041599999997</v>
      </c>
      <c r="I10807" s="2" t="s">
        <v>163</v>
      </c>
      <c r="J10807" s="2" t="s">
        <v>163</v>
      </c>
    </row>
    <row r="10808" spans="1:10" x14ac:dyDescent="0.25">
      <c r="A10808" s="2" t="s">
        <v>656</v>
      </c>
      <c r="B10808" s="2">
        <v>434</v>
      </c>
      <c r="C10808" s="2">
        <v>631</v>
      </c>
      <c r="D10808" s="2">
        <v>0.103020876</v>
      </c>
      <c r="E10808" s="2">
        <v>7.3975842E-2</v>
      </c>
      <c r="F10808" s="2">
        <v>7.3975842E-2</v>
      </c>
      <c r="G10808" s="2">
        <v>0.392628647</v>
      </c>
      <c r="H10808" s="2">
        <v>0.392628647</v>
      </c>
      <c r="I10808" s="2" t="s">
        <v>163</v>
      </c>
      <c r="J10808" s="2" t="s">
        <v>163</v>
      </c>
    </row>
    <row r="10809" spans="1:10" x14ac:dyDescent="0.25">
      <c r="A10809" s="2" t="s">
        <v>656</v>
      </c>
      <c r="B10809" s="2">
        <v>491</v>
      </c>
      <c r="C10809" s="2">
        <v>709</v>
      </c>
      <c r="D10809" s="2">
        <v>2.1725979999999999E-2</v>
      </c>
      <c r="E10809" s="2">
        <v>0.17274403699999999</v>
      </c>
      <c r="F10809" s="2">
        <v>0.16467014299999999</v>
      </c>
      <c r="G10809" s="2">
        <v>-0.87423021999999995</v>
      </c>
      <c r="H10809" s="2">
        <v>-0.86806363799999997</v>
      </c>
      <c r="I10809" s="2" t="s">
        <v>163</v>
      </c>
      <c r="J10809" s="2" t="s">
        <v>163</v>
      </c>
    </row>
    <row r="10810" spans="1:10" x14ac:dyDescent="0.25">
      <c r="A10810" s="2" t="s">
        <v>656</v>
      </c>
      <c r="B10810" s="2">
        <v>569</v>
      </c>
      <c r="C10810" s="2">
        <v>808</v>
      </c>
      <c r="D10810" s="2">
        <v>6.6545010000000002E-2</v>
      </c>
      <c r="E10810" s="2">
        <v>6.0303046999999999E-2</v>
      </c>
      <c r="F10810" s="2">
        <v>6.8783559999999994E-2</v>
      </c>
      <c r="G10810" s="2">
        <v>0.103509902</v>
      </c>
      <c r="H10810" s="2">
        <v>-3.2544841999999997E-2</v>
      </c>
      <c r="I10810" s="2" t="s">
        <v>163</v>
      </c>
      <c r="J10810" s="2" t="s">
        <v>163</v>
      </c>
    </row>
    <row r="10811" spans="1:10" x14ac:dyDescent="0.25">
      <c r="A10811" s="2" t="s">
        <v>656</v>
      </c>
      <c r="B10811" s="2">
        <v>623</v>
      </c>
      <c r="C10811" s="2">
        <v>883</v>
      </c>
      <c r="D10811" s="2">
        <v>2.9716691999999999E-2</v>
      </c>
      <c r="E10811" s="2">
        <v>4.4513954000000001E-2</v>
      </c>
      <c r="F10811" s="2">
        <v>1.9660200999999999E-2</v>
      </c>
      <c r="G10811" s="2">
        <v>-0.332418512</v>
      </c>
      <c r="H10811" s="2">
        <v>0.51151512700000001</v>
      </c>
      <c r="I10811" s="2" t="s">
        <v>163</v>
      </c>
      <c r="J10811" s="2" t="s">
        <v>163</v>
      </c>
    </row>
    <row r="10812" spans="1:10" x14ac:dyDescent="0.25">
      <c r="A10812" s="2" t="s">
        <v>656</v>
      </c>
      <c r="B10812" s="2">
        <v>694</v>
      </c>
      <c r="C10812" s="2">
        <v>975</v>
      </c>
      <c r="D10812" s="2">
        <v>6.3311829999999999E-2</v>
      </c>
      <c r="E10812" s="2">
        <v>7.1250468999999997E-2</v>
      </c>
      <c r="F10812" s="2">
        <v>8.7760809999999995E-2</v>
      </c>
      <c r="G10812" s="2">
        <v>-0.11141876100000001</v>
      </c>
      <c r="H10812" s="2">
        <v>-0.27858653</v>
      </c>
      <c r="I10812" s="2" t="s">
        <v>163</v>
      </c>
      <c r="J10812" s="2" t="s">
        <v>163</v>
      </c>
    </row>
    <row r="10813" spans="1:10" x14ac:dyDescent="0.25">
      <c r="A10813" s="2" t="s">
        <v>656</v>
      </c>
      <c r="B10813" s="2">
        <v>746</v>
      </c>
      <c r="C10813" s="2">
        <v>1048</v>
      </c>
      <c r="D10813" s="2">
        <v>4.3851046999999997E-2</v>
      </c>
      <c r="E10813" s="2">
        <v>0.113215081</v>
      </c>
      <c r="F10813" s="2">
        <v>9.4884070000000001E-2</v>
      </c>
      <c r="G10813" s="2">
        <v>-0.61267486100000002</v>
      </c>
      <c r="H10813" s="2">
        <v>-0.53784605699999999</v>
      </c>
      <c r="I10813" s="2" t="s">
        <v>163</v>
      </c>
      <c r="J10813" s="2" t="s">
        <v>163</v>
      </c>
    </row>
    <row r="10814" spans="1:10" x14ac:dyDescent="0.25">
      <c r="A10814" s="2" t="s">
        <v>656</v>
      </c>
      <c r="B10814" s="2">
        <v>823</v>
      </c>
      <c r="C10814" s="2">
        <v>1146</v>
      </c>
      <c r="D10814" s="2">
        <v>9.5249784000000004E-2</v>
      </c>
      <c r="E10814" s="2">
        <v>9.3115392000000005E-2</v>
      </c>
      <c r="F10814" s="2">
        <v>0.130324891</v>
      </c>
      <c r="G10814" s="2">
        <v>2.292201E-2</v>
      </c>
      <c r="H10814" s="2">
        <v>-0.26913589900000001</v>
      </c>
      <c r="I10814" s="2" t="s">
        <v>163</v>
      </c>
      <c r="J10814" s="2" t="s">
        <v>163</v>
      </c>
    </row>
    <row r="10815" spans="1:10" x14ac:dyDescent="0.25">
      <c r="A10815" s="2" t="s">
        <v>656</v>
      </c>
      <c r="B10815" s="2">
        <v>867</v>
      </c>
      <c r="C10815" s="2">
        <v>1211</v>
      </c>
      <c r="D10815" s="2">
        <v>5.6496854999999999E-2</v>
      </c>
      <c r="E10815" s="2">
        <v>7.652349E-2</v>
      </c>
      <c r="F10815" s="2">
        <v>6.5550613999999993E-2</v>
      </c>
      <c r="G10815" s="2">
        <v>-0.26170572800000003</v>
      </c>
      <c r="H10815" s="2">
        <v>-0.138118606</v>
      </c>
      <c r="I10815" s="2" t="s">
        <v>163</v>
      </c>
      <c r="J10815" s="2" t="s">
        <v>163</v>
      </c>
    </row>
    <row r="10816" spans="1:10" x14ac:dyDescent="0.25">
      <c r="A10816" s="2" t="s">
        <v>656</v>
      </c>
      <c r="B10816" s="2">
        <v>946</v>
      </c>
      <c r="C10816" s="2">
        <v>1311</v>
      </c>
      <c r="D10816" s="2">
        <v>7.4589036999999997E-2</v>
      </c>
      <c r="E10816" s="2">
        <v>8.9624876000000006E-2</v>
      </c>
      <c r="F10816" s="2">
        <v>7.7448722999999997E-2</v>
      </c>
      <c r="G10816" s="2">
        <v>-0.16776412600000001</v>
      </c>
      <c r="H10816" s="2">
        <v>-3.6923607999999997E-2</v>
      </c>
      <c r="I10816" s="2" t="s">
        <v>163</v>
      </c>
      <c r="J10816" s="2" t="s">
        <v>163</v>
      </c>
    </row>
    <row r="10817" spans="1:10" x14ac:dyDescent="0.25">
      <c r="A10817" s="2" t="s">
        <v>656</v>
      </c>
      <c r="B10817" s="2">
        <v>1000</v>
      </c>
      <c r="C10817" s="2">
        <v>1386</v>
      </c>
      <c r="D10817" s="2">
        <v>2.7540439E-2</v>
      </c>
      <c r="E10817" s="2">
        <v>2.0074697999999998E-2</v>
      </c>
      <c r="F10817" s="2">
        <v>1.8524175E-2</v>
      </c>
      <c r="G10817" s="2">
        <v>0.37189803999999999</v>
      </c>
      <c r="H10817" s="2">
        <v>0.486729568</v>
      </c>
      <c r="I10817" s="2" t="s">
        <v>163</v>
      </c>
      <c r="J10817" s="2" t="s">
        <v>163</v>
      </c>
    </row>
    <row r="10818" spans="1:10" x14ac:dyDescent="0.25">
      <c r="A10818" s="2" t="s">
        <v>656</v>
      </c>
      <c r="B10818" s="2">
        <v>1061</v>
      </c>
      <c r="C10818" s="2">
        <v>1468</v>
      </c>
      <c r="D10818" s="2">
        <v>2.7892690000000001E-2</v>
      </c>
      <c r="E10818" s="2">
        <v>2.6265243000000001E-2</v>
      </c>
      <c r="F10818" s="2">
        <v>2.6330847000000001E-2</v>
      </c>
      <c r="G10818" s="2">
        <v>6.1961975000000002E-2</v>
      </c>
      <c r="H10818" s="2">
        <v>5.9316096999999998E-2</v>
      </c>
      <c r="I10818" s="2" t="s">
        <v>163</v>
      </c>
      <c r="J10818" s="2" t="s">
        <v>163</v>
      </c>
    </row>
    <row r="10819" spans="1:10" x14ac:dyDescent="0.25">
      <c r="A10819" s="2" t="s">
        <v>656</v>
      </c>
      <c r="B10819" s="2">
        <v>1121</v>
      </c>
      <c r="C10819" s="2">
        <v>1549</v>
      </c>
      <c r="D10819" s="2">
        <v>2.1140137999999999E-2</v>
      </c>
      <c r="E10819" s="2">
        <v>1.8316031999999999E-2</v>
      </c>
      <c r="F10819" s="2">
        <v>6.3678449999999998E-2</v>
      </c>
      <c r="G10819" s="2">
        <v>0.154187677</v>
      </c>
      <c r="H10819" s="2">
        <v>-0.66801738399999999</v>
      </c>
      <c r="I10819" s="2" t="s">
        <v>163</v>
      </c>
      <c r="J10819" s="2" t="s">
        <v>163</v>
      </c>
    </row>
    <row r="10820" spans="1:10" x14ac:dyDescent="0.25">
      <c r="A10820" s="2" t="s">
        <v>656</v>
      </c>
      <c r="B10820" s="2">
        <v>1184</v>
      </c>
      <c r="C10820" s="2">
        <v>1633</v>
      </c>
      <c r="D10820" s="2">
        <v>0.115382131</v>
      </c>
      <c r="E10820" s="2">
        <v>0.13508411000000001</v>
      </c>
      <c r="F10820" s="2">
        <v>0.114038398</v>
      </c>
      <c r="G10820" s="2">
        <v>-0.14584971799999999</v>
      </c>
      <c r="H10820" s="2">
        <v>1.1783160000000001E-2</v>
      </c>
      <c r="I10820" s="2" t="s">
        <v>163</v>
      </c>
      <c r="J10820" s="2" t="s">
        <v>163</v>
      </c>
    </row>
    <row r="10821" spans="1:10" x14ac:dyDescent="0.25">
      <c r="A10821" s="2" t="s">
        <v>657</v>
      </c>
      <c r="B10821" s="2">
        <v>214</v>
      </c>
      <c r="C10821" s="2">
        <v>294</v>
      </c>
      <c r="D10821" s="2">
        <v>0.136864236</v>
      </c>
      <c r="E10821" s="2">
        <v>7.9554827999999994E-2</v>
      </c>
      <c r="F10821" s="2">
        <v>9.3726624999999994E-2</v>
      </c>
      <c r="G10821" s="2">
        <v>0.72037623900000003</v>
      </c>
      <c r="H10821" s="2">
        <v>0.46024927999999998</v>
      </c>
      <c r="I10821" s="2" t="s">
        <v>78</v>
      </c>
      <c r="J10821" s="2" t="s">
        <v>78</v>
      </c>
    </row>
    <row r="10822" spans="1:10" x14ac:dyDescent="0.25">
      <c r="A10822" s="2" t="s">
        <v>657</v>
      </c>
      <c r="B10822" s="2">
        <v>272</v>
      </c>
      <c r="C10822" s="2">
        <v>402</v>
      </c>
      <c r="D10822" s="2">
        <v>0.23373069099999999</v>
      </c>
      <c r="E10822" s="2">
        <v>0.60836980500000004</v>
      </c>
      <c r="F10822" s="2">
        <v>0.59044778399999998</v>
      </c>
      <c r="G10822" s="2">
        <v>-0.61580819799999997</v>
      </c>
      <c r="H10822" s="2">
        <v>-0.604146721</v>
      </c>
      <c r="I10822" s="2" t="s">
        <v>78</v>
      </c>
      <c r="J10822" s="2" t="s">
        <v>78</v>
      </c>
    </row>
    <row r="10823" spans="1:10" x14ac:dyDescent="0.25">
      <c r="A10823" s="2" t="s">
        <v>657</v>
      </c>
      <c r="B10823" s="2">
        <v>329</v>
      </c>
      <c r="C10823" s="2">
        <v>509</v>
      </c>
      <c r="D10823" s="2">
        <v>0.13555104600000001</v>
      </c>
      <c r="E10823" s="2">
        <v>8.7738960000000005E-2</v>
      </c>
      <c r="F10823" s="2">
        <v>8.3332385999999994E-2</v>
      </c>
      <c r="G10823" s="2">
        <v>0.54493563700000003</v>
      </c>
      <c r="H10823" s="2">
        <v>0.62663104000000003</v>
      </c>
      <c r="I10823" s="2" t="s">
        <v>78</v>
      </c>
      <c r="J10823" s="2" t="s">
        <v>78</v>
      </c>
    </row>
    <row r="10824" spans="1:10" x14ac:dyDescent="0.25">
      <c r="A10824" s="2" t="s">
        <v>657</v>
      </c>
      <c r="B10824" s="2">
        <v>365</v>
      </c>
      <c r="C10824" s="2">
        <v>595</v>
      </c>
      <c r="D10824" s="2">
        <v>5.5165800000000001E-2</v>
      </c>
      <c r="E10824" s="2">
        <v>0.23853012200000001</v>
      </c>
      <c r="F10824" s="2">
        <v>0.28796491200000002</v>
      </c>
      <c r="G10824" s="2">
        <v>-0.76872606399999999</v>
      </c>
      <c r="H10824" s="2">
        <v>-0.80842874300000001</v>
      </c>
      <c r="I10824" s="2" t="s">
        <v>78</v>
      </c>
      <c r="J10824" s="2" t="s">
        <v>78</v>
      </c>
    </row>
    <row r="10825" spans="1:10" x14ac:dyDescent="0.25">
      <c r="A10825" s="2" t="s">
        <v>657</v>
      </c>
      <c r="B10825" s="2">
        <v>395</v>
      </c>
      <c r="C10825" s="2">
        <v>675</v>
      </c>
      <c r="D10825" s="2">
        <v>0.18688049900000001</v>
      </c>
      <c r="E10825" s="2">
        <v>0.44993090200000002</v>
      </c>
      <c r="F10825" s="2">
        <v>0.439965261</v>
      </c>
      <c r="G10825" s="2">
        <v>-0.58464622499999996</v>
      </c>
      <c r="H10825" s="2">
        <v>-0.57523805800000005</v>
      </c>
      <c r="I10825" s="2" t="s">
        <v>78</v>
      </c>
      <c r="J10825" s="2" t="s">
        <v>78</v>
      </c>
    </row>
    <row r="10826" spans="1:10" x14ac:dyDescent="0.25">
      <c r="A10826" s="2" t="s">
        <v>657</v>
      </c>
      <c r="B10826" s="2">
        <v>479</v>
      </c>
      <c r="C10826" s="2">
        <v>809</v>
      </c>
      <c r="D10826" s="2">
        <v>0.51078142999999998</v>
      </c>
      <c r="E10826" s="2">
        <v>0.73042486100000004</v>
      </c>
      <c r="F10826" s="2">
        <v>0.70430227400000001</v>
      </c>
      <c r="G10826" s="2">
        <v>-0.30070640100000001</v>
      </c>
      <c r="H10826" s="2">
        <v>-0.27476958600000001</v>
      </c>
      <c r="I10826" s="2" t="s">
        <v>78</v>
      </c>
      <c r="J10826" s="2" t="s">
        <v>78</v>
      </c>
    </row>
    <row r="10827" spans="1:10" x14ac:dyDescent="0.25">
      <c r="A10827" s="2" t="s">
        <v>657</v>
      </c>
      <c r="B10827" s="2">
        <v>566</v>
      </c>
      <c r="C10827" s="2">
        <v>946</v>
      </c>
      <c r="D10827" s="2">
        <v>0.193261356</v>
      </c>
      <c r="E10827" s="2">
        <v>0.312460495</v>
      </c>
      <c r="F10827" s="2">
        <v>0.33143218699999999</v>
      </c>
      <c r="G10827" s="2">
        <v>-0.38148547199999999</v>
      </c>
      <c r="H10827" s="2">
        <v>-0.41689020300000001</v>
      </c>
      <c r="I10827" s="2" t="s">
        <v>78</v>
      </c>
      <c r="J10827" s="2" t="s">
        <v>78</v>
      </c>
    </row>
    <row r="10828" spans="1:10" x14ac:dyDescent="0.25">
      <c r="A10828" s="2" t="s">
        <v>657</v>
      </c>
      <c r="B10828" s="2">
        <v>600</v>
      </c>
      <c r="C10828" s="2">
        <v>1030</v>
      </c>
      <c r="D10828" s="2">
        <v>5.7323875000000003E-2</v>
      </c>
      <c r="E10828" s="2">
        <v>0.212955646</v>
      </c>
      <c r="F10828" s="2">
        <v>0.200753932</v>
      </c>
      <c r="G10828" s="2">
        <v>-0.73081777199999998</v>
      </c>
      <c r="H10828" s="2">
        <v>-0.71445702300000002</v>
      </c>
      <c r="I10828" s="2" t="s">
        <v>78</v>
      </c>
      <c r="J10828" s="2" t="s">
        <v>78</v>
      </c>
    </row>
    <row r="10829" spans="1:10" x14ac:dyDescent="0.25">
      <c r="A10829" s="2" t="s">
        <v>657</v>
      </c>
      <c r="B10829" s="2">
        <v>609</v>
      </c>
      <c r="C10829" s="2">
        <v>1089</v>
      </c>
      <c r="D10829" s="2">
        <v>0.182202537</v>
      </c>
      <c r="E10829" s="2">
        <v>0.23950099399999999</v>
      </c>
      <c r="F10829" s="2">
        <v>5.6223043E-2</v>
      </c>
      <c r="G10829" s="2">
        <v>-0.23924099900000001</v>
      </c>
      <c r="H10829" s="2">
        <v>2.240709297</v>
      </c>
      <c r="I10829" s="2" t="s">
        <v>78</v>
      </c>
      <c r="J10829" s="2" t="s">
        <v>78</v>
      </c>
    </row>
    <row r="10830" spans="1:10" x14ac:dyDescent="0.25">
      <c r="A10830" s="2" t="s">
        <v>657</v>
      </c>
      <c r="B10830" s="2">
        <v>700</v>
      </c>
      <c r="C10830" s="2">
        <v>1230</v>
      </c>
      <c r="D10830" s="2">
        <v>0.20455184400000001</v>
      </c>
      <c r="E10830" s="2">
        <v>0.29011937199999999</v>
      </c>
      <c r="F10830" s="2">
        <v>0.35744313799999999</v>
      </c>
      <c r="G10830" s="2">
        <v>-0.29493903900000001</v>
      </c>
      <c r="H10830" s="2">
        <v>-0.42773599000000001</v>
      </c>
      <c r="I10830" s="2" t="s">
        <v>78</v>
      </c>
      <c r="J10830" s="2" t="s">
        <v>78</v>
      </c>
    </row>
    <row r="10831" spans="1:10" x14ac:dyDescent="0.25">
      <c r="A10831" s="2" t="s">
        <v>657</v>
      </c>
      <c r="B10831" s="2">
        <v>813</v>
      </c>
      <c r="C10831" s="2">
        <v>1393</v>
      </c>
      <c r="D10831" s="2">
        <v>0.211591258</v>
      </c>
      <c r="E10831" s="2">
        <v>0.60954285799999997</v>
      </c>
      <c r="F10831" s="2">
        <v>0.60327950500000005</v>
      </c>
      <c r="G10831" s="2">
        <v>-0.65286894100000004</v>
      </c>
      <c r="H10831" s="2">
        <v>-0.64926496600000005</v>
      </c>
      <c r="I10831" s="2" t="s">
        <v>78</v>
      </c>
      <c r="J10831" s="2" t="s">
        <v>78</v>
      </c>
    </row>
    <row r="10832" spans="1:10" x14ac:dyDescent="0.25">
      <c r="A10832" s="2" t="s">
        <v>657</v>
      </c>
      <c r="B10832" s="2">
        <v>891</v>
      </c>
      <c r="C10832" s="2">
        <v>1521</v>
      </c>
      <c r="D10832" s="2">
        <v>0.28215275000000001</v>
      </c>
      <c r="E10832" s="2">
        <v>0.19641076900000001</v>
      </c>
      <c r="F10832" s="2">
        <v>6.8339814999999998E-2</v>
      </c>
      <c r="G10832" s="2">
        <v>0.43654419300000002</v>
      </c>
      <c r="H10832" s="2">
        <v>3.1286730129999998</v>
      </c>
      <c r="I10832" s="2" t="s">
        <v>78</v>
      </c>
      <c r="J10832" s="2" t="s">
        <v>78</v>
      </c>
    </row>
    <row r="10833" spans="1:10" x14ac:dyDescent="0.25">
      <c r="A10833" s="2" t="s">
        <v>657</v>
      </c>
      <c r="B10833" s="2">
        <v>981</v>
      </c>
      <c r="C10833" s="2">
        <v>1661</v>
      </c>
      <c r="D10833" s="2">
        <v>0.28116726800000003</v>
      </c>
      <c r="E10833" s="2">
        <v>0.116083845</v>
      </c>
      <c r="F10833" s="2">
        <v>5.8133095000000003E-2</v>
      </c>
      <c r="G10833" s="2">
        <v>1.422105065</v>
      </c>
      <c r="H10833" s="2">
        <v>3.8366127570000002</v>
      </c>
      <c r="I10833" s="2" t="s">
        <v>78</v>
      </c>
      <c r="J10833" s="2" t="s">
        <v>78</v>
      </c>
    </row>
    <row r="10834" spans="1:10" x14ac:dyDescent="0.25">
      <c r="A10834" s="2" t="s">
        <v>657</v>
      </c>
      <c r="B10834" s="2">
        <v>1067</v>
      </c>
      <c r="C10834" s="2">
        <v>1797</v>
      </c>
      <c r="D10834" s="2">
        <v>0.27092999499999998</v>
      </c>
      <c r="E10834" s="2">
        <v>0.41216098000000001</v>
      </c>
      <c r="F10834" s="2">
        <v>0.126671055</v>
      </c>
      <c r="G10834" s="2">
        <v>-0.34265976599999998</v>
      </c>
      <c r="H10834" s="2">
        <v>1.1388469189999999</v>
      </c>
      <c r="I10834" s="2" t="s">
        <v>78</v>
      </c>
      <c r="J10834" s="2" t="s">
        <v>78</v>
      </c>
    </row>
    <row r="10835" spans="1:10" x14ac:dyDescent="0.25">
      <c r="A10835" s="2" t="s">
        <v>657</v>
      </c>
      <c r="B10835" s="2">
        <v>1155</v>
      </c>
      <c r="C10835" s="2">
        <v>1935</v>
      </c>
      <c r="D10835" s="2">
        <v>0.22017910500000001</v>
      </c>
      <c r="E10835" s="2">
        <v>0.29779362599999998</v>
      </c>
      <c r="F10835" s="2">
        <v>6.9565083999999999E-2</v>
      </c>
      <c r="G10835" s="2">
        <v>-0.26063190600000002</v>
      </c>
      <c r="H10835" s="2">
        <v>2.165080691</v>
      </c>
      <c r="I10835" s="2" t="s">
        <v>78</v>
      </c>
      <c r="J10835" s="2" t="s">
        <v>78</v>
      </c>
    </row>
    <row r="10836" spans="1:10" x14ac:dyDescent="0.25">
      <c r="A10836" s="2" t="s">
        <v>657</v>
      </c>
      <c r="B10836" s="2">
        <v>1245</v>
      </c>
      <c r="C10836" s="2">
        <v>2075</v>
      </c>
      <c r="D10836" s="2">
        <v>0.227990106</v>
      </c>
      <c r="E10836" s="2">
        <v>0.45824071300000002</v>
      </c>
      <c r="F10836" s="2">
        <v>0.11210917500000001</v>
      </c>
      <c r="G10836" s="2">
        <v>-0.50246650000000004</v>
      </c>
      <c r="H10836" s="2">
        <v>1.0336435909999999</v>
      </c>
      <c r="I10836" s="2" t="s">
        <v>78</v>
      </c>
      <c r="J10836" s="2" t="s">
        <v>78</v>
      </c>
    </row>
    <row r="10837" spans="1:10" x14ac:dyDescent="0.25">
      <c r="A10837" s="2" t="s">
        <v>657</v>
      </c>
      <c r="B10837" s="2">
        <v>1348</v>
      </c>
      <c r="C10837" s="2">
        <v>2228</v>
      </c>
      <c r="D10837" s="2">
        <v>0.46695752699999998</v>
      </c>
      <c r="E10837" s="2">
        <v>0.55495785399999997</v>
      </c>
      <c r="F10837" s="2">
        <v>0.30959046200000001</v>
      </c>
      <c r="G10837" s="2">
        <v>-0.15857119</v>
      </c>
      <c r="H10837" s="2">
        <v>0.50830721300000004</v>
      </c>
      <c r="I10837" s="2" t="s">
        <v>78</v>
      </c>
      <c r="J10837" s="2" t="s">
        <v>78</v>
      </c>
    </row>
    <row r="10838" spans="1:10" x14ac:dyDescent="0.25">
      <c r="A10838" s="2" t="s">
        <v>657</v>
      </c>
      <c r="B10838" s="2">
        <v>1460</v>
      </c>
      <c r="C10838" s="2">
        <v>2390</v>
      </c>
      <c r="D10838" s="2">
        <v>0.25220822300000001</v>
      </c>
      <c r="E10838" s="2">
        <v>0.60556549299999995</v>
      </c>
      <c r="F10838" s="2">
        <v>0.61535015500000001</v>
      </c>
      <c r="G10838" s="2">
        <v>-0.58351619099999996</v>
      </c>
      <c r="H10838" s="2">
        <v>-0.59013868599999997</v>
      </c>
      <c r="I10838" s="2" t="s">
        <v>78</v>
      </c>
      <c r="J10838" s="2" t="s">
        <v>78</v>
      </c>
    </row>
    <row r="10839" spans="1:10" x14ac:dyDescent="0.25">
      <c r="A10839" s="2" t="s">
        <v>657</v>
      </c>
      <c r="B10839" s="2">
        <v>1551</v>
      </c>
      <c r="C10839" s="2">
        <v>2531</v>
      </c>
      <c r="D10839" s="2">
        <v>9.5324839999999994E-2</v>
      </c>
      <c r="E10839" s="2">
        <v>0.23396033199999999</v>
      </c>
      <c r="F10839" s="2">
        <v>0.34832106200000001</v>
      </c>
      <c r="G10839" s="2">
        <v>-0.59255981999999996</v>
      </c>
      <c r="H10839" s="2">
        <v>-0.726330531</v>
      </c>
      <c r="I10839" s="2" t="s">
        <v>78</v>
      </c>
      <c r="J10839" s="2" t="s">
        <v>78</v>
      </c>
    </row>
    <row r="10840" spans="1:10" x14ac:dyDescent="0.25">
      <c r="A10840" s="2" t="s">
        <v>657</v>
      </c>
      <c r="B10840" s="2">
        <v>1578</v>
      </c>
      <c r="C10840" s="2">
        <v>2608</v>
      </c>
      <c r="D10840" s="2">
        <v>7.0771655000000003E-2</v>
      </c>
      <c r="E10840" s="2">
        <v>0.13941478199999999</v>
      </c>
      <c r="F10840" s="2">
        <v>0.13343076500000001</v>
      </c>
      <c r="G10840" s="2">
        <v>-0.492366203</v>
      </c>
      <c r="H10840" s="2">
        <v>-0.46960016900000001</v>
      </c>
      <c r="I10840" s="2" t="s">
        <v>78</v>
      </c>
      <c r="J10840" s="2" t="s">
        <v>78</v>
      </c>
    </row>
    <row r="10841" spans="1:10" x14ac:dyDescent="0.25">
      <c r="A10841" s="2" t="s">
        <v>657</v>
      </c>
      <c r="B10841" s="2">
        <v>1611</v>
      </c>
      <c r="C10841" s="2">
        <v>2691</v>
      </c>
      <c r="D10841" s="2">
        <v>0.198282246</v>
      </c>
      <c r="E10841" s="2">
        <v>0.32374144100000002</v>
      </c>
      <c r="F10841" s="2">
        <v>0.13818206299999999</v>
      </c>
      <c r="G10841" s="2">
        <v>-0.38752899499999999</v>
      </c>
      <c r="H10841" s="2">
        <v>0.43493475999999998</v>
      </c>
      <c r="I10841" s="2" t="s">
        <v>78</v>
      </c>
      <c r="J10841" s="2" t="s">
        <v>78</v>
      </c>
    </row>
    <row r="10842" spans="1:10" x14ac:dyDescent="0.25">
      <c r="A10842" s="2" t="s">
        <v>657</v>
      </c>
      <c r="B10842" s="2">
        <v>1634</v>
      </c>
      <c r="C10842" s="2">
        <v>2764</v>
      </c>
      <c r="D10842" s="2">
        <v>7.4378293999999998E-2</v>
      </c>
      <c r="E10842" s="2">
        <v>9.2724413000000006E-2</v>
      </c>
      <c r="F10842" s="2">
        <v>0.124386894</v>
      </c>
      <c r="G10842" s="2">
        <v>-0.19785640299999999</v>
      </c>
      <c r="H10842" s="2">
        <v>-0.402040746</v>
      </c>
      <c r="I10842" s="2" t="s">
        <v>78</v>
      </c>
      <c r="J10842" s="2" t="s">
        <v>78</v>
      </c>
    </row>
    <row r="10843" spans="1:10" x14ac:dyDescent="0.25">
      <c r="A10843" s="2" t="s">
        <v>657</v>
      </c>
      <c r="B10843" s="2">
        <v>1658</v>
      </c>
      <c r="C10843" s="2">
        <v>2838</v>
      </c>
      <c r="D10843" s="2">
        <v>0.183534012</v>
      </c>
      <c r="E10843" s="2">
        <v>0.190813173</v>
      </c>
      <c r="F10843" s="2">
        <v>0.132899186</v>
      </c>
      <c r="G10843" s="2">
        <v>-3.8148104000000002E-2</v>
      </c>
      <c r="H10843" s="2">
        <v>0.38100177600000001</v>
      </c>
      <c r="I10843" s="2" t="s">
        <v>78</v>
      </c>
      <c r="J10843" s="2" t="s">
        <v>78</v>
      </c>
    </row>
    <row r="10844" spans="1:10" x14ac:dyDescent="0.25">
      <c r="A10844" s="2" t="s">
        <v>657</v>
      </c>
      <c r="B10844" s="2">
        <v>1696</v>
      </c>
      <c r="C10844" s="2">
        <v>2926</v>
      </c>
      <c r="D10844" s="2">
        <v>0.136514524</v>
      </c>
      <c r="E10844" s="2">
        <v>0.104225685</v>
      </c>
      <c r="F10844" s="2">
        <v>8.8892378999999994E-2</v>
      </c>
      <c r="G10844" s="2">
        <v>0.30979733799999998</v>
      </c>
      <c r="H10844" s="2">
        <v>0.53572810699999995</v>
      </c>
      <c r="I10844" s="2" t="s">
        <v>78</v>
      </c>
      <c r="J10844" s="2" t="s">
        <v>78</v>
      </c>
    </row>
    <row r="10845" spans="1:10" x14ac:dyDescent="0.25">
      <c r="A10845" s="2" t="s">
        <v>657</v>
      </c>
      <c r="B10845" s="2">
        <v>1737</v>
      </c>
      <c r="C10845" s="2">
        <v>3017</v>
      </c>
      <c r="D10845" s="2">
        <v>0.30016842399999999</v>
      </c>
      <c r="E10845" s="2">
        <v>0.736157968</v>
      </c>
      <c r="F10845" s="2">
        <v>0.67909253300000005</v>
      </c>
      <c r="G10845" s="2">
        <v>-0.59224998299999998</v>
      </c>
      <c r="H10845" s="2">
        <v>-0.55798597500000002</v>
      </c>
      <c r="I10845" s="2" t="s">
        <v>78</v>
      </c>
      <c r="J10845" s="2" t="s">
        <v>78</v>
      </c>
    </row>
    <row r="10846" spans="1:10" x14ac:dyDescent="0.25">
      <c r="A10846" s="2" t="s">
        <v>657</v>
      </c>
      <c r="B10846" s="2">
        <v>1840</v>
      </c>
      <c r="C10846" s="2">
        <v>3170</v>
      </c>
      <c r="D10846" s="2">
        <v>0.25580153</v>
      </c>
      <c r="E10846" s="2">
        <v>0.35317827499999999</v>
      </c>
      <c r="F10846" s="2">
        <v>0.216842855</v>
      </c>
      <c r="G10846" s="2">
        <v>-0.27571555800000003</v>
      </c>
      <c r="H10846" s="2">
        <v>0.17966317100000001</v>
      </c>
      <c r="I10846" s="2" t="s">
        <v>78</v>
      </c>
      <c r="J10846" s="2" t="s">
        <v>78</v>
      </c>
    </row>
    <row r="10847" spans="1:10" x14ac:dyDescent="0.25">
      <c r="A10847" s="2" t="s">
        <v>657</v>
      </c>
      <c r="B10847" s="2">
        <v>1872</v>
      </c>
      <c r="C10847" s="2">
        <v>3252</v>
      </c>
      <c r="D10847" s="2">
        <v>3.6942956999999998E-2</v>
      </c>
      <c r="E10847" s="2">
        <v>3.5697777999999999E-2</v>
      </c>
      <c r="F10847" s="2">
        <v>3.3372147999999997E-2</v>
      </c>
      <c r="G10847" s="2">
        <v>3.4881145000000002E-2</v>
      </c>
      <c r="H10847" s="2">
        <v>0.10699966399999999</v>
      </c>
      <c r="I10847" s="2" t="s">
        <v>78</v>
      </c>
      <c r="J10847" s="2" t="s">
        <v>78</v>
      </c>
    </row>
    <row r="10848" spans="1:10" x14ac:dyDescent="0.25">
      <c r="A10848" s="2" t="s">
        <v>657</v>
      </c>
      <c r="B10848" s="2">
        <v>1890</v>
      </c>
      <c r="C10848" s="2">
        <v>3320</v>
      </c>
      <c r="D10848" s="2">
        <v>0.22944192799999999</v>
      </c>
      <c r="E10848" s="2">
        <v>0.211019503</v>
      </c>
      <c r="F10848" s="2">
        <v>0.107211582</v>
      </c>
      <c r="G10848" s="2">
        <v>8.7302002000000004E-2</v>
      </c>
      <c r="H10848" s="2">
        <v>1.140085279</v>
      </c>
      <c r="I10848" s="2" t="s">
        <v>78</v>
      </c>
      <c r="J10848" s="2" t="s">
        <v>78</v>
      </c>
    </row>
    <row r="10849" spans="1:10" x14ac:dyDescent="0.25">
      <c r="A10849" s="2" t="s">
        <v>657</v>
      </c>
      <c r="B10849" s="2">
        <v>2008</v>
      </c>
      <c r="C10849" s="2">
        <v>3488</v>
      </c>
      <c r="D10849" s="2">
        <v>0.17380171699999999</v>
      </c>
      <c r="E10849" s="2">
        <v>0.58440471500000002</v>
      </c>
      <c r="F10849" s="2">
        <v>0.56699240299999998</v>
      </c>
      <c r="G10849" s="2">
        <v>-0.70260041900000003</v>
      </c>
      <c r="H10849" s="2">
        <v>-0.69346729100000004</v>
      </c>
      <c r="I10849" s="2" t="s">
        <v>78</v>
      </c>
      <c r="J10849" s="2" t="s">
        <v>78</v>
      </c>
    </row>
    <row r="10850" spans="1:10" x14ac:dyDescent="0.25">
      <c r="A10850" s="2" t="s">
        <v>657</v>
      </c>
      <c r="B10850" s="2">
        <v>2017</v>
      </c>
      <c r="C10850" s="2">
        <v>3547</v>
      </c>
      <c r="D10850" s="2">
        <v>7.7001761000000002E-2</v>
      </c>
      <c r="E10850" s="2">
        <v>5.8873158000000002E-2</v>
      </c>
      <c r="F10850" s="2">
        <v>3.4272987999999997E-2</v>
      </c>
      <c r="G10850" s="2">
        <v>0.30792646200000001</v>
      </c>
      <c r="H10850" s="2">
        <v>1.2467186379999999</v>
      </c>
      <c r="I10850" s="2" t="s">
        <v>78</v>
      </c>
      <c r="J10850" s="2" t="s">
        <v>78</v>
      </c>
    </row>
    <row r="10851" spans="1:10" x14ac:dyDescent="0.25">
      <c r="A10851" s="2" t="s">
        <v>657</v>
      </c>
      <c r="B10851" s="2">
        <v>2054</v>
      </c>
      <c r="C10851" s="2">
        <v>3634</v>
      </c>
      <c r="D10851" s="2">
        <v>0.242329934</v>
      </c>
      <c r="E10851" s="2">
        <v>0.29070803000000001</v>
      </c>
      <c r="F10851" s="2">
        <v>0.26094977699999999</v>
      </c>
      <c r="G10851" s="2">
        <v>-0.16641472199999999</v>
      </c>
      <c r="H10851" s="2">
        <v>-7.1354125000000004E-2</v>
      </c>
      <c r="I10851" s="2" t="s">
        <v>78</v>
      </c>
      <c r="J10851" s="2" t="s">
        <v>78</v>
      </c>
    </row>
    <row r="10852" spans="1:10" x14ac:dyDescent="0.25">
      <c r="A10852" s="2" t="s">
        <v>658</v>
      </c>
      <c r="B10852" s="2">
        <v>14</v>
      </c>
      <c r="C10852" s="2">
        <v>94</v>
      </c>
      <c r="D10852" s="2">
        <v>6.8565037999999995E-2</v>
      </c>
      <c r="E10852" s="2">
        <v>2.9626979000000001E-2</v>
      </c>
      <c r="F10852" s="2">
        <v>2.8766726999999999E-2</v>
      </c>
      <c r="G10852" s="2">
        <v>1.314277023</v>
      </c>
      <c r="H10852" s="2">
        <v>1.383484156</v>
      </c>
      <c r="I10852" s="2" t="s">
        <v>78</v>
      </c>
      <c r="J10852" s="2" t="s">
        <v>78</v>
      </c>
    </row>
    <row r="10853" spans="1:10" x14ac:dyDescent="0.25">
      <c r="A10853" s="2" t="s">
        <v>658</v>
      </c>
      <c r="B10853" s="2">
        <v>22</v>
      </c>
      <c r="C10853" s="2">
        <v>134</v>
      </c>
      <c r="D10853" s="2">
        <v>6.9700440000000002E-2</v>
      </c>
      <c r="E10853" s="2">
        <v>2.8524213E-2</v>
      </c>
      <c r="F10853" s="2">
        <v>3.1067290000000001E-2</v>
      </c>
      <c r="G10853" s="2">
        <v>1.4435534430000001</v>
      </c>
      <c r="H10853" s="2">
        <v>1.2435313910000001</v>
      </c>
      <c r="I10853" s="2" t="s">
        <v>78</v>
      </c>
      <c r="J10853" s="2" t="s">
        <v>78</v>
      </c>
    </row>
    <row r="10854" spans="1:10" x14ac:dyDescent="0.25">
      <c r="A10854" s="2" t="s">
        <v>658</v>
      </c>
      <c r="B10854" s="2">
        <v>402</v>
      </c>
      <c r="C10854" s="2">
        <v>546</v>
      </c>
      <c r="D10854" s="2">
        <v>4.1068008000000003E-2</v>
      </c>
      <c r="E10854" s="2">
        <v>1.2766794E-2</v>
      </c>
      <c r="F10854" s="2">
        <v>1.3687927000000001E-2</v>
      </c>
      <c r="G10854" s="2">
        <v>2.2167832559999998</v>
      </c>
      <c r="H10854" s="2">
        <v>2.000308886</v>
      </c>
      <c r="I10854" s="2" t="s">
        <v>78</v>
      </c>
      <c r="J10854" s="2" t="s">
        <v>78</v>
      </c>
    </row>
    <row r="10855" spans="1:10" x14ac:dyDescent="0.25">
      <c r="A10855" s="2" t="s">
        <v>658</v>
      </c>
      <c r="B10855" s="2">
        <v>418</v>
      </c>
      <c r="C10855" s="2">
        <v>594</v>
      </c>
      <c r="D10855" s="2">
        <v>8.4772440000000001E-3</v>
      </c>
      <c r="E10855" s="2">
        <v>7.6995630000000004E-3</v>
      </c>
      <c r="F10855" s="2">
        <v>8.8657440000000001E-3</v>
      </c>
      <c r="G10855" s="2">
        <v>0.10100326699999999</v>
      </c>
      <c r="H10855" s="2">
        <v>-4.3820325E-2</v>
      </c>
      <c r="I10855" s="2" t="s">
        <v>78</v>
      </c>
      <c r="J10855" s="2" t="s">
        <v>78</v>
      </c>
    </row>
    <row r="10856" spans="1:10" x14ac:dyDescent="0.25">
      <c r="A10856" s="2" t="s">
        <v>658</v>
      </c>
      <c r="B10856" s="2">
        <v>440</v>
      </c>
      <c r="C10856" s="2">
        <v>648</v>
      </c>
      <c r="D10856" s="2">
        <v>1.1133852E-2</v>
      </c>
      <c r="E10856" s="2">
        <v>7.2397700000000004E-3</v>
      </c>
      <c r="F10856" s="2">
        <v>8.6851900000000006E-3</v>
      </c>
      <c r="G10856" s="2">
        <v>0.53787363300000002</v>
      </c>
      <c r="H10856" s="2">
        <v>0.28193536299999999</v>
      </c>
      <c r="I10856" s="2" t="s">
        <v>78</v>
      </c>
      <c r="J10856" s="2" t="s">
        <v>78</v>
      </c>
    </row>
    <row r="10857" spans="1:10" x14ac:dyDescent="0.25">
      <c r="A10857" s="2" t="s">
        <v>658</v>
      </c>
      <c r="B10857" s="2">
        <v>548</v>
      </c>
      <c r="C10857" s="2">
        <v>788</v>
      </c>
      <c r="D10857" s="2">
        <v>7.779808E-3</v>
      </c>
      <c r="E10857" s="2">
        <v>1.3311455999999999E-2</v>
      </c>
      <c r="F10857" s="2">
        <v>2.3316667999999999E-2</v>
      </c>
      <c r="G10857" s="2">
        <v>-0.41555546100000001</v>
      </c>
      <c r="H10857" s="2">
        <v>-0.66634136300000002</v>
      </c>
      <c r="I10857" s="2" t="s">
        <v>78</v>
      </c>
      <c r="J10857" s="2" t="s">
        <v>78</v>
      </c>
    </row>
    <row r="10858" spans="1:10" x14ac:dyDescent="0.25">
      <c r="A10858" s="2" t="s">
        <v>658</v>
      </c>
      <c r="B10858" s="2">
        <v>576</v>
      </c>
      <c r="C10858" s="2">
        <v>848</v>
      </c>
      <c r="D10858" s="2">
        <v>6.1050200000000001E-3</v>
      </c>
      <c r="E10858" s="2">
        <v>1.6210248999999999E-2</v>
      </c>
      <c r="F10858" s="2">
        <v>2.4076604000000001E-2</v>
      </c>
      <c r="G10858" s="2">
        <v>-0.62338516899999996</v>
      </c>
      <c r="H10858" s="2">
        <v>-0.74643349299999995</v>
      </c>
      <c r="I10858" s="2" t="s">
        <v>78</v>
      </c>
      <c r="J10858" s="2" t="s">
        <v>78</v>
      </c>
    </row>
    <row r="10859" spans="1:10" x14ac:dyDescent="0.25">
      <c r="A10859" s="2" t="s">
        <v>658</v>
      </c>
      <c r="B10859" s="2">
        <v>669</v>
      </c>
      <c r="C10859" s="2">
        <v>973</v>
      </c>
      <c r="D10859" s="2">
        <v>6.5002890000000002E-3</v>
      </c>
      <c r="E10859" s="2">
        <v>1.1870258999999999E-2</v>
      </c>
      <c r="F10859" s="2">
        <v>4.704677E-3</v>
      </c>
      <c r="G10859" s="2">
        <v>-0.45238858500000001</v>
      </c>
      <c r="H10859" s="2">
        <v>0.38166546200000001</v>
      </c>
      <c r="I10859" s="2" t="s">
        <v>78</v>
      </c>
      <c r="J10859" s="2" t="s">
        <v>78</v>
      </c>
    </row>
    <row r="10860" spans="1:10" x14ac:dyDescent="0.25">
      <c r="A10860" s="2" t="s">
        <v>658</v>
      </c>
      <c r="B10860" s="2">
        <v>693</v>
      </c>
      <c r="C10860" s="2">
        <v>1029</v>
      </c>
      <c r="D10860" s="2">
        <v>2.7517209999999999E-3</v>
      </c>
      <c r="E10860" s="2">
        <v>1.7025516000000001E-2</v>
      </c>
      <c r="F10860" s="2">
        <v>2.0411443000000001E-2</v>
      </c>
      <c r="G10860" s="2">
        <v>-0.838376644</v>
      </c>
      <c r="H10860" s="2">
        <v>-0.86518733199999998</v>
      </c>
      <c r="I10860" s="2" t="s">
        <v>78</v>
      </c>
      <c r="J10860" s="2" t="s">
        <v>78</v>
      </c>
    </row>
    <row r="10861" spans="1:10" x14ac:dyDescent="0.25">
      <c r="A10861" s="2" t="s">
        <v>658</v>
      </c>
      <c r="B10861" s="2">
        <v>815</v>
      </c>
      <c r="C10861" s="2">
        <v>1183</v>
      </c>
      <c r="D10861" s="2">
        <v>3.333585E-3</v>
      </c>
      <c r="E10861" s="2">
        <v>8.4840999999999996E-3</v>
      </c>
      <c r="F10861" s="2">
        <v>4.3939890000000001E-3</v>
      </c>
      <c r="G10861" s="2">
        <v>-0.60707856699999996</v>
      </c>
      <c r="H10861" s="2">
        <v>-0.24133062899999999</v>
      </c>
      <c r="I10861" s="2" t="s">
        <v>78</v>
      </c>
      <c r="J10861" s="2" t="s">
        <v>78</v>
      </c>
    </row>
    <row r="10862" spans="1:10" x14ac:dyDescent="0.25">
      <c r="A10862" s="2" t="s">
        <v>658</v>
      </c>
      <c r="B10862" s="2">
        <v>820</v>
      </c>
      <c r="C10862" s="2">
        <v>1220</v>
      </c>
      <c r="D10862" s="2">
        <v>5.2005949999999997E-3</v>
      </c>
      <c r="E10862" s="2">
        <v>2.2958632999999999E-2</v>
      </c>
      <c r="F10862" s="2">
        <v>4.4952932000000001E-2</v>
      </c>
      <c r="G10862" s="2">
        <v>-0.77347977599999995</v>
      </c>
      <c r="H10862" s="2">
        <v>-0.88431022299999995</v>
      </c>
      <c r="I10862" s="2" t="s">
        <v>78</v>
      </c>
      <c r="J10862" s="2" t="s">
        <v>78</v>
      </c>
    </row>
    <row r="10863" spans="1:10" x14ac:dyDescent="0.25">
      <c r="A10863" s="2" t="s">
        <v>658</v>
      </c>
      <c r="B10863" s="2">
        <v>849</v>
      </c>
      <c r="C10863" s="2">
        <v>1281</v>
      </c>
      <c r="D10863" s="2">
        <v>7.4795590000000002E-3</v>
      </c>
      <c r="E10863" s="2">
        <v>1.9294011999999999E-2</v>
      </c>
      <c r="F10863" s="2">
        <v>1.5208978E-2</v>
      </c>
      <c r="G10863" s="2">
        <v>-0.61233779899999996</v>
      </c>
      <c r="H10863" s="2">
        <v>-0.50821421499999997</v>
      </c>
      <c r="I10863" s="2" t="s">
        <v>78</v>
      </c>
      <c r="J10863" s="2" t="s">
        <v>78</v>
      </c>
    </row>
    <row r="10864" spans="1:10" x14ac:dyDescent="0.25">
      <c r="A10864" s="2" t="s">
        <v>658</v>
      </c>
      <c r="B10864" s="2">
        <v>927</v>
      </c>
      <c r="C10864" s="2">
        <v>1391</v>
      </c>
      <c r="D10864" s="2">
        <v>1.4335326000000001E-2</v>
      </c>
      <c r="E10864" s="2">
        <v>2.4682625999999999E-2</v>
      </c>
      <c r="F10864" s="2">
        <v>2.6779170000000001E-2</v>
      </c>
      <c r="G10864" s="2">
        <v>-0.419213909</v>
      </c>
      <c r="H10864" s="2">
        <v>-0.46468372499999999</v>
      </c>
      <c r="I10864" s="2" t="s">
        <v>78</v>
      </c>
      <c r="J10864" s="2" t="s">
        <v>78</v>
      </c>
    </row>
    <row r="10865" spans="1:10" x14ac:dyDescent="0.25">
      <c r="A10865" s="2" t="s">
        <v>658</v>
      </c>
      <c r="B10865" s="2">
        <v>1069</v>
      </c>
      <c r="C10865" s="2">
        <v>1565</v>
      </c>
      <c r="D10865" s="2">
        <v>4.5933529999999997E-3</v>
      </c>
      <c r="E10865" s="2">
        <v>1.4492959999999999E-2</v>
      </c>
      <c r="F10865" s="2">
        <v>1.0614752E-2</v>
      </c>
      <c r="G10865" s="2">
        <v>-0.68306313699999999</v>
      </c>
      <c r="H10865" s="2">
        <v>-0.56726700900000004</v>
      </c>
      <c r="I10865" s="2" t="s">
        <v>78</v>
      </c>
      <c r="J10865" s="2" t="s">
        <v>78</v>
      </c>
    </row>
    <row r="10866" spans="1:10" x14ac:dyDescent="0.25">
      <c r="A10866" s="2" t="s">
        <v>658</v>
      </c>
      <c r="B10866" s="2">
        <v>1079</v>
      </c>
      <c r="C10866" s="2">
        <v>1607</v>
      </c>
      <c r="D10866" s="2">
        <v>1.3369028E-2</v>
      </c>
      <c r="E10866" s="2">
        <v>5.6262300000000003E-3</v>
      </c>
      <c r="F10866" s="2">
        <v>8.3976160000000001E-3</v>
      </c>
      <c r="G10866" s="2">
        <v>1.376196357</v>
      </c>
      <c r="H10866" s="2">
        <v>0.59200284199999997</v>
      </c>
      <c r="I10866" s="2" t="s">
        <v>78</v>
      </c>
      <c r="J10866" s="2" t="s">
        <v>78</v>
      </c>
    </row>
    <row r="10867" spans="1:10" x14ac:dyDescent="0.25">
      <c r="A10867" s="2" t="s">
        <v>658</v>
      </c>
      <c r="B10867" s="2">
        <v>1235</v>
      </c>
      <c r="C10867" s="2">
        <v>1795</v>
      </c>
      <c r="D10867" s="2">
        <v>6.6381160000000003E-3</v>
      </c>
      <c r="E10867" s="2">
        <v>2.859772E-2</v>
      </c>
      <c r="F10867" s="2">
        <v>1.8729038E-2</v>
      </c>
      <c r="G10867" s="2">
        <v>-0.767879537</v>
      </c>
      <c r="H10867" s="2">
        <v>-0.64557091099999997</v>
      </c>
      <c r="I10867" s="2" t="s">
        <v>78</v>
      </c>
      <c r="J10867" s="2" t="s">
        <v>78</v>
      </c>
    </row>
    <row r="10868" spans="1:10" x14ac:dyDescent="0.25">
      <c r="A10868" s="2" t="s">
        <v>658</v>
      </c>
      <c r="B10868" s="2">
        <v>1240</v>
      </c>
      <c r="C10868" s="2">
        <v>1832</v>
      </c>
      <c r="D10868" s="2">
        <v>1.38648E-2</v>
      </c>
      <c r="E10868" s="2">
        <v>7.5439039999999997E-3</v>
      </c>
      <c r="F10868" s="2">
        <v>1.0149666E-2</v>
      </c>
      <c r="G10868" s="2">
        <v>0.83788118499999997</v>
      </c>
      <c r="H10868" s="2">
        <v>0.36603503500000001</v>
      </c>
      <c r="I10868" s="2" t="s">
        <v>78</v>
      </c>
      <c r="J10868" s="2" t="s">
        <v>78</v>
      </c>
    </row>
    <row r="10869" spans="1:10" x14ac:dyDescent="0.25">
      <c r="A10869" s="2" t="s">
        <v>658</v>
      </c>
      <c r="B10869" s="2">
        <v>1385</v>
      </c>
      <c r="C10869" s="2">
        <v>2009</v>
      </c>
      <c r="D10869" s="2">
        <v>8.3856820000000002E-3</v>
      </c>
      <c r="E10869" s="2">
        <v>1.2483531000000001E-2</v>
      </c>
      <c r="F10869" s="2">
        <v>5.3684780000000003E-3</v>
      </c>
      <c r="G10869" s="2">
        <v>-0.32826047600000002</v>
      </c>
      <c r="H10869" s="2">
        <v>0.56202206799999999</v>
      </c>
      <c r="I10869" s="2" t="s">
        <v>78</v>
      </c>
      <c r="J10869" s="2" t="s">
        <v>78</v>
      </c>
    </row>
    <row r="10870" spans="1:10" x14ac:dyDescent="0.25">
      <c r="A10870" s="2" t="s">
        <v>658</v>
      </c>
      <c r="B10870" s="2">
        <v>1507</v>
      </c>
      <c r="C10870" s="2">
        <v>2163</v>
      </c>
      <c r="D10870" s="2">
        <v>1.0283151000000001E-2</v>
      </c>
      <c r="E10870" s="2">
        <v>5.8652790000000002E-3</v>
      </c>
      <c r="F10870" s="2">
        <v>4.6569239999999998E-3</v>
      </c>
      <c r="G10870" s="2">
        <v>0.75322451199999996</v>
      </c>
      <c r="H10870" s="2">
        <v>1.2081423419999999</v>
      </c>
      <c r="I10870" s="2" t="s">
        <v>78</v>
      </c>
      <c r="J10870" s="2" t="s">
        <v>78</v>
      </c>
    </row>
    <row r="10871" spans="1:10" x14ac:dyDescent="0.25">
      <c r="A10871" s="2" t="s">
        <v>658</v>
      </c>
      <c r="B10871" s="2">
        <v>1662</v>
      </c>
      <c r="C10871" s="2">
        <v>2350</v>
      </c>
      <c r="D10871" s="2">
        <v>3.1116787E-2</v>
      </c>
      <c r="E10871" s="2">
        <v>1.488221E-2</v>
      </c>
      <c r="F10871" s="2">
        <v>1.8888016000000001E-2</v>
      </c>
      <c r="G10871" s="2">
        <v>1.0908714269999999</v>
      </c>
      <c r="H10871" s="2">
        <v>0.64743547199999996</v>
      </c>
      <c r="I10871" s="2" t="s">
        <v>78</v>
      </c>
      <c r="J10871" s="2" t="s">
        <v>78</v>
      </c>
    </row>
    <row r="10872" spans="1:10" x14ac:dyDescent="0.25">
      <c r="A10872" s="2" t="s">
        <v>658</v>
      </c>
      <c r="B10872" s="2">
        <v>1758</v>
      </c>
      <c r="C10872" s="2">
        <v>2478</v>
      </c>
      <c r="D10872" s="2">
        <v>9.423641E-3</v>
      </c>
      <c r="E10872" s="2">
        <v>4.2554630000000001E-3</v>
      </c>
      <c r="F10872" s="2">
        <v>8.3435379999999993E-3</v>
      </c>
      <c r="G10872" s="2">
        <v>1.214480561</v>
      </c>
      <c r="H10872" s="2">
        <v>0.12945377799999999</v>
      </c>
      <c r="I10872" s="2" t="s">
        <v>78</v>
      </c>
      <c r="J10872" s="2" t="s">
        <v>78</v>
      </c>
    </row>
    <row r="10873" spans="1:10" x14ac:dyDescent="0.25">
      <c r="A10873" s="2" t="s">
        <v>658</v>
      </c>
      <c r="B10873" s="2">
        <v>1775</v>
      </c>
      <c r="C10873" s="2">
        <v>2527</v>
      </c>
      <c r="D10873" s="2">
        <v>9.1628100000000004E-3</v>
      </c>
      <c r="E10873" s="2">
        <v>2.9075500000000001E-3</v>
      </c>
      <c r="F10873" s="2">
        <v>4.8726489999999997E-3</v>
      </c>
      <c r="G10873" s="2">
        <v>2.1513854769999998</v>
      </c>
      <c r="H10873" s="2">
        <v>0.88045773900000002</v>
      </c>
      <c r="I10873" s="2" t="s">
        <v>78</v>
      </c>
      <c r="J10873" s="2" t="s">
        <v>78</v>
      </c>
    </row>
    <row r="10874" spans="1:10" x14ac:dyDescent="0.25">
      <c r="A10874" s="2" t="s">
        <v>659</v>
      </c>
      <c r="B10874" s="2">
        <v>43</v>
      </c>
      <c r="C10874" s="2">
        <v>141</v>
      </c>
      <c r="D10874" s="2">
        <v>0.74611675</v>
      </c>
      <c r="E10874" s="2">
        <v>0.61870303100000001</v>
      </c>
      <c r="F10874" s="2">
        <v>0.61883982500000001</v>
      </c>
      <c r="G10874" s="2">
        <v>0.20593679500000001</v>
      </c>
      <c r="H10874" s="2">
        <v>0.20567022400000001</v>
      </c>
      <c r="I10874" s="2" t="s">
        <v>173</v>
      </c>
      <c r="J10874" s="2" t="s">
        <v>173</v>
      </c>
    </row>
    <row r="10875" spans="1:10" x14ac:dyDescent="0.25">
      <c r="A10875" s="2" t="s">
        <v>659</v>
      </c>
      <c r="B10875" s="2">
        <v>140</v>
      </c>
      <c r="C10875" s="2">
        <v>269</v>
      </c>
      <c r="D10875" s="2">
        <v>0.74529207200000003</v>
      </c>
      <c r="E10875" s="2">
        <v>0.62011708200000004</v>
      </c>
      <c r="F10875" s="2">
        <v>0.62009634599999996</v>
      </c>
      <c r="G10875" s="2">
        <v>0.20185702599999999</v>
      </c>
      <c r="H10875" s="2">
        <v>0.20189721699999999</v>
      </c>
      <c r="I10875" s="2" t="s">
        <v>173</v>
      </c>
      <c r="J10875" s="2" t="s">
        <v>173</v>
      </c>
    </row>
    <row r="10876" spans="1:10" x14ac:dyDescent="0.25">
      <c r="A10876" s="2" t="s">
        <v>659</v>
      </c>
      <c r="B10876" s="2">
        <v>225</v>
      </c>
      <c r="C10876" s="2">
        <v>385</v>
      </c>
      <c r="D10876" s="2">
        <v>0.74403081000000004</v>
      </c>
      <c r="E10876" s="2">
        <v>0.61930675700000004</v>
      </c>
      <c r="F10876" s="2">
        <v>0.620023255</v>
      </c>
      <c r="G10876" s="2">
        <v>0.20139301200000001</v>
      </c>
      <c r="H10876" s="2">
        <v>0.20000468399999999</v>
      </c>
      <c r="I10876" s="2" t="s">
        <v>173</v>
      </c>
      <c r="J10876" s="2" t="s">
        <v>173</v>
      </c>
    </row>
    <row r="10877" spans="1:10" x14ac:dyDescent="0.25">
      <c r="A10877" s="2" t="s">
        <v>659</v>
      </c>
      <c r="B10877" s="2">
        <v>359</v>
      </c>
      <c r="C10877" s="2">
        <v>550</v>
      </c>
      <c r="D10877" s="2">
        <v>0.46685620100000003</v>
      </c>
      <c r="E10877" s="2">
        <v>0.373764443</v>
      </c>
      <c r="F10877" s="2">
        <v>0.38837166099999998</v>
      </c>
      <c r="G10877" s="2">
        <v>0.24906531200000001</v>
      </c>
      <c r="H10877" s="2">
        <v>0.20208616600000001</v>
      </c>
      <c r="I10877" s="2" t="s">
        <v>173</v>
      </c>
      <c r="J10877" s="2" t="s">
        <v>173</v>
      </c>
    </row>
    <row r="10878" spans="1:10" x14ac:dyDescent="0.25">
      <c r="A10878" s="2" t="s">
        <v>659</v>
      </c>
      <c r="B10878" s="2">
        <v>617</v>
      </c>
      <c r="C10878" s="2">
        <v>839</v>
      </c>
      <c r="D10878" s="2">
        <v>3.980094E-2</v>
      </c>
      <c r="E10878" s="2">
        <v>6.0421584E-2</v>
      </c>
      <c r="F10878" s="2">
        <v>4.8751542000000002E-2</v>
      </c>
      <c r="G10878" s="2">
        <v>-0.34127943100000002</v>
      </c>
      <c r="H10878" s="2">
        <v>-0.183596279</v>
      </c>
      <c r="I10878" s="2" t="s">
        <v>173</v>
      </c>
      <c r="J10878" s="2" t="s">
        <v>173</v>
      </c>
    </row>
    <row r="10879" spans="1:10" x14ac:dyDescent="0.25">
      <c r="A10879" s="2" t="s">
        <v>659</v>
      </c>
      <c r="B10879" s="2">
        <v>682</v>
      </c>
      <c r="C10879" s="2">
        <v>935</v>
      </c>
      <c r="D10879" s="2">
        <v>3.8572007999999998E-2</v>
      </c>
      <c r="E10879" s="2">
        <v>6.3096455999999995E-2</v>
      </c>
      <c r="F10879" s="2">
        <v>6.6680675999999994E-2</v>
      </c>
      <c r="G10879" s="2">
        <v>-0.38868185900000002</v>
      </c>
      <c r="H10879" s="2">
        <v>-0.42154143399999999</v>
      </c>
      <c r="I10879" s="2" t="s">
        <v>173</v>
      </c>
      <c r="J10879" s="2" t="s">
        <v>173</v>
      </c>
    </row>
    <row r="10880" spans="1:10" x14ac:dyDescent="0.25">
      <c r="A10880" s="2" t="s">
        <v>659</v>
      </c>
      <c r="B10880" s="2">
        <v>746</v>
      </c>
      <c r="C10880" s="2">
        <v>1030</v>
      </c>
      <c r="D10880" s="2">
        <v>3.5666740000000002E-2</v>
      </c>
      <c r="E10880" s="2">
        <v>7.0896276999999994E-2</v>
      </c>
      <c r="F10880" s="2">
        <v>7.1043502999999994E-2</v>
      </c>
      <c r="G10880" s="2">
        <v>-0.49691660599999998</v>
      </c>
      <c r="H10880" s="2">
        <v>-0.49795916499999998</v>
      </c>
      <c r="I10880" s="2" t="s">
        <v>173</v>
      </c>
      <c r="J10880" s="2" t="s">
        <v>173</v>
      </c>
    </row>
    <row r="10881" spans="1:10" x14ac:dyDescent="0.25">
      <c r="A10881" s="2" t="s">
        <v>659</v>
      </c>
      <c r="B10881" s="2">
        <v>812</v>
      </c>
      <c r="C10881" s="2">
        <v>1127</v>
      </c>
      <c r="D10881" s="2">
        <v>9.1494226999999997E-2</v>
      </c>
      <c r="E10881" s="2">
        <v>0.101819835</v>
      </c>
      <c r="F10881" s="2">
        <v>8.4678036999999998E-2</v>
      </c>
      <c r="G10881" s="2">
        <v>-0.101410578</v>
      </c>
      <c r="H10881" s="2">
        <v>8.0495366999999998E-2</v>
      </c>
      <c r="I10881" s="2" t="s">
        <v>173</v>
      </c>
      <c r="J10881" s="2" t="s">
        <v>173</v>
      </c>
    </row>
    <row r="10882" spans="1:10" x14ac:dyDescent="0.25">
      <c r="A10882" s="2" t="s">
        <v>659</v>
      </c>
      <c r="B10882" s="2">
        <v>879</v>
      </c>
      <c r="C10882" s="2">
        <v>1225</v>
      </c>
      <c r="D10882" s="2">
        <v>2.5872565E-2</v>
      </c>
      <c r="E10882" s="2">
        <v>6.3569670999999994E-2</v>
      </c>
      <c r="F10882" s="2">
        <v>8.1357504999999997E-2</v>
      </c>
      <c r="G10882" s="2">
        <v>-0.59300457900000003</v>
      </c>
      <c r="H10882" s="2">
        <v>-0.68198920200000002</v>
      </c>
      <c r="I10882" s="2" t="s">
        <v>173</v>
      </c>
      <c r="J10882" s="2" t="s">
        <v>173</v>
      </c>
    </row>
    <row r="10883" spans="1:10" x14ac:dyDescent="0.25">
      <c r="A10883" s="2" t="s">
        <v>659</v>
      </c>
      <c r="B10883" s="2">
        <v>953</v>
      </c>
      <c r="C10883" s="2">
        <v>1330</v>
      </c>
      <c r="D10883" s="2">
        <v>0.129476334</v>
      </c>
      <c r="E10883" s="2">
        <v>0.14025621999999999</v>
      </c>
      <c r="F10883" s="2">
        <v>0.15264670399999999</v>
      </c>
      <c r="G10883" s="2">
        <v>-7.6858520999999999E-2</v>
      </c>
      <c r="H10883" s="2">
        <v>-0.15179082499999999</v>
      </c>
      <c r="I10883" s="2" t="s">
        <v>173</v>
      </c>
      <c r="J10883" s="2" t="s">
        <v>173</v>
      </c>
    </row>
    <row r="10884" spans="1:10" x14ac:dyDescent="0.25">
      <c r="A10884" s="2" t="s">
        <v>659</v>
      </c>
      <c r="B10884" s="2">
        <v>1021</v>
      </c>
      <c r="C10884" s="2">
        <v>1429</v>
      </c>
      <c r="D10884" s="2">
        <v>3.6394317000000002E-2</v>
      </c>
      <c r="E10884" s="2">
        <v>0.179901484</v>
      </c>
      <c r="F10884" s="2">
        <v>0.10376253000000001</v>
      </c>
      <c r="G10884" s="2">
        <v>-0.79769862800000002</v>
      </c>
      <c r="H10884" s="2">
        <v>-0.64925376199999996</v>
      </c>
      <c r="I10884" s="2" t="s">
        <v>173</v>
      </c>
      <c r="J10884" s="2" t="s">
        <v>173</v>
      </c>
    </row>
    <row r="10885" spans="1:10" x14ac:dyDescent="0.25">
      <c r="A10885" s="2" t="s">
        <v>659</v>
      </c>
      <c r="B10885" s="2">
        <v>1106</v>
      </c>
      <c r="C10885" s="2">
        <v>1545</v>
      </c>
      <c r="D10885" s="2">
        <v>8.8356618999999997E-2</v>
      </c>
      <c r="E10885" s="2">
        <v>0.12050253</v>
      </c>
      <c r="F10885" s="2">
        <v>0.11950564800000001</v>
      </c>
      <c r="G10885" s="2">
        <v>-0.26676544699999999</v>
      </c>
      <c r="H10885" s="2">
        <v>-0.26064901299999998</v>
      </c>
      <c r="I10885" s="2" t="s">
        <v>173</v>
      </c>
      <c r="J10885" s="2" t="s">
        <v>173</v>
      </c>
    </row>
    <row r="10886" spans="1:10" x14ac:dyDescent="0.25">
      <c r="A10886" s="2" t="s">
        <v>659</v>
      </c>
      <c r="B10886" s="2">
        <v>1165</v>
      </c>
      <c r="C10886" s="2">
        <v>1635</v>
      </c>
      <c r="D10886" s="2">
        <v>3.2439699000000002E-2</v>
      </c>
      <c r="E10886" s="2">
        <v>6.5966520000000001E-2</v>
      </c>
      <c r="F10886" s="2">
        <v>5.0489201999999997E-2</v>
      </c>
      <c r="G10886" s="2">
        <v>-0.50823994400000005</v>
      </c>
      <c r="H10886" s="2">
        <v>-0.35749233499999999</v>
      </c>
      <c r="I10886" s="2" t="s">
        <v>173</v>
      </c>
      <c r="J10886" s="2" t="s">
        <v>173</v>
      </c>
    </row>
    <row r="10887" spans="1:10" x14ac:dyDescent="0.25">
      <c r="A10887" s="2" t="s">
        <v>659</v>
      </c>
      <c r="B10887" s="2">
        <v>1239</v>
      </c>
      <c r="C10887" s="2">
        <v>1740</v>
      </c>
      <c r="D10887" s="2">
        <v>0.121526089</v>
      </c>
      <c r="E10887" s="2">
        <v>0.14189934100000001</v>
      </c>
      <c r="F10887" s="2">
        <v>0.133316453</v>
      </c>
      <c r="G10887" s="2">
        <v>-0.143575381</v>
      </c>
      <c r="H10887" s="2">
        <v>-8.8438928999999999E-2</v>
      </c>
      <c r="I10887" s="2" t="s">
        <v>173</v>
      </c>
      <c r="J10887" s="2" t="s">
        <v>173</v>
      </c>
    </row>
    <row r="10888" spans="1:10" x14ac:dyDescent="0.25">
      <c r="A10888" s="2" t="s">
        <v>659</v>
      </c>
      <c r="B10888" s="2">
        <v>1303</v>
      </c>
      <c r="C10888" s="2">
        <v>1835</v>
      </c>
      <c r="D10888" s="2">
        <v>2.9414251999999998E-2</v>
      </c>
      <c r="E10888" s="2">
        <v>0.109300279</v>
      </c>
      <c r="F10888" s="2">
        <v>7.0480004999999998E-2</v>
      </c>
      <c r="G10888" s="2">
        <v>-0.73088584599999995</v>
      </c>
      <c r="H10888" s="2">
        <v>-0.58265820199999996</v>
      </c>
      <c r="I10888" s="2" t="s">
        <v>173</v>
      </c>
      <c r="J10888" s="2" t="s">
        <v>173</v>
      </c>
    </row>
    <row r="10889" spans="1:10" x14ac:dyDescent="0.25">
      <c r="A10889" s="2" t="s">
        <v>659</v>
      </c>
      <c r="B10889" s="2">
        <v>1368</v>
      </c>
      <c r="C10889" s="2">
        <v>1931</v>
      </c>
      <c r="D10889" s="2">
        <v>0.16793139400000001</v>
      </c>
      <c r="E10889" s="2">
        <v>0.20070911299999999</v>
      </c>
      <c r="F10889" s="2">
        <v>0.11828532999999999</v>
      </c>
      <c r="G10889" s="2">
        <v>-0.16330957099999999</v>
      </c>
      <c r="H10889" s="2">
        <v>0.41971446299999998</v>
      </c>
      <c r="I10889" s="2" t="s">
        <v>173</v>
      </c>
      <c r="J10889" s="2" t="s">
        <v>173</v>
      </c>
    </row>
    <row r="10890" spans="1:10" x14ac:dyDescent="0.25">
      <c r="A10890" s="2" t="s">
        <v>659</v>
      </c>
      <c r="B10890" s="2">
        <v>1446</v>
      </c>
      <c r="C10890" s="2">
        <v>2040</v>
      </c>
      <c r="D10890" s="2">
        <v>3.3499134E-2</v>
      </c>
      <c r="E10890" s="2">
        <v>8.0803687999999999E-2</v>
      </c>
      <c r="F10890" s="2">
        <v>0.128985353</v>
      </c>
      <c r="G10890" s="2">
        <v>-0.58542567700000003</v>
      </c>
      <c r="H10890" s="2">
        <v>-0.74028729900000001</v>
      </c>
      <c r="I10890" s="2" t="s">
        <v>173</v>
      </c>
      <c r="J10890" s="2" t="s">
        <v>173</v>
      </c>
    </row>
    <row r="10891" spans="1:10" x14ac:dyDescent="0.25">
      <c r="A10891" s="2" t="s">
        <v>659</v>
      </c>
      <c r="B10891" s="2">
        <v>1520</v>
      </c>
      <c r="C10891" s="2">
        <v>2145</v>
      </c>
      <c r="D10891" s="2">
        <v>0.16221406999999999</v>
      </c>
      <c r="E10891" s="2">
        <v>0.15873220699999999</v>
      </c>
      <c r="F10891" s="2">
        <v>0.163222426</v>
      </c>
      <c r="G10891" s="2">
        <v>2.1935453000000001E-2</v>
      </c>
      <c r="H10891" s="2">
        <v>-6.1777990000000003E-3</v>
      </c>
      <c r="I10891" s="2" t="s">
        <v>173</v>
      </c>
      <c r="J10891" s="2" t="s">
        <v>173</v>
      </c>
    </row>
    <row r="10892" spans="1:10" x14ac:dyDescent="0.25">
      <c r="A10892" s="2" t="s">
        <v>659</v>
      </c>
      <c r="B10892" s="2">
        <v>1601</v>
      </c>
      <c r="C10892" s="2">
        <v>2257</v>
      </c>
      <c r="D10892" s="2">
        <v>2.9999139000000001E-2</v>
      </c>
      <c r="E10892" s="2">
        <v>2.6742954999999999E-2</v>
      </c>
      <c r="F10892" s="2">
        <v>3.1746831000000003E-2</v>
      </c>
      <c r="G10892" s="2">
        <v>0.121758569</v>
      </c>
      <c r="H10892" s="2">
        <v>-5.5050908000000003E-2</v>
      </c>
      <c r="I10892" s="2" t="s">
        <v>173</v>
      </c>
      <c r="J10892" s="2" t="s">
        <v>173</v>
      </c>
    </row>
    <row r="10893" spans="1:10" x14ac:dyDescent="0.25">
      <c r="A10893" s="2" t="s">
        <v>659</v>
      </c>
      <c r="B10893" s="2">
        <v>1667</v>
      </c>
      <c r="C10893" s="2">
        <v>2354</v>
      </c>
      <c r="D10893" s="2">
        <v>0.120830435</v>
      </c>
      <c r="E10893" s="2">
        <v>0.14162107099999999</v>
      </c>
      <c r="F10893" s="2">
        <v>0.124129637</v>
      </c>
      <c r="G10893" s="2">
        <v>-0.146804674</v>
      </c>
      <c r="H10893" s="2">
        <v>-2.6578675E-2</v>
      </c>
      <c r="I10893" s="2" t="s">
        <v>173</v>
      </c>
      <c r="J10893" s="2" t="s">
        <v>173</v>
      </c>
    </row>
    <row r="10894" spans="1:10" x14ac:dyDescent="0.25">
      <c r="A10894" s="2" t="s">
        <v>659</v>
      </c>
      <c r="B10894" s="2">
        <v>1744</v>
      </c>
      <c r="C10894" s="2">
        <v>2462</v>
      </c>
      <c r="D10894" s="2">
        <v>3.9100861000000001E-2</v>
      </c>
      <c r="E10894" s="2">
        <v>9.5403237000000002E-2</v>
      </c>
      <c r="F10894" s="2">
        <v>9.9651577000000005E-2</v>
      </c>
      <c r="G10894" s="2">
        <v>-0.59015163500000001</v>
      </c>
      <c r="H10894" s="2">
        <v>-0.60762426300000005</v>
      </c>
      <c r="I10894" s="2" t="s">
        <v>173</v>
      </c>
      <c r="J10894" s="2" t="s">
        <v>173</v>
      </c>
    </row>
    <row r="10895" spans="1:10" x14ac:dyDescent="0.25">
      <c r="A10895" s="2" t="s">
        <v>659</v>
      </c>
      <c r="B10895" s="2">
        <v>1803</v>
      </c>
      <c r="C10895" s="2">
        <v>2552</v>
      </c>
      <c r="D10895" s="2">
        <v>4.4229597000000002E-2</v>
      </c>
      <c r="E10895" s="2">
        <v>9.916991E-2</v>
      </c>
      <c r="F10895" s="2">
        <v>4.4518182000000003E-2</v>
      </c>
      <c r="G10895" s="2">
        <v>-0.55400184200000002</v>
      </c>
      <c r="H10895" s="2">
        <v>-6.4824100000000001E-3</v>
      </c>
      <c r="I10895" s="2" t="s">
        <v>173</v>
      </c>
      <c r="J10895" s="2" t="s">
        <v>173</v>
      </c>
    </row>
    <row r="10896" spans="1:10" x14ac:dyDescent="0.25">
      <c r="A10896" s="2" t="s">
        <v>659</v>
      </c>
      <c r="B10896" s="2">
        <v>1868</v>
      </c>
      <c r="C10896" s="2">
        <v>2648</v>
      </c>
      <c r="D10896" s="2">
        <v>4.5907623000000002E-2</v>
      </c>
      <c r="E10896" s="2">
        <v>3.8182515E-2</v>
      </c>
      <c r="F10896" s="2">
        <v>2.4209043999999999E-2</v>
      </c>
      <c r="G10896" s="2">
        <v>0.202320572</v>
      </c>
      <c r="H10896" s="2">
        <v>0.89630052299999996</v>
      </c>
      <c r="I10896" s="2" t="s">
        <v>173</v>
      </c>
      <c r="J10896" s="2" t="s">
        <v>173</v>
      </c>
    </row>
    <row r="10897" spans="1:10" x14ac:dyDescent="0.25">
      <c r="A10897" s="2" t="s">
        <v>659</v>
      </c>
      <c r="B10897" s="2">
        <v>1924</v>
      </c>
      <c r="C10897" s="2">
        <v>2735</v>
      </c>
      <c r="D10897" s="2">
        <v>7.5196354000000007E-2</v>
      </c>
      <c r="E10897" s="2">
        <v>4.3868929000000001E-2</v>
      </c>
      <c r="F10897" s="2">
        <v>5.7516609000000003E-2</v>
      </c>
      <c r="G10897" s="2">
        <v>0.71411422499999999</v>
      </c>
      <c r="H10897" s="2">
        <v>0.30738504300000002</v>
      </c>
      <c r="I10897" s="2" t="s">
        <v>173</v>
      </c>
      <c r="J10897" s="2" t="s">
        <v>173</v>
      </c>
    </row>
    <row r="10898" spans="1:10" x14ac:dyDescent="0.25">
      <c r="A10898" s="2" t="s">
        <v>660</v>
      </c>
      <c r="B10898" s="2">
        <v>216</v>
      </c>
      <c r="C10898" s="2">
        <v>338</v>
      </c>
      <c r="D10898" s="2">
        <v>0.126269357</v>
      </c>
      <c r="E10898" s="2">
        <v>5.6536032999999999E-2</v>
      </c>
      <c r="F10898" s="2">
        <v>5.8384814E-2</v>
      </c>
      <c r="G10898" s="2">
        <v>1.2334315060000001</v>
      </c>
      <c r="H10898" s="2">
        <v>1.1627088999999999</v>
      </c>
      <c r="I10898" s="2" t="s">
        <v>48</v>
      </c>
      <c r="J10898" s="2" t="s">
        <v>48</v>
      </c>
    </row>
    <row r="10899" spans="1:10" x14ac:dyDescent="0.25">
      <c r="A10899" s="2" t="s">
        <v>660</v>
      </c>
      <c r="B10899" s="2">
        <v>298</v>
      </c>
      <c r="C10899" s="2">
        <v>461</v>
      </c>
      <c r="D10899" s="2">
        <v>0.13262284999999999</v>
      </c>
      <c r="E10899" s="2">
        <v>6.1674554999999999E-2</v>
      </c>
      <c r="F10899" s="2">
        <v>6.2323324999999999E-2</v>
      </c>
      <c r="G10899" s="2">
        <v>1.1503657300000001</v>
      </c>
      <c r="H10899" s="2">
        <v>1.1279809620000001</v>
      </c>
      <c r="I10899" s="2" t="s">
        <v>48</v>
      </c>
      <c r="J10899" s="2" t="s">
        <v>48</v>
      </c>
    </row>
    <row r="10900" spans="1:10" x14ac:dyDescent="0.25">
      <c r="A10900" s="2" t="s">
        <v>660</v>
      </c>
      <c r="B10900" s="2">
        <v>380</v>
      </c>
      <c r="C10900" s="2">
        <v>584</v>
      </c>
      <c r="D10900" s="2">
        <v>8.0294695999999999E-2</v>
      </c>
      <c r="E10900" s="2">
        <v>0.107060182</v>
      </c>
      <c r="F10900" s="2">
        <v>0.122900806</v>
      </c>
      <c r="G10900" s="2">
        <v>-0.25000411700000003</v>
      </c>
      <c r="H10900" s="2">
        <v>-0.34667071100000002</v>
      </c>
      <c r="I10900" s="2" t="s">
        <v>48</v>
      </c>
      <c r="J10900" s="2" t="s">
        <v>48</v>
      </c>
    </row>
    <row r="10901" spans="1:10" x14ac:dyDescent="0.25">
      <c r="A10901" s="2" t="s">
        <v>660</v>
      </c>
      <c r="B10901" s="2">
        <v>580</v>
      </c>
      <c r="C10901" s="2">
        <v>825</v>
      </c>
      <c r="D10901" s="2">
        <v>8.4169699999999993E-3</v>
      </c>
      <c r="E10901" s="2">
        <v>9.3236610000000004E-3</v>
      </c>
      <c r="F10901" s="2">
        <v>8.1715009999999994E-3</v>
      </c>
      <c r="G10901" s="2">
        <v>-9.7246317999999998E-2</v>
      </c>
      <c r="H10901" s="2">
        <v>3.0039613E-2</v>
      </c>
      <c r="I10901" s="2" t="s">
        <v>48</v>
      </c>
      <c r="J10901" s="2" t="s">
        <v>48</v>
      </c>
    </row>
    <row r="10902" spans="1:10" x14ac:dyDescent="0.25">
      <c r="A10902" s="2" t="s">
        <v>660</v>
      </c>
      <c r="B10902" s="2">
        <v>641</v>
      </c>
      <c r="C10902" s="2">
        <v>927</v>
      </c>
      <c r="D10902" s="2">
        <v>1.0559638999999999E-2</v>
      </c>
      <c r="E10902" s="2">
        <v>9.8824900000000007E-3</v>
      </c>
      <c r="F10902" s="2">
        <v>1.0016766999999999E-2</v>
      </c>
      <c r="G10902" s="2">
        <v>6.8520081999999996E-2</v>
      </c>
      <c r="H10902" s="2">
        <v>5.4196282999999998E-2</v>
      </c>
      <c r="I10902" s="2" t="s">
        <v>48</v>
      </c>
      <c r="J10902" s="2" t="s">
        <v>48</v>
      </c>
    </row>
    <row r="10903" spans="1:10" x14ac:dyDescent="0.25">
      <c r="A10903" s="2" t="s">
        <v>660</v>
      </c>
      <c r="B10903" s="2">
        <v>739</v>
      </c>
      <c r="C10903" s="2">
        <v>1066</v>
      </c>
      <c r="D10903" s="2">
        <v>2.7417610000000001E-3</v>
      </c>
      <c r="E10903" s="2">
        <v>2.9401841000000001E-2</v>
      </c>
      <c r="F10903" s="2">
        <v>6.5027510000000002E-3</v>
      </c>
      <c r="G10903" s="2">
        <v>-0.90674866799999998</v>
      </c>
      <c r="H10903" s="2">
        <v>-0.57836909199999997</v>
      </c>
      <c r="I10903" s="2" t="s">
        <v>48</v>
      </c>
      <c r="J10903" s="2" t="s">
        <v>48</v>
      </c>
    </row>
    <row r="10904" spans="1:10" x14ac:dyDescent="0.25">
      <c r="A10904" s="2" t="s">
        <v>660</v>
      </c>
      <c r="B10904" s="2">
        <v>801</v>
      </c>
      <c r="C10904" s="2">
        <v>1169</v>
      </c>
      <c r="D10904" s="2">
        <v>1.6116577999999999E-2</v>
      </c>
      <c r="E10904" s="2">
        <v>9.7113779999999997E-3</v>
      </c>
      <c r="F10904" s="2">
        <v>1.1527842E-2</v>
      </c>
      <c r="G10904" s="2">
        <v>0.65955623100000005</v>
      </c>
      <c r="H10904" s="2">
        <v>0.39805681799999998</v>
      </c>
      <c r="I10904" s="2" t="s">
        <v>48</v>
      </c>
      <c r="J10904" s="2" t="s">
        <v>48</v>
      </c>
    </row>
    <row r="10905" spans="1:10" x14ac:dyDescent="0.25">
      <c r="A10905" s="2" t="s">
        <v>660</v>
      </c>
      <c r="B10905" s="2">
        <v>899</v>
      </c>
      <c r="C10905" s="2">
        <v>1308</v>
      </c>
      <c r="D10905" s="2">
        <v>1.7177514000000001E-2</v>
      </c>
      <c r="E10905" s="2">
        <v>7.8762390000000002E-3</v>
      </c>
      <c r="F10905" s="2">
        <v>1.0855368000000001E-2</v>
      </c>
      <c r="G10905" s="2">
        <v>1.180928456</v>
      </c>
      <c r="H10905" s="2">
        <v>0.58239807700000001</v>
      </c>
      <c r="I10905" s="2" t="s">
        <v>48</v>
      </c>
      <c r="J10905" s="2" t="s">
        <v>48</v>
      </c>
    </row>
    <row r="10906" spans="1:10" x14ac:dyDescent="0.25">
      <c r="A10906" s="2" t="s">
        <v>660</v>
      </c>
      <c r="B10906" s="2">
        <v>959</v>
      </c>
      <c r="C10906" s="2">
        <v>1409</v>
      </c>
      <c r="D10906" s="2">
        <v>1.0083909E-2</v>
      </c>
      <c r="E10906" s="2">
        <v>1.0504447E-2</v>
      </c>
      <c r="F10906" s="2">
        <v>8.3783299999999998E-3</v>
      </c>
      <c r="G10906" s="2">
        <v>-4.0034278E-2</v>
      </c>
      <c r="H10906" s="2">
        <v>0.20357029600000001</v>
      </c>
      <c r="I10906" s="2" t="s">
        <v>48</v>
      </c>
      <c r="J10906" s="2" t="s">
        <v>48</v>
      </c>
    </row>
    <row r="10907" spans="1:10" x14ac:dyDescent="0.25">
      <c r="A10907" s="2" t="s">
        <v>660</v>
      </c>
      <c r="B10907" s="2">
        <v>1048</v>
      </c>
      <c r="C10907" s="2">
        <v>1539</v>
      </c>
      <c r="D10907" s="2">
        <v>3.4146791000000003E-2</v>
      </c>
      <c r="E10907" s="2">
        <v>1.2100575000000001E-2</v>
      </c>
      <c r="F10907" s="2">
        <v>1.2078257E-2</v>
      </c>
      <c r="G10907" s="2">
        <v>1.8219146639999999</v>
      </c>
      <c r="H10907" s="2">
        <v>1.8271289040000001</v>
      </c>
      <c r="I10907" s="2" t="s">
        <v>48</v>
      </c>
      <c r="J10907" s="2" t="s">
        <v>48</v>
      </c>
    </row>
    <row r="10908" spans="1:10" x14ac:dyDescent="0.25">
      <c r="A10908" s="2" t="s">
        <v>660</v>
      </c>
      <c r="B10908" s="2">
        <v>1106</v>
      </c>
      <c r="C10908" s="2">
        <v>1638</v>
      </c>
      <c r="D10908" s="2">
        <v>2.5908265E-2</v>
      </c>
      <c r="E10908" s="2">
        <v>1.0610161999999999E-2</v>
      </c>
      <c r="F10908" s="2">
        <v>1.1220201000000001E-2</v>
      </c>
      <c r="G10908" s="2">
        <v>1.441834909</v>
      </c>
      <c r="H10908" s="2">
        <v>1.3090731259999999</v>
      </c>
      <c r="I10908" s="2" t="s">
        <v>48</v>
      </c>
      <c r="J10908" s="2" t="s">
        <v>48</v>
      </c>
    </row>
    <row r="10909" spans="1:10" x14ac:dyDescent="0.25">
      <c r="A10909" s="2" t="s">
        <v>660</v>
      </c>
      <c r="B10909" s="2">
        <v>1204</v>
      </c>
      <c r="C10909" s="2">
        <v>1777</v>
      </c>
      <c r="D10909" s="2">
        <v>3.1208908E-2</v>
      </c>
      <c r="E10909" s="2">
        <v>1.2539099999999999E-2</v>
      </c>
      <c r="F10909" s="2">
        <v>2.1025104999999999E-2</v>
      </c>
      <c r="G10909" s="2">
        <v>1.4889272170000001</v>
      </c>
      <c r="H10909" s="2">
        <v>0.48436394700000002</v>
      </c>
      <c r="I10909" s="2" t="s">
        <v>48</v>
      </c>
      <c r="J10909" s="2" t="s">
        <v>48</v>
      </c>
    </row>
    <row r="10910" spans="1:10" x14ac:dyDescent="0.25">
      <c r="A10910" s="2" t="s">
        <v>660</v>
      </c>
      <c r="B10910" s="2">
        <v>1377</v>
      </c>
      <c r="C10910" s="2">
        <v>1991</v>
      </c>
      <c r="D10910" s="2">
        <v>4.3965535E-2</v>
      </c>
      <c r="E10910" s="2">
        <v>2.3517094999999998E-2</v>
      </c>
      <c r="F10910" s="2">
        <v>2.5786987000000001E-2</v>
      </c>
      <c r="G10910" s="2">
        <v>0.86951387700000005</v>
      </c>
      <c r="H10910" s="2">
        <v>0.704950454</v>
      </c>
      <c r="I10910" s="2" t="s">
        <v>48</v>
      </c>
      <c r="J10910" s="2" t="s">
        <v>48</v>
      </c>
    </row>
    <row r="10911" spans="1:10" x14ac:dyDescent="0.25">
      <c r="A10911" s="2" t="s">
        <v>660</v>
      </c>
      <c r="B10911" s="2">
        <v>1428</v>
      </c>
      <c r="C10911" s="2">
        <v>2083</v>
      </c>
      <c r="D10911" s="2">
        <v>1.7304809000000001E-2</v>
      </c>
      <c r="E10911" s="2">
        <v>6.8480699000000006E-2</v>
      </c>
      <c r="F10911" s="2">
        <v>4.4886288000000003E-2</v>
      </c>
      <c r="G10911" s="2">
        <v>-0.74730384900000002</v>
      </c>
      <c r="H10911" s="2">
        <v>-0.61447448599999999</v>
      </c>
      <c r="I10911" s="2" t="s">
        <v>48</v>
      </c>
      <c r="J10911" s="2" t="s">
        <v>48</v>
      </c>
    </row>
    <row r="10912" spans="1:10" x14ac:dyDescent="0.25">
      <c r="A10912" s="2" t="s">
        <v>660</v>
      </c>
      <c r="B10912" s="2">
        <v>1534</v>
      </c>
      <c r="C10912" s="2">
        <v>2230</v>
      </c>
      <c r="D10912" s="2">
        <v>2.1949870999999999E-2</v>
      </c>
      <c r="E10912" s="2">
        <v>8.6019470000000004E-3</v>
      </c>
      <c r="F10912" s="2">
        <v>9.6410750000000007E-3</v>
      </c>
      <c r="G10912" s="2">
        <v>1.551732927</v>
      </c>
      <c r="H10912" s="2">
        <v>1.276703653</v>
      </c>
      <c r="I10912" s="2" t="s">
        <v>48</v>
      </c>
      <c r="J10912" s="2" t="s">
        <v>48</v>
      </c>
    </row>
    <row r="10913" spans="1:10" x14ac:dyDescent="0.25">
      <c r="A10913" s="2" t="s">
        <v>660</v>
      </c>
      <c r="B10913" s="2">
        <v>1731</v>
      </c>
      <c r="C10913" s="2">
        <v>2468</v>
      </c>
      <c r="D10913" s="2">
        <v>2.775443E-2</v>
      </c>
      <c r="E10913" s="2">
        <v>1.0602788E-2</v>
      </c>
      <c r="F10913" s="2">
        <v>2.3981544E-2</v>
      </c>
      <c r="G10913" s="2">
        <v>1.617654041</v>
      </c>
      <c r="H10913" s="2">
        <v>0.157324561</v>
      </c>
      <c r="I10913" s="2" t="s">
        <v>48</v>
      </c>
      <c r="J10913" s="2" t="s">
        <v>48</v>
      </c>
    </row>
    <row r="10914" spans="1:10" x14ac:dyDescent="0.25">
      <c r="A10914" s="2" t="s">
        <v>660</v>
      </c>
      <c r="B10914" s="2">
        <v>1772</v>
      </c>
      <c r="C10914" s="2">
        <v>2550</v>
      </c>
      <c r="D10914" s="2">
        <v>3.3483045000000003E-2</v>
      </c>
      <c r="E10914" s="2">
        <v>3.7863363999999997E-2</v>
      </c>
      <c r="F10914" s="2">
        <v>6.8776092999999996E-2</v>
      </c>
      <c r="G10914" s="2">
        <v>-0.115687528</v>
      </c>
      <c r="H10914" s="2">
        <v>-0.51315866600000004</v>
      </c>
      <c r="I10914" s="2" t="s">
        <v>48</v>
      </c>
      <c r="J10914" s="2" t="s">
        <v>48</v>
      </c>
    </row>
    <row r="10915" spans="1:10" x14ac:dyDescent="0.25">
      <c r="A10915" s="2" t="s">
        <v>660</v>
      </c>
      <c r="B10915" s="2">
        <v>1876</v>
      </c>
      <c r="C10915" s="2">
        <v>2695</v>
      </c>
      <c r="D10915" s="2">
        <v>1.9787281E-2</v>
      </c>
      <c r="E10915" s="2">
        <v>1.4199161E-2</v>
      </c>
      <c r="F10915" s="2">
        <v>1.2696104999999999E-2</v>
      </c>
      <c r="G10915" s="2">
        <v>0.393552809</v>
      </c>
      <c r="H10915" s="2">
        <v>0.55853160899999998</v>
      </c>
      <c r="I10915" s="2" t="s">
        <v>48</v>
      </c>
      <c r="J10915" s="2" t="s">
        <v>48</v>
      </c>
    </row>
    <row r="10916" spans="1:10" x14ac:dyDescent="0.25">
      <c r="A10916" s="2" t="s">
        <v>660</v>
      </c>
      <c r="B10916" s="2">
        <v>1926</v>
      </c>
      <c r="C10916" s="2">
        <v>2786</v>
      </c>
      <c r="D10916" s="2">
        <v>1.0581388000000001E-2</v>
      </c>
      <c r="E10916" s="2">
        <v>2.3179786000000001E-2</v>
      </c>
      <c r="F10916" s="2">
        <v>1.9588964E-2</v>
      </c>
      <c r="G10916" s="2">
        <v>-0.54350795399999996</v>
      </c>
      <c r="H10916" s="2">
        <v>-0.45982911399999998</v>
      </c>
      <c r="I10916" s="2" t="s">
        <v>48</v>
      </c>
      <c r="J10916" s="2" t="s">
        <v>48</v>
      </c>
    </row>
    <row r="10917" spans="1:10" x14ac:dyDescent="0.25">
      <c r="A10917" s="2" t="s">
        <v>660</v>
      </c>
      <c r="B10917" s="2">
        <v>2015</v>
      </c>
      <c r="C10917" s="2">
        <v>2916</v>
      </c>
      <c r="D10917" s="2">
        <v>0.10809867300000001</v>
      </c>
      <c r="E10917" s="2">
        <v>4.8524523E-2</v>
      </c>
      <c r="F10917" s="2">
        <v>4.8091085999999998E-2</v>
      </c>
      <c r="G10917" s="2">
        <v>1.227712213</v>
      </c>
      <c r="H10917" s="2">
        <v>1.247790242</v>
      </c>
      <c r="I10917" s="2" t="s">
        <v>48</v>
      </c>
      <c r="J10917" s="2" t="s">
        <v>48</v>
      </c>
    </row>
    <row r="10918" spans="1:10" x14ac:dyDescent="0.25">
      <c r="A10918" s="2" t="s">
        <v>660</v>
      </c>
      <c r="B10918" s="2">
        <v>2099</v>
      </c>
      <c r="C10918" s="2">
        <v>3041</v>
      </c>
      <c r="D10918" s="2">
        <v>0.12752496599999999</v>
      </c>
      <c r="E10918" s="2">
        <v>6.1177259999999997E-2</v>
      </c>
      <c r="F10918" s="2">
        <v>6.1046834000000001E-2</v>
      </c>
      <c r="G10918" s="2">
        <v>1.0845158109999999</v>
      </c>
      <c r="H10918" s="2">
        <v>1.0889693570000001</v>
      </c>
      <c r="I10918" s="2" t="s">
        <v>48</v>
      </c>
      <c r="J10918" s="2" t="s">
        <v>48</v>
      </c>
    </row>
    <row r="10919" spans="1:10" x14ac:dyDescent="0.25">
      <c r="A10919" s="2" t="s">
        <v>660</v>
      </c>
      <c r="B10919" s="2">
        <v>2200</v>
      </c>
      <c r="C10919" s="2">
        <v>3183</v>
      </c>
      <c r="D10919" s="2">
        <v>0.13252582700000001</v>
      </c>
      <c r="E10919" s="2">
        <v>6.2757476000000006E-2</v>
      </c>
      <c r="F10919" s="2">
        <v>6.2760867999999997E-2</v>
      </c>
      <c r="G10919" s="2">
        <v>1.111713795</v>
      </c>
      <c r="H10919" s="2">
        <v>1.111599655</v>
      </c>
      <c r="I10919" s="2" t="s">
        <v>48</v>
      </c>
      <c r="J10919" s="2" t="s">
        <v>48</v>
      </c>
    </row>
    <row r="10920" spans="1:10" x14ac:dyDescent="0.25">
      <c r="A10920" s="2" t="s">
        <v>661</v>
      </c>
      <c r="B10920" s="2">
        <v>3</v>
      </c>
      <c r="C10920" s="2">
        <v>179</v>
      </c>
      <c r="D10920" s="2">
        <v>0.98940752300000001</v>
      </c>
      <c r="E10920" s="2">
        <v>0.56777362899999995</v>
      </c>
      <c r="F10920" s="2">
        <v>0.56814830299999997</v>
      </c>
      <c r="G10920" s="2">
        <v>0.74260915299999997</v>
      </c>
      <c r="H10920" s="2">
        <v>0.74145996300000006</v>
      </c>
      <c r="I10920" s="2" t="s">
        <v>28</v>
      </c>
      <c r="J10920" s="2" t="s">
        <v>28</v>
      </c>
    </row>
    <row r="10921" spans="1:10" x14ac:dyDescent="0.25">
      <c r="A10921" s="2" t="s">
        <v>661</v>
      </c>
      <c r="B10921" s="2">
        <v>208</v>
      </c>
      <c r="C10921" s="2">
        <v>425</v>
      </c>
      <c r="D10921" s="2">
        <v>1.9341772E-2</v>
      </c>
      <c r="E10921" s="2">
        <v>8.3658501999999996E-2</v>
      </c>
      <c r="F10921" s="2">
        <v>1.7517731000000002E-2</v>
      </c>
      <c r="G10921" s="2">
        <v>-0.76880088400000002</v>
      </c>
      <c r="H10921" s="2">
        <v>0.104125416</v>
      </c>
      <c r="I10921" s="2" t="s">
        <v>28</v>
      </c>
      <c r="J10921" s="2" t="s">
        <v>28</v>
      </c>
    </row>
    <row r="10922" spans="1:10" x14ac:dyDescent="0.25">
      <c r="A10922" s="2" t="s">
        <v>661</v>
      </c>
      <c r="B10922" s="2">
        <v>368</v>
      </c>
      <c r="C10922" s="2">
        <v>626</v>
      </c>
      <c r="D10922" s="2">
        <v>0.55580599500000005</v>
      </c>
      <c r="E10922" s="2">
        <v>1.561419822</v>
      </c>
      <c r="F10922" s="2">
        <v>1.5255173040000001</v>
      </c>
      <c r="G10922" s="2">
        <v>-0.64403808200000001</v>
      </c>
      <c r="H10922" s="2">
        <v>-0.63566064200000005</v>
      </c>
      <c r="I10922" s="2" t="s">
        <v>28</v>
      </c>
      <c r="J10922" s="2" t="s">
        <v>28</v>
      </c>
    </row>
    <row r="10923" spans="1:10" x14ac:dyDescent="0.25">
      <c r="A10923" s="2" t="s">
        <v>661</v>
      </c>
      <c r="B10923" s="2">
        <v>422</v>
      </c>
      <c r="C10923" s="2">
        <v>721</v>
      </c>
      <c r="D10923" s="2">
        <v>7.3618785000000006E-2</v>
      </c>
      <c r="E10923" s="2">
        <v>5.6294720999999999E-2</v>
      </c>
      <c r="F10923" s="2">
        <v>7.5598433000000007E-2</v>
      </c>
      <c r="G10923" s="2">
        <v>0.30773870599999997</v>
      </c>
      <c r="H10923" s="2">
        <v>-2.6186353999999998E-2</v>
      </c>
      <c r="I10923" s="2" t="s">
        <v>28</v>
      </c>
      <c r="J10923" s="2" t="s">
        <v>28</v>
      </c>
    </row>
    <row r="10924" spans="1:10" x14ac:dyDescent="0.25">
      <c r="A10924" s="2" t="s">
        <v>661</v>
      </c>
      <c r="B10924" s="2">
        <v>573</v>
      </c>
      <c r="C10924" s="2">
        <v>913</v>
      </c>
      <c r="D10924" s="2">
        <v>0.10210289</v>
      </c>
      <c r="E10924" s="2">
        <v>9.9541019999999994E-2</v>
      </c>
      <c r="F10924" s="2">
        <v>2.2281717999999999E-2</v>
      </c>
      <c r="G10924" s="2">
        <v>2.5736823999999998E-2</v>
      </c>
      <c r="H10924" s="2">
        <v>3.58236154</v>
      </c>
      <c r="I10924" s="2" t="s">
        <v>28</v>
      </c>
      <c r="J10924" s="2" t="s">
        <v>28</v>
      </c>
    </row>
    <row r="10925" spans="1:10" x14ac:dyDescent="0.25">
      <c r="A10925" s="2" t="s">
        <v>661</v>
      </c>
      <c r="B10925" s="2">
        <v>653</v>
      </c>
      <c r="C10925" s="2">
        <v>1034</v>
      </c>
      <c r="D10925" s="2">
        <v>9.5867111000000005E-2</v>
      </c>
      <c r="E10925" s="2">
        <v>0.27378791000000002</v>
      </c>
      <c r="F10925" s="2">
        <v>0.26440725100000001</v>
      </c>
      <c r="G10925" s="2">
        <v>-0.64984899600000001</v>
      </c>
      <c r="H10925" s="2">
        <v>-0.63742631400000005</v>
      </c>
      <c r="I10925" s="2" t="s">
        <v>28</v>
      </c>
      <c r="J10925" s="2" t="s">
        <v>28</v>
      </c>
    </row>
    <row r="10926" spans="1:10" x14ac:dyDescent="0.25">
      <c r="A10926" s="2" t="s">
        <v>661</v>
      </c>
      <c r="B10926" s="2">
        <v>787</v>
      </c>
      <c r="C10926" s="2">
        <v>1209</v>
      </c>
      <c r="D10926" s="2">
        <v>9.2163988000000002E-2</v>
      </c>
      <c r="E10926" s="2">
        <v>8.8661693E-2</v>
      </c>
      <c r="F10926" s="2">
        <v>0.16869047400000001</v>
      </c>
      <c r="G10926" s="2">
        <v>3.9501788000000003E-2</v>
      </c>
      <c r="H10926" s="2">
        <v>-0.45365031099999997</v>
      </c>
      <c r="I10926" s="2" t="s">
        <v>28</v>
      </c>
      <c r="J10926" s="2" t="s">
        <v>28</v>
      </c>
    </row>
    <row r="10927" spans="1:10" x14ac:dyDescent="0.25">
      <c r="A10927" s="2" t="s">
        <v>661</v>
      </c>
      <c r="B10927" s="2">
        <v>903</v>
      </c>
      <c r="C10927" s="2">
        <v>1366</v>
      </c>
      <c r="D10927" s="2">
        <v>0.11754126500000001</v>
      </c>
      <c r="E10927" s="2">
        <v>0.17310532300000001</v>
      </c>
      <c r="F10927" s="2">
        <v>0.23883175200000001</v>
      </c>
      <c r="G10927" s="2">
        <v>-0.32098411300000002</v>
      </c>
      <c r="H10927" s="2">
        <v>-0.50784908699999998</v>
      </c>
      <c r="I10927" s="2" t="s">
        <v>28</v>
      </c>
      <c r="J10927" s="2" t="s">
        <v>28</v>
      </c>
    </row>
    <row r="10928" spans="1:10" x14ac:dyDescent="0.25">
      <c r="A10928" s="2" t="s">
        <v>661</v>
      </c>
      <c r="B10928" s="2">
        <v>1018</v>
      </c>
      <c r="C10928" s="2">
        <v>1522</v>
      </c>
      <c r="D10928" s="2">
        <v>0.18052861000000001</v>
      </c>
      <c r="E10928" s="2">
        <v>0.13486900600000001</v>
      </c>
      <c r="F10928" s="2">
        <v>7.1726917000000001E-2</v>
      </c>
      <c r="G10928" s="2">
        <v>0.33854779299999999</v>
      </c>
      <c r="H10928" s="2">
        <v>1.516887908</v>
      </c>
      <c r="I10928" s="2" t="s">
        <v>28</v>
      </c>
      <c r="J10928" s="2" t="s">
        <v>28</v>
      </c>
    </row>
    <row r="10929" spans="1:10" x14ac:dyDescent="0.25">
      <c r="A10929" s="2" t="s">
        <v>661</v>
      </c>
      <c r="B10929" s="2">
        <v>1105</v>
      </c>
      <c r="C10929" s="2">
        <v>1650</v>
      </c>
      <c r="D10929" s="2">
        <v>8.1039369999999999E-2</v>
      </c>
      <c r="E10929" s="2">
        <v>8.7364622000000003E-2</v>
      </c>
      <c r="F10929" s="2">
        <v>9.2957754000000004E-2</v>
      </c>
      <c r="G10929" s="2">
        <v>-7.2400609000000005E-2</v>
      </c>
      <c r="H10929" s="2">
        <v>-0.12821291000000001</v>
      </c>
      <c r="I10929" s="2" t="s">
        <v>28</v>
      </c>
      <c r="J10929" s="2" t="s">
        <v>28</v>
      </c>
    </row>
    <row r="10930" spans="1:10" x14ac:dyDescent="0.25">
      <c r="A10930" s="2" t="s">
        <v>661</v>
      </c>
      <c r="B10930" s="2">
        <v>1233</v>
      </c>
      <c r="C10930" s="2">
        <v>1819</v>
      </c>
      <c r="D10930" s="2">
        <v>5.7777078000000003E-2</v>
      </c>
      <c r="E10930" s="2">
        <v>0.106386753</v>
      </c>
      <c r="F10930" s="2">
        <v>0.10466594</v>
      </c>
      <c r="G10930" s="2">
        <v>-0.45691473399999999</v>
      </c>
      <c r="H10930" s="2">
        <v>-0.44798586899999998</v>
      </c>
      <c r="I10930" s="2" t="s">
        <v>28</v>
      </c>
      <c r="J10930" s="2" t="s">
        <v>28</v>
      </c>
    </row>
    <row r="10931" spans="1:10" x14ac:dyDescent="0.25">
      <c r="A10931" s="2" t="s">
        <v>661</v>
      </c>
      <c r="B10931" s="2">
        <v>1338</v>
      </c>
      <c r="C10931" s="2">
        <v>1965</v>
      </c>
      <c r="D10931" s="2">
        <v>8.9591648999999995E-2</v>
      </c>
      <c r="E10931" s="2">
        <v>9.7226631999999993E-2</v>
      </c>
      <c r="F10931" s="2">
        <v>9.7226631999999993E-2</v>
      </c>
      <c r="G10931" s="2">
        <v>-7.8527689999999997E-2</v>
      </c>
      <c r="H10931" s="2">
        <v>-7.8527689999999997E-2</v>
      </c>
      <c r="I10931" s="2" t="s">
        <v>28</v>
      </c>
      <c r="J10931" s="2" t="s">
        <v>28</v>
      </c>
    </row>
    <row r="10932" spans="1:10" x14ac:dyDescent="0.25">
      <c r="A10932" s="2" t="s">
        <v>661</v>
      </c>
      <c r="B10932" s="2">
        <v>1476</v>
      </c>
      <c r="C10932" s="2">
        <v>2144</v>
      </c>
      <c r="D10932" s="2">
        <v>7.8574716000000003E-2</v>
      </c>
      <c r="E10932" s="2">
        <v>7.2920469000000002E-2</v>
      </c>
      <c r="F10932" s="2">
        <v>0.10983116599999999</v>
      </c>
      <c r="G10932" s="2">
        <v>7.7539918999999999E-2</v>
      </c>
      <c r="H10932" s="2">
        <v>-0.28458633799999999</v>
      </c>
      <c r="I10932" s="2" t="s">
        <v>28</v>
      </c>
      <c r="J10932" s="2" t="s">
        <v>28</v>
      </c>
    </row>
    <row r="10933" spans="1:10" x14ac:dyDescent="0.25">
      <c r="A10933" s="2" t="s">
        <v>661</v>
      </c>
      <c r="B10933" s="2">
        <v>1564</v>
      </c>
      <c r="C10933" s="2">
        <v>2273</v>
      </c>
      <c r="D10933" s="2">
        <v>4.4866160000000002E-2</v>
      </c>
      <c r="E10933" s="2">
        <v>2.9208940999999999E-2</v>
      </c>
      <c r="F10933" s="2">
        <v>2.9611354999999999E-2</v>
      </c>
      <c r="G10933" s="2">
        <v>0.53604199299999999</v>
      </c>
      <c r="H10933" s="2">
        <v>0.51516740299999997</v>
      </c>
      <c r="I10933" s="2" t="s">
        <v>28</v>
      </c>
      <c r="J10933" s="2" t="s">
        <v>28</v>
      </c>
    </row>
    <row r="10934" spans="1:10" x14ac:dyDescent="0.25">
      <c r="A10934" s="2" t="s">
        <v>661</v>
      </c>
      <c r="B10934" s="2">
        <v>1681</v>
      </c>
      <c r="C10934" s="2">
        <v>2431</v>
      </c>
      <c r="D10934" s="2">
        <v>8.8333154999999997E-2</v>
      </c>
      <c r="E10934" s="2">
        <v>0.19974957400000001</v>
      </c>
      <c r="F10934" s="2">
        <v>0.19974957400000001</v>
      </c>
      <c r="G10934" s="2">
        <v>-0.55778051200000001</v>
      </c>
      <c r="H10934" s="2">
        <v>-0.55778051200000001</v>
      </c>
      <c r="I10934" s="2" t="s">
        <v>28</v>
      </c>
      <c r="J10934" s="2" t="s">
        <v>28</v>
      </c>
    </row>
    <row r="10935" spans="1:10" x14ac:dyDescent="0.25">
      <c r="A10935" s="2" t="s">
        <v>661</v>
      </c>
      <c r="B10935" s="2">
        <v>1812</v>
      </c>
      <c r="C10935" s="2">
        <v>2603</v>
      </c>
      <c r="D10935" s="2">
        <v>5.8663547000000003E-2</v>
      </c>
      <c r="E10935" s="2">
        <v>3.2753184999999997E-2</v>
      </c>
      <c r="F10935" s="2">
        <v>2.1858072999999999E-2</v>
      </c>
      <c r="G10935" s="2">
        <v>0.79107913900000004</v>
      </c>
      <c r="H10935" s="2">
        <v>1.683838935</v>
      </c>
      <c r="I10935" s="2" t="s">
        <v>28</v>
      </c>
      <c r="J10935" s="2" t="s">
        <v>28</v>
      </c>
    </row>
    <row r="10936" spans="1:10" x14ac:dyDescent="0.25">
      <c r="A10936" s="2" t="s">
        <v>661</v>
      </c>
      <c r="B10936" s="2">
        <v>1962</v>
      </c>
      <c r="C10936" s="2">
        <v>2794</v>
      </c>
      <c r="D10936" s="2">
        <v>0.15550715500000001</v>
      </c>
      <c r="E10936" s="2">
        <v>0.31116075999999998</v>
      </c>
      <c r="F10936" s="2">
        <v>0.56046622800000001</v>
      </c>
      <c r="G10936" s="2">
        <v>-0.50023532999999998</v>
      </c>
      <c r="H10936" s="2">
        <v>-0.72253965200000003</v>
      </c>
      <c r="I10936" s="2" t="s">
        <v>28</v>
      </c>
      <c r="J10936" s="2" t="s">
        <v>28</v>
      </c>
    </row>
    <row r="10937" spans="1:10" x14ac:dyDescent="0.25">
      <c r="A10937" s="2" t="s">
        <v>662</v>
      </c>
      <c r="B10937" s="2">
        <v>43</v>
      </c>
      <c r="C10937" s="2">
        <v>230</v>
      </c>
      <c r="D10937" s="2">
        <v>0.72519822300000003</v>
      </c>
      <c r="E10937" s="2">
        <v>0.81419299899999997</v>
      </c>
      <c r="F10937" s="2">
        <v>0.96467589600000003</v>
      </c>
      <c r="G10937" s="2">
        <v>-0.10930427500000001</v>
      </c>
      <c r="H10937" s="2">
        <v>-0.24824676800000001</v>
      </c>
      <c r="I10937" s="2" t="s">
        <v>176</v>
      </c>
      <c r="J10937" s="2" t="s">
        <v>176</v>
      </c>
    </row>
    <row r="10938" spans="1:10" x14ac:dyDescent="0.25">
      <c r="A10938" s="2" t="s">
        <v>662</v>
      </c>
      <c r="B10938" s="2">
        <v>184</v>
      </c>
      <c r="C10938" s="2">
        <v>453</v>
      </c>
      <c r="D10938" s="2">
        <v>1.4887934650000001</v>
      </c>
      <c r="E10938" s="2">
        <v>0.36727701200000001</v>
      </c>
      <c r="F10938" s="2">
        <v>0.327368559</v>
      </c>
      <c r="G10938" s="2">
        <v>3.0535982860000002</v>
      </c>
      <c r="H10938" s="2">
        <v>3.5477594689999998</v>
      </c>
      <c r="I10938" s="2" t="s">
        <v>176</v>
      </c>
      <c r="J10938" s="2" t="s">
        <v>176</v>
      </c>
    </row>
    <row r="10939" spans="1:10" x14ac:dyDescent="0.25">
      <c r="A10939" s="2" t="s">
        <v>662</v>
      </c>
      <c r="B10939" s="2">
        <v>512</v>
      </c>
      <c r="C10939" s="2">
        <v>863</v>
      </c>
      <c r="D10939" s="2">
        <v>0.197278913</v>
      </c>
      <c r="E10939" s="2">
        <v>0.147029139</v>
      </c>
      <c r="F10939" s="2">
        <v>0.177699357</v>
      </c>
      <c r="G10939" s="2">
        <v>0.341767447</v>
      </c>
      <c r="H10939" s="2">
        <v>0.110183607</v>
      </c>
      <c r="I10939" s="2" t="s">
        <v>176</v>
      </c>
      <c r="J10939" s="2" t="s">
        <v>176</v>
      </c>
    </row>
    <row r="10940" spans="1:10" x14ac:dyDescent="0.25">
      <c r="A10940" s="2" t="s">
        <v>662</v>
      </c>
      <c r="B10940" s="2">
        <v>583</v>
      </c>
      <c r="C10940" s="2">
        <v>1016</v>
      </c>
      <c r="D10940" s="2">
        <v>0.23190393200000001</v>
      </c>
      <c r="E10940" s="2">
        <v>4.1946715000000002E-2</v>
      </c>
      <c r="F10940" s="2">
        <v>2.8510069999999998E-2</v>
      </c>
      <c r="G10940" s="2">
        <v>4.5285361990000004</v>
      </c>
      <c r="H10940" s="2">
        <v>7.1341060670000003</v>
      </c>
      <c r="I10940" s="2" t="s">
        <v>176</v>
      </c>
      <c r="J10940" s="2" t="s">
        <v>176</v>
      </c>
    </row>
    <row r="10941" spans="1:10" x14ac:dyDescent="0.25">
      <c r="A10941" s="2" t="s">
        <v>662</v>
      </c>
      <c r="B10941" s="2">
        <v>657</v>
      </c>
      <c r="C10941" s="2">
        <v>1172</v>
      </c>
      <c r="D10941" s="2">
        <v>0.49511123400000001</v>
      </c>
      <c r="E10941" s="2">
        <v>0.176297596</v>
      </c>
      <c r="F10941" s="2">
        <v>0.24235474100000001</v>
      </c>
      <c r="G10941" s="2">
        <v>1.8083833460000001</v>
      </c>
      <c r="H10941" s="2">
        <v>1.0429195280000001</v>
      </c>
      <c r="I10941" s="2" t="s">
        <v>176</v>
      </c>
      <c r="J10941" s="2" t="s">
        <v>176</v>
      </c>
    </row>
    <row r="10942" spans="1:10" x14ac:dyDescent="0.25">
      <c r="A10942" s="2" t="s">
        <v>662</v>
      </c>
      <c r="B10942" s="2">
        <v>738</v>
      </c>
      <c r="C10942" s="2">
        <v>1335</v>
      </c>
      <c r="D10942" s="2">
        <v>0.318365387</v>
      </c>
      <c r="E10942" s="2">
        <v>4.0853265999999999E-2</v>
      </c>
      <c r="F10942" s="2">
        <v>5.4621392999999997E-2</v>
      </c>
      <c r="G10942" s="2">
        <v>6.7928993320000002</v>
      </c>
      <c r="H10942" s="2">
        <v>4.828584126</v>
      </c>
      <c r="I10942" s="2" t="s">
        <v>176</v>
      </c>
      <c r="J10942" s="2" t="s">
        <v>176</v>
      </c>
    </row>
    <row r="10943" spans="1:10" x14ac:dyDescent="0.25">
      <c r="A10943" s="2" t="s">
        <v>662</v>
      </c>
      <c r="B10943" s="2">
        <v>818</v>
      </c>
      <c r="C10943" s="2">
        <v>1497</v>
      </c>
      <c r="D10943" s="2">
        <v>0.50194689599999998</v>
      </c>
      <c r="E10943" s="2">
        <v>4.6369465999999998E-2</v>
      </c>
      <c r="F10943" s="2">
        <v>8.5957374000000003E-2</v>
      </c>
      <c r="G10943" s="2">
        <v>9.8249444599999993</v>
      </c>
      <c r="H10943" s="2">
        <v>4.8394861850000002</v>
      </c>
      <c r="I10943" s="2" t="s">
        <v>176</v>
      </c>
      <c r="J10943" s="2" t="s">
        <v>176</v>
      </c>
    </row>
    <row r="10944" spans="1:10" x14ac:dyDescent="0.25">
      <c r="A10944" s="2" t="s">
        <v>662</v>
      </c>
      <c r="B10944" s="2">
        <v>891</v>
      </c>
      <c r="C10944" s="2">
        <v>1652</v>
      </c>
      <c r="D10944" s="2">
        <v>0.55316722200000001</v>
      </c>
      <c r="E10944" s="2">
        <v>6.2331974999999998E-2</v>
      </c>
      <c r="F10944" s="2">
        <v>0.12610979899999999</v>
      </c>
      <c r="G10944" s="2">
        <v>7.8745338609999997</v>
      </c>
      <c r="H10944" s="2">
        <v>3.3863936680000002</v>
      </c>
      <c r="I10944" s="2" t="s">
        <v>176</v>
      </c>
      <c r="J10944" s="2" t="s">
        <v>176</v>
      </c>
    </row>
    <row r="10945" spans="1:10" x14ac:dyDescent="0.25">
      <c r="A10945" s="2" t="s">
        <v>662</v>
      </c>
      <c r="B10945" s="2">
        <v>967</v>
      </c>
      <c r="C10945" s="2">
        <v>1810</v>
      </c>
      <c r="D10945" s="2">
        <v>0.32846067800000001</v>
      </c>
      <c r="E10945" s="2">
        <v>3.7909681000000001E-2</v>
      </c>
      <c r="F10945" s="2">
        <v>7.0203084999999998E-2</v>
      </c>
      <c r="G10945" s="2">
        <v>7.664295429</v>
      </c>
      <c r="H10945" s="2">
        <v>3.678721414</v>
      </c>
      <c r="I10945" s="2" t="s">
        <v>176</v>
      </c>
      <c r="J10945" s="2" t="s">
        <v>176</v>
      </c>
    </row>
    <row r="10946" spans="1:10" x14ac:dyDescent="0.25">
      <c r="A10946" s="2" t="s">
        <v>662</v>
      </c>
      <c r="B10946" s="2">
        <v>1068</v>
      </c>
      <c r="C10946" s="2">
        <v>1993</v>
      </c>
      <c r="D10946" s="2">
        <v>0.71384560100000005</v>
      </c>
      <c r="E10946" s="2">
        <v>8.8852837000000004E-2</v>
      </c>
      <c r="F10946" s="2">
        <v>0.112143834</v>
      </c>
      <c r="G10946" s="2">
        <v>7.0340214899999998</v>
      </c>
      <c r="H10946" s="2">
        <v>5.3654467019999998</v>
      </c>
      <c r="I10946" s="2" t="s">
        <v>176</v>
      </c>
      <c r="J10946" s="2" t="s">
        <v>176</v>
      </c>
    </row>
    <row r="10947" spans="1:10" x14ac:dyDescent="0.25">
      <c r="A10947" s="2" t="s">
        <v>662</v>
      </c>
      <c r="B10947" s="2">
        <v>1119</v>
      </c>
      <c r="C10947" s="2">
        <v>2126</v>
      </c>
      <c r="D10947" s="2">
        <v>0.53792469899999995</v>
      </c>
      <c r="E10947" s="2">
        <v>7.6768041999999995E-2</v>
      </c>
      <c r="F10947" s="2">
        <v>0.22168242199999999</v>
      </c>
      <c r="G10947" s="2">
        <v>6.0071436839999999</v>
      </c>
      <c r="H10947" s="2">
        <v>1.4265554949999999</v>
      </c>
      <c r="I10947" s="2" t="s">
        <v>176</v>
      </c>
      <c r="J10947" s="2" t="s">
        <v>176</v>
      </c>
    </row>
    <row r="10948" spans="1:10" x14ac:dyDescent="0.25">
      <c r="A10948" s="2" t="s">
        <v>662</v>
      </c>
      <c r="B10948" s="2">
        <v>1196</v>
      </c>
      <c r="C10948" s="2">
        <v>2285</v>
      </c>
      <c r="D10948" s="2">
        <v>0.39372205500000002</v>
      </c>
      <c r="E10948" s="2">
        <v>5.4907155999999999E-2</v>
      </c>
      <c r="F10948" s="2">
        <v>0.104725847</v>
      </c>
      <c r="G10948" s="2">
        <v>6.1706874640000002</v>
      </c>
      <c r="H10948" s="2">
        <v>2.759549985</v>
      </c>
      <c r="I10948" s="2" t="s">
        <v>176</v>
      </c>
      <c r="J10948" s="2" t="s">
        <v>176</v>
      </c>
    </row>
    <row r="10949" spans="1:10" x14ac:dyDescent="0.25">
      <c r="A10949" s="2" t="s">
        <v>662</v>
      </c>
      <c r="B10949" s="2">
        <v>1277</v>
      </c>
      <c r="C10949" s="2">
        <v>2448</v>
      </c>
      <c r="D10949" s="2">
        <v>0.44948069099999999</v>
      </c>
      <c r="E10949" s="2">
        <v>9.5886495000000002E-2</v>
      </c>
      <c r="F10949" s="2">
        <v>6.3576073999999996E-2</v>
      </c>
      <c r="G10949" s="2">
        <v>3.6876329079999999</v>
      </c>
      <c r="H10949" s="2">
        <v>6.0699661200000001</v>
      </c>
      <c r="I10949" s="2" t="s">
        <v>176</v>
      </c>
      <c r="J10949" s="2" t="s">
        <v>176</v>
      </c>
    </row>
    <row r="10950" spans="1:10" x14ac:dyDescent="0.25">
      <c r="A10950" s="2" t="s">
        <v>662</v>
      </c>
      <c r="B10950" s="2">
        <v>1351</v>
      </c>
      <c r="C10950" s="2">
        <v>2604</v>
      </c>
      <c r="D10950" s="2">
        <v>0.408947901</v>
      </c>
      <c r="E10950" s="2">
        <v>5.0837411999999998E-2</v>
      </c>
      <c r="F10950" s="2">
        <v>5.0592971E-2</v>
      </c>
      <c r="G10950" s="2">
        <v>7.0442313460000001</v>
      </c>
      <c r="H10950" s="2">
        <v>7.0830971070000004</v>
      </c>
      <c r="I10950" s="2" t="s">
        <v>176</v>
      </c>
      <c r="J10950" s="2" t="s">
        <v>176</v>
      </c>
    </row>
    <row r="10951" spans="1:10" x14ac:dyDescent="0.25">
      <c r="A10951" s="2" t="s">
        <v>662</v>
      </c>
      <c r="B10951" s="2">
        <v>1425</v>
      </c>
      <c r="C10951" s="2">
        <v>2760</v>
      </c>
      <c r="D10951" s="2">
        <v>0.367881866</v>
      </c>
      <c r="E10951" s="2">
        <v>3.4287835000000003E-2</v>
      </c>
      <c r="F10951" s="2">
        <v>5.7098331000000002E-2</v>
      </c>
      <c r="G10951" s="2">
        <v>9.7292241260000001</v>
      </c>
      <c r="H10951" s="2">
        <v>5.4429530149999996</v>
      </c>
      <c r="I10951" s="2" t="s">
        <v>176</v>
      </c>
      <c r="J10951" s="2" t="s">
        <v>176</v>
      </c>
    </row>
    <row r="10952" spans="1:10" x14ac:dyDescent="0.25">
      <c r="A10952" s="2" t="s">
        <v>662</v>
      </c>
      <c r="B10952" s="2">
        <v>1489</v>
      </c>
      <c r="C10952" s="2">
        <v>2906</v>
      </c>
      <c r="D10952" s="2">
        <v>0.98645487799999998</v>
      </c>
      <c r="E10952" s="2">
        <v>0.44026959599999999</v>
      </c>
      <c r="F10952" s="2">
        <v>0.73323365100000004</v>
      </c>
      <c r="G10952" s="2">
        <v>1.2405700690000001</v>
      </c>
      <c r="H10952" s="2">
        <v>0.34534861500000003</v>
      </c>
      <c r="I10952" s="2" t="s">
        <v>176</v>
      </c>
      <c r="J10952" s="2" t="s">
        <v>176</v>
      </c>
    </row>
    <row r="10953" spans="1:10" x14ac:dyDescent="0.25">
      <c r="A10953" s="2" t="s">
        <v>662</v>
      </c>
      <c r="B10953" s="2">
        <v>1588</v>
      </c>
      <c r="C10953" s="2">
        <v>3087</v>
      </c>
      <c r="D10953" s="2">
        <v>0.50304502500000003</v>
      </c>
      <c r="E10953" s="2">
        <v>0.13838566199999999</v>
      </c>
      <c r="F10953" s="2">
        <v>0.12832049100000001</v>
      </c>
      <c r="G10953" s="2">
        <v>2.6350949620000002</v>
      </c>
      <c r="H10953" s="2">
        <v>2.920223644</v>
      </c>
      <c r="I10953" s="2" t="s">
        <v>176</v>
      </c>
      <c r="J10953" s="2" t="s">
        <v>176</v>
      </c>
    </row>
    <row r="10954" spans="1:10" x14ac:dyDescent="0.25">
      <c r="A10954" s="2" t="s">
        <v>662</v>
      </c>
      <c r="B10954" s="2">
        <v>1647</v>
      </c>
      <c r="C10954" s="2">
        <v>3228</v>
      </c>
      <c r="D10954" s="2">
        <v>0.405020241</v>
      </c>
      <c r="E10954" s="2">
        <v>4.2653148000000002E-2</v>
      </c>
      <c r="F10954" s="2">
        <v>4.4591123000000003E-2</v>
      </c>
      <c r="G10954" s="2">
        <v>8.4956704900000002</v>
      </c>
      <c r="H10954" s="2">
        <v>8.0829792569999999</v>
      </c>
      <c r="I10954" s="2" t="s">
        <v>176</v>
      </c>
      <c r="J10954" s="2" t="s">
        <v>176</v>
      </c>
    </row>
    <row r="10955" spans="1:10" x14ac:dyDescent="0.25">
      <c r="A10955" s="2" t="s">
        <v>662</v>
      </c>
      <c r="B10955" s="2">
        <v>1719</v>
      </c>
      <c r="C10955" s="2">
        <v>3382</v>
      </c>
      <c r="D10955" s="2">
        <v>0.53173246100000005</v>
      </c>
      <c r="E10955" s="2">
        <v>6.0691676E-2</v>
      </c>
      <c r="F10955" s="2">
        <v>5.5128723999999997E-2</v>
      </c>
      <c r="G10955" s="2">
        <v>7.7612089900000001</v>
      </c>
      <c r="H10955" s="2">
        <v>8.6452887359999995</v>
      </c>
      <c r="I10955" s="2" t="s">
        <v>176</v>
      </c>
      <c r="J10955" s="2" t="s">
        <v>176</v>
      </c>
    </row>
    <row r="10956" spans="1:10" x14ac:dyDescent="0.25">
      <c r="A10956" s="2" t="s">
        <v>662</v>
      </c>
      <c r="B10956" s="2">
        <v>1784</v>
      </c>
      <c r="C10956" s="2">
        <v>3529</v>
      </c>
      <c r="D10956" s="2">
        <v>0.57211203099999997</v>
      </c>
      <c r="E10956" s="2">
        <v>0.122335045</v>
      </c>
      <c r="F10956" s="2">
        <v>0.102889589</v>
      </c>
      <c r="G10956" s="2">
        <v>3.676599682</v>
      </c>
      <c r="H10956" s="2">
        <v>4.5604462850000003</v>
      </c>
      <c r="I10956" s="2" t="s">
        <v>176</v>
      </c>
      <c r="J10956" s="2" t="s">
        <v>176</v>
      </c>
    </row>
    <row r="10957" spans="1:10" x14ac:dyDescent="0.25">
      <c r="A10957" s="2" t="s">
        <v>662</v>
      </c>
      <c r="B10957" s="2">
        <v>1857</v>
      </c>
      <c r="C10957" s="2">
        <v>3684</v>
      </c>
      <c r="D10957" s="2">
        <v>0.39863547500000002</v>
      </c>
      <c r="E10957" s="2">
        <v>5.7517869999999999E-2</v>
      </c>
      <c r="F10957" s="2">
        <v>0.20163468700000001</v>
      </c>
      <c r="G10957" s="2">
        <v>5.930636969</v>
      </c>
      <c r="H10957" s="2">
        <v>0.97701834600000004</v>
      </c>
      <c r="I10957" s="2" t="s">
        <v>176</v>
      </c>
      <c r="J10957" s="2" t="s">
        <v>176</v>
      </c>
    </row>
    <row r="10958" spans="1:10" x14ac:dyDescent="0.25">
      <c r="A10958" s="2" t="s">
        <v>662</v>
      </c>
      <c r="B10958" s="2">
        <v>1936</v>
      </c>
      <c r="C10958" s="2">
        <v>3845</v>
      </c>
      <c r="D10958" s="2">
        <v>0.207346064</v>
      </c>
      <c r="E10958" s="2">
        <v>2.9179653E-2</v>
      </c>
      <c r="F10958" s="2">
        <v>3.3293282E-2</v>
      </c>
      <c r="G10958" s="2">
        <v>6.1058440620000001</v>
      </c>
      <c r="H10958" s="2">
        <v>5.2278649509999999</v>
      </c>
      <c r="I10958" s="2" t="s">
        <v>176</v>
      </c>
      <c r="J10958" s="2" t="s">
        <v>176</v>
      </c>
    </row>
    <row r="10959" spans="1:10" x14ac:dyDescent="0.25">
      <c r="A10959" s="2" t="s">
        <v>662</v>
      </c>
      <c r="B10959" s="2">
        <v>2020</v>
      </c>
      <c r="C10959" s="2">
        <v>4011</v>
      </c>
      <c r="D10959" s="2">
        <v>0.10693401399999999</v>
      </c>
      <c r="E10959" s="2">
        <v>8.0846116999999995E-2</v>
      </c>
      <c r="F10959" s="2">
        <v>6.1846360000000003E-2</v>
      </c>
      <c r="G10959" s="2">
        <v>0.32268582699999998</v>
      </c>
      <c r="H10959" s="2">
        <v>0.72902678399999998</v>
      </c>
      <c r="I10959" s="2" t="s">
        <v>176</v>
      </c>
      <c r="J10959" s="2" t="s">
        <v>176</v>
      </c>
    </row>
    <row r="10960" spans="1:10" x14ac:dyDescent="0.25">
      <c r="A10960" s="2" t="s">
        <v>662</v>
      </c>
      <c r="B10960" s="2">
        <v>2103</v>
      </c>
      <c r="C10960" s="2">
        <v>4176</v>
      </c>
      <c r="D10960" s="2">
        <v>9.0544260000000001E-2</v>
      </c>
      <c r="E10960" s="2">
        <v>0.17957638200000001</v>
      </c>
      <c r="F10960" s="2">
        <v>0.17780764199999999</v>
      </c>
      <c r="G10960" s="2">
        <v>-0.495789708</v>
      </c>
      <c r="H10960" s="2">
        <v>-0.490774078</v>
      </c>
      <c r="I10960" s="2" t="s">
        <v>176</v>
      </c>
      <c r="J10960" s="2" t="s">
        <v>176</v>
      </c>
    </row>
    <row r="10961" spans="1:10" x14ac:dyDescent="0.25">
      <c r="A10961" s="2" t="s">
        <v>662</v>
      </c>
      <c r="B10961" s="2">
        <v>2202</v>
      </c>
      <c r="C10961" s="2">
        <v>4357</v>
      </c>
      <c r="D10961" s="2">
        <v>0.747667843</v>
      </c>
      <c r="E10961" s="2">
        <v>0.44646233299999999</v>
      </c>
      <c r="F10961" s="2">
        <v>0.49438305199999999</v>
      </c>
      <c r="G10961" s="2">
        <v>0.67464932200000005</v>
      </c>
      <c r="H10961" s="2">
        <v>0.51232498699999995</v>
      </c>
      <c r="I10961" s="2" t="s">
        <v>176</v>
      </c>
      <c r="J10961" s="2" t="s">
        <v>176</v>
      </c>
    </row>
    <row r="10962" spans="1:10" x14ac:dyDescent="0.25">
      <c r="A10962" s="2" t="s">
        <v>662</v>
      </c>
      <c r="B10962" s="2">
        <v>2278</v>
      </c>
      <c r="C10962" s="2">
        <v>4515</v>
      </c>
      <c r="D10962" s="2">
        <v>1.3709581179999999</v>
      </c>
      <c r="E10962" s="2">
        <v>0.950044149</v>
      </c>
      <c r="F10962" s="2">
        <v>0.76836586200000001</v>
      </c>
      <c r="G10962" s="2">
        <v>0.44304674599999999</v>
      </c>
      <c r="H10962" s="2">
        <v>0.78425173000000004</v>
      </c>
      <c r="I10962" s="2" t="s">
        <v>176</v>
      </c>
      <c r="J10962" s="2" t="s">
        <v>176</v>
      </c>
    </row>
    <row r="10963" spans="1:10" x14ac:dyDescent="0.25">
      <c r="A10963" s="2" t="s">
        <v>663</v>
      </c>
      <c r="B10963" s="2">
        <v>240</v>
      </c>
      <c r="C10963" s="2">
        <v>419</v>
      </c>
      <c r="D10963" s="2">
        <v>0.945882483</v>
      </c>
      <c r="E10963" s="2">
        <v>0.79009499500000002</v>
      </c>
      <c r="F10963" s="2">
        <v>0.99235981500000003</v>
      </c>
      <c r="G10963" s="2">
        <v>0.19717564200000001</v>
      </c>
      <c r="H10963" s="2">
        <v>-4.6835161E-2</v>
      </c>
      <c r="I10963" s="2" t="s">
        <v>110</v>
      </c>
      <c r="J10963" s="2" t="s">
        <v>110</v>
      </c>
    </row>
    <row r="10964" spans="1:10" x14ac:dyDescent="0.25">
      <c r="A10964" s="2" t="s">
        <v>663</v>
      </c>
      <c r="B10964" s="2">
        <v>354</v>
      </c>
      <c r="C10964" s="2">
        <v>609</v>
      </c>
      <c r="D10964" s="2">
        <v>1.053178422</v>
      </c>
      <c r="E10964" s="2">
        <v>0.87435154999999998</v>
      </c>
      <c r="F10964" s="2">
        <v>0.31118582099999997</v>
      </c>
      <c r="G10964" s="2">
        <v>0.204525138</v>
      </c>
      <c r="H10964" s="2">
        <v>2.38440363</v>
      </c>
      <c r="I10964" s="2" t="s">
        <v>110</v>
      </c>
      <c r="J10964" s="2" t="s">
        <v>110</v>
      </c>
    </row>
    <row r="10965" spans="1:10" x14ac:dyDescent="0.25">
      <c r="A10965" s="2" t="s">
        <v>663</v>
      </c>
      <c r="B10965" s="2">
        <v>982</v>
      </c>
      <c r="C10965" s="2">
        <v>1313</v>
      </c>
      <c r="D10965" s="2">
        <v>0.63398576299999998</v>
      </c>
      <c r="E10965" s="2">
        <v>0.27906382899999999</v>
      </c>
      <c r="F10965" s="2">
        <v>0.28340322600000001</v>
      </c>
      <c r="G10965" s="2">
        <v>1.2718306619999999</v>
      </c>
      <c r="H10965" s="2">
        <v>1.2370449750000001</v>
      </c>
      <c r="I10965" s="2" t="s">
        <v>110</v>
      </c>
      <c r="J10965" s="2" t="s">
        <v>110</v>
      </c>
    </row>
    <row r="10966" spans="1:10" x14ac:dyDescent="0.25">
      <c r="A10966" s="2" t="s">
        <v>663</v>
      </c>
      <c r="B10966" s="2">
        <v>1003</v>
      </c>
      <c r="C10966" s="2">
        <v>1410</v>
      </c>
      <c r="D10966" s="2">
        <v>0.160310022</v>
      </c>
      <c r="E10966" s="2">
        <v>5.0212393000000001E-2</v>
      </c>
      <c r="F10966" s="2">
        <v>4.6697519999999999E-2</v>
      </c>
      <c r="G10966" s="2">
        <v>2.1926385800000001</v>
      </c>
      <c r="H10966" s="2">
        <v>2.4329451020000001</v>
      </c>
      <c r="I10966" s="2" t="s">
        <v>110</v>
      </c>
      <c r="J10966" s="2" t="s">
        <v>110</v>
      </c>
    </row>
    <row r="10967" spans="1:10" x14ac:dyDescent="0.25">
      <c r="A10967" s="2" t="s">
        <v>663</v>
      </c>
      <c r="B10967" s="2">
        <v>1150</v>
      </c>
      <c r="C10967" s="2">
        <v>1633</v>
      </c>
      <c r="D10967" s="2">
        <v>0.56100716799999994</v>
      </c>
      <c r="E10967" s="2">
        <v>0.225129158</v>
      </c>
      <c r="F10967" s="2">
        <v>0.20632408999999999</v>
      </c>
      <c r="G10967" s="2">
        <v>1.4919347329999999</v>
      </c>
      <c r="H10967" s="2">
        <v>1.719058008</v>
      </c>
      <c r="I10967" s="2" t="s">
        <v>110</v>
      </c>
      <c r="J10967" s="2" t="s">
        <v>110</v>
      </c>
    </row>
    <row r="10968" spans="1:10" x14ac:dyDescent="0.25">
      <c r="A10968" s="2" t="s">
        <v>663</v>
      </c>
      <c r="B10968" s="2">
        <v>1341</v>
      </c>
      <c r="C10968" s="2">
        <v>1900</v>
      </c>
      <c r="D10968" s="2">
        <v>0.46174831799999999</v>
      </c>
      <c r="E10968" s="2">
        <v>0.43016766499999998</v>
      </c>
      <c r="F10968" s="2">
        <v>0.48969665000000001</v>
      </c>
      <c r="G10968" s="2">
        <v>7.3414754999999998E-2</v>
      </c>
      <c r="H10968" s="2">
        <v>-5.7072744000000002E-2</v>
      </c>
      <c r="I10968" s="2" t="s">
        <v>110</v>
      </c>
      <c r="J10968" s="2" t="s">
        <v>110</v>
      </c>
    </row>
    <row r="10969" spans="1:10" x14ac:dyDescent="0.25">
      <c r="A10969" s="2" t="s">
        <v>663</v>
      </c>
      <c r="B10969" s="2">
        <v>1567</v>
      </c>
      <c r="C10969" s="2">
        <v>2202</v>
      </c>
      <c r="D10969" s="2">
        <v>0.55565863900000001</v>
      </c>
      <c r="E10969" s="2">
        <v>0.30850803399999999</v>
      </c>
      <c r="F10969" s="2">
        <v>0.20206722899999999</v>
      </c>
      <c r="G10969" s="2">
        <v>0.80111561799999997</v>
      </c>
      <c r="H10969" s="2">
        <v>1.749870134</v>
      </c>
      <c r="I10969" s="2" t="s">
        <v>110</v>
      </c>
      <c r="J10969" s="2" t="s">
        <v>110</v>
      </c>
    </row>
    <row r="10970" spans="1:10" x14ac:dyDescent="0.25">
      <c r="A10970" s="2" t="s">
        <v>663</v>
      </c>
      <c r="B10970" s="2">
        <v>1716</v>
      </c>
      <c r="C10970" s="2">
        <v>2427</v>
      </c>
      <c r="D10970" s="2">
        <v>0.23324756299999999</v>
      </c>
      <c r="E10970" s="2">
        <v>0.35146459499999999</v>
      </c>
      <c r="F10970" s="2">
        <v>0.18511469</v>
      </c>
      <c r="G10970" s="2">
        <v>-0.33635545100000003</v>
      </c>
      <c r="H10970" s="2">
        <v>0.26001649599999999</v>
      </c>
      <c r="I10970" s="2" t="s">
        <v>110</v>
      </c>
      <c r="J10970" s="2" t="s">
        <v>110</v>
      </c>
    </row>
    <row r="10971" spans="1:10" x14ac:dyDescent="0.25">
      <c r="A10971" s="2" t="s">
        <v>663</v>
      </c>
      <c r="B10971" s="2">
        <v>1890</v>
      </c>
      <c r="C10971" s="2">
        <v>2677</v>
      </c>
      <c r="D10971" s="2">
        <v>0.27868586000000001</v>
      </c>
      <c r="E10971" s="2">
        <v>0.38902973699999999</v>
      </c>
      <c r="F10971" s="2">
        <v>0.15494968000000001</v>
      </c>
      <c r="G10971" s="2">
        <v>-0.28363866799999998</v>
      </c>
      <c r="H10971" s="2">
        <v>0.798557191</v>
      </c>
      <c r="I10971" s="2" t="s">
        <v>110</v>
      </c>
      <c r="J10971" s="2" t="s">
        <v>110</v>
      </c>
    </row>
    <row r="10972" spans="1:10" x14ac:dyDescent="0.25">
      <c r="A10972" s="2" t="s">
        <v>663</v>
      </c>
      <c r="B10972" s="2">
        <v>2091</v>
      </c>
      <c r="C10972" s="2">
        <v>2954</v>
      </c>
      <c r="D10972" s="2">
        <v>0.29754555700000002</v>
      </c>
      <c r="E10972" s="2">
        <v>0.24388333600000001</v>
      </c>
      <c r="F10972" s="2">
        <v>0.189622665</v>
      </c>
      <c r="G10972" s="2">
        <v>0.22003233899999999</v>
      </c>
      <c r="H10972" s="2">
        <v>0.56914553000000001</v>
      </c>
      <c r="I10972" s="2" t="s">
        <v>110</v>
      </c>
      <c r="J10972" s="2" t="s">
        <v>110</v>
      </c>
    </row>
    <row r="10973" spans="1:10" x14ac:dyDescent="0.25">
      <c r="A10973" s="2" t="s">
        <v>663</v>
      </c>
      <c r="B10973" s="2">
        <v>2289</v>
      </c>
      <c r="C10973" s="2">
        <v>3228</v>
      </c>
      <c r="D10973" s="2">
        <v>0.40037117500000002</v>
      </c>
      <c r="E10973" s="2">
        <v>0.73780565899999995</v>
      </c>
      <c r="F10973" s="2">
        <v>0.246435024</v>
      </c>
      <c r="G10973" s="2">
        <v>-0.45734873399999998</v>
      </c>
      <c r="H10973" s="2">
        <v>0.62465208299999997</v>
      </c>
      <c r="I10973" s="2" t="s">
        <v>110</v>
      </c>
      <c r="J10973" s="2" t="s">
        <v>110</v>
      </c>
    </row>
    <row r="10974" spans="1:10" x14ac:dyDescent="0.25">
      <c r="A10974" s="2" t="s">
        <v>663</v>
      </c>
      <c r="B10974" s="2">
        <v>2473</v>
      </c>
      <c r="C10974" s="2">
        <v>3488</v>
      </c>
      <c r="D10974" s="2">
        <v>0.47429453999999999</v>
      </c>
      <c r="E10974" s="2">
        <v>0.25932561799999998</v>
      </c>
      <c r="F10974" s="2">
        <v>0.39791347599999999</v>
      </c>
      <c r="G10974" s="2">
        <v>0.82895366400000003</v>
      </c>
      <c r="H10974" s="2">
        <v>0.19195394900000001</v>
      </c>
      <c r="I10974" s="2" t="s">
        <v>110</v>
      </c>
      <c r="J10974" s="2" t="s">
        <v>110</v>
      </c>
    </row>
    <row r="10975" spans="1:10" x14ac:dyDescent="0.25">
      <c r="A10975" s="2" t="s">
        <v>663</v>
      </c>
      <c r="B10975" s="2">
        <v>2667</v>
      </c>
      <c r="C10975" s="2">
        <v>3758</v>
      </c>
      <c r="D10975" s="2">
        <v>0.446832377</v>
      </c>
      <c r="E10975" s="2">
        <v>0.33030803800000003</v>
      </c>
      <c r="F10975" s="2">
        <v>0.44119582899999998</v>
      </c>
      <c r="G10975" s="2">
        <v>0.35277476000000002</v>
      </c>
      <c r="H10975" s="2">
        <v>1.2775617E-2</v>
      </c>
      <c r="I10975" s="2" t="s">
        <v>110</v>
      </c>
      <c r="J10975" s="2" t="s">
        <v>110</v>
      </c>
    </row>
    <row r="10976" spans="1:10" x14ac:dyDescent="0.25">
      <c r="A10976" s="2" t="s">
        <v>663</v>
      </c>
      <c r="B10976" s="2">
        <v>3008</v>
      </c>
      <c r="C10976" s="2">
        <v>4175</v>
      </c>
      <c r="D10976" s="2">
        <v>8.3721686000000003E-2</v>
      </c>
      <c r="E10976" s="2">
        <v>0.124868269</v>
      </c>
      <c r="F10976" s="2">
        <v>0.12439211</v>
      </c>
      <c r="G10976" s="2">
        <v>-0.32951992899999999</v>
      </c>
      <c r="H10976" s="2">
        <v>-0.32695341</v>
      </c>
      <c r="I10976" s="2" t="s">
        <v>110</v>
      </c>
      <c r="J10976" s="2" t="s">
        <v>110</v>
      </c>
    </row>
    <row r="10977" spans="1:10" x14ac:dyDescent="0.25">
      <c r="A10977" s="2" t="s">
        <v>663</v>
      </c>
      <c r="B10977" s="2">
        <v>3136</v>
      </c>
      <c r="C10977" s="2">
        <v>4379</v>
      </c>
      <c r="D10977" s="2">
        <v>3.8107209000000003E-2</v>
      </c>
      <c r="E10977" s="2">
        <v>0.13017970800000001</v>
      </c>
      <c r="F10977" s="2">
        <v>0.132697078</v>
      </c>
      <c r="G10977" s="2">
        <v>-0.70727228099999995</v>
      </c>
      <c r="H10977" s="2">
        <v>-0.71282556100000005</v>
      </c>
      <c r="I10977" s="2" t="s">
        <v>110</v>
      </c>
      <c r="J10977" s="2" t="s">
        <v>110</v>
      </c>
    </row>
    <row r="10978" spans="1:10" x14ac:dyDescent="0.25">
      <c r="A10978" s="2" t="s">
        <v>663</v>
      </c>
      <c r="B10978" s="2">
        <v>3271</v>
      </c>
      <c r="C10978" s="2">
        <v>4590</v>
      </c>
      <c r="D10978" s="2">
        <v>8.3556934999999999E-2</v>
      </c>
      <c r="E10978" s="2">
        <v>0.115738455</v>
      </c>
      <c r="F10978" s="2">
        <v>0.11860178</v>
      </c>
      <c r="G10978" s="2">
        <v>-0.278053824</v>
      </c>
      <c r="H10978" s="2">
        <v>-0.29548329800000001</v>
      </c>
      <c r="I10978" s="2" t="s">
        <v>110</v>
      </c>
      <c r="J10978" s="2" t="s">
        <v>110</v>
      </c>
    </row>
    <row r="10979" spans="1:10" x14ac:dyDescent="0.25">
      <c r="A10979" s="2" t="s">
        <v>663</v>
      </c>
      <c r="B10979" s="2">
        <v>3401</v>
      </c>
      <c r="C10979" s="2">
        <v>4796</v>
      </c>
      <c r="D10979" s="2">
        <v>0.19324095499999999</v>
      </c>
      <c r="E10979" s="2">
        <v>0.24906825099999999</v>
      </c>
      <c r="F10979" s="2">
        <v>0.318070723</v>
      </c>
      <c r="G10979" s="2">
        <v>-0.22414456899999999</v>
      </c>
      <c r="H10979" s="2">
        <v>-0.39245915599999998</v>
      </c>
      <c r="I10979" s="2" t="s">
        <v>110</v>
      </c>
      <c r="J10979" s="2" t="s">
        <v>110</v>
      </c>
    </row>
    <row r="10980" spans="1:10" x14ac:dyDescent="0.25">
      <c r="A10980" s="2" t="s">
        <v>663</v>
      </c>
      <c r="B10980" s="2">
        <v>3746</v>
      </c>
      <c r="C10980" s="2">
        <v>5217</v>
      </c>
      <c r="D10980" s="2">
        <v>0.20019118599999999</v>
      </c>
      <c r="E10980" s="2">
        <v>0.352815461</v>
      </c>
      <c r="F10980" s="2">
        <v>0.31121500699999999</v>
      </c>
      <c r="G10980" s="2">
        <v>-0.43258953100000003</v>
      </c>
      <c r="H10980" s="2">
        <v>-0.35674314600000001</v>
      </c>
      <c r="I10980" s="2" t="s">
        <v>110</v>
      </c>
      <c r="J10980" s="2" t="s">
        <v>110</v>
      </c>
    </row>
    <row r="10981" spans="1:10" x14ac:dyDescent="0.25">
      <c r="A10981" s="2" t="s">
        <v>663</v>
      </c>
      <c r="B10981" s="2">
        <v>3978</v>
      </c>
      <c r="C10981" s="2">
        <v>5525</v>
      </c>
      <c r="D10981" s="2">
        <v>0.15932233900000001</v>
      </c>
      <c r="E10981" s="2">
        <v>0.23277430800000001</v>
      </c>
      <c r="F10981" s="2">
        <v>0.293190968</v>
      </c>
      <c r="G10981" s="2">
        <v>-0.315550157</v>
      </c>
      <c r="H10981" s="2">
        <v>-0.45659192900000001</v>
      </c>
      <c r="I10981" s="2" t="s">
        <v>110</v>
      </c>
      <c r="J10981" s="2" t="s">
        <v>110</v>
      </c>
    </row>
    <row r="10982" spans="1:10" x14ac:dyDescent="0.25">
      <c r="A10982" s="2" t="s">
        <v>663</v>
      </c>
      <c r="B10982" s="2">
        <v>4016</v>
      </c>
      <c r="C10982" s="2">
        <v>5639</v>
      </c>
      <c r="D10982" s="2">
        <v>0.19089819199999999</v>
      </c>
      <c r="E10982" s="2">
        <v>0.289245535</v>
      </c>
      <c r="F10982" s="2">
        <v>0.21694702599999999</v>
      </c>
      <c r="G10982" s="2">
        <v>-0.34001334799999999</v>
      </c>
      <c r="H10982" s="2">
        <v>-0.120070022</v>
      </c>
      <c r="I10982" s="2" t="s">
        <v>110</v>
      </c>
      <c r="J10982" s="2" t="s">
        <v>110</v>
      </c>
    </row>
    <row r="10983" spans="1:10" x14ac:dyDescent="0.25">
      <c r="A10983" s="2" t="s">
        <v>663</v>
      </c>
      <c r="B10983" s="2">
        <v>4356</v>
      </c>
      <c r="C10983" s="2">
        <v>6055</v>
      </c>
      <c r="D10983" s="2">
        <v>0.14286439000000001</v>
      </c>
      <c r="E10983" s="2">
        <v>0.13543448599999999</v>
      </c>
      <c r="F10983" s="2">
        <v>0.143470024</v>
      </c>
      <c r="G10983" s="2">
        <v>5.4859761999999999E-2</v>
      </c>
      <c r="H10983" s="2">
        <v>-4.2213279999999999E-3</v>
      </c>
      <c r="I10983" s="2" t="s">
        <v>110</v>
      </c>
      <c r="J10983" s="2" t="s">
        <v>110</v>
      </c>
    </row>
    <row r="10984" spans="1:10" x14ac:dyDescent="0.25">
      <c r="A10984" s="2" t="s">
        <v>663</v>
      </c>
      <c r="B10984" s="2">
        <v>4485</v>
      </c>
      <c r="C10984" s="2">
        <v>6260</v>
      </c>
      <c r="D10984" s="2">
        <v>0.14994790399999999</v>
      </c>
      <c r="E10984" s="2">
        <v>0.32771644799999999</v>
      </c>
      <c r="F10984" s="2">
        <v>0.47323108200000003</v>
      </c>
      <c r="G10984" s="2">
        <v>-0.54244620799999999</v>
      </c>
      <c r="H10984" s="2">
        <v>-0.68314020499999994</v>
      </c>
      <c r="I10984" s="2" t="s">
        <v>110</v>
      </c>
      <c r="J10984" s="2" t="s">
        <v>110</v>
      </c>
    </row>
    <row r="10985" spans="1:10" x14ac:dyDescent="0.25">
      <c r="A10985" s="2" t="s">
        <v>663</v>
      </c>
      <c r="B10985" s="2">
        <v>4800</v>
      </c>
      <c r="C10985" s="2">
        <v>6651</v>
      </c>
      <c r="D10985" s="2">
        <v>0.106371272</v>
      </c>
      <c r="E10985" s="2">
        <v>0.29295816299999999</v>
      </c>
      <c r="F10985" s="2">
        <v>0.28202020900000002</v>
      </c>
      <c r="G10985" s="2">
        <v>-0.63690627</v>
      </c>
      <c r="H10985" s="2">
        <v>-0.62282393700000005</v>
      </c>
      <c r="I10985" s="2" t="s">
        <v>110</v>
      </c>
      <c r="J10985" s="2" t="s">
        <v>110</v>
      </c>
    </row>
    <row r="10986" spans="1:10" x14ac:dyDescent="0.25">
      <c r="A10986" s="2" t="s">
        <v>663</v>
      </c>
      <c r="B10986" s="2">
        <v>4831</v>
      </c>
      <c r="C10986" s="2">
        <v>6758</v>
      </c>
      <c r="D10986" s="2">
        <v>5.6726498E-2</v>
      </c>
      <c r="E10986" s="2">
        <v>6.6616356000000002E-2</v>
      </c>
      <c r="F10986" s="2">
        <v>7.9502989999999996E-2</v>
      </c>
      <c r="G10986" s="2">
        <v>-0.14845989600000001</v>
      </c>
      <c r="H10986" s="2">
        <v>-0.28648597799999997</v>
      </c>
      <c r="I10986" s="2" t="s">
        <v>110</v>
      </c>
      <c r="J10986" s="2" t="s">
        <v>110</v>
      </c>
    </row>
    <row r="10987" spans="1:10" x14ac:dyDescent="0.25">
      <c r="A10987" s="2" t="s">
        <v>664</v>
      </c>
      <c r="B10987" s="2">
        <v>22</v>
      </c>
      <c r="C10987" s="2">
        <v>252</v>
      </c>
      <c r="D10987" s="2">
        <v>1.697068217</v>
      </c>
      <c r="E10987" s="2">
        <v>0.76552482099999997</v>
      </c>
      <c r="F10987" s="2">
        <v>0.692943423</v>
      </c>
      <c r="G10987" s="2">
        <v>1.2168689640000001</v>
      </c>
      <c r="H10987" s="2">
        <v>1.4490718309999999</v>
      </c>
      <c r="I10987" s="2" t="s">
        <v>177</v>
      </c>
      <c r="J10987" s="2" t="s">
        <v>177</v>
      </c>
    </row>
    <row r="10988" spans="1:10" x14ac:dyDescent="0.25">
      <c r="A10988" s="2" t="s">
        <v>664</v>
      </c>
      <c r="B10988" s="2">
        <v>268</v>
      </c>
      <c r="C10988" s="2">
        <v>570</v>
      </c>
      <c r="D10988" s="2">
        <v>2.6344428180000001</v>
      </c>
      <c r="E10988" s="2">
        <v>0.95784662200000004</v>
      </c>
      <c r="F10988" s="2">
        <v>0.98123724800000001</v>
      </c>
      <c r="G10988" s="2">
        <v>1.750380652</v>
      </c>
      <c r="H10988" s="2">
        <v>1.6848173799999999</v>
      </c>
      <c r="I10988" s="2" t="s">
        <v>177</v>
      </c>
      <c r="J10988" s="2" t="s">
        <v>177</v>
      </c>
    </row>
    <row r="10989" spans="1:10" x14ac:dyDescent="0.25">
      <c r="A10989" s="2" t="s">
        <v>664</v>
      </c>
      <c r="B10989" s="2">
        <v>348</v>
      </c>
      <c r="C10989" s="2">
        <v>722</v>
      </c>
      <c r="D10989" s="2">
        <v>3.142115445</v>
      </c>
      <c r="E10989" s="2">
        <v>0.95381522699999999</v>
      </c>
      <c r="F10989" s="2">
        <v>0.86811801499999997</v>
      </c>
      <c r="G10989" s="2">
        <v>2.2942600999999998</v>
      </c>
      <c r="H10989" s="2">
        <v>2.6194565609999998</v>
      </c>
      <c r="I10989" s="2" t="s">
        <v>177</v>
      </c>
      <c r="J10989" s="2" t="s">
        <v>177</v>
      </c>
    </row>
    <row r="10990" spans="1:10" x14ac:dyDescent="0.25">
      <c r="A10990" s="2" t="s">
        <v>664</v>
      </c>
      <c r="B10990" s="2">
        <v>429</v>
      </c>
      <c r="C10990" s="2">
        <v>875</v>
      </c>
      <c r="D10990" s="2">
        <v>2.106233209</v>
      </c>
      <c r="E10990" s="2">
        <v>1.1642040890000001</v>
      </c>
      <c r="F10990" s="2">
        <v>1.01489838</v>
      </c>
      <c r="G10990" s="2">
        <v>0.80916149500000001</v>
      </c>
      <c r="H10990" s="2">
        <v>1.075314388</v>
      </c>
      <c r="I10990" s="2" t="s">
        <v>177</v>
      </c>
      <c r="J10990" s="2" t="s">
        <v>177</v>
      </c>
    </row>
    <row r="10991" spans="1:10" x14ac:dyDescent="0.25">
      <c r="A10991" s="2" t="s">
        <v>664</v>
      </c>
      <c r="B10991" s="2">
        <v>639</v>
      </c>
      <c r="C10991" s="2">
        <v>1157</v>
      </c>
      <c r="D10991" s="2">
        <v>0.16036377600000001</v>
      </c>
      <c r="E10991" s="2">
        <v>0.10058880100000001</v>
      </c>
      <c r="F10991" s="2">
        <v>7.8428304000000004E-2</v>
      </c>
      <c r="G10991" s="2">
        <v>0.59425079400000003</v>
      </c>
      <c r="H10991" s="2">
        <v>1.0447181489999999</v>
      </c>
      <c r="I10991" s="2" t="s">
        <v>177</v>
      </c>
      <c r="J10991" s="2" t="s">
        <v>177</v>
      </c>
    </row>
    <row r="10992" spans="1:10" x14ac:dyDescent="0.25">
      <c r="A10992" s="2" t="s">
        <v>664</v>
      </c>
      <c r="B10992" s="2">
        <v>805</v>
      </c>
      <c r="C10992" s="2">
        <v>1395</v>
      </c>
      <c r="D10992" s="2">
        <v>4.3322693000000002E-2</v>
      </c>
      <c r="E10992" s="2">
        <v>1.2827118E-2</v>
      </c>
      <c r="F10992" s="2">
        <v>1.5667417999999999E-2</v>
      </c>
      <c r="G10992" s="2">
        <v>2.3774301019999999</v>
      </c>
      <c r="H10992" s="2">
        <v>1.7651456619999999</v>
      </c>
      <c r="I10992" s="2" t="s">
        <v>177</v>
      </c>
      <c r="J10992" s="2" t="s">
        <v>177</v>
      </c>
    </row>
    <row r="10993" spans="1:10" x14ac:dyDescent="0.25">
      <c r="A10993" s="2" t="s">
        <v>664</v>
      </c>
      <c r="B10993" s="2">
        <v>893</v>
      </c>
      <c r="C10993" s="2">
        <v>1555</v>
      </c>
      <c r="D10993" s="2">
        <v>1.7468365E-2</v>
      </c>
      <c r="E10993" s="2">
        <v>1.5733534E-2</v>
      </c>
      <c r="F10993" s="2">
        <v>2.8579449E-2</v>
      </c>
      <c r="G10993" s="2">
        <v>0.110263262</v>
      </c>
      <c r="H10993" s="2">
        <v>-0.388778813</v>
      </c>
      <c r="I10993" s="2" t="s">
        <v>177</v>
      </c>
      <c r="J10993" s="2" t="s">
        <v>177</v>
      </c>
    </row>
    <row r="10994" spans="1:10" x14ac:dyDescent="0.25">
      <c r="A10994" s="2" t="s">
        <v>664</v>
      </c>
      <c r="B10994" s="2">
        <v>1067</v>
      </c>
      <c r="C10994" s="2">
        <v>1801</v>
      </c>
      <c r="D10994" s="2">
        <v>3.8680804999999999E-2</v>
      </c>
      <c r="E10994" s="2">
        <v>7.56304E-3</v>
      </c>
      <c r="F10994" s="2">
        <v>8.2138620000000006E-3</v>
      </c>
      <c r="G10994" s="2">
        <v>4.1144517709999997</v>
      </c>
      <c r="H10994" s="2">
        <v>3.7092103249999999</v>
      </c>
      <c r="I10994" s="2" t="s">
        <v>177</v>
      </c>
      <c r="J10994" s="2" t="s">
        <v>177</v>
      </c>
    </row>
    <row r="10995" spans="1:10" x14ac:dyDescent="0.25">
      <c r="A10995" s="2" t="s">
        <v>664</v>
      </c>
      <c r="B10995" s="2">
        <v>1190</v>
      </c>
      <c r="C10995" s="2">
        <v>1996</v>
      </c>
      <c r="D10995" s="2">
        <v>3.2941681E-2</v>
      </c>
      <c r="E10995" s="2">
        <v>8.1768299999999995E-3</v>
      </c>
      <c r="F10995" s="2">
        <v>6.9060789999999999E-3</v>
      </c>
      <c r="G10995" s="2">
        <v>3.0286616130000001</v>
      </c>
      <c r="H10995" s="2">
        <v>3.7699542720000001</v>
      </c>
      <c r="I10995" s="2" t="s">
        <v>177</v>
      </c>
      <c r="J10995" s="2" t="s">
        <v>177</v>
      </c>
    </row>
    <row r="10996" spans="1:10" x14ac:dyDescent="0.25">
      <c r="A10996" s="2" t="s">
        <v>664</v>
      </c>
      <c r="B10996" s="2">
        <v>1591</v>
      </c>
      <c r="C10996" s="2">
        <v>2469</v>
      </c>
      <c r="D10996" s="2">
        <v>3.2563717999999998E-2</v>
      </c>
      <c r="E10996" s="2">
        <v>2.2687276999999999E-2</v>
      </c>
      <c r="F10996" s="2">
        <v>5.6642649999999999E-3</v>
      </c>
      <c r="G10996" s="2">
        <v>0.43532948599999999</v>
      </c>
      <c r="H10996" s="2">
        <v>4.7489753930000003</v>
      </c>
      <c r="I10996" s="2" t="s">
        <v>177</v>
      </c>
      <c r="J10996" s="2" t="s">
        <v>177</v>
      </c>
    </row>
    <row r="10997" spans="1:10" x14ac:dyDescent="0.25">
      <c r="A10997" s="2" t="s">
        <v>664</v>
      </c>
      <c r="B10997" s="2">
        <v>1790</v>
      </c>
      <c r="C10997" s="2">
        <v>2740</v>
      </c>
      <c r="D10997" s="2">
        <v>5.3575375000000001E-2</v>
      </c>
      <c r="E10997" s="2">
        <v>2.5105072999999999E-2</v>
      </c>
      <c r="F10997" s="2">
        <v>3.4048319000000001E-2</v>
      </c>
      <c r="G10997" s="2">
        <v>1.1340457509999999</v>
      </c>
      <c r="H10997" s="2">
        <v>0.57351014899999997</v>
      </c>
      <c r="I10997" s="2" t="s">
        <v>177</v>
      </c>
      <c r="J10997" s="2" t="s">
        <v>177</v>
      </c>
    </row>
    <row r="10998" spans="1:10" x14ac:dyDescent="0.25">
      <c r="A10998" s="2" t="s">
        <v>664</v>
      </c>
      <c r="B10998" s="2">
        <v>1905</v>
      </c>
      <c r="C10998" s="2">
        <v>2927</v>
      </c>
      <c r="D10998" s="2">
        <v>7.7481817999999994E-2</v>
      </c>
      <c r="E10998" s="2">
        <v>9.3565990000000002E-3</v>
      </c>
      <c r="F10998" s="2">
        <v>4.4380648000000002E-2</v>
      </c>
      <c r="G10998" s="2">
        <v>7.2809805719999998</v>
      </c>
      <c r="H10998" s="2">
        <v>0.74584694299999998</v>
      </c>
      <c r="I10998" s="2" t="s">
        <v>177</v>
      </c>
      <c r="J10998" s="2" t="s">
        <v>177</v>
      </c>
    </row>
    <row r="10999" spans="1:10" x14ac:dyDescent="0.25">
      <c r="A10999" s="2" t="s">
        <v>664</v>
      </c>
      <c r="B10999" s="2">
        <v>2043</v>
      </c>
      <c r="C10999" s="2">
        <v>3137</v>
      </c>
      <c r="D10999" s="2">
        <v>0.10294511100000001</v>
      </c>
      <c r="E10999" s="2">
        <v>3.4402795E-2</v>
      </c>
      <c r="F10999" s="2">
        <v>3.0866614000000001E-2</v>
      </c>
      <c r="G10999" s="2">
        <v>1.992347329</v>
      </c>
      <c r="H10999" s="2">
        <v>2.3351605110000002</v>
      </c>
      <c r="I10999" s="2" t="s">
        <v>177</v>
      </c>
      <c r="J10999" s="2" t="s">
        <v>177</v>
      </c>
    </row>
    <row r="11000" spans="1:10" x14ac:dyDescent="0.25">
      <c r="A11000" s="2" t="s">
        <v>664</v>
      </c>
      <c r="B11000" s="2">
        <v>2174</v>
      </c>
      <c r="C11000" s="2">
        <v>3340</v>
      </c>
      <c r="D11000" s="2">
        <v>2.6024769E-2</v>
      </c>
      <c r="E11000" s="2">
        <v>7.8141789999999992E-3</v>
      </c>
      <c r="F11000" s="2">
        <v>1.0040953E-2</v>
      </c>
      <c r="G11000" s="2">
        <v>2.3304549059999999</v>
      </c>
      <c r="H11000" s="2">
        <v>1.591862498</v>
      </c>
      <c r="I11000" s="2" t="s">
        <v>177</v>
      </c>
      <c r="J11000" s="2" t="s">
        <v>177</v>
      </c>
    </row>
    <row r="11001" spans="1:10" x14ac:dyDescent="0.25">
      <c r="A11001" s="2" t="s">
        <v>664</v>
      </c>
      <c r="B11001" s="2">
        <v>2351</v>
      </c>
      <c r="C11001" s="2">
        <v>3589</v>
      </c>
      <c r="D11001" s="2">
        <v>7.5832662999999995E-2</v>
      </c>
      <c r="E11001" s="2">
        <v>1.4156428E-2</v>
      </c>
      <c r="F11001" s="2">
        <v>1.1900793E-2</v>
      </c>
      <c r="G11001" s="2">
        <v>4.3567654750000004</v>
      </c>
      <c r="H11001" s="2">
        <v>5.3720679489999998</v>
      </c>
      <c r="I11001" s="2" t="s">
        <v>177</v>
      </c>
      <c r="J11001" s="2" t="s">
        <v>177</v>
      </c>
    </row>
    <row r="11002" spans="1:10" x14ac:dyDescent="0.25">
      <c r="A11002" s="2" t="s">
        <v>664</v>
      </c>
      <c r="B11002" s="2">
        <v>2630</v>
      </c>
      <c r="C11002" s="2">
        <v>3940</v>
      </c>
      <c r="D11002" s="2">
        <v>8.952976E-2</v>
      </c>
      <c r="E11002" s="2">
        <v>7.3133777999999997E-2</v>
      </c>
      <c r="F11002" s="2">
        <v>7.4761891999999996E-2</v>
      </c>
      <c r="G11002" s="2">
        <v>0.22419164599999999</v>
      </c>
      <c r="H11002" s="2">
        <v>0.19753201400000001</v>
      </c>
      <c r="I11002" s="2" t="s">
        <v>177</v>
      </c>
      <c r="J11002" s="2" t="s">
        <v>177</v>
      </c>
    </row>
    <row r="11003" spans="1:10" x14ac:dyDescent="0.25">
      <c r="A11003" s="2" t="s">
        <v>664</v>
      </c>
      <c r="B11003" s="2">
        <v>2817</v>
      </c>
      <c r="C11003" s="2">
        <v>4199</v>
      </c>
      <c r="D11003" s="2">
        <v>8.6747447000000005E-2</v>
      </c>
      <c r="E11003" s="2">
        <v>2.0398224999999999E-2</v>
      </c>
      <c r="F11003" s="2">
        <v>3.9839997000000002E-2</v>
      </c>
      <c r="G11003" s="2">
        <v>3.2526958279999998</v>
      </c>
      <c r="H11003" s="2">
        <v>1.177395913</v>
      </c>
      <c r="I11003" s="2" t="s">
        <v>177</v>
      </c>
      <c r="J11003" s="2" t="s">
        <v>177</v>
      </c>
    </row>
    <row r="11004" spans="1:10" x14ac:dyDescent="0.25">
      <c r="A11004" s="2" t="s">
        <v>664</v>
      </c>
      <c r="B11004" s="2">
        <v>2944</v>
      </c>
      <c r="C11004" s="2">
        <v>4398</v>
      </c>
      <c r="D11004" s="2">
        <v>9.4941922999999998E-2</v>
      </c>
      <c r="E11004" s="2">
        <v>1.3936947E-2</v>
      </c>
      <c r="F11004" s="2">
        <v>1.3599072E-2</v>
      </c>
      <c r="G11004" s="2">
        <v>5.8122470179999999</v>
      </c>
      <c r="H11004" s="2">
        <v>5.9815003190000002</v>
      </c>
      <c r="I11004" s="2" t="s">
        <v>177</v>
      </c>
      <c r="J11004" s="2" t="s">
        <v>177</v>
      </c>
    </row>
    <row r="11005" spans="1:10" x14ac:dyDescent="0.25">
      <c r="A11005" s="2" t="s">
        <v>664</v>
      </c>
      <c r="B11005" s="2">
        <v>3240</v>
      </c>
      <c r="C11005" s="2">
        <v>4766</v>
      </c>
      <c r="D11005" s="2">
        <v>2.3377493999999999E-2</v>
      </c>
      <c r="E11005" s="2">
        <v>1.0133728E-2</v>
      </c>
      <c r="F11005" s="2">
        <v>8.9929499999999996E-3</v>
      </c>
      <c r="G11005" s="2">
        <v>1.3068997469999999</v>
      </c>
      <c r="H11005" s="2">
        <v>1.599535736</v>
      </c>
      <c r="I11005" s="2" t="s">
        <v>177</v>
      </c>
      <c r="J11005" s="2" t="s">
        <v>177</v>
      </c>
    </row>
    <row r="11006" spans="1:10" x14ac:dyDescent="0.25">
      <c r="A11006" s="2" t="s">
        <v>664</v>
      </c>
      <c r="B11006" s="2">
        <v>3450</v>
      </c>
      <c r="C11006" s="2">
        <v>5048</v>
      </c>
      <c r="D11006" s="2">
        <v>0.10377128100000001</v>
      </c>
      <c r="E11006" s="2">
        <v>6.1606476E-2</v>
      </c>
      <c r="F11006" s="2">
        <v>3.6885571999999998E-2</v>
      </c>
      <c r="G11006" s="2">
        <v>0.68442162600000001</v>
      </c>
      <c r="H11006" s="2">
        <v>1.8133298929999999</v>
      </c>
      <c r="I11006" s="2" t="s">
        <v>177</v>
      </c>
      <c r="J11006" s="2" t="s">
        <v>177</v>
      </c>
    </row>
    <row r="11007" spans="1:10" x14ac:dyDescent="0.25">
      <c r="A11007" s="2" t="s">
        <v>664</v>
      </c>
      <c r="B11007" s="2">
        <v>3504</v>
      </c>
      <c r="C11007" s="2">
        <v>5174</v>
      </c>
      <c r="D11007" s="2">
        <v>3.2202086999999997E-2</v>
      </c>
      <c r="E11007" s="2">
        <v>6.6562944999999998E-2</v>
      </c>
      <c r="F11007" s="2">
        <v>4.5782471999999998E-2</v>
      </c>
      <c r="G11007" s="2">
        <v>-0.51621600700000003</v>
      </c>
      <c r="H11007" s="2">
        <v>-0.29662846900000001</v>
      </c>
      <c r="I11007" s="2" t="s">
        <v>177</v>
      </c>
      <c r="J11007" s="2" t="s">
        <v>177</v>
      </c>
    </row>
    <row r="11008" spans="1:10" x14ac:dyDescent="0.25">
      <c r="A11008" s="2" t="s">
        <v>664</v>
      </c>
      <c r="B11008" s="2">
        <v>3804</v>
      </c>
      <c r="C11008" s="2">
        <v>5546</v>
      </c>
      <c r="D11008" s="2">
        <v>0.99465330799999996</v>
      </c>
      <c r="E11008" s="2">
        <v>0.39248237499999999</v>
      </c>
      <c r="F11008" s="2">
        <v>0.45149230299999998</v>
      </c>
      <c r="G11008" s="2">
        <v>1.534262357</v>
      </c>
      <c r="H11008" s="2">
        <v>1.203034918</v>
      </c>
      <c r="I11008" s="2" t="s">
        <v>177</v>
      </c>
      <c r="J11008" s="2" t="s">
        <v>177</v>
      </c>
    </row>
    <row r="11009" spans="1:10" x14ac:dyDescent="0.25">
      <c r="A11009" s="2" t="s">
        <v>665</v>
      </c>
      <c r="B11009" s="2">
        <v>325</v>
      </c>
      <c r="C11009" s="2">
        <v>579</v>
      </c>
      <c r="D11009" s="2">
        <v>8.3192342000000002E-2</v>
      </c>
      <c r="E11009" s="2">
        <v>6.8822522999999997E-2</v>
      </c>
      <c r="F11009" s="2">
        <v>3.6615755E-2</v>
      </c>
      <c r="G11009" s="2">
        <v>0.208795283</v>
      </c>
      <c r="H11009" s="2">
        <v>1.2720367640000001</v>
      </c>
      <c r="I11009" s="2" t="s">
        <v>178</v>
      </c>
      <c r="J11009" s="2" t="s">
        <v>178</v>
      </c>
    </row>
    <row r="11010" spans="1:10" x14ac:dyDescent="0.25">
      <c r="A11010" s="2" t="s">
        <v>665</v>
      </c>
      <c r="B11010" s="2">
        <v>581</v>
      </c>
      <c r="C11010" s="2">
        <v>888</v>
      </c>
      <c r="D11010" s="2">
        <v>2.6171291999999999E-2</v>
      </c>
      <c r="E11010" s="2">
        <v>2.7058635000000001E-2</v>
      </c>
      <c r="F11010" s="2">
        <v>7.7015901999999997E-2</v>
      </c>
      <c r="G11010" s="2">
        <v>-3.2793310999999999E-2</v>
      </c>
      <c r="H11010" s="2">
        <v>-0.66018326599999999</v>
      </c>
      <c r="I11010" s="2" t="s">
        <v>178</v>
      </c>
      <c r="J11010" s="2" t="s">
        <v>178</v>
      </c>
    </row>
    <row r="11011" spans="1:10" x14ac:dyDescent="0.25">
      <c r="A11011" s="2" t="s">
        <v>665</v>
      </c>
      <c r="B11011" s="2">
        <v>694</v>
      </c>
      <c r="C11011" s="2">
        <v>1054</v>
      </c>
      <c r="D11011" s="2">
        <v>3.1792275000000002E-2</v>
      </c>
      <c r="E11011" s="2">
        <v>3.4265129999999998E-2</v>
      </c>
      <c r="F11011" s="2">
        <v>5.2825689000000002E-2</v>
      </c>
      <c r="G11011" s="2">
        <v>-7.2168253000000002E-2</v>
      </c>
      <c r="H11011" s="2">
        <v>-0.39816639500000001</v>
      </c>
      <c r="I11011" s="2" t="s">
        <v>178</v>
      </c>
      <c r="J11011" s="2" t="s">
        <v>178</v>
      </c>
    </row>
    <row r="11012" spans="1:10" x14ac:dyDescent="0.25">
      <c r="A11012" s="2" t="s">
        <v>665</v>
      </c>
      <c r="B11012" s="2">
        <v>971</v>
      </c>
      <c r="C11012" s="2">
        <v>1384</v>
      </c>
      <c r="D11012" s="2">
        <v>3.2022038000000003E-2</v>
      </c>
      <c r="E11012" s="2">
        <v>1.4352996E-2</v>
      </c>
      <c r="F11012" s="2">
        <v>8.6699050000000003E-3</v>
      </c>
      <c r="G11012" s="2">
        <v>1.2310350910000001</v>
      </c>
      <c r="H11012" s="2">
        <v>2.6934702810000002</v>
      </c>
      <c r="I11012" s="2" t="s">
        <v>178</v>
      </c>
      <c r="J11012" s="2" t="s">
        <v>178</v>
      </c>
    </row>
    <row r="11013" spans="1:10" x14ac:dyDescent="0.25">
      <c r="A11013" s="2" t="s">
        <v>665</v>
      </c>
      <c r="B11013" s="2">
        <v>1353</v>
      </c>
      <c r="C11013" s="2">
        <v>1819</v>
      </c>
      <c r="D11013" s="2">
        <v>6.5719110999999997E-2</v>
      </c>
      <c r="E11013" s="2">
        <v>2.7110154000000001E-2</v>
      </c>
      <c r="F11013" s="2">
        <v>4.1644717999999997E-2</v>
      </c>
      <c r="G11013" s="2">
        <v>1.424151178</v>
      </c>
      <c r="H11013" s="2">
        <v>0.57808996400000001</v>
      </c>
      <c r="I11013" s="2" t="s">
        <v>178</v>
      </c>
      <c r="J11013" s="2" t="s">
        <v>178</v>
      </c>
    </row>
    <row r="11014" spans="1:10" x14ac:dyDescent="0.25">
      <c r="A11014" s="2" t="s">
        <v>665</v>
      </c>
      <c r="B11014" s="2">
        <v>1448</v>
      </c>
      <c r="C11014" s="2">
        <v>1967</v>
      </c>
      <c r="D11014" s="2">
        <v>5.2198249000000002E-2</v>
      </c>
      <c r="E11014" s="2">
        <v>4.1807299999999999E-2</v>
      </c>
      <c r="F11014" s="2">
        <v>3.9903314000000002E-2</v>
      </c>
      <c r="G11014" s="2">
        <v>0.24854388499999999</v>
      </c>
      <c r="H11014" s="2">
        <v>0.30811814599999998</v>
      </c>
      <c r="I11014" s="2" t="s">
        <v>178</v>
      </c>
      <c r="J11014" s="2" t="s">
        <v>178</v>
      </c>
    </row>
    <row r="11015" spans="1:10" x14ac:dyDescent="0.25">
      <c r="A11015" s="2" t="s">
        <v>665</v>
      </c>
      <c r="B11015" s="2">
        <v>1579</v>
      </c>
      <c r="C11015" s="2">
        <v>2151</v>
      </c>
      <c r="D11015" s="2">
        <v>3.1878148000000002E-2</v>
      </c>
      <c r="E11015" s="2">
        <v>1.2456299000000001E-2</v>
      </c>
      <c r="F11015" s="2">
        <v>1.0428322E-2</v>
      </c>
      <c r="G11015" s="2">
        <v>1.5591990570000001</v>
      </c>
      <c r="H11015" s="2">
        <v>2.0568818910000002</v>
      </c>
      <c r="I11015" s="2" t="s">
        <v>178</v>
      </c>
      <c r="J11015" s="2" t="s">
        <v>178</v>
      </c>
    </row>
    <row r="11016" spans="1:10" x14ac:dyDescent="0.25">
      <c r="A11016" s="2" t="s">
        <v>665</v>
      </c>
      <c r="B11016" s="2">
        <v>1695</v>
      </c>
      <c r="C11016" s="2">
        <v>2320</v>
      </c>
      <c r="D11016" s="2">
        <v>5.3140988E-2</v>
      </c>
      <c r="E11016" s="2">
        <v>6.2941223000000004E-2</v>
      </c>
      <c r="F11016" s="2">
        <v>3.1857623000000002E-2</v>
      </c>
      <c r="G11016" s="2">
        <v>-0.155704549</v>
      </c>
      <c r="H11016" s="2">
        <v>0.66807762100000001</v>
      </c>
      <c r="I11016" s="2" t="s">
        <v>178</v>
      </c>
      <c r="J11016" s="2" t="s">
        <v>178</v>
      </c>
    </row>
    <row r="11017" spans="1:10" x14ac:dyDescent="0.25">
      <c r="A11017" s="2" t="s">
        <v>665</v>
      </c>
      <c r="B11017" s="2">
        <v>1866</v>
      </c>
      <c r="C11017" s="2">
        <v>2544</v>
      </c>
      <c r="D11017" s="2">
        <v>4.0522376999999998E-2</v>
      </c>
      <c r="E11017" s="2">
        <v>1.5802927000000001E-2</v>
      </c>
      <c r="F11017" s="2">
        <v>1.5802927000000001E-2</v>
      </c>
      <c r="G11017" s="2">
        <v>1.5642323739999999</v>
      </c>
      <c r="H11017" s="2">
        <v>1.5642323739999999</v>
      </c>
      <c r="I11017" s="2" t="s">
        <v>178</v>
      </c>
      <c r="J11017" s="2" t="s">
        <v>178</v>
      </c>
    </row>
    <row r="11018" spans="1:10" x14ac:dyDescent="0.25">
      <c r="A11018" s="2" t="s">
        <v>665</v>
      </c>
      <c r="B11018" s="2">
        <v>2010</v>
      </c>
      <c r="C11018" s="2">
        <v>2741</v>
      </c>
      <c r="D11018" s="2">
        <v>7.1803812999999994E-2</v>
      </c>
      <c r="E11018" s="2">
        <v>1.6847658000000001E-2</v>
      </c>
      <c r="F11018" s="2">
        <v>3.5813202000000002E-2</v>
      </c>
      <c r="G11018" s="2">
        <v>3.2619462979999998</v>
      </c>
      <c r="H11018" s="2">
        <v>1.004953736</v>
      </c>
      <c r="I11018" s="2" t="s">
        <v>178</v>
      </c>
      <c r="J11018" s="2" t="s">
        <v>178</v>
      </c>
    </row>
    <row r="11019" spans="1:10" x14ac:dyDescent="0.25">
      <c r="A11019" s="2" t="s">
        <v>665</v>
      </c>
      <c r="B11019" s="2">
        <v>2135</v>
      </c>
      <c r="C11019" s="2">
        <v>2919</v>
      </c>
      <c r="D11019" s="2">
        <v>3.2931646000000002E-2</v>
      </c>
      <c r="E11019" s="2">
        <v>3.1704152999999999E-2</v>
      </c>
      <c r="F11019" s="2">
        <v>2.9084025999999999E-2</v>
      </c>
      <c r="G11019" s="2">
        <v>3.8717105000000002E-2</v>
      </c>
      <c r="H11019" s="2">
        <v>0.13229323000000001</v>
      </c>
      <c r="I11019" s="2" t="s">
        <v>178</v>
      </c>
      <c r="J11019" s="2" t="s">
        <v>178</v>
      </c>
    </row>
    <row r="11020" spans="1:10" x14ac:dyDescent="0.25">
      <c r="A11020" s="2" t="s">
        <v>665</v>
      </c>
      <c r="B11020" s="2">
        <v>2555</v>
      </c>
      <c r="C11020" s="2">
        <v>3392</v>
      </c>
      <c r="D11020" s="2">
        <v>0.117361163</v>
      </c>
      <c r="E11020" s="2">
        <v>3.0506201E-2</v>
      </c>
      <c r="F11020" s="2">
        <v>2.5887029999999998E-2</v>
      </c>
      <c r="G11020" s="2">
        <v>2.8471248230000001</v>
      </c>
      <c r="H11020" s="2">
        <v>3.5335894240000001</v>
      </c>
      <c r="I11020" s="2" t="s">
        <v>178</v>
      </c>
      <c r="J11020" s="2" t="s">
        <v>178</v>
      </c>
    </row>
    <row r="11021" spans="1:10" x14ac:dyDescent="0.25">
      <c r="A11021" s="2" t="s">
        <v>665</v>
      </c>
      <c r="B11021" s="2">
        <v>2698</v>
      </c>
      <c r="C11021" s="2">
        <v>3588</v>
      </c>
      <c r="D11021" s="2">
        <v>4.2683354E-2</v>
      </c>
      <c r="E11021" s="2">
        <v>1.2862172E-2</v>
      </c>
      <c r="F11021" s="2">
        <v>3.1674620000000001E-2</v>
      </c>
      <c r="G11021" s="2">
        <v>2.3185185169999998</v>
      </c>
      <c r="H11021" s="2">
        <v>0.34755694399999998</v>
      </c>
      <c r="I11021" s="2" t="s">
        <v>178</v>
      </c>
      <c r="J11021" s="2" t="s">
        <v>178</v>
      </c>
    </row>
    <row r="11022" spans="1:10" x14ac:dyDescent="0.25">
      <c r="A11022" s="2" t="s">
        <v>665</v>
      </c>
      <c r="B11022" s="2">
        <v>2916</v>
      </c>
      <c r="C11022" s="2">
        <v>3859</v>
      </c>
      <c r="D11022" s="2">
        <v>0.14527632700000001</v>
      </c>
      <c r="E11022" s="2">
        <v>0.187596757</v>
      </c>
      <c r="F11022" s="2">
        <v>8.8843719000000002E-2</v>
      </c>
      <c r="G11022" s="2">
        <v>-0.22559254400000001</v>
      </c>
      <c r="H11022" s="2">
        <v>0.63518961799999996</v>
      </c>
      <c r="I11022" s="2" t="s">
        <v>178</v>
      </c>
      <c r="J11022" s="2" t="s">
        <v>178</v>
      </c>
    </row>
    <row r="11023" spans="1:10" x14ac:dyDescent="0.25">
      <c r="A11023" s="2" t="s">
        <v>666</v>
      </c>
      <c r="B11023" s="2">
        <v>68</v>
      </c>
      <c r="C11023" s="2">
        <v>207</v>
      </c>
      <c r="D11023" s="2">
        <v>0.93149331000000002</v>
      </c>
      <c r="E11023" s="2">
        <v>0.72369710300000001</v>
      </c>
      <c r="F11023" s="2">
        <v>0.65521749299999998</v>
      </c>
      <c r="G11023" s="2">
        <v>0.28713146099999998</v>
      </c>
      <c r="H11023" s="2">
        <v>0.42165512999999999</v>
      </c>
      <c r="I11023" s="2" t="s">
        <v>55</v>
      </c>
      <c r="J11023" s="2" t="s">
        <v>55</v>
      </c>
    </row>
    <row r="11024" spans="1:10" x14ac:dyDescent="0.25">
      <c r="A11024" s="2" t="s">
        <v>666</v>
      </c>
      <c r="B11024" s="2">
        <v>167</v>
      </c>
      <c r="C11024" s="2">
        <v>364</v>
      </c>
      <c r="D11024" s="2">
        <v>0.54032168199999997</v>
      </c>
      <c r="E11024" s="2">
        <v>0.41273923800000001</v>
      </c>
      <c r="F11024" s="2">
        <v>0.39695704700000001</v>
      </c>
      <c r="G11024" s="2">
        <v>0.30911149700000001</v>
      </c>
      <c r="H11024" s="2">
        <v>0.361159063</v>
      </c>
      <c r="I11024" s="2" t="s">
        <v>55</v>
      </c>
      <c r="J11024" s="2" t="s">
        <v>55</v>
      </c>
    </row>
    <row r="11025" spans="1:10" x14ac:dyDescent="0.25">
      <c r="A11025" s="2" t="s">
        <v>666</v>
      </c>
      <c r="B11025" s="2">
        <v>321</v>
      </c>
      <c r="C11025" s="2">
        <v>576</v>
      </c>
      <c r="D11025" s="2">
        <v>2.2319776500000001</v>
      </c>
      <c r="E11025" s="2">
        <v>1.5436827339999999</v>
      </c>
      <c r="F11025" s="2">
        <v>1.370177789</v>
      </c>
      <c r="G11025" s="2">
        <v>0.44587848299999999</v>
      </c>
      <c r="H11025" s="2">
        <v>0.62896937100000005</v>
      </c>
      <c r="I11025" s="2" t="s">
        <v>55</v>
      </c>
      <c r="J11025" s="2" t="s">
        <v>55</v>
      </c>
    </row>
    <row r="11026" spans="1:10" x14ac:dyDescent="0.25">
      <c r="A11026" s="2" t="s">
        <v>666</v>
      </c>
      <c r="B11026" s="2">
        <v>397</v>
      </c>
      <c r="C11026" s="2">
        <v>710</v>
      </c>
      <c r="D11026" s="2">
        <v>2.2798929330000002</v>
      </c>
      <c r="E11026" s="2">
        <v>1.7268237660000001</v>
      </c>
      <c r="F11026" s="2">
        <v>1.76074577</v>
      </c>
      <c r="G11026" s="2">
        <v>0.32028118799999999</v>
      </c>
      <c r="H11026" s="2">
        <v>0.29484504299999997</v>
      </c>
      <c r="I11026" s="2" t="s">
        <v>55</v>
      </c>
      <c r="J11026" s="2" t="s">
        <v>55</v>
      </c>
    </row>
    <row r="11027" spans="1:10" x14ac:dyDescent="0.25">
      <c r="A11027" s="2" t="s">
        <v>666</v>
      </c>
      <c r="B11027" s="2">
        <v>473</v>
      </c>
      <c r="C11027" s="2">
        <v>844</v>
      </c>
      <c r="D11027" s="2">
        <v>0.166047742</v>
      </c>
      <c r="E11027" s="2">
        <v>0.172731309</v>
      </c>
      <c r="F11027" s="2">
        <v>0.14738705399999999</v>
      </c>
      <c r="G11027" s="2">
        <v>-3.8693428000000002E-2</v>
      </c>
      <c r="H11027" s="2">
        <v>0.12661009000000001</v>
      </c>
      <c r="I11027" s="2" t="s">
        <v>55</v>
      </c>
      <c r="J11027" s="2" t="s">
        <v>55</v>
      </c>
    </row>
    <row r="11028" spans="1:10" x14ac:dyDescent="0.25">
      <c r="A11028" s="2" t="s">
        <v>666</v>
      </c>
      <c r="B11028" s="2">
        <v>732</v>
      </c>
      <c r="C11028" s="2">
        <v>1161</v>
      </c>
      <c r="D11028" s="2">
        <v>0.14064228500000001</v>
      </c>
      <c r="E11028" s="2">
        <v>0.27249506800000001</v>
      </c>
      <c r="F11028" s="2">
        <v>0.24969693600000001</v>
      </c>
      <c r="G11028" s="2">
        <v>-0.48387218399999998</v>
      </c>
      <c r="H11028" s="2">
        <v>-0.43674805700000002</v>
      </c>
      <c r="I11028" s="2" t="s">
        <v>55</v>
      </c>
      <c r="J11028" s="2" t="s">
        <v>55</v>
      </c>
    </row>
    <row r="11029" spans="1:10" x14ac:dyDescent="0.25">
      <c r="A11029" s="2" t="s">
        <v>666</v>
      </c>
      <c r="B11029" s="2">
        <v>912</v>
      </c>
      <c r="C11029" s="2">
        <v>1399</v>
      </c>
      <c r="D11029" s="2">
        <v>0.102199391</v>
      </c>
      <c r="E11029" s="2">
        <v>4.6280727000000001E-2</v>
      </c>
      <c r="F11029" s="2">
        <v>5.1951358000000003E-2</v>
      </c>
      <c r="G11029" s="2">
        <v>1.20824949</v>
      </c>
      <c r="H11029" s="2">
        <v>0.967213086</v>
      </c>
      <c r="I11029" s="2" t="s">
        <v>55</v>
      </c>
      <c r="J11029" s="2" t="s">
        <v>55</v>
      </c>
    </row>
    <row r="11030" spans="1:10" x14ac:dyDescent="0.25">
      <c r="A11030" s="2" t="s">
        <v>666</v>
      </c>
      <c r="B11030" s="2">
        <v>994</v>
      </c>
      <c r="C11030" s="2">
        <v>1539</v>
      </c>
      <c r="D11030" s="2">
        <v>9.3104979000000004E-2</v>
      </c>
      <c r="E11030" s="2">
        <v>0.20033184800000001</v>
      </c>
      <c r="F11030" s="2">
        <v>0.188548095</v>
      </c>
      <c r="G11030" s="2">
        <v>-0.53524624200000004</v>
      </c>
      <c r="H11030" s="2">
        <v>-0.50620037399999995</v>
      </c>
      <c r="I11030" s="2" t="s">
        <v>55</v>
      </c>
      <c r="J11030" s="2" t="s">
        <v>55</v>
      </c>
    </row>
    <row r="11031" spans="1:10" x14ac:dyDescent="0.25">
      <c r="A11031" s="2" t="s">
        <v>666</v>
      </c>
      <c r="B11031" s="2">
        <v>1019</v>
      </c>
      <c r="C11031" s="2">
        <v>1622</v>
      </c>
      <c r="D11031" s="2">
        <v>4.2912916000000002E-2</v>
      </c>
      <c r="E11031" s="2">
        <v>2.9529956E-2</v>
      </c>
      <c r="F11031" s="2">
        <v>2.3072619999999999E-2</v>
      </c>
      <c r="G11031" s="2">
        <v>0.45319943499999998</v>
      </c>
      <c r="H11031" s="2">
        <v>0.85990652099999998</v>
      </c>
      <c r="I11031" s="2" t="s">
        <v>55</v>
      </c>
      <c r="J11031" s="2" t="s">
        <v>55</v>
      </c>
    </row>
    <row r="11032" spans="1:10" x14ac:dyDescent="0.25">
      <c r="A11032" s="2" t="s">
        <v>666</v>
      </c>
      <c r="B11032" s="2">
        <v>1106</v>
      </c>
      <c r="C11032" s="2">
        <v>1767</v>
      </c>
      <c r="D11032" s="2">
        <v>8.2938746999999993E-2</v>
      </c>
      <c r="E11032" s="2">
        <v>0.20264204399999999</v>
      </c>
      <c r="F11032" s="2">
        <v>0.21946413300000001</v>
      </c>
      <c r="G11032" s="2">
        <v>-0.59071303600000002</v>
      </c>
      <c r="H11032" s="2">
        <v>-0.62208518499999998</v>
      </c>
      <c r="I11032" s="2" t="s">
        <v>55</v>
      </c>
      <c r="J11032" s="2" t="s">
        <v>55</v>
      </c>
    </row>
    <row r="11033" spans="1:10" x14ac:dyDescent="0.25">
      <c r="A11033" s="2" t="s">
        <v>666</v>
      </c>
      <c r="B11033" s="2">
        <v>1162</v>
      </c>
      <c r="C11033" s="2">
        <v>1881</v>
      </c>
      <c r="D11033" s="2">
        <v>0.101852765</v>
      </c>
      <c r="E11033" s="2">
        <v>4.8616826000000002E-2</v>
      </c>
      <c r="F11033" s="2">
        <v>6.9776213000000004E-2</v>
      </c>
      <c r="G11033" s="2">
        <v>1.0950105720000001</v>
      </c>
      <c r="H11033" s="2">
        <v>0.45970612700000002</v>
      </c>
      <c r="I11033" s="2" t="s">
        <v>55</v>
      </c>
      <c r="J11033" s="2" t="s">
        <v>55</v>
      </c>
    </row>
    <row r="11034" spans="1:10" x14ac:dyDescent="0.25">
      <c r="A11034" s="2" t="s">
        <v>666</v>
      </c>
      <c r="B11034" s="2">
        <v>1232</v>
      </c>
      <c r="C11034" s="2">
        <v>2009</v>
      </c>
      <c r="D11034" s="2">
        <v>0.11580871</v>
      </c>
      <c r="E11034" s="2">
        <v>0.33138231200000001</v>
      </c>
      <c r="F11034" s="2">
        <v>0.355975871</v>
      </c>
      <c r="G11034" s="2">
        <v>-0.65052838999999996</v>
      </c>
      <c r="H11034" s="2">
        <v>-0.67467258399999996</v>
      </c>
      <c r="I11034" s="2" t="s">
        <v>55</v>
      </c>
      <c r="J11034" s="2" t="s">
        <v>55</v>
      </c>
    </row>
    <row r="11035" spans="1:10" x14ac:dyDescent="0.25">
      <c r="A11035" s="2" t="s">
        <v>666</v>
      </c>
      <c r="B11035" s="2">
        <v>1300</v>
      </c>
      <c r="C11035" s="2">
        <v>2135</v>
      </c>
      <c r="D11035" s="2">
        <v>5.0549681999999999E-2</v>
      </c>
      <c r="E11035" s="2">
        <v>3.5199037000000002E-2</v>
      </c>
      <c r="F11035" s="2">
        <v>2.8921426E-2</v>
      </c>
      <c r="G11035" s="2">
        <v>0.43610979799999999</v>
      </c>
      <c r="H11035" s="2">
        <v>0.74782813400000003</v>
      </c>
      <c r="I11035" s="2" t="s">
        <v>55</v>
      </c>
      <c r="J11035" s="2" t="s">
        <v>55</v>
      </c>
    </row>
    <row r="11036" spans="1:10" x14ac:dyDescent="0.25">
      <c r="A11036" s="2" t="s">
        <v>666</v>
      </c>
      <c r="B11036" s="2">
        <v>1374</v>
      </c>
      <c r="C11036" s="2">
        <v>2267</v>
      </c>
      <c r="D11036" s="2">
        <v>7.2378906000000007E-2</v>
      </c>
      <c r="E11036" s="2">
        <v>0.21506283200000001</v>
      </c>
      <c r="F11036" s="2">
        <v>0.20157415000000001</v>
      </c>
      <c r="G11036" s="2">
        <v>-0.66345227799999995</v>
      </c>
      <c r="H11036" s="2">
        <v>-0.64093160500000002</v>
      </c>
      <c r="I11036" s="2" t="s">
        <v>55</v>
      </c>
      <c r="J11036" s="2" t="s">
        <v>55</v>
      </c>
    </row>
    <row r="11037" spans="1:10" x14ac:dyDescent="0.25">
      <c r="A11037" s="2" t="s">
        <v>666</v>
      </c>
      <c r="B11037" s="2">
        <v>1405</v>
      </c>
      <c r="C11037" s="2">
        <v>2356</v>
      </c>
      <c r="D11037" s="2">
        <v>7.1309299000000007E-2</v>
      </c>
      <c r="E11037" s="2">
        <v>1.2633795999999999E-2</v>
      </c>
      <c r="F11037" s="2">
        <v>1.9764811E-2</v>
      </c>
      <c r="G11037" s="2">
        <v>4.6443289639999996</v>
      </c>
      <c r="H11037" s="2">
        <v>2.6078917939999999</v>
      </c>
      <c r="I11037" s="2" t="s">
        <v>55</v>
      </c>
      <c r="J11037" s="2" t="s">
        <v>55</v>
      </c>
    </row>
    <row r="11038" spans="1:10" x14ac:dyDescent="0.25">
      <c r="A11038" s="2" t="s">
        <v>666</v>
      </c>
      <c r="B11038" s="2">
        <v>1494</v>
      </c>
      <c r="C11038" s="2">
        <v>2503</v>
      </c>
      <c r="D11038" s="2">
        <v>0.12965800699999999</v>
      </c>
      <c r="E11038" s="2">
        <v>0.15739974500000001</v>
      </c>
      <c r="F11038" s="2">
        <v>0.16256547199999999</v>
      </c>
      <c r="G11038" s="2">
        <v>-0.17625020699999999</v>
      </c>
      <c r="H11038" s="2">
        <v>-0.20242591300000001</v>
      </c>
      <c r="I11038" s="2" t="s">
        <v>55</v>
      </c>
      <c r="J11038" s="2" t="s">
        <v>55</v>
      </c>
    </row>
    <row r="11039" spans="1:10" x14ac:dyDescent="0.25">
      <c r="A11039" s="2" t="s">
        <v>666</v>
      </c>
      <c r="B11039" s="2">
        <v>1523</v>
      </c>
      <c r="C11039" s="2">
        <v>2590</v>
      </c>
      <c r="D11039" s="2">
        <v>0.104720781</v>
      </c>
      <c r="E11039" s="2">
        <v>1.4845382000000001E-2</v>
      </c>
      <c r="F11039" s="2">
        <v>1.6265928999999998E-2</v>
      </c>
      <c r="G11039" s="2">
        <v>6.0540980959999997</v>
      </c>
      <c r="H11039" s="2">
        <v>5.4380449999999998</v>
      </c>
      <c r="I11039" s="2" t="s">
        <v>55</v>
      </c>
      <c r="J11039" s="2" t="s">
        <v>55</v>
      </c>
    </row>
    <row r="11040" spans="1:10" x14ac:dyDescent="0.25">
      <c r="A11040" s="2" t="s">
        <v>666</v>
      </c>
      <c r="B11040" s="2">
        <v>1697</v>
      </c>
      <c r="C11040" s="2">
        <v>2822</v>
      </c>
      <c r="D11040" s="2">
        <v>3.9033959E-2</v>
      </c>
      <c r="E11040" s="2">
        <v>0.106097647</v>
      </c>
      <c r="F11040" s="2">
        <v>8.1289583999999998E-2</v>
      </c>
      <c r="G11040" s="2">
        <v>-0.63209401700000001</v>
      </c>
      <c r="H11040" s="2">
        <v>-0.51981598299999998</v>
      </c>
      <c r="I11040" s="2" t="s">
        <v>55</v>
      </c>
      <c r="J11040" s="2" t="s">
        <v>55</v>
      </c>
    </row>
    <row r="11041" spans="1:10" x14ac:dyDescent="0.25">
      <c r="A11041" s="2" t="s">
        <v>666</v>
      </c>
      <c r="B11041" s="2">
        <v>1855</v>
      </c>
      <c r="C11041" s="2">
        <v>3038</v>
      </c>
      <c r="D11041" s="2">
        <v>0.106895068</v>
      </c>
      <c r="E11041" s="2">
        <v>9.5405831999999996E-2</v>
      </c>
      <c r="F11041" s="2">
        <v>8.3750980000000003E-2</v>
      </c>
      <c r="G11041" s="2">
        <v>0.120424876</v>
      </c>
      <c r="H11041" s="2">
        <v>0.276344074</v>
      </c>
      <c r="I11041" s="2" t="s">
        <v>55</v>
      </c>
      <c r="J11041" s="2" t="s">
        <v>55</v>
      </c>
    </row>
    <row r="11042" spans="1:10" x14ac:dyDescent="0.25">
      <c r="A11042" s="2" t="s">
        <v>666</v>
      </c>
      <c r="B11042" s="2">
        <v>1912</v>
      </c>
      <c r="C11042" s="2">
        <v>3153</v>
      </c>
      <c r="D11042" s="2">
        <v>6.7070853999999999E-2</v>
      </c>
      <c r="E11042" s="2">
        <v>0.16031100400000001</v>
      </c>
      <c r="F11042" s="2">
        <v>0.177022293</v>
      </c>
      <c r="G11042" s="2">
        <v>-0.58162040000000004</v>
      </c>
      <c r="H11042" s="2">
        <v>-0.62111634400000004</v>
      </c>
      <c r="I11042" s="2" t="s">
        <v>55</v>
      </c>
      <c r="J11042" s="2" t="s">
        <v>55</v>
      </c>
    </row>
    <row r="11043" spans="1:10" x14ac:dyDescent="0.25">
      <c r="A11043" s="2" t="s">
        <v>666</v>
      </c>
      <c r="B11043" s="2">
        <v>1950</v>
      </c>
      <c r="C11043" s="2">
        <v>3249</v>
      </c>
      <c r="D11043" s="2">
        <v>6.8358970000000005E-2</v>
      </c>
      <c r="E11043" s="2">
        <v>5.9526559E-2</v>
      </c>
      <c r="F11043" s="2">
        <v>5.4509567000000002E-2</v>
      </c>
      <c r="G11043" s="2">
        <v>0.14837766099999999</v>
      </c>
      <c r="H11043" s="2">
        <v>0.25407289100000002</v>
      </c>
      <c r="I11043" s="2" t="s">
        <v>55</v>
      </c>
      <c r="J11043" s="2" t="s">
        <v>55</v>
      </c>
    </row>
    <row r="11044" spans="1:10" x14ac:dyDescent="0.25">
      <c r="A11044" s="2" t="s">
        <v>666</v>
      </c>
      <c r="B11044" s="2">
        <v>2008</v>
      </c>
      <c r="C11044" s="2">
        <v>3365</v>
      </c>
      <c r="D11044" s="2">
        <v>0.13539630899999999</v>
      </c>
      <c r="E11044" s="2">
        <v>8.6317958E-2</v>
      </c>
      <c r="F11044" s="2">
        <v>9.4695205000000005E-2</v>
      </c>
      <c r="G11044" s="2">
        <v>0.56857637599999999</v>
      </c>
      <c r="H11044" s="2">
        <v>0.42981167399999998</v>
      </c>
      <c r="I11044" s="2" t="s">
        <v>55</v>
      </c>
      <c r="J11044" s="2" t="s">
        <v>55</v>
      </c>
    </row>
    <row r="11045" spans="1:10" x14ac:dyDescent="0.25">
      <c r="A11045" s="2" t="s">
        <v>666</v>
      </c>
      <c r="B11045" s="2">
        <v>2069</v>
      </c>
      <c r="C11045" s="2">
        <v>3484</v>
      </c>
      <c r="D11045" s="2">
        <v>7.7354810999999996E-2</v>
      </c>
      <c r="E11045" s="2">
        <v>3.1835453E-2</v>
      </c>
      <c r="F11045" s="2">
        <v>4.0967547999999999E-2</v>
      </c>
      <c r="G11045" s="2">
        <v>1.4298322800000001</v>
      </c>
      <c r="H11045" s="2">
        <v>0.88819723100000003</v>
      </c>
      <c r="I11045" s="2" t="s">
        <v>55</v>
      </c>
      <c r="J11045" s="2" t="s">
        <v>55</v>
      </c>
    </row>
    <row r="11046" spans="1:10" x14ac:dyDescent="0.25">
      <c r="A11046" s="2" t="s">
        <v>666</v>
      </c>
      <c r="B11046" s="2">
        <v>2109</v>
      </c>
      <c r="C11046" s="2">
        <v>3582</v>
      </c>
      <c r="D11046" s="2">
        <v>6.2865394000000005E-2</v>
      </c>
      <c r="E11046" s="2">
        <v>5.2986102E-2</v>
      </c>
      <c r="F11046" s="2">
        <v>5.7436600999999997E-2</v>
      </c>
      <c r="G11046" s="2">
        <v>0.18645061600000001</v>
      </c>
      <c r="H11046" s="2">
        <v>9.4518000000000005E-2</v>
      </c>
      <c r="I11046" s="2" t="s">
        <v>55</v>
      </c>
      <c r="J11046" s="2" t="s">
        <v>55</v>
      </c>
    </row>
    <row r="11047" spans="1:10" x14ac:dyDescent="0.25">
      <c r="A11047" s="2" t="s">
        <v>666</v>
      </c>
      <c r="B11047" s="2">
        <v>2149</v>
      </c>
      <c r="C11047" s="2">
        <v>3680</v>
      </c>
      <c r="D11047" s="2">
        <v>5.8771967000000001E-2</v>
      </c>
      <c r="E11047" s="2">
        <v>2.5938699999999999E-2</v>
      </c>
      <c r="F11047" s="2">
        <v>3.0028734000000001E-2</v>
      </c>
      <c r="G11047" s="2">
        <v>1.265802315</v>
      </c>
      <c r="H11047" s="2">
        <v>0.95719096699999995</v>
      </c>
      <c r="I11047" s="2" t="s">
        <v>55</v>
      </c>
      <c r="J11047" s="2" t="s">
        <v>55</v>
      </c>
    </row>
    <row r="11048" spans="1:10" x14ac:dyDescent="0.25">
      <c r="A11048" s="2" t="s">
        <v>666</v>
      </c>
      <c r="B11048" s="2">
        <v>2223</v>
      </c>
      <c r="C11048" s="2">
        <v>3812</v>
      </c>
      <c r="D11048" s="2">
        <v>0.11352400999999999</v>
      </c>
      <c r="E11048" s="2">
        <v>0.19313464699999999</v>
      </c>
      <c r="F11048" s="2">
        <v>0.18237571399999999</v>
      </c>
      <c r="G11048" s="2">
        <v>-0.41220277599999999</v>
      </c>
      <c r="H11048" s="2">
        <v>-0.37752671700000001</v>
      </c>
      <c r="I11048" s="2" t="s">
        <v>55</v>
      </c>
      <c r="J11048" s="2" t="s">
        <v>55</v>
      </c>
    </row>
    <row r="11049" spans="1:10" x14ac:dyDescent="0.25">
      <c r="A11049" s="2" t="s">
        <v>666</v>
      </c>
      <c r="B11049" s="2">
        <v>2270</v>
      </c>
      <c r="C11049" s="2">
        <v>3917</v>
      </c>
      <c r="D11049" s="2">
        <v>6.2429684999999999E-2</v>
      </c>
      <c r="E11049" s="2">
        <v>5.218536E-2</v>
      </c>
      <c r="F11049" s="2">
        <v>4.1676968000000002E-2</v>
      </c>
      <c r="G11049" s="2">
        <v>0.19630649999999999</v>
      </c>
      <c r="H11049" s="2">
        <v>0.49794208499999998</v>
      </c>
      <c r="I11049" s="2" t="s">
        <v>55</v>
      </c>
      <c r="J11049" s="2" t="s">
        <v>55</v>
      </c>
    </row>
    <row r="11050" spans="1:10" x14ac:dyDescent="0.25">
      <c r="A11050" s="2" t="s">
        <v>666</v>
      </c>
      <c r="B11050" s="2">
        <v>2344</v>
      </c>
      <c r="C11050" s="2">
        <v>4049</v>
      </c>
      <c r="D11050" s="2">
        <v>4.7111448E-2</v>
      </c>
      <c r="E11050" s="2">
        <v>0.119015172</v>
      </c>
      <c r="F11050" s="2">
        <v>0.130260713</v>
      </c>
      <c r="G11050" s="2">
        <v>-0.60415594900000003</v>
      </c>
      <c r="H11050" s="2">
        <v>-0.63832957199999996</v>
      </c>
      <c r="I11050" s="2" t="s">
        <v>55</v>
      </c>
      <c r="J11050" s="2" t="s">
        <v>55</v>
      </c>
    </row>
    <row r="11051" spans="1:10" x14ac:dyDescent="0.25">
      <c r="A11051" s="2" t="s">
        <v>666</v>
      </c>
      <c r="B11051" s="2">
        <v>2380</v>
      </c>
      <c r="C11051" s="2">
        <v>4143</v>
      </c>
      <c r="D11051" s="2">
        <v>8.2950702000000001E-2</v>
      </c>
      <c r="E11051" s="2">
        <v>2.8579284999999999E-2</v>
      </c>
      <c r="F11051" s="2">
        <v>2.8185523000000001E-2</v>
      </c>
      <c r="G11051" s="2">
        <v>1.9024765079999999</v>
      </c>
      <c r="H11051" s="2">
        <v>1.9430251009999999</v>
      </c>
      <c r="I11051" s="2" t="s">
        <v>55</v>
      </c>
      <c r="J11051" s="2" t="s">
        <v>55</v>
      </c>
    </row>
    <row r="11052" spans="1:10" x14ac:dyDescent="0.25">
      <c r="A11052" s="2" t="s">
        <v>666</v>
      </c>
      <c r="B11052" s="2">
        <v>2437</v>
      </c>
      <c r="C11052" s="2">
        <v>4258</v>
      </c>
      <c r="D11052" s="2">
        <v>0.19382368799999999</v>
      </c>
      <c r="E11052" s="2">
        <v>6.8349523999999995E-2</v>
      </c>
      <c r="F11052" s="2">
        <v>6.0093981999999997E-2</v>
      </c>
      <c r="G11052" s="2">
        <v>1.835772301</v>
      </c>
      <c r="H11052" s="2">
        <v>2.2253427210000001</v>
      </c>
      <c r="I11052" s="2" t="s">
        <v>55</v>
      </c>
      <c r="J11052" s="2" t="s">
        <v>55</v>
      </c>
    </row>
    <row r="11053" spans="1:10" x14ac:dyDescent="0.25">
      <c r="A11053" s="2" t="s">
        <v>666</v>
      </c>
      <c r="B11053" s="2">
        <v>2478</v>
      </c>
      <c r="C11053" s="2">
        <v>4357</v>
      </c>
      <c r="D11053" s="2">
        <v>0.157004372</v>
      </c>
      <c r="E11053" s="2">
        <v>3.9999435E-2</v>
      </c>
      <c r="F11053" s="2">
        <v>4.8814332000000002E-2</v>
      </c>
      <c r="G11053" s="2">
        <v>2.925164783</v>
      </c>
      <c r="H11053" s="2">
        <v>2.2163581020000001</v>
      </c>
      <c r="I11053" s="2" t="s">
        <v>55</v>
      </c>
      <c r="J11053" s="2" t="s">
        <v>55</v>
      </c>
    </row>
    <row r="11054" spans="1:10" x14ac:dyDescent="0.25">
      <c r="A11054" s="2" t="s">
        <v>666</v>
      </c>
      <c r="B11054" s="2">
        <v>2728</v>
      </c>
      <c r="C11054" s="2">
        <v>4665</v>
      </c>
      <c r="D11054" s="2">
        <v>0.71502617899999998</v>
      </c>
      <c r="E11054" s="2">
        <v>0.21749712500000001</v>
      </c>
      <c r="F11054" s="2">
        <v>0.24727727099999999</v>
      </c>
      <c r="G11054" s="2">
        <v>2.287520142</v>
      </c>
      <c r="H11054" s="2">
        <v>1.891596855</v>
      </c>
      <c r="I11054" s="2" t="s">
        <v>55</v>
      </c>
      <c r="J11054" s="2" t="s">
        <v>55</v>
      </c>
    </row>
    <row r="11055" spans="1:10" x14ac:dyDescent="0.25">
      <c r="A11055" s="2" t="s">
        <v>666</v>
      </c>
      <c r="B11055" s="2">
        <v>3035</v>
      </c>
      <c r="C11055" s="2">
        <v>5030</v>
      </c>
      <c r="D11055" s="2">
        <v>0.397117846</v>
      </c>
      <c r="E11055" s="2">
        <v>6.2898723000000004E-2</v>
      </c>
      <c r="F11055" s="2">
        <v>4.9265415999999999E-2</v>
      </c>
      <c r="G11055" s="2">
        <v>5.3136074539999996</v>
      </c>
      <c r="H11055" s="2">
        <v>7.0607834020000002</v>
      </c>
      <c r="I11055" s="2" t="s">
        <v>55</v>
      </c>
      <c r="J11055" s="2" t="s">
        <v>55</v>
      </c>
    </row>
    <row r="11056" spans="1:10" x14ac:dyDescent="0.25">
      <c r="A11056" s="2" t="s">
        <v>667</v>
      </c>
      <c r="B11056" s="2">
        <v>196</v>
      </c>
      <c r="C11056" s="2">
        <v>341</v>
      </c>
      <c r="D11056" s="2">
        <v>0.33095459399999999</v>
      </c>
      <c r="E11056" s="2">
        <v>0.13892971900000001</v>
      </c>
      <c r="F11056" s="2">
        <v>9.9684359E-2</v>
      </c>
      <c r="G11056" s="2">
        <v>1.382172774</v>
      </c>
      <c r="H11056" s="2">
        <v>2.3200253100000001</v>
      </c>
      <c r="I11056" s="2" t="s">
        <v>140</v>
      </c>
      <c r="J11056" s="2" t="s">
        <v>140</v>
      </c>
    </row>
    <row r="11057" spans="1:10" x14ac:dyDescent="0.25">
      <c r="A11057" s="2" t="s">
        <v>667</v>
      </c>
      <c r="B11057" s="2">
        <v>322</v>
      </c>
      <c r="C11057" s="2">
        <v>524</v>
      </c>
      <c r="D11057" s="2">
        <v>8.3700551999999998E-2</v>
      </c>
      <c r="E11057" s="2">
        <v>6.3644590000000001E-2</v>
      </c>
      <c r="F11057" s="2">
        <v>6.7133272999999993E-2</v>
      </c>
      <c r="G11057" s="2">
        <v>0.31512438100000001</v>
      </c>
      <c r="H11057" s="2">
        <v>0.24678193300000001</v>
      </c>
      <c r="I11057" s="2" t="s">
        <v>140</v>
      </c>
      <c r="J11057" s="2" t="s">
        <v>140</v>
      </c>
    </row>
    <row r="11058" spans="1:10" x14ac:dyDescent="0.25">
      <c r="A11058" s="2" t="s">
        <v>667</v>
      </c>
      <c r="B11058" s="2">
        <v>425</v>
      </c>
      <c r="C11058" s="2">
        <v>684</v>
      </c>
      <c r="D11058" s="2">
        <v>3.0811989000000001E-2</v>
      </c>
      <c r="E11058" s="2">
        <v>4.8661060999999999E-2</v>
      </c>
      <c r="F11058" s="2">
        <v>2.4579263E-2</v>
      </c>
      <c r="G11058" s="2">
        <v>-0.36680399499999999</v>
      </c>
      <c r="H11058" s="2">
        <v>0.25357659700000001</v>
      </c>
      <c r="I11058" s="2" t="s">
        <v>140</v>
      </c>
      <c r="J11058" s="2" t="s">
        <v>140</v>
      </c>
    </row>
    <row r="11059" spans="1:10" x14ac:dyDescent="0.25">
      <c r="A11059" s="2" t="s">
        <v>667</v>
      </c>
      <c r="B11059" s="2">
        <v>545</v>
      </c>
      <c r="C11059" s="2">
        <v>861</v>
      </c>
      <c r="D11059" s="2">
        <v>7.0130128E-2</v>
      </c>
      <c r="E11059" s="2">
        <v>7.2801856999999998E-2</v>
      </c>
      <c r="F11059" s="2">
        <v>6.4564521E-2</v>
      </c>
      <c r="G11059" s="2">
        <v>-3.6698636E-2</v>
      </c>
      <c r="H11059" s="2">
        <v>8.6202261000000002E-2</v>
      </c>
      <c r="I11059" s="2" t="s">
        <v>140</v>
      </c>
      <c r="J11059" s="2" t="s">
        <v>140</v>
      </c>
    </row>
    <row r="11060" spans="1:10" x14ac:dyDescent="0.25">
      <c r="A11060" s="2" t="s">
        <v>667</v>
      </c>
      <c r="B11060" s="2">
        <v>641</v>
      </c>
      <c r="C11060" s="2">
        <v>1014</v>
      </c>
      <c r="D11060" s="2">
        <v>7.6903582999999998E-2</v>
      </c>
      <c r="E11060" s="2">
        <v>4.3732567999999999E-2</v>
      </c>
      <c r="F11060" s="2">
        <v>4.2471760999999997E-2</v>
      </c>
      <c r="G11060" s="2">
        <v>0.75849682799999996</v>
      </c>
      <c r="H11060" s="2">
        <v>0.81069917700000005</v>
      </c>
      <c r="I11060" s="2" t="s">
        <v>140</v>
      </c>
      <c r="J11060" s="2" t="s">
        <v>140</v>
      </c>
    </row>
    <row r="11061" spans="1:10" x14ac:dyDescent="0.25">
      <c r="A11061" s="2" t="s">
        <v>667</v>
      </c>
      <c r="B11061" s="2">
        <v>735</v>
      </c>
      <c r="C11061" s="2">
        <v>1165</v>
      </c>
      <c r="D11061" s="2">
        <v>0.125834315</v>
      </c>
      <c r="E11061" s="2">
        <v>8.2039639999999997E-2</v>
      </c>
      <c r="F11061" s="2">
        <v>9.8645662999999995E-2</v>
      </c>
      <c r="G11061" s="2">
        <v>0.533823347</v>
      </c>
      <c r="H11061" s="2">
        <v>0.27561933</v>
      </c>
      <c r="I11061" s="2" t="s">
        <v>140</v>
      </c>
      <c r="J11061" s="2" t="s">
        <v>140</v>
      </c>
    </row>
    <row r="11062" spans="1:10" x14ac:dyDescent="0.25">
      <c r="A11062" s="2" t="s">
        <v>667</v>
      </c>
      <c r="B11062" s="2">
        <v>845</v>
      </c>
      <c r="C11062" s="2">
        <v>1332</v>
      </c>
      <c r="D11062" s="2">
        <v>5.819245E-2</v>
      </c>
      <c r="E11062" s="2">
        <v>3.3175586E-2</v>
      </c>
      <c r="F11062" s="2">
        <v>3.4286957999999999E-2</v>
      </c>
      <c r="G11062" s="2">
        <v>0.75407452200000002</v>
      </c>
      <c r="H11062" s="2">
        <v>0.69721819600000001</v>
      </c>
      <c r="I11062" s="2" t="s">
        <v>140</v>
      </c>
      <c r="J11062" s="2" t="s">
        <v>140</v>
      </c>
    </row>
    <row r="11063" spans="1:10" x14ac:dyDescent="0.25">
      <c r="A11063" s="2" t="s">
        <v>667</v>
      </c>
      <c r="B11063" s="2">
        <v>944</v>
      </c>
      <c r="C11063" s="2">
        <v>1488</v>
      </c>
      <c r="D11063" s="2">
        <v>7.5024266000000006E-2</v>
      </c>
      <c r="E11063" s="2">
        <v>4.1205533000000003E-2</v>
      </c>
      <c r="F11063" s="2">
        <v>3.5012491999999999E-2</v>
      </c>
      <c r="G11063" s="2">
        <v>0.82073283299999999</v>
      </c>
      <c r="H11063" s="2">
        <v>1.1427856700000001</v>
      </c>
      <c r="I11063" s="2" t="s">
        <v>140</v>
      </c>
      <c r="J11063" s="2" t="s">
        <v>140</v>
      </c>
    </row>
    <row r="11064" spans="1:10" x14ac:dyDescent="0.25">
      <c r="A11064" s="2" t="s">
        <v>667</v>
      </c>
      <c r="B11064" s="2">
        <v>1063</v>
      </c>
      <c r="C11064" s="2">
        <v>1664</v>
      </c>
      <c r="D11064" s="2">
        <v>0.36776698899999999</v>
      </c>
      <c r="E11064" s="2">
        <v>6.2148660000000001E-2</v>
      </c>
      <c r="F11064" s="2">
        <v>5.6644400999999997E-2</v>
      </c>
      <c r="G11064" s="2">
        <v>4.9175369030000002</v>
      </c>
      <c r="H11064" s="2">
        <v>5.4925567070000003</v>
      </c>
      <c r="I11064" s="2" t="s">
        <v>140</v>
      </c>
      <c r="J11064" s="2" t="s">
        <v>140</v>
      </c>
    </row>
    <row r="11065" spans="1:10" x14ac:dyDescent="0.25">
      <c r="A11065" s="2" t="s">
        <v>667</v>
      </c>
      <c r="B11065" s="2">
        <v>1124</v>
      </c>
      <c r="C11065" s="2">
        <v>1782</v>
      </c>
      <c r="D11065" s="2">
        <v>0.112387105</v>
      </c>
      <c r="E11065" s="2">
        <v>5.7215628999999997E-2</v>
      </c>
      <c r="F11065" s="2">
        <v>5.1551362000000003E-2</v>
      </c>
      <c r="G11065" s="2">
        <v>0.964272825</v>
      </c>
      <c r="H11065" s="2">
        <v>1.1800996429999999</v>
      </c>
      <c r="I11065" s="2" t="s">
        <v>140</v>
      </c>
      <c r="J11065" s="2" t="s">
        <v>140</v>
      </c>
    </row>
    <row r="11066" spans="1:10" x14ac:dyDescent="0.25">
      <c r="A11066" s="2" t="s">
        <v>667</v>
      </c>
      <c r="B11066" s="2">
        <v>1250</v>
      </c>
      <c r="C11066" s="2">
        <v>1965</v>
      </c>
      <c r="D11066" s="2">
        <v>0.38620057099999999</v>
      </c>
      <c r="E11066" s="2">
        <v>0.33633544999999998</v>
      </c>
      <c r="F11066" s="2">
        <v>0.19388672100000001</v>
      </c>
      <c r="G11066" s="2">
        <v>0.14826008299999999</v>
      </c>
      <c r="H11066" s="2">
        <v>0.99188768599999999</v>
      </c>
      <c r="I11066" s="2" t="s">
        <v>140</v>
      </c>
      <c r="J11066" s="2" t="s">
        <v>140</v>
      </c>
    </row>
    <row r="11067" spans="1:10" x14ac:dyDescent="0.25">
      <c r="A11067" s="2" t="s">
        <v>667</v>
      </c>
      <c r="B11067" s="2">
        <v>1322</v>
      </c>
      <c r="C11067" s="2">
        <v>2094</v>
      </c>
      <c r="D11067" s="2">
        <v>6.7399964000000007E-2</v>
      </c>
      <c r="E11067" s="2">
        <v>8.1152199999999994E-2</v>
      </c>
      <c r="F11067" s="2">
        <v>6.3382723000000002E-2</v>
      </c>
      <c r="G11067" s="2">
        <v>-0.16946227799999999</v>
      </c>
      <c r="H11067" s="2">
        <v>6.3380690000000003E-2</v>
      </c>
      <c r="I11067" s="2" t="s">
        <v>140</v>
      </c>
      <c r="J11067" s="2" t="s">
        <v>140</v>
      </c>
    </row>
    <row r="11068" spans="1:10" x14ac:dyDescent="0.25">
      <c r="A11068" s="2" t="s">
        <v>667</v>
      </c>
      <c r="B11068" s="2">
        <v>1435</v>
      </c>
      <c r="C11068" s="2">
        <v>2264</v>
      </c>
      <c r="D11068" s="2">
        <v>0.16809786800000001</v>
      </c>
      <c r="E11068" s="2">
        <v>0.16466857500000001</v>
      </c>
      <c r="F11068" s="2">
        <v>0.120473074</v>
      </c>
      <c r="G11068" s="2">
        <v>2.0825422E-2</v>
      </c>
      <c r="H11068" s="2">
        <v>0.395314842</v>
      </c>
      <c r="I11068" s="2" t="s">
        <v>140</v>
      </c>
      <c r="J11068" s="2" t="s">
        <v>140</v>
      </c>
    </row>
    <row r="11069" spans="1:10" x14ac:dyDescent="0.25">
      <c r="A11069" s="2" t="s">
        <v>667</v>
      </c>
      <c r="B11069" s="2">
        <v>1541</v>
      </c>
      <c r="C11069" s="2">
        <v>2427</v>
      </c>
      <c r="D11069" s="2">
        <v>0.120206407</v>
      </c>
      <c r="E11069" s="2">
        <v>0.17066640799999999</v>
      </c>
      <c r="F11069" s="2">
        <v>0.17594941</v>
      </c>
      <c r="G11069" s="2">
        <v>-0.29566451900000001</v>
      </c>
      <c r="H11069" s="2">
        <v>-0.31681267600000002</v>
      </c>
      <c r="I11069" s="2" t="s">
        <v>140</v>
      </c>
      <c r="J11069" s="2" t="s">
        <v>140</v>
      </c>
    </row>
    <row r="11070" spans="1:10" x14ac:dyDescent="0.25">
      <c r="A11070" s="2" t="s">
        <v>667</v>
      </c>
      <c r="B11070" s="2">
        <v>1648</v>
      </c>
      <c r="C11070" s="2">
        <v>2591</v>
      </c>
      <c r="D11070" s="2">
        <v>9.5316468000000001E-2</v>
      </c>
      <c r="E11070" s="2">
        <v>5.9869192000000002E-2</v>
      </c>
      <c r="F11070" s="2">
        <v>6.3465951000000007E-2</v>
      </c>
      <c r="G11070" s="2">
        <v>0.59207873799999999</v>
      </c>
      <c r="H11070" s="2">
        <v>0.50185203599999995</v>
      </c>
      <c r="I11070" s="2" t="s">
        <v>140</v>
      </c>
      <c r="J11070" s="2" t="s">
        <v>140</v>
      </c>
    </row>
    <row r="11071" spans="1:10" x14ac:dyDescent="0.25">
      <c r="A11071" s="2" t="s">
        <v>667</v>
      </c>
      <c r="B11071" s="2">
        <v>1749</v>
      </c>
      <c r="C11071" s="2">
        <v>2749</v>
      </c>
      <c r="D11071" s="2">
        <v>5.9515641000000001E-2</v>
      </c>
      <c r="E11071" s="2">
        <v>3.6995400999999997E-2</v>
      </c>
      <c r="F11071" s="2">
        <v>3.8658811000000001E-2</v>
      </c>
      <c r="G11071" s="2">
        <v>0.60873078599999997</v>
      </c>
      <c r="H11071" s="2">
        <v>0.53951036799999996</v>
      </c>
      <c r="I11071" s="2" t="s">
        <v>140</v>
      </c>
      <c r="J11071" s="2" t="s">
        <v>140</v>
      </c>
    </row>
    <row r="11072" spans="1:10" x14ac:dyDescent="0.25">
      <c r="A11072" s="2" t="s">
        <v>667</v>
      </c>
      <c r="B11072" s="2">
        <v>1857</v>
      </c>
      <c r="C11072" s="2">
        <v>2914</v>
      </c>
      <c r="D11072" s="2">
        <v>9.8357261000000001E-2</v>
      </c>
      <c r="E11072" s="2">
        <v>4.2640459999999998E-2</v>
      </c>
      <c r="F11072" s="2">
        <v>4.0050884000000002E-2</v>
      </c>
      <c r="G11072" s="2">
        <v>1.306665116</v>
      </c>
      <c r="H11072" s="2">
        <v>1.455807501</v>
      </c>
      <c r="I11072" s="2" t="s">
        <v>140</v>
      </c>
      <c r="J11072" s="2" t="s">
        <v>140</v>
      </c>
    </row>
    <row r="11073" spans="1:10" x14ac:dyDescent="0.25">
      <c r="A11073" s="2" t="s">
        <v>667</v>
      </c>
      <c r="B11073" s="2">
        <v>1954</v>
      </c>
      <c r="C11073" s="2">
        <v>3068</v>
      </c>
      <c r="D11073" s="2">
        <v>9.6667680000000006E-2</v>
      </c>
      <c r="E11073" s="2">
        <v>3.9611598999999997E-2</v>
      </c>
      <c r="F11073" s="2">
        <v>4.0574047000000002E-2</v>
      </c>
      <c r="G11073" s="2">
        <v>1.4403882539999999</v>
      </c>
      <c r="H11073" s="2">
        <v>1.3825003199999999</v>
      </c>
      <c r="I11073" s="2" t="s">
        <v>140</v>
      </c>
      <c r="J11073" s="2" t="s">
        <v>140</v>
      </c>
    </row>
    <row r="11074" spans="1:10" x14ac:dyDescent="0.25">
      <c r="A11074" s="2" t="s">
        <v>667</v>
      </c>
      <c r="B11074" s="2">
        <v>2073</v>
      </c>
      <c r="C11074" s="2">
        <v>3244</v>
      </c>
      <c r="D11074" s="2">
        <v>0.26481923099999999</v>
      </c>
      <c r="E11074" s="2">
        <v>0.37277256800000003</v>
      </c>
      <c r="F11074" s="2">
        <v>0.33395082700000001</v>
      </c>
      <c r="G11074" s="2">
        <v>-0.28959571099999998</v>
      </c>
      <c r="H11074" s="2">
        <v>-0.20701130300000001</v>
      </c>
      <c r="I11074" s="2" t="s">
        <v>140</v>
      </c>
      <c r="J11074" s="2" t="s">
        <v>140</v>
      </c>
    </row>
    <row r="11075" spans="1:10" x14ac:dyDescent="0.25">
      <c r="A11075" s="2" t="s">
        <v>667</v>
      </c>
      <c r="B11075" s="2">
        <v>2156</v>
      </c>
      <c r="C11075" s="2">
        <v>3384</v>
      </c>
      <c r="D11075" s="2">
        <v>7.7782972000000006E-2</v>
      </c>
      <c r="E11075" s="2">
        <v>4.5718680999999997E-2</v>
      </c>
      <c r="F11075" s="2">
        <v>4.3332764000000003E-2</v>
      </c>
      <c r="G11075" s="2">
        <v>0.70133893800000002</v>
      </c>
      <c r="H11075" s="2">
        <v>0.79501524899999998</v>
      </c>
      <c r="I11075" s="2" t="s">
        <v>140</v>
      </c>
      <c r="J11075" s="2" t="s">
        <v>140</v>
      </c>
    </row>
    <row r="11076" spans="1:10" x14ac:dyDescent="0.25">
      <c r="A11076" s="2" t="s">
        <v>667</v>
      </c>
      <c r="B11076" s="2">
        <v>2256</v>
      </c>
      <c r="C11076" s="2">
        <v>3541</v>
      </c>
      <c r="D11076" s="2">
        <v>0.17012566800000001</v>
      </c>
      <c r="E11076" s="2">
        <v>0.23575718400000001</v>
      </c>
      <c r="F11076" s="2">
        <v>0.18605676199999999</v>
      </c>
      <c r="G11076" s="2">
        <v>-0.27838607199999998</v>
      </c>
      <c r="H11076" s="2">
        <v>-8.5624913999999996E-2</v>
      </c>
      <c r="I11076" s="2" t="s">
        <v>140</v>
      </c>
      <c r="J11076" s="2" t="s">
        <v>140</v>
      </c>
    </row>
    <row r="11077" spans="1:10" x14ac:dyDescent="0.25">
      <c r="A11077" s="2" t="s">
        <v>667</v>
      </c>
      <c r="B11077" s="2">
        <v>2377</v>
      </c>
      <c r="C11077" s="2">
        <v>3719</v>
      </c>
      <c r="D11077" s="2">
        <v>1.249104261</v>
      </c>
      <c r="E11077" s="2">
        <v>0.65297233899999996</v>
      </c>
      <c r="F11077" s="2">
        <v>0.65795667099999999</v>
      </c>
      <c r="G11077" s="2">
        <v>0.91295126299999996</v>
      </c>
      <c r="H11077" s="2">
        <v>0.89845975700000003</v>
      </c>
      <c r="I11077" s="2" t="s">
        <v>140</v>
      </c>
      <c r="J11077" s="2" t="s">
        <v>140</v>
      </c>
    </row>
    <row r="11078" spans="1:10" x14ac:dyDescent="0.25">
      <c r="A11078" s="2" t="s">
        <v>667</v>
      </c>
      <c r="B11078" s="2">
        <v>2510</v>
      </c>
      <c r="C11078" s="2">
        <v>3909</v>
      </c>
      <c r="D11078" s="2">
        <v>2.9299762519999999</v>
      </c>
      <c r="E11078" s="2">
        <v>1.9087690129999999</v>
      </c>
      <c r="F11078" s="2">
        <v>1.895075705</v>
      </c>
      <c r="G11078" s="2">
        <v>0.53500828700000003</v>
      </c>
      <c r="H11078" s="2">
        <v>0.546099844</v>
      </c>
      <c r="I11078" s="2" t="s">
        <v>140</v>
      </c>
      <c r="J11078" s="2" t="s">
        <v>140</v>
      </c>
    </row>
    <row r="11079" spans="1:10" x14ac:dyDescent="0.25">
      <c r="A11079" s="2" t="s">
        <v>667</v>
      </c>
      <c r="B11079" s="2">
        <v>2701</v>
      </c>
      <c r="C11079" s="2">
        <v>4157</v>
      </c>
      <c r="D11079" s="2">
        <v>1.0823985169999999</v>
      </c>
      <c r="E11079" s="2">
        <v>0.575261205</v>
      </c>
      <c r="F11079" s="2">
        <v>0.54555994699999999</v>
      </c>
      <c r="G11079" s="2">
        <v>0.88157745899999995</v>
      </c>
      <c r="H11079" s="2">
        <v>0.984013896</v>
      </c>
      <c r="I11079" s="2" t="s">
        <v>140</v>
      </c>
      <c r="J11079" s="2" t="s">
        <v>140</v>
      </c>
    </row>
    <row r="11080" spans="1:10" x14ac:dyDescent="0.25">
      <c r="A11080" s="2" t="s">
        <v>667</v>
      </c>
      <c r="B11080" s="2">
        <v>2764</v>
      </c>
      <c r="C11080" s="2">
        <v>4277</v>
      </c>
      <c r="D11080" s="2">
        <v>0.18852935300000001</v>
      </c>
      <c r="E11080" s="2">
        <v>0.14613572599999999</v>
      </c>
      <c r="F11080" s="2">
        <v>0.11547584700000001</v>
      </c>
      <c r="G11080" s="2">
        <v>0.29009762700000002</v>
      </c>
      <c r="H11080" s="2">
        <v>0.63263017799999999</v>
      </c>
      <c r="I11080" s="2" t="s">
        <v>140</v>
      </c>
      <c r="J11080" s="2" t="s">
        <v>140</v>
      </c>
    </row>
    <row r="11081" spans="1:10" x14ac:dyDescent="0.25">
      <c r="A11081" s="2" t="s">
        <v>667</v>
      </c>
      <c r="B11081" s="2">
        <v>2872</v>
      </c>
      <c r="C11081" s="2">
        <v>4442</v>
      </c>
      <c r="D11081" s="2">
        <v>0.51571528600000005</v>
      </c>
      <c r="E11081" s="2">
        <v>0.30134508399999999</v>
      </c>
      <c r="F11081" s="2">
        <v>0.28390553499999999</v>
      </c>
      <c r="G11081" s="2">
        <v>0.71137780100000003</v>
      </c>
      <c r="H11081" s="2">
        <v>0.81650310800000003</v>
      </c>
      <c r="I11081" s="2" t="s">
        <v>140</v>
      </c>
      <c r="J11081" s="2" t="s">
        <v>140</v>
      </c>
    </row>
    <row r="11082" spans="1:10" x14ac:dyDescent="0.25">
      <c r="A11082" s="2" t="s">
        <v>667</v>
      </c>
      <c r="B11082" s="2">
        <v>2945</v>
      </c>
      <c r="C11082" s="2">
        <v>4572</v>
      </c>
      <c r="D11082" s="2">
        <v>2.6690121750000002</v>
      </c>
      <c r="E11082" s="2">
        <v>1.962005698</v>
      </c>
      <c r="F11082" s="2">
        <v>1.9048709420000001</v>
      </c>
      <c r="G11082" s="2">
        <v>0.36034884</v>
      </c>
      <c r="H11082" s="2">
        <v>0.40115118399999999</v>
      </c>
      <c r="I11082" s="2" t="s">
        <v>140</v>
      </c>
      <c r="J11082" s="2" t="s">
        <v>140</v>
      </c>
    </row>
    <row r="11083" spans="1:10" x14ac:dyDescent="0.25">
      <c r="A11083" s="2" t="s">
        <v>668</v>
      </c>
      <c r="B11083" s="2">
        <v>177</v>
      </c>
      <c r="C11083" s="2">
        <v>272</v>
      </c>
      <c r="D11083" s="2">
        <v>0.370808943</v>
      </c>
      <c r="E11083" s="2">
        <v>0.49686576399999999</v>
      </c>
      <c r="F11083" s="2">
        <v>0.55306645600000004</v>
      </c>
      <c r="G11083" s="2">
        <v>-0.25370397900000002</v>
      </c>
      <c r="H11083" s="2">
        <v>-0.32953998899999998</v>
      </c>
      <c r="I11083" s="2" t="s">
        <v>12</v>
      </c>
      <c r="J11083" s="2" t="s">
        <v>12</v>
      </c>
    </row>
    <row r="11084" spans="1:10" x14ac:dyDescent="0.25">
      <c r="A11084" s="2" t="s">
        <v>668</v>
      </c>
      <c r="B11084" s="2">
        <v>242</v>
      </c>
      <c r="C11084" s="2">
        <v>374</v>
      </c>
      <c r="D11084" s="2">
        <v>0.454049488</v>
      </c>
      <c r="E11084" s="2">
        <v>0.319581438</v>
      </c>
      <c r="F11084" s="2">
        <v>0.211106867</v>
      </c>
      <c r="G11084" s="2">
        <v>0.42076301799999999</v>
      </c>
      <c r="H11084" s="2">
        <v>1.150803971</v>
      </c>
      <c r="I11084" s="2" t="s">
        <v>12</v>
      </c>
      <c r="J11084" s="2" t="s">
        <v>12</v>
      </c>
    </row>
    <row r="11085" spans="1:10" x14ac:dyDescent="0.25">
      <c r="A11085" s="2" t="s">
        <v>668</v>
      </c>
      <c r="B11085" s="2">
        <v>330</v>
      </c>
      <c r="C11085" s="2">
        <v>499</v>
      </c>
      <c r="D11085" s="2">
        <v>0.261765468</v>
      </c>
      <c r="E11085" s="2">
        <v>0.219512086</v>
      </c>
      <c r="F11085" s="2">
        <v>0.24267139500000001</v>
      </c>
      <c r="G11085" s="2">
        <v>0.192487725</v>
      </c>
      <c r="H11085" s="2">
        <v>7.8682830999999995E-2</v>
      </c>
      <c r="I11085" s="2" t="s">
        <v>12</v>
      </c>
      <c r="J11085" s="2" t="s">
        <v>12</v>
      </c>
    </row>
    <row r="11086" spans="1:10" x14ac:dyDescent="0.25">
      <c r="A11086" s="2" t="s">
        <v>668</v>
      </c>
      <c r="B11086" s="2">
        <v>426</v>
      </c>
      <c r="C11086" s="2">
        <v>632</v>
      </c>
      <c r="D11086" s="2">
        <v>0.20798731000000001</v>
      </c>
      <c r="E11086" s="2">
        <v>0.38095435300000002</v>
      </c>
      <c r="F11086" s="2">
        <v>0.38909074900000001</v>
      </c>
      <c r="G11086" s="2">
        <v>-0.45403613799999998</v>
      </c>
      <c r="H11086" s="2">
        <v>-0.465452955</v>
      </c>
      <c r="I11086" s="2" t="s">
        <v>12</v>
      </c>
      <c r="J11086" s="2" t="s">
        <v>12</v>
      </c>
    </row>
    <row r="11087" spans="1:10" x14ac:dyDescent="0.25">
      <c r="A11087" s="2" t="s">
        <v>668</v>
      </c>
      <c r="B11087" s="2">
        <v>466</v>
      </c>
      <c r="C11087" s="2">
        <v>709</v>
      </c>
      <c r="D11087" s="2">
        <v>0.114630865</v>
      </c>
      <c r="E11087" s="2">
        <v>0.246151126</v>
      </c>
      <c r="F11087" s="2">
        <v>0.223768772</v>
      </c>
      <c r="G11087" s="2">
        <v>-0.53430696499999997</v>
      </c>
      <c r="H11087" s="2">
        <v>-0.48772626299999999</v>
      </c>
      <c r="I11087" s="2" t="s">
        <v>12</v>
      </c>
      <c r="J11087" s="2" t="s">
        <v>12</v>
      </c>
    </row>
    <row r="11088" spans="1:10" x14ac:dyDescent="0.25">
      <c r="A11088" s="2" t="s">
        <v>668</v>
      </c>
      <c r="B11088" s="2">
        <v>513</v>
      </c>
      <c r="C11088" s="2">
        <v>793</v>
      </c>
      <c r="D11088" s="2">
        <v>8.1429085999999998E-2</v>
      </c>
      <c r="E11088" s="2">
        <v>9.2784057000000003E-2</v>
      </c>
      <c r="F11088" s="2">
        <v>8.9769548000000005E-2</v>
      </c>
      <c r="G11088" s="2">
        <v>-0.12238062399999999</v>
      </c>
      <c r="H11088" s="2">
        <v>-9.2909705999999995E-2</v>
      </c>
      <c r="I11088" s="2" t="s">
        <v>12</v>
      </c>
      <c r="J11088" s="2" t="s">
        <v>12</v>
      </c>
    </row>
    <row r="11089" spans="1:10" x14ac:dyDescent="0.25">
      <c r="A11089" s="2" t="s">
        <v>668</v>
      </c>
      <c r="B11089" s="2">
        <v>553</v>
      </c>
      <c r="C11089" s="2">
        <v>870</v>
      </c>
      <c r="D11089" s="2">
        <v>0.12632655500000001</v>
      </c>
      <c r="E11089" s="2">
        <v>0.11573923799999999</v>
      </c>
      <c r="F11089" s="2">
        <v>0.12669929199999999</v>
      </c>
      <c r="G11089" s="2">
        <v>9.1475605000000001E-2</v>
      </c>
      <c r="H11089" s="2">
        <v>-2.9419020000000001E-3</v>
      </c>
      <c r="I11089" s="2" t="s">
        <v>12</v>
      </c>
      <c r="J11089" s="2" t="s">
        <v>12</v>
      </c>
    </row>
    <row r="11090" spans="1:10" x14ac:dyDescent="0.25">
      <c r="A11090" s="2" t="s">
        <v>668</v>
      </c>
      <c r="B11090" s="2">
        <v>611</v>
      </c>
      <c r="C11090" s="2">
        <v>965</v>
      </c>
      <c r="D11090" s="2">
        <v>0.135935642</v>
      </c>
      <c r="E11090" s="2">
        <v>0.39467469100000002</v>
      </c>
      <c r="F11090" s="2">
        <v>0.37031786100000003</v>
      </c>
      <c r="G11090" s="2">
        <v>-0.65557547800000004</v>
      </c>
      <c r="H11090" s="2">
        <v>-0.63292172400000002</v>
      </c>
      <c r="I11090" s="2" t="s">
        <v>12</v>
      </c>
      <c r="J11090" s="2" t="s">
        <v>12</v>
      </c>
    </row>
    <row r="11091" spans="1:10" x14ac:dyDescent="0.25">
      <c r="A11091" s="2" t="s">
        <v>668</v>
      </c>
      <c r="B11091" s="2">
        <v>647</v>
      </c>
      <c r="C11091" s="2">
        <v>1038</v>
      </c>
      <c r="D11091" s="2">
        <v>6.0685010999999997E-2</v>
      </c>
      <c r="E11091" s="2">
        <v>7.0081109000000003E-2</v>
      </c>
      <c r="F11091" s="2">
        <v>7.1043864999999998E-2</v>
      </c>
      <c r="G11091" s="2">
        <v>-0.134074625</v>
      </c>
      <c r="H11091" s="2">
        <v>-0.14580927199999999</v>
      </c>
      <c r="I11091" s="2" t="s">
        <v>12</v>
      </c>
      <c r="J11091" s="2" t="s">
        <v>12</v>
      </c>
    </row>
    <row r="11092" spans="1:10" x14ac:dyDescent="0.25">
      <c r="A11092" s="2" t="s">
        <v>668</v>
      </c>
      <c r="B11092" s="2">
        <v>698</v>
      </c>
      <c r="C11092" s="2">
        <v>1126</v>
      </c>
      <c r="D11092" s="2">
        <v>0.144926042</v>
      </c>
      <c r="E11092" s="2">
        <v>0.30662455</v>
      </c>
      <c r="F11092" s="2">
        <v>0.31036250999999998</v>
      </c>
      <c r="G11092" s="2">
        <v>-0.52735016800000001</v>
      </c>
      <c r="H11092" s="2">
        <v>-0.53304269299999996</v>
      </c>
      <c r="I11092" s="2" t="s">
        <v>12</v>
      </c>
      <c r="J11092" s="2" t="s">
        <v>12</v>
      </c>
    </row>
    <row r="11093" spans="1:10" x14ac:dyDescent="0.25">
      <c r="A11093" s="2" t="s">
        <v>668</v>
      </c>
      <c r="B11093" s="2">
        <v>731</v>
      </c>
      <c r="C11093" s="2">
        <v>1196</v>
      </c>
      <c r="D11093" s="2">
        <v>4.7171368999999998E-2</v>
      </c>
      <c r="E11093" s="2">
        <v>0.115985106</v>
      </c>
      <c r="F11093" s="2">
        <v>0.11648228200000001</v>
      </c>
      <c r="G11093" s="2">
        <v>-0.59329804799999997</v>
      </c>
      <c r="H11093" s="2">
        <v>-0.59503395599999998</v>
      </c>
      <c r="I11093" s="2" t="s">
        <v>12</v>
      </c>
      <c r="J11093" s="2" t="s">
        <v>12</v>
      </c>
    </row>
    <row r="11094" spans="1:10" x14ac:dyDescent="0.25">
      <c r="A11094" s="2" t="s">
        <v>668</v>
      </c>
      <c r="B11094" s="2">
        <v>783</v>
      </c>
      <c r="C11094" s="2">
        <v>1285</v>
      </c>
      <c r="D11094" s="2">
        <v>0.13476511799999999</v>
      </c>
      <c r="E11094" s="2">
        <v>0.29479841499999998</v>
      </c>
      <c r="F11094" s="2">
        <v>0.31456339700000002</v>
      </c>
      <c r="G11094" s="2">
        <v>-0.54285670699999999</v>
      </c>
      <c r="H11094" s="2">
        <v>-0.57158042099999995</v>
      </c>
      <c r="I11094" s="2" t="s">
        <v>12</v>
      </c>
      <c r="J11094" s="2" t="s">
        <v>12</v>
      </c>
    </row>
    <row r="11095" spans="1:10" x14ac:dyDescent="0.25">
      <c r="A11095" s="2" t="s">
        <v>668</v>
      </c>
      <c r="B11095" s="2">
        <v>813</v>
      </c>
      <c r="C11095" s="2">
        <v>1352</v>
      </c>
      <c r="D11095" s="2">
        <v>0.15282758799999999</v>
      </c>
      <c r="E11095" s="2">
        <v>0.33026654500000002</v>
      </c>
      <c r="F11095" s="2">
        <v>0.33353722800000002</v>
      </c>
      <c r="G11095" s="2">
        <v>-0.53725985700000001</v>
      </c>
      <c r="H11095" s="2">
        <v>-0.54179750999999998</v>
      </c>
      <c r="I11095" s="2" t="s">
        <v>12</v>
      </c>
      <c r="J11095" s="2" t="s">
        <v>12</v>
      </c>
    </row>
    <row r="11096" spans="1:10" x14ac:dyDescent="0.25">
      <c r="A11096" s="2" t="s">
        <v>668</v>
      </c>
      <c r="B11096" s="2">
        <v>868</v>
      </c>
      <c r="C11096" s="2">
        <v>1444</v>
      </c>
      <c r="D11096" s="2">
        <v>9.1902584999999995E-2</v>
      </c>
      <c r="E11096" s="2">
        <v>0.17729224199999999</v>
      </c>
      <c r="F11096" s="2">
        <v>0.17638607100000001</v>
      </c>
      <c r="G11096" s="2">
        <v>-0.481632222</v>
      </c>
      <c r="H11096" s="2">
        <v>-0.47896914499999999</v>
      </c>
      <c r="I11096" s="2" t="s">
        <v>12</v>
      </c>
      <c r="J11096" s="2" t="s">
        <v>12</v>
      </c>
    </row>
    <row r="11097" spans="1:10" x14ac:dyDescent="0.25">
      <c r="A11097" s="2" t="s">
        <v>668</v>
      </c>
      <c r="B11097" s="2">
        <v>902</v>
      </c>
      <c r="C11097" s="2">
        <v>1515</v>
      </c>
      <c r="D11097" s="2">
        <v>0.13916721700000001</v>
      </c>
      <c r="E11097" s="2">
        <v>0.125169436</v>
      </c>
      <c r="F11097" s="2">
        <v>0.123275853</v>
      </c>
      <c r="G11097" s="2">
        <v>0.111830666</v>
      </c>
      <c r="H11097" s="2">
        <v>0.12890897900000001</v>
      </c>
      <c r="I11097" s="2" t="s">
        <v>12</v>
      </c>
      <c r="J11097" s="2" t="s">
        <v>12</v>
      </c>
    </row>
    <row r="11098" spans="1:10" x14ac:dyDescent="0.25">
      <c r="A11098" s="2" t="s">
        <v>668</v>
      </c>
      <c r="B11098" s="2">
        <v>951</v>
      </c>
      <c r="C11098" s="2">
        <v>1601</v>
      </c>
      <c r="D11098" s="2">
        <v>0.12159378799999999</v>
      </c>
      <c r="E11098" s="2">
        <v>0.120625024</v>
      </c>
      <c r="F11098" s="2">
        <v>0.12922800400000001</v>
      </c>
      <c r="G11098" s="2">
        <v>8.0312030000000006E-3</v>
      </c>
      <c r="H11098" s="2">
        <v>-5.9075553000000003E-2</v>
      </c>
      <c r="I11098" s="2" t="s">
        <v>12</v>
      </c>
      <c r="J11098" s="2" t="s">
        <v>12</v>
      </c>
    </row>
    <row r="11099" spans="1:10" x14ac:dyDescent="0.25">
      <c r="A11099" s="2" t="s">
        <v>668</v>
      </c>
      <c r="B11099" s="2">
        <v>985</v>
      </c>
      <c r="C11099" s="2">
        <v>1672</v>
      </c>
      <c r="D11099" s="2">
        <v>8.8112577999999997E-2</v>
      </c>
      <c r="E11099" s="2">
        <v>8.8876253000000002E-2</v>
      </c>
      <c r="F11099" s="2">
        <v>8.1239260999999993E-2</v>
      </c>
      <c r="G11099" s="2">
        <v>-8.5925610000000003E-3</v>
      </c>
      <c r="H11099" s="2">
        <v>8.4605854999999994E-2</v>
      </c>
      <c r="I11099" s="2" t="s">
        <v>12</v>
      </c>
      <c r="J11099" s="2" t="s">
        <v>12</v>
      </c>
    </row>
    <row r="11100" spans="1:10" x14ac:dyDescent="0.25">
      <c r="A11100" s="2" t="s">
        <v>668</v>
      </c>
      <c r="B11100" s="2">
        <v>1025</v>
      </c>
      <c r="C11100" s="2">
        <v>1749</v>
      </c>
      <c r="D11100" s="2">
        <v>6.5875844000000003E-2</v>
      </c>
      <c r="E11100" s="2">
        <v>6.6981991000000005E-2</v>
      </c>
      <c r="F11100" s="2">
        <v>6.7249089999999997E-2</v>
      </c>
      <c r="G11100" s="2">
        <v>-1.6514087E-2</v>
      </c>
      <c r="H11100" s="2">
        <v>-2.0420282000000001E-2</v>
      </c>
      <c r="I11100" s="2" t="s">
        <v>12</v>
      </c>
      <c r="J11100" s="2" t="s">
        <v>12</v>
      </c>
    </row>
    <row r="11101" spans="1:10" x14ac:dyDescent="0.25">
      <c r="A11101" s="2" t="s">
        <v>668</v>
      </c>
      <c r="B11101" s="2">
        <v>1059</v>
      </c>
      <c r="C11101" s="2">
        <v>1820</v>
      </c>
      <c r="D11101" s="2">
        <v>7.7235696000000006E-2</v>
      </c>
      <c r="E11101" s="2">
        <v>7.8115059000000001E-2</v>
      </c>
      <c r="F11101" s="2">
        <v>7.0522138999999998E-2</v>
      </c>
      <c r="G11101" s="2">
        <v>-1.1257280999999999E-2</v>
      </c>
      <c r="H11101" s="2">
        <v>9.5197866000000006E-2</v>
      </c>
      <c r="I11101" s="2" t="s">
        <v>12</v>
      </c>
      <c r="J11101" s="2" t="s">
        <v>12</v>
      </c>
    </row>
    <row r="11102" spans="1:10" x14ac:dyDescent="0.25">
      <c r="A11102" s="2" t="s">
        <v>668</v>
      </c>
      <c r="B11102" s="2">
        <v>1102</v>
      </c>
      <c r="C11102" s="2">
        <v>1900</v>
      </c>
      <c r="D11102" s="2">
        <v>0.13622532800000001</v>
      </c>
      <c r="E11102" s="2">
        <v>0.12443803000000001</v>
      </c>
      <c r="F11102" s="2">
        <v>0.12599691499999999</v>
      </c>
      <c r="G11102" s="2">
        <v>9.4724243E-2</v>
      </c>
      <c r="H11102" s="2">
        <v>8.1179870000000001E-2</v>
      </c>
      <c r="I11102" s="2" t="s">
        <v>12</v>
      </c>
      <c r="J11102" s="2" t="s">
        <v>12</v>
      </c>
    </row>
    <row r="11103" spans="1:10" x14ac:dyDescent="0.25">
      <c r="A11103" s="2" t="s">
        <v>668</v>
      </c>
      <c r="B11103" s="2">
        <v>1133</v>
      </c>
      <c r="C11103" s="2">
        <v>1968</v>
      </c>
      <c r="D11103" s="2">
        <v>0.184866109</v>
      </c>
      <c r="E11103" s="2">
        <v>0.20479109000000001</v>
      </c>
      <c r="F11103" s="2">
        <v>0.20943286899999999</v>
      </c>
      <c r="G11103" s="2">
        <v>-9.7294179999999994E-2</v>
      </c>
      <c r="H11103" s="2">
        <v>-0.11730135999999999</v>
      </c>
      <c r="I11103" s="2" t="s">
        <v>12</v>
      </c>
      <c r="J11103" s="2" t="s">
        <v>12</v>
      </c>
    </row>
    <row r="11104" spans="1:10" x14ac:dyDescent="0.25">
      <c r="A11104" s="2" t="s">
        <v>668</v>
      </c>
      <c r="B11104" s="2">
        <v>1177</v>
      </c>
      <c r="C11104" s="2">
        <v>2049</v>
      </c>
      <c r="D11104" s="2">
        <v>8.6702255000000006E-2</v>
      </c>
      <c r="E11104" s="2">
        <v>0.107548992</v>
      </c>
      <c r="F11104" s="2">
        <v>0.12810107500000001</v>
      </c>
      <c r="G11104" s="2">
        <v>-0.193834798</v>
      </c>
      <c r="H11104" s="2">
        <v>-0.323173092</v>
      </c>
      <c r="I11104" s="2" t="s">
        <v>12</v>
      </c>
      <c r="J11104" s="2" t="s">
        <v>12</v>
      </c>
    </row>
    <row r="11105" spans="1:10" x14ac:dyDescent="0.25">
      <c r="A11105" s="2" t="s">
        <v>668</v>
      </c>
      <c r="B11105" s="2">
        <v>1209</v>
      </c>
      <c r="C11105" s="2">
        <v>2118</v>
      </c>
      <c r="D11105" s="2">
        <v>7.9194900999999998E-2</v>
      </c>
      <c r="E11105" s="2">
        <v>0.20308696600000001</v>
      </c>
      <c r="F11105" s="2">
        <v>0.21158116299999999</v>
      </c>
      <c r="G11105" s="2">
        <v>-0.61004439600000004</v>
      </c>
      <c r="H11105" s="2">
        <v>-0.62569966300000002</v>
      </c>
      <c r="I11105" s="2" t="s">
        <v>12</v>
      </c>
      <c r="J11105" s="2" t="s">
        <v>12</v>
      </c>
    </row>
    <row r="11106" spans="1:10" x14ac:dyDescent="0.25">
      <c r="A11106" s="2" t="s">
        <v>668</v>
      </c>
      <c r="B11106" s="2">
        <v>1305</v>
      </c>
      <c r="C11106" s="2">
        <v>2251</v>
      </c>
      <c r="D11106" s="2">
        <v>0.24858519300000001</v>
      </c>
      <c r="E11106" s="2">
        <v>0.24004516000000001</v>
      </c>
      <c r="F11106" s="2">
        <v>0.27115350199999999</v>
      </c>
      <c r="G11106" s="2">
        <v>3.5576776999999997E-2</v>
      </c>
      <c r="H11106" s="2">
        <v>-8.3230745999999994E-2</v>
      </c>
      <c r="I11106" s="2" t="s">
        <v>12</v>
      </c>
      <c r="J11106" s="2" t="s">
        <v>12</v>
      </c>
    </row>
    <row r="11107" spans="1:10" x14ac:dyDescent="0.25">
      <c r="A11107" s="2" t="s">
        <v>668</v>
      </c>
      <c r="B11107" s="2">
        <v>1394</v>
      </c>
      <c r="C11107" s="2">
        <v>2377</v>
      </c>
      <c r="D11107" s="2">
        <v>0.81229741099999997</v>
      </c>
      <c r="E11107" s="2">
        <v>0.19444001899999999</v>
      </c>
      <c r="F11107" s="2">
        <v>0.223036602</v>
      </c>
      <c r="G11107" s="2">
        <v>3.1776246119999998</v>
      </c>
      <c r="H11107" s="2">
        <v>2.6419915039999999</v>
      </c>
      <c r="I11107" s="2" t="s">
        <v>12</v>
      </c>
      <c r="J11107" s="2" t="s">
        <v>12</v>
      </c>
    </row>
    <row r="11108" spans="1:10" x14ac:dyDescent="0.25">
      <c r="A11108" s="2" t="s">
        <v>668</v>
      </c>
      <c r="B11108" s="2">
        <v>1487</v>
      </c>
      <c r="C11108" s="2">
        <v>2507</v>
      </c>
      <c r="D11108" s="2">
        <v>0.203686281</v>
      </c>
      <c r="E11108" s="2">
        <v>0.36090155800000001</v>
      </c>
      <c r="F11108" s="2">
        <v>8.0826629999999997E-2</v>
      </c>
      <c r="G11108" s="2">
        <v>-0.43561817200000003</v>
      </c>
      <c r="H11108" s="2">
        <v>1.5200392540000001</v>
      </c>
      <c r="I11108" s="2" t="s">
        <v>12</v>
      </c>
      <c r="J11108" s="2" t="s">
        <v>12</v>
      </c>
    </row>
    <row r="11109" spans="1:10" x14ac:dyDescent="0.25">
      <c r="A11109" s="2" t="s">
        <v>668</v>
      </c>
      <c r="B11109" s="2">
        <v>1558</v>
      </c>
      <c r="C11109" s="2">
        <v>2615</v>
      </c>
      <c r="D11109" s="2">
        <v>0.289497805</v>
      </c>
      <c r="E11109" s="2">
        <v>0.20421513899999999</v>
      </c>
      <c r="F11109" s="2">
        <v>0.22939603</v>
      </c>
      <c r="G11109" s="2">
        <v>0.41761186900000002</v>
      </c>
      <c r="H11109" s="2">
        <v>0.262000065</v>
      </c>
      <c r="I11109" s="2" t="s">
        <v>12</v>
      </c>
      <c r="J11109" s="2" t="s">
        <v>12</v>
      </c>
    </row>
    <row r="11110" spans="1:10" x14ac:dyDescent="0.25">
      <c r="A11110" s="2" t="s">
        <v>669</v>
      </c>
      <c r="B11110" s="2">
        <v>1</v>
      </c>
      <c r="C11110" s="2">
        <v>80</v>
      </c>
      <c r="D11110" s="2">
        <v>0.20364465500000001</v>
      </c>
      <c r="E11110" s="2">
        <v>0.19382358899999999</v>
      </c>
      <c r="F11110" s="2">
        <v>0.31720342899999998</v>
      </c>
      <c r="G11110" s="2">
        <v>5.0670125000000003E-2</v>
      </c>
      <c r="H11110" s="2">
        <v>-0.35799983099999999</v>
      </c>
      <c r="I11110" s="2" t="s">
        <v>75</v>
      </c>
      <c r="J11110" s="2" t="s">
        <v>75</v>
      </c>
    </row>
    <row r="11111" spans="1:10" x14ac:dyDescent="0.25">
      <c r="A11111" s="2" t="s">
        <v>669</v>
      </c>
      <c r="B11111" s="2">
        <v>109</v>
      </c>
      <c r="C11111" s="2">
        <v>217</v>
      </c>
      <c r="D11111" s="2">
        <v>0.107506879</v>
      </c>
      <c r="E11111" s="2">
        <v>0.17505873399999999</v>
      </c>
      <c r="F11111" s="2">
        <v>0.14875793500000001</v>
      </c>
      <c r="G11111" s="2">
        <v>-0.38588109100000001</v>
      </c>
      <c r="H11111" s="2">
        <v>-0.27730323000000001</v>
      </c>
      <c r="I11111" s="2" t="s">
        <v>75</v>
      </c>
      <c r="J11111" s="2" t="s">
        <v>75</v>
      </c>
    </row>
    <row r="11112" spans="1:10" x14ac:dyDescent="0.25">
      <c r="A11112" s="2" t="s">
        <v>669</v>
      </c>
      <c r="B11112" s="2">
        <v>170</v>
      </c>
      <c r="C11112" s="2">
        <v>307</v>
      </c>
      <c r="D11112" s="2">
        <v>0.13672425399999999</v>
      </c>
      <c r="E11112" s="2">
        <v>0.20214984799999999</v>
      </c>
      <c r="F11112" s="2">
        <v>0.143716395</v>
      </c>
      <c r="G11112" s="2">
        <v>-0.323648989</v>
      </c>
      <c r="H11112" s="2">
        <v>-4.8652353000000002E-2</v>
      </c>
      <c r="I11112" s="2" t="s">
        <v>75</v>
      </c>
      <c r="J11112" s="2" t="s">
        <v>75</v>
      </c>
    </row>
    <row r="11113" spans="1:10" x14ac:dyDescent="0.25">
      <c r="A11113" s="2" t="s">
        <v>669</v>
      </c>
      <c r="B11113" s="2">
        <v>226</v>
      </c>
      <c r="C11113" s="2">
        <v>392</v>
      </c>
      <c r="D11113" s="2">
        <v>8.4110597999999995E-2</v>
      </c>
      <c r="E11113" s="2">
        <v>0.11607482700000001</v>
      </c>
      <c r="F11113" s="2">
        <v>8.0903038999999996E-2</v>
      </c>
      <c r="G11113" s="2">
        <v>-0.27537605900000001</v>
      </c>
      <c r="H11113" s="2">
        <v>3.9646955999999997E-2</v>
      </c>
      <c r="I11113" s="2" t="s">
        <v>75</v>
      </c>
      <c r="J11113" s="2" t="s">
        <v>75</v>
      </c>
    </row>
    <row r="11114" spans="1:10" x14ac:dyDescent="0.25">
      <c r="A11114" s="2" t="s">
        <v>669</v>
      </c>
      <c r="B11114" s="2">
        <v>289</v>
      </c>
      <c r="C11114" s="2">
        <v>484</v>
      </c>
      <c r="D11114" s="2">
        <v>0.103582954</v>
      </c>
      <c r="E11114" s="2">
        <v>9.6584539999999997E-2</v>
      </c>
      <c r="F11114" s="2">
        <v>0.119141968</v>
      </c>
      <c r="G11114" s="2">
        <v>7.2458946999999996E-2</v>
      </c>
      <c r="H11114" s="2">
        <v>-0.13059222100000001</v>
      </c>
      <c r="I11114" s="2" t="s">
        <v>75</v>
      </c>
      <c r="J11114" s="2" t="s">
        <v>75</v>
      </c>
    </row>
    <row r="11115" spans="1:10" x14ac:dyDescent="0.25">
      <c r="A11115" s="2" t="s">
        <v>669</v>
      </c>
      <c r="B11115" s="2">
        <v>331</v>
      </c>
      <c r="C11115" s="2">
        <v>555</v>
      </c>
      <c r="D11115" s="2">
        <v>0.126743669</v>
      </c>
      <c r="E11115" s="2">
        <v>6.7157559000000006E-2</v>
      </c>
      <c r="F11115" s="2">
        <v>6.9671045000000001E-2</v>
      </c>
      <c r="G11115" s="2">
        <v>0.88725842899999996</v>
      </c>
      <c r="H11115" s="2">
        <v>0.81917279499999995</v>
      </c>
      <c r="I11115" s="2" t="s">
        <v>75</v>
      </c>
      <c r="J11115" s="2" t="s">
        <v>75</v>
      </c>
    </row>
    <row r="11116" spans="1:10" x14ac:dyDescent="0.25">
      <c r="A11116" s="2" t="s">
        <v>669</v>
      </c>
      <c r="B11116" s="2">
        <v>397</v>
      </c>
      <c r="C11116" s="2">
        <v>650</v>
      </c>
      <c r="D11116" s="2">
        <v>0.17235250899999999</v>
      </c>
      <c r="E11116" s="2">
        <v>0.21032656599999999</v>
      </c>
      <c r="F11116" s="2">
        <v>0.42559244499999999</v>
      </c>
      <c r="G11116" s="2">
        <v>-0.180548077</v>
      </c>
      <c r="H11116" s="2">
        <v>-0.59502920999999998</v>
      </c>
      <c r="I11116" s="2" t="s">
        <v>75</v>
      </c>
      <c r="J11116" s="2" t="s">
        <v>75</v>
      </c>
    </row>
    <row r="11117" spans="1:10" x14ac:dyDescent="0.25">
      <c r="A11117" s="2" t="s">
        <v>669</v>
      </c>
      <c r="B11117" s="2">
        <v>441</v>
      </c>
      <c r="C11117" s="2">
        <v>723</v>
      </c>
      <c r="D11117" s="2">
        <v>6.9348618000000001E-2</v>
      </c>
      <c r="E11117" s="2">
        <v>5.9945248E-2</v>
      </c>
      <c r="F11117" s="2">
        <v>5.3100526000000002E-2</v>
      </c>
      <c r="G11117" s="2">
        <v>0.15686598400000001</v>
      </c>
      <c r="H11117" s="2">
        <v>0.30598740099999999</v>
      </c>
      <c r="I11117" s="2" t="s">
        <v>75</v>
      </c>
      <c r="J11117" s="2" t="s">
        <v>75</v>
      </c>
    </row>
    <row r="11118" spans="1:10" x14ac:dyDescent="0.25">
      <c r="A11118" s="2" t="s">
        <v>669</v>
      </c>
      <c r="B11118" s="2">
        <v>503</v>
      </c>
      <c r="C11118" s="2">
        <v>814</v>
      </c>
      <c r="D11118" s="2">
        <v>9.8565514000000007E-2</v>
      </c>
      <c r="E11118" s="2">
        <v>9.2476701999999994E-2</v>
      </c>
      <c r="F11118" s="2">
        <v>0.10319959200000001</v>
      </c>
      <c r="G11118" s="2">
        <v>6.5841588000000006E-2</v>
      </c>
      <c r="H11118" s="2">
        <v>-4.4904034000000002E-2</v>
      </c>
      <c r="I11118" s="2" t="s">
        <v>75</v>
      </c>
      <c r="J11118" s="2" t="s">
        <v>75</v>
      </c>
    </row>
    <row r="11119" spans="1:10" x14ac:dyDescent="0.25">
      <c r="A11119" s="2" t="s">
        <v>669</v>
      </c>
      <c r="B11119" s="2">
        <v>546</v>
      </c>
      <c r="C11119" s="2">
        <v>886</v>
      </c>
      <c r="D11119" s="2">
        <v>9.0700365000000005E-2</v>
      </c>
      <c r="E11119" s="2">
        <v>6.5072988999999998E-2</v>
      </c>
      <c r="F11119" s="2">
        <v>6.5850211000000006E-2</v>
      </c>
      <c r="G11119" s="2">
        <v>0.39382509799999998</v>
      </c>
      <c r="H11119" s="2">
        <v>0.37737394600000002</v>
      </c>
      <c r="I11119" s="2" t="s">
        <v>75</v>
      </c>
      <c r="J11119" s="2" t="s">
        <v>75</v>
      </c>
    </row>
    <row r="11120" spans="1:10" x14ac:dyDescent="0.25">
      <c r="A11120" s="2" t="s">
        <v>669</v>
      </c>
      <c r="B11120" s="2">
        <v>610</v>
      </c>
      <c r="C11120" s="2">
        <v>979</v>
      </c>
      <c r="D11120" s="2">
        <v>0.13815972000000001</v>
      </c>
      <c r="E11120" s="2">
        <v>0.13168207400000001</v>
      </c>
      <c r="F11120" s="2">
        <v>0.18609300100000001</v>
      </c>
      <c r="G11120" s="2">
        <v>4.9191561000000002E-2</v>
      </c>
      <c r="H11120" s="2">
        <v>-0.25757701999999999</v>
      </c>
      <c r="I11120" s="2" t="s">
        <v>75</v>
      </c>
      <c r="J11120" s="2" t="s">
        <v>75</v>
      </c>
    </row>
    <row r="11121" spans="1:10" x14ac:dyDescent="0.25">
      <c r="A11121" s="2" t="s">
        <v>669</v>
      </c>
      <c r="B11121" s="2">
        <v>647</v>
      </c>
      <c r="C11121" s="2">
        <v>1045</v>
      </c>
      <c r="D11121" s="2">
        <v>0.12513568899999999</v>
      </c>
      <c r="E11121" s="2">
        <v>6.3650407000000006E-2</v>
      </c>
      <c r="F11121" s="2">
        <v>7.2460388000000001E-2</v>
      </c>
      <c r="G11121" s="2">
        <v>0.96598410999999995</v>
      </c>
      <c r="H11121" s="2">
        <v>0.72695306800000004</v>
      </c>
      <c r="I11121" s="2" t="s">
        <v>75</v>
      </c>
      <c r="J11121" s="2" t="s">
        <v>75</v>
      </c>
    </row>
    <row r="11122" spans="1:10" x14ac:dyDescent="0.25">
      <c r="A11122" s="2" t="s">
        <v>669</v>
      </c>
      <c r="B11122" s="2">
        <v>713</v>
      </c>
      <c r="C11122" s="2">
        <v>1140</v>
      </c>
      <c r="D11122" s="2">
        <v>0.112064386</v>
      </c>
      <c r="E11122" s="2">
        <v>0.108958837</v>
      </c>
      <c r="F11122" s="2">
        <v>0.15407726199999999</v>
      </c>
      <c r="G11122" s="2">
        <v>2.8502039E-2</v>
      </c>
      <c r="H11122" s="2">
        <v>-0.27267408100000001</v>
      </c>
      <c r="I11122" s="2" t="s">
        <v>75</v>
      </c>
      <c r="J11122" s="2" t="s">
        <v>75</v>
      </c>
    </row>
    <row r="11123" spans="1:10" x14ac:dyDescent="0.25">
      <c r="A11123" s="2" t="s">
        <v>669</v>
      </c>
      <c r="B11123" s="2">
        <v>754</v>
      </c>
      <c r="C11123" s="2">
        <v>1210</v>
      </c>
      <c r="D11123" s="2">
        <v>4.8697032000000001E-2</v>
      </c>
      <c r="E11123" s="2">
        <v>5.0061978E-2</v>
      </c>
      <c r="F11123" s="2">
        <v>4.7829438000000002E-2</v>
      </c>
      <c r="G11123" s="2">
        <v>-2.7265135999999999E-2</v>
      </c>
      <c r="H11123" s="2">
        <v>1.8139333000000001E-2</v>
      </c>
      <c r="I11123" s="2" t="s">
        <v>75</v>
      </c>
      <c r="J11123" s="2" t="s">
        <v>75</v>
      </c>
    </row>
    <row r="11124" spans="1:10" x14ac:dyDescent="0.25">
      <c r="A11124" s="2" t="s">
        <v>669</v>
      </c>
      <c r="B11124" s="2">
        <v>820</v>
      </c>
      <c r="C11124" s="2">
        <v>1305</v>
      </c>
      <c r="D11124" s="2">
        <v>9.1323616999999996E-2</v>
      </c>
      <c r="E11124" s="2">
        <v>0.163151727</v>
      </c>
      <c r="F11124" s="2">
        <v>7.9860343E-2</v>
      </c>
      <c r="G11124" s="2">
        <v>-0.44025344399999999</v>
      </c>
      <c r="H11124" s="2">
        <v>0.14354150600000001</v>
      </c>
      <c r="I11124" s="2" t="s">
        <v>75</v>
      </c>
      <c r="J11124" s="2" t="s">
        <v>75</v>
      </c>
    </row>
    <row r="11125" spans="1:10" x14ac:dyDescent="0.25">
      <c r="A11125" s="2" t="s">
        <v>669</v>
      </c>
      <c r="B11125" s="2">
        <v>865</v>
      </c>
      <c r="C11125" s="2">
        <v>1379</v>
      </c>
      <c r="D11125" s="2">
        <v>5.1578318999999997E-2</v>
      </c>
      <c r="E11125" s="2">
        <v>4.1821859000000003E-2</v>
      </c>
      <c r="F11125" s="2">
        <v>5.7270924000000001E-2</v>
      </c>
      <c r="G11125" s="2">
        <v>0.233286151</v>
      </c>
      <c r="H11125" s="2">
        <v>-9.9397819999999998E-2</v>
      </c>
      <c r="I11125" s="2" t="s">
        <v>75</v>
      </c>
      <c r="J11125" s="2" t="s">
        <v>75</v>
      </c>
    </row>
    <row r="11126" spans="1:10" x14ac:dyDescent="0.25">
      <c r="A11126" s="2" t="s">
        <v>669</v>
      </c>
      <c r="B11126" s="2">
        <v>925</v>
      </c>
      <c r="C11126" s="2">
        <v>1468</v>
      </c>
      <c r="D11126" s="2">
        <v>0.16153548300000001</v>
      </c>
      <c r="E11126" s="2">
        <v>0.29089694199999999</v>
      </c>
      <c r="F11126" s="2">
        <v>9.7780987E-2</v>
      </c>
      <c r="G11126" s="2">
        <v>-0.44469858499999998</v>
      </c>
      <c r="H11126" s="2">
        <v>0.65201322399999995</v>
      </c>
      <c r="I11126" s="2" t="s">
        <v>75</v>
      </c>
      <c r="J11126" s="2" t="s">
        <v>75</v>
      </c>
    </row>
    <row r="11127" spans="1:10" x14ac:dyDescent="0.25">
      <c r="A11127" s="2" t="s">
        <v>669</v>
      </c>
      <c r="B11127" s="2">
        <v>963</v>
      </c>
      <c r="C11127" s="2">
        <v>1535</v>
      </c>
      <c r="D11127" s="2">
        <v>8.2827578999999998E-2</v>
      </c>
      <c r="E11127" s="2">
        <v>9.5752942999999993E-2</v>
      </c>
      <c r="F11127" s="2">
        <v>5.2090046000000001E-2</v>
      </c>
      <c r="G11127" s="2">
        <v>-0.13498660000000001</v>
      </c>
      <c r="H11127" s="2">
        <v>0.59008457000000003</v>
      </c>
      <c r="I11127" s="2" t="s">
        <v>75</v>
      </c>
      <c r="J11127" s="2" t="s">
        <v>75</v>
      </c>
    </row>
    <row r="11128" spans="1:10" x14ac:dyDescent="0.25">
      <c r="A11128" s="2" t="s">
        <v>669</v>
      </c>
      <c r="B11128" s="2">
        <v>1021</v>
      </c>
      <c r="C11128" s="2">
        <v>1622</v>
      </c>
      <c r="D11128" s="2">
        <v>0.181249038</v>
      </c>
      <c r="E11128" s="2">
        <v>0.30170707800000002</v>
      </c>
      <c r="F11128" s="2">
        <v>0.10609010100000001</v>
      </c>
      <c r="G11128" s="2">
        <v>-0.399254936</v>
      </c>
      <c r="H11128" s="2">
        <v>0.70844439000000003</v>
      </c>
      <c r="I11128" s="2" t="s">
        <v>75</v>
      </c>
      <c r="J11128" s="2" t="s">
        <v>75</v>
      </c>
    </row>
    <row r="11129" spans="1:10" x14ac:dyDescent="0.25">
      <c r="A11129" s="2" t="s">
        <v>669</v>
      </c>
      <c r="B11129" s="2">
        <v>1055</v>
      </c>
      <c r="C11129" s="2">
        <v>1685</v>
      </c>
      <c r="D11129" s="2">
        <v>0.14558985699999999</v>
      </c>
      <c r="E11129" s="2">
        <v>9.8494551999999999E-2</v>
      </c>
      <c r="F11129" s="2">
        <v>0.124527106</v>
      </c>
      <c r="G11129" s="2">
        <v>0.47815136899999999</v>
      </c>
      <c r="H11129" s="2">
        <v>0.16914190000000001</v>
      </c>
      <c r="I11129" s="2" t="s">
        <v>75</v>
      </c>
      <c r="J11129" s="2" t="s">
        <v>75</v>
      </c>
    </row>
    <row r="11130" spans="1:10" x14ac:dyDescent="0.25">
      <c r="A11130" s="2" t="s">
        <v>669</v>
      </c>
      <c r="B11130" s="2">
        <v>1114</v>
      </c>
      <c r="C11130" s="2">
        <v>1773</v>
      </c>
      <c r="D11130" s="2">
        <v>0.129461513</v>
      </c>
      <c r="E11130" s="2">
        <v>0.23382246000000001</v>
      </c>
      <c r="F11130" s="2">
        <v>0.10432746900000001</v>
      </c>
      <c r="G11130" s="2">
        <v>-0.44632558700000002</v>
      </c>
      <c r="H11130" s="2">
        <v>0.240914921</v>
      </c>
      <c r="I11130" s="2" t="s">
        <v>75</v>
      </c>
      <c r="J11130" s="2" t="s">
        <v>75</v>
      </c>
    </row>
    <row r="11131" spans="1:10" x14ac:dyDescent="0.25">
      <c r="A11131" s="2" t="s">
        <v>669</v>
      </c>
      <c r="B11131" s="2">
        <v>1227</v>
      </c>
      <c r="C11131" s="2">
        <v>1915</v>
      </c>
      <c r="D11131" s="2">
        <v>1.2807649619999999</v>
      </c>
      <c r="E11131" s="2">
        <v>0.89677488800000005</v>
      </c>
      <c r="F11131" s="2">
        <v>0.90292567000000001</v>
      </c>
      <c r="G11131" s="2">
        <v>0.428190038</v>
      </c>
      <c r="H11131" s="2">
        <v>0.41846112499999999</v>
      </c>
      <c r="I11131" s="2" t="s">
        <v>75</v>
      </c>
      <c r="J11131" s="2" t="s">
        <v>75</v>
      </c>
    </row>
    <row r="11132" spans="1:10" x14ac:dyDescent="0.25">
      <c r="A11132" s="2" t="s">
        <v>669</v>
      </c>
      <c r="B11132" s="2">
        <v>1290</v>
      </c>
      <c r="C11132" s="2">
        <v>2007</v>
      </c>
      <c r="D11132" s="2">
        <v>1.298090548</v>
      </c>
      <c r="E11132" s="2">
        <v>0.91706536599999999</v>
      </c>
      <c r="F11132" s="2">
        <v>0.91505075199999997</v>
      </c>
      <c r="G11132" s="2">
        <v>0.41548312300000001</v>
      </c>
      <c r="H11132" s="2">
        <v>0.41859950899999998</v>
      </c>
      <c r="I11132" s="2" t="s">
        <v>75</v>
      </c>
      <c r="J11132" s="2" t="s">
        <v>75</v>
      </c>
    </row>
    <row r="11133" spans="1:10" x14ac:dyDescent="0.25">
      <c r="A11133" s="2" t="s">
        <v>669</v>
      </c>
      <c r="B11133" s="2">
        <v>1489</v>
      </c>
      <c r="C11133" s="2">
        <v>2235</v>
      </c>
      <c r="D11133" s="2">
        <v>1.078429383</v>
      </c>
      <c r="E11133" s="2">
        <v>0.64619890599999996</v>
      </c>
      <c r="F11133" s="2">
        <v>0.641597784</v>
      </c>
      <c r="G11133" s="2">
        <v>0.66888147399999998</v>
      </c>
      <c r="H11133" s="2">
        <v>0.68084960800000005</v>
      </c>
      <c r="I11133" s="2" t="s">
        <v>75</v>
      </c>
      <c r="J11133" s="2" t="s">
        <v>75</v>
      </c>
    </row>
    <row r="11134" spans="1:10" x14ac:dyDescent="0.25">
      <c r="A11134" s="2" t="s">
        <v>669</v>
      </c>
      <c r="B11134" s="2">
        <v>1525</v>
      </c>
      <c r="C11134" s="2">
        <v>2300</v>
      </c>
      <c r="D11134" s="2">
        <v>0.89453565999999995</v>
      </c>
      <c r="E11134" s="2">
        <v>0.67994678600000003</v>
      </c>
      <c r="F11134" s="2">
        <v>0.67826920800000001</v>
      </c>
      <c r="G11134" s="2">
        <v>0.31559657099999999</v>
      </c>
      <c r="H11134" s="2">
        <v>0.31885046500000003</v>
      </c>
      <c r="I11134" s="2" t="s">
        <v>75</v>
      </c>
      <c r="J11134" s="2" t="s">
        <v>75</v>
      </c>
    </row>
    <row r="11135" spans="1:10" x14ac:dyDescent="0.25">
      <c r="A11135" s="2" t="s">
        <v>669</v>
      </c>
      <c r="B11135" s="2">
        <v>1686</v>
      </c>
      <c r="C11135" s="2">
        <v>2490</v>
      </c>
      <c r="D11135" s="2">
        <v>1.4077920319999999</v>
      </c>
      <c r="E11135" s="2">
        <v>0.94983493500000005</v>
      </c>
      <c r="F11135" s="2">
        <v>0.95085922599999995</v>
      </c>
      <c r="G11135" s="2">
        <v>0.482143875</v>
      </c>
      <c r="H11135" s="2">
        <v>0.480547271</v>
      </c>
      <c r="I11135" s="2" t="s">
        <v>75</v>
      </c>
      <c r="J11135" s="2" t="s">
        <v>75</v>
      </c>
    </row>
    <row r="11136" spans="1:10" x14ac:dyDescent="0.25">
      <c r="A11136" s="2" t="s">
        <v>670</v>
      </c>
      <c r="B11136" s="2">
        <v>83</v>
      </c>
      <c r="C11136" s="2">
        <v>226</v>
      </c>
      <c r="D11136" s="2">
        <v>0.60554403499999998</v>
      </c>
      <c r="E11136" s="2">
        <v>0.16925204999999999</v>
      </c>
      <c r="F11136" s="2">
        <v>0.17056882500000001</v>
      </c>
      <c r="G11136" s="2">
        <v>2.5777648470000001</v>
      </c>
      <c r="H11136" s="2">
        <v>2.5501448409999998</v>
      </c>
      <c r="I11136" s="2" t="s">
        <v>82</v>
      </c>
      <c r="J11136" s="2" t="s">
        <v>82</v>
      </c>
    </row>
    <row r="11137" spans="1:10" x14ac:dyDescent="0.25">
      <c r="A11137" s="2" t="s">
        <v>670</v>
      </c>
      <c r="B11137" s="2">
        <v>139</v>
      </c>
      <c r="C11137" s="2">
        <v>323</v>
      </c>
      <c r="D11137" s="2">
        <v>1.412672787</v>
      </c>
      <c r="E11137" s="2">
        <v>0.84603622499999998</v>
      </c>
      <c r="F11137" s="2">
        <v>0.86657048800000003</v>
      </c>
      <c r="G11137" s="2">
        <v>0.66975449200000003</v>
      </c>
      <c r="H11137" s="2">
        <v>0.63018797299999996</v>
      </c>
      <c r="I11137" s="2" t="s">
        <v>82</v>
      </c>
      <c r="J11137" s="2" t="s">
        <v>82</v>
      </c>
    </row>
    <row r="11138" spans="1:10" x14ac:dyDescent="0.25">
      <c r="A11138" s="2" t="s">
        <v>670</v>
      </c>
      <c r="B11138" s="2">
        <v>231</v>
      </c>
      <c r="C11138" s="2">
        <v>456</v>
      </c>
      <c r="D11138" s="2">
        <v>2.0424630100000001</v>
      </c>
      <c r="E11138" s="2">
        <v>1.5761325239999999</v>
      </c>
      <c r="F11138" s="2">
        <v>1.5301530130000001</v>
      </c>
      <c r="G11138" s="2">
        <v>0.295870099</v>
      </c>
      <c r="H11138" s="2">
        <v>0.33480965200000001</v>
      </c>
      <c r="I11138" s="2" t="s">
        <v>82</v>
      </c>
      <c r="J11138" s="2" t="s">
        <v>82</v>
      </c>
    </row>
    <row r="11139" spans="1:10" x14ac:dyDescent="0.25">
      <c r="A11139" s="2" t="s">
        <v>670</v>
      </c>
      <c r="B11139" s="2">
        <v>496</v>
      </c>
      <c r="C11139" s="2">
        <v>762</v>
      </c>
      <c r="D11139" s="2">
        <v>3.7155158000000001E-2</v>
      </c>
      <c r="E11139" s="2">
        <v>0.12086068599999999</v>
      </c>
      <c r="F11139" s="2">
        <v>0.122272662</v>
      </c>
      <c r="G11139" s="2">
        <v>-0.69257862999999997</v>
      </c>
      <c r="H11139" s="2">
        <v>-0.69612865899999998</v>
      </c>
      <c r="I11139" s="2" t="s">
        <v>82</v>
      </c>
      <c r="J11139" s="2" t="s">
        <v>82</v>
      </c>
    </row>
    <row r="11140" spans="1:10" x14ac:dyDescent="0.25">
      <c r="A11140" s="2" t="s">
        <v>670</v>
      </c>
      <c r="B11140" s="2">
        <v>564</v>
      </c>
      <c r="C11140" s="2">
        <v>871</v>
      </c>
      <c r="D11140" s="2">
        <v>2.8751657999999999E-2</v>
      </c>
      <c r="E11140" s="2">
        <v>4.7363540000000003E-2</v>
      </c>
      <c r="F11140" s="2">
        <v>4.7603024000000001E-2</v>
      </c>
      <c r="G11140" s="2">
        <v>-0.392957995</v>
      </c>
      <c r="H11140" s="2">
        <v>-0.39601192699999999</v>
      </c>
      <c r="I11140" s="2" t="s">
        <v>82</v>
      </c>
      <c r="J11140" s="2" t="s">
        <v>82</v>
      </c>
    </row>
    <row r="11141" spans="1:10" x14ac:dyDescent="0.25">
      <c r="A11141" s="2" t="s">
        <v>670</v>
      </c>
      <c r="B11141" s="2">
        <v>645</v>
      </c>
      <c r="C11141" s="2">
        <v>993</v>
      </c>
      <c r="D11141" s="2">
        <v>4.3297356000000002E-2</v>
      </c>
      <c r="E11141" s="2">
        <v>0.14911845300000001</v>
      </c>
      <c r="F11141" s="2">
        <v>0.15051657399999999</v>
      </c>
      <c r="G11141" s="2">
        <v>-0.70964454600000004</v>
      </c>
      <c r="H11141" s="2">
        <v>-0.71234160499999999</v>
      </c>
      <c r="I11141" s="2" t="s">
        <v>82</v>
      </c>
      <c r="J11141" s="2" t="s">
        <v>82</v>
      </c>
    </row>
    <row r="11142" spans="1:10" x14ac:dyDescent="0.25">
      <c r="A11142" s="2" t="s">
        <v>670</v>
      </c>
      <c r="B11142" s="2">
        <v>717</v>
      </c>
      <c r="C11142" s="2">
        <v>1106</v>
      </c>
      <c r="D11142" s="2">
        <v>4.6953358000000001E-2</v>
      </c>
      <c r="E11142" s="2">
        <v>4.5015090000000001E-2</v>
      </c>
      <c r="F11142" s="2">
        <v>4.1837602000000002E-2</v>
      </c>
      <c r="G11142" s="2">
        <v>4.3058170999999999E-2</v>
      </c>
      <c r="H11142" s="2">
        <v>0.122276496</v>
      </c>
      <c r="I11142" s="2" t="s">
        <v>82</v>
      </c>
      <c r="J11142" s="2" t="s">
        <v>82</v>
      </c>
    </row>
    <row r="11143" spans="1:10" x14ac:dyDescent="0.25">
      <c r="A11143" s="2" t="s">
        <v>670</v>
      </c>
      <c r="B11143" s="2">
        <v>800</v>
      </c>
      <c r="C11143" s="2">
        <v>1230</v>
      </c>
      <c r="D11143" s="2">
        <v>0.109399855</v>
      </c>
      <c r="E11143" s="2">
        <v>0.24310337200000001</v>
      </c>
      <c r="F11143" s="2">
        <v>0.24566115899999999</v>
      </c>
      <c r="G11143" s="2">
        <v>-0.54998627300000003</v>
      </c>
      <c r="H11143" s="2">
        <v>-0.55467174799999996</v>
      </c>
      <c r="I11143" s="2" t="s">
        <v>82</v>
      </c>
      <c r="J11143" s="2" t="s">
        <v>82</v>
      </c>
    </row>
    <row r="11144" spans="1:10" x14ac:dyDescent="0.25">
      <c r="A11144" s="2" t="s">
        <v>670</v>
      </c>
      <c r="B11144" s="2">
        <v>860</v>
      </c>
      <c r="C11144" s="2">
        <v>1331</v>
      </c>
      <c r="D11144" s="2">
        <v>2.5612433E-2</v>
      </c>
      <c r="E11144" s="2">
        <v>0.12868061</v>
      </c>
      <c r="F11144" s="2">
        <v>0.12868061</v>
      </c>
      <c r="G11144" s="2">
        <v>-0.80096120800000004</v>
      </c>
      <c r="H11144" s="2">
        <v>-0.80096120800000004</v>
      </c>
      <c r="I11144" s="2" t="s">
        <v>82</v>
      </c>
      <c r="J11144" s="2" t="s">
        <v>82</v>
      </c>
    </row>
    <row r="11145" spans="1:10" x14ac:dyDescent="0.25">
      <c r="A11145" s="2" t="s">
        <v>670</v>
      </c>
      <c r="B11145" s="2">
        <v>949</v>
      </c>
      <c r="C11145" s="2">
        <v>1461</v>
      </c>
      <c r="D11145" s="2">
        <v>0.128763922</v>
      </c>
      <c r="E11145" s="2">
        <v>0.25834722900000001</v>
      </c>
      <c r="F11145" s="2">
        <v>0.25834722900000001</v>
      </c>
      <c r="G11145" s="2">
        <v>-0.50158582100000004</v>
      </c>
      <c r="H11145" s="2">
        <v>-0.50158582100000004</v>
      </c>
      <c r="I11145" s="2" t="s">
        <v>82</v>
      </c>
      <c r="J11145" s="2" t="s">
        <v>82</v>
      </c>
    </row>
    <row r="11146" spans="1:10" x14ac:dyDescent="0.25">
      <c r="A11146" s="2" t="s">
        <v>670</v>
      </c>
      <c r="B11146" s="2">
        <v>1005</v>
      </c>
      <c r="C11146" s="2">
        <v>1558</v>
      </c>
      <c r="D11146" s="2">
        <v>2.6916020999999998E-2</v>
      </c>
      <c r="E11146" s="2">
        <v>6.6288496000000002E-2</v>
      </c>
      <c r="F11146" s="2">
        <v>6.9235079000000005E-2</v>
      </c>
      <c r="G11146" s="2">
        <v>-0.59395638100000003</v>
      </c>
      <c r="H11146" s="2">
        <v>-0.61123723500000005</v>
      </c>
      <c r="I11146" s="2" t="s">
        <v>82</v>
      </c>
      <c r="J11146" s="2" t="s">
        <v>82</v>
      </c>
    </row>
    <row r="11147" spans="1:10" x14ac:dyDescent="0.25">
      <c r="A11147" s="2" t="s">
        <v>670</v>
      </c>
      <c r="B11147" s="2">
        <v>1079</v>
      </c>
      <c r="C11147" s="2">
        <v>1673</v>
      </c>
      <c r="D11147" s="2">
        <v>9.2759677999999998E-2</v>
      </c>
      <c r="E11147" s="2">
        <v>0.15108211099999999</v>
      </c>
      <c r="F11147" s="2">
        <v>0.17447385200000001</v>
      </c>
      <c r="G11147" s="2">
        <v>-0.38603136399999999</v>
      </c>
      <c r="H11147" s="2">
        <v>-0.46834625099999999</v>
      </c>
      <c r="I11147" s="2" t="s">
        <v>82</v>
      </c>
      <c r="J11147" s="2" t="s">
        <v>82</v>
      </c>
    </row>
    <row r="11148" spans="1:10" x14ac:dyDescent="0.25">
      <c r="A11148" s="2" t="s">
        <v>670</v>
      </c>
      <c r="B11148" s="2">
        <v>1137</v>
      </c>
      <c r="C11148" s="2">
        <v>1772</v>
      </c>
      <c r="D11148" s="2">
        <v>1.6618234999999999E-2</v>
      </c>
      <c r="E11148" s="2">
        <v>3.043446E-2</v>
      </c>
      <c r="F11148" s="2">
        <v>3.3938620000000003E-2</v>
      </c>
      <c r="G11148" s="2">
        <v>-0.45396649700000002</v>
      </c>
      <c r="H11148" s="2">
        <v>-0.51034440999999997</v>
      </c>
      <c r="I11148" s="2" t="s">
        <v>82</v>
      </c>
      <c r="J11148" s="2" t="s">
        <v>82</v>
      </c>
    </row>
    <row r="11149" spans="1:10" x14ac:dyDescent="0.25">
      <c r="A11149" s="2" t="s">
        <v>670</v>
      </c>
      <c r="B11149" s="2">
        <v>1218</v>
      </c>
      <c r="C11149" s="2">
        <v>1894</v>
      </c>
      <c r="D11149" s="2">
        <v>0.113164037</v>
      </c>
      <c r="E11149" s="2">
        <v>0.21804997400000001</v>
      </c>
      <c r="F11149" s="2">
        <v>0.209055518</v>
      </c>
      <c r="G11149" s="2">
        <v>-0.48101788400000001</v>
      </c>
      <c r="H11149" s="2">
        <v>-0.458689069</v>
      </c>
      <c r="I11149" s="2" t="s">
        <v>82</v>
      </c>
      <c r="J11149" s="2" t="s">
        <v>82</v>
      </c>
    </row>
    <row r="11150" spans="1:10" x14ac:dyDescent="0.25">
      <c r="A11150" s="2" t="s">
        <v>670</v>
      </c>
      <c r="B11150" s="2">
        <v>1276</v>
      </c>
      <c r="C11150" s="2">
        <v>1993</v>
      </c>
      <c r="D11150" s="2">
        <v>3.3910040000000002E-2</v>
      </c>
      <c r="E11150" s="2">
        <v>5.1003412999999997E-2</v>
      </c>
      <c r="F11150" s="2">
        <v>4.4644319000000002E-2</v>
      </c>
      <c r="G11150" s="2">
        <v>-0.33514175000000002</v>
      </c>
      <c r="H11150" s="2">
        <v>-0.240439966</v>
      </c>
      <c r="I11150" s="2" t="s">
        <v>82</v>
      </c>
      <c r="J11150" s="2" t="s">
        <v>82</v>
      </c>
    </row>
    <row r="11151" spans="1:10" x14ac:dyDescent="0.25">
      <c r="A11151" s="2" t="s">
        <v>670</v>
      </c>
      <c r="B11151" s="2">
        <v>1347</v>
      </c>
      <c r="C11151" s="2">
        <v>2105</v>
      </c>
      <c r="D11151" s="2">
        <v>0.102099881</v>
      </c>
      <c r="E11151" s="2">
        <v>0.15753766699999999</v>
      </c>
      <c r="F11151" s="2">
        <v>0.15753766699999999</v>
      </c>
      <c r="G11151" s="2">
        <v>-0.351901784</v>
      </c>
      <c r="H11151" s="2">
        <v>-0.351901784</v>
      </c>
      <c r="I11151" s="2" t="s">
        <v>82</v>
      </c>
      <c r="J11151" s="2" t="s">
        <v>82</v>
      </c>
    </row>
    <row r="11152" spans="1:10" x14ac:dyDescent="0.25">
      <c r="A11152" s="2" t="s">
        <v>670</v>
      </c>
      <c r="B11152" s="2">
        <v>1407</v>
      </c>
      <c r="C11152" s="2">
        <v>2206</v>
      </c>
      <c r="D11152" s="2">
        <v>2.2188370999999998E-2</v>
      </c>
      <c r="E11152" s="2">
        <v>4.0223086999999998E-2</v>
      </c>
      <c r="F11152" s="2">
        <v>3.6554702000000001E-2</v>
      </c>
      <c r="G11152" s="2">
        <v>-0.44836727900000001</v>
      </c>
      <c r="H11152" s="2">
        <v>-0.39300910300000003</v>
      </c>
      <c r="I11152" s="2" t="s">
        <v>82</v>
      </c>
      <c r="J11152" s="2" t="s">
        <v>82</v>
      </c>
    </row>
    <row r="11153" spans="1:10" x14ac:dyDescent="0.25">
      <c r="A11153" s="2" t="s">
        <v>670</v>
      </c>
      <c r="B11153" s="2">
        <v>1485</v>
      </c>
      <c r="C11153" s="2">
        <v>2325</v>
      </c>
      <c r="D11153" s="2">
        <v>0.12751764199999999</v>
      </c>
      <c r="E11153" s="2">
        <v>0.21969963300000001</v>
      </c>
      <c r="F11153" s="2">
        <v>0.24241892100000001</v>
      </c>
      <c r="G11153" s="2">
        <v>-0.41958190699999998</v>
      </c>
      <c r="H11153" s="2">
        <v>-0.47397818000000003</v>
      </c>
      <c r="I11153" s="2" t="s">
        <v>82</v>
      </c>
      <c r="J11153" s="2" t="s">
        <v>82</v>
      </c>
    </row>
    <row r="11154" spans="1:10" x14ac:dyDescent="0.25">
      <c r="A11154" s="2" t="s">
        <v>670</v>
      </c>
      <c r="B11154" s="2">
        <v>1562</v>
      </c>
      <c r="C11154" s="2">
        <v>2443</v>
      </c>
      <c r="D11154" s="2">
        <v>0.34035143400000001</v>
      </c>
      <c r="E11154" s="2">
        <v>0.407445369</v>
      </c>
      <c r="F11154" s="2">
        <v>0.405969831</v>
      </c>
      <c r="G11154" s="2">
        <v>-0.16466976999999999</v>
      </c>
      <c r="H11154" s="2">
        <v>-0.161633679</v>
      </c>
      <c r="I11154" s="2" t="s">
        <v>82</v>
      </c>
      <c r="J11154" s="2" t="s">
        <v>82</v>
      </c>
    </row>
    <row r="11155" spans="1:10" x14ac:dyDescent="0.25">
      <c r="A11155" s="2" t="s">
        <v>670</v>
      </c>
      <c r="B11155" s="2">
        <v>1648</v>
      </c>
      <c r="C11155" s="2">
        <v>2570</v>
      </c>
      <c r="D11155" s="2">
        <v>2.3118866339999999</v>
      </c>
      <c r="E11155" s="2">
        <v>1.9573037289999999</v>
      </c>
      <c r="F11155" s="2">
        <v>1.786938138</v>
      </c>
      <c r="G11155" s="2">
        <v>0.18115885600000001</v>
      </c>
      <c r="H11155" s="2">
        <v>0.29376982000000001</v>
      </c>
      <c r="I11155" s="2" t="s">
        <v>82</v>
      </c>
      <c r="J11155" s="2" t="s">
        <v>82</v>
      </c>
    </row>
    <row r="11156" spans="1:10" x14ac:dyDescent="0.25">
      <c r="A11156" s="2" t="s">
        <v>671</v>
      </c>
      <c r="B11156" s="2">
        <v>190</v>
      </c>
      <c r="C11156" s="2">
        <v>323</v>
      </c>
      <c r="D11156" s="2">
        <v>0.98542472999999997</v>
      </c>
      <c r="E11156" s="2">
        <v>0.64318607999999999</v>
      </c>
      <c r="F11156" s="2">
        <v>0.694208084</v>
      </c>
      <c r="G11156" s="2">
        <v>0.53209896899999998</v>
      </c>
      <c r="H11156" s="2">
        <v>0.41949474799999997</v>
      </c>
      <c r="I11156" s="2" t="s">
        <v>76</v>
      </c>
      <c r="J11156" s="2" t="s">
        <v>76</v>
      </c>
    </row>
    <row r="11157" spans="1:10" x14ac:dyDescent="0.25">
      <c r="A11157" s="2" t="s">
        <v>671</v>
      </c>
      <c r="B11157" s="2">
        <v>385</v>
      </c>
      <c r="C11157" s="2">
        <v>571</v>
      </c>
      <c r="D11157" s="2">
        <v>2.318682833</v>
      </c>
      <c r="E11157" s="2">
        <v>1.0011433620000001</v>
      </c>
      <c r="F11157" s="2">
        <v>1.029464862</v>
      </c>
      <c r="G11157" s="2">
        <v>1.316034766</v>
      </c>
      <c r="H11157" s="2">
        <v>1.2523185779999999</v>
      </c>
      <c r="I11157" s="2" t="s">
        <v>76</v>
      </c>
      <c r="J11157" s="2" t="s">
        <v>76</v>
      </c>
    </row>
    <row r="11158" spans="1:10" x14ac:dyDescent="0.25">
      <c r="A11158" s="2" t="s">
        <v>671</v>
      </c>
      <c r="B11158" s="2">
        <v>533</v>
      </c>
      <c r="C11158" s="2">
        <v>772</v>
      </c>
      <c r="D11158" s="2">
        <v>6.2594051999999997E-2</v>
      </c>
      <c r="E11158" s="2">
        <v>8.5764006000000004E-2</v>
      </c>
      <c r="F11158" s="2">
        <v>6.6660415000000001E-2</v>
      </c>
      <c r="G11158" s="2">
        <v>-0.27015941900000001</v>
      </c>
      <c r="H11158" s="2">
        <v>-6.1001171E-2</v>
      </c>
      <c r="I11158" s="2" t="s">
        <v>76</v>
      </c>
      <c r="J11158" s="2" t="s">
        <v>76</v>
      </c>
    </row>
    <row r="11159" spans="1:10" x14ac:dyDescent="0.25">
      <c r="A11159" s="2" t="s">
        <v>671</v>
      </c>
      <c r="B11159" s="2">
        <v>618</v>
      </c>
      <c r="C11159" s="2">
        <v>910</v>
      </c>
      <c r="D11159" s="2">
        <v>7.4558475999999999E-2</v>
      </c>
      <c r="E11159" s="2">
        <v>3.7065447000000001E-2</v>
      </c>
      <c r="F11159" s="2">
        <v>3.5787344999999998E-2</v>
      </c>
      <c r="G11159" s="2">
        <v>1.011535845</v>
      </c>
      <c r="H11159" s="2">
        <v>1.083375472</v>
      </c>
      <c r="I11159" s="2" t="s">
        <v>76</v>
      </c>
      <c r="J11159" s="2" t="s">
        <v>76</v>
      </c>
    </row>
    <row r="11160" spans="1:10" x14ac:dyDescent="0.25">
      <c r="A11160" s="2" t="s">
        <v>671</v>
      </c>
      <c r="B11160" s="2">
        <v>707</v>
      </c>
      <c r="C11160" s="2">
        <v>1052</v>
      </c>
      <c r="D11160" s="2">
        <v>3.1000709000000001E-2</v>
      </c>
      <c r="E11160" s="2">
        <v>4.9031730000000003E-2</v>
      </c>
      <c r="F11160" s="2">
        <v>4.8469128E-2</v>
      </c>
      <c r="G11160" s="2">
        <v>-0.36774189699999998</v>
      </c>
      <c r="H11160" s="2">
        <v>-0.360403005</v>
      </c>
      <c r="I11160" s="2" t="s">
        <v>76</v>
      </c>
      <c r="J11160" s="2" t="s">
        <v>76</v>
      </c>
    </row>
    <row r="11161" spans="1:10" x14ac:dyDescent="0.25">
      <c r="A11161" s="2" t="s">
        <v>671</v>
      </c>
      <c r="B11161" s="2">
        <v>777</v>
      </c>
      <c r="C11161" s="2">
        <v>1175</v>
      </c>
      <c r="D11161" s="2">
        <v>0.24700413199999999</v>
      </c>
      <c r="E11161" s="2">
        <v>6.8519005999999993E-2</v>
      </c>
      <c r="F11161" s="2">
        <v>0.17448455700000001</v>
      </c>
      <c r="G11161" s="2">
        <v>2.6048995179999999</v>
      </c>
      <c r="H11161" s="2">
        <v>0.41562173800000002</v>
      </c>
      <c r="I11161" s="2" t="s">
        <v>76</v>
      </c>
      <c r="J11161" s="2" t="s">
        <v>76</v>
      </c>
    </row>
    <row r="11162" spans="1:10" x14ac:dyDescent="0.25">
      <c r="A11162" s="2" t="s">
        <v>671</v>
      </c>
      <c r="B11162" s="2">
        <v>891</v>
      </c>
      <c r="C11162" s="2">
        <v>1342</v>
      </c>
      <c r="D11162" s="2">
        <v>3.897391E-2</v>
      </c>
      <c r="E11162" s="2">
        <v>5.7586067999999997E-2</v>
      </c>
      <c r="F11162" s="2">
        <v>4.3978793000000002E-2</v>
      </c>
      <c r="G11162" s="2">
        <v>-0.32320592300000001</v>
      </c>
      <c r="H11162" s="2">
        <v>-0.11380219499999999</v>
      </c>
      <c r="I11162" s="2" t="s">
        <v>76</v>
      </c>
      <c r="J11162" s="2" t="s">
        <v>76</v>
      </c>
    </row>
    <row r="11163" spans="1:10" x14ac:dyDescent="0.25">
      <c r="A11163" s="2" t="s">
        <v>671</v>
      </c>
      <c r="B11163" s="2">
        <v>981</v>
      </c>
      <c r="C11163" s="2">
        <v>1485</v>
      </c>
      <c r="D11163" s="2">
        <v>3.6662979999999998E-2</v>
      </c>
      <c r="E11163" s="2">
        <v>3.3857078999999998E-2</v>
      </c>
      <c r="F11163" s="2">
        <v>3.1041658E-2</v>
      </c>
      <c r="G11163" s="2">
        <v>8.2874884999999995E-2</v>
      </c>
      <c r="H11163" s="2">
        <v>0.181089641</v>
      </c>
      <c r="I11163" s="2" t="s">
        <v>76</v>
      </c>
      <c r="J11163" s="2" t="s">
        <v>76</v>
      </c>
    </row>
    <row r="11164" spans="1:10" x14ac:dyDescent="0.25">
      <c r="A11164" s="2" t="s">
        <v>671</v>
      </c>
      <c r="B11164" s="2">
        <v>1051</v>
      </c>
      <c r="C11164" s="2">
        <v>1608</v>
      </c>
      <c r="D11164" s="2">
        <v>0.20449097599999999</v>
      </c>
      <c r="E11164" s="2">
        <v>6.8079277999999993E-2</v>
      </c>
      <c r="F11164" s="2">
        <v>0.13213554899999999</v>
      </c>
      <c r="G11164" s="2">
        <v>2.0037183239999998</v>
      </c>
      <c r="H11164" s="2">
        <v>0.547584866</v>
      </c>
      <c r="I11164" s="2" t="s">
        <v>76</v>
      </c>
      <c r="J11164" s="2" t="s">
        <v>76</v>
      </c>
    </row>
    <row r="11165" spans="1:10" x14ac:dyDescent="0.25">
      <c r="A11165" s="2" t="s">
        <v>671</v>
      </c>
      <c r="B11165" s="2">
        <v>1144</v>
      </c>
      <c r="C11165" s="2">
        <v>1754</v>
      </c>
      <c r="D11165" s="2">
        <v>0.184669468</v>
      </c>
      <c r="E11165" s="2">
        <v>0.102016151</v>
      </c>
      <c r="F11165" s="2">
        <v>0.19523829000000001</v>
      </c>
      <c r="G11165" s="2">
        <v>0.81019833699999999</v>
      </c>
      <c r="H11165" s="2">
        <v>-5.4132936999999999E-2</v>
      </c>
      <c r="I11165" s="2" t="s">
        <v>76</v>
      </c>
      <c r="J11165" s="2" t="s">
        <v>76</v>
      </c>
    </row>
    <row r="11166" spans="1:10" x14ac:dyDescent="0.25">
      <c r="A11166" s="2" t="s">
        <v>671</v>
      </c>
      <c r="B11166" s="2">
        <v>1233</v>
      </c>
      <c r="C11166" s="2">
        <v>1896</v>
      </c>
      <c r="D11166" s="2">
        <v>0.15748812800000001</v>
      </c>
      <c r="E11166" s="2">
        <v>0.105455151</v>
      </c>
      <c r="F11166" s="2">
        <v>0.12330661399999999</v>
      </c>
      <c r="G11166" s="2">
        <v>0.49341332999999998</v>
      </c>
      <c r="H11166" s="2">
        <v>0.27720746600000001</v>
      </c>
      <c r="I11166" s="2" t="s">
        <v>76</v>
      </c>
      <c r="J11166" s="2" t="s">
        <v>76</v>
      </c>
    </row>
    <row r="11167" spans="1:10" x14ac:dyDescent="0.25">
      <c r="A11167" s="2" t="s">
        <v>671</v>
      </c>
      <c r="B11167" s="2">
        <v>1358</v>
      </c>
      <c r="C11167" s="2">
        <v>2074</v>
      </c>
      <c r="D11167" s="2">
        <v>3.2987541000000002E-2</v>
      </c>
      <c r="E11167" s="2">
        <v>2.1504747000000001E-2</v>
      </c>
      <c r="F11167" s="2">
        <v>2.1504747000000001E-2</v>
      </c>
      <c r="G11167" s="2">
        <v>0.533965527</v>
      </c>
      <c r="H11167" s="2">
        <v>0.533965527</v>
      </c>
      <c r="I11167" s="2" t="s">
        <v>76</v>
      </c>
      <c r="J11167" s="2" t="s">
        <v>76</v>
      </c>
    </row>
    <row r="11168" spans="1:10" x14ac:dyDescent="0.25">
      <c r="A11168" s="2" t="s">
        <v>671</v>
      </c>
      <c r="B11168" s="2">
        <v>1428</v>
      </c>
      <c r="C11168" s="2">
        <v>2197</v>
      </c>
      <c r="D11168" s="2">
        <v>0.30926742400000001</v>
      </c>
      <c r="E11168" s="2">
        <v>6.9004659999999995E-2</v>
      </c>
      <c r="F11168" s="2">
        <v>0.11875015</v>
      </c>
      <c r="G11168" s="2">
        <v>3.481833876</v>
      </c>
      <c r="H11168" s="2">
        <v>1.6043539609999999</v>
      </c>
      <c r="I11168" s="2" t="s">
        <v>76</v>
      </c>
      <c r="J11168" s="2" t="s">
        <v>76</v>
      </c>
    </row>
    <row r="11169" spans="1:10" x14ac:dyDescent="0.25">
      <c r="A11169" s="2" t="s">
        <v>671</v>
      </c>
      <c r="B11169" s="2">
        <v>1521</v>
      </c>
      <c r="C11169" s="2">
        <v>2343</v>
      </c>
      <c r="D11169" s="2">
        <v>0.195882581</v>
      </c>
      <c r="E11169" s="2">
        <v>0.13527165499999999</v>
      </c>
      <c r="F11169" s="2">
        <v>6.9697518E-2</v>
      </c>
      <c r="G11169" s="2">
        <v>0.44806819199999998</v>
      </c>
      <c r="H11169" s="2">
        <v>1.810467107</v>
      </c>
      <c r="I11169" s="2" t="s">
        <v>76</v>
      </c>
      <c r="J11169" s="2" t="s">
        <v>76</v>
      </c>
    </row>
    <row r="11170" spans="1:10" x14ac:dyDescent="0.25">
      <c r="A11170" s="2" t="s">
        <v>671</v>
      </c>
      <c r="B11170" s="2">
        <v>1614</v>
      </c>
      <c r="C11170" s="2">
        <v>2489</v>
      </c>
      <c r="D11170" s="2">
        <v>0.16311711700000001</v>
      </c>
      <c r="E11170" s="2">
        <v>0.139905375</v>
      </c>
      <c r="F11170" s="2">
        <v>0.23463863800000001</v>
      </c>
      <c r="G11170" s="2">
        <v>0.16591030000000001</v>
      </c>
      <c r="H11170" s="2">
        <v>-0.30481561499999998</v>
      </c>
      <c r="I11170" s="2" t="s">
        <v>76</v>
      </c>
      <c r="J11170" s="2" t="s">
        <v>76</v>
      </c>
    </row>
    <row r="11171" spans="1:10" x14ac:dyDescent="0.25">
      <c r="A11171" s="2" t="s">
        <v>671</v>
      </c>
      <c r="B11171" s="2">
        <v>1709</v>
      </c>
      <c r="C11171" s="2">
        <v>2637</v>
      </c>
      <c r="D11171" s="2">
        <v>0.151612049</v>
      </c>
      <c r="E11171" s="2">
        <v>0.18598466</v>
      </c>
      <c r="F11171" s="2">
        <v>0.183177589</v>
      </c>
      <c r="G11171" s="2">
        <v>-0.184814224</v>
      </c>
      <c r="H11171" s="2">
        <v>-0.172322064</v>
      </c>
      <c r="I11171" s="2" t="s">
        <v>76</v>
      </c>
      <c r="J11171" s="2" t="s">
        <v>76</v>
      </c>
    </row>
    <row r="11172" spans="1:10" x14ac:dyDescent="0.25">
      <c r="A11172" s="2" t="s">
        <v>671</v>
      </c>
      <c r="B11172" s="2">
        <v>1819</v>
      </c>
      <c r="C11172" s="2">
        <v>2800</v>
      </c>
      <c r="D11172" s="2">
        <v>5.2793738E-2</v>
      </c>
      <c r="E11172" s="2">
        <v>8.6603692999999995E-2</v>
      </c>
      <c r="F11172" s="2">
        <v>8.1916189E-2</v>
      </c>
      <c r="G11172" s="2">
        <v>-0.39039853200000002</v>
      </c>
      <c r="H11172" s="2">
        <v>-0.355515201</v>
      </c>
      <c r="I11172" s="2" t="s">
        <v>76</v>
      </c>
      <c r="J11172" s="2" t="s">
        <v>76</v>
      </c>
    </row>
    <row r="11173" spans="1:10" x14ac:dyDescent="0.25">
      <c r="A11173" s="2" t="s">
        <v>671</v>
      </c>
      <c r="B11173" s="2">
        <v>1884</v>
      </c>
      <c r="C11173" s="2">
        <v>2918</v>
      </c>
      <c r="D11173" s="2">
        <v>0.222411517</v>
      </c>
      <c r="E11173" s="2">
        <v>0.111321011</v>
      </c>
      <c r="F11173" s="2">
        <v>0.101298999</v>
      </c>
      <c r="G11173" s="2">
        <v>0.99792936300000001</v>
      </c>
      <c r="H11173" s="2">
        <v>1.1955944190000001</v>
      </c>
      <c r="I11173" s="2" t="s">
        <v>76</v>
      </c>
      <c r="J11173" s="2" t="s">
        <v>76</v>
      </c>
    </row>
    <row r="11174" spans="1:10" x14ac:dyDescent="0.25">
      <c r="A11174" s="2" t="s">
        <v>671</v>
      </c>
      <c r="B11174" s="2">
        <v>2012</v>
      </c>
      <c r="C11174" s="2">
        <v>3099</v>
      </c>
      <c r="D11174" s="2">
        <v>0.20300110900000001</v>
      </c>
      <c r="E11174" s="2">
        <v>0.37875356599999999</v>
      </c>
      <c r="F11174" s="2">
        <v>0.44886705700000001</v>
      </c>
      <c r="G11174" s="2">
        <v>-0.46402852</v>
      </c>
      <c r="H11174" s="2">
        <v>-0.54774781100000003</v>
      </c>
      <c r="I11174" s="2" t="s">
        <v>76</v>
      </c>
      <c r="J11174" s="2" t="s">
        <v>76</v>
      </c>
    </row>
    <row r="11175" spans="1:10" x14ac:dyDescent="0.25">
      <c r="A11175" s="2" t="s">
        <v>671</v>
      </c>
      <c r="B11175" s="2">
        <v>2133</v>
      </c>
      <c r="C11175" s="2">
        <v>3273</v>
      </c>
      <c r="D11175" s="2">
        <v>0.24918815799999999</v>
      </c>
      <c r="E11175" s="2">
        <v>0.28224930399999998</v>
      </c>
      <c r="F11175" s="2">
        <v>0.41955714100000002</v>
      </c>
      <c r="G11175" s="2">
        <v>-0.117134554</v>
      </c>
      <c r="H11175" s="2">
        <v>-0.406068606</v>
      </c>
      <c r="I11175" s="2" t="s">
        <v>76</v>
      </c>
      <c r="J11175" s="2" t="s">
        <v>76</v>
      </c>
    </row>
    <row r="11176" spans="1:10" x14ac:dyDescent="0.25">
      <c r="A11176" s="2" t="s">
        <v>671</v>
      </c>
      <c r="B11176" s="2">
        <v>2275</v>
      </c>
      <c r="C11176" s="2">
        <v>3468</v>
      </c>
      <c r="D11176" s="2">
        <v>0.113609391</v>
      </c>
      <c r="E11176" s="2">
        <v>8.9326862000000007E-2</v>
      </c>
      <c r="F11176" s="2">
        <v>8.6720588000000001E-2</v>
      </c>
      <c r="G11176" s="2">
        <v>0.27183905200000003</v>
      </c>
      <c r="H11176" s="2">
        <v>0.31006250899999999</v>
      </c>
      <c r="I11176" s="2" t="s">
        <v>76</v>
      </c>
      <c r="J11176" s="2" t="s">
        <v>76</v>
      </c>
    </row>
    <row r="11177" spans="1:10" x14ac:dyDescent="0.25">
      <c r="A11177" s="2" t="s">
        <v>671</v>
      </c>
      <c r="B11177" s="2">
        <v>2360</v>
      </c>
      <c r="C11177" s="2">
        <v>3606</v>
      </c>
      <c r="D11177" s="2">
        <v>0.22078619599999999</v>
      </c>
      <c r="E11177" s="2">
        <v>0.34583517899999999</v>
      </c>
      <c r="F11177" s="2">
        <v>0.41369639000000002</v>
      </c>
      <c r="G11177" s="2">
        <v>-0.36158549099999998</v>
      </c>
      <c r="H11177" s="2">
        <v>-0.466308624</v>
      </c>
      <c r="I11177" s="2" t="s">
        <v>76</v>
      </c>
      <c r="J11177" s="2" t="s">
        <v>76</v>
      </c>
    </row>
    <row r="11178" spans="1:10" x14ac:dyDescent="0.25">
      <c r="A11178" s="2" t="s">
        <v>671</v>
      </c>
      <c r="B11178" s="2">
        <v>2494</v>
      </c>
      <c r="C11178" s="2">
        <v>3793</v>
      </c>
      <c r="D11178" s="2">
        <v>0.14722650400000001</v>
      </c>
      <c r="E11178" s="2">
        <v>7.4427710999999994E-2</v>
      </c>
      <c r="F11178" s="2">
        <v>8.2467361000000003E-2</v>
      </c>
      <c r="G11178" s="2">
        <v>0.97811408700000002</v>
      </c>
      <c r="H11178" s="2">
        <v>0.78526998400000003</v>
      </c>
      <c r="I11178" s="2" t="s">
        <v>76</v>
      </c>
      <c r="J11178" s="2" t="s">
        <v>76</v>
      </c>
    </row>
    <row r="11179" spans="1:10" x14ac:dyDescent="0.25">
      <c r="A11179" s="2" t="s">
        <v>671</v>
      </c>
      <c r="B11179" s="2">
        <v>2577</v>
      </c>
      <c r="C11179" s="2">
        <v>3929</v>
      </c>
      <c r="D11179" s="2">
        <v>0.29228599700000002</v>
      </c>
      <c r="E11179" s="2">
        <v>0.33541589999999999</v>
      </c>
      <c r="F11179" s="2">
        <v>0.43020709600000001</v>
      </c>
      <c r="G11179" s="2">
        <v>-0.12858633999999999</v>
      </c>
      <c r="H11179" s="2">
        <v>-0.320592339</v>
      </c>
      <c r="I11179" s="2" t="s">
        <v>76</v>
      </c>
      <c r="J11179" s="2" t="s">
        <v>76</v>
      </c>
    </row>
    <row r="11180" spans="1:10" x14ac:dyDescent="0.25">
      <c r="A11180" s="2" t="s">
        <v>671</v>
      </c>
      <c r="B11180" s="2">
        <v>2698</v>
      </c>
      <c r="C11180" s="2">
        <v>4103</v>
      </c>
      <c r="D11180" s="2">
        <v>0.40433256699999998</v>
      </c>
      <c r="E11180" s="2">
        <v>0.30974639799999998</v>
      </c>
      <c r="F11180" s="2">
        <v>0.31472577699999998</v>
      </c>
      <c r="G11180" s="2">
        <v>0.30536648599999999</v>
      </c>
      <c r="H11180" s="2">
        <v>0.28471385700000001</v>
      </c>
      <c r="I11180" s="2" t="s">
        <v>76</v>
      </c>
      <c r="J11180" s="2" t="s">
        <v>76</v>
      </c>
    </row>
    <row r="11181" spans="1:10" x14ac:dyDescent="0.25">
      <c r="A11181" s="2" t="s">
        <v>671</v>
      </c>
      <c r="B11181" s="2">
        <v>2824</v>
      </c>
      <c r="C11181" s="2">
        <v>4282</v>
      </c>
      <c r="D11181" s="2">
        <v>0.36938415699999999</v>
      </c>
      <c r="E11181" s="2">
        <v>0.46636533299999999</v>
      </c>
      <c r="F11181" s="2">
        <v>0.471982387</v>
      </c>
      <c r="G11181" s="2">
        <v>-0.20795108300000001</v>
      </c>
      <c r="H11181" s="2">
        <v>-0.217377244</v>
      </c>
      <c r="I11181" s="2" t="s">
        <v>76</v>
      </c>
      <c r="J11181" s="2" t="s">
        <v>76</v>
      </c>
    </row>
    <row r="11182" spans="1:10" x14ac:dyDescent="0.25">
      <c r="A11182" s="2" t="s">
        <v>671</v>
      </c>
      <c r="B11182" s="2">
        <v>2975</v>
      </c>
      <c r="C11182" s="2">
        <v>4486</v>
      </c>
      <c r="D11182" s="2">
        <v>0.217392113</v>
      </c>
      <c r="E11182" s="2">
        <v>0.104299553</v>
      </c>
      <c r="F11182" s="2">
        <v>9.6294239000000004E-2</v>
      </c>
      <c r="G11182" s="2">
        <v>1.0843053199999999</v>
      </c>
      <c r="H11182" s="2">
        <v>1.2575817</v>
      </c>
      <c r="I11182" s="2" t="s">
        <v>76</v>
      </c>
      <c r="J11182" s="2" t="s">
        <v>76</v>
      </c>
    </row>
    <row r="11183" spans="1:10" x14ac:dyDescent="0.25">
      <c r="A11183" s="2" t="s">
        <v>671</v>
      </c>
      <c r="B11183" s="2">
        <v>3075</v>
      </c>
      <c r="C11183" s="2">
        <v>4639</v>
      </c>
      <c r="D11183" s="2">
        <v>0.54287394300000003</v>
      </c>
      <c r="E11183" s="2">
        <v>0.123290779</v>
      </c>
      <c r="F11183" s="2">
        <v>0.182188341</v>
      </c>
      <c r="G11183" s="2">
        <v>3.4031998639999999</v>
      </c>
      <c r="H11183" s="2">
        <v>1.9797403069999999</v>
      </c>
      <c r="I11183" s="2" t="s">
        <v>76</v>
      </c>
      <c r="J11183" s="2" t="s">
        <v>76</v>
      </c>
    </row>
    <row r="11184" spans="1:10" x14ac:dyDescent="0.25">
      <c r="A11184" s="2" t="s">
        <v>671</v>
      </c>
      <c r="B11184" s="2">
        <v>3312</v>
      </c>
      <c r="C11184" s="2">
        <v>4929</v>
      </c>
      <c r="D11184" s="2">
        <v>2.58054491</v>
      </c>
      <c r="E11184" s="2">
        <v>1.2946799870000001</v>
      </c>
      <c r="F11184" s="2">
        <v>1.2954997159999999</v>
      </c>
      <c r="G11184" s="2">
        <v>0.99319131800000005</v>
      </c>
      <c r="H11184" s="2">
        <v>0.99193012400000002</v>
      </c>
      <c r="I11184" s="2" t="s">
        <v>76</v>
      </c>
      <c r="J11184" s="2" t="s">
        <v>76</v>
      </c>
    </row>
    <row r="11185" spans="1:10" x14ac:dyDescent="0.25">
      <c r="A11185" s="2" t="s">
        <v>671</v>
      </c>
      <c r="B11185" s="2">
        <v>3516</v>
      </c>
      <c r="C11185" s="2">
        <v>5186</v>
      </c>
      <c r="D11185" s="2">
        <v>2.6621609149999999</v>
      </c>
      <c r="E11185" s="2">
        <v>1.3118131390000001</v>
      </c>
      <c r="F11185" s="2">
        <v>1.315370264</v>
      </c>
      <c r="G11185" s="2">
        <v>1.029375097</v>
      </c>
      <c r="H11185" s="2">
        <v>1.023887105</v>
      </c>
      <c r="I11185" s="2" t="s">
        <v>76</v>
      </c>
      <c r="J11185" s="2" t="s">
        <v>76</v>
      </c>
    </row>
    <row r="11186" spans="1:10" x14ac:dyDescent="0.25">
      <c r="A11186" s="2" t="s">
        <v>671</v>
      </c>
      <c r="B11186" s="2">
        <v>3592</v>
      </c>
      <c r="C11186" s="2">
        <v>5315</v>
      </c>
      <c r="D11186" s="2">
        <v>2.5980712399999999</v>
      </c>
      <c r="E11186" s="2">
        <v>1.2768933760000001</v>
      </c>
      <c r="F11186" s="2">
        <v>1.2818533299999999</v>
      </c>
      <c r="G11186" s="2">
        <v>1.0346814289999999</v>
      </c>
      <c r="H11186" s="2">
        <v>1.0268085119999999</v>
      </c>
      <c r="I11186" s="2" t="s">
        <v>76</v>
      </c>
      <c r="J11186" s="2" t="s">
        <v>76</v>
      </c>
    </row>
    <row r="11187" spans="1:10" x14ac:dyDescent="0.25">
      <c r="A11187" s="2" t="s">
        <v>671</v>
      </c>
      <c r="B11187" s="2">
        <v>3692</v>
      </c>
      <c r="C11187" s="2">
        <v>5468</v>
      </c>
      <c r="D11187" s="2">
        <v>2.481886013</v>
      </c>
      <c r="E11187" s="2">
        <v>1.1878470059999999</v>
      </c>
      <c r="F11187" s="2">
        <v>1.189366769</v>
      </c>
      <c r="G11187" s="2">
        <v>1.0893987190000001</v>
      </c>
      <c r="H11187" s="2">
        <v>1.086728903</v>
      </c>
      <c r="I11187" s="2" t="s">
        <v>76</v>
      </c>
      <c r="J11187" s="2" t="s">
        <v>76</v>
      </c>
    </row>
    <row r="11188" spans="1:10" x14ac:dyDescent="0.25">
      <c r="A11188" s="2" t="s">
        <v>672</v>
      </c>
      <c r="B11188" s="2">
        <v>204</v>
      </c>
      <c r="C11188" s="2">
        <v>309</v>
      </c>
      <c r="D11188" s="2">
        <v>0.83527324000000003</v>
      </c>
      <c r="E11188" s="2">
        <v>0.274053304</v>
      </c>
      <c r="F11188" s="2">
        <v>0.25604797899999998</v>
      </c>
      <c r="G11188" s="2">
        <v>2.0478495520000002</v>
      </c>
      <c r="H11188" s="2">
        <v>2.26217471</v>
      </c>
      <c r="I11188" s="2" t="s">
        <v>60</v>
      </c>
      <c r="J11188" s="2" t="s">
        <v>60</v>
      </c>
    </row>
    <row r="11189" spans="1:10" x14ac:dyDescent="0.25">
      <c r="A11189" s="2" t="s">
        <v>672</v>
      </c>
      <c r="B11189" s="2">
        <v>303</v>
      </c>
      <c r="C11189" s="2">
        <v>446</v>
      </c>
      <c r="D11189" s="2">
        <v>0.75619140200000001</v>
      </c>
      <c r="E11189" s="2">
        <v>0.47043373799999999</v>
      </c>
      <c r="F11189" s="2">
        <v>0.47728234899999999</v>
      </c>
      <c r="G11189" s="2">
        <v>0.60743446099999998</v>
      </c>
      <c r="H11189" s="2">
        <v>0.58436909299999995</v>
      </c>
      <c r="I11189" s="2" t="s">
        <v>60</v>
      </c>
      <c r="J11189" s="2" t="s">
        <v>60</v>
      </c>
    </row>
    <row r="11190" spans="1:10" x14ac:dyDescent="0.25">
      <c r="A11190" s="2" t="s">
        <v>672</v>
      </c>
      <c r="B11190" s="2">
        <v>429</v>
      </c>
      <c r="C11190" s="2">
        <v>610</v>
      </c>
      <c r="D11190" s="2">
        <v>0.24064865199999999</v>
      </c>
      <c r="E11190" s="2">
        <v>0.174199567</v>
      </c>
      <c r="F11190" s="2">
        <v>0.18933378300000001</v>
      </c>
      <c r="G11190" s="2">
        <v>0.38145378699999999</v>
      </c>
      <c r="H11190" s="2">
        <v>0.27102859600000001</v>
      </c>
      <c r="I11190" s="2" t="s">
        <v>60</v>
      </c>
      <c r="J11190" s="2" t="s">
        <v>60</v>
      </c>
    </row>
    <row r="11191" spans="1:10" x14ac:dyDescent="0.25">
      <c r="A11191" s="2" t="s">
        <v>672</v>
      </c>
      <c r="B11191" s="2">
        <v>684</v>
      </c>
      <c r="C11191" s="2">
        <v>903</v>
      </c>
      <c r="D11191" s="2">
        <v>0.22999707</v>
      </c>
      <c r="E11191" s="2">
        <v>7.5809495000000005E-2</v>
      </c>
      <c r="F11191" s="2">
        <v>7.5343734999999995E-2</v>
      </c>
      <c r="G11191" s="2">
        <v>2.0338821039999999</v>
      </c>
      <c r="H11191" s="2">
        <v>2.0526369629999999</v>
      </c>
      <c r="I11191" s="2" t="s">
        <v>60</v>
      </c>
      <c r="J11191" s="2" t="s">
        <v>60</v>
      </c>
    </row>
    <row r="11192" spans="1:10" x14ac:dyDescent="0.25">
      <c r="A11192" s="2" t="s">
        <v>672</v>
      </c>
      <c r="B11192" s="2">
        <v>789</v>
      </c>
      <c r="C11192" s="2">
        <v>1046</v>
      </c>
      <c r="D11192" s="2">
        <v>0.25945436799999999</v>
      </c>
      <c r="E11192" s="2">
        <v>0.220895438</v>
      </c>
      <c r="F11192" s="2">
        <v>0.22129552299999999</v>
      </c>
      <c r="G11192" s="2">
        <v>0.17455738600000001</v>
      </c>
      <c r="H11192" s="2">
        <v>0.17243388100000001</v>
      </c>
      <c r="I11192" s="2" t="s">
        <v>60</v>
      </c>
      <c r="J11192" s="2" t="s">
        <v>60</v>
      </c>
    </row>
    <row r="11193" spans="1:10" x14ac:dyDescent="0.25">
      <c r="A11193" s="2" t="s">
        <v>672</v>
      </c>
      <c r="B11193" s="2">
        <v>894</v>
      </c>
      <c r="C11193" s="2">
        <v>1189</v>
      </c>
      <c r="D11193" s="2">
        <v>0.19374746900000001</v>
      </c>
      <c r="E11193" s="2">
        <v>0.28295503900000002</v>
      </c>
      <c r="F11193" s="2">
        <v>0.23982204900000001</v>
      </c>
      <c r="G11193" s="2">
        <v>-0.31527118399999998</v>
      </c>
      <c r="H11193" s="2">
        <v>-0.192119866</v>
      </c>
      <c r="I11193" s="2" t="s">
        <v>60</v>
      </c>
      <c r="J11193" s="2" t="s">
        <v>60</v>
      </c>
    </row>
    <row r="11194" spans="1:10" x14ac:dyDescent="0.25">
      <c r="A11194" s="2" t="s">
        <v>672</v>
      </c>
      <c r="B11194" s="2">
        <v>931</v>
      </c>
      <c r="C11194" s="2">
        <v>1264</v>
      </c>
      <c r="D11194" s="2">
        <v>0.112019839</v>
      </c>
      <c r="E11194" s="2">
        <v>0.58082867000000005</v>
      </c>
      <c r="F11194" s="2">
        <v>0.53106237000000001</v>
      </c>
      <c r="G11194" s="2">
        <v>-0.80713789700000005</v>
      </c>
      <c r="H11194" s="2">
        <v>-0.78906462799999999</v>
      </c>
      <c r="I11194" s="2" t="s">
        <v>60</v>
      </c>
      <c r="J11194" s="2" t="s">
        <v>60</v>
      </c>
    </row>
    <row r="11195" spans="1:10" x14ac:dyDescent="0.25">
      <c r="A11195" s="2" t="s">
        <v>672</v>
      </c>
      <c r="B11195" s="2">
        <v>973</v>
      </c>
      <c r="C11195" s="2">
        <v>1344</v>
      </c>
      <c r="D11195" s="2">
        <v>0.124534242</v>
      </c>
      <c r="E11195" s="2">
        <v>0.27917381800000002</v>
      </c>
      <c r="F11195" s="2">
        <v>0.27712319699999999</v>
      </c>
      <c r="G11195" s="2">
        <v>-0.553918621</v>
      </c>
      <c r="H11195" s="2">
        <v>-0.55061776399999995</v>
      </c>
      <c r="I11195" s="2" t="s">
        <v>60</v>
      </c>
      <c r="J11195" s="2" t="s">
        <v>60</v>
      </c>
    </row>
    <row r="11196" spans="1:10" x14ac:dyDescent="0.25">
      <c r="A11196" s="2" t="s">
        <v>672</v>
      </c>
      <c r="B11196" s="2">
        <v>1010</v>
      </c>
      <c r="C11196" s="2">
        <v>1419</v>
      </c>
      <c r="D11196" s="2">
        <v>0.101430899</v>
      </c>
      <c r="E11196" s="2">
        <v>0.39821263800000001</v>
      </c>
      <c r="F11196" s="2">
        <v>0.35436458199999998</v>
      </c>
      <c r="G11196" s="2">
        <v>-0.74528458099999995</v>
      </c>
      <c r="H11196" s="2">
        <v>-0.71376682700000005</v>
      </c>
      <c r="I11196" s="2" t="s">
        <v>60</v>
      </c>
      <c r="J11196" s="2" t="s">
        <v>60</v>
      </c>
    </row>
    <row r="11197" spans="1:10" x14ac:dyDescent="0.25">
      <c r="A11197" s="2" t="s">
        <v>672</v>
      </c>
      <c r="B11197" s="2">
        <v>1058</v>
      </c>
      <c r="C11197" s="2">
        <v>1505</v>
      </c>
      <c r="D11197" s="2">
        <v>0.16453826099999999</v>
      </c>
      <c r="E11197" s="2">
        <v>0.16078672499999999</v>
      </c>
      <c r="F11197" s="2">
        <v>0.16027640700000001</v>
      </c>
      <c r="G11197" s="2">
        <v>2.3332377000000001E-2</v>
      </c>
      <c r="H11197" s="2">
        <v>2.6590651999999999E-2</v>
      </c>
      <c r="I11197" s="2" t="s">
        <v>60</v>
      </c>
      <c r="J11197" s="2" t="s">
        <v>60</v>
      </c>
    </row>
    <row r="11198" spans="1:10" x14ac:dyDescent="0.25">
      <c r="A11198" s="2" t="s">
        <v>672</v>
      </c>
      <c r="B11198" s="2">
        <v>1090</v>
      </c>
      <c r="C11198" s="2">
        <v>1575</v>
      </c>
      <c r="D11198" s="2">
        <v>0.19794758100000001</v>
      </c>
      <c r="E11198" s="2">
        <v>0.63431699399999997</v>
      </c>
      <c r="F11198" s="2">
        <v>0.62559768500000001</v>
      </c>
      <c r="G11198" s="2">
        <v>-0.68793587</v>
      </c>
      <c r="H11198" s="2">
        <v>-0.68358645500000004</v>
      </c>
      <c r="I11198" s="2" t="s">
        <v>60</v>
      </c>
      <c r="J11198" s="2" t="s">
        <v>60</v>
      </c>
    </row>
    <row r="11199" spans="1:10" x14ac:dyDescent="0.25">
      <c r="A11199" s="2" t="s">
        <v>672</v>
      </c>
      <c r="B11199" s="2">
        <v>1133</v>
      </c>
      <c r="C11199" s="2">
        <v>1656</v>
      </c>
      <c r="D11199" s="2">
        <v>0.12376361900000001</v>
      </c>
      <c r="E11199" s="2">
        <v>0.309343963</v>
      </c>
      <c r="F11199" s="2">
        <v>0.31814420199999999</v>
      </c>
      <c r="G11199" s="2">
        <v>-0.59991584099999995</v>
      </c>
      <c r="H11199" s="2">
        <v>-0.61098263399999997</v>
      </c>
      <c r="I11199" s="2" t="s">
        <v>60</v>
      </c>
      <c r="J11199" s="2" t="s">
        <v>60</v>
      </c>
    </row>
    <row r="11200" spans="1:10" x14ac:dyDescent="0.25">
      <c r="A11200" s="2" t="s">
        <v>672</v>
      </c>
      <c r="B11200" s="2">
        <v>1177</v>
      </c>
      <c r="C11200" s="2">
        <v>1738</v>
      </c>
      <c r="D11200" s="2">
        <v>0.115691646</v>
      </c>
      <c r="E11200" s="2">
        <v>0.25785718299999999</v>
      </c>
      <c r="F11200" s="2">
        <v>0.24726994199999999</v>
      </c>
      <c r="G11200" s="2">
        <v>-0.55133440700000003</v>
      </c>
      <c r="H11200" s="2">
        <v>-0.53212410300000001</v>
      </c>
      <c r="I11200" s="2" t="s">
        <v>60</v>
      </c>
      <c r="J11200" s="2" t="s">
        <v>60</v>
      </c>
    </row>
    <row r="11201" spans="1:10" x14ac:dyDescent="0.25">
      <c r="A11201" s="2" t="s">
        <v>672</v>
      </c>
      <c r="B11201" s="2">
        <v>1232</v>
      </c>
      <c r="C11201" s="2">
        <v>1831</v>
      </c>
      <c r="D11201" s="2">
        <v>9.7874761000000005E-2</v>
      </c>
      <c r="E11201" s="2">
        <v>3.2118551000000002E-2</v>
      </c>
      <c r="F11201" s="2">
        <v>3.2118551000000002E-2</v>
      </c>
      <c r="G11201" s="2">
        <v>2.0472968960000002</v>
      </c>
      <c r="H11201" s="2">
        <v>2.0472968960000002</v>
      </c>
      <c r="I11201" s="2" t="s">
        <v>60</v>
      </c>
      <c r="J11201" s="2" t="s">
        <v>60</v>
      </c>
    </row>
    <row r="11202" spans="1:10" x14ac:dyDescent="0.25">
      <c r="A11202" s="2" t="s">
        <v>672</v>
      </c>
      <c r="B11202" s="2">
        <v>1265</v>
      </c>
      <c r="C11202" s="2">
        <v>1902</v>
      </c>
      <c r="D11202" s="2">
        <v>0.14110892</v>
      </c>
      <c r="E11202" s="2">
        <v>0.52541538200000004</v>
      </c>
      <c r="F11202" s="2">
        <v>0.47281390699999998</v>
      </c>
      <c r="G11202" s="2">
        <v>-0.73143359500000005</v>
      </c>
      <c r="H11202" s="2">
        <v>-0.70155505500000004</v>
      </c>
      <c r="I11202" s="2" t="s">
        <v>60</v>
      </c>
      <c r="J11202" s="2" t="s">
        <v>60</v>
      </c>
    </row>
    <row r="11203" spans="1:10" x14ac:dyDescent="0.25">
      <c r="A11203" s="2" t="s">
        <v>672</v>
      </c>
      <c r="B11203" s="2">
        <v>1313</v>
      </c>
      <c r="C11203" s="2">
        <v>1988</v>
      </c>
      <c r="D11203" s="2">
        <v>4.1304246000000003E-2</v>
      </c>
      <c r="E11203" s="2">
        <v>0.162060015</v>
      </c>
      <c r="F11203" s="2">
        <v>0.16288934299999999</v>
      </c>
      <c r="G11203" s="2">
        <v>-0.74512993599999999</v>
      </c>
      <c r="H11203" s="2">
        <v>-0.74642757100000001</v>
      </c>
      <c r="I11203" s="2" t="s">
        <v>60</v>
      </c>
      <c r="J11203" s="2" t="s">
        <v>60</v>
      </c>
    </row>
    <row r="11204" spans="1:10" x14ac:dyDescent="0.25">
      <c r="A11204" s="2" t="s">
        <v>672</v>
      </c>
      <c r="B11204" s="2">
        <v>1351</v>
      </c>
      <c r="C11204" s="2">
        <v>2064</v>
      </c>
      <c r="D11204" s="2">
        <v>0.114448824</v>
      </c>
      <c r="E11204" s="2">
        <v>0.39618353499999998</v>
      </c>
      <c r="F11204" s="2">
        <v>0.40345633600000003</v>
      </c>
      <c r="G11204" s="2">
        <v>-0.71112170600000002</v>
      </c>
      <c r="H11204" s="2">
        <v>-0.71632909499999997</v>
      </c>
      <c r="I11204" s="2" t="s">
        <v>60</v>
      </c>
      <c r="J11204" s="2" t="s">
        <v>60</v>
      </c>
    </row>
    <row r="11205" spans="1:10" x14ac:dyDescent="0.25">
      <c r="A11205" s="2" t="s">
        <v>672</v>
      </c>
      <c r="B11205" s="2">
        <v>1408</v>
      </c>
      <c r="C11205" s="2">
        <v>2159</v>
      </c>
      <c r="D11205" s="2">
        <v>9.2750394999999999E-2</v>
      </c>
      <c r="E11205" s="2">
        <v>3.8394360000000002E-2</v>
      </c>
      <c r="F11205" s="2">
        <v>3.7975259999999997E-2</v>
      </c>
      <c r="G11205" s="2">
        <v>1.415729676</v>
      </c>
      <c r="H11205" s="2">
        <v>1.44239001</v>
      </c>
      <c r="I11205" s="2" t="s">
        <v>60</v>
      </c>
      <c r="J11205" s="2" t="s">
        <v>60</v>
      </c>
    </row>
    <row r="11206" spans="1:10" x14ac:dyDescent="0.25">
      <c r="A11206" s="2" t="s">
        <v>672</v>
      </c>
      <c r="B11206" s="2">
        <v>1437</v>
      </c>
      <c r="C11206" s="2">
        <v>2226</v>
      </c>
      <c r="D11206" s="2">
        <v>0.149562948</v>
      </c>
      <c r="E11206" s="2">
        <v>0.63197394500000004</v>
      </c>
      <c r="F11206" s="2">
        <v>0.46305001400000001</v>
      </c>
      <c r="G11206" s="2">
        <v>-0.76334000899999999</v>
      </c>
      <c r="H11206" s="2">
        <v>-0.67700476600000004</v>
      </c>
      <c r="I11206" s="2" t="s">
        <v>60</v>
      </c>
      <c r="J11206" s="2" t="s">
        <v>60</v>
      </c>
    </row>
    <row r="11207" spans="1:10" x14ac:dyDescent="0.25">
      <c r="A11207" s="2" t="s">
        <v>672</v>
      </c>
      <c r="B11207" s="2">
        <v>1492</v>
      </c>
      <c r="C11207" s="2">
        <v>2319</v>
      </c>
      <c r="D11207" s="2">
        <v>4.7392928000000001E-2</v>
      </c>
      <c r="E11207" s="2">
        <v>2.6849108999999999E-2</v>
      </c>
      <c r="F11207" s="2">
        <v>2.7188286999999998E-2</v>
      </c>
      <c r="G11207" s="2">
        <v>0.765158322</v>
      </c>
      <c r="H11207" s="2">
        <v>0.74313766599999997</v>
      </c>
      <c r="I11207" s="2" t="s">
        <v>60</v>
      </c>
      <c r="J11207" s="2" t="s">
        <v>60</v>
      </c>
    </row>
    <row r="11208" spans="1:10" x14ac:dyDescent="0.25">
      <c r="A11208" s="2" t="s">
        <v>672</v>
      </c>
      <c r="B11208" s="2">
        <v>1532</v>
      </c>
      <c r="C11208" s="2">
        <v>2397</v>
      </c>
      <c r="D11208" s="2">
        <v>0.10904030200000001</v>
      </c>
      <c r="E11208" s="2">
        <v>0.211603133</v>
      </c>
      <c r="F11208" s="2">
        <v>0.227172927</v>
      </c>
      <c r="G11208" s="2">
        <v>-0.484694295</v>
      </c>
      <c r="H11208" s="2">
        <v>-0.52001189999999997</v>
      </c>
      <c r="I11208" s="2" t="s">
        <v>60</v>
      </c>
      <c r="J11208" s="2" t="s">
        <v>60</v>
      </c>
    </row>
    <row r="11209" spans="1:10" x14ac:dyDescent="0.25">
      <c r="A11209" s="2" t="s">
        <v>672</v>
      </c>
      <c r="B11209" s="2">
        <v>1630</v>
      </c>
      <c r="C11209" s="2">
        <v>2533</v>
      </c>
      <c r="D11209" s="2">
        <v>1.0290463839999999</v>
      </c>
      <c r="E11209" s="2">
        <v>0.75722290299999995</v>
      </c>
      <c r="F11209" s="2">
        <v>0.75661651100000005</v>
      </c>
      <c r="G11209" s="2">
        <v>0.358974193</v>
      </c>
      <c r="H11209" s="2">
        <v>0.36006334499999998</v>
      </c>
      <c r="I11209" s="2" t="s">
        <v>60</v>
      </c>
      <c r="J11209" s="2" t="s">
        <v>60</v>
      </c>
    </row>
    <row r="11210" spans="1:10" x14ac:dyDescent="0.25">
      <c r="A11210" s="2" t="s">
        <v>672</v>
      </c>
      <c r="B11210" s="2">
        <v>1779</v>
      </c>
      <c r="C11210" s="2">
        <v>2720</v>
      </c>
      <c r="D11210" s="2">
        <v>0.33572128499999998</v>
      </c>
      <c r="E11210" s="2">
        <v>8.2204489000000006E-2</v>
      </c>
      <c r="F11210" s="2">
        <v>6.6219137999999997E-2</v>
      </c>
      <c r="G11210" s="2">
        <v>3.0839775180000002</v>
      </c>
      <c r="H11210" s="2">
        <v>4.0698528170000001</v>
      </c>
      <c r="I11210" s="2" t="s">
        <v>60</v>
      </c>
      <c r="J11210" s="2" t="s">
        <v>60</v>
      </c>
    </row>
    <row r="11211" spans="1:10" x14ac:dyDescent="0.25">
      <c r="A11211" s="2" t="s">
        <v>672</v>
      </c>
      <c r="B11211" s="2">
        <v>1871</v>
      </c>
      <c r="C11211" s="2">
        <v>2850</v>
      </c>
      <c r="D11211" s="2">
        <v>0.95499686399999995</v>
      </c>
      <c r="E11211" s="2">
        <v>0.72180497799999999</v>
      </c>
      <c r="F11211" s="2">
        <v>0.72180497799999999</v>
      </c>
      <c r="G11211" s="2">
        <v>0.32306771699999998</v>
      </c>
      <c r="H11211" s="2">
        <v>0.32306771699999998</v>
      </c>
      <c r="I11211" s="2" t="s">
        <v>60</v>
      </c>
      <c r="J11211" s="2" t="s">
        <v>60</v>
      </c>
    </row>
    <row r="11212" spans="1:10" x14ac:dyDescent="0.25">
      <c r="A11212" s="2" t="s">
        <v>673</v>
      </c>
      <c r="B11212" s="2">
        <v>7</v>
      </c>
      <c r="C11212" s="2">
        <v>560</v>
      </c>
      <c r="D11212" s="2">
        <v>7.2413778860000004</v>
      </c>
      <c r="E11212" s="2">
        <v>7.4293443789999998</v>
      </c>
      <c r="F11212" s="2">
        <v>11.23259689</v>
      </c>
      <c r="G11212" s="2">
        <v>-2.5300548999999999E-2</v>
      </c>
      <c r="H11212" s="2">
        <v>-0.35532469</v>
      </c>
      <c r="I11212" s="2" t="s">
        <v>179</v>
      </c>
      <c r="J11212" s="2" t="s">
        <v>179</v>
      </c>
    </row>
    <row r="11213" spans="1:10" x14ac:dyDescent="0.25">
      <c r="A11213" s="2" t="s">
        <v>673</v>
      </c>
      <c r="B11213" s="2">
        <v>1314</v>
      </c>
      <c r="C11213" s="2">
        <v>1918</v>
      </c>
      <c r="D11213" s="2">
        <v>0.123025642</v>
      </c>
      <c r="E11213" s="2">
        <v>0.80981281400000005</v>
      </c>
      <c r="F11213" s="2">
        <v>0.125752525</v>
      </c>
      <c r="G11213" s="2">
        <v>-0.84808138399999999</v>
      </c>
      <c r="H11213" s="2">
        <v>-2.1684518E-2</v>
      </c>
      <c r="I11213" s="2" t="s">
        <v>179</v>
      </c>
      <c r="J11213" s="2" t="s">
        <v>179</v>
      </c>
    </row>
    <row r="11214" spans="1:10" x14ac:dyDescent="0.25">
      <c r="A11214" s="2" t="s">
        <v>673</v>
      </c>
      <c r="B11214" s="2">
        <v>1562</v>
      </c>
      <c r="C11214" s="2">
        <v>2217</v>
      </c>
      <c r="D11214" s="2">
        <v>0.18376441600000001</v>
      </c>
      <c r="E11214" s="2">
        <v>9.4921811999999994E-2</v>
      </c>
      <c r="F11214" s="2">
        <v>9.4180638999999997E-2</v>
      </c>
      <c r="G11214" s="2">
        <v>0.93595563999999998</v>
      </c>
      <c r="H11214" s="2">
        <v>0.951191024</v>
      </c>
      <c r="I11214" s="2" t="s">
        <v>179</v>
      </c>
      <c r="J11214" s="2" t="s">
        <v>179</v>
      </c>
    </row>
    <row r="11215" spans="1:10" x14ac:dyDescent="0.25">
      <c r="A11215" s="2" t="s">
        <v>673</v>
      </c>
      <c r="B11215" s="2">
        <v>2397</v>
      </c>
      <c r="C11215" s="2">
        <v>3103</v>
      </c>
      <c r="D11215" s="2">
        <v>8.9778243950000007</v>
      </c>
      <c r="E11215" s="2">
        <v>3.8291655549999999</v>
      </c>
      <c r="F11215" s="2">
        <v>4.7122210229999997</v>
      </c>
      <c r="G11215" s="2">
        <v>1.3445902940000001</v>
      </c>
      <c r="H11215" s="2">
        <v>0.90522141300000003</v>
      </c>
      <c r="I11215" s="2" t="s">
        <v>179</v>
      </c>
      <c r="J11215" s="2" t="s">
        <v>179</v>
      </c>
    </row>
    <row r="11216" spans="1:10" x14ac:dyDescent="0.25">
      <c r="A11216" s="2" t="s">
        <v>674</v>
      </c>
      <c r="B11216" s="2">
        <v>31</v>
      </c>
      <c r="C11216" s="2">
        <v>127</v>
      </c>
      <c r="D11216" s="2">
        <v>0.11305293299999999</v>
      </c>
      <c r="E11216" s="2">
        <v>0.76815160100000002</v>
      </c>
      <c r="F11216" s="2">
        <v>0.76592985199999997</v>
      </c>
      <c r="G11216" s="2">
        <v>-0.85282471199999998</v>
      </c>
      <c r="H11216" s="2">
        <v>-0.85239779699999996</v>
      </c>
      <c r="I11216" s="2" t="s">
        <v>40</v>
      </c>
      <c r="J11216" s="2" t="s">
        <v>40</v>
      </c>
    </row>
    <row r="11217" spans="1:10" x14ac:dyDescent="0.25">
      <c r="A11217" s="2" t="s">
        <v>674</v>
      </c>
      <c r="B11217" s="2">
        <v>248</v>
      </c>
      <c r="C11217" s="2">
        <v>381</v>
      </c>
      <c r="D11217" s="2">
        <v>0.29945111600000002</v>
      </c>
      <c r="E11217" s="2">
        <v>0.30841109500000002</v>
      </c>
      <c r="F11217" s="2">
        <v>0.27684191899999999</v>
      </c>
      <c r="G11217" s="2">
        <v>-2.9052062999999999E-2</v>
      </c>
      <c r="H11217" s="2">
        <v>8.1668260000000006E-2</v>
      </c>
      <c r="I11217" s="2" t="s">
        <v>40</v>
      </c>
      <c r="J11217" s="2" t="s">
        <v>40</v>
      </c>
    </row>
    <row r="11218" spans="1:10" x14ac:dyDescent="0.25">
      <c r="A11218" s="2" t="s">
        <v>674</v>
      </c>
      <c r="B11218" s="2">
        <v>289</v>
      </c>
      <c r="C11218" s="2">
        <v>459</v>
      </c>
      <c r="D11218" s="2">
        <v>0.140108764</v>
      </c>
      <c r="E11218" s="2">
        <v>0.262942179</v>
      </c>
      <c r="F11218" s="2">
        <v>0.29276717099999999</v>
      </c>
      <c r="G11218" s="2">
        <v>-0.46714991</v>
      </c>
      <c r="H11218" s="2">
        <v>-0.521432805</v>
      </c>
      <c r="I11218" s="2" t="s">
        <v>40</v>
      </c>
      <c r="J11218" s="2" t="s">
        <v>40</v>
      </c>
    </row>
    <row r="11219" spans="1:10" x14ac:dyDescent="0.25">
      <c r="A11219" s="2" t="s">
        <v>674</v>
      </c>
      <c r="B11219" s="2">
        <v>326</v>
      </c>
      <c r="C11219" s="2">
        <v>533</v>
      </c>
      <c r="D11219" s="2">
        <v>0.210037268</v>
      </c>
      <c r="E11219" s="2">
        <v>0.91255478300000004</v>
      </c>
      <c r="F11219" s="2">
        <v>1.001444311</v>
      </c>
      <c r="G11219" s="2">
        <v>-0.76983599000000003</v>
      </c>
      <c r="H11219" s="2">
        <v>-0.79026565400000004</v>
      </c>
      <c r="I11219" s="2" t="s">
        <v>40</v>
      </c>
      <c r="J11219" s="2" t="s">
        <v>40</v>
      </c>
    </row>
    <row r="11220" spans="1:10" x14ac:dyDescent="0.25">
      <c r="A11220" s="2" t="s">
        <v>674</v>
      </c>
      <c r="B11220" s="2">
        <v>401</v>
      </c>
      <c r="C11220" s="2">
        <v>645</v>
      </c>
      <c r="D11220" s="2">
        <v>6.0263524999999998E-2</v>
      </c>
      <c r="E11220" s="2">
        <v>7.6933870000000001E-2</v>
      </c>
      <c r="F11220" s="2">
        <v>7.3005841000000002E-2</v>
      </c>
      <c r="G11220" s="2">
        <v>-0.216684087</v>
      </c>
      <c r="H11220" s="2">
        <v>-0.174538309</v>
      </c>
      <c r="I11220" s="2" t="s">
        <v>40</v>
      </c>
      <c r="J11220" s="2" t="s">
        <v>40</v>
      </c>
    </row>
    <row r="11221" spans="1:10" x14ac:dyDescent="0.25">
      <c r="A11221" s="2" t="s">
        <v>674</v>
      </c>
      <c r="B11221" s="2">
        <v>435</v>
      </c>
      <c r="C11221" s="2">
        <v>716</v>
      </c>
      <c r="D11221" s="2">
        <v>0.32760422700000003</v>
      </c>
      <c r="E11221" s="2">
        <v>0.86407611100000004</v>
      </c>
      <c r="F11221" s="2">
        <v>0.90038473600000002</v>
      </c>
      <c r="G11221" s="2">
        <v>-0.62086184</v>
      </c>
      <c r="H11221" s="2">
        <v>-0.63615084399999999</v>
      </c>
      <c r="I11221" s="2" t="s">
        <v>40</v>
      </c>
      <c r="J11221" s="2" t="s">
        <v>40</v>
      </c>
    </row>
    <row r="11222" spans="1:10" x14ac:dyDescent="0.25">
      <c r="A11222" s="2" t="s">
        <v>674</v>
      </c>
      <c r="B11222" s="2">
        <v>501</v>
      </c>
      <c r="C11222" s="2">
        <v>819</v>
      </c>
      <c r="D11222" s="2">
        <v>0.13820507000000001</v>
      </c>
      <c r="E11222" s="2">
        <v>0.168741434</v>
      </c>
      <c r="F11222" s="2">
        <v>0.178710119</v>
      </c>
      <c r="G11222" s="2">
        <v>-0.18096541599999999</v>
      </c>
      <c r="H11222" s="2">
        <v>-0.22665223900000001</v>
      </c>
      <c r="I11222" s="2" t="s">
        <v>40</v>
      </c>
      <c r="J11222" s="2" t="s">
        <v>40</v>
      </c>
    </row>
    <row r="11223" spans="1:10" x14ac:dyDescent="0.25">
      <c r="A11223" s="2" t="s">
        <v>674</v>
      </c>
      <c r="B11223" s="2">
        <v>537</v>
      </c>
      <c r="C11223" s="2">
        <v>892</v>
      </c>
      <c r="D11223" s="2">
        <v>0.14320834499999999</v>
      </c>
      <c r="E11223" s="2">
        <v>0.49312874800000001</v>
      </c>
      <c r="F11223" s="2">
        <v>0.57337520099999995</v>
      </c>
      <c r="G11223" s="2">
        <v>-0.70959238199999997</v>
      </c>
      <c r="H11223" s="2">
        <v>-0.75023624200000005</v>
      </c>
      <c r="I11223" s="2" t="s">
        <v>40</v>
      </c>
      <c r="J11223" s="2" t="s">
        <v>40</v>
      </c>
    </row>
    <row r="11224" spans="1:10" x14ac:dyDescent="0.25">
      <c r="A11224" s="2" t="s">
        <v>674</v>
      </c>
      <c r="B11224" s="2">
        <v>613</v>
      </c>
      <c r="C11224" s="2">
        <v>1005</v>
      </c>
      <c r="D11224" s="2">
        <v>3.5463185000000001E-2</v>
      </c>
      <c r="E11224" s="2">
        <v>3.6118843999999997E-2</v>
      </c>
      <c r="F11224" s="2">
        <v>2.9611806000000001E-2</v>
      </c>
      <c r="G11224" s="2">
        <v>-1.8152833E-2</v>
      </c>
      <c r="H11224" s="2">
        <v>0.19760287500000001</v>
      </c>
      <c r="I11224" s="2" t="s">
        <v>40</v>
      </c>
      <c r="J11224" s="2" t="s">
        <v>40</v>
      </c>
    </row>
    <row r="11225" spans="1:10" x14ac:dyDescent="0.25">
      <c r="A11225" s="2" t="s">
        <v>674</v>
      </c>
      <c r="B11225" s="2">
        <v>651</v>
      </c>
      <c r="C11225" s="2">
        <v>1080</v>
      </c>
      <c r="D11225" s="2">
        <v>0.163015458</v>
      </c>
      <c r="E11225" s="2">
        <v>0.72626798800000003</v>
      </c>
      <c r="F11225" s="2">
        <v>0.75796176299999996</v>
      </c>
      <c r="G11225" s="2">
        <v>-0.775543655</v>
      </c>
      <c r="H11225" s="2">
        <v>-0.78492918</v>
      </c>
      <c r="I11225" s="2" t="s">
        <v>40</v>
      </c>
      <c r="J11225" s="2" t="s">
        <v>40</v>
      </c>
    </row>
    <row r="11226" spans="1:10" x14ac:dyDescent="0.25">
      <c r="A11226" s="2" t="s">
        <v>674</v>
      </c>
      <c r="B11226" s="2">
        <v>729</v>
      </c>
      <c r="C11226" s="2">
        <v>1195</v>
      </c>
      <c r="D11226" s="2">
        <v>4.8814573999999999E-2</v>
      </c>
      <c r="E11226" s="2">
        <v>3.6183324000000003E-2</v>
      </c>
      <c r="F11226" s="2">
        <v>3.4418825E-2</v>
      </c>
      <c r="G11226" s="2">
        <v>0.34909037399999998</v>
      </c>
      <c r="H11226" s="2">
        <v>0.418252189</v>
      </c>
      <c r="I11226" s="2" t="s">
        <v>40</v>
      </c>
      <c r="J11226" s="2" t="s">
        <v>40</v>
      </c>
    </row>
    <row r="11227" spans="1:10" x14ac:dyDescent="0.25">
      <c r="A11227" s="2" t="s">
        <v>674</v>
      </c>
      <c r="B11227" s="2">
        <v>769</v>
      </c>
      <c r="C11227" s="2">
        <v>1272</v>
      </c>
      <c r="D11227" s="2">
        <v>0.11693508800000001</v>
      </c>
      <c r="E11227" s="2">
        <v>0.50739686699999997</v>
      </c>
      <c r="F11227" s="2">
        <v>0.64435449499999997</v>
      </c>
      <c r="G11227" s="2">
        <v>-0.76953920099999995</v>
      </c>
      <c r="H11227" s="2">
        <v>-0.81852367199999998</v>
      </c>
      <c r="I11227" s="2" t="s">
        <v>40</v>
      </c>
      <c r="J11227" s="2" t="s">
        <v>40</v>
      </c>
    </row>
    <row r="11228" spans="1:10" x14ac:dyDescent="0.25">
      <c r="A11228" s="2" t="s">
        <v>674</v>
      </c>
      <c r="B11228" s="2">
        <v>850</v>
      </c>
      <c r="C11228" s="2">
        <v>1390</v>
      </c>
      <c r="D11228" s="2">
        <v>5.6161521999999998E-2</v>
      </c>
      <c r="E11228" s="2">
        <v>4.4881690000000002E-2</v>
      </c>
      <c r="F11228" s="2">
        <v>4.0083711000000001E-2</v>
      </c>
      <c r="G11228" s="2">
        <v>0.25132370399999998</v>
      </c>
      <c r="H11228" s="2">
        <v>0.40110585199999998</v>
      </c>
      <c r="I11228" s="2" t="s">
        <v>40</v>
      </c>
      <c r="J11228" s="2" t="s">
        <v>40</v>
      </c>
    </row>
    <row r="11229" spans="1:10" x14ac:dyDescent="0.25">
      <c r="A11229" s="2" t="s">
        <v>674</v>
      </c>
      <c r="B11229" s="2">
        <v>890</v>
      </c>
      <c r="C11229" s="2">
        <v>1467</v>
      </c>
      <c r="D11229" s="2">
        <v>0.157789348</v>
      </c>
      <c r="E11229" s="2">
        <v>0.61604613500000005</v>
      </c>
      <c r="F11229" s="2">
        <v>0.61151281599999996</v>
      </c>
      <c r="G11229" s="2">
        <v>-0.74386764500000002</v>
      </c>
      <c r="H11229" s="2">
        <v>-0.74196886200000001</v>
      </c>
      <c r="I11229" s="2" t="s">
        <v>40</v>
      </c>
      <c r="J11229" s="2" t="s">
        <v>40</v>
      </c>
    </row>
    <row r="11230" spans="1:10" x14ac:dyDescent="0.25">
      <c r="A11230" s="2" t="s">
        <v>674</v>
      </c>
      <c r="B11230" s="2">
        <v>952</v>
      </c>
      <c r="C11230" s="2">
        <v>1566</v>
      </c>
      <c r="D11230" s="2">
        <v>2.7354601999999999E-2</v>
      </c>
      <c r="E11230" s="2">
        <v>5.2259192000000003E-2</v>
      </c>
      <c r="F11230" s="2">
        <v>5.7865754999999998E-2</v>
      </c>
      <c r="G11230" s="2">
        <v>-0.47655902999999999</v>
      </c>
      <c r="H11230" s="2">
        <v>-0.52727477499999997</v>
      </c>
      <c r="I11230" s="2" t="s">
        <v>40</v>
      </c>
      <c r="J11230" s="2" t="s">
        <v>40</v>
      </c>
    </row>
    <row r="11231" spans="1:10" x14ac:dyDescent="0.25">
      <c r="A11231" s="2" t="s">
        <v>674</v>
      </c>
      <c r="B11231" s="2">
        <v>990</v>
      </c>
      <c r="C11231" s="2">
        <v>1641</v>
      </c>
      <c r="D11231" s="2">
        <v>0.151401541</v>
      </c>
      <c r="E11231" s="2">
        <v>0.63140099900000002</v>
      </c>
      <c r="F11231" s="2">
        <v>0.79639889699999999</v>
      </c>
      <c r="G11231" s="2">
        <v>-0.76021333300000005</v>
      </c>
      <c r="H11231" s="2">
        <v>-0.80989232700000002</v>
      </c>
      <c r="I11231" s="2" t="s">
        <v>40</v>
      </c>
      <c r="J11231" s="2" t="s">
        <v>40</v>
      </c>
    </row>
    <row r="11232" spans="1:10" x14ac:dyDescent="0.25">
      <c r="A11232" s="2" t="s">
        <v>674</v>
      </c>
      <c r="B11232" s="2">
        <v>1064</v>
      </c>
      <c r="C11232" s="2">
        <v>1752</v>
      </c>
      <c r="D11232" s="2">
        <v>4.8221343999999999E-2</v>
      </c>
      <c r="E11232" s="2">
        <v>5.9939067999999998E-2</v>
      </c>
      <c r="F11232" s="2">
        <v>7.5348612999999995E-2</v>
      </c>
      <c r="G11232" s="2">
        <v>-0.19549392099999999</v>
      </c>
      <c r="H11232" s="2">
        <v>-0.36002346499999999</v>
      </c>
      <c r="I11232" s="2" t="s">
        <v>40</v>
      </c>
      <c r="J11232" s="2" t="s">
        <v>40</v>
      </c>
    </row>
    <row r="11233" spans="1:10" x14ac:dyDescent="0.25">
      <c r="A11233" s="2" t="s">
        <v>674</v>
      </c>
      <c r="B11233" s="2">
        <v>1103</v>
      </c>
      <c r="C11233" s="2">
        <v>1828</v>
      </c>
      <c r="D11233" s="2">
        <v>0.15620298799999999</v>
      </c>
      <c r="E11233" s="2">
        <v>0.62601987100000001</v>
      </c>
      <c r="F11233" s="2">
        <v>0.71579198700000002</v>
      </c>
      <c r="G11233" s="2">
        <v>-0.75048238</v>
      </c>
      <c r="H11233" s="2">
        <v>-0.78177600300000005</v>
      </c>
      <c r="I11233" s="2" t="s">
        <v>40</v>
      </c>
      <c r="J11233" s="2" t="s">
        <v>40</v>
      </c>
    </row>
    <row r="11234" spans="1:10" x14ac:dyDescent="0.25">
      <c r="A11234" s="2" t="s">
        <v>674</v>
      </c>
      <c r="B11234" s="2">
        <v>1178</v>
      </c>
      <c r="C11234" s="2">
        <v>1940</v>
      </c>
      <c r="D11234" s="2">
        <v>0.16636177499999999</v>
      </c>
      <c r="E11234" s="2">
        <v>0.12561888099999999</v>
      </c>
      <c r="F11234" s="2">
        <v>0.148243391</v>
      </c>
      <c r="G11234" s="2">
        <v>0.32433733999999997</v>
      </c>
      <c r="H11234" s="2">
        <v>0.122220518</v>
      </c>
      <c r="I11234" s="2" t="s">
        <v>40</v>
      </c>
      <c r="J11234" s="2" t="s">
        <v>40</v>
      </c>
    </row>
    <row r="11235" spans="1:10" x14ac:dyDescent="0.25">
      <c r="A11235" s="2" t="s">
        <v>674</v>
      </c>
      <c r="B11235" s="2">
        <v>1223</v>
      </c>
      <c r="C11235" s="2">
        <v>2022</v>
      </c>
      <c r="D11235" s="2">
        <v>0.15648759400000001</v>
      </c>
      <c r="E11235" s="2">
        <v>0.64226790600000006</v>
      </c>
      <c r="F11235" s="2">
        <v>0.61420768699999995</v>
      </c>
      <c r="G11235" s="2">
        <v>-0.75635152800000005</v>
      </c>
      <c r="H11235" s="2">
        <v>-0.74522039200000001</v>
      </c>
      <c r="I11235" s="2" t="s">
        <v>40</v>
      </c>
      <c r="J11235" s="2" t="s">
        <v>40</v>
      </c>
    </row>
    <row r="11236" spans="1:10" x14ac:dyDescent="0.25">
      <c r="A11236" s="2" t="s">
        <v>674</v>
      </c>
      <c r="B11236" s="2">
        <v>1296</v>
      </c>
      <c r="C11236" s="2">
        <v>2132</v>
      </c>
      <c r="D11236" s="2">
        <v>0.30945353799999997</v>
      </c>
      <c r="E11236" s="2">
        <v>0.27326171599999999</v>
      </c>
      <c r="F11236" s="2">
        <v>0.25171043300000001</v>
      </c>
      <c r="G11236" s="2">
        <v>0.132443806</v>
      </c>
      <c r="H11236" s="2">
        <v>0.22940290599999999</v>
      </c>
      <c r="I11236" s="2" t="s">
        <v>40</v>
      </c>
      <c r="J11236" s="2" t="s">
        <v>40</v>
      </c>
    </row>
    <row r="11237" spans="1:10" x14ac:dyDescent="0.25">
      <c r="A11237" s="2" t="s">
        <v>674</v>
      </c>
      <c r="B11237" s="2">
        <v>1365</v>
      </c>
      <c r="C11237" s="2">
        <v>2238</v>
      </c>
      <c r="D11237" s="2">
        <v>1.576318519</v>
      </c>
      <c r="E11237" s="2">
        <v>1.397921097</v>
      </c>
      <c r="F11237" s="2">
        <v>1.41245292</v>
      </c>
      <c r="G11237" s="2">
        <v>0.127616231</v>
      </c>
      <c r="H11237" s="2">
        <v>0.11601491</v>
      </c>
      <c r="I11237" s="2" t="s">
        <v>40</v>
      </c>
      <c r="J11237" s="2" t="s">
        <v>40</v>
      </c>
    </row>
    <row r="11238" spans="1:10" x14ac:dyDescent="0.25">
      <c r="A11238" s="2" t="s">
        <v>674</v>
      </c>
      <c r="B11238" s="2">
        <v>1459</v>
      </c>
      <c r="C11238" s="2">
        <v>2369</v>
      </c>
      <c r="D11238" s="2">
        <v>1.7660360960000001</v>
      </c>
      <c r="E11238" s="2">
        <v>1.414078859</v>
      </c>
      <c r="F11238" s="2">
        <v>1.4149508850000001</v>
      </c>
      <c r="G11238" s="2">
        <v>0.248895056</v>
      </c>
      <c r="H11238" s="2">
        <v>0.24812537000000001</v>
      </c>
      <c r="I11238" s="2" t="s">
        <v>40</v>
      </c>
      <c r="J11238" s="2" t="s">
        <v>40</v>
      </c>
    </row>
    <row r="11239" spans="1:10" x14ac:dyDescent="0.25">
      <c r="A11239" s="2" t="s">
        <v>674</v>
      </c>
      <c r="B11239" s="2">
        <v>1651</v>
      </c>
      <c r="C11239" s="2">
        <v>2598</v>
      </c>
      <c r="D11239" s="2">
        <v>0.99744027899999999</v>
      </c>
      <c r="E11239" s="2">
        <v>0.67746774799999998</v>
      </c>
      <c r="F11239" s="2">
        <v>0.65440928499999995</v>
      </c>
      <c r="G11239" s="2">
        <v>0.47230666399999999</v>
      </c>
      <c r="H11239" s="2">
        <v>0.52418418</v>
      </c>
      <c r="I11239" s="2" t="s">
        <v>40</v>
      </c>
      <c r="J11239" s="2" t="s">
        <v>40</v>
      </c>
    </row>
    <row r="11240" spans="1:10" x14ac:dyDescent="0.25">
      <c r="A11240" s="2" t="s">
        <v>674</v>
      </c>
      <c r="B11240" s="2">
        <v>1774</v>
      </c>
      <c r="C11240" s="2">
        <v>2758</v>
      </c>
      <c r="D11240" s="2">
        <v>1.793908075</v>
      </c>
      <c r="E11240" s="2">
        <v>1.402471043</v>
      </c>
      <c r="F11240" s="2">
        <v>1.410283379</v>
      </c>
      <c r="G11240" s="2">
        <v>0.279105251</v>
      </c>
      <c r="H11240" s="2">
        <v>0.27201958300000001</v>
      </c>
      <c r="I11240" s="2" t="s">
        <v>40</v>
      </c>
      <c r="J11240" s="2" t="s">
        <v>40</v>
      </c>
    </row>
    <row r="11241" spans="1:10" x14ac:dyDescent="0.25">
      <c r="A11241" s="2" t="s">
        <v>675</v>
      </c>
      <c r="B11241" s="2">
        <v>93</v>
      </c>
      <c r="C11241" s="2">
        <v>193</v>
      </c>
      <c r="D11241" s="2">
        <v>0.15896599</v>
      </c>
      <c r="E11241" s="2">
        <v>9.4616828E-2</v>
      </c>
      <c r="F11241" s="2">
        <v>9.1791749000000006E-2</v>
      </c>
      <c r="G11241" s="2">
        <v>0.68010272100000002</v>
      </c>
      <c r="H11241" s="2">
        <v>0.73181132400000004</v>
      </c>
      <c r="I11241" s="2" t="s">
        <v>25</v>
      </c>
      <c r="J11241" s="2" t="s">
        <v>25</v>
      </c>
    </row>
    <row r="11242" spans="1:10" x14ac:dyDescent="0.25">
      <c r="A11242" s="2" t="s">
        <v>675</v>
      </c>
      <c r="B11242" s="2">
        <v>427</v>
      </c>
      <c r="C11242" s="2">
        <v>567</v>
      </c>
      <c r="D11242" s="2">
        <v>1.4602584E-2</v>
      </c>
      <c r="E11242" s="2">
        <v>1.6458786E-2</v>
      </c>
      <c r="F11242" s="2">
        <v>6.6609140000000004E-3</v>
      </c>
      <c r="G11242" s="2">
        <v>-0.112778819</v>
      </c>
      <c r="H11242" s="2">
        <v>1.1922792230000001</v>
      </c>
      <c r="I11242" s="2" t="s">
        <v>25</v>
      </c>
      <c r="J11242" s="2" t="s">
        <v>25</v>
      </c>
    </row>
    <row r="11243" spans="1:10" x14ac:dyDescent="0.25">
      <c r="A11243" s="2" t="s">
        <v>675</v>
      </c>
      <c r="B11243" s="2">
        <v>456</v>
      </c>
      <c r="C11243" s="2">
        <v>636</v>
      </c>
      <c r="D11243" s="2">
        <v>2.1756484999999999E-2</v>
      </c>
      <c r="E11243" s="2">
        <v>1.1415866E-2</v>
      </c>
      <c r="F11243" s="2">
        <v>9.0831709999999993E-3</v>
      </c>
      <c r="G11243" s="2">
        <v>0.905811213</v>
      </c>
      <c r="H11243" s="2">
        <v>1.395252218</v>
      </c>
      <c r="I11243" s="2" t="s">
        <v>25</v>
      </c>
      <c r="J11243" s="2" t="s">
        <v>25</v>
      </c>
    </row>
    <row r="11244" spans="1:10" x14ac:dyDescent="0.25">
      <c r="A11244" s="2" t="s">
        <v>675</v>
      </c>
      <c r="B11244" s="2">
        <v>492</v>
      </c>
      <c r="C11244" s="2">
        <v>712</v>
      </c>
      <c r="D11244" s="2">
        <v>1.7853053000000001E-2</v>
      </c>
      <c r="E11244" s="2">
        <v>2.5184080000000002E-3</v>
      </c>
      <c r="F11244" s="2">
        <v>2.6095329999999998E-3</v>
      </c>
      <c r="G11244" s="2">
        <v>6.0890236919999996</v>
      </c>
      <c r="H11244" s="2">
        <v>5.8414738179999999</v>
      </c>
      <c r="I11244" s="2" t="s">
        <v>25</v>
      </c>
      <c r="J11244" s="2" t="s">
        <v>25</v>
      </c>
    </row>
    <row r="11245" spans="1:10" x14ac:dyDescent="0.25">
      <c r="A11245" s="2" t="s">
        <v>675</v>
      </c>
      <c r="B11245" s="2">
        <v>588</v>
      </c>
      <c r="C11245" s="2">
        <v>848</v>
      </c>
      <c r="D11245" s="2">
        <v>8.4527769999999999E-3</v>
      </c>
      <c r="E11245" s="2">
        <v>6.5453100000000004E-3</v>
      </c>
      <c r="F11245" s="2">
        <v>6.4023259999999999E-3</v>
      </c>
      <c r="G11245" s="2">
        <v>0.29142486099999998</v>
      </c>
      <c r="H11245" s="2">
        <v>0.32026660899999998</v>
      </c>
      <c r="I11245" s="2" t="s">
        <v>25</v>
      </c>
      <c r="J11245" s="2" t="s">
        <v>25</v>
      </c>
    </row>
    <row r="11246" spans="1:10" x14ac:dyDescent="0.25">
      <c r="A11246" s="2" t="s">
        <v>675</v>
      </c>
      <c r="B11246" s="2">
        <v>738</v>
      </c>
      <c r="C11246" s="2">
        <v>1038</v>
      </c>
      <c r="D11246" s="2">
        <v>9.4480369999999994E-3</v>
      </c>
      <c r="E11246" s="2">
        <v>2.0597425999999999E-2</v>
      </c>
      <c r="F11246" s="2">
        <v>1.6813116999999999E-2</v>
      </c>
      <c r="G11246" s="2">
        <v>-0.54130010100000003</v>
      </c>
      <c r="H11246" s="2">
        <v>-0.43805559300000002</v>
      </c>
      <c r="I11246" s="2" t="s">
        <v>25</v>
      </c>
      <c r="J11246" s="2" t="s">
        <v>25</v>
      </c>
    </row>
    <row r="11247" spans="1:10" x14ac:dyDescent="0.25">
      <c r="A11247" s="2" t="s">
        <v>675</v>
      </c>
      <c r="B11247" s="2">
        <v>867</v>
      </c>
      <c r="C11247" s="2">
        <v>1207</v>
      </c>
      <c r="D11247" s="2">
        <v>6.4920519999999999E-3</v>
      </c>
      <c r="E11247" s="2">
        <v>2.3775283000000001E-2</v>
      </c>
      <c r="F11247" s="2">
        <v>2.2633522E-2</v>
      </c>
      <c r="G11247" s="2">
        <v>-0.72694112600000005</v>
      </c>
      <c r="H11247" s="2">
        <v>-0.71316650999999998</v>
      </c>
      <c r="I11247" s="2" t="s">
        <v>25</v>
      </c>
      <c r="J11247" s="2" t="s">
        <v>25</v>
      </c>
    </row>
    <row r="11248" spans="1:10" x14ac:dyDescent="0.25">
      <c r="A11248" s="2" t="s">
        <v>675</v>
      </c>
      <c r="B11248" s="2">
        <v>995</v>
      </c>
      <c r="C11248" s="2">
        <v>1375</v>
      </c>
      <c r="D11248" s="2">
        <v>2.002673E-3</v>
      </c>
      <c r="E11248" s="2">
        <v>2.3638779999999998E-3</v>
      </c>
      <c r="F11248" s="2">
        <v>3.6450480000000001E-3</v>
      </c>
      <c r="G11248" s="2">
        <v>-0.15280192200000001</v>
      </c>
      <c r="H11248" s="2">
        <v>-0.450577004</v>
      </c>
      <c r="I11248" s="2" t="s">
        <v>25</v>
      </c>
      <c r="J11248" s="2" t="s">
        <v>25</v>
      </c>
    </row>
    <row r="11249" spans="1:10" x14ac:dyDescent="0.25">
      <c r="A11249" s="2" t="s">
        <v>675</v>
      </c>
      <c r="B11249" s="2">
        <v>1132</v>
      </c>
      <c r="C11249" s="2">
        <v>1552</v>
      </c>
      <c r="D11249" s="2">
        <v>8.5039690000000001E-3</v>
      </c>
      <c r="E11249" s="2">
        <v>1.8664268000000001E-2</v>
      </c>
      <c r="F11249" s="2">
        <v>1.5636939999999998E-2</v>
      </c>
      <c r="G11249" s="2">
        <v>-0.54437166400000003</v>
      </c>
      <c r="H11249" s="2">
        <v>-0.45616152999999998</v>
      </c>
      <c r="I11249" s="2" t="s">
        <v>25</v>
      </c>
      <c r="J11249" s="2" t="s">
        <v>25</v>
      </c>
    </row>
    <row r="11250" spans="1:10" x14ac:dyDescent="0.25">
      <c r="A11250" s="2" t="s">
        <v>675</v>
      </c>
      <c r="B11250" s="2">
        <v>1321</v>
      </c>
      <c r="C11250" s="2">
        <v>1781</v>
      </c>
      <c r="D11250" s="2">
        <v>3.2129603999999999E-2</v>
      </c>
      <c r="E11250" s="2">
        <v>6.4384810000000002E-3</v>
      </c>
      <c r="F11250" s="2">
        <v>5.9677860000000001E-3</v>
      </c>
      <c r="G11250" s="2">
        <v>3.9902457679999999</v>
      </c>
      <c r="H11250" s="2">
        <v>4.3838401539999996</v>
      </c>
      <c r="I11250" s="2" t="s">
        <v>25</v>
      </c>
      <c r="J11250" s="2" t="s">
        <v>25</v>
      </c>
    </row>
    <row r="11251" spans="1:10" x14ac:dyDescent="0.25">
      <c r="A11251" s="2" t="s">
        <v>675</v>
      </c>
      <c r="B11251" s="2">
        <v>1470</v>
      </c>
      <c r="C11251" s="2">
        <v>1970</v>
      </c>
      <c r="D11251" s="2">
        <v>1.6526883999999999E-2</v>
      </c>
      <c r="E11251" s="2">
        <v>7.905502E-3</v>
      </c>
      <c r="F11251" s="2">
        <v>8.2008199999999993E-3</v>
      </c>
      <c r="G11251" s="2">
        <v>1.0905547449999999</v>
      </c>
      <c r="H11251" s="2">
        <v>1.0152722460000001</v>
      </c>
      <c r="I11251" s="2" t="s">
        <v>25</v>
      </c>
      <c r="J11251" s="2" t="s">
        <v>25</v>
      </c>
    </row>
    <row r="11252" spans="1:10" x14ac:dyDescent="0.25">
      <c r="A11252" s="2" t="s">
        <v>675</v>
      </c>
      <c r="B11252" s="2">
        <v>1517</v>
      </c>
      <c r="C11252" s="2">
        <v>2057</v>
      </c>
      <c r="D11252" s="2">
        <v>1.0642554E-2</v>
      </c>
      <c r="E11252" s="2">
        <v>5.7560850000000002E-3</v>
      </c>
      <c r="F11252" s="2">
        <v>6.2455890000000002E-3</v>
      </c>
      <c r="G11252" s="2">
        <v>0.84892238499999995</v>
      </c>
      <c r="H11252" s="2">
        <v>0.70401121200000005</v>
      </c>
      <c r="I11252" s="2" t="s">
        <v>25</v>
      </c>
      <c r="J11252" s="2" t="s">
        <v>25</v>
      </c>
    </row>
    <row r="11253" spans="1:10" x14ac:dyDescent="0.25">
      <c r="A11253" s="2" t="s">
        <v>675</v>
      </c>
      <c r="B11253" s="2">
        <v>1627</v>
      </c>
      <c r="C11253" s="2">
        <v>2207</v>
      </c>
      <c r="D11253" s="2">
        <v>9.5867179999999993E-3</v>
      </c>
      <c r="E11253" s="2">
        <v>3.4328132999999997E-2</v>
      </c>
      <c r="F11253" s="2">
        <v>3.4400308999999997E-2</v>
      </c>
      <c r="G11253" s="2">
        <v>-0.72073290999999995</v>
      </c>
      <c r="H11253" s="2">
        <v>-0.72131884899999998</v>
      </c>
      <c r="I11253" s="2" t="s">
        <v>25</v>
      </c>
      <c r="J11253" s="2" t="s">
        <v>25</v>
      </c>
    </row>
    <row r="11254" spans="1:10" x14ac:dyDescent="0.25">
      <c r="A11254" s="2" t="s">
        <v>675</v>
      </c>
      <c r="B11254" s="2">
        <v>1946</v>
      </c>
      <c r="C11254" s="2">
        <v>2566</v>
      </c>
      <c r="D11254" s="2">
        <v>1.249224E-2</v>
      </c>
      <c r="E11254" s="2">
        <v>1.5828847E-2</v>
      </c>
      <c r="F11254" s="2">
        <v>1.2631922E-2</v>
      </c>
      <c r="G11254" s="2">
        <v>-0.210792796</v>
      </c>
      <c r="H11254" s="2">
        <v>-1.1057844000000001E-2</v>
      </c>
      <c r="I11254" s="2" t="s">
        <v>25</v>
      </c>
      <c r="J11254" s="2" t="s">
        <v>25</v>
      </c>
    </row>
    <row r="11255" spans="1:10" x14ac:dyDescent="0.25">
      <c r="A11255" s="2" t="s">
        <v>675</v>
      </c>
      <c r="B11255" s="2">
        <v>2160</v>
      </c>
      <c r="C11255" s="2">
        <v>2820</v>
      </c>
      <c r="D11255" s="2">
        <v>5.2741375E-2</v>
      </c>
      <c r="E11255" s="2">
        <v>1.616238E-2</v>
      </c>
      <c r="F11255" s="2">
        <v>1.0827204E-2</v>
      </c>
      <c r="G11255" s="2">
        <v>2.2632184199999998</v>
      </c>
      <c r="H11255" s="2">
        <v>3.8711907499999998</v>
      </c>
      <c r="I11255" s="2" t="s">
        <v>25</v>
      </c>
      <c r="J11255" s="2" t="s">
        <v>25</v>
      </c>
    </row>
    <row r="11256" spans="1:10" x14ac:dyDescent="0.25">
      <c r="A11256" s="2" t="s">
        <v>675</v>
      </c>
      <c r="B11256" s="2">
        <v>2219</v>
      </c>
      <c r="C11256" s="2">
        <v>2919</v>
      </c>
      <c r="D11256" s="2">
        <v>1.802776E-2</v>
      </c>
      <c r="E11256" s="2">
        <v>1.2096053000000001E-2</v>
      </c>
      <c r="F11256" s="2">
        <v>1.1656656E-2</v>
      </c>
      <c r="G11256" s="2">
        <v>0.49038371200000003</v>
      </c>
      <c r="H11256" s="2">
        <v>0.54656364599999996</v>
      </c>
      <c r="I11256" s="2" t="s">
        <v>25</v>
      </c>
      <c r="J11256" s="2" t="s">
        <v>25</v>
      </c>
    </row>
    <row r="11257" spans="1:10" x14ac:dyDescent="0.25">
      <c r="A11257" s="2" t="s">
        <v>675</v>
      </c>
      <c r="B11257" s="2">
        <v>2329</v>
      </c>
      <c r="C11257" s="2">
        <v>3069</v>
      </c>
      <c r="D11257" s="2">
        <v>4.0610447000000001E-2</v>
      </c>
      <c r="E11257" s="2">
        <v>6.3845739999999996E-3</v>
      </c>
      <c r="F11257" s="2">
        <v>6.0866339999999996E-3</v>
      </c>
      <c r="G11257" s="2">
        <v>5.3607136430000004</v>
      </c>
      <c r="H11257" s="2">
        <v>5.6720694329999999</v>
      </c>
      <c r="I11257" s="2" t="s">
        <v>25</v>
      </c>
      <c r="J11257" s="2" t="s">
        <v>25</v>
      </c>
    </row>
    <row r="11258" spans="1:10" x14ac:dyDescent="0.25">
      <c r="A11258" s="2" t="s">
        <v>676</v>
      </c>
      <c r="B11258" s="2">
        <v>155</v>
      </c>
      <c r="C11258" s="2">
        <v>298</v>
      </c>
      <c r="D11258" s="2">
        <v>2.4688162569999998</v>
      </c>
      <c r="E11258" s="2">
        <v>1.473064368</v>
      </c>
      <c r="F11258" s="2">
        <v>1.4879683050000001</v>
      </c>
      <c r="G11258" s="2">
        <v>0.67597309999999999</v>
      </c>
      <c r="H11258" s="2">
        <v>0.65918605200000002</v>
      </c>
      <c r="I11258" s="2" t="s">
        <v>82</v>
      </c>
      <c r="J11258" s="2" t="s">
        <v>82</v>
      </c>
    </row>
    <row r="11259" spans="1:10" x14ac:dyDescent="0.25">
      <c r="A11259" s="2" t="s">
        <v>676</v>
      </c>
      <c r="B11259" s="2">
        <v>242</v>
      </c>
      <c r="C11259" s="2">
        <v>426</v>
      </c>
      <c r="D11259" s="2">
        <v>2.5597372960000002</v>
      </c>
      <c r="E11259" s="2">
        <v>1.6367635730000001</v>
      </c>
      <c r="F11259" s="2">
        <v>1.6518593509999999</v>
      </c>
      <c r="G11259" s="2">
        <v>0.56390167700000005</v>
      </c>
      <c r="H11259" s="2">
        <v>0.54960971400000003</v>
      </c>
      <c r="I11259" s="2" t="s">
        <v>82</v>
      </c>
      <c r="J11259" s="2" t="s">
        <v>82</v>
      </c>
    </row>
    <row r="11260" spans="1:10" x14ac:dyDescent="0.25">
      <c r="A11260" s="2" t="s">
        <v>676</v>
      </c>
      <c r="B11260" s="2">
        <v>582</v>
      </c>
      <c r="C11260" s="2">
        <v>807</v>
      </c>
      <c r="D11260" s="2">
        <v>0.23611159300000001</v>
      </c>
      <c r="E11260" s="2">
        <v>3.7735722999999999E-2</v>
      </c>
      <c r="F11260" s="2">
        <v>3.9407369999999997E-2</v>
      </c>
      <c r="G11260" s="2">
        <v>5.2569780870000002</v>
      </c>
      <c r="H11260" s="2">
        <v>4.9915592020000004</v>
      </c>
      <c r="I11260" s="2" t="s">
        <v>82</v>
      </c>
      <c r="J11260" s="2" t="s">
        <v>82</v>
      </c>
    </row>
    <row r="11261" spans="1:10" x14ac:dyDescent="0.25">
      <c r="A11261" s="2" t="s">
        <v>676</v>
      </c>
      <c r="B11261" s="2">
        <v>758</v>
      </c>
      <c r="C11261" s="2">
        <v>1024</v>
      </c>
      <c r="D11261" s="2">
        <v>5.8969575000000003E-2</v>
      </c>
      <c r="E11261" s="2">
        <v>6.3085046000000006E-2</v>
      </c>
      <c r="F11261" s="2">
        <v>6.5898022000000001E-2</v>
      </c>
      <c r="G11261" s="2">
        <v>-6.5236868000000003E-2</v>
      </c>
      <c r="H11261" s="2">
        <v>-0.105138918</v>
      </c>
      <c r="I11261" s="2" t="s">
        <v>82</v>
      </c>
      <c r="J11261" s="2" t="s">
        <v>82</v>
      </c>
    </row>
    <row r="11262" spans="1:10" x14ac:dyDescent="0.25">
      <c r="A11262" s="2" t="s">
        <v>676</v>
      </c>
      <c r="B11262" s="2">
        <v>832</v>
      </c>
      <c r="C11262" s="2">
        <v>1139</v>
      </c>
      <c r="D11262" s="2">
        <v>4.294709E-2</v>
      </c>
      <c r="E11262" s="2">
        <v>5.6376287999999997E-2</v>
      </c>
      <c r="F11262" s="2">
        <v>4.2437413E-2</v>
      </c>
      <c r="G11262" s="2">
        <v>-0.23820650199999999</v>
      </c>
      <c r="H11262" s="2">
        <v>1.2010092999999999E-2</v>
      </c>
      <c r="I11262" s="2" t="s">
        <v>82</v>
      </c>
      <c r="J11262" s="2" t="s">
        <v>82</v>
      </c>
    </row>
    <row r="11263" spans="1:10" x14ac:dyDescent="0.25">
      <c r="A11263" s="2" t="s">
        <v>676</v>
      </c>
      <c r="B11263" s="2">
        <v>874</v>
      </c>
      <c r="C11263" s="2">
        <v>1222</v>
      </c>
      <c r="D11263" s="2">
        <v>7.4596320999999993E-2</v>
      </c>
      <c r="E11263" s="2">
        <v>0.31695527800000001</v>
      </c>
      <c r="F11263" s="2">
        <v>0.27186830099999998</v>
      </c>
      <c r="G11263" s="2">
        <v>-0.76464717199999999</v>
      </c>
      <c r="H11263" s="2">
        <v>-0.72561596699999997</v>
      </c>
      <c r="I11263" s="2" t="s">
        <v>82</v>
      </c>
      <c r="J11263" s="2" t="s">
        <v>82</v>
      </c>
    </row>
    <row r="11264" spans="1:10" x14ac:dyDescent="0.25">
      <c r="A11264" s="2" t="s">
        <v>676</v>
      </c>
      <c r="B11264" s="2">
        <v>956</v>
      </c>
      <c r="C11264" s="2">
        <v>1345</v>
      </c>
      <c r="D11264" s="2">
        <v>6.5721274999999996E-2</v>
      </c>
      <c r="E11264" s="2">
        <v>9.1085192999999995E-2</v>
      </c>
      <c r="F11264" s="2">
        <v>9.0019814000000004E-2</v>
      </c>
      <c r="G11264" s="2">
        <v>-0.27846368300000002</v>
      </c>
      <c r="H11264" s="2">
        <v>-0.26992434599999998</v>
      </c>
      <c r="I11264" s="2" t="s">
        <v>82</v>
      </c>
      <c r="J11264" s="2" t="s">
        <v>82</v>
      </c>
    </row>
    <row r="11265" spans="1:10" x14ac:dyDescent="0.25">
      <c r="A11265" s="2" t="s">
        <v>676</v>
      </c>
      <c r="B11265" s="2">
        <v>1007</v>
      </c>
      <c r="C11265" s="2">
        <v>1437</v>
      </c>
      <c r="D11265" s="2">
        <v>3.6480495000000002E-2</v>
      </c>
      <c r="E11265" s="2">
        <v>0.38272468300000001</v>
      </c>
      <c r="F11265" s="2">
        <v>0.32797088699999999</v>
      </c>
      <c r="G11265" s="2">
        <v>-0.90468214800000002</v>
      </c>
      <c r="H11265" s="2">
        <v>-0.888769107</v>
      </c>
      <c r="I11265" s="2" t="s">
        <v>82</v>
      </c>
      <c r="J11265" s="2" t="s">
        <v>82</v>
      </c>
    </row>
    <row r="11266" spans="1:10" x14ac:dyDescent="0.25">
      <c r="A11266" s="2" t="s">
        <v>676</v>
      </c>
      <c r="B11266" s="2">
        <v>1100</v>
      </c>
      <c r="C11266" s="2">
        <v>1571</v>
      </c>
      <c r="D11266" s="2">
        <v>0.111503244</v>
      </c>
      <c r="E11266" s="2">
        <v>0.147401326</v>
      </c>
      <c r="F11266" s="2">
        <v>0.13391694300000001</v>
      </c>
      <c r="G11266" s="2">
        <v>-0.243539745</v>
      </c>
      <c r="H11266" s="2">
        <v>-0.167370148</v>
      </c>
      <c r="I11266" s="2" t="s">
        <v>82</v>
      </c>
      <c r="J11266" s="2" t="s">
        <v>82</v>
      </c>
    </row>
    <row r="11267" spans="1:10" x14ac:dyDescent="0.25">
      <c r="A11267" s="2" t="s">
        <v>676</v>
      </c>
      <c r="B11267" s="2">
        <v>1263</v>
      </c>
      <c r="C11267" s="2">
        <v>1775</v>
      </c>
      <c r="D11267" s="2">
        <v>7.2279193000000005E-2</v>
      </c>
      <c r="E11267" s="2">
        <v>9.2320926999999997E-2</v>
      </c>
      <c r="F11267" s="2">
        <v>9.4021048999999995E-2</v>
      </c>
      <c r="G11267" s="2">
        <v>-0.21708765599999999</v>
      </c>
      <c r="H11267" s="2">
        <v>-0.23124456199999999</v>
      </c>
      <c r="I11267" s="2" t="s">
        <v>82</v>
      </c>
      <c r="J11267" s="2" t="s">
        <v>82</v>
      </c>
    </row>
    <row r="11268" spans="1:10" x14ac:dyDescent="0.25">
      <c r="A11268" s="2" t="s">
        <v>676</v>
      </c>
      <c r="B11268" s="2">
        <v>1317</v>
      </c>
      <c r="C11268" s="2">
        <v>1870</v>
      </c>
      <c r="D11268" s="2">
        <v>8.4666973000000006E-2</v>
      </c>
      <c r="E11268" s="2">
        <v>0.25118722500000001</v>
      </c>
      <c r="F11268" s="2">
        <v>0.24184567100000001</v>
      </c>
      <c r="G11268" s="2">
        <v>-0.66293280600000004</v>
      </c>
      <c r="H11268" s="2">
        <v>-0.64991321700000004</v>
      </c>
      <c r="I11268" s="2" t="s">
        <v>82</v>
      </c>
      <c r="J11268" s="2" t="s">
        <v>82</v>
      </c>
    </row>
    <row r="11269" spans="1:10" x14ac:dyDescent="0.25">
      <c r="A11269" s="2" t="s">
        <v>676</v>
      </c>
      <c r="B11269" s="2">
        <v>1376</v>
      </c>
      <c r="C11269" s="2">
        <v>1970</v>
      </c>
      <c r="D11269" s="2">
        <v>9.6025778000000006E-2</v>
      </c>
      <c r="E11269" s="2">
        <v>0.111880617</v>
      </c>
      <c r="F11269" s="2">
        <v>0.12707743399999999</v>
      </c>
      <c r="G11269" s="2">
        <v>-0.141712121</v>
      </c>
      <c r="H11269" s="2">
        <v>-0.244352243</v>
      </c>
      <c r="I11269" s="2" t="s">
        <v>82</v>
      </c>
      <c r="J11269" s="2" t="s">
        <v>82</v>
      </c>
    </row>
    <row r="11270" spans="1:10" x14ac:dyDescent="0.25">
      <c r="A11270" s="2" t="s">
        <v>676</v>
      </c>
      <c r="B11270" s="2">
        <v>1437</v>
      </c>
      <c r="C11270" s="2">
        <v>2072</v>
      </c>
      <c r="D11270" s="2">
        <v>5.7985839999999997E-2</v>
      </c>
      <c r="E11270" s="2">
        <v>0.130986928</v>
      </c>
      <c r="F11270" s="2">
        <v>0.11166849600000001</v>
      </c>
      <c r="G11270" s="2">
        <v>-0.55731582400000002</v>
      </c>
      <c r="H11270" s="2">
        <v>-0.48073232300000002</v>
      </c>
      <c r="I11270" s="2" t="s">
        <v>82</v>
      </c>
      <c r="J11270" s="2" t="s">
        <v>82</v>
      </c>
    </row>
    <row r="11271" spans="1:10" x14ac:dyDescent="0.25">
      <c r="A11271" s="2" t="s">
        <v>676</v>
      </c>
      <c r="B11271" s="2">
        <v>1513</v>
      </c>
      <c r="C11271" s="2">
        <v>2189</v>
      </c>
      <c r="D11271" s="2">
        <v>3.3562332E-2</v>
      </c>
      <c r="E11271" s="2">
        <v>3.4355934999999997E-2</v>
      </c>
      <c r="F11271" s="2">
        <v>3.7551665999999997E-2</v>
      </c>
      <c r="G11271" s="2">
        <v>-2.3099429000000001E-2</v>
      </c>
      <c r="H11271" s="2">
        <v>-0.106235868</v>
      </c>
      <c r="I11271" s="2" t="s">
        <v>82</v>
      </c>
      <c r="J11271" s="2" t="s">
        <v>82</v>
      </c>
    </row>
    <row r="11272" spans="1:10" x14ac:dyDescent="0.25">
      <c r="A11272" s="2" t="s">
        <v>676</v>
      </c>
      <c r="B11272" s="2">
        <v>1578</v>
      </c>
      <c r="C11272" s="2">
        <v>2295</v>
      </c>
      <c r="D11272" s="2">
        <v>5.8914969999999997E-2</v>
      </c>
      <c r="E11272" s="2">
        <v>9.5841298000000005E-2</v>
      </c>
      <c r="F11272" s="2">
        <v>9.105895E-2</v>
      </c>
      <c r="G11272" s="2">
        <v>-0.38528618799999997</v>
      </c>
      <c r="H11272" s="2">
        <v>-0.35300187599999999</v>
      </c>
      <c r="I11272" s="2" t="s">
        <v>82</v>
      </c>
      <c r="J11272" s="2" t="s">
        <v>82</v>
      </c>
    </row>
    <row r="11273" spans="1:10" x14ac:dyDescent="0.25">
      <c r="A11273" s="2" t="s">
        <v>676</v>
      </c>
      <c r="B11273" s="2">
        <v>1650</v>
      </c>
      <c r="C11273" s="2">
        <v>2408</v>
      </c>
      <c r="D11273" s="2">
        <v>8.5762633000000005E-2</v>
      </c>
      <c r="E11273" s="2">
        <v>9.0751253000000004E-2</v>
      </c>
      <c r="F11273" s="2">
        <v>8.9484071999999998E-2</v>
      </c>
      <c r="G11273" s="2">
        <v>-5.4970268000000003E-2</v>
      </c>
      <c r="H11273" s="2">
        <v>-4.1587730000000003E-2</v>
      </c>
      <c r="I11273" s="2" t="s">
        <v>82</v>
      </c>
      <c r="J11273" s="2" t="s">
        <v>82</v>
      </c>
    </row>
    <row r="11274" spans="1:10" x14ac:dyDescent="0.25">
      <c r="A11274" s="2" t="s">
        <v>676</v>
      </c>
      <c r="B11274" s="2">
        <v>1707</v>
      </c>
      <c r="C11274" s="2">
        <v>2506</v>
      </c>
      <c r="D11274" s="2">
        <v>8.9217608000000004E-2</v>
      </c>
      <c r="E11274" s="2">
        <v>0.19714231600000001</v>
      </c>
      <c r="F11274" s="2">
        <v>0.18273893899999999</v>
      </c>
      <c r="G11274" s="2">
        <v>-0.54744567300000002</v>
      </c>
      <c r="H11274" s="2">
        <v>-0.51177560499999997</v>
      </c>
      <c r="I11274" s="2" t="s">
        <v>82</v>
      </c>
      <c r="J11274" s="2" t="s">
        <v>82</v>
      </c>
    </row>
    <row r="11275" spans="1:10" x14ac:dyDescent="0.25">
      <c r="A11275" s="2" t="s">
        <v>676</v>
      </c>
      <c r="B11275" s="2">
        <v>1792</v>
      </c>
      <c r="C11275" s="2">
        <v>2632</v>
      </c>
      <c r="D11275" s="2">
        <v>6.6110436999999994E-2</v>
      </c>
      <c r="E11275" s="2">
        <v>7.1227767999999997E-2</v>
      </c>
      <c r="F11275" s="2">
        <v>7.1227767999999997E-2</v>
      </c>
      <c r="G11275" s="2">
        <v>-7.1844607000000005E-2</v>
      </c>
      <c r="H11275" s="2">
        <v>-7.1844607000000005E-2</v>
      </c>
      <c r="I11275" s="2" t="s">
        <v>82</v>
      </c>
      <c r="J11275" s="2" t="s">
        <v>82</v>
      </c>
    </row>
    <row r="11276" spans="1:10" x14ac:dyDescent="0.25">
      <c r="A11276" s="2" t="s">
        <v>676</v>
      </c>
      <c r="B11276" s="2">
        <v>1986</v>
      </c>
      <c r="C11276" s="2">
        <v>2867</v>
      </c>
      <c r="D11276" s="2">
        <v>0.57046612900000004</v>
      </c>
      <c r="E11276" s="2">
        <v>0.52709237399999997</v>
      </c>
      <c r="F11276" s="2">
        <v>0.51242081799999994</v>
      </c>
      <c r="G11276" s="2">
        <v>8.2288716999999997E-2</v>
      </c>
      <c r="H11276" s="2">
        <v>0.113276644</v>
      </c>
      <c r="I11276" s="2" t="s">
        <v>82</v>
      </c>
      <c r="J11276" s="2" t="s">
        <v>82</v>
      </c>
    </row>
    <row r="11277" spans="1:10" x14ac:dyDescent="0.25">
      <c r="A11277" s="2" t="s">
        <v>676</v>
      </c>
      <c r="B11277" s="2">
        <v>2180</v>
      </c>
      <c r="C11277" s="2">
        <v>3102</v>
      </c>
      <c r="D11277" s="2">
        <v>0.76504631199999995</v>
      </c>
      <c r="E11277" s="2">
        <v>0.28532321999999999</v>
      </c>
      <c r="F11277" s="2">
        <v>0.27177125099999999</v>
      </c>
      <c r="G11277" s="2">
        <v>1.68133211</v>
      </c>
      <c r="H11277" s="2">
        <v>1.815037684</v>
      </c>
      <c r="I11277" s="2" t="s">
        <v>82</v>
      </c>
      <c r="J11277" s="2" t="s">
        <v>82</v>
      </c>
    </row>
    <row r="11278" spans="1:10" x14ac:dyDescent="0.25">
      <c r="A11278" s="2" t="s">
        <v>677</v>
      </c>
      <c r="B11278" s="2">
        <v>231</v>
      </c>
      <c r="C11278" s="2">
        <v>377</v>
      </c>
      <c r="D11278" s="2">
        <v>0.104587021</v>
      </c>
      <c r="E11278" s="2">
        <v>8.6692858999999997E-2</v>
      </c>
      <c r="F11278" s="2">
        <v>0.10731112199999999</v>
      </c>
      <c r="G11278" s="2">
        <v>0.20640871099999999</v>
      </c>
      <c r="H11278" s="2">
        <v>-2.5385077999999998E-2</v>
      </c>
      <c r="I11278" s="2" t="s">
        <v>125</v>
      </c>
      <c r="J11278" s="2" t="s">
        <v>125</v>
      </c>
    </row>
    <row r="11279" spans="1:10" x14ac:dyDescent="0.25">
      <c r="A11279" s="2" t="s">
        <v>677</v>
      </c>
      <c r="B11279" s="2">
        <v>331</v>
      </c>
      <c r="C11279" s="2">
        <v>528</v>
      </c>
      <c r="D11279" s="2">
        <v>0.31745558299999999</v>
      </c>
      <c r="E11279" s="2">
        <v>6.0328336000000003E-2</v>
      </c>
      <c r="F11279" s="2">
        <v>0.18149363199999999</v>
      </c>
      <c r="G11279" s="2">
        <v>4.262130602</v>
      </c>
      <c r="H11279" s="2">
        <v>0.74912794000000005</v>
      </c>
      <c r="I11279" s="2" t="s">
        <v>125</v>
      </c>
      <c r="J11279" s="2" t="s">
        <v>125</v>
      </c>
    </row>
    <row r="11280" spans="1:10" x14ac:dyDescent="0.25">
      <c r="A11280" s="2" t="s">
        <v>677</v>
      </c>
      <c r="B11280" s="2">
        <v>387</v>
      </c>
      <c r="C11280" s="2">
        <v>635</v>
      </c>
      <c r="D11280" s="2">
        <v>0.17186043000000001</v>
      </c>
      <c r="E11280" s="2">
        <v>0.17855802500000001</v>
      </c>
      <c r="F11280" s="2">
        <v>0.163669813</v>
      </c>
      <c r="G11280" s="2">
        <v>-3.7509349999999997E-2</v>
      </c>
      <c r="H11280" s="2">
        <v>5.0043542000000003E-2</v>
      </c>
      <c r="I11280" s="2" t="s">
        <v>125</v>
      </c>
      <c r="J11280" s="2" t="s">
        <v>125</v>
      </c>
    </row>
    <row r="11281" spans="1:10" x14ac:dyDescent="0.25">
      <c r="A11281" s="2" t="s">
        <v>677</v>
      </c>
      <c r="B11281" s="2">
        <v>473</v>
      </c>
      <c r="C11281" s="2">
        <v>772</v>
      </c>
      <c r="D11281" s="2">
        <v>9.8437067000000003E-2</v>
      </c>
      <c r="E11281" s="2">
        <v>5.0144502000000001E-2</v>
      </c>
      <c r="F11281" s="2">
        <v>4.8628424000000003E-2</v>
      </c>
      <c r="G11281" s="2">
        <v>0.96306800800000003</v>
      </c>
      <c r="H11281" s="2">
        <v>1.0242701329999999</v>
      </c>
      <c r="I11281" s="2" t="s">
        <v>125</v>
      </c>
      <c r="J11281" s="2" t="s">
        <v>125</v>
      </c>
    </row>
    <row r="11282" spans="1:10" x14ac:dyDescent="0.25">
      <c r="A11282" s="2" t="s">
        <v>677</v>
      </c>
      <c r="B11282" s="2">
        <v>557</v>
      </c>
      <c r="C11282" s="2">
        <v>907</v>
      </c>
      <c r="D11282" s="2">
        <v>5.7939600000000001E-2</v>
      </c>
      <c r="E11282" s="2">
        <v>6.1313878000000002E-2</v>
      </c>
      <c r="F11282" s="2">
        <v>5.9484410000000001E-2</v>
      </c>
      <c r="G11282" s="2">
        <v>-5.5032857999999997E-2</v>
      </c>
      <c r="H11282" s="2">
        <v>-2.5969998000000001E-2</v>
      </c>
      <c r="I11282" s="2" t="s">
        <v>125</v>
      </c>
      <c r="J11282" s="2" t="s">
        <v>125</v>
      </c>
    </row>
    <row r="11283" spans="1:10" x14ac:dyDescent="0.25">
      <c r="A11283" s="2" t="s">
        <v>677</v>
      </c>
      <c r="B11283" s="2">
        <v>645</v>
      </c>
      <c r="C11283" s="2">
        <v>1046</v>
      </c>
      <c r="D11283" s="2">
        <v>0.12900466799999999</v>
      </c>
      <c r="E11283" s="2">
        <v>5.7014394000000003E-2</v>
      </c>
      <c r="F11283" s="2">
        <v>4.8077307999999999E-2</v>
      </c>
      <c r="G11283" s="2">
        <v>1.262668407</v>
      </c>
      <c r="H11283" s="2">
        <v>1.683275579</v>
      </c>
      <c r="I11283" s="2" t="s">
        <v>125</v>
      </c>
      <c r="J11283" s="2" t="s">
        <v>125</v>
      </c>
    </row>
    <row r="11284" spans="1:10" x14ac:dyDescent="0.25">
      <c r="A11284" s="2" t="s">
        <v>677</v>
      </c>
      <c r="B11284" s="2">
        <v>726</v>
      </c>
      <c r="C11284" s="2">
        <v>1178</v>
      </c>
      <c r="D11284" s="2">
        <v>8.3313233E-2</v>
      </c>
      <c r="E11284" s="2">
        <v>0.17804481599999999</v>
      </c>
      <c r="F11284" s="2">
        <v>0.163640695</v>
      </c>
      <c r="G11284" s="2">
        <v>-0.53206594299999999</v>
      </c>
      <c r="H11284" s="2">
        <v>-0.49087705399999998</v>
      </c>
      <c r="I11284" s="2" t="s">
        <v>125</v>
      </c>
      <c r="J11284" s="2" t="s">
        <v>125</v>
      </c>
    </row>
    <row r="11285" spans="1:10" x14ac:dyDescent="0.25">
      <c r="A11285" s="2" t="s">
        <v>677</v>
      </c>
      <c r="B11285" s="2">
        <v>810</v>
      </c>
      <c r="C11285" s="2">
        <v>1313</v>
      </c>
      <c r="D11285" s="2">
        <v>4.6454970999999998E-2</v>
      </c>
      <c r="E11285" s="2">
        <v>6.5855192000000007E-2</v>
      </c>
      <c r="F11285" s="2">
        <v>9.0928287999999996E-2</v>
      </c>
      <c r="G11285" s="2">
        <v>-0.294589084</v>
      </c>
      <c r="H11285" s="2">
        <v>-0.48910319899999999</v>
      </c>
      <c r="I11285" s="2" t="s">
        <v>125</v>
      </c>
      <c r="J11285" s="2" t="s">
        <v>125</v>
      </c>
    </row>
    <row r="11286" spans="1:10" x14ac:dyDescent="0.25">
      <c r="A11286" s="2" t="s">
        <v>677</v>
      </c>
      <c r="B11286" s="2">
        <v>892</v>
      </c>
      <c r="C11286" s="2">
        <v>1446</v>
      </c>
      <c r="D11286" s="2">
        <v>3.4305877999999998E-2</v>
      </c>
      <c r="E11286" s="2">
        <v>2.5581191E-2</v>
      </c>
      <c r="F11286" s="2">
        <v>3.0702334000000001E-2</v>
      </c>
      <c r="G11286" s="2">
        <v>0.34105865899999999</v>
      </c>
      <c r="H11286" s="2">
        <v>0.11737035699999999</v>
      </c>
      <c r="I11286" s="2" t="s">
        <v>125</v>
      </c>
      <c r="J11286" s="2" t="s">
        <v>125</v>
      </c>
    </row>
    <row r="11287" spans="1:10" x14ac:dyDescent="0.25">
      <c r="A11287" s="2" t="s">
        <v>677</v>
      </c>
      <c r="B11287" s="2">
        <v>985</v>
      </c>
      <c r="C11287" s="2">
        <v>1590</v>
      </c>
      <c r="D11287" s="2">
        <v>4.6609370999999997E-2</v>
      </c>
      <c r="E11287" s="2">
        <v>4.0151630000000001E-2</v>
      </c>
      <c r="F11287" s="2">
        <v>3.4192988000000001E-2</v>
      </c>
      <c r="G11287" s="2">
        <v>0.16083383700000001</v>
      </c>
      <c r="H11287" s="2">
        <v>0.36312657300000001</v>
      </c>
      <c r="I11287" s="2" t="s">
        <v>125</v>
      </c>
      <c r="J11287" s="2" t="s">
        <v>125</v>
      </c>
    </row>
    <row r="11288" spans="1:10" x14ac:dyDescent="0.25">
      <c r="A11288" s="2" t="s">
        <v>677</v>
      </c>
      <c r="B11288" s="2">
        <v>1095</v>
      </c>
      <c r="C11288" s="2">
        <v>1751</v>
      </c>
      <c r="D11288" s="2">
        <v>0.209805506</v>
      </c>
      <c r="E11288" s="2">
        <v>0.24770967999999999</v>
      </c>
      <c r="F11288" s="2">
        <v>8.0394919999999995E-2</v>
      </c>
      <c r="G11288" s="2">
        <v>-0.15301854200000001</v>
      </c>
      <c r="H11288" s="2">
        <v>1.609686119</v>
      </c>
      <c r="I11288" s="2" t="s">
        <v>125</v>
      </c>
      <c r="J11288" s="2" t="s">
        <v>125</v>
      </c>
    </row>
    <row r="11289" spans="1:10" x14ac:dyDescent="0.25">
      <c r="A11289" s="2" t="s">
        <v>677</v>
      </c>
      <c r="B11289" s="2">
        <v>1163</v>
      </c>
      <c r="C11289" s="2">
        <v>1870</v>
      </c>
      <c r="D11289" s="2">
        <v>5.1388097000000001E-2</v>
      </c>
      <c r="E11289" s="2">
        <v>8.0031423000000004E-2</v>
      </c>
      <c r="F11289" s="2">
        <v>8.3827136999999996E-2</v>
      </c>
      <c r="G11289" s="2">
        <v>-0.35790099800000003</v>
      </c>
      <c r="H11289" s="2">
        <v>-0.386975397</v>
      </c>
      <c r="I11289" s="2" t="s">
        <v>125</v>
      </c>
      <c r="J11289" s="2" t="s">
        <v>125</v>
      </c>
    </row>
    <row r="11290" spans="1:10" x14ac:dyDescent="0.25">
      <c r="A11290" s="2" t="s">
        <v>677</v>
      </c>
      <c r="B11290" s="2">
        <v>1252</v>
      </c>
      <c r="C11290" s="2">
        <v>2010</v>
      </c>
      <c r="D11290" s="2">
        <v>5.2612208000000001E-2</v>
      </c>
      <c r="E11290" s="2">
        <v>3.4607512E-2</v>
      </c>
      <c r="F11290" s="2">
        <v>3.2693859999999998E-2</v>
      </c>
      <c r="G11290" s="2">
        <v>0.52025397500000004</v>
      </c>
      <c r="H11290" s="2">
        <v>0.60923820799999995</v>
      </c>
      <c r="I11290" s="2" t="s">
        <v>125</v>
      </c>
      <c r="J11290" s="2" t="s">
        <v>125</v>
      </c>
    </row>
    <row r="11291" spans="1:10" x14ac:dyDescent="0.25">
      <c r="A11291" s="2" t="s">
        <v>677</v>
      </c>
      <c r="B11291" s="2">
        <v>1347</v>
      </c>
      <c r="C11291" s="2">
        <v>2156</v>
      </c>
      <c r="D11291" s="2">
        <v>3.2307084999999999E-2</v>
      </c>
      <c r="E11291" s="2">
        <v>3.9236790000000001E-2</v>
      </c>
      <c r="F11291" s="2">
        <v>3.0563103000000001E-2</v>
      </c>
      <c r="G11291" s="2">
        <v>-0.17661242799999999</v>
      </c>
      <c r="H11291" s="2">
        <v>5.7061665999999997E-2</v>
      </c>
      <c r="I11291" s="2" t="s">
        <v>125</v>
      </c>
      <c r="J11291" s="2" t="s">
        <v>125</v>
      </c>
    </row>
    <row r="11292" spans="1:10" x14ac:dyDescent="0.25">
      <c r="A11292" s="2" t="s">
        <v>677</v>
      </c>
      <c r="B11292" s="2">
        <v>1469</v>
      </c>
      <c r="C11292" s="2">
        <v>2329</v>
      </c>
      <c r="D11292" s="2">
        <v>0.37600955699999999</v>
      </c>
      <c r="E11292" s="2">
        <v>0.15348231700000001</v>
      </c>
      <c r="F11292" s="2">
        <v>0.120208145</v>
      </c>
      <c r="G11292" s="2">
        <v>1.449855879</v>
      </c>
      <c r="H11292" s="2">
        <v>2.1279873440000001</v>
      </c>
      <c r="I11292" s="2" t="s">
        <v>125</v>
      </c>
      <c r="J11292" s="2" t="s">
        <v>125</v>
      </c>
    </row>
    <row r="11293" spans="1:10" x14ac:dyDescent="0.25">
      <c r="A11293" s="2" t="s">
        <v>677</v>
      </c>
      <c r="B11293" s="2">
        <v>1558</v>
      </c>
      <c r="C11293" s="2">
        <v>2469</v>
      </c>
      <c r="D11293" s="2">
        <v>0.27384979999999998</v>
      </c>
      <c r="E11293" s="2">
        <v>0.14350902600000001</v>
      </c>
      <c r="F11293" s="2">
        <v>5.8842587000000002E-2</v>
      </c>
      <c r="G11293" s="2">
        <v>0.90824094700000002</v>
      </c>
      <c r="H11293" s="2">
        <v>3.6539388370000001</v>
      </c>
      <c r="I11293" s="2" t="s">
        <v>125</v>
      </c>
      <c r="J11293" s="2" t="s">
        <v>125</v>
      </c>
    </row>
    <row r="11294" spans="1:10" x14ac:dyDescent="0.25">
      <c r="A11294" s="2" t="s">
        <v>677</v>
      </c>
      <c r="B11294" s="2">
        <v>1641</v>
      </c>
      <c r="C11294" s="2">
        <v>2603</v>
      </c>
      <c r="D11294" s="2">
        <v>0.30204480700000003</v>
      </c>
      <c r="E11294" s="2">
        <v>0.17945641000000001</v>
      </c>
      <c r="F11294" s="2">
        <v>0.16526732099999999</v>
      </c>
      <c r="G11294" s="2">
        <v>0.68310960700000001</v>
      </c>
      <c r="H11294" s="2">
        <v>0.82761361899999997</v>
      </c>
      <c r="I11294" s="2" t="s">
        <v>125</v>
      </c>
      <c r="J11294" s="2" t="s">
        <v>125</v>
      </c>
    </row>
    <row r="11295" spans="1:10" x14ac:dyDescent="0.25">
      <c r="A11295" s="2" t="s">
        <v>677</v>
      </c>
      <c r="B11295" s="2">
        <v>1724</v>
      </c>
      <c r="C11295" s="2">
        <v>2737</v>
      </c>
      <c r="D11295" s="2">
        <v>0.18877038300000001</v>
      </c>
      <c r="E11295" s="2">
        <v>7.0208448000000007E-2</v>
      </c>
      <c r="F11295" s="2">
        <v>7.9701779E-2</v>
      </c>
      <c r="G11295" s="2">
        <v>1.6887132439999999</v>
      </c>
      <c r="H11295" s="2">
        <v>1.368458843</v>
      </c>
      <c r="I11295" s="2" t="s">
        <v>125</v>
      </c>
      <c r="J11295" s="2" t="s">
        <v>125</v>
      </c>
    </row>
    <row r="11296" spans="1:10" x14ac:dyDescent="0.25">
      <c r="A11296" s="2" t="s">
        <v>677</v>
      </c>
      <c r="B11296" s="2">
        <v>1816</v>
      </c>
      <c r="C11296" s="2">
        <v>2880</v>
      </c>
      <c r="D11296" s="2">
        <v>0.13505293299999999</v>
      </c>
      <c r="E11296" s="2">
        <v>4.6130431E-2</v>
      </c>
      <c r="F11296" s="2">
        <v>0.160504234</v>
      </c>
      <c r="G11296" s="2">
        <v>1.9276321679999999</v>
      </c>
      <c r="H11296" s="2">
        <v>-0.15857090200000001</v>
      </c>
      <c r="I11296" s="2" t="s">
        <v>125</v>
      </c>
      <c r="J11296" s="2" t="s">
        <v>125</v>
      </c>
    </row>
    <row r="11297" spans="1:10" x14ac:dyDescent="0.25">
      <c r="A11297" s="2" t="s">
        <v>677</v>
      </c>
      <c r="B11297" s="2">
        <v>1909</v>
      </c>
      <c r="C11297" s="2">
        <v>3024</v>
      </c>
      <c r="D11297" s="2">
        <v>0.19985571599999999</v>
      </c>
      <c r="E11297" s="2">
        <v>0.20254995000000001</v>
      </c>
      <c r="F11297" s="2">
        <v>0.16191425800000001</v>
      </c>
      <c r="G11297" s="2">
        <v>-1.3301578E-2</v>
      </c>
      <c r="H11297" s="2">
        <v>0.23433055799999999</v>
      </c>
      <c r="I11297" s="2" t="s">
        <v>125</v>
      </c>
      <c r="J11297" s="2" t="s">
        <v>125</v>
      </c>
    </row>
    <row r="11298" spans="1:10" x14ac:dyDescent="0.25">
      <c r="A11298" s="2" t="s">
        <v>677</v>
      </c>
      <c r="B11298" s="2">
        <v>2023</v>
      </c>
      <c r="C11298" s="2">
        <v>3189</v>
      </c>
      <c r="D11298" s="2">
        <v>7.3435027999999999E-2</v>
      </c>
      <c r="E11298" s="2">
        <v>7.8332641999999994E-2</v>
      </c>
      <c r="F11298" s="2">
        <v>7.6625262999999999E-2</v>
      </c>
      <c r="G11298" s="2">
        <v>-6.2523286999999997E-2</v>
      </c>
      <c r="H11298" s="2">
        <v>-4.1634250999999997E-2</v>
      </c>
      <c r="I11298" s="2" t="s">
        <v>125</v>
      </c>
      <c r="J11298" s="2" t="s">
        <v>125</v>
      </c>
    </row>
    <row r="11299" spans="1:10" x14ac:dyDescent="0.25">
      <c r="A11299" s="2" t="s">
        <v>677</v>
      </c>
      <c r="B11299" s="2">
        <v>2133</v>
      </c>
      <c r="C11299" s="2">
        <v>3350</v>
      </c>
      <c r="D11299" s="2">
        <v>0.108787197</v>
      </c>
      <c r="E11299" s="2">
        <v>9.8571274E-2</v>
      </c>
      <c r="F11299" s="2">
        <v>0.108938144</v>
      </c>
      <c r="G11299" s="2">
        <v>0.103639965</v>
      </c>
      <c r="H11299" s="2">
        <v>-1.385615E-3</v>
      </c>
      <c r="I11299" s="2" t="s">
        <v>125</v>
      </c>
      <c r="J11299" s="2" t="s">
        <v>125</v>
      </c>
    </row>
    <row r="11300" spans="1:10" x14ac:dyDescent="0.25">
      <c r="A11300" s="2" t="s">
        <v>677</v>
      </c>
      <c r="B11300" s="2">
        <v>2205</v>
      </c>
      <c r="C11300" s="2">
        <v>3473</v>
      </c>
      <c r="D11300" s="2">
        <v>6.3543951000000001E-2</v>
      </c>
      <c r="E11300" s="2">
        <v>5.5078767000000001E-2</v>
      </c>
      <c r="F11300" s="2">
        <v>5.9234670000000003E-2</v>
      </c>
      <c r="G11300" s="2">
        <v>0.15369231999999999</v>
      </c>
      <c r="H11300" s="2">
        <v>7.2749299000000003E-2</v>
      </c>
      <c r="I11300" s="2" t="s">
        <v>125</v>
      </c>
      <c r="J11300" s="2" t="s">
        <v>125</v>
      </c>
    </row>
    <row r="11301" spans="1:10" x14ac:dyDescent="0.25">
      <c r="A11301" s="2" t="s">
        <v>678</v>
      </c>
      <c r="B11301" s="2">
        <v>15</v>
      </c>
      <c r="C11301" s="2">
        <v>94</v>
      </c>
      <c r="D11301" s="2">
        <v>1.172847916</v>
      </c>
      <c r="E11301" s="2">
        <v>1.017818283</v>
      </c>
      <c r="F11301" s="2">
        <v>1.0165202069999999</v>
      </c>
      <c r="G11301" s="2">
        <v>0.15231563000000001</v>
      </c>
      <c r="H11301" s="2">
        <v>0.153787114</v>
      </c>
      <c r="I11301" s="2" t="s">
        <v>75</v>
      </c>
      <c r="J11301" s="2" t="s">
        <v>75</v>
      </c>
    </row>
    <row r="11302" spans="1:10" x14ac:dyDescent="0.25">
      <c r="A11302" s="2" t="s">
        <v>678</v>
      </c>
      <c r="B11302" s="2">
        <v>147</v>
      </c>
      <c r="C11302" s="2">
        <v>249</v>
      </c>
      <c r="D11302" s="2">
        <v>6.4799370999999995E-2</v>
      </c>
      <c r="E11302" s="2">
        <v>8.4443227999999995E-2</v>
      </c>
      <c r="F11302" s="2">
        <v>7.5725143999999994E-2</v>
      </c>
      <c r="G11302" s="2">
        <v>-0.23262797199999999</v>
      </c>
      <c r="H11302" s="2">
        <v>-0.14428196800000001</v>
      </c>
      <c r="I11302" s="2" t="s">
        <v>75</v>
      </c>
      <c r="J11302" s="2" t="s">
        <v>75</v>
      </c>
    </row>
    <row r="11303" spans="1:10" x14ac:dyDescent="0.25">
      <c r="A11303" s="2" t="s">
        <v>678</v>
      </c>
      <c r="B11303" s="2">
        <v>193</v>
      </c>
      <c r="C11303" s="2">
        <v>318</v>
      </c>
      <c r="D11303" s="2">
        <v>0.17531909100000001</v>
      </c>
      <c r="E11303" s="2">
        <v>0.107075712</v>
      </c>
      <c r="F11303" s="2">
        <v>0.26793811899999997</v>
      </c>
      <c r="G11303" s="2">
        <v>0.63733760900000003</v>
      </c>
      <c r="H11303" s="2">
        <v>-0.34567320400000001</v>
      </c>
      <c r="I11303" s="2" t="s">
        <v>75</v>
      </c>
      <c r="J11303" s="2" t="s">
        <v>75</v>
      </c>
    </row>
    <row r="11304" spans="1:10" x14ac:dyDescent="0.25">
      <c r="A11304" s="2" t="s">
        <v>678</v>
      </c>
      <c r="B11304" s="2">
        <v>260</v>
      </c>
      <c r="C11304" s="2">
        <v>408</v>
      </c>
      <c r="D11304" s="2">
        <v>7.6819368999999998E-2</v>
      </c>
      <c r="E11304" s="2">
        <v>5.8657876999999997E-2</v>
      </c>
      <c r="F11304" s="2">
        <v>5.7867054000000001E-2</v>
      </c>
      <c r="G11304" s="2">
        <v>0.30961727100000003</v>
      </c>
      <c r="H11304" s="2">
        <v>0.32751476499999999</v>
      </c>
      <c r="I11304" s="2" t="s">
        <v>75</v>
      </c>
      <c r="J11304" s="2" t="s">
        <v>75</v>
      </c>
    </row>
    <row r="11305" spans="1:10" x14ac:dyDescent="0.25">
      <c r="A11305" s="2" t="s">
        <v>678</v>
      </c>
      <c r="B11305" s="2">
        <v>321</v>
      </c>
      <c r="C11305" s="2">
        <v>492</v>
      </c>
      <c r="D11305" s="2">
        <v>0.42675526699999999</v>
      </c>
      <c r="E11305" s="2">
        <v>0.15527960599999999</v>
      </c>
      <c r="F11305" s="2">
        <v>0.25676896799999999</v>
      </c>
      <c r="G11305" s="2">
        <v>1.748302091</v>
      </c>
      <c r="H11305" s="2">
        <v>0.66202041599999994</v>
      </c>
      <c r="I11305" s="2" t="s">
        <v>75</v>
      </c>
      <c r="J11305" s="2" t="s">
        <v>75</v>
      </c>
    </row>
    <row r="11306" spans="1:10" x14ac:dyDescent="0.25">
      <c r="A11306" s="2" t="s">
        <v>678</v>
      </c>
      <c r="B11306" s="2">
        <v>360</v>
      </c>
      <c r="C11306" s="2">
        <v>554</v>
      </c>
      <c r="D11306" s="2">
        <v>0.104265447</v>
      </c>
      <c r="E11306" s="2">
        <v>0.49518111500000001</v>
      </c>
      <c r="F11306" s="2">
        <v>0.131969274</v>
      </c>
      <c r="G11306" s="2">
        <v>-0.78943977399999998</v>
      </c>
      <c r="H11306" s="2">
        <v>-0.20992633799999999</v>
      </c>
      <c r="I11306" s="2" t="s">
        <v>75</v>
      </c>
      <c r="J11306" s="2" t="s">
        <v>75</v>
      </c>
    </row>
    <row r="11307" spans="1:10" x14ac:dyDescent="0.25">
      <c r="A11307" s="2" t="s">
        <v>678</v>
      </c>
      <c r="B11307" s="2">
        <v>412</v>
      </c>
      <c r="C11307" s="2">
        <v>629</v>
      </c>
      <c r="D11307" s="2">
        <v>0.20244253400000001</v>
      </c>
      <c r="E11307" s="2">
        <v>0.20294557699999999</v>
      </c>
      <c r="F11307" s="2">
        <v>0.170618346</v>
      </c>
      <c r="G11307" s="2">
        <v>-2.478708E-3</v>
      </c>
      <c r="H11307" s="2">
        <v>0.186522666</v>
      </c>
      <c r="I11307" s="2" t="s">
        <v>75</v>
      </c>
      <c r="J11307" s="2" t="s">
        <v>75</v>
      </c>
    </row>
    <row r="11308" spans="1:10" x14ac:dyDescent="0.25">
      <c r="A11308" s="2" t="s">
        <v>678</v>
      </c>
      <c r="B11308" s="2">
        <v>467</v>
      </c>
      <c r="C11308" s="2">
        <v>707</v>
      </c>
      <c r="D11308" s="2">
        <v>9.8385971000000003E-2</v>
      </c>
      <c r="E11308" s="2">
        <v>4.1893457000000002E-2</v>
      </c>
      <c r="F11308" s="2">
        <v>4.3334747999999999E-2</v>
      </c>
      <c r="G11308" s="2">
        <v>1.348480613</v>
      </c>
      <c r="H11308" s="2">
        <v>1.2703713510000001</v>
      </c>
      <c r="I11308" s="2" t="s">
        <v>75</v>
      </c>
      <c r="J11308" s="2" t="s">
        <v>75</v>
      </c>
    </row>
    <row r="11309" spans="1:10" x14ac:dyDescent="0.25">
      <c r="A11309" s="2" t="s">
        <v>678</v>
      </c>
      <c r="B11309" s="2">
        <v>524</v>
      </c>
      <c r="C11309" s="2">
        <v>787</v>
      </c>
      <c r="D11309" s="2">
        <v>0.36209142100000002</v>
      </c>
      <c r="E11309" s="2">
        <v>0.37691302599999998</v>
      </c>
      <c r="F11309" s="2">
        <v>0.207144208</v>
      </c>
      <c r="G11309" s="2">
        <v>-3.9323674000000003E-2</v>
      </c>
      <c r="H11309" s="2">
        <v>0.74801614699999996</v>
      </c>
      <c r="I11309" s="2" t="s">
        <v>75</v>
      </c>
      <c r="J11309" s="2" t="s">
        <v>75</v>
      </c>
    </row>
    <row r="11310" spans="1:10" x14ac:dyDescent="0.25">
      <c r="A11310" s="2" t="s">
        <v>678</v>
      </c>
      <c r="B11310" s="2">
        <v>573</v>
      </c>
      <c r="C11310" s="2">
        <v>859</v>
      </c>
      <c r="D11310" s="2">
        <v>5.8516324000000002E-2</v>
      </c>
      <c r="E11310" s="2">
        <v>2.0973899000000001E-2</v>
      </c>
      <c r="F11310" s="2">
        <v>2.6990482999999999E-2</v>
      </c>
      <c r="G11310" s="2">
        <v>1.7899593069999999</v>
      </c>
      <c r="H11310" s="2">
        <v>1.168035428</v>
      </c>
      <c r="I11310" s="2" t="s">
        <v>75</v>
      </c>
      <c r="J11310" s="2" t="s">
        <v>75</v>
      </c>
    </row>
    <row r="11311" spans="1:10" x14ac:dyDescent="0.25">
      <c r="A11311" s="2" t="s">
        <v>678</v>
      </c>
      <c r="B11311" s="2">
        <v>618</v>
      </c>
      <c r="C11311" s="2">
        <v>927</v>
      </c>
      <c r="D11311" s="2">
        <v>0.23286195400000001</v>
      </c>
      <c r="E11311" s="2">
        <v>8.7593149999999995E-2</v>
      </c>
      <c r="F11311" s="2">
        <v>0.34061267000000001</v>
      </c>
      <c r="G11311" s="2">
        <v>1.658449375</v>
      </c>
      <c r="H11311" s="2">
        <v>-0.31634382700000002</v>
      </c>
      <c r="I11311" s="2" t="s">
        <v>75</v>
      </c>
      <c r="J11311" s="2" t="s">
        <v>75</v>
      </c>
    </row>
    <row r="11312" spans="1:10" x14ac:dyDescent="0.25">
      <c r="A11312" s="2" t="s">
        <v>678</v>
      </c>
      <c r="B11312" s="2">
        <v>671</v>
      </c>
      <c r="C11312" s="2">
        <v>1003</v>
      </c>
      <c r="D11312" s="2">
        <v>6.8412079000000001E-2</v>
      </c>
      <c r="E11312" s="2">
        <v>0.12508460800000001</v>
      </c>
      <c r="F11312" s="2">
        <v>3.6516618000000001E-2</v>
      </c>
      <c r="G11312" s="2">
        <v>-0.45307356199999999</v>
      </c>
      <c r="H11312" s="2">
        <v>0.87345057599999998</v>
      </c>
      <c r="I11312" s="2" t="s">
        <v>75</v>
      </c>
      <c r="J11312" s="2" t="s">
        <v>75</v>
      </c>
    </row>
    <row r="11313" spans="1:10" x14ac:dyDescent="0.25">
      <c r="A11313" s="2" t="s">
        <v>678</v>
      </c>
      <c r="B11313" s="2">
        <v>713</v>
      </c>
      <c r="C11313" s="2">
        <v>1068</v>
      </c>
      <c r="D11313" s="2">
        <v>0.32815114000000001</v>
      </c>
      <c r="E11313" s="2">
        <v>0.126468041</v>
      </c>
      <c r="F11313" s="2">
        <v>0.29576005500000002</v>
      </c>
      <c r="G11313" s="2">
        <v>1.594735687</v>
      </c>
      <c r="H11313" s="2">
        <v>0.109518117</v>
      </c>
      <c r="I11313" s="2" t="s">
        <v>75</v>
      </c>
      <c r="J11313" s="2" t="s">
        <v>75</v>
      </c>
    </row>
    <row r="11314" spans="1:10" x14ac:dyDescent="0.25">
      <c r="A11314" s="2" t="s">
        <v>678</v>
      </c>
      <c r="B11314" s="2">
        <v>770</v>
      </c>
      <c r="C11314" s="2">
        <v>1148</v>
      </c>
      <c r="D11314" s="2">
        <v>7.4118394000000004E-2</v>
      </c>
      <c r="E11314" s="2">
        <v>4.3913570999999998E-2</v>
      </c>
      <c r="F11314" s="2">
        <v>3.8503687000000002E-2</v>
      </c>
      <c r="G11314" s="2">
        <v>0.68782431499999996</v>
      </c>
      <c r="H11314" s="2">
        <v>0.92496873099999999</v>
      </c>
      <c r="I11314" s="2" t="s">
        <v>75</v>
      </c>
      <c r="J11314" s="2" t="s">
        <v>75</v>
      </c>
    </row>
    <row r="11315" spans="1:10" x14ac:dyDescent="0.25">
      <c r="A11315" s="2" t="s">
        <v>678</v>
      </c>
      <c r="B11315" s="2">
        <v>821</v>
      </c>
      <c r="C11315" s="2">
        <v>1222</v>
      </c>
      <c r="D11315" s="2">
        <v>0.25092465400000002</v>
      </c>
      <c r="E11315" s="2">
        <v>0.11599180000000001</v>
      </c>
      <c r="F11315" s="2">
        <v>0.33009991599999999</v>
      </c>
      <c r="G11315" s="2">
        <v>1.1632965</v>
      </c>
      <c r="H11315" s="2">
        <v>-0.23985241299999999</v>
      </c>
      <c r="I11315" s="2" t="s">
        <v>75</v>
      </c>
      <c r="J11315" s="2" t="s">
        <v>75</v>
      </c>
    </row>
    <row r="11316" spans="1:10" x14ac:dyDescent="0.25">
      <c r="A11316" s="2" t="s">
        <v>678</v>
      </c>
      <c r="B11316" s="2">
        <v>874</v>
      </c>
      <c r="C11316" s="2">
        <v>1298</v>
      </c>
      <c r="D11316" s="2">
        <v>9.2361690999999996E-2</v>
      </c>
      <c r="E11316" s="2">
        <v>0.17022490800000001</v>
      </c>
      <c r="F11316" s="2">
        <v>0.127760288</v>
      </c>
      <c r="G11316" s="2">
        <v>-0.45741377</v>
      </c>
      <c r="H11316" s="2">
        <v>-0.27707042399999998</v>
      </c>
      <c r="I11316" s="2" t="s">
        <v>75</v>
      </c>
      <c r="J11316" s="2" t="s">
        <v>75</v>
      </c>
    </row>
    <row r="11317" spans="1:10" x14ac:dyDescent="0.25">
      <c r="A11317" s="2" t="s">
        <v>678</v>
      </c>
      <c r="B11317" s="2">
        <v>921</v>
      </c>
      <c r="C11317" s="2">
        <v>1368</v>
      </c>
      <c r="D11317" s="2">
        <v>0.39214164299999998</v>
      </c>
      <c r="E11317" s="2">
        <v>0.219696272</v>
      </c>
      <c r="F11317" s="2">
        <v>0.61086768000000002</v>
      </c>
      <c r="G11317" s="2">
        <v>0.78492625199999999</v>
      </c>
      <c r="H11317" s="2">
        <v>-0.35805796200000001</v>
      </c>
      <c r="I11317" s="2" t="s">
        <v>75</v>
      </c>
      <c r="J11317" s="2" t="s">
        <v>75</v>
      </c>
    </row>
    <row r="11318" spans="1:10" x14ac:dyDescent="0.25">
      <c r="A11318" s="2" t="s">
        <v>678</v>
      </c>
      <c r="B11318" s="2">
        <v>973</v>
      </c>
      <c r="C11318" s="2">
        <v>1443</v>
      </c>
      <c r="D11318" s="2">
        <v>9.2754513999999996E-2</v>
      </c>
      <c r="E11318" s="2">
        <v>0.49760259899999998</v>
      </c>
      <c r="F11318" s="2">
        <v>2.1345322E-2</v>
      </c>
      <c r="G11318" s="2">
        <v>-0.81359720700000004</v>
      </c>
      <c r="H11318" s="2">
        <v>3.3454258800000001</v>
      </c>
      <c r="I11318" s="2" t="s">
        <v>75</v>
      </c>
      <c r="J11318" s="2" t="s">
        <v>75</v>
      </c>
    </row>
    <row r="11319" spans="1:10" x14ac:dyDescent="0.25">
      <c r="A11319" s="2" t="s">
        <v>678</v>
      </c>
      <c r="B11319" s="2">
        <v>1040</v>
      </c>
      <c r="C11319" s="2">
        <v>1533</v>
      </c>
      <c r="D11319" s="2">
        <v>0.346761282</v>
      </c>
      <c r="E11319" s="2">
        <v>0.123053892</v>
      </c>
      <c r="F11319" s="2">
        <v>8.2355917000000001E-2</v>
      </c>
      <c r="G11319" s="2">
        <v>1.817962726</v>
      </c>
      <c r="H11319" s="2">
        <v>3.2105205639999999</v>
      </c>
      <c r="I11319" s="2" t="s">
        <v>75</v>
      </c>
      <c r="J11319" s="2" t="s">
        <v>75</v>
      </c>
    </row>
    <row r="11320" spans="1:10" x14ac:dyDescent="0.25">
      <c r="A11320" s="2" t="s">
        <v>678</v>
      </c>
      <c r="B11320" s="2">
        <v>1074</v>
      </c>
      <c r="C11320" s="2">
        <v>1590</v>
      </c>
      <c r="D11320" s="2">
        <v>0.17114353400000001</v>
      </c>
      <c r="E11320" s="2">
        <v>0.60153880400000004</v>
      </c>
      <c r="F11320" s="2">
        <v>0.21825180599999999</v>
      </c>
      <c r="G11320" s="2">
        <v>-0.71549045</v>
      </c>
      <c r="H11320" s="2">
        <v>-0.21584367199999999</v>
      </c>
      <c r="I11320" s="2" t="s">
        <v>75</v>
      </c>
      <c r="J11320" s="2" t="s">
        <v>75</v>
      </c>
    </row>
    <row r="11321" spans="1:10" x14ac:dyDescent="0.25">
      <c r="A11321" s="2" t="s">
        <v>678</v>
      </c>
      <c r="B11321" s="2">
        <v>1133</v>
      </c>
      <c r="C11321" s="2">
        <v>1672</v>
      </c>
      <c r="D11321" s="2">
        <v>0.54927394299999999</v>
      </c>
      <c r="E11321" s="2">
        <v>0.61060394500000004</v>
      </c>
      <c r="F11321" s="2">
        <v>0.398466763</v>
      </c>
      <c r="G11321" s="2">
        <v>-0.10044154199999999</v>
      </c>
      <c r="H11321" s="2">
        <v>0.37846865499999999</v>
      </c>
      <c r="I11321" s="2" t="s">
        <v>75</v>
      </c>
      <c r="J11321" s="2" t="s">
        <v>75</v>
      </c>
    </row>
    <row r="11322" spans="1:10" x14ac:dyDescent="0.25">
      <c r="A11322" s="2" t="s">
        <v>678</v>
      </c>
      <c r="B11322" s="2">
        <v>1199</v>
      </c>
      <c r="C11322" s="2">
        <v>1761</v>
      </c>
      <c r="D11322" s="2">
        <v>1.102026307</v>
      </c>
      <c r="E11322" s="2">
        <v>0.99130682400000003</v>
      </c>
      <c r="F11322" s="2">
        <v>0.98721848300000004</v>
      </c>
      <c r="G11322" s="2">
        <v>0.11169042799999999</v>
      </c>
      <c r="H11322" s="2">
        <v>0.11629424100000001</v>
      </c>
      <c r="I11322" s="2" t="s">
        <v>75</v>
      </c>
      <c r="J11322" s="2" t="s">
        <v>75</v>
      </c>
    </row>
    <row r="11323" spans="1:10" x14ac:dyDescent="0.25">
      <c r="A11323" s="2" t="s">
        <v>679</v>
      </c>
      <c r="B11323" s="2">
        <v>43</v>
      </c>
      <c r="C11323" s="2">
        <v>84</v>
      </c>
      <c r="D11323" s="2">
        <v>3.2167853000000003E-2</v>
      </c>
      <c r="E11323" s="2">
        <v>6.5449510000000002E-3</v>
      </c>
      <c r="F11323" s="2">
        <v>6.5286650000000003E-3</v>
      </c>
      <c r="G11323" s="2">
        <v>3.9149113180000001</v>
      </c>
      <c r="H11323" s="2">
        <v>3.9271718309999999</v>
      </c>
      <c r="I11323" s="2" t="s">
        <v>156</v>
      </c>
      <c r="J11323" s="2" t="s">
        <v>156</v>
      </c>
    </row>
    <row r="11324" spans="1:10" x14ac:dyDescent="0.25">
      <c r="A11324" s="2" t="s">
        <v>679</v>
      </c>
      <c r="B11324" s="2">
        <v>76</v>
      </c>
      <c r="C11324" s="2">
        <v>140</v>
      </c>
      <c r="D11324" s="2">
        <v>3.2158405000000001E-2</v>
      </c>
      <c r="E11324" s="2">
        <v>6.1150529999999996E-3</v>
      </c>
      <c r="F11324" s="2">
        <v>6.0374799999999996E-3</v>
      </c>
      <c r="G11324" s="2">
        <v>4.2588924270000001</v>
      </c>
      <c r="H11324" s="2">
        <v>4.3264615749999997</v>
      </c>
      <c r="I11324" s="2" t="s">
        <v>156</v>
      </c>
      <c r="J11324" s="2" t="s">
        <v>156</v>
      </c>
    </row>
    <row r="11325" spans="1:10" x14ac:dyDescent="0.25">
      <c r="A11325" s="2" t="s">
        <v>679</v>
      </c>
      <c r="B11325" s="2">
        <v>162</v>
      </c>
      <c r="C11325" s="2">
        <v>249</v>
      </c>
      <c r="D11325" s="2">
        <v>2.0594230000000002E-2</v>
      </c>
      <c r="E11325" s="2">
        <v>1.2182269999999999E-3</v>
      </c>
      <c r="F11325" s="2">
        <v>5.8282199999999998E-4</v>
      </c>
      <c r="G11325" s="2">
        <v>15.90508608</v>
      </c>
      <c r="H11325" s="2">
        <v>34.335371129999999</v>
      </c>
      <c r="I11325" s="2" t="s">
        <v>156</v>
      </c>
      <c r="J11325" s="2" t="s">
        <v>156</v>
      </c>
    </row>
    <row r="11326" spans="1:10" x14ac:dyDescent="0.25">
      <c r="A11326" s="2" t="s">
        <v>679</v>
      </c>
      <c r="B11326" s="2">
        <v>189</v>
      </c>
      <c r="C11326" s="2">
        <v>299</v>
      </c>
      <c r="D11326" s="2">
        <v>2.0556023E-2</v>
      </c>
      <c r="E11326" s="2">
        <v>4.5268000000000001E-4</v>
      </c>
      <c r="F11326" s="2">
        <v>3.9323400000000001E-4</v>
      </c>
      <c r="G11326" s="2">
        <v>44.409656060000003</v>
      </c>
      <c r="H11326" s="2">
        <v>51.274211749999999</v>
      </c>
      <c r="I11326" s="2" t="s">
        <v>156</v>
      </c>
      <c r="J11326" s="2" t="s">
        <v>156</v>
      </c>
    </row>
    <row r="11327" spans="1:10" x14ac:dyDescent="0.25">
      <c r="A11327" s="2" t="s">
        <v>679</v>
      </c>
      <c r="B11327" s="2">
        <v>277</v>
      </c>
      <c r="C11327" s="2">
        <v>410</v>
      </c>
      <c r="D11327" s="2">
        <v>1.6145723000000001E-2</v>
      </c>
      <c r="E11327" s="2">
        <v>6.8435100000000003E-4</v>
      </c>
      <c r="F11327" s="2">
        <v>1.3117789999999999E-3</v>
      </c>
      <c r="G11327" s="2">
        <v>22.592742300000001</v>
      </c>
      <c r="H11327" s="2">
        <v>11.30826871</v>
      </c>
      <c r="I11327" s="2" t="s">
        <v>156</v>
      </c>
      <c r="J11327" s="2" t="s">
        <v>156</v>
      </c>
    </row>
    <row r="11328" spans="1:10" x14ac:dyDescent="0.25">
      <c r="A11328" s="2" t="s">
        <v>679</v>
      </c>
      <c r="B11328" s="2">
        <v>316</v>
      </c>
      <c r="C11328" s="2">
        <v>472</v>
      </c>
      <c r="D11328" s="2">
        <v>1.5563689999999999E-3</v>
      </c>
      <c r="E11328" s="2">
        <v>1.3876330000000001E-3</v>
      </c>
      <c r="F11328" s="2">
        <v>1.4652739999999999E-3</v>
      </c>
      <c r="G11328" s="2">
        <v>0.121599602</v>
      </c>
      <c r="H11328" s="2">
        <v>6.2168958000000003E-2</v>
      </c>
      <c r="I11328" s="2" t="s">
        <v>156</v>
      </c>
      <c r="J11328" s="2" t="s">
        <v>156</v>
      </c>
    </row>
    <row r="11329" spans="1:10" x14ac:dyDescent="0.25">
      <c r="A11329" s="2" t="s">
        <v>679</v>
      </c>
      <c r="B11329" s="2">
        <v>381</v>
      </c>
      <c r="C11329" s="2">
        <v>560</v>
      </c>
      <c r="D11329" s="2">
        <v>2.4264135999999999E-2</v>
      </c>
      <c r="E11329" s="2">
        <v>3.746596E-3</v>
      </c>
      <c r="F11329" s="2">
        <v>4.4603689999999996E-3</v>
      </c>
      <c r="G11329" s="2">
        <v>5.4763148680000002</v>
      </c>
      <c r="H11329" s="2">
        <v>4.439938894</v>
      </c>
      <c r="I11329" s="2" t="s">
        <v>156</v>
      </c>
      <c r="J11329" s="2" t="s">
        <v>156</v>
      </c>
    </row>
    <row r="11330" spans="1:10" x14ac:dyDescent="0.25">
      <c r="A11330" s="2" t="s">
        <v>679</v>
      </c>
      <c r="B11330" s="2">
        <v>422</v>
      </c>
      <c r="C11330" s="2">
        <v>624</v>
      </c>
      <c r="D11330" s="2">
        <v>1.3597143000000001E-2</v>
      </c>
      <c r="E11330" s="2">
        <v>6.364504E-3</v>
      </c>
      <c r="F11330" s="2">
        <v>5.528664E-3</v>
      </c>
      <c r="G11330" s="2">
        <v>1.1364027050000001</v>
      </c>
      <c r="H11330" s="2">
        <v>1.4593904120000001</v>
      </c>
      <c r="I11330" s="2" t="s">
        <v>156</v>
      </c>
      <c r="J11330" s="2" t="s">
        <v>156</v>
      </c>
    </row>
    <row r="11331" spans="1:10" x14ac:dyDescent="0.25">
      <c r="A11331" s="2" t="s">
        <v>679</v>
      </c>
      <c r="B11331" s="2">
        <v>469</v>
      </c>
      <c r="C11331" s="2">
        <v>694</v>
      </c>
      <c r="D11331" s="2">
        <v>2.4751629999999998E-3</v>
      </c>
      <c r="E11331" s="2">
        <v>1.1064619999999999E-3</v>
      </c>
      <c r="F11331" s="2">
        <v>1.0622159999999999E-3</v>
      </c>
      <c r="G11331" s="2">
        <v>1.237006225</v>
      </c>
      <c r="H11331" s="2">
        <v>1.3301889309999999</v>
      </c>
      <c r="I11331" s="2" t="s">
        <v>156</v>
      </c>
      <c r="J11331" s="2" t="s">
        <v>156</v>
      </c>
    </row>
    <row r="11332" spans="1:10" x14ac:dyDescent="0.25">
      <c r="A11332" s="2" t="s">
        <v>679</v>
      </c>
      <c r="B11332" s="2">
        <v>505</v>
      </c>
      <c r="C11332" s="2">
        <v>753</v>
      </c>
      <c r="D11332" s="2">
        <v>1.1761026000000001E-2</v>
      </c>
      <c r="E11332" s="2">
        <v>3.6149149999999998E-3</v>
      </c>
      <c r="F11332" s="2">
        <v>2.2514599999999998E-3</v>
      </c>
      <c r="G11332" s="2">
        <v>2.2534722760000001</v>
      </c>
      <c r="H11332" s="2">
        <v>4.2237340970000004</v>
      </c>
      <c r="I11332" s="2" t="s">
        <v>156</v>
      </c>
      <c r="J11332" s="2" t="s">
        <v>156</v>
      </c>
    </row>
    <row r="11333" spans="1:10" x14ac:dyDescent="0.25">
      <c r="A11333" s="2" t="s">
        <v>679</v>
      </c>
      <c r="B11333" s="2">
        <v>586</v>
      </c>
      <c r="C11333" s="2">
        <v>857</v>
      </c>
      <c r="D11333" s="2">
        <v>1.91866E-3</v>
      </c>
      <c r="E11333" s="2">
        <v>1.6121499999999999E-3</v>
      </c>
      <c r="F11333" s="2">
        <v>6.9528500000000002E-4</v>
      </c>
      <c r="G11333" s="2">
        <v>0.19012448900000001</v>
      </c>
      <c r="H11333" s="2">
        <v>1.759531105</v>
      </c>
      <c r="I11333" s="2" t="s">
        <v>156</v>
      </c>
      <c r="J11333" s="2" t="s">
        <v>156</v>
      </c>
    </row>
    <row r="11334" spans="1:10" x14ac:dyDescent="0.25">
      <c r="A11334" s="2" t="s">
        <v>679</v>
      </c>
      <c r="B11334" s="2">
        <v>632</v>
      </c>
      <c r="C11334" s="2">
        <v>926</v>
      </c>
      <c r="D11334" s="2">
        <v>1.3046179E-2</v>
      </c>
      <c r="E11334" s="2">
        <v>2.2215519999999999E-3</v>
      </c>
      <c r="F11334" s="2">
        <v>1.7612909999999999E-3</v>
      </c>
      <c r="G11334" s="2">
        <v>4.8725522630000002</v>
      </c>
      <c r="H11334" s="2">
        <v>6.4071702359999998</v>
      </c>
      <c r="I11334" s="2" t="s">
        <v>156</v>
      </c>
      <c r="J11334" s="2" t="s">
        <v>156</v>
      </c>
    </row>
    <row r="11335" spans="1:10" x14ac:dyDescent="0.25">
      <c r="A11335" s="2" t="s">
        <v>679</v>
      </c>
      <c r="B11335" s="2">
        <v>678</v>
      </c>
      <c r="C11335" s="2">
        <v>995</v>
      </c>
      <c r="D11335" s="2">
        <v>9.2157520000000007E-3</v>
      </c>
      <c r="E11335" s="2">
        <v>1.280331E-3</v>
      </c>
      <c r="F11335" s="2">
        <v>8.3029200000000005E-4</v>
      </c>
      <c r="G11335" s="2">
        <v>6.197945657</v>
      </c>
      <c r="H11335" s="2">
        <v>10.09941553</v>
      </c>
      <c r="I11335" s="2" t="s">
        <v>156</v>
      </c>
      <c r="J11335" s="2" t="s">
        <v>156</v>
      </c>
    </row>
    <row r="11336" spans="1:10" x14ac:dyDescent="0.25">
      <c r="A11336" s="2" t="s">
        <v>679</v>
      </c>
      <c r="B11336" s="2">
        <v>703</v>
      </c>
      <c r="C11336" s="2">
        <v>1043</v>
      </c>
      <c r="D11336" s="2">
        <v>5.2611519999999998E-3</v>
      </c>
      <c r="E11336" s="2">
        <v>1.9144850000000001E-3</v>
      </c>
      <c r="F11336" s="2">
        <v>9.0453400000000002E-4</v>
      </c>
      <c r="G11336" s="2">
        <v>1.7480765979999999</v>
      </c>
      <c r="H11336" s="2">
        <v>4.8164241089999997</v>
      </c>
      <c r="I11336" s="2" t="s">
        <v>156</v>
      </c>
      <c r="J11336" s="2" t="s">
        <v>156</v>
      </c>
    </row>
    <row r="11337" spans="1:10" x14ac:dyDescent="0.25">
      <c r="A11337" s="2" t="s">
        <v>679</v>
      </c>
      <c r="B11337" s="2">
        <v>798</v>
      </c>
      <c r="C11337" s="2">
        <v>1161</v>
      </c>
      <c r="D11337" s="2">
        <v>3.1593010000000002E-3</v>
      </c>
      <c r="E11337" s="2">
        <v>3.8992279999999998E-3</v>
      </c>
      <c r="F11337" s="2">
        <v>3.2902280000000001E-3</v>
      </c>
      <c r="G11337" s="2">
        <v>-0.18976249000000001</v>
      </c>
      <c r="H11337" s="2">
        <v>-3.9792961000000002E-2</v>
      </c>
      <c r="I11337" s="2" t="s">
        <v>156</v>
      </c>
      <c r="J11337" s="2" t="s">
        <v>156</v>
      </c>
    </row>
    <row r="11338" spans="1:10" x14ac:dyDescent="0.25">
      <c r="A11338" s="2" t="s">
        <v>679</v>
      </c>
      <c r="B11338" s="2">
        <v>823</v>
      </c>
      <c r="C11338" s="2">
        <v>1209</v>
      </c>
      <c r="D11338" s="2">
        <v>6.8425320000000001E-3</v>
      </c>
      <c r="E11338" s="2">
        <v>9.7757199999999999E-3</v>
      </c>
      <c r="F11338" s="2">
        <v>8.8642870000000002E-3</v>
      </c>
      <c r="G11338" s="2">
        <v>-0.30004834200000002</v>
      </c>
      <c r="H11338" s="2">
        <v>-0.228078737</v>
      </c>
      <c r="I11338" s="2" t="s">
        <v>156</v>
      </c>
      <c r="J11338" s="2" t="s">
        <v>156</v>
      </c>
    </row>
    <row r="11339" spans="1:10" x14ac:dyDescent="0.25">
      <c r="A11339" s="2" t="s">
        <v>679</v>
      </c>
      <c r="B11339" s="2">
        <v>830</v>
      </c>
      <c r="C11339" s="2">
        <v>1239</v>
      </c>
      <c r="D11339" s="2">
        <v>7.8352890000000005E-3</v>
      </c>
      <c r="E11339" s="2">
        <v>2.8069219999999999E-3</v>
      </c>
      <c r="F11339" s="2">
        <v>2.2801539999999999E-3</v>
      </c>
      <c r="G11339" s="2">
        <v>1.791416914</v>
      </c>
      <c r="H11339" s="2">
        <v>2.4362980279999999</v>
      </c>
      <c r="I11339" s="2" t="s">
        <v>156</v>
      </c>
      <c r="J11339" s="2" t="s">
        <v>156</v>
      </c>
    </row>
    <row r="11340" spans="1:10" x14ac:dyDescent="0.25">
      <c r="A11340" s="2" t="s">
        <v>679</v>
      </c>
      <c r="B11340" s="2">
        <v>841</v>
      </c>
      <c r="C11340" s="2">
        <v>1273</v>
      </c>
      <c r="D11340" s="2">
        <v>3.4141359999999999E-3</v>
      </c>
      <c r="E11340" s="2">
        <v>2.3071950000000002E-3</v>
      </c>
      <c r="F11340" s="2">
        <v>1.955849E-3</v>
      </c>
      <c r="G11340" s="2">
        <v>0.47977816099999998</v>
      </c>
      <c r="H11340" s="2">
        <v>0.74560289199999996</v>
      </c>
      <c r="I11340" s="2" t="s">
        <v>156</v>
      </c>
      <c r="J11340" s="2" t="s">
        <v>156</v>
      </c>
    </row>
    <row r="11341" spans="1:10" x14ac:dyDescent="0.25">
      <c r="A11341" s="2" t="s">
        <v>679</v>
      </c>
      <c r="B11341" s="2">
        <v>870</v>
      </c>
      <c r="C11341" s="2">
        <v>1325</v>
      </c>
      <c r="D11341" s="2">
        <v>1.0881993E-2</v>
      </c>
      <c r="E11341" s="2">
        <v>1.3097899999999999E-3</v>
      </c>
      <c r="F11341" s="2">
        <v>1.192046E-3</v>
      </c>
      <c r="G11341" s="2">
        <v>7.3081964839999998</v>
      </c>
      <c r="H11341" s="2">
        <v>8.128838043</v>
      </c>
      <c r="I11341" s="2" t="s">
        <v>156</v>
      </c>
      <c r="J11341" s="2" t="s">
        <v>156</v>
      </c>
    </row>
    <row r="11342" spans="1:10" x14ac:dyDescent="0.25">
      <c r="A11342" s="2" t="s">
        <v>679</v>
      </c>
      <c r="B11342" s="2">
        <v>914</v>
      </c>
      <c r="C11342" s="2">
        <v>1392</v>
      </c>
      <c r="D11342" s="2">
        <v>2.0955230000000002E-3</v>
      </c>
      <c r="E11342" s="2">
        <v>1.4726609999999999E-3</v>
      </c>
      <c r="F11342" s="2">
        <v>1.959082E-3</v>
      </c>
      <c r="G11342" s="2">
        <v>0.42294937399999999</v>
      </c>
      <c r="H11342" s="2">
        <v>6.9645215999999996E-2</v>
      </c>
      <c r="I11342" s="2" t="s">
        <v>156</v>
      </c>
      <c r="J11342" s="2" t="s">
        <v>156</v>
      </c>
    </row>
    <row r="11343" spans="1:10" x14ac:dyDescent="0.25">
      <c r="A11343" s="2" t="s">
        <v>679</v>
      </c>
      <c r="B11343" s="2">
        <v>926</v>
      </c>
      <c r="C11343" s="2">
        <v>1427</v>
      </c>
      <c r="D11343" s="2">
        <v>6.9994199999999995E-4</v>
      </c>
      <c r="E11343" s="2">
        <v>2.4296790000000001E-3</v>
      </c>
      <c r="F11343" s="2">
        <v>1.2956529999999999E-3</v>
      </c>
      <c r="G11343" s="2">
        <v>-0.71192005999999997</v>
      </c>
      <c r="H11343" s="2">
        <v>-0.45977685099999999</v>
      </c>
      <c r="I11343" s="2" t="s">
        <v>156</v>
      </c>
      <c r="J11343" s="2" t="s">
        <v>156</v>
      </c>
    </row>
    <row r="11344" spans="1:10" x14ac:dyDescent="0.25">
      <c r="A11344" s="2" t="s">
        <v>679</v>
      </c>
      <c r="B11344" s="2">
        <v>994</v>
      </c>
      <c r="C11344" s="2">
        <v>1518</v>
      </c>
      <c r="D11344" s="2">
        <v>5.4809259999999997E-3</v>
      </c>
      <c r="E11344" s="2">
        <v>1.396004E-3</v>
      </c>
      <c r="F11344" s="2">
        <v>1.7328160000000001E-3</v>
      </c>
      <c r="G11344" s="2">
        <v>2.9261542220000001</v>
      </c>
      <c r="H11344" s="2">
        <v>2.1630175070000002</v>
      </c>
      <c r="I11344" s="2" t="s">
        <v>156</v>
      </c>
      <c r="J11344" s="2" t="s">
        <v>156</v>
      </c>
    </row>
    <row r="11345" spans="1:10" x14ac:dyDescent="0.25">
      <c r="A11345" s="2" t="s">
        <v>679</v>
      </c>
      <c r="B11345" s="2">
        <v>1054</v>
      </c>
      <c r="C11345" s="2">
        <v>1601</v>
      </c>
      <c r="D11345" s="2">
        <v>6.3566899999999995E-4</v>
      </c>
      <c r="E11345" s="2">
        <v>6.3364699999999999E-4</v>
      </c>
      <c r="F11345" s="2">
        <v>5.8453499999999996E-4</v>
      </c>
      <c r="G11345" s="2">
        <v>3.1912640000000001E-3</v>
      </c>
      <c r="H11345" s="2">
        <v>8.7478249999999994E-2</v>
      </c>
      <c r="I11345" s="2" t="s">
        <v>156</v>
      </c>
      <c r="J11345" s="2" t="s">
        <v>156</v>
      </c>
    </row>
    <row r="11346" spans="1:10" x14ac:dyDescent="0.25">
      <c r="A11346" s="2" t="s">
        <v>679</v>
      </c>
      <c r="B11346" s="2">
        <v>1066</v>
      </c>
      <c r="C11346" s="2">
        <v>1636</v>
      </c>
      <c r="D11346" s="2">
        <v>7.9615399999999998E-4</v>
      </c>
      <c r="E11346" s="2">
        <v>3.4390789999999998E-3</v>
      </c>
      <c r="F11346" s="2">
        <v>3.9472969999999998E-3</v>
      </c>
      <c r="G11346" s="2">
        <v>-0.76849783500000002</v>
      </c>
      <c r="H11346" s="2">
        <v>-0.79830395200000004</v>
      </c>
      <c r="I11346" s="2" t="s">
        <v>156</v>
      </c>
      <c r="J11346" s="2" t="s">
        <v>156</v>
      </c>
    </row>
    <row r="11347" spans="1:10" x14ac:dyDescent="0.25">
      <c r="A11347" s="2" t="s">
        <v>679</v>
      </c>
      <c r="B11347" s="2">
        <v>1091</v>
      </c>
      <c r="C11347" s="2">
        <v>1684</v>
      </c>
      <c r="D11347" s="2">
        <v>4.9535669999999999E-3</v>
      </c>
      <c r="E11347" s="2">
        <v>3.7331600000000001E-3</v>
      </c>
      <c r="F11347" s="2">
        <v>4.8296010000000002E-3</v>
      </c>
      <c r="G11347" s="2">
        <v>0.32690990199999997</v>
      </c>
      <c r="H11347" s="2">
        <v>2.5667974999999999E-2</v>
      </c>
      <c r="I11347" s="2" t="s">
        <v>156</v>
      </c>
      <c r="J11347" s="2" t="s">
        <v>156</v>
      </c>
    </row>
    <row r="11348" spans="1:10" x14ac:dyDescent="0.25">
      <c r="A11348" s="2" t="s">
        <v>679</v>
      </c>
      <c r="B11348" s="2">
        <v>1164</v>
      </c>
      <c r="C11348" s="2">
        <v>1780</v>
      </c>
      <c r="D11348" s="2">
        <v>7.7047360000000002E-3</v>
      </c>
      <c r="E11348" s="2">
        <v>4.6980010000000003E-3</v>
      </c>
      <c r="F11348" s="2">
        <v>4.9073570000000002E-3</v>
      </c>
      <c r="G11348" s="2">
        <v>0.64000305499999999</v>
      </c>
      <c r="H11348" s="2">
        <v>0.57003792099999995</v>
      </c>
      <c r="I11348" s="2" t="s">
        <v>156</v>
      </c>
      <c r="J11348" s="2" t="s">
        <v>156</v>
      </c>
    </row>
    <row r="11349" spans="1:10" x14ac:dyDescent="0.25">
      <c r="A11349" s="2" t="s">
        <v>679</v>
      </c>
      <c r="B11349" s="2">
        <v>1230</v>
      </c>
      <c r="C11349" s="2">
        <v>1869</v>
      </c>
      <c r="D11349" s="2">
        <v>4.808395E-3</v>
      </c>
      <c r="E11349" s="2">
        <v>1.594998E-3</v>
      </c>
      <c r="F11349" s="2">
        <v>1.5033970000000001E-3</v>
      </c>
      <c r="G11349" s="2">
        <v>2.0146703939999999</v>
      </c>
      <c r="H11349" s="2">
        <v>2.1983538500000002</v>
      </c>
      <c r="I11349" s="2" t="s">
        <v>156</v>
      </c>
      <c r="J11349" s="2" t="s">
        <v>156</v>
      </c>
    </row>
    <row r="11350" spans="1:10" x14ac:dyDescent="0.25">
      <c r="A11350" s="2" t="s">
        <v>680</v>
      </c>
      <c r="B11350" s="2">
        <v>141</v>
      </c>
      <c r="C11350" s="2">
        <v>213</v>
      </c>
      <c r="D11350" s="2">
        <v>5.3928860000000002E-2</v>
      </c>
      <c r="E11350" s="2">
        <v>1.3991648000000001E-2</v>
      </c>
      <c r="F11350" s="2">
        <v>3.8633956999999997E-2</v>
      </c>
      <c r="G11350" s="2">
        <v>2.8543608680000001</v>
      </c>
      <c r="H11350" s="2">
        <v>0.39589274800000002</v>
      </c>
      <c r="I11350" s="2" t="s">
        <v>114</v>
      </c>
      <c r="J11350" s="2" t="s">
        <v>114</v>
      </c>
    </row>
    <row r="11351" spans="1:10" x14ac:dyDescent="0.25">
      <c r="A11351" s="2" t="s">
        <v>680</v>
      </c>
      <c r="B11351" s="2">
        <v>209</v>
      </c>
      <c r="C11351" s="2">
        <v>304</v>
      </c>
      <c r="D11351" s="2">
        <v>0.107698908</v>
      </c>
      <c r="E11351" s="2">
        <v>0.164950759</v>
      </c>
      <c r="F11351" s="2">
        <v>0.136037562</v>
      </c>
      <c r="G11351" s="2">
        <v>-0.34708449899999999</v>
      </c>
      <c r="H11351" s="2">
        <v>-0.20831492400000001</v>
      </c>
      <c r="I11351" s="2" t="s">
        <v>114</v>
      </c>
      <c r="J11351" s="2" t="s">
        <v>114</v>
      </c>
    </row>
    <row r="11352" spans="1:10" x14ac:dyDescent="0.25">
      <c r="A11352" s="2" t="s">
        <v>680</v>
      </c>
      <c r="B11352" s="2">
        <v>253</v>
      </c>
      <c r="C11352" s="2">
        <v>371</v>
      </c>
      <c r="D11352" s="2">
        <v>5.1179521999999998E-2</v>
      </c>
      <c r="E11352" s="2">
        <v>2.6749276999999998E-2</v>
      </c>
      <c r="F11352" s="2">
        <v>3.1910915999999998E-2</v>
      </c>
      <c r="G11352" s="2">
        <v>0.91330486200000005</v>
      </c>
      <c r="H11352" s="2">
        <v>0.60382491199999999</v>
      </c>
      <c r="I11352" s="2" t="s">
        <v>114</v>
      </c>
      <c r="J11352" s="2" t="s">
        <v>114</v>
      </c>
    </row>
    <row r="11353" spans="1:10" x14ac:dyDescent="0.25">
      <c r="A11353" s="2" t="s">
        <v>680</v>
      </c>
      <c r="B11353" s="2">
        <v>312</v>
      </c>
      <c r="C11353" s="2">
        <v>453</v>
      </c>
      <c r="D11353" s="2">
        <v>9.1145628000000006E-2</v>
      </c>
      <c r="E11353" s="2">
        <v>0.115915354</v>
      </c>
      <c r="F11353" s="2">
        <v>6.0814542999999999E-2</v>
      </c>
      <c r="G11353" s="2">
        <v>-0.21368805199999999</v>
      </c>
      <c r="H11353" s="2">
        <v>0.49874721500000002</v>
      </c>
      <c r="I11353" s="2" t="s">
        <v>114</v>
      </c>
      <c r="J11353" s="2" t="s">
        <v>114</v>
      </c>
    </row>
    <row r="11354" spans="1:10" x14ac:dyDescent="0.25">
      <c r="A11354" s="2" t="s">
        <v>680</v>
      </c>
      <c r="B11354" s="2">
        <v>354</v>
      </c>
      <c r="C11354" s="2">
        <v>518</v>
      </c>
      <c r="D11354" s="2">
        <v>2.3839887000000001E-2</v>
      </c>
      <c r="E11354" s="2">
        <v>3.8065136999999999E-2</v>
      </c>
      <c r="F11354" s="2">
        <v>3.3294539999999997E-2</v>
      </c>
      <c r="G11354" s="2">
        <v>-0.37370809100000002</v>
      </c>
      <c r="H11354" s="2">
        <v>-0.283970061</v>
      </c>
      <c r="I11354" s="2" t="s">
        <v>114</v>
      </c>
      <c r="J11354" s="2" t="s">
        <v>114</v>
      </c>
    </row>
    <row r="11355" spans="1:10" x14ac:dyDescent="0.25">
      <c r="A11355" s="2" t="s">
        <v>680</v>
      </c>
      <c r="B11355" s="2">
        <v>422</v>
      </c>
      <c r="C11355" s="2">
        <v>609</v>
      </c>
      <c r="D11355" s="2">
        <v>4.8494093000000002E-2</v>
      </c>
      <c r="E11355" s="2">
        <v>9.5090479000000006E-2</v>
      </c>
      <c r="F11355" s="2">
        <v>9.1173397000000003E-2</v>
      </c>
      <c r="G11355" s="2">
        <v>-0.49002157000000002</v>
      </c>
      <c r="H11355" s="2">
        <v>-0.46811136800000003</v>
      </c>
      <c r="I11355" s="2" t="s">
        <v>114</v>
      </c>
      <c r="J11355" s="2" t="s">
        <v>114</v>
      </c>
    </row>
    <row r="11356" spans="1:10" x14ac:dyDescent="0.25">
      <c r="A11356" s="2" t="s">
        <v>680</v>
      </c>
      <c r="B11356" s="2">
        <v>463</v>
      </c>
      <c r="C11356" s="2">
        <v>673</v>
      </c>
      <c r="D11356" s="2">
        <v>7.6861097000000003E-2</v>
      </c>
      <c r="E11356" s="2">
        <v>4.1617257999999997E-2</v>
      </c>
      <c r="F11356" s="2">
        <v>3.3513319E-2</v>
      </c>
      <c r="G11356" s="2">
        <v>0.84685633599999999</v>
      </c>
      <c r="H11356" s="2">
        <v>1.2934492740000001</v>
      </c>
      <c r="I11356" s="2" t="s">
        <v>114</v>
      </c>
      <c r="J11356" s="2" t="s">
        <v>114</v>
      </c>
    </row>
    <row r="11357" spans="1:10" x14ac:dyDescent="0.25">
      <c r="A11357" s="2" t="s">
        <v>680</v>
      </c>
      <c r="B11357" s="2">
        <v>528</v>
      </c>
      <c r="C11357" s="2">
        <v>761</v>
      </c>
      <c r="D11357" s="2">
        <v>0.105974233</v>
      </c>
      <c r="E11357" s="2">
        <v>0.16795813900000001</v>
      </c>
      <c r="F11357" s="2">
        <v>0.115573126</v>
      </c>
      <c r="G11357" s="2">
        <v>-0.36904377900000002</v>
      </c>
      <c r="H11357" s="2">
        <v>-8.3054717E-2</v>
      </c>
      <c r="I11357" s="2" t="s">
        <v>114</v>
      </c>
      <c r="J11357" s="2" t="s">
        <v>114</v>
      </c>
    </row>
    <row r="11358" spans="1:10" x14ac:dyDescent="0.25">
      <c r="A11358" s="2" t="s">
        <v>680</v>
      </c>
      <c r="B11358" s="2">
        <v>564</v>
      </c>
      <c r="C11358" s="2">
        <v>820</v>
      </c>
      <c r="D11358" s="2">
        <v>0.10313249400000001</v>
      </c>
      <c r="E11358" s="2">
        <v>3.4570344000000003E-2</v>
      </c>
      <c r="F11358" s="2">
        <v>4.6325382999999998E-2</v>
      </c>
      <c r="G11358" s="2">
        <v>1.9832649499999999</v>
      </c>
      <c r="H11358" s="2">
        <v>1.2262631980000001</v>
      </c>
      <c r="I11358" s="2" t="s">
        <v>114</v>
      </c>
      <c r="J11358" s="2" t="s">
        <v>114</v>
      </c>
    </row>
    <row r="11359" spans="1:10" x14ac:dyDescent="0.25">
      <c r="A11359" s="2" t="s">
        <v>680</v>
      </c>
      <c r="B11359" s="2">
        <v>623</v>
      </c>
      <c r="C11359" s="2">
        <v>902</v>
      </c>
      <c r="D11359" s="2">
        <v>9.3571884999999994E-2</v>
      </c>
      <c r="E11359" s="2">
        <v>9.9806117E-2</v>
      </c>
      <c r="F11359" s="2">
        <v>6.2279529E-2</v>
      </c>
      <c r="G11359" s="2">
        <v>-6.2463427000000002E-2</v>
      </c>
      <c r="H11359" s="2">
        <v>0.50245010899999998</v>
      </c>
      <c r="I11359" s="2" t="s">
        <v>114</v>
      </c>
      <c r="J11359" s="2" t="s">
        <v>114</v>
      </c>
    </row>
    <row r="11360" spans="1:10" x14ac:dyDescent="0.25">
      <c r="A11360" s="2" t="s">
        <v>680</v>
      </c>
      <c r="B11360" s="2">
        <v>660</v>
      </c>
      <c r="C11360" s="2">
        <v>962</v>
      </c>
      <c r="D11360" s="2">
        <v>0.104831561</v>
      </c>
      <c r="E11360" s="2">
        <v>5.0664128000000003E-2</v>
      </c>
      <c r="F11360" s="2">
        <v>4.3740211000000001E-2</v>
      </c>
      <c r="G11360" s="2">
        <v>1.069147638</v>
      </c>
      <c r="H11360" s="2">
        <v>1.396686213</v>
      </c>
      <c r="I11360" s="2" t="s">
        <v>114</v>
      </c>
      <c r="J11360" s="2" t="s">
        <v>114</v>
      </c>
    </row>
    <row r="11361" spans="1:10" x14ac:dyDescent="0.25">
      <c r="A11361" s="2" t="s">
        <v>680</v>
      </c>
      <c r="B11361" s="2">
        <v>720</v>
      </c>
      <c r="C11361" s="2">
        <v>1045</v>
      </c>
      <c r="D11361" s="2">
        <v>0.158574669</v>
      </c>
      <c r="E11361" s="2">
        <v>0.22372231100000001</v>
      </c>
      <c r="F11361" s="2">
        <v>0.23205672999999999</v>
      </c>
      <c r="G11361" s="2">
        <v>-0.29119867900000002</v>
      </c>
      <c r="H11361" s="2">
        <v>-0.31665558900000002</v>
      </c>
      <c r="I11361" s="2" t="s">
        <v>114</v>
      </c>
      <c r="J11361" s="2" t="s">
        <v>114</v>
      </c>
    </row>
    <row r="11362" spans="1:10" x14ac:dyDescent="0.25">
      <c r="A11362" s="2" t="s">
        <v>680</v>
      </c>
      <c r="B11362" s="2">
        <v>757</v>
      </c>
      <c r="C11362" s="2">
        <v>1105</v>
      </c>
      <c r="D11362" s="2">
        <v>0.123809751</v>
      </c>
      <c r="E11362" s="2">
        <v>4.5044977999999999E-2</v>
      </c>
      <c r="F11362" s="2">
        <v>4.3903408999999997E-2</v>
      </c>
      <c r="G11362" s="2">
        <v>1.748580534</v>
      </c>
      <c r="H11362" s="2">
        <v>1.8200486520000001</v>
      </c>
      <c r="I11362" s="2" t="s">
        <v>114</v>
      </c>
      <c r="J11362" s="2" t="s">
        <v>114</v>
      </c>
    </row>
    <row r="11363" spans="1:10" x14ac:dyDescent="0.25">
      <c r="A11363" s="2" t="s">
        <v>680</v>
      </c>
      <c r="B11363" s="2">
        <v>813</v>
      </c>
      <c r="C11363" s="2">
        <v>1184</v>
      </c>
      <c r="D11363" s="2">
        <v>8.8939990999999996E-2</v>
      </c>
      <c r="E11363" s="2">
        <v>0.123742483</v>
      </c>
      <c r="F11363" s="2">
        <v>0.14086970500000001</v>
      </c>
      <c r="G11363" s="2">
        <v>-0.28124934099999999</v>
      </c>
      <c r="H11363" s="2">
        <v>-0.36863649300000001</v>
      </c>
      <c r="I11363" s="2" t="s">
        <v>114</v>
      </c>
      <c r="J11363" s="2" t="s">
        <v>114</v>
      </c>
    </row>
    <row r="11364" spans="1:10" x14ac:dyDescent="0.25">
      <c r="A11364" s="2" t="s">
        <v>680</v>
      </c>
      <c r="B11364" s="2">
        <v>856</v>
      </c>
      <c r="C11364" s="2">
        <v>1250</v>
      </c>
      <c r="D11364" s="2">
        <v>4.4903458E-2</v>
      </c>
      <c r="E11364" s="2">
        <v>2.0041848000000001E-2</v>
      </c>
      <c r="F11364" s="2">
        <v>1.9598777000000001E-2</v>
      </c>
      <c r="G11364" s="2">
        <v>1.240484844</v>
      </c>
      <c r="H11364" s="2">
        <v>1.2911356949999999</v>
      </c>
      <c r="I11364" s="2" t="s">
        <v>114</v>
      </c>
      <c r="J11364" s="2" t="s">
        <v>114</v>
      </c>
    </row>
    <row r="11365" spans="1:10" x14ac:dyDescent="0.25">
      <c r="A11365" s="2" t="s">
        <v>680</v>
      </c>
      <c r="B11365" s="2">
        <v>912</v>
      </c>
      <c r="C11365" s="2">
        <v>1329</v>
      </c>
      <c r="D11365" s="2">
        <v>0.11521258400000001</v>
      </c>
      <c r="E11365" s="2">
        <v>0.23248121899999999</v>
      </c>
      <c r="F11365" s="2">
        <v>0.17706815400000001</v>
      </c>
      <c r="G11365" s="2">
        <v>-0.50442197200000005</v>
      </c>
      <c r="H11365" s="2">
        <v>-0.34933198799999998</v>
      </c>
      <c r="I11365" s="2" t="s">
        <v>114</v>
      </c>
      <c r="J11365" s="2" t="s">
        <v>114</v>
      </c>
    </row>
    <row r="11366" spans="1:10" x14ac:dyDescent="0.25">
      <c r="A11366" s="2" t="s">
        <v>680</v>
      </c>
      <c r="B11366" s="2">
        <v>953</v>
      </c>
      <c r="C11366" s="2">
        <v>1393</v>
      </c>
      <c r="D11366" s="2">
        <v>9.9348517999999997E-2</v>
      </c>
      <c r="E11366" s="2">
        <v>4.2868102999999998E-2</v>
      </c>
      <c r="F11366" s="2">
        <v>5.1287271000000002E-2</v>
      </c>
      <c r="G11366" s="2">
        <v>1.3175394119999999</v>
      </c>
      <c r="H11366" s="2">
        <v>0.93709893300000002</v>
      </c>
      <c r="I11366" s="2" t="s">
        <v>114</v>
      </c>
      <c r="J11366" s="2" t="s">
        <v>114</v>
      </c>
    </row>
    <row r="11367" spans="1:10" x14ac:dyDescent="0.25">
      <c r="A11367" s="2" t="s">
        <v>680</v>
      </c>
      <c r="B11367" s="2">
        <v>1007</v>
      </c>
      <c r="C11367" s="2">
        <v>1470</v>
      </c>
      <c r="D11367" s="2">
        <v>0.10636374</v>
      </c>
      <c r="E11367" s="2">
        <v>7.6454728999999999E-2</v>
      </c>
      <c r="F11367" s="2">
        <v>9.6121346999999996E-2</v>
      </c>
      <c r="G11367" s="2">
        <v>0.39119897799999998</v>
      </c>
      <c r="H11367" s="2">
        <v>0.10655690800000001</v>
      </c>
      <c r="I11367" s="2" t="s">
        <v>114</v>
      </c>
      <c r="J11367" s="2" t="s">
        <v>114</v>
      </c>
    </row>
    <row r="11368" spans="1:10" x14ac:dyDescent="0.25">
      <c r="A11368" s="2" t="s">
        <v>680</v>
      </c>
      <c r="B11368" s="2">
        <v>1050</v>
      </c>
      <c r="C11368" s="2">
        <v>1536</v>
      </c>
      <c r="D11368" s="2">
        <v>0.121553235</v>
      </c>
      <c r="E11368" s="2">
        <v>8.8152411999999999E-2</v>
      </c>
      <c r="F11368" s="2">
        <v>0.104616811</v>
      </c>
      <c r="G11368" s="2">
        <v>0.37889856700000002</v>
      </c>
      <c r="H11368" s="2">
        <v>0.16189007799999999</v>
      </c>
      <c r="I11368" s="2" t="s">
        <v>114</v>
      </c>
      <c r="J11368" s="2" t="s">
        <v>114</v>
      </c>
    </row>
    <row r="11369" spans="1:10" x14ac:dyDescent="0.25">
      <c r="A11369" s="2" t="s">
        <v>680</v>
      </c>
      <c r="B11369" s="2">
        <v>1109</v>
      </c>
      <c r="C11369" s="2">
        <v>1618</v>
      </c>
      <c r="D11369" s="2">
        <v>5.1758182999999999E-2</v>
      </c>
      <c r="E11369" s="2">
        <v>5.6238903999999999E-2</v>
      </c>
      <c r="F11369" s="2">
        <v>3.6530887999999997E-2</v>
      </c>
      <c r="G11369" s="2">
        <v>-7.9672980000000004E-2</v>
      </c>
      <c r="H11369" s="2">
        <v>0.41683340800000002</v>
      </c>
      <c r="I11369" s="2" t="s">
        <v>114</v>
      </c>
      <c r="J11369" s="2" t="s">
        <v>114</v>
      </c>
    </row>
    <row r="11370" spans="1:10" x14ac:dyDescent="0.25">
      <c r="A11370" s="2" t="s">
        <v>680</v>
      </c>
      <c r="B11370" s="2">
        <v>1251</v>
      </c>
      <c r="C11370" s="2">
        <v>1783</v>
      </c>
      <c r="D11370" s="2">
        <v>1.2749323880000001</v>
      </c>
      <c r="E11370" s="2">
        <v>0.82655741400000005</v>
      </c>
      <c r="F11370" s="2">
        <v>0.82693240000000001</v>
      </c>
      <c r="G11370" s="2">
        <v>0.54246077400000003</v>
      </c>
      <c r="H11370" s="2">
        <v>0.54176131999999999</v>
      </c>
      <c r="I11370" s="2" t="s">
        <v>114</v>
      </c>
      <c r="J11370" s="2" t="s">
        <v>114</v>
      </c>
    </row>
    <row r="11371" spans="1:10" x14ac:dyDescent="0.25">
      <c r="A11371" s="2" t="s">
        <v>681</v>
      </c>
      <c r="B11371" s="2">
        <v>1</v>
      </c>
      <c r="C11371" s="2">
        <v>54</v>
      </c>
      <c r="D11371" s="2">
        <v>3.5949413E-2</v>
      </c>
      <c r="E11371" s="2">
        <v>4.1284909000000002E-2</v>
      </c>
      <c r="F11371" s="2">
        <v>4.0453917999999998E-2</v>
      </c>
      <c r="G11371" s="2">
        <v>-0.129235978</v>
      </c>
      <c r="H11371" s="2">
        <v>-0.111349029</v>
      </c>
      <c r="I11371" s="2" t="s">
        <v>63</v>
      </c>
      <c r="J11371" s="2" t="s">
        <v>63</v>
      </c>
    </row>
    <row r="11372" spans="1:10" x14ac:dyDescent="0.25">
      <c r="A11372" s="2" t="s">
        <v>681</v>
      </c>
      <c r="B11372" s="2">
        <v>20</v>
      </c>
      <c r="C11372" s="2">
        <v>91</v>
      </c>
      <c r="D11372" s="2">
        <v>5.3154383999999999E-2</v>
      </c>
      <c r="E11372" s="2">
        <v>1.9173343999999998E-2</v>
      </c>
      <c r="F11372" s="2">
        <v>1.7267113000000001E-2</v>
      </c>
      <c r="G11372" s="2">
        <v>1.772306325</v>
      </c>
      <c r="H11372" s="2">
        <v>2.0783596919999998</v>
      </c>
      <c r="I11372" s="2" t="s">
        <v>63</v>
      </c>
      <c r="J11372" s="2" t="s">
        <v>63</v>
      </c>
    </row>
    <row r="11373" spans="1:10" x14ac:dyDescent="0.25">
      <c r="A11373" s="2" t="s">
        <v>681</v>
      </c>
      <c r="B11373" s="2">
        <v>48</v>
      </c>
      <c r="C11373" s="2">
        <v>137</v>
      </c>
      <c r="D11373" s="2">
        <v>7.5656020000000003E-3</v>
      </c>
      <c r="E11373" s="2">
        <v>2.1919432999999999E-2</v>
      </c>
      <c r="F11373" s="2">
        <v>2.2790721999999999E-2</v>
      </c>
      <c r="G11373" s="2">
        <v>-0.65484500300000004</v>
      </c>
      <c r="H11373" s="2">
        <v>-0.66804026900000002</v>
      </c>
      <c r="I11373" s="2" t="s">
        <v>63</v>
      </c>
      <c r="J11373" s="2" t="s">
        <v>63</v>
      </c>
    </row>
    <row r="11374" spans="1:10" x14ac:dyDescent="0.25">
      <c r="A11374" s="2" t="s">
        <v>681</v>
      </c>
      <c r="B11374" s="2">
        <v>111</v>
      </c>
      <c r="C11374" s="2">
        <v>218</v>
      </c>
      <c r="D11374" s="2">
        <v>7.287384E-3</v>
      </c>
      <c r="E11374" s="2">
        <v>4.0966190000000001E-3</v>
      </c>
      <c r="F11374" s="2">
        <v>3.5066630000000001E-3</v>
      </c>
      <c r="G11374" s="2">
        <v>0.778877763</v>
      </c>
      <c r="H11374" s="2">
        <v>1.0781534639999999</v>
      </c>
      <c r="I11374" s="2" t="s">
        <v>63</v>
      </c>
      <c r="J11374" s="2" t="s">
        <v>63</v>
      </c>
    </row>
    <row r="11375" spans="1:10" x14ac:dyDescent="0.25">
      <c r="A11375" s="2" t="s">
        <v>681</v>
      </c>
      <c r="B11375" s="2">
        <v>137</v>
      </c>
      <c r="C11375" s="2">
        <v>262</v>
      </c>
      <c r="D11375" s="2">
        <v>6.3385020000000002E-3</v>
      </c>
      <c r="E11375" s="2">
        <v>4.873278E-3</v>
      </c>
      <c r="F11375" s="2">
        <v>6.6618809999999997E-3</v>
      </c>
      <c r="G11375" s="2">
        <v>0.30066492900000003</v>
      </c>
      <c r="H11375" s="2">
        <v>-4.8541665999999997E-2</v>
      </c>
      <c r="I11375" s="2" t="s">
        <v>63</v>
      </c>
      <c r="J11375" s="2" t="s">
        <v>63</v>
      </c>
    </row>
    <row r="11376" spans="1:10" x14ac:dyDescent="0.25">
      <c r="A11376" s="2" t="s">
        <v>681</v>
      </c>
      <c r="B11376" s="2">
        <v>177</v>
      </c>
      <c r="C11376" s="2">
        <v>320</v>
      </c>
      <c r="D11376" s="2">
        <v>3.3506619999999999E-3</v>
      </c>
      <c r="E11376" s="2">
        <v>2.8213629999999999E-3</v>
      </c>
      <c r="F11376" s="2">
        <v>2.912235E-3</v>
      </c>
      <c r="G11376" s="2">
        <v>0.187603731</v>
      </c>
      <c r="H11376" s="2">
        <v>0.15054637700000001</v>
      </c>
      <c r="I11376" s="2" t="s">
        <v>63</v>
      </c>
      <c r="J11376" s="2" t="s">
        <v>63</v>
      </c>
    </row>
    <row r="11377" spans="1:10" x14ac:dyDescent="0.25">
      <c r="A11377" s="2" t="s">
        <v>681</v>
      </c>
      <c r="B11377" s="2">
        <v>238</v>
      </c>
      <c r="C11377" s="2">
        <v>399</v>
      </c>
      <c r="D11377" s="2">
        <v>5.6520720000000002E-3</v>
      </c>
      <c r="E11377" s="2">
        <v>3.9662380000000004E-3</v>
      </c>
      <c r="F11377" s="2">
        <v>3.9963519999999999E-3</v>
      </c>
      <c r="G11377" s="2">
        <v>0.42504588100000001</v>
      </c>
      <c r="H11377" s="2">
        <v>0.41430784799999998</v>
      </c>
      <c r="I11377" s="2" t="s">
        <v>63</v>
      </c>
      <c r="J11377" s="2" t="s">
        <v>63</v>
      </c>
    </row>
    <row r="11378" spans="1:10" x14ac:dyDescent="0.25">
      <c r="A11378" s="2" t="s">
        <v>681</v>
      </c>
      <c r="B11378" s="2">
        <v>285</v>
      </c>
      <c r="C11378" s="2">
        <v>464</v>
      </c>
      <c r="D11378" s="2">
        <v>4.9090230000000002E-3</v>
      </c>
      <c r="E11378" s="2">
        <v>4.5512870000000002E-3</v>
      </c>
      <c r="F11378" s="2">
        <v>3.9925380000000003E-3</v>
      </c>
      <c r="G11378" s="2">
        <v>7.8601117999999998E-2</v>
      </c>
      <c r="H11378" s="2">
        <v>0.229549526</v>
      </c>
      <c r="I11378" s="2" t="s">
        <v>63</v>
      </c>
      <c r="J11378" s="2" t="s">
        <v>63</v>
      </c>
    </row>
    <row r="11379" spans="1:10" x14ac:dyDescent="0.25">
      <c r="A11379" s="2" t="s">
        <v>681</v>
      </c>
      <c r="B11379" s="2">
        <v>331</v>
      </c>
      <c r="C11379" s="2">
        <v>528</v>
      </c>
      <c r="D11379" s="2">
        <v>8.606977E-3</v>
      </c>
      <c r="E11379" s="2">
        <v>3.0124829999999998E-3</v>
      </c>
      <c r="F11379" s="2">
        <v>2.0352980000000001E-3</v>
      </c>
      <c r="G11379" s="2">
        <v>1.857104434</v>
      </c>
      <c r="H11379" s="2">
        <v>3.2288534800000002</v>
      </c>
      <c r="I11379" s="2" t="s">
        <v>63</v>
      </c>
      <c r="J11379" s="2" t="s">
        <v>63</v>
      </c>
    </row>
    <row r="11380" spans="1:10" x14ac:dyDescent="0.25">
      <c r="A11380" s="2" t="s">
        <v>681</v>
      </c>
      <c r="B11380" s="2">
        <v>381</v>
      </c>
      <c r="C11380" s="2">
        <v>596</v>
      </c>
      <c r="D11380" s="2">
        <v>2.8127080000000001E-3</v>
      </c>
      <c r="E11380" s="2">
        <v>2.644342E-3</v>
      </c>
      <c r="F11380" s="2">
        <v>5.288198E-3</v>
      </c>
      <c r="G11380" s="2">
        <v>6.3670257999999993E-2</v>
      </c>
      <c r="H11380" s="2">
        <v>-0.46811606700000002</v>
      </c>
      <c r="I11380" s="2" t="s">
        <v>63</v>
      </c>
      <c r="J11380" s="2" t="s">
        <v>63</v>
      </c>
    </row>
    <row r="11381" spans="1:10" x14ac:dyDescent="0.25">
      <c r="A11381" s="2" t="s">
        <v>681</v>
      </c>
      <c r="B11381" s="2">
        <v>420</v>
      </c>
      <c r="C11381" s="2">
        <v>653</v>
      </c>
      <c r="D11381" s="2">
        <v>1.3844619999999999E-3</v>
      </c>
      <c r="E11381" s="2">
        <v>8.6516619999999992E-3</v>
      </c>
      <c r="F11381" s="2">
        <v>8.7055789999999997E-3</v>
      </c>
      <c r="G11381" s="2">
        <v>-0.83997728199999999</v>
      </c>
      <c r="H11381" s="2">
        <v>-0.84096836799999997</v>
      </c>
      <c r="I11381" s="2" t="s">
        <v>63</v>
      </c>
      <c r="J11381" s="2" t="s">
        <v>63</v>
      </c>
    </row>
    <row r="11382" spans="1:10" x14ac:dyDescent="0.25">
      <c r="A11382" s="2" t="s">
        <v>681</v>
      </c>
      <c r="B11382" s="2">
        <v>469</v>
      </c>
      <c r="C11382" s="2">
        <v>720</v>
      </c>
      <c r="D11382" s="2">
        <v>5.4961599999999999E-3</v>
      </c>
      <c r="E11382" s="2">
        <v>1.7669490999999999E-2</v>
      </c>
      <c r="F11382" s="2">
        <v>1.7613811E-2</v>
      </c>
      <c r="G11382" s="2">
        <v>-0.68894630700000004</v>
      </c>
      <c r="H11382" s="2">
        <v>-0.68796301999999998</v>
      </c>
      <c r="I11382" s="2" t="s">
        <v>63</v>
      </c>
      <c r="J11382" s="2" t="s">
        <v>63</v>
      </c>
    </row>
    <row r="11383" spans="1:10" x14ac:dyDescent="0.25">
      <c r="A11383" s="2" t="s">
        <v>681</v>
      </c>
      <c r="B11383" s="2">
        <v>530</v>
      </c>
      <c r="C11383" s="2">
        <v>799</v>
      </c>
      <c r="D11383" s="2">
        <v>3.6458229999999999E-3</v>
      </c>
      <c r="E11383" s="2">
        <v>1.8241402E-2</v>
      </c>
      <c r="F11383" s="2">
        <v>1.5947249E-2</v>
      </c>
      <c r="G11383" s="2">
        <v>-0.80013469299999995</v>
      </c>
      <c r="H11383" s="2">
        <v>-0.77138230200000002</v>
      </c>
      <c r="I11383" s="2" t="s">
        <v>63</v>
      </c>
      <c r="J11383" s="2" t="s">
        <v>63</v>
      </c>
    </row>
    <row r="11384" spans="1:10" x14ac:dyDescent="0.25">
      <c r="A11384" s="2" t="s">
        <v>681</v>
      </c>
      <c r="B11384" s="2">
        <v>603</v>
      </c>
      <c r="C11384" s="2">
        <v>890</v>
      </c>
      <c r="D11384" s="2">
        <v>2.1832632000000001E-2</v>
      </c>
      <c r="E11384" s="2">
        <v>1.1087876E-2</v>
      </c>
      <c r="F11384" s="2">
        <v>8.3345789999999999E-3</v>
      </c>
      <c r="G11384" s="2">
        <v>0.96905453399999997</v>
      </c>
      <c r="H11384" s="2">
        <v>1.619524204</v>
      </c>
      <c r="I11384" s="2" t="s">
        <v>63</v>
      </c>
      <c r="J11384" s="2" t="s">
        <v>63</v>
      </c>
    </row>
    <row r="11385" spans="1:10" x14ac:dyDescent="0.25">
      <c r="A11385" s="2" t="s">
        <v>681</v>
      </c>
      <c r="B11385" s="2">
        <v>662</v>
      </c>
      <c r="C11385" s="2">
        <v>967</v>
      </c>
      <c r="D11385" s="2">
        <v>1.1284868E-2</v>
      </c>
      <c r="E11385" s="2">
        <v>1.0504269E-2</v>
      </c>
      <c r="F11385" s="2">
        <v>7.5615650000000001E-3</v>
      </c>
      <c r="G11385" s="2">
        <v>7.4312626000000007E-2</v>
      </c>
      <c r="H11385" s="2">
        <v>0.49239848800000002</v>
      </c>
      <c r="I11385" s="2" t="s">
        <v>63</v>
      </c>
      <c r="J11385" s="2" t="s">
        <v>63</v>
      </c>
    </row>
    <row r="11386" spans="1:10" x14ac:dyDescent="0.25">
      <c r="A11386" s="2" t="s">
        <v>681</v>
      </c>
      <c r="B11386" s="2">
        <v>683</v>
      </c>
      <c r="C11386" s="2">
        <v>1006</v>
      </c>
      <c r="D11386" s="2">
        <v>7.3083920000000004E-3</v>
      </c>
      <c r="E11386" s="2">
        <v>2.0419341000000001E-2</v>
      </c>
      <c r="F11386" s="2">
        <v>2.0226633000000001E-2</v>
      </c>
      <c r="G11386" s="2">
        <v>-0.64208484700000001</v>
      </c>
      <c r="H11386" s="2">
        <v>-0.638674823</v>
      </c>
      <c r="I11386" s="2" t="s">
        <v>63</v>
      </c>
      <c r="J11386" s="2" t="s">
        <v>63</v>
      </c>
    </row>
    <row r="11387" spans="1:10" x14ac:dyDescent="0.25">
      <c r="A11387" s="2" t="s">
        <v>681</v>
      </c>
      <c r="B11387" s="2">
        <v>704</v>
      </c>
      <c r="C11387" s="2">
        <v>1045</v>
      </c>
      <c r="D11387" s="2">
        <v>1.2511654000000001E-2</v>
      </c>
      <c r="E11387" s="2">
        <v>1.5115807E-2</v>
      </c>
      <c r="F11387" s="2">
        <v>1.1735604E-2</v>
      </c>
      <c r="G11387" s="2">
        <v>-0.17228015599999999</v>
      </c>
      <c r="H11387" s="2">
        <v>6.6127770000000002E-2</v>
      </c>
      <c r="I11387" s="2" t="s">
        <v>63</v>
      </c>
      <c r="J11387" s="2" t="s">
        <v>63</v>
      </c>
    </row>
    <row r="11388" spans="1:10" x14ac:dyDescent="0.25">
      <c r="A11388" s="2" t="s">
        <v>681</v>
      </c>
      <c r="B11388" s="2">
        <v>766</v>
      </c>
      <c r="C11388" s="2">
        <v>1125</v>
      </c>
      <c r="D11388" s="2">
        <v>6.5534829999999997E-3</v>
      </c>
      <c r="E11388" s="2">
        <v>9.4399419999999998E-3</v>
      </c>
      <c r="F11388" s="2">
        <v>9.91678E-3</v>
      </c>
      <c r="G11388" s="2">
        <v>-0.30577087200000003</v>
      </c>
      <c r="H11388" s="2">
        <v>-0.33915213700000002</v>
      </c>
      <c r="I11388" s="2" t="s">
        <v>63</v>
      </c>
      <c r="J11388" s="2" t="s">
        <v>63</v>
      </c>
    </row>
    <row r="11389" spans="1:10" x14ac:dyDescent="0.25">
      <c r="A11389" s="2" t="s">
        <v>681</v>
      </c>
      <c r="B11389" s="2">
        <v>824</v>
      </c>
      <c r="C11389" s="2">
        <v>1201</v>
      </c>
      <c r="D11389" s="2">
        <v>5.5776640000000004E-3</v>
      </c>
      <c r="E11389" s="2">
        <v>2.3167349999999999E-3</v>
      </c>
      <c r="F11389" s="2">
        <v>2.5559100000000002E-3</v>
      </c>
      <c r="G11389" s="2">
        <v>1.407554078</v>
      </c>
      <c r="H11389" s="2">
        <v>1.1822611190000001</v>
      </c>
      <c r="I11389" s="2" t="s">
        <v>63</v>
      </c>
      <c r="J11389" s="2" t="s">
        <v>63</v>
      </c>
    </row>
    <row r="11390" spans="1:10" x14ac:dyDescent="0.25">
      <c r="A11390" s="2" t="s">
        <v>681</v>
      </c>
      <c r="B11390" s="2">
        <v>849</v>
      </c>
      <c r="C11390" s="2">
        <v>1244</v>
      </c>
      <c r="D11390" s="2">
        <v>6.2541589999999996E-3</v>
      </c>
      <c r="E11390" s="2">
        <v>9.23181E-3</v>
      </c>
      <c r="F11390" s="2">
        <v>9.1081270000000006E-3</v>
      </c>
      <c r="G11390" s="2">
        <v>-0.32254247000000003</v>
      </c>
      <c r="H11390" s="2">
        <v>-0.31334300500000001</v>
      </c>
      <c r="I11390" s="2" t="s">
        <v>63</v>
      </c>
      <c r="J11390" s="2" t="s">
        <v>63</v>
      </c>
    </row>
    <row r="11391" spans="1:10" x14ac:dyDescent="0.25">
      <c r="A11391" s="2" t="s">
        <v>681</v>
      </c>
      <c r="B11391" s="2">
        <v>863</v>
      </c>
      <c r="C11391" s="2">
        <v>1276</v>
      </c>
      <c r="D11391" s="2">
        <v>1.2068038E-2</v>
      </c>
      <c r="E11391" s="2">
        <v>4.5071649999999996E-3</v>
      </c>
      <c r="F11391" s="2">
        <v>6.376474E-3</v>
      </c>
      <c r="G11391" s="2">
        <v>1.677523179</v>
      </c>
      <c r="H11391" s="2">
        <v>0.89258812300000001</v>
      </c>
      <c r="I11391" s="2" t="s">
        <v>63</v>
      </c>
      <c r="J11391" s="2" t="s">
        <v>63</v>
      </c>
    </row>
    <row r="11392" spans="1:10" x14ac:dyDescent="0.25">
      <c r="A11392" s="2" t="s">
        <v>681</v>
      </c>
      <c r="B11392" s="2">
        <v>915</v>
      </c>
      <c r="C11392" s="2">
        <v>1346</v>
      </c>
      <c r="D11392" s="2">
        <v>8.9663659999999999E-3</v>
      </c>
      <c r="E11392" s="2">
        <v>1.3707723E-2</v>
      </c>
      <c r="F11392" s="2">
        <v>1.3482753E-2</v>
      </c>
      <c r="G11392" s="2">
        <v>-0.34588943</v>
      </c>
      <c r="H11392" s="2">
        <v>-0.334975099</v>
      </c>
      <c r="I11392" s="2" t="s">
        <v>63</v>
      </c>
      <c r="J11392" s="2" t="s">
        <v>63</v>
      </c>
    </row>
    <row r="11393" spans="1:10" x14ac:dyDescent="0.25">
      <c r="A11393" s="2" t="s">
        <v>681</v>
      </c>
      <c r="B11393" s="2">
        <v>962</v>
      </c>
      <c r="C11393" s="2">
        <v>1411</v>
      </c>
      <c r="D11393" s="2">
        <v>2.3817159000000001E-2</v>
      </c>
      <c r="E11393" s="2">
        <v>2.2060623000000001E-2</v>
      </c>
      <c r="F11393" s="2">
        <v>1.6934504999999999E-2</v>
      </c>
      <c r="G11393" s="2">
        <v>7.9623155000000001E-2</v>
      </c>
      <c r="H11393" s="2">
        <v>0.40642782300000002</v>
      </c>
      <c r="I11393" s="2" t="s">
        <v>63</v>
      </c>
      <c r="J11393" s="2" t="s">
        <v>63</v>
      </c>
    </row>
    <row r="11394" spans="1:10" x14ac:dyDescent="0.25">
      <c r="A11394" s="2" t="s">
        <v>681</v>
      </c>
      <c r="B11394" s="2">
        <v>1011</v>
      </c>
      <c r="C11394" s="2">
        <v>1478</v>
      </c>
      <c r="D11394" s="2">
        <v>7.8336099999999995E-3</v>
      </c>
      <c r="E11394" s="2">
        <v>4.3687350000000003E-3</v>
      </c>
      <c r="F11394" s="2">
        <v>4.2564839999999996E-3</v>
      </c>
      <c r="G11394" s="2">
        <v>0.793107165</v>
      </c>
      <c r="H11394" s="2">
        <v>0.84039444399999996</v>
      </c>
      <c r="I11394" s="2" t="s">
        <v>63</v>
      </c>
      <c r="J11394" s="2" t="s">
        <v>63</v>
      </c>
    </row>
    <row r="11395" spans="1:10" x14ac:dyDescent="0.25">
      <c r="A11395" s="2" t="s">
        <v>681</v>
      </c>
      <c r="B11395" s="2">
        <v>1079</v>
      </c>
      <c r="C11395" s="2">
        <v>1564</v>
      </c>
      <c r="D11395" s="2">
        <v>3.4472041000000002E-2</v>
      </c>
      <c r="E11395" s="2">
        <v>2.0608541000000001E-2</v>
      </c>
      <c r="F11395" s="2">
        <v>2.1098871000000002E-2</v>
      </c>
      <c r="G11395" s="2">
        <v>0.67270653000000002</v>
      </c>
      <c r="H11395" s="2">
        <v>0.63383343199999997</v>
      </c>
      <c r="I11395" s="2" t="s">
        <v>63</v>
      </c>
      <c r="J11395" s="2" t="s">
        <v>63</v>
      </c>
    </row>
    <row r="11396" spans="1:10" x14ac:dyDescent="0.25">
      <c r="A11396" s="2" t="s">
        <v>681</v>
      </c>
      <c r="B11396" s="2">
        <v>1105</v>
      </c>
      <c r="C11396" s="2">
        <v>1608</v>
      </c>
      <c r="D11396" s="2">
        <v>4.0321115999999997E-2</v>
      </c>
      <c r="E11396" s="2">
        <v>1.7337286E-2</v>
      </c>
      <c r="F11396" s="2">
        <v>1.7447317E-2</v>
      </c>
      <c r="G11396" s="2">
        <v>1.32568788</v>
      </c>
      <c r="H11396" s="2">
        <v>1.3110209349999999</v>
      </c>
      <c r="I11396" s="2" t="s">
        <v>63</v>
      </c>
      <c r="J11396" s="2" t="s">
        <v>63</v>
      </c>
    </row>
    <row r="11397" spans="1:10" x14ac:dyDescent="0.25">
      <c r="A11397" s="2" t="s">
        <v>682</v>
      </c>
      <c r="B11397" s="2">
        <v>166</v>
      </c>
      <c r="C11397" s="2">
        <v>249</v>
      </c>
      <c r="D11397" s="2">
        <v>4.4142402999999997E-2</v>
      </c>
      <c r="E11397" s="2">
        <v>8.2923259999999999E-2</v>
      </c>
      <c r="F11397" s="2">
        <v>7.7960064999999995E-2</v>
      </c>
      <c r="G11397" s="2">
        <v>-0.467671646</v>
      </c>
      <c r="H11397" s="2">
        <v>-0.43378186800000001</v>
      </c>
      <c r="I11397" s="2" t="s">
        <v>87</v>
      </c>
      <c r="J11397" s="2" t="s">
        <v>87</v>
      </c>
    </row>
    <row r="11398" spans="1:10" x14ac:dyDescent="0.25">
      <c r="A11398" s="2" t="s">
        <v>682</v>
      </c>
      <c r="B11398" s="2">
        <v>222</v>
      </c>
      <c r="C11398" s="2">
        <v>323</v>
      </c>
      <c r="D11398" s="2">
        <v>8.1307767000000003E-2</v>
      </c>
      <c r="E11398" s="2">
        <v>9.5602097999999996E-2</v>
      </c>
      <c r="F11398" s="2">
        <v>6.5102657999999994E-2</v>
      </c>
      <c r="G11398" s="2">
        <v>-0.14951901100000001</v>
      </c>
      <c r="H11398" s="2">
        <v>0.24891623900000001</v>
      </c>
      <c r="I11398" s="2" t="s">
        <v>87</v>
      </c>
      <c r="J11398" s="2" t="s">
        <v>87</v>
      </c>
    </row>
    <row r="11399" spans="1:10" x14ac:dyDescent="0.25">
      <c r="A11399" s="2" t="s">
        <v>682</v>
      </c>
      <c r="B11399" s="2">
        <v>289</v>
      </c>
      <c r="C11399" s="2">
        <v>408</v>
      </c>
      <c r="D11399" s="2">
        <v>2.1426212E-2</v>
      </c>
      <c r="E11399" s="2">
        <v>2.4288291E-2</v>
      </c>
      <c r="F11399" s="2">
        <v>3.2582857E-2</v>
      </c>
      <c r="G11399" s="2">
        <v>-0.11783779</v>
      </c>
      <c r="H11399" s="2">
        <v>-0.34240843599999998</v>
      </c>
      <c r="I11399" s="2" t="s">
        <v>87</v>
      </c>
      <c r="J11399" s="2" t="s">
        <v>87</v>
      </c>
    </row>
    <row r="11400" spans="1:10" x14ac:dyDescent="0.25">
      <c r="A11400" s="2" t="s">
        <v>682</v>
      </c>
      <c r="B11400" s="2">
        <v>351</v>
      </c>
      <c r="C11400" s="2">
        <v>488</v>
      </c>
      <c r="D11400" s="2">
        <v>4.2629653000000003E-2</v>
      </c>
      <c r="E11400" s="2">
        <v>9.4326822000000005E-2</v>
      </c>
      <c r="F11400" s="2">
        <v>9.7798862E-2</v>
      </c>
      <c r="G11400" s="2">
        <v>-0.54806435899999995</v>
      </c>
      <c r="H11400" s="2">
        <v>-0.56410890999999996</v>
      </c>
      <c r="I11400" s="2" t="s">
        <v>87</v>
      </c>
      <c r="J11400" s="2" t="s">
        <v>87</v>
      </c>
    </row>
    <row r="11401" spans="1:10" x14ac:dyDescent="0.25">
      <c r="A11401" s="2" t="s">
        <v>682</v>
      </c>
      <c r="B11401" s="2">
        <v>425</v>
      </c>
      <c r="C11401" s="2">
        <v>580</v>
      </c>
      <c r="D11401" s="2">
        <v>4.0446085E-2</v>
      </c>
      <c r="E11401" s="2">
        <v>2.4989652000000001E-2</v>
      </c>
      <c r="F11401" s="2">
        <v>2.1654594999999999E-2</v>
      </c>
      <c r="G11401" s="2">
        <v>0.61851333399999997</v>
      </c>
      <c r="H11401" s="2">
        <v>0.86778308500000001</v>
      </c>
      <c r="I11401" s="2" t="s">
        <v>87</v>
      </c>
      <c r="J11401" s="2" t="s">
        <v>87</v>
      </c>
    </row>
    <row r="11402" spans="1:10" x14ac:dyDescent="0.25">
      <c r="A11402" s="2" t="s">
        <v>682</v>
      </c>
      <c r="B11402" s="2">
        <v>487</v>
      </c>
      <c r="C11402" s="2">
        <v>660</v>
      </c>
      <c r="D11402" s="2">
        <v>2.0664531E-2</v>
      </c>
      <c r="E11402" s="2">
        <v>4.2804397000000001E-2</v>
      </c>
      <c r="F11402" s="2">
        <v>3.2080231000000001E-2</v>
      </c>
      <c r="G11402" s="2">
        <v>-0.51723344400000004</v>
      </c>
      <c r="H11402" s="2">
        <v>-0.35584844100000002</v>
      </c>
      <c r="I11402" s="2" t="s">
        <v>87</v>
      </c>
      <c r="J11402" s="2" t="s">
        <v>87</v>
      </c>
    </row>
    <row r="11403" spans="1:10" x14ac:dyDescent="0.25">
      <c r="A11403" s="2" t="s">
        <v>682</v>
      </c>
      <c r="B11403" s="2">
        <v>548</v>
      </c>
      <c r="C11403" s="2">
        <v>739</v>
      </c>
      <c r="D11403" s="2">
        <v>3.0581091000000001E-2</v>
      </c>
      <c r="E11403" s="2">
        <v>2.0640606999999998E-2</v>
      </c>
      <c r="F11403" s="2">
        <v>3.1946362999999998E-2</v>
      </c>
      <c r="G11403" s="2">
        <v>0.48159842899999999</v>
      </c>
      <c r="H11403" s="2">
        <v>-4.2736403999999999E-2</v>
      </c>
      <c r="I11403" s="2" t="s">
        <v>87</v>
      </c>
      <c r="J11403" s="2" t="s">
        <v>87</v>
      </c>
    </row>
    <row r="11404" spans="1:10" x14ac:dyDescent="0.25">
      <c r="A11404" s="2" t="s">
        <v>682</v>
      </c>
      <c r="B11404" s="2">
        <v>615</v>
      </c>
      <c r="C11404" s="2">
        <v>824</v>
      </c>
      <c r="D11404" s="2">
        <v>2.7136939999999998E-2</v>
      </c>
      <c r="E11404" s="2">
        <v>8.2685694000000004E-2</v>
      </c>
      <c r="F11404" s="2">
        <v>6.2114998999999997E-2</v>
      </c>
      <c r="G11404" s="2">
        <v>-0.67180610399999996</v>
      </c>
      <c r="H11404" s="2">
        <v>-0.56311775500000005</v>
      </c>
      <c r="I11404" s="2" t="s">
        <v>87</v>
      </c>
      <c r="J11404" s="2" t="s">
        <v>87</v>
      </c>
    </row>
    <row r="11405" spans="1:10" x14ac:dyDescent="0.25">
      <c r="A11405" s="2" t="s">
        <v>682</v>
      </c>
      <c r="B11405" s="2">
        <v>689</v>
      </c>
      <c r="C11405" s="2">
        <v>916</v>
      </c>
      <c r="D11405" s="2">
        <v>1.7614755999999999E-2</v>
      </c>
      <c r="E11405" s="2">
        <v>1.3647706000000001E-2</v>
      </c>
      <c r="F11405" s="2">
        <v>2.0031420000000001E-2</v>
      </c>
      <c r="G11405" s="2">
        <v>0.29067520800000002</v>
      </c>
      <c r="H11405" s="2">
        <v>-0.120643667</v>
      </c>
      <c r="I11405" s="2" t="s">
        <v>87</v>
      </c>
      <c r="J11405" s="2" t="s">
        <v>87</v>
      </c>
    </row>
    <row r="11406" spans="1:10" x14ac:dyDescent="0.25">
      <c r="A11406" s="2" t="s">
        <v>682</v>
      </c>
      <c r="B11406" s="2">
        <v>744</v>
      </c>
      <c r="C11406" s="2">
        <v>989</v>
      </c>
      <c r="D11406" s="2">
        <v>5.6719110000000003E-2</v>
      </c>
      <c r="E11406" s="2">
        <v>0.10281433299999999</v>
      </c>
      <c r="F11406" s="2">
        <v>7.4403267999999995E-2</v>
      </c>
      <c r="G11406" s="2">
        <v>-0.44833460400000003</v>
      </c>
      <c r="H11406" s="2">
        <v>-0.23767986199999999</v>
      </c>
      <c r="I11406" s="2" t="s">
        <v>87</v>
      </c>
      <c r="J11406" s="2" t="s">
        <v>87</v>
      </c>
    </row>
    <row r="11407" spans="1:10" x14ac:dyDescent="0.25">
      <c r="A11407" s="2" t="s">
        <v>682</v>
      </c>
      <c r="B11407" s="2">
        <v>796</v>
      </c>
      <c r="C11407" s="2">
        <v>1059</v>
      </c>
      <c r="D11407" s="2">
        <v>3.3127311999999999E-2</v>
      </c>
      <c r="E11407" s="2">
        <v>4.8052418999999999E-2</v>
      </c>
      <c r="F11407" s="2">
        <v>3.2446799999999998E-2</v>
      </c>
      <c r="G11407" s="2">
        <v>-0.31060053700000001</v>
      </c>
      <c r="H11407" s="2">
        <v>2.0973174000000001E-2</v>
      </c>
      <c r="I11407" s="2" t="s">
        <v>87</v>
      </c>
      <c r="J11407" s="2" t="s">
        <v>87</v>
      </c>
    </row>
    <row r="11408" spans="1:10" x14ac:dyDescent="0.25">
      <c r="A11408" s="2" t="s">
        <v>682</v>
      </c>
      <c r="B11408" s="2">
        <v>876</v>
      </c>
      <c r="C11408" s="2">
        <v>1157</v>
      </c>
      <c r="D11408" s="2">
        <v>4.9779381999999997E-2</v>
      </c>
      <c r="E11408" s="2">
        <v>4.3453439000000003E-2</v>
      </c>
      <c r="F11408" s="2">
        <v>4.2100152000000002E-2</v>
      </c>
      <c r="G11408" s="2">
        <v>0.14557979600000001</v>
      </c>
      <c r="H11408" s="2">
        <v>0.18240384200000001</v>
      </c>
      <c r="I11408" s="2" t="s">
        <v>87</v>
      </c>
      <c r="J11408" s="2" t="s">
        <v>87</v>
      </c>
    </row>
    <row r="11409" spans="1:10" x14ac:dyDescent="0.25">
      <c r="A11409" s="2" t="s">
        <v>682</v>
      </c>
      <c r="B11409" s="2">
        <v>924</v>
      </c>
      <c r="C11409" s="2">
        <v>1223</v>
      </c>
      <c r="D11409" s="2">
        <v>1.995939E-2</v>
      </c>
      <c r="E11409" s="2">
        <v>1.5568054E-2</v>
      </c>
      <c r="F11409" s="2">
        <v>1.8282982999999999E-2</v>
      </c>
      <c r="G11409" s="2">
        <v>0.28207356900000002</v>
      </c>
      <c r="H11409" s="2">
        <v>9.1692239999999994E-2</v>
      </c>
      <c r="I11409" s="2" t="s">
        <v>87</v>
      </c>
      <c r="J11409" s="2" t="s">
        <v>87</v>
      </c>
    </row>
    <row r="11410" spans="1:10" x14ac:dyDescent="0.25">
      <c r="A11410" s="2" t="s">
        <v>682</v>
      </c>
      <c r="B11410" s="2">
        <v>986</v>
      </c>
      <c r="C11410" s="2">
        <v>1303</v>
      </c>
      <c r="D11410" s="2">
        <v>3.4020026000000002E-2</v>
      </c>
      <c r="E11410" s="2">
        <v>3.6964496999999999E-2</v>
      </c>
      <c r="F11410" s="2">
        <v>2.2638386999999999E-2</v>
      </c>
      <c r="G11410" s="2">
        <v>-7.9656738000000005E-2</v>
      </c>
      <c r="H11410" s="2">
        <v>0.502758386</v>
      </c>
      <c r="I11410" s="2" t="s">
        <v>87</v>
      </c>
      <c r="J11410" s="2" t="s">
        <v>87</v>
      </c>
    </row>
    <row r="11411" spans="1:10" x14ac:dyDescent="0.25">
      <c r="A11411" s="2" t="s">
        <v>682</v>
      </c>
      <c r="B11411" s="2">
        <v>1055</v>
      </c>
      <c r="C11411" s="2">
        <v>1390</v>
      </c>
      <c r="D11411" s="2">
        <v>3.5215602999999998E-2</v>
      </c>
      <c r="E11411" s="2">
        <v>7.1530422999999996E-2</v>
      </c>
      <c r="F11411" s="2">
        <v>6.5156187000000004E-2</v>
      </c>
      <c r="G11411" s="2">
        <v>-0.50768355799999998</v>
      </c>
      <c r="H11411" s="2">
        <v>-0.45952018700000002</v>
      </c>
      <c r="I11411" s="2" t="s">
        <v>87</v>
      </c>
      <c r="J11411" s="2" t="s">
        <v>87</v>
      </c>
    </row>
    <row r="11412" spans="1:10" x14ac:dyDescent="0.25">
      <c r="A11412" s="2" t="s">
        <v>682</v>
      </c>
      <c r="B11412" s="2">
        <v>1117</v>
      </c>
      <c r="C11412" s="2">
        <v>1470</v>
      </c>
      <c r="D11412" s="2">
        <v>4.9048807E-2</v>
      </c>
      <c r="E11412" s="2">
        <v>7.9283253999999997E-2</v>
      </c>
      <c r="F11412" s="2">
        <v>5.6792314000000003E-2</v>
      </c>
      <c r="G11412" s="6">
        <v>-0.381347202</v>
      </c>
      <c r="H11412" s="2">
        <v>-0.13634779999999999</v>
      </c>
      <c r="I11412" s="2" t="s">
        <v>87</v>
      </c>
      <c r="J11412" s="2" t="s">
        <v>87</v>
      </c>
    </row>
    <row r="11413" spans="1:10" x14ac:dyDescent="0.25">
      <c r="A11413" s="2" t="s">
        <v>683</v>
      </c>
      <c r="B11413" s="2">
        <v>71</v>
      </c>
      <c r="C11413" s="2">
        <v>188</v>
      </c>
      <c r="D11413" s="2">
        <v>0.28713568</v>
      </c>
      <c r="E11413" s="2">
        <v>0.184756527</v>
      </c>
      <c r="F11413" s="2">
        <v>0.186950166</v>
      </c>
      <c r="G11413" s="2">
        <v>0.55413010299999998</v>
      </c>
      <c r="H11413" s="2">
        <v>0.53589422099999995</v>
      </c>
      <c r="I11413" s="2" t="s">
        <v>180</v>
      </c>
      <c r="J11413" s="2" t="s">
        <v>180</v>
      </c>
    </row>
    <row r="11414" spans="1:10" x14ac:dyDescent="0.25">
      <c r="A11414" s="2" t="s">
        <v>683</v>
      </c>
      <c r="B11414" s="2">
        <v>185</v>
      </c>
      <c r="C11414" s="2">
        <v>340</v>
      </c>
      <c r="D11414" s="2">
        <v>5.6324608999999998E-2</v>
      </c>
      <c r="E11414" s="2">
        <v>7.6117644999999998E-2</v>
      </c>
      <c r="F11414" s="2">
        <v>6.0473688999999997E-2</v>
      </c>
      <c r="G11414" s="2">
        <v>-0.26003216299999998</v>
      </c>
      <c r="H11414" s="2">
        <v>-6.8609667999999999E-2</v>
      </c>
      <c r="I11414" s="2" t="s">
        <v>180</v>
      </c>
      <c r="J11414" s="2" t="s">
        <v>180</v>
      </c>
    </row>
    <row r="11415" spans="1:10" x14ac:dyDescent="0.25">
      <c r="A11415" s="2" t="s">
        <v>683</v>
      </c>
      <c r="B11415" s="2">
        <v>273</v>
      </c>
      <c r="C11415" s="2">
        <v>466</v>
      </c>
      <c r="D11415" s="2">
        <v>0.135200493</v>
      </c>
      <c r="E11415" s="2">
        <v>0.110895203</v>
      </c>
      <c r="F11415" s="2">
        <v>8.8939685000000004E-2</v>
      </c>
      <c r="G11415" s="2">
        <v>0.21917349999999999</v>
      </c>
      <c r="H11415" s="2">
        <v>0.52013685399999998</v>
      </c>
      <c r="I11415" s="2" t="s">
        <v>180</v>
      </c>
      <c r="J11415" s="2" t="s">
        <v>180</v>
      </c>
    </row>
    <row r="11416" spans="1:10" x14ac:dyDescent="0.25">
      <c r="A11416" s="2" t="s">
        <v>683</v>
      </c>
      <c r="B11416" s="2">
        <v>360</v>
      </c>
      <c r="C11416" s="2">
        <v>591</v>
      </c>
      <c r="D11416" s="2">
        <v>3.3180295999999998E-2</v>
      </c>
      <c r="E11416" s="2">
        <v>2.4654974999999999E-2</v>
      </c>
      <c r="F11416" s="2">
        <v>2.4016348E-2</v>
      </c>
      <c r="G11416" s="2">
        <v>0.34578499000000001</v>
      </c>
      <c r="H11416" s="2">
        <v>0.381571249</v>
      </c>
      <c r="I11416" s="2" t="s">
        <v>180</v>
      </c>
      <c r="J11416" s="2" t="s">
        <v>180</v>
      </c>
    </row>
    <row r="11417" spans="1:10" x14ac:dyDescent="0.25">
      <c r="A11417" s="2" t="s">
        <v>683</v>
      </c>
      <c r="B11417" s="2">
        <v>437</v>
      </c>
      <c r="C11417" s="2">
        <v>706</v>
      </c>
      <c r="D11417" s="2">
        <v>6.4874771999999997E-2</v>
      </c>
      <c r="E11417" s="2">
        <v>0.120651866</v>
      </c>
      <c r="F11417" s="2">
        <v>8.3023290999999999E-2</v>
      </c>
      <c r="G11417" s="2">
        <v>-0.462297817</v>
      </c>
      <c r="H11417" s="2">
        <v>-0.21859552099999999</v>
      </c>
      <c r="I11417" s="2" t="s">
        <v>180</v>
      </c>
      <c r="J11417" s="2" t="s">
        <v>180</v>
      </c>
    </row>
    <row r="11418" spans="1:10" x14ac:dyDescent="0.25">
      <c r="A11418" s="2" t="s">
        <v>683</v>
      </c>
      <c r="B11418" s="2">
        <v>526</v>
      </c>
      <c r="C11418" s="2">
        <v>833</v>
      </c>
      <c r="D11418" s="2">
        <v>0.113991315</v>
      </c>
      <c r="E11418" s="2">
        <v>4.9626838E-2</v>
      </c>
      <c r="F11418" s="2">
        <v>6.0524215999999999E-2</v>
      </c>
      <c r="G11418" s="2">
        <v>1.2969691169999999</v>
      </c>
      <c r="H11418" s="2">
        <v>0.883400093</v>
      </c>
      <c r="I11418" s="2" t="s">
        <v>180</v>
      </c>
      <c r="J11418" s="2" t="s">
        <v>180</v>
      </c>
    </row>
    <row r="11419" spans="1:10" x14ac:dyDescent="0.25">
      <c r="A11419" s="2" t="s">
        <v>683</v>
      </c>
      <c r="B11419" s="2">
        <v>620</v>
      </c>
      <c r="C11419" s="2">
        <v>965</v>
      </c>
      <c r="D11419" s="2">
        <v>0.124157511</v>
      </c>
      <c r="E11419" s="2">
        <v>0.13107616699999999</v>
      </c>
      <c r="F11419" s="2">
        <v>0.13409296000000001</v>
      </c>
      <c r="G11419" s="2">
        <v>-5.2783473999999997E-2</v>
      </c>
      <c r="H11419" s="2">
        <v>-7.4093737000000007E-2</v>
      </c>
      <c r="I11419" s="2" t="s">
        <v>180</v>
      </c>
      <c r="J11419" s="2" t="s">
        <v>180</v>
      </c>
    </row>
    <row r="11420" spans="1:10" x14ac:dyDescent="0.25">
      <c r="A11420" s="2" t="s">
        <v>683</v>
      </c>
      <c r="B11420" s="2">
        <v>699</v>
      </c>
      <c r="C11420" s="2">
        <v>1082</v>
      </c>
      <c r="D11420" s="2">
        <v>7.388815E-2</v>
      </c>
      <c r="E11420" s="2">
        <v>7.6674467999999996E-2</v>
      </c>
      <c r="F11420" s="2">
        <v>7.1864496E-2</v>
      </c>
      <c r="G11420" s="2">
        <v>-3.6339583000000002E-2</v>
      </c>
      <c r="H11420" s="2">
        <v>2.8159297999999999E-2</v>
      </c>
      <c r="I11420" s="2" t="s">
        <v>180</v>
      </c>
      <c r="J11420" s="2" t="s">
        <v>180</v>
      </c>
    </row>
    <row r="11421" spans="1:10" x14ac:dyDescent="0.25">
      <c r="A11421" s="2" t="s">
        <v>683</v>
      </c>
      <c r="B11421" s="2">
        <v>775</v>
      </c>
      <c r="C11421" s="2">
        <v>1196</v>
      </c>
      <c r="D11421" s="2">
        <v>0.103753389</v>
      </c>
      <c r="E11421" s="2">
        <v>4.4306305999999997E-2</v>
      </c>
      <c r="F11421" s="2">
        <v>5.1920121E-2</v>
      </c>
      <c r="G11421" s="2">
        <v>1.34172961</v>
      </c>
      <c r="H11421" s="2">
        <v>0.99832718499999995</v>
      </c>
      <c r="I11421" s="2" t="s">
        <v>180</v>
      </c>
      <c r="J11421" s="2" t="s">
        <v>180</v>
      </c>
    </row>
    <row r="11422" spans="1:10" x14ac:dyDescent="0.25">
      <c r="A11422" s="2" t="s">
        <v>683</v>
      </c>
      <c r="B11422" s="2">
        <v>844</v>
      </c>
      <c r="C11422" s="2">
        <v>1303</v>
      </c>
      <c r="D11422" s="2">
        <v>0.24825973400000001</v>
      </c>
      <c r="E11422" s="2">
        <v>7.9689113000000006E-2</v>
      </c>
      <c r="F11422" s="2">
        <v>9.1544445000000002E-2</v>
      </c>
      <c r="G11422" s="2">
        <v>2.1153532049999999</v>
      </c>
      <c r="H11422" s="2">
        <v>1.7119038609999999</v>
      </c>
      <c r="I11422" s="2" t="s">
        <v>180</v>
      </c>
      <c r="J11422" s="2" t="s">
        <v>180</v>
      </c>
    </row>
    <row r="11423" spans="1:10" x14ac:dyDescent="0.25">
      <c r="A11423" s="2" t="s">
        <v>683</v>
      </c>
      <c r="B11423" s="2">
        <v>953</v>
      </c>
      <c r="C11423" s="2">
        <v>1450</v>
      </c>
      <c r="D11423" s="2">
        <v>3.5336078999999999E-2</v>
      </c>
      <c r="E11423" s="2">
        <v>4.8739599000000002E-2</v>
      </c>
      <c r="F11423" s="2">
        <v>6.1821387999999998E-2</v>
      </c>
      <c r="G11423" s="2">
        <v>-0.27500266699999998</v>
      </c>
      <c r="H11423" s="2">
        <v>-0.42841659799999998</v>
      </c>
      <c r="I11423" s="2" t="s">
        <v>180</v>
      </c>
      <c r="J11423" s="2" t="s">
        <v>180</v>
      </c>
    </row>
    <row r="11424" spans="1:10" x14ac:dyDescent="0.25">
      <c r="A11424" s="2" t="s">
        <v>683</v>
      </c>
      <c r="B11424" s="2">
        <v>1033</v>
      </c>
      <c r="C11424" s="2">
        <v>1568</v>
      </c>
      <c r="D11424" s="2">
        <v>3.5124662000000001E-2</v>
      </c>
      <c r="E11424" s="2">
        <v>3.6262255E-2</v>
      </c>
      <c r="F11424" s="2">
        <v>4.1951703999999999E-2</v>
      </c>
      <c r="G11424" s="2">
        <v>-3.1371272999999998E-2</v>
      </c>
      <c r="H11424" s="2">
        <v>-0.16273575500000001</v>
      </c>
      <c r="I11424" s="2" t="s">
        <v>180</v>
      </c>
      <c r="J11424" s="2" t="s">
        <v>180</v>
      </c>
    </row>
    <row r="11425" spans="1:10" x14ac:dyDescent="0.25">
      <c r="A11425" s="2" t="s">
        <v>683</v>
      </c>
      <c r="B11425" s="2">
        <v>1117</v>
      </c>
      <c r="C11425" s="2">
        <v>1690</v>
      </c>
      <c r="D11425" s="2">
        <v>8.2718316E-2</v>
      </c>
      <c r="E11425" s="2">
        <v>9.5335808999999994E-2</v>
      </c>
      <c r="F11425" s="2">
        <v>0.101728735</v>
      </c>
      <c r="G11425" s="2">
        <v>-0.132347888</v>
      </c>
      <c r="H11425" s="2">
        <v>-0.18687363800000001</v>
      </c>
      <c r="I11425" s="2" t="s">
        <v>180</v>
      </c>
      <c r="J11425" s="2" t="s">
        <v>180</v>
      </c>
    </row>
    <row r="11426" spans="1:10" x14ac:dyDescent="0.25">
      <c r="A11426" s="2" t="s">
        <v>683</v>
      </c>
      <c r="B11426" s="2">
        <v>1215</v>
      </c>
      <c r="C11426" s="2">
        <v>1826</v>
      </c>
      <c r="D11426" s="2">
        <v>8.2864894999999994E-2</v>
      </c>
      <c r="E11426" s="2">
        <v>0.14536594999999999</v>
      </c>
      <c r="F11426" s="2">
        <v>9.3409502000000005E-2</v>
      </c>
      <c r="G11426" s="2">
        <v>-0.429956634</v>
      </c>
      <c r="H11426" s="2">
        <v>-0.11288580199999999</v>
      </c>
      <c r="I11426" s="2" t="s">
        <v>180</v>
      </c>
      <c r="J11426" s="2" t="s">
        <v>180</v>
      </c>
    </row>
    <row r="11427" spans="1:10" x14ac:dyDescent="0.25">
      <c r="A11427" s="2" t="s">
        <v>683</v>
      </c>
      <c r="B11427" s="2">
        <v>1309</v>
      </c>
      <c r="C11427" s="2">
        <v>1958</v>
      </c>
      <c r="D11427" s="2">
        <v>6.2228723E-2</v>
      </c>
      <c r="E11427" s="2">
        <v>6.4838909E-2</v>
      </c>
      <c r="F11427" s="2">
        <v>6.4339310999999996E-2</v>
      </c>
      <c r="G11427" s="2">
        <v>-4.0256471000000002E-2</v>
      </c>
      <c r="H11427" s="2">
        <v>-3.2804015999999998E-2</v>
      </c>
      <c r="I11427" s="2" t="s">
        <v>180</v>
      </c>
      <c r="J11427" s="2" t="s">
        <v>180</v>
      </c>
    </row>
    <row r="11428" spans="1:10" x14ac:dyDescent="0.25">
      <c r="A11428" s="2" t="s">
        <v>683</v>
      </c>
      <c r="B11428" s="2">
        <v>1392</v>
      </c>
      <c r="C11428" s="2">
        <v>2079</v>
      </c>
      <c r="D11428" s="2">
        <v>2.9646896999999998E-2</v>
      </c>
      <c r="E11428" s="2">
        <v>5.2797524999999998E-2</v>
      </c>
      <c r="F11428" s="2">
        <v>4.7572554000000003E-2</v>
      </c>
      <c r="G11428" s="2">
        <v>-0.43847941299999998</v>
      </c>
      <c r="H11428" s="2">
        <v>-0.37680669700000002</v>
      </c>
      <c r="I11428" s="2" t="s">
        <v>180</v>
      </c>
      <c r="J11428" s="2" t="s">
        <v>180</v>
      </c>
    </row>
    <row r="11429" spans="1:10" x14ac:dyDescent="0.25">
      <c r="A11429" s="2" t="s">
        <v>683</v>
      </c>
      <c r="B11429" s="2">
        <v>1475</v>
      </c>
      <c r="C11429" s="2">
        <v>2200</v>
      </c>
      <c r="D11429" s="2">
        <v>8.6668029999999993E-2</v>
      </c>
      <c r="E11429" s="2">
        <v>0.112686518</v>
      </c>
      <c r="F11429" s="2">
        <v>0.11121847</v>
      </c>
      <c r="G11429" s="2">
        <v>-0.23089264600000001</v>
      </c>
      <c r="H11429" s="2">
        <v>-0.220740678</v>
      </c>
      <c r="I11429" s="2" t="s">
        <v>180</v>
      </c>
      <c r="J11429" s="2" t="s">
        <v>180</v>
      </c>
    </row>
    <row r="11430" spans="1:10" x14ac:dyDescent="0.25">
      <c r="A11430" s="2" t="s">
        <v>683</v>
      </c>
      <c r="B11430" s="2">
        <v>1568</v>
      </c>
      <c r="C11430" s="2">
        <v>2331</v>
      </c>
      <c r="D11430" s="2">
        <v>0.101931112</v>
      </c>
      <c r="E11430" s="2">
        <v>0.168643707</v>
      </c>
      <c r="F11430" s="2">
        <v>0.14780895499999999</v>
      </c>
      <c r="G11430" s="2">
        <v>-0.39558306399999998</v>
      </c>
      <c r="H11430" s="2">
        <v>-0.31038608099999998</v>
      </c>
      <c r="I11430" s="2" t="s">
        <v>180</v>
      </c>
      <c r="J11430" s="2" t="s">
        <v>180</v>
      </c>
    </row>
    <row r="11431" spans="1:10" x14ac:dyDescent="0.25">
      <c r="A11431" s="2" t="s">
        <v>683</v>
      </c>
      <c r="B11431" s="2">
        <v>1653</v>
      </c>
      <c r="C11431" s="2">
        <v>2454</v>
      </c>
      <c r="D11431" s="2">
        <v>0.23262237799999999</v>
      </c>
      <c r="E11431" s="2">
        <v>0.13797425499999999</v>
      </c>
      <c r="F11431" s="2">
        <v>0.16228900399999999</v>
      </c>
      <c r="G11431" s="2">
        <v>0.68598394399999996</v>
      </c>
      <c r="H11431" s="2">
        <v>0.43338348500000001</v>
      </c>
      <c r="I11431" s="2" t="s">
        <v>180</v>
      </c>
      <c r="J11431" s="2" t="s">
        <v>180</v>
      </c>
    </row>
    <row r="11432" spans="1:10" x14ac:dyDescent="0.25">
      <c r="A11432" s="2" t="s">
        <v>683</v>
      </c>
      <c r="B11432" s="2">
        <v>1774</v>
      </c>
      <c r="C11432" s="2">
        <v>2613</v>
      </c>
      <c r="D11432" s="2">
        <v>0.13723307700000001</v>
      </c>
      <c r="E11432" s="2">
        <v>0.44770212599999998</v>
      </c>
      <c r="F11432" s="2">
        <v>0.58079447500000003</v>
      </c>
      <c r="G11432" s="2">
        <v>-0.69347235900000004</v>
      </c>
      <c r="H11432" s="2">
        <v>-0.763714907</v>
      </c>
      <c r="I11432" s="2" t="s">
        <v>180</v>
      </c>
      <c r="J11432" s="2" t="s">
        <v>180</v>
      </c>
    </row>
    <row r="11433" spans="1:10" x14ac:dyDescent="0.25">
      <c r="A11433" s="2" t="s">
        <v>683</v>
      </c>
      <c r="B11433" s="2">
        <v>1866</v>
      </c>
      <c r="C11433" s="2">
        <v>2743</v>
      </c>
      <c r="D11433" s="2">
        <v>0.46000500999999999</v>
      </c>
      <c r="E11433" s="2">
        <v>0.34581012500000002</v>
      </c>
      <c r="F11433" s="2">
        <v>0.36327097400000002</v>
      </c>
      <c r="G11433" s="2">
        <v>0.33022423699999998</v>
      </c>
      <c r="H11433" s="2">
        <v>0.26628616999999999</v>
      </c>
      <c r="I11433" s="2" t="s">
        <v>180</v>
      </c>
      <c r="J11433" s="2" t="s">
        <v>180</v>
      </c>
    </row>
    <row r="11434" spans="1:10" x14ac:dyDescent="0.25">
      <c r="A11434" s="2" t="s">
        <v>683</v>
      </c>
      <c r="B11434" s="2">
        <v>1927</v>
      </c>
      <c r="C11434" s="2">
        <v>2842</v>
      </c>
      <c r="D11434" s="2">
        <v>0.34508820000000001</v>
      </c>
      <c r="E11434" s="2">
        <v>0.20426260500000001</v>
      </c>
      <c r="F11434" s="2">
        <v>0.206654054</v>
      </c>
      <c r="G11434" s="2">
        <v>0.68943404900000005</v>
      </c>
      <c r="H11434" s="2">
        <v>0.66988352399999995</v>
      </c>
      <c r="I11434" s="2" t="s">
        <v>180</v>
      </c>
      <c r="J11434" s="2" t="s">
        <v>180</v>
      </c>
    </row>
    <row r="11435" spans="1:10" x14ac:dyDescent="0.25">
      <c r="A11435" s="2" t="s">
        <v>683</v>
      </c>
      <c r="B11435" s="2">
        <v>2062</v>
      </c>
      <c r="C11435" s="2">
        <v>3015</v>
      </c>
      <c r="D11435" s="2">
        <v>2.5941166039999999</v>
      </c>
      <c r="E11435" s="2">
        <v>1.398046737</v>
      </c>
      <c r="F11435" s="2">
        <v>1.381744705</v>
      </c>
      <c r="G11435" s="2">
        <v>0.85552924299999999</v>
      </c>
      <c r="H11435" s="2">
        <v>0.87742105599999998</v>
      </c>
      <c r="I11435" s="2" t="s">
        <v>180</v>
      </c>
      <c r="J11435" s="2" t="s">
        <v>180</v>
      </c>
    </row>
    <row r="11436" spans="1:10" x14ac:dyDescent="0.25">
      <c r="A11436" s="2" t="s">
        <v>683</v>
      </c>
      <c r="B11436" s="2">
        <v>2161</v>
      </c>
      <c r="C11436" s="2">
        <v>3152</v>
      </c>
      <c r="D11436" s="2">
        <v>2.6880900969999999</v>
      </c>
      <c r="E11436" s="2">
        <v>1.451663814</v>
      </c>
      <c r="F11436" s="2">
        <v>1.5472634540000001</v>
      </c>
      <c r="G11436" s="2">
        <v>0.85173045700000005</v>
      </c>
      <c r="H11436" s="2">
        <v>0.73731893500000001</v>
      </c>
      <c r="I11436" s="2" t="s">
        <v>180</v>
      </c>
      <c r="J11436" s="2" t="s">
        <v>180</v>
      </c>
    </row>
    <row r="11437" spans="1:10" x14ac:dyDescent="0.25">
      <c r="A11437" s="2" t="s">
        <v>684</v>
      </c>
      <c r="B11437" s="2">
        <v>47</v>
      </c>
      <c r="C11437" s="2">
        <v>103</v>
      </c>
      <c r="D11437" s="2">
        <v>0.159170907</v>
      </c>
      <c r="E11437" s="2">
        <v>0.141784259</v>
      </c>
      <c r="F11437" s="2">
        <v>0.17651409300000001</v>
      </c>
      <c r="G11437" s="2">
        <v>0.12262749000000001</v>
      </c>
      <c r="H11437" s="2">
        <v>-9.8253832999999999E-2</v>
      </c>
      <c r="I11437" s="2" t="s">
        <v>181</v>
      </c>
      <c r="J11437" s="2" t="s">
        <v>181</v>
      </c>
    </row>
    <row r="11438" spans="1:10" x14ac:dyDescent="0.25">
      <c r="A11438" s="2" t="s">
        <v>684</v>
      </c>
      <c r="B11438" s="2">
        <v>91</v>
      </c>
      <c r="C11438" s="2">
        <v>164</v>
      </c>
      <c r="D11438" s="2">
        <v>8.9750674000000003E-2</v>
      </c>
      <c r="E11438" s="2">
        <v>9.5534116000000002E-2</v>
      </c>
      <c r="F11438" s="2">
        <v>0.13660186999999999</v>
      </c>
      <c r="G11438" s="2">
        <v>-6.0537977999999999E-2</v>
      </c>
      <c r="H11438" s="2">
        <v>-0.34297624100000002</v>
      </c>
      <c r="I11438" s="2" t="s">
        <v>181</v>
      </c>
      <c r="J11438" s="2" t="s">
        <v>181</v>
      </c>
    </row>
    <row r="11439" spans="1:10" x14ac:dyDescent="0.25">
      <c r="A11439" s="2" t="s">
        <v>684</v>
      </c>
      <c r="B11439" s="2">
        <v>128</v>
      </c>
      <c r="C11439" s="2">
        <v>218</v>
      </c>
      <c r="D11439" s="2">
        <v>3.5591757000000002E-2</v>
      </c>
      <c r="E11439" s="2">
        <v>4.6117513999999998E-2</v>
      </c>
      <c r="F11439" s="2">
        <v>3.4975609999999997E-2</v>
      </c>
      <c r="G11439" s="2">
        <v>-0.22823774299999999</v>
      </c>
      <c r="H11439" s="2">
        <v>1.7616482999999999E-2</v>
      </c>
      <c r="I11439" s="2" t="s">
        <v>181</v>
      </c>
      <c r="J11439" s="2" t="s">
        <v>181</v>
      </c>
    </row>
    <row r="11440" spans="1:10" x14ac:dyDescent="0.25">
      <c r="A11440" s="2" t="s">
        <v>684</v>
      </c>
      <c r="B11440" s="2">
        <v>171</v>
      </c>
      <c r="C11440" s="2">
        <v>278</v>
      </c>
      <c r="D11440" s="2">
        <v>0.15023396</v>
      </c>
      <c r="E11440" s="2">
        <v>0.12779742799999999</v>
      </c>
      <c r="F11440" s="2">
        <v>0.119297999</v>
      </c>
      <c r="G11440" s="2">
        <v>0.175563255</v>
      </c>
      <c r="H11440" s="2">
        <v>0.259316677</v>
      </c>
      <c r="I11440" s="2" t="s">
        <v>181</v>
      </c>
      <c r="J11440" s="2" t="s">
        <v>181</v>
      </c>
    </row>
    <row r="11441" spans="1:10" x14ac:dyDescent="0.25">
      <c r="A11441" s="2" t="s">
        <v>684</v>
      </c>
      <c r="B11441" s="2">
        <v>201</v>
      </c>
      <c r="C11441" s="2">
        <v>325</v>
      </c>
      <c r="D11441" s="2">
        <v>7.0816379999999998E-2</v>
      </c>
      <c r="E11441" s="2">
        <v>6.6925342999999998E-2</v>
      </c>
      <c r="F11441" s="2">
        <v>9.6277224999999994E-2</v>
      </c>
      <c r="G11441" s="2">
        <v>5.8139957999999999E-2</v>
      </c>
      <c r="H11441" s="2">
        <v>-0.264453463</v>
      </c>
      <c r="I11441" s="2" t="s">
        <v>181</v>
      </c>
      <c r="J11441" s="2" t="s">
        <v>181</v>
      </c>
    </row>
    <row r="11442" spans="1:10" x14ac:dyDescent="0.25">
      <c r="A11442" s="2" t="s">
        <v>684</v>
      </c>
      <c r="B11442" s="2">
        <v>250</v>
      </c>
      <c r="C11442" s="2">
        <v>391</v>
      </c>
      <c r="D11442" s="2">
        <v>0.235040893</v>
      </c>
      <c r="E11442" s="2">
        <v>0.17822344800000001</v>
      </c>
      <c r="F11442" s="2">
        <v>0.17416672499999999</v>
      </c>
      <c r="G11442" s="2">
        <v>0.31879893199999998</v>
      </c>
      <c r="H11442" s="2">
        <v>0.34951664100000002</v>
      </c>
      <c r="I11442" s="2" t="s">
        <v>181</v>
      </c>
      <c r="J11442" s="2" t="s">
        <v>181</v>
      </c>
    </row>
    <row r="11443" spans="1:10" x14ac:dyDescent="0.25">
      <c r="A11443" s="2" t="s">
        <v>684</v>
      </c>
      <c r="B11443" s="2">
        <v>288</v>
      </c>
      <c r="C11443" s="2">
        <v>446</v>
      </c>
      <c r="D11443" s="2">
        <v>4.4855589000000001E-2</v>
      </c>
      <c r="E11443" s="2">
        <v>5.3242286E-2</v>
      </c>
      <c r="F11443" s="2">
        <v>7.3061265E-2</v>
      </c>
      <c r="G11443" s="2">
        <v>-0.15751947499999999</v>
      </c>
      <c r="H11443" s="2">
        <v>-0.386055119</v>
      </c>
      <c r="I11443" s="2" t="s">
        <v>181</v>
      </c>
      <c r="J11443" s="2" t="s">
        <v>181</v>
      </c>
    </row>
    <row r="11444" spans="1:10" x14ac:dyDescent="0.25">
      <c r="A11444" s="2" t="s">
        <v>684</v>
      </c>
      <c r="B11444" s="2">
        <v>331</v>
      </c>
      <c r="C11444" s="2">
        <v>506</v>
      </c>
      <c r="D11444" s="2">
        <v>9.9840168000000007E-2</v>
      </c>
      <c r="E11444" s="2">
        <v>0.139231937</v>
      </c>
      <c r="F11444" s="2">
        <v>0.111217581</v>
      </c>
      <c r="G11444" s="2">
        <v>-0.28292193199999999</v>
      </c>
      <c r="H11444" s="2">
        <v>-0.102298687</v>
      </c>
      <c r="I11444" s="2" t="s">
        <v>181</v>
      </c>
      <c r="J11444" s="2" t="s">
        <v>181</v>
      </c>
    </row>
    <row r="11445" spans="1:10" x14ac:dyDescent="0.25">
      <c r="A11445" s="2" t="s">
        <v>684</v>
      </c>
      <c r="B11445" s="2">
        <v>365</v>
      </c>
      <c r="C11445" s="2">
        <v>557</v>
      </c>
      <c r="D11445" s="2">
        <v>4.9892101000000001E-2</v>
      </c>
      <c r="E11445" s="2">
        <v>3.7236101000000001E-2</v>
      </c>
      <c r="F11445" s="2">
        <v>3.3419682999999999E-2</v>
      </c>
      <c r="G11445" s="2">
        <v>0.33988520999999999</v>
      </c>
      <c r="H11445" s="2">
        <v>0.49289572300000001</v>
      </c>
      <c r="I11445" s="2" t="s">
        <v>181</v>
      </c>
      <c r="J11445" s="2" t="s">
        <v>181</v>
      </c>
    </row>
    <row r="11446" spans="1:10" x14ac:dyDescent="0.25">
      <c r="A11446" s="2" t="s">
        <v>684</v>
      </c>
      <c r="B11446" s="2">
        <v>405</v>
      </c>
      <c r="C11446" s="2">
        <v>614</v>
      </c>
      <c r="D11446" s="2">
        <v>0.171413176</v>
      </c>
      <c r="E11446" s="2">
        <v>0.124007478</v>
      </c>
      <c r="F11446" s="2">
        <v>0.116692983</v>
      </c>
      <c r="G11446" s="2">
        <v>0.38228095499999998</v>
      </c>
      <c r="H11446" s="2">
        <v>0.46892444100000003</v>
      </c>
      <c r="I11446" s="2" t="s">
        <v>181</v>
      </c>
      <c r="J11446" s="2" t="s">
        <v>181</v>
      </c>
    </row>
    <row r="11447" spans="1:10" x14ac:dyDescent="0.25">
      <c r="A11447" s="2" t="s">
        <v>684</v>
      </c>
      <c r="B11447" s="2">
        <v>441</v>
      </c>
      <c r="C11447" s="2">
        <v>667</v>
      </c>
      <c r="D11447" s="2">
        <v>3.5212714999999999E-2</v>
      </c>
      <c r="E11447" s="2">
        <v>3.7912044999999998E-2</v>
      </c>
      <c r="F11447" s="2">
        <v>2.8341556E-2</v>
      </c>
      <c r="G11447" s="2">
        <v>-7.1199797999999995E-2</v>
      </c>
      <c r="H11447" s="2">
        <v>0.242441137</v>
      </c>
      <c r="I11447" s="2" t="s">
        <v>181</v>
      </c>
      <c r="J11447" s="2" t="s">
        <v>181</v>
      </c>
    </row>
    <row r="11448" spans="1:10" x14ac:dyDescent="0.25">
      <c r="A11448" s="2" t="s">
        <v>684</v>
      </c>
      <c r="B11448" s="2">
        <v>481</v>
      </c>
      <c r="C11448" s="2">
        <v>724</v>
      </c>
      <c r="D11448" s="2">
        <v>0.184007331</v>
      </c>
      <c r="E11448" s="2">
        <v>0.14755828500000001</v>
      </c>
      <c r="F11448" s="2">
        <v>0.135192918</v>
      </c>
      <c r="G11448" s="2">
        <v>0.24701456599999999</v>
      </c>
      <c r="H11448" s="2">
        <v>0.36107225999999998</v>
      </c>
      <c r="I11448" s="2" t="s">
        <v>181</v>
      </c>
      <c r="J11448" s="2" t="s">
        <v>181</v>
      </c>
    </row>
    <row r="11449" spans="1:10" x14ac:dyDescent="0.25">
      <c r="A11449" s="2" t="s">
        <v>684</v>
      </c>
      <c r="B11449" s="2">
        <v>516</v>
      </c>
      <c r="C11449" s="2">
        <v>776</v>
      </c>
      <c r="D11449" s="2">
        <v>3.6566405000000003E-2</v>
      </c>
      <c r="E11449" s="2">
        <v>2.4845052999999999E-2</v>
      </c>
      <c r="F11449" s="2">
        <v>3.7435441999999999E-2</v>
      </c>
      <c r="G11449" s="2">
        <v>0.47177807300000002</v>
      </c>
      <c r="H11449" s="2">
        <v>-2.3214275999999999E-2</v>
      </c>
      <c r="I11449" s="2" t="s">
        <v>181</v>
      </c>
      <c r="J11449" s="2" t="s">
        <v>181</v>
      </c>
    </row>
    <row r="11450" spans="1:10" x14ac:dyDescent="0.25">
      <c r="A11450" s="2" t="s">
        <v>684</v>
      </c>
      <c r="B11450" s="2">
        <v>557</v>
      </c>
      <c r="C11450" s="2">
        <v>834</v>
      </c>
      <c r="D11450" s="2">
        <v>0.178154337</v>
      </c>
      <c r="E11450" s="2">
        <v>0.12771364399999999</v>
      </c>
      <c r="F11450" s="2">
        <v>0.122753244</v>
      </c>
      <c r="G11450" s="2">
        <v>0.39495148000000002</v>
      </c>
      <c r="H11450" s="2">
        <v>0.45132080200000002</v>
      </c>
      <c r="I11450" s="2" t="s">
        <v>181</v>
      </c>
      <c r="J11450" s="2" t="s">
        <v>181</v>
      </c>
    </row>
    <row r="11451" spans="1:10" x14ac:dyDescent="0.25">
      <c r="A11451" s="2" t="s">
        <v>684</v>
      </c>
      <c r="B11451" s="2">
        <v>596</v>
      </c>
      <c r="C11451" s="2">
        <v>890</v>
      </c>
      <c r="D11451" s="2">
        <v>9.8205663999999998E-2</v>
      </c>
      <c r="E11451" s="2">
        <v>8.8012475000000007E-2</v>
      </c>
      <c r="F11451" s="2">
        <v>8.0660951999999994E-2</v>
      </c>
      <c r="G11451" s="2">
        <v>0.11581528200000001</v>
      </c>
      <c r="H11451" s="2">
        <v>0.21751184800000001</v>
      </c>
      <c r="I11451" s="2" t="s">
        <v>181</v>
      </c>
      <c r="J11451" s="2" t="s">
        <v>181</v>
      </c>
    </row>
    <row r="11452" spans="1:10" x14ac:dyDescent="0.25">
      <c r="A11452" s="2" t="s">
        <v>684</v>
      </c>
      <c r="B11452" s="2">
        <v>639</v>
      </c>
      <c r="C11452" s="2">
        <v>950</v>
      </c>
      <c r="D11452" s="2">
        <v>0.14828613400000001</v>
      </c>
      <c r="E11452" s="2">
        <v>0.124428108</v>
      </c>
      <c r="F11452" s="2">
        <v>0.10361977999999999</v>
      </c>
      <c r="G11452" s="2">
        <v>0.19174144800000001</v>
      </c>
      <c r="H11452" s="2">
        <v>0.43106011</v>
      </c>
      <c r="I11452" s="2" t="s">
        <v>181</v>
      </c>
      <c r="J11452" s="2" t="s">
        <v>181</v>
      </c>
    </row>
    <row r="11453" spans="1:10" x14ac:dyDescent="0.25">
      <c r="A11453" s="2" t="s">
        <v>684</v>
      </c>
      <c r="B11453" s="2">
        <v>674</v>
      </c>
      <c r="C11453" s="2">
        <v>1002</v>
      </c>
      <c r="D11453" s="2">
        <v>3.3387791999999999E-2</v>
      </c>
      <c r="E11453" s="2">
        <v>2.7302199999999999E-2</v>
      </c>
      <c r="F11453" s="2">
        <v>3.0259313999999999E-2</v>
      </c>
      <c r="G11453" s="2">
        <v>0.222897506</v>
      </c>
      <c r="H11453" s="2">
        <v>0.103388935</v>
      </c>
      <c r="I11453" s="2" t="s">
        <v>181</v>
      </c>
      <c r="J11453" s="2" t="s">
        <v>181</v>
      </c>
    </row>
    <row r="11454" spans="1:10" x14ac:dyDescent="0.25">
      <c r="A11454" s="2" t="s">
        <v>684</v>
      </c>
      <c r="B11454" s="2">
        <v>719</v>
      </c>
      <c r="C11454" s="2">
        <v>1064</v>
      </c>
      <c r="D11454" s="2">
        <v>0.104415402</v>
      </c>
      <c r="E11454" s="2">
        <v>0.100081297</v>
      </c>
      <c r="F11454" s="2">
        <v>0.11324392699999999</v>
      </c>
      <c r="G11454" s="2">
        <v>4.3305847000000001E-2</v>
      </c>
      <c r="H11454" s="2">
        <v>-7.7960244999999997E-2</v>
      </c>
      <c r="I11454" s="2" t="s">
        <v>181</v>
      </c>
      <c r="J11454" s="2" t="s">
        <v>181</v>
      </c>
    </row>
    <row r="11455" spans="1:10" x14ac:dyDescent="0.25">
      <c r="A11455" s="2" t="s">
        <v>684</v>
      </c>
      <c r="B11455" s="2">
        <v>751</v>
      </c>
      <c r="C11455" s="2">
        <v>1113</v>
      </c>
      <c r="D11455" s="2">
        <v>2.9689903E-2</v>
      </c>
      <c r="E11455" s="2">
        <v>3.2019100000000002E-2</v>
      </c>
      <c r="F11455" s="2">
        <v>4.7387576000000001E-2</v>
      </c>
      <c r="G11455" s="2">
        <v>-7.2743972000000004E-2</v>
      </c>
      <c r="H11455" s="2">
        <v>-0.37346651199999997</v>
      </c>
      <c r="I11455" s="2" t="s">
        <v>181</v>
      </c>
      <c r="J11455" s="2" t="s">
        <v>181</v>
      </c>
    </row>
    <row r="11456" spans="1:10" x14ac:dyDescent="0.25">
      <c r="A11456" s="2" t="s">
        <v>684</v>
      </c>
      <c r="B11456" s="2">
        <v>786</v>
      </c>
      <c r="C11456" s="2">
        <v>1165</v>
      </c>
      <c r="D11456" s="2">
        <v>0.40810815299999997</v>
      </c>
      <c r="E11456" s="2">
        <v>0.228367925</v>
      </c>
      <c r="F11456" s="2">
        <v>0.233570376</v>
      </c>
      <c r="G11456" s="2">
        <v>0.78706424399999997</v>
      </c>
      <c r="H11456" s="2">
        <v>0.747259907</v>
      </c>
      <c r="I11456" s="2" t="s">
        <v>181</v>
      </c>
      <c r="J11456" s="2" t="s">
        <v>181</v>
      </c>
    </row>
    <row r="11457" spans="1:10" x14ac:dyDescent="0.25">
      <c r="A11457" s="2" t="s">
        <v>684</v>
      </c>
      <c r="B11457" s="2">
        <v>877</v>
      </c>
      <c r="C11457" s="2">
        <v>1273</v>
      </c>
      <c r="D11457" s="2">
        <v>1.0297397290000001</v>
      </c>
      <c r="E11457" s="2">
        <v>0.648887455</v>
      </c>
      <c r="F11457" s="2">
        <v>0.659517872</v>
      </c>
      <c r="G11457" s="2">
        <v>0.586931172</v>
      </c>
      <c r="H11457" s="2">
        <v>0.56135227300000001</v>
      </c>
      <c r="I11457" s="2" t="s">
        <v>181</v>
      </c>
      <c r="J11457" s="2" t="s">
        <v>181</v>
      </c>
    </row>
    <row r="11458" spans="1:10" x14ac:dyDescent="0.25">
      <c r="A11458" s="2" t="s">
        <v>684</v>
      </c>
      <c r="B11458" s="2">
        <v>905</v>
      </c>
      <c r="C11458" s="2">
        <v>1318</v>
      </c>
      <c r="D11458" s="2">
        <v>1.0790129559999999</v>
      </c>
      <c r="E11458" s="2">
        <v>0.711091476</v>
      </c>
      <c r="F11458" s="2">
        <v>0.71178733000000005</v>
      </c>
      <c r="G11458" s="2">
        <v>0.51740386699999996</v>
      </c>
      <c r="H11458" s="2">
        <v>0.51592043099999996</v>
      </c>
      <c r="I11458" s="2" t="s">
        <v>181</v>
      </c>
      <c r="J11458" s="2" t="s">
        <v>181</v>
      </c>
    </row>
    <row r="11459" spans="1:10" x14ac:dyDescent="0.25">
      <c r="A11459" s="2" t="s">
        <v>684</v>
      </c>
      <c r="B11459" s="2">
        <v>940</v>
      </c>
      <c r="C11459" s="2">
        <v>1370</v>
      </c>
      <c r="D11459" s="2">
        <v>1.144307623</v>
      </c>
      <c r="E11459" s="2">
        <v>0.72386997500000005</v>
      </c>
      <c r="F11459" s="2">
        <v>0.73034062899999996</v>
      </c>
      <c r="G11459" s="2">
        <v>0.58081929499999996</v>
      </c>
      <c r="H11459" s="2">
        <v>0.56681358999999998</v>
      </c>
      <c r="I11459" s="2" t="s">
        <v>181</v>
      </c>
      <c r="J11459" s="2" t="s">
        <v>181</v>
      </c>
    </row>
    <row r="11460" spans="1:10" x14ac:dyDescent="0.25">
      <c r="A11460" s="2" t="s">
        <v>685</v>
      </c>
      <c r="B11460" s="2">
        <v>4</v>
      </c>
      <c r="C11460" s="2">
        <v>71</v>
      </c>
      <c r="D11460" s="2">
        <v>3.1315111E-2</v>
      </c>
      <c r="E11460" s="2">
        <v>6.4828230000000004E-3</v>
      </c>
      <c r="F11460" s="2">
        <v>5.9814100000000004E-3</v>
      </c>
      <c r="G11460" s="2">
        <v>3.830474599</v>
      </c>
      <c r="H11460" s="2">
        <v>4.2354066469999996</v>
      </c>
      <c r="I11460" s="2" t="s">
        <v>137</v>
      </c>
      <c r="J11460" s="2" t="s">
        <v>137</v>
      </c>
    </row>
    <row r="11461" spans="1:10" x14ac:dyDescent="0.25">
      <c r="A11461" s="2" t="s">
        <v>685</v>
      </c>
      <c r="B11461" s="2">
        <v>73</v>
      </c>
      <c r="C11461" s="2">
        <v>160</v>
      </c>
      <c r="D11461" s="2">
        <v>1.0829516000000001E-2</v>
      </c>
      <c r="E11461" s="2">
        <v>2.4155774000000001E-2</v>
      </c>
      <c r="F11461" s="2">
        <v>2.4062684000000001E-2</v>
      </c>
      <c r="G11461" s="2">
        <v>-0.55168002999999999</v>
      </c>
      <c r="H11461" s="2">
        <v>-0.54994563900000004</v>
      </c>
      <c r="I11461" s="2" t="s">
        <v>137</v>
      </c>
      <c r="J11461" s="2" t="s">
        <v>137</v>
      </c>
    </row>
    <row r="11462" spans="1:10" x14ac:dyDescent="0.25">
      <c r="A11462" s="2" t="s">
        <v>685</v>
      </c>
      <c r="B11462" s="2">
        <v>110</v>
      </c>
      <c r="C11462" s="2">
        <v>217</v>
      </c>
      <c r="D11462" s="2">
        <v>3.362009E-3</v>
      </c>
      <c r="E11462" s="2">
        <v>5.944052E-3</v>
      </c>
      <c r="F11462" s="2">
        <v>5.376278E-3</v>
      </c>
      <c r="G11462" s="2">
        <v>-0.43439112099999999</v>
      </c>
      <c r="H11462" s="2">
        <v>-0.37465865999999998</v>
      </c>
      <c r="I11462" s="2" t="s">
        <v>137</v>
      </c>
      <c r="J11462" s="2" t="s">
        <v>137</v>
      </c>
    </row>
    <row r="11463" spans="1:10" x14ac:dyDescent="0.25">
      <c r="A11463" s="2" t="s">
        <v>685</v>
      </c>
      <c r="B11463" s="2">
        <v>204</v>
      </c>
      <c r="C11463" s="2">
        <v>331</v>
      </c>
      <c r="D11463" s="2">
        <v>4.685214E-3</v>
      </c>
      <c r="E11463" s="2">
        <v>5.5148660000000002E-3</v>
      </c>
      <c r="F11463" s="2">
        <v>4.4781480000000004E-3</v>
      </c>
      <c r="G11463" s="2">
        <v>-0.15043909999999999</v>
      </c>
      <c r="H11463" s="2">
        <v>4.6239316000000003E-2</v>
      </c>
      <c r="I11463" s="2" t="s">
        <v>137</v>
      </c>
      <c r="J11463" s="2" t="s">
        <v>137</v>
      </c>
    </row>
    <row r="11464" spans="1:10" x14ac:dyDescent="0.25">
      <c r="A11464" s="2" t="s">
        <v>685</v>
      </c>
      <c r="B11464" s="2">
        <v>244</v>
      </c>
      <c r="C11464" s="2">
        <v>391</v>
      </c>
      <c r="D11464" s="2">
        <v>7.0083710000000002E-3</v>
      </c>
      <c r="E11464" s="2">
        <v>4.2542989999999996E-3</v>
      </c>
      <c r="F11464" s="2">
        <v>4.2542989999999996E-3</v>
      </c>
      <c r="G11464" s="2">
        <v>0.64736227899999998</v>
      </c>
      <c r="H11464" s="2">
        <v>0.64736227899999998</v>
      </c>
      <c r="I11464" s="2" t="s">
        <v>137</v>
      </c>
      <c r="J11464" s="2" t="s">
        <v>137</v>
      </c>
    </row>
    <row r="11465" spans="1:10" x14ac:dyDescent="0.25">
      <c r="A11465" s="2" t="s">
        <v>685</v>
      </c>
      <c r="B11465" s="2">
        <v>270</v>
      </c>
      <c r="C11465" s="2">
        <v>437</v>
      </c>
      <c r="D11465" s="2">
        <v>7.8860360000000008E-3</v>
      </c>
      <c r="E11465" s="2">
        <v>3.7891959999999999E-3</v>
      </c>
      <c r="F11465" s="2">
        <v>3.824053E-3</v>
      </c>
      <c r="G11465" s="2">
        <v>1.0811898090000001</v>
      </c>
      <c r="H11465" s="2">
        <v>1.062219241</v>
      </c>
      <c r="I11465" s="2" t="s">
        <v>137</v>
      </c>
      <c r="J11465" s="2" t="s">
        <v>137</v>
      </c>
    </row>
    <row r="11466" spans="1:10" x14ac:dyDescent="0.25">
      <c r="A11466" s="2" t="s">
        <v>685</v>
      </c>
      <c r="B11466" s="2">
        <v>367</v>
      </c>
      <c r="C11466" s="2">
        <v>554</v>
      </c>
      <c r="D11466" s="2">
        <v>2.5552299999999999E-3</v>
      </c>
      <c r="E11466" s="2">
        <v>3.9205639999999996E-3</v>
      </c>
      <c r="F11466" s="2">
        <v>3.6705209999999999E-3</v>
      </c>
      <c r="G11466" s="2">
        <v>-0.34824937099999997</v>
      </c>
      <c r="H11466" s="2">
        <v>-0.30385074499999998</v>
      </c>
      <c r="I11466" s="2" t="s">
        <v>137</v>
      </c>
      <c r="J11466" s="2" t="s">
        <v>137</v>
      </c>
    </row>
    <row r="11467" spans="1:10" x14ac:dyDescent="0.25">
      <c r="A11467" s="2" t="s">
        <v>685</v>
      </c>
      <c r="B11467" s="2">
        <v>467</v>
      </c>
      <c r="C11467" s="2">
        <v>674</v>
      </c>
      <c r="D11467" s="2">
        <v>8.0917060000000006E-3</v>
      </c>
      <c r="E11467" s="2">
        <v>2.1565629999999998E-3</v>
      </c>
      <c r="F11467" s="2">
        <v>2.0095379999999999E-3</v>
      </c>
      <c r="G11467" s="2">
        <v>2.752131001</v>
      </c>
      <c r="H11467" s="2">
        <v>3.0266503440000001</v>
      </c>
      <c r="I11467" s="2" t="s">
        <v>137</v>
      </c>
      <c r="J11467" s="2" t="s">
        <v>137</v>
      </c>
    </row>
    <row r="11468" spans="1:10" x14ac:dyDescent="0.25">
      <c r="A11468" s="2" t="s">
        <v>685</v>
      </c>
      <c r="B11468" s="2">
        <v>613</v>
      </c>
      <c r="C11468" s="2">
        <v>840</v>
      </c>
      <c r="D11468" s="2">
        <v>2.700923E-3</v>
      </c>
      <c r="E11468" s="2">
        <v>2.6744690000000001E-3</v>
      </c>
      <c r="F11468" s="2">
        <v>2.9987820000000002E-3</v>
      </c>
      <c r="G11468" s="2">
        <v>9.8910509999999997E-3</v>
      </c>
      <c r="H11468" s="2">
        <v>-9.9326660999999997E-2</v>
      </c>
      <c r="I11468" s="2" t="s">
        <v>137</v>
      </c>
      <c r="J11468" s="2" t="s">
        <v>137</v>
      </c>
    </row>
    <row r="11469" spans="1:10" x14ac:dyDescent="0.25">
      <c r="A11469" s="2" t="s">
        <v>685</v>
      </c>
      <c r="B11469" s="2">
        <v>675</v>
      </c>
      <c r="C11469" s="2">
        <v>922</v>
      </c>
      <c r="D11469" s="2">
        <v>1.6850621999999999E-2</v>
      </c>
      <c r="E11469" s="2">
        <v>4.1761610000000003E-3</v>
      </c>
      <c r="F11469" s="2">
        <v>4.4957249999999999E-3</v>
      </c>
      <c r="G11469" s="2">
        <v>3.0349553390000001</v>
      </c>
      <c r="H11469" s="2">
        <v>2.748143491</v>
      </c>
      <c r="I11469" s="2" t="s">
        <v>137</v>
      </c>
      <c r="J11469" s="2" t="s">
        <v>137</v>
      </c>
    </row>
    <row r="11470" spans="1:10" x14ac:dyDescent="0.25">
      <c r="A11470" s="2" t="s">
        <v>685</v>
      </c>
      <c r="B11470" s="2">
        <v>776</v>
      </c>
      <c r="C11470" s="2">
        <v>1043</v>
      </c>
      <c r="D11470" s="2">
        <v>5.2642610000000001E-3</v>
      </c>
      <c r="E11470" s="2">
        <v>1.951709E-3</v>
      </c>
      <c r="F11470" s="2">
        <v>1.7646929999999999E-3</v>
      </c>
      <c r="G11470" s="2">
        <v>1.697256528</v>
      </c>
      <c r="H11470" s="2">
        <v>1.9831034949999999</v>
      </c>
      <c r="I11470" s="2" t="s">
        <v>137</v>
      </c>
      <c r="J11470" s="2" t="s">
        <v>137</v>
      </c>
    </row>
    <row r="11471" spans="1:10" x14ac:dyDescent="0.25">
      <c r="A11471" s="2" t="s">
        <v>685</v>
      </c>
      <c r="B11471" s="2">
        <v>888</v>
      </c>
      <c r="C11471" s="2">
        <v>1175</v>
      </c>
      <c r="D11471" s="2">
        <v>5.3719079999999999E-3</v>
      </c>
      <c r="E11471" s="2">
        <v>6.8190430000000003E-3</v>
      </c>
      <c r="F11471" s="2">
        <v>5.3863720000000004E-3</v>
      </c>
      <c r="G11471" s="2">
        <v>-0.21221973</v>
      </c>
      <c r="H11471" s="2">
        <v>-2.685251E-3</v>
      </c>
      <c r="I11471" s="2" t="s">
        <v>137</v>
      </c>
      <c r="J11471" s="2" t="s">
        <v>137</v>
      </c>
    </row>
    <row r="11472" spans="1:10" x14ac:dyDescent="0.25">
      <c r="A11472" s="2" t="s">
        <v>685</v>
      </c>
      <c r="B11472" s="2">
        <v>980</v>
      </c>
      <c r="C11472" s="2">
        <v>1287</v>
      </c>
      <c r="D11472" s="2">
        <v>2.0775440000000002E-3</v>
      </c>
      <c r="E11472" s="2">
        <v>2.665316E-3</v>
      </c>
      <c r="F11472" s="2">
        <v>2.0210139999999998E-3</v>
      </c>
      <c r="G11472" s="2">
        <v>-0.22052613500000001</v>
      </c>
      <c r="H11472" s="2">
        <v>2.7971224999999999E-2</v>
      </c>
      <c r="I11472" s="2" t="s">
        <v>137</v>
      </c>
      <c r="J11472" s="2" t="s">
        <v>137</v>
      </c>
    </row>
    <row r="11473" spans="1:10" x14ac:dyDescent="0.25">
      <c r="A11473" s="2" t="s">
        <v>685</v>
      </c>
      <c r="B11473" s="2">
        <v>1083</v>
      </c>
      <c r="C11473" s="2">
        <v>1410</v>
      </c>
      <c r="D11473" s="2">
        <v>5.8912110000000004E-3</v>
      </c>
      <c r="E11473" s="2">
        <v>7.0002110000000001E-3</v>
      </c>
      <c r="F11473" s="2">
        <v>1.655767E-3</v>
      </c>
      <c r="G11473" s="2">
        <v>-0.15842371499999999</v>
      </c>
      <c r="H11473" s="2">
        <v>2.5579947490000001</v>
      </c>
      <c r="I11473" s="2" t="s">
        <v>137</v>
      </c>
      <c r="J11473" s="2" t="s">
        <v>137</v>
      </c>
    </row>
    <row r="11474" spans="1:10" x14ac:dyDescent="0.25">
      <c r="A11474" s="2" t="s">
        <v>685</v>
      </c>
      <c r="B11474" s="2">
        <v>1174</v>
      </c>
      <c r="C11474" s="2">
        <v>1521</v>
      </c>
      <c r="D11474" s="2">
        <v>4.1434351000000001E-2</v>
      </c>
      <c r="E11474" s="2">
        <v>5.0710473999999998E-2</v>
      </c>
      <c r="F11474" s="2">
        <v>4.8221310000000003E-2</v>
      </c>
      <c r="G11474" s="2">
        <v>-0.182923219</v>
      </c>
      <c r="H11474" s="2">
        <v>-0.14074605700000001</v>
      </c>
      <c r="I11474" s="2" t="s">
        <v>137</v>
      </c>
      <c r="J11474" s="2" t="s">
        <v>137</v>
      </c>
    </row>
    <row r="11475" spans="1:10" x14ac:dyDescent="0.25">
      <c r="A11475" s="2" t="s">
        <v>686</v>
      </c>
      <c r="B11475" s="2">
        <v>4</v>
      </c>
      <c r="C11475" s="2">
        <v>97</v>
      </c>
      <c r="D11475" s="2">
        <v>0.473883269</v>
      </c>
      <c r="E11475" s="2">
        <v>0.29399899499999999</v>
      </c>
      <c r="F11475" s="2">
        <v>0.29044024200000002</v>
      </c>
      <c r="G11475" s="2">
        <v>0.61185336499999998</v>
      </c>
      <c r="H11475" s="2">
        <v>0.63160333899999999</v>
      </c>
      <c r="I11475" s="2" t="s">
        <v>70</v>
      </c>
      <c r="J11475" s="2" t="s">
        <v>70</v>
      </c>
    </row>
    <row r="11476" spans="1:10" x14ac:dyDescent="0.25">
      <c r="A11476" s="2" t="s">
        <v>686</v>
      </c>
      <c r="B11476" s="2">
        <v>65</v>
      </c>
      <c r="C11476" s="2">
        <v>180</v>
      </c>
      <c r="D11476" s="2">
        <v>0.46935787699999998</v>
      </c>
      <c r="E11476" s="2">
        <v>0.29097964399999998</v>
      </c>
      <c r="F11476" s="2">
        <v>0.29086598699999999</v>
      </c>
      <c r="G11476" s="2">
        <v>0.61302649899999995</v>
      </c>
      <c r="H11476" s="2">
        <v>0.61365679500000003</v>
      </c>
      <c r="I11476" s="2" t="s">
        <v>70</v>
      </c>
      <c r="J11476" s="2" t="s">
        <v>70</v>
      </c>
    </row>
    <row r="11477" spans="1:10" x14ac:dyDescent="0.25">
      <c r="A11477" s="2" t="s">
        <v>686</v>
      </c>
      <c r="B11477" s="2">
        <v>154</v>
      </c>
      <c r="C11477" s="2">
        <v>291</v>
      </c>
      <c r="D11477" s="2">
        <v>0.463340486</v>
      </c>
      <c r="E11477" s="2">
        <v>0.28261504999999998</v>
      </c>
      <c r="F11477" s="2">
        <v>0.28175921799999998</v>
      </c>
      <c r="G11477" s="2">
        <v>0.63947562800000002</v>
      </c>
      <c r="H11477" s="2">
        <v>0.64445546600000003</v>
      </c>
      <c r="I11477" s="2" t="s">
        <v>70</v>
      </c>
      <c r="J11477" s="2" t="s">
        <v>70</v>
      </c>
    </row>
    <row r="11478" spans="1:10" x14ac:dyDescent="0.25">
      <c r="A11478" s="2" t="s">
        <v>686</v>
      </c>
      <c r="B11478" s="2">
        <v>262</v>
      </c>
      <c r="C11478" s="2">
        <v>421</v>
      </c>
      <c r="D11478" s="2">
        <v>2.8009547999999999E-2</v>
      </c>
      <c r="E11478" s="2">
        <v>4.9622477999999998E-2</v>
      </c>
      <c r="F11478" s="2">
        <v>4.7391746999999998E-2</v>
      </c>
      <c r="G11478" s="2">
        <v>-0.43554717700000001</v>
      </c>
      <c r="H11478" s="2">
        <v>-0.40897836100000001</v>
      </c>
      <c r="I11478" s="2" t="s">
        <v>70</v>
      </c>
      <c r="J11478" s="2" t="s">
        <v>70</v>
      </c>
    </row>
    <row r="11479" spans="1:10" x14ac:dyDescent="0.25">
      <c r="A11479" s="2" t="s">
        <v>686</v>
      </c>
      <c r="B11479" s="2">
        <v>351</v>
      </c>
      <c r="C11479" s="2">
        <v>532</v>
      </c>
      <c r="D11479" s="2">
        <v>0.14828232</v>
      </c>
      <c r="E11479" s="2">
        <v>5.1979306000000003E-2</v>
      </c>
      <c r="F11479" s="2">
        <v>7.8688791999999994E-2</v>
      </c>
      <c r="G11479" s="2">
        <v>1.8527183439999999</v>
      </c>
      <c r="H11479" s="2">
        <v>0.88441474399999997</v>
      </c>
      <c r="I11479" s="2" t="s">
        <v>70</v>
      </c>
      <c r="J11479" s="2" t="s">
        <v>70</v>
      </c>
    </row>
    <row r="11480" spans="1:10" x14ac:dyDescent="0.25">
      <c r="A11480" s="2" t="s">
        <v>686</v>
      </c>
      <c r="B11480" s="2">
        <v>380</v>
      </c>
      <c r="C11480" s="2">
        <v>583</v>
      </c>
      <c r="D11480" s="2">
        <v>8.2332077000000004E-2</v>
      </c>
      <c r="E11480" s="2">
        <v>0.30399434199999997</v>
      </c>
      <c r="F11480" s="2">
        <v>5.4614850999999999E-2</v>
      </c>
      <c r="G11480" s="2">
        <v>-0.72916575800000005</v>
      </c>
      <c r="H11480" s="2">
        <v>0.50750345900000005</v>
      </c>
      <c r="I11480" s="2" t="s">
        <v>70</v>
      </c>
      <c r="J11480" s="2" t="s">
        <v>70</v>
      </c>
    </row>
    <row r="11481" spans="1:10" x14ac:dyDescent="0.25">
      <c r="A11481" s="2" t="s">
        <v>686</v>
      </c>
      <c r="B11481" s="2">
        <v>459</v>
      </c>
      <c r="C11481" s="2">
        <v>684</v>
      </c>
      <c r="D11481" s="2">
        <v>0.15831466</v>
      </c>
      <c r="E11481" s="2">
        <v>9.2039311999999998E-2</v>
      </c>
      <c r="F11481" s="2">
        <v>8.4027930000000001E-2</v>
      </c>
      <c r="G11481" s="2">
        <v>0.72007653100000002</v>
      </c>
      <c r="H11481" s="2">
        <v>0.88407187600000003</v>
      </c>
      <c r="I11481" s="2" t="s">
        <v>70</v>
      </c>
      <c r="J11481" s="2" t="s">
        <v>70</v>
      </c>
    </row>
    <row r="11482" spans="1:10" x14ac:dyDescent="0.25">
      <c r="A11482" s="2" t="s">
        <v>686</v>
      </c>
      <c r="B11482" s="2">
        <v>490</v>
      </c>
      <c r="C11482" s="2">
        <v>737</v>
      </c>
      <c r="D11482" s="2">
        <v>9.9996117999999995E-2</v>
      </c>
      <c r="E11482" s="2">
        <v>0.36836314199999998</v>
      </c>
      <c r="F11482" s="2">
        <v>0.14802169600000001</v>
      </c>
      <c r="G11482" s="2">
        <v>-0.72853929699999997</v>
      </c>
      <c r="H11482" s="2">
        <v>-0.32444958699999998</v>
      </c>
      <c r="I11482" s="2" t="s">
        <v>70</v>
      </c>
      <c r="J11482" s="2" t="s">
        <v>70</v>
      </c>
    </row>
    <row r="11483" spans="1:10" x14ac:dyDescent="0.25">
      <c r="A11483" s="2" t="s">
        <v>686</v>
      </c>
      <c r="B11483" s="2">
        <v>572</v>
      </c>
      <c r="C11483" s="2">
        <v>841</v>
      </c>
      <c r="D11483" s="2">
        <v>0.20099897899999999</v>
      </c>
      <c r="E11483" s="2">
        <v>0.129244162</v>
      </c>
      <c r="F11483" s="2">
        <v>0.11986160799999999</v>
      </c>
      <c r="G11483" s="2">
        <v>0.55518807299999995</v>
      </c>
      <c r="H11483" s="2">
        <v>0.67692542600000005</v>
      </c>
      <c r="I11483" s="2" t="s">
        <v>70</v>
      </c>
      <c r="J11483" s="2" t="s">
        <v>70</v>
      </c>
    </row>
    <row r="11484" spans="1:10" x14ac:dyDescent="0.25">
      <c r="A11484" s="2" t="s">
        <v>686</v>
      </c>
      <c r="B11484" s="2">
        <v>601</v>
      </c>
      <c r="C11484" s="2">
        <v>892</v>
      </c>
      <c r="D11484" s="2">
        <v>0.12775215400000001</v>
      </c>
      <c r="E11484" s="2">
        <v>0.30326945599999999</v>
      </c>
      <c r="F11484" s="2">
        <v>0.146537151</v>
      </c>
      <c r="G11484" s="2">
        <v>-0.57875034400000003</v>
      </c>
      <c r="H11484" s="2">
        <v>-0.12819272700000001</v>
      </c>
      <c r="I11484" s="2" t="s">
        <v>70</v>
      </c>
      <c r="J11484" s="2" t="s">
        <v>70</v>
      </c>
    </row>
    <row r="11485" spans="1:10" x14ac:dyDescent="0.25">
      <c r="A11485" s="2" t="s">
        <v>686</v>
      </c>
      <c r="B11485" s="2">
        <v>678</v>
      </c>
      <c r="C11485" s="2">
        <v>991</v>
      </c>
      <c r="D11485" s="2">
        <v>0.170522851</v>
      </c>
      <c r="E11485" s="2">
        <v>8.5305580000000006E-2</v>
      </c>
      <c r="F11485" s="2">
        <v>0.108178196</v>
      </c>
      <c r="G11485" s="2">
        <v>0.99896479900000001</v>
      </c>
      <c r="H11485" s="2">
        <v>0.57631442099999997</v>
      </c>
      <c r="I11485" s="2" t="s">
        <v>70</v>
      </c>
      <c r="J11485" s="2" t="s">
        <v>70</v>
      </c>
    </row>
    <row r="11486" spans="1:10" x14ac:dyDescent="0.25">
      <c r="A11486" s="2" t="s">
        <v>686</v>
      </c>
      <c r="B11486" s="2">
        <v>708</v>
      </c>
      <c r="C11486" s="2">
        <v>1043</v>
      </c>
      <c r="D11486" s="2">
        <v>8.5408762999999999E-2</v>
      </c>
      <c r="E11486" s="2">
        <v>0.37392049700000002</v>
      </c>
      <c r="F11486" s="2">
        <v>0.13920315599999999</v>
      </c>
      <c r="G11486" s="2">
        <v>-0.77158576899999998</v>
      </c>
      <c r="H11486" s="2">
        <v>-0.38644521300000001</v>
      </c>
      <c r="I11486" s="2" t="s">
        <v>70</v>
      </c>
      <c r="J11486" s="2" t="s">
        <v>70</v>
      </c>
    </row>
    <row r="11487" spans="1:10" x14ac:dyDescent="0.25">
      <c r="A11487" s="2" t="s">
        <v>686</v>
      </c>
      <c r="B11487" s="2">
        <v>845</v>
      </c>
      <c r="C11487" s="2">
        <v>1202</v>
      </c>
      <c r="D11487" s="2">
        <v>6.8177448000000002E-2</v>
      </c>
      <c r="E11487" s="2">
        <v>0.214899541</v>
      </c>
      <c r="F11487" s="2">
        <v>0.103186401</v>
      </c>
      <c r="G11487" s="2">
        <v>-0.68274735200000003</v>
      </c>
      <c r="H11487" s="2">
        <v>-0.33927874699999999</v>
      </c>
      <c r="I11487" s="2" t="s">
        <v>70</v>
      </c>
      <c r="J11487" s="2" t="s">
        <v>70</v>
      </c>
    </row>
    <row r="11488" spans="1:10" x14ac:dyDescent="0.25">
      <c r="A11488" s="2" t="s">
        <v>686</v>
      </c>
      <c r="B11488" s="2">
        <v>976</v>
      </c>
      <c r="C11488" s="2">
        <v>1355</v>
      </c>
      <c r="D11488" s="2">
        <v>7.7769335999999994E-2</v>
      </c>
      <c r="E11488" s="2">
        <v>7.4823246999999996E-2</v>
      </c>
      <c r="F11488" s="2">
        <v>0.101983253</v>
      </c>
      <c r="G11488" s="2">
        <v>3.9373972E-2</v>
      </c>
      <c r="H11488" s="2">
        <v>-0.237430328</v>
      </c>
      <c r="I11488" s="2" t="s">
        <v>70</v>
      </c>
      <c r="J11488" s="2" t="s">
        <v>70</v>
      </c>
    </row>
    <row r="11489" spans="1:10" x14ac:dyDescent="0.25">
      <c r="A11489" s="2" t="s">
        <v>686</v>
      </c>
      <c r="B11489" s="2">
        <v>1055</v>
      </c>
      <c r="C11489" s="2">
        <v>1456</v>
      </c>
      <c r="D11489" s="2">
        <v>9.8585194000000001E-2</v>
      </c>
      <c r="E11489" s="2">
        <v>3.3049459000000003E-2</v>
      </c>
      <c r="F11489" s="2">
        <v>3.9885588999999999E-2</v>
      </c>
      <c r="G11489" s="2">
        <v>1.9829593560000001</v>
      </c>
      <c r="H11489" s="2">
        <v>1.471699616</v>
      </c>
      <c r="I11489" s="2" t="s">
        <v>70</v>
      </c>
      <c r="J11489" s="2" t="s">
        <v>70</v>
      </c>
    </row>
    <row r="11490" spans="1:10" x14ac:dyDescent="0.25">
      <c r="A11490" s="2" t="s">
        <v>686</v>
      </c>
      <c r="B11490" s="2">
        <v>1099</v>
      </c>
      <c r="C11490" s="2">
        <v>1522</v>
      </c>
      <c r="D11490" s="2">
        <v>4.3050803999999998E-2</v>
      </c>
      <c r="E11490" s="2">
        <v>2.0686986000000001E-2</v>
      </c>
      <c r="F11490" s="2">
        <v>2.4808650000000002E-2</v>
      </c>
      <c r="G11490" s="2">
        <v>1.081057382</v>
      </c>
      <c r="H11490" s="2">
        <v>0.73531427699999996</v>
      </c>
      <c r="I11490" s="2" t="s">
        <v>70</v>
      </c>
      <c r="J11490" s="2" t="s">
        <v>70</v>
      </c>
    </row>
    <row r="11491" spans="1:10" x14ac:dyDescent="0.25">
      <c r="A11491" s="2" t="s">
        <v>686</v>
      </c>
      <c r="B11491" s="2">
        <v>1169</v>
      </c>
      <c r="C11491" s="2">
        <v>1614</v>
      </c>
      <c r="D11491" s="2">
        <v>2.8010347000000001E-2</v>
      </c>
      <c r="E11491" s="2">
        <v>4.4126428000000002E-2</v>
      </c>
      <c r="F11491" s="2">
        <v>4.1078757E-2</v>
      </c>
      <c r="G11491" s="2">
        <v>-0.365225156</v>
      </c>
      <c r="H11491" s="2">
        <v>-0.31813061599999998</v>
      </c>
      <c r="I11491" s="2" t="s">
        <v>70</v>
      </c>
      <c r="J11491" s="2" t="s">
        <v>70</v>
      </c>
    </row>
    <row r="11492" spans="1:10" x14ac:dyDescent="0.25">
      <c r="A11492" s="2" t="s">
        <v>687</v>
      </c>
      <c r="B11492" s="2">
        <v>10</v>
      </c>
      <c r="C11492" s="2">
        <v>167</v>
      </c>
      <c r="D11492" s="2">
        <v>1.449663462</v>
      </c>
      <c r="E11492" s="2">
        <v>0.34491032599999999</v>
      </c>
      <c r="F11492" s="2">
        <v>0.29911590900000001</v>
      </c>
      <c r="G11492" s="2">
        <v>3.2030155429999998</v>
      </c>
      <c r="H11492" s="2">
        <v>3.8464940059999999</v>
      </c>
      <c r="I11492" s="2" t="s">
        <v>72</v>
      </c>
      <c r="J11492" s="2" t="s">
        <v>72</v>
      </c>
    </row>
    <row r="11493" spans="1:10" x14ac:dyDescent="0.25">
      <c r="A11493" s="2" t="s">
        <v>687</v>
      </c>
      <c r="B11493" s="2">
        <v>219</v>
      </c>
      <c r="C11493" s="2">
        <v>458</v>
      </c>
      <c r="D11493" s="2">
        <v>0.43808293700000001</v>
      </c>
      <c r="E11493" s="2">
        <v>0.39060120100000001</v>
      </c>
      <c r="F11493" s="2">
        <v>0.33580992300000001</v>
      </c>
      <c r="G11493" s="2">
        <v>0.12156065100000001</v>
      </c>
      <c r="H11493" s="2">
        <v>0.30455625800000002</v>
      </c>
      <c r="I11493" s="2" t="s">
        <v>72</v>
      </c>
      <c r="J11493" s="2" t="s">
        <v>72</v>
      </c>
    </row>
    <row r="11494" spans="1:10" x14ac:dyDescent="0.25">
      <c r="A11494" s="2" t="s">
        <v>687</v>
      </c>
      <c r="B11494" s="2">
        <v>477</v>
      </c>
      <c r="C11494" s="2">
        <v>798</v>
      </c>
      <c r="D11494" s="2">
        <v>0.13618746800000001</v>
      </c>
      <c r="E11494" s="2">
        <v>0.28732784099999997</v>
      </c>
      <c r="F11494" s="2">
        <v>0.17747882500000001</v>
      </c>
      <c r="G11494" s="2">
        <v>-0.52602063399999999</v>
      </c>
      <c r="H11494" s="2">
        <v>-0.23265511699999999</v>
      </c>
      <c r="I11494" s="2" t="s">
        <v>72</v>
      </c>
      <c r="J11494" s="2" t="s">
        <v>72</v>
      </c>
    </row>
    <row r="11495" spans="1:10" x14ac:dyDescent="0.25">
      <c r="A11495" s="2" t="s">
        <v>687</v>
      </c>
      <c r="B11495" s="2">
        <v>566</v>
      </c>
      <c r="C11495" s="2">
        <v>969</v>
      </c>
      <c r="D11495" s="2">
        <v>4.7308245999999998E-2</v>
      </c>
      <c r="E11495" s="2">
        <v>8.0698730999999996E-2</v>
      </c>
      <c r="F11495" s="2">
        <v>3.8948070000000001E-2</v>
      </c>
      <c r="G11495" s="2">
        <v>-0.41376716400000002</v>
      </c>
      <c r="H11495" s="2">
        <v>0.21464928999999999</v>
      </c>
      <c r="I11495" s="2" t="s">
        <v>72</v>
      </c>
      <c r="J11495" s="2" t="s">
        <v>72</v>
      </c>
    </row>
    <row r="11496" spans="1:10" x14ac:dyDescent="0.25">
      <c r="A11496" s="2" t="s">
        <v>687</v>
      </c>
      <c r="B11496" s="2">
        <v>697</v>
      </c>
      <c r="C11496" s="2">
        <v>1182</v>
      </c>
      <c r="D11496" s="2">
        <v>0.52621323399999997</v>
      </c>
      <c r="E11496" s="2">
        <v>0.59309981599999995</v>
      </c>
      <c r="F11496" s="2">
        <v>0.343970677</v>
      </c>
      <c r="G11496" s="2">
        <v>-0.112774578</v>
      </c>
      <c r="H11496" s="2">
        <v>0.52982003899999996</v>
      </c>
      <c r="I11496" s="2" t="s">
        <v>72</v>
      </c>
      <c r="J11496" s="2" t="s">
        <v>72</v>
      </c>
    </row>
    <row r="11497" spans="1:10" x14ac:dyDescent="0.25">
      <c r="A11497" s="2" t="s">
        <v>687</v>
      </c>
      <c r="B11497" s="2">
        <v>714</v>
      </c>
      <c r="C11497" s="2">
        <v>1281</v>
      </c>
      <c r="D11497" s="2">
        <v>0.215388831</v>
      </c>
      <c r="E11497" s="2">
        <v>0.33907718799999997</v>
      </c>
      <c r="F11497" s="2">
        <v>0.45564611999999999</v>
      </c>
      <c r="G11497" s="2">
        <v>-0.364779354</v>
      </c>
      <c r="H11497" s="2">
        <v>-0.52728922499999997</v>
      </c>
      <c r="I11497" s="2" t="s">
        <v>72</v>
      </c>
      <c r="J11497" s="2" t="s">
        <v>72</v>
      </c>
    </row>
    <row r="11498" spans="1:10" x14ac:dyDescent="0.25">
      <c r="A11498" s="2" t="s">
        <v>687</v>
      </c>
      <c r="B11498" s="2">
        <v>798</v>
      </c>
      <c r="C11498" s="2">
        <v>1447</v>
      </c>
      <c r="D11498" s="2">
        <v>0.20336965200000001</v>
      </c>
      <c r="E11498" s="2">
        <v>6.8150413000000007E-2</v>
      </c>
      <c r="F11498" s="2">
        <v>0.12789562700000001</v>
      </c>
      <c r="G11498" s="2">
        <v>1.9841294060000001</v>
      </c>
      <c r="H11498" s="2">
        <v>0.59012201600000003</v>
      </c>
      <c r="I11498" s="2" t="s">
        <v>72</v>
      </c>
      <c r="J11498" s="2" t="s">
        <v>72</v>
      </c>
    </row>
    <row r="11499" spans="1:10" x14ac:dyDescent="0.25">
      <c r="A11499" s="2" t="s">
        <v>687</v>
      </c>
      <c r="B11499" s="2">
        <v>932</v>
      </c>
      <c r="C11499" s="2">
        <v>1663</v>
      </c>
      <c r="D11499" s="2">
        <v>0.562619227</v>
      </c>
      <c r="E11499" s="2">
        <v>0.122131358</v>
      </c>
      <c r="F11499" s="2">
        <v>4.1434566999999999E-2</v>
      </c>
      <c r="G11499" s="2">
        <v>3.6066729949999998</v>
      </c>
      <c r="H11499" s="2">
        <v>12.57849916</v>
      </c>
      <c r="I11499" s="2" t="s">
        <v>72</v>
      </c>
      <c r="J11499" s="2" t="s">
        <v>72</v>
      </c>
    </row>
    <row r="11500" spans="1:10" x14ac:dyDescent="0.25">
      <c r="A11500" s="2" t="s">
        <v>687</v>
      </c>
      <c r="B11500" s="2">
        <v>1005</v>
      </c>
      <c r="C11500" s="2">
        <v>1818</v>
      </c>
      <c r="D11500" s="2">
        <v>0.37160215600000002</v>
      </c>
      <c r="E11500" s="2">
        <v>0.162649979</v>
      </c>
      <c r="F11500" s="2">
        <v>0.25956269799999998</v>
      </c>
      <c r="G11500" s="2">
        <v>1.2846738680000001</v>
      </c>
      <c r="H11500" s="2">
        <v>0.43164699200000001</v>
      </c>
      <c r="I11500" s="2" t="s">
        <v>72</v>
      </c>
      <c r="J11500" s="2" t="s">
        <v>72</v>
      </c>
    </row>
    <row r="11501" spans="1:10" x14ac:dyDescent="0.25">
      <c r="A11501" s="2" t="s">
        <v>687</v>
      </c>
      <c r="B11501" s="2">
        <v>1060</v>
      </c>
      <c r="C11501" s="2">
        <v>1955</v>
      </c>
      <c r="D11501" s="2">
        <v>0.239220555</v>
      </c>
      <c r="E11501" s="2">
        <v>0.32685295199999997</v>
      </c>
      <c r="F11501" s="2">
        <v>5.3973939999999998E-2</v>
      </c>
      <c r="G11501" s="2">
        <v>-0.268109547</v>
      </c>
      <c r="H11501" s="2">
        <v>3.432149157</v>
      </c>
      <c r="I11501" s="2" t="s">
        <v>72</v>
      </c>
      <c r="J11501" s="2" t="s">
        <v>72</v>
      </c>
    </row>
    <row r="11502" spans="1:10" x14ac:dyDescent="0.25">
      <c r="A11502" s="2" t="s">
        <v>687</v>
      </c>
      <c r="B11502" s="2">
        <v>1097</v>
      </c>
      <c r="C11502" s="2">
        <v>2074</v>
      </c>
      <c r="D11502" s="2">
        <v>0.233209733</v>
      </c>
      <c r="E11502" s="2">
        <v>0.28509282000000002</v>
      </c>
      <c r="F11502" s="2">
        <v>0.21862292799999999</v>
      </c>
      <c r="G11502" s="2">
        <v>-0.181986647</v>
      </c>
      <c r="H11502" s="2">
        <v>6.6721296999999999E-2</v>
      </c>
      <c r="I11502" s="2" t="s">
        <v>72</v>
      </c>
      <c r="J11502" s="2" t="s">
        <v>72</v>
      </c>
    </row>
    <row r="11503" spans="1:10" x14ac:dyDescent="0.25">
      <c r="A11503" s="2" t="s">
        <v>687</v>
      </c>
      <c r="B11503" s="2">
        <v>1175</v>
      </c>
      <c r="C11503" s="2">
        <v>2234</v>
      </c>
      <c r="D11503" s="2">
        <v>0.170233721</v>
      </c>
      <c r="E11503" s="2">
        <v>9.2865198999999995E-2</v>
      </c>
      <c r="F11503" s="2">
        <v>9.4598137999999998E-2</v>
      </c>
      <c r="G11503" s="2">
        <v>0.83312718500000005</v>
      </c>
      <c r="H11503" s="2">
        <v>0.79954621000000003</v>
      </c>
      <c r="I11503" s="2" t="s">
        <v>72</v>
      </c>
      <c r="J11503" s="2" t="s">
        <v>72</v>
      </c>
    </row>
    <row r="11504" spans="1:10" x14ac:dyDescent="0.25">
      <c r="A11504" s="2" t="s">
        <v>687</v>
      </c>
      <c r="B11504" s="2">
        <v>1254</v>
      </c>
      <c r="C11504" s="2">
        <v>2395</v>
      </c>
      <c r="D11504" s="2">
        <v>0.38170059299999998</v>
      </c>
      <c r="E11504" s="2">
        <v>9.4221082999999997E-2</v>
      </c>
      <c r="F11504" s="2">
        <v>9.7760748999999994E-2</v>
      </c>
      <c r="G11504" s="2">
        <v>3.0511166090000001</v>
      </c>
      <c r="H11504" s="2">
        <v>2.9044360629999999</v>
      </c>
      <c r="I11504" s="2" t="s">
        <v>72</v>
      </c>
      <c r="J11504" s="2" t="s">
        <v>72</v>
      </c>
    </row>
    <row r="11505" spans="1:10" x14ac:dyDescent="0.25">
      <c r="A11505" s="2" t="s">
        <v>687</v>
      </c>
      <c r="B11505" s="2">
        <v>1387</v>
      </c>
      <c r="C11505" s="2">
        <v>2610</v>
      </c>
      <c r="D11505" s="2">
        <v>0.32585438500000002</v>
      </c>
      <c r="E11505" s="2">
        <v>9.4445123000000006E-2</v>
      </c>
      <c r="F11505" s="2">
        <v>9.7955086999999996E-2</v>
      </c>
      <c r="G11505" s="2">
        <v>2.450198125</v>
      </c>
      <c r="H11505" s="2">
        <v>2.3265692950000001</v>
      </c>
      <c r="I11505" s="2" t="s">
        <v>72</v>
      </c>
      <c r="J11505" s="2" t="s">
        <v>72</v>
      </c>
    </row>
    <row r="11506" spans="1:10" x14ac:dyDescent="0.25">
      <c r="A11506" s="2" t="s">
        <v>687</v>
      </c>
      <c r="B11506" s="2">
        <v>1614</v>
      </c>
      <c r="C11506" s="2">
        <v>2919</v>
      </c>
      <c r="D11506" s="2">
        <v>1.2908612669999999</v>
      </c>
      <c r="E11506" s="2">
        <v>0.300356813</v>
      </c>
      <c r="F11506" s="2">
        <v>0.26083383100000002</v>
      </c>
      <c r="G11506" s="2">
        <v>3.2977592379999998</v>
      </c>
      <c r="H11506" s="2">
        <v>3.948979434</v>
      </c>
      <c r="I11506" s="2" t="s">
        <v>72</v>
      </c>
      <c r="J11506" s="2" t="s">
        <v>72</v>
      </c>
    </row>
    <row r="11507" spans="1:10" x14ac:dyDescent="0.25">
      <c r="A11507" s="2" t="s">
        <v>687</v>
      </c>
      <c r="B11507" s="2">
        <v>1694</v>
      </c>
      <c r="C11507" s="2">
        <v>3081</v>
      </c>
      <c r="D11507" s="2">
        <v>0.68297012899999998</v>
      </c>
      <c r="E11507" s="2">
        <v>7.9722999000000003E-2</v>
      </c>
      <c r="F11507" s="2">
        <v>9.4981479999999993E-2</v>
      </c>
      <c r="G11507" s="2">
        <v>7.5667892239999999</v>
      </c>
      <c r="H11507" s="2">
        <v>6.1905610180000004</v>
      </c>
      <c r="I11507" s="2" t="s">
        <v>72</v>
      </c>
      <c r="J11507" s="2" t="s">
        <v>72</v>
      </c>
    </row>
    <row r="11508" spans="1:10" x14ac:dyDescent="0.25">
      <c r="A11508" s="2" t="s">
        <v>687</v>
      </c>
      <c r="B11508" s="2">
        <v>1772</v>
      </c>
      <c r="C11508" s="2">
        <v>3241</v>
      </c>
      <c r="D11508" s="2">
        <v>0.57671205299999995</v>
      </c>
      <c r="E11508" s="2">
        <v>6.0308080999999999E-2</v>
      </c>
      <c r="F11508" s="2">
        <v>4.8521434000000002E-2</v>
      </c>
      <c r="G11508" s="2">
        <v>8.5627657789999994</v>
      </c>
      <c r="H11508" s="2">
        <v>10.885717469999999</v>
      </c>
      <c r="I11508" s="2" t="s">
        <v>72</v>
      </c>
      <c r="J11508" s="2" t="s">
        <v>72</v>
      </c>
    </row>
    <row r="11509" spans="1:10" x14ac:dyDescent="0.25">
      <c r="A11509" s="2" t="s">
        <v>687</v>
      </c>
      <c r="B11509" s="2">
        <v>1838</v>
      </c>
      <c r="C11509" s="2">
        <v>3389</v>
      </c>
      <c r="D11509" s="2">
        <v>0.62553306399999997</v>
      </c>
      <c r="E11509" s="2">
        <v>0.14726678600000001</v>
      </c>
      <c r="F11509" s="2">
        <v>0.11534404500000001</v>
      </c>
      <c r="G11509" s="2">
        <v>3.2476180970000001</v>
      </c>
      <c r="H11509" s="2">
        <v>4.4231933989999996</v>
      </c>
      <c r="I11509" s="2" t="s">
        <v>72</v>
      </c>
      <c r="J11509" s="2" t="s">
        <v>72</v>
      </c>
    </row>
    <row r="11510" spans="1:10" x14ac:dyDescent="0.25">
      <c r="A11510" s="2" t="s">
        <v>687</v>
      </c>
      <c r="B11510" s="2">
        <v>1910</v>
      </c>
      <c r="C11510" s="2">
        <v>3543</v>
      </c>
      <c r="D11510" s="2">
        <v>0.74290651299999999</v>
      </c>
      <c r="E11510" s="2">
        <v>0.121634032</v>
      </c>
      <c r="F11510" s="2">
        <v>0.17535218</v>
      </c>
      <c r="G11510" s="2">
        <v>5.1077191959999997</v>
      </c>
      <c r="H11510" s="2">
        <v>3.2366539830000001</v>
      </c>
      <c r="I11510" s="2" t="s">
        <v>72</v>
      </c>
      <c r="J11510" s="2" t="s">
        <v>72</v>
      </c>
    </row>
    <row r="11511" spans="1:10" x14ac:dyDescent="0.25">
      <c r="A11511" s="2" t="s">
        <v>687</v>
      </c>
      <c r="B11511" s="2">
        <v>1983</v>
      </c>
      <c r="C11511" s="2">
        <v>3698</v>
      </c>
      <c r="D11511" s="2">
        <v>0.46318183400000001</v>
      </c>
      <c r="E11511" s="2">
        <v>0.100788215</v>
      </c>
      <c r="F11511" s="2">
        <v>0.16250209700000001</v>
      </c>
      <c r="G11511" s="2">
        <v>3.5955951530000001</v>
      </c>
      <c r="H11511" s="2">
        <v>1.8503129659999999</v>
      </c>
      <c r="I11511" s="2" t="s">
        <v>72</v>
      </c>
      <c r="J11511" s="2" t="s">
        <v>72</v>
      </c>
    </row>
    <row r="11512" spans="1:10" x14ac:dyDescent="0.25">
      <c r="A11512" s="2" t="s">
        <v>687</v>
      </c>
      <c r="B11512" s="2">
        <v>2055</v>
      </c>
      <c r="C11512" s="2">
        <v>3852</v>
      </c>
      <c r="D11512" s="2">
        <v>0.34409805300000001</v>
      </c>
      <c r="E11512" s="2">
        <v>0.103094348</v>
      </c>
      <c r="F11512" s="2">
        <v>0.192112318</v>
      </c>
      <c r="G11512" s="2">
        <v>2.3377004800000001</v>
      </c>
      <c r="H11512" s="2">
        <v>0.791129572</v>
      </c>
      <c r="I11512" s="2" t="s">
        <v>72</v>
      </c>
      <c r="J11512" s="2" t="s">
        <v>72</v>
      </c>
    </row>
    <row r="11513" spans="1:10" x14ac:dyDescent="0.25">
      <c r="A11513" s="2" t="s">
        <v>687</v>
      </c>
      <c r="B11513" s="2">
        <v>2140</v>
      </c>
      <c r="C11513" s="2">
        <v>4019</v>
      </c>
      <c r="D11513" s="2">
        <v>0.31081776999999999</v>
      </c>
      <c r="E11513" s="2">
        <v>0.38674698699999999</v>
      </c>
      <c r="F11513" s="2">
        <v>0.20590821100000001</v>
      </c>
      <c r="G11513" s="2">
        <v>-0.19632788200000001</v>
      </c>
      <c r="H11513" s="2">
        <v>0.50949672400000001</v>
      </c>
      <c r="I11513" s="2" t="s">
        <v>72</v>
      </c>
      <c r="J11513" s="2" t="s">
        <v>72</v>
      </c>
    </row>
    <row r="11514" spans="1:10" x14ac:dyDescent="0.25">
      <c r="A11514" s="2" t="s">
        <v>687</v>
      </c>
      <c r="B11514" s="2">
        <v>2205</v>
      </c>
      <c r="C11514" s="2">
        <v>4166</v>
      </c>
      <c r="D11514" s="2">
        <v>0.13658915599999999</v>
      </c>
      <c r="E11514" s="2">
        <v>0.12788261500000001</v>
      </c>
      <c r="F11514" s="2">
        <v>0.24632707600000001</v>
      </c>
      <c r="G11514" s="2">
        <v>6.8082287000000005E-2</v>
      </c>
      <c r="H11514" s="2">
        <v>-0.44549678300000001</v>
      </c>
      <c r="I11514" s="2" t="s">
        <v>72</v>
      </c>
      <c r="J11514" s="2" t="s">
        <v>72</v>
      </c>
    </row>
    <row r="11515" spans="1:10" x14ac:dyDescent="0.25">
      <c r="A11515" s="2" t="s">
        <v>687</v>
      </c>
      <c r="B11515" s="2">
        <v>2295</v>
      </c>
      <c r="C11515" s="2">
        <v>4338</v>
      </c>
      <c r="D11515" s="2">
        <v>0.61691809799999997</v>
      </c>
      <c r="E11515" s="2">
        <v>0.27059799000000001</v>
      </c>
      <c r="F11515" s="2">
        <v>0.29244683100000002</v>
      </c>
      <c r="G11515" s="2">
        <v>1.27983252</v>
      </c>
      <c r="H11515" s="2">
        <v>1.1095051549999999</v>
      </c>
      <c r="I11515" s="2" t="s">
        <v>72</v>
      </c>
      <c r="J11515" s="2" t="s">
        <v>72</v>
      </c>
    </row>
    <row r="11516" spans="1:10" x14ac:dyDescent="0.25">
      <c r="A11516" s="2" t="s">
        <v>687</v>
      </c>
      <c r="B11516" s="2">
        <v>2393</v>
      </c>
      <c r="C11516" s="2">
        <v>4518</v>
      </c>
      <c r="D11516" s="2">
        <v>0.87199190900000001</v>
      </c>
      <c r="E11516" s="2">
        <v>0.36845723600000002</v>
      </c>
      <c r="F11516" s="2">
        <v>0.28716507099999999</v>
      </c>
      <c r="G11516" s="2">
        <v>1.366602756</v>
      </c>
      <c r="H11516" s="2">
        <v>2.0365528300000002</v>
      </c>
      <c r="I11516" s="2" t="s">
        <v>72</v>
      </c>
      <c r="J11516" s="2" t="s">
        <v>72</v>
      </c>
    </row>
    <row r="11517" spans="1:10" x14ac:dyDescent="0.25">
      <c r="A11517" s="2" t="s">
        <v>688</v>
      </c>
      <c r="B11517" s="2">
        <v>291</v>
      </c>
      <c r="C11517" s="2">
        <v>509</v>
      </c>
      <c r="D11517" s="2">
        <v>1.121123235</v>
      </c>
      <c r="E11517" s="2">
        <v>1.5633711669999999</v>
      </c>
      <c r="F11517" s="2">
        <v>1.0567849840000001</v>
      </c>
      <c r="G11517" s="2">
        <v>-0.28288095699999999</v>
      </c>
      <c r="H11517" s="2">
        <v>6.0881116999999998E-2</v>
      </c>
      <c r="I11517" s="2" t="s">
        <v>182</v>
      </c>
      <c r="J11517" s="2" t="s">
        <v>182</v>
      </c>
    </row>
    <row r="11518" spans="1:10" x14ac:dyDescent="0.25">
      <c r="A11518" s="2" t="s">
        <v>688</v>
      </c>
      <c r="B11518" s="2">
        <v>438</v>
      </c>
      <c r="C11518" s="2">
        <v>732</v>
      </c>
      <c r="D11518" s="2">
        <v>0.73937397000000005</v>
      </c>
      <c r="E11518" s="2">
        <v>1.280702971</v>
      </c>
      <c r="F11518" s="2">
        <v>1.140635091</v>
      </c>
      <c r="G11518" s="2">
        <v>-0.42268114699999998</v>
      </c>
      <c r="H11518" s="2">
        <v>-0.35178746</v>
      </c>
      <c r="I11518" s="2" t="s">
        <v>182</v>
      </c>
      <c r="J11518" s="2" t="s">
        <v>182</v>
      </c>
    </row>
    <row r="11519" spans="1:10" x14ac:dyDescent="0.25">
      <c r="A11519" s="2" t="s">
        <v>688</v>
      </c>
      <c r="B11519" s="2">
        <v>595</v>
      </c>
      <c r="C11519" s="2">
        <v>965</v>
      </c>
      <c r="D11519" s="2">
        <v>1.3727954899999999</v>
      </c>
      <c r="E11519" s="2">
        <v>0.80896711700000001</v>
      </c>
      <c r="F11519" s="2">
        <v>0.91216328000000002</v>
      </c>
      <c r="G11519" s="2">
        <v>0.696973167</v>
      </c>
      <c r="H11519" s="2">
        <v>0.50498876800000003</v>
      </c>
      <c r="I11519" s="2" t="s">
        <v>182</v>
      </c>
      <c r="J11519" s="2" t="s">
        <v>182</v>
      </c>
    </row>
    <row r="11520" spans="1:10" x14ac:dyDescent="0.25">
      <c r="A11520" s="2" t="s">
        <v>688</v>
      </c>
      <c r="B11520" s="2">
        <v>1073</v>
      </c>
      <c r="C11520" s="2">
        <v>1519</v>
      </c>
      <c r="D11520" s="2">
        <v>0.659443114</v>
      </c>
      <c r="E11520" s="2">
        <v>1.325694484</v>
      </c>
      <c r="F11520" s="2">
        <v>1.5319146809999999</v>
      </c>
      <c r="G11520" s="2">
        <v>-0.50256780700000003</v>
      </c>
      <c r="H11520" s="2">
        <v>-0.56953012999999997</v>
      </c>
      <c r="I11520" s="2" t="s">
        <v>182</v>
      </c>
      <c r="J11520" s="2" t="s">
        <v>182</v>
      </c>
    </row>
    <row r="11521" spans="1:10" x14ac:dyDescent="0.25">
      <c r="A11521" s="2" t="s">
        <v>688</v>
      </c>
      <c r="B11521" s="2">
        <v>1232</v>
      </c>
      <c r="C11521" s="2">
        <v>1754</v>
      </c>
      <c r="D11521" s="2">
        <v>0.15200487200000001</v>
      </c>
      <c r="E11521" s="2">
        <v>4.0781996000000001E-2</v>
      </c>
      <c r="F11521" s="2">
        <v>4.2029743000000001E-2</v>
      </c>
      <c r="G11521" s="2">
        <v>2.7272543580000002</v>
      </c>
      <c r="H11521" s="2">
        <v>2.6166024389999998</v>
      </c>
      <c r="I11521" s="2" t="s">
        <v>182</v>
      </c>
      <c r="J11521" s="2" t="s">
        <v>182</v>
      </c>
    </row>
    <row r="11522" spans="1:10" x14ac:dyDescent="0.25">
      <c r="A11522" s="2" t="s">
        <v>688</v>
      </c>
      <c r="B11522" s="2">
        <v>1421</v>
      </c>
      <c r="C11522" s="2">
        <v>2019</v>
      </c>
      <c r="D11522" s="2">
        <v>0.106023759</v>
      </c>
      <c r="E11522" s="2">
        <v>5.3186153E-2</v>
      </c>
      <c r="F11522" s="2">
        <v>5.5472250000000001E-2</v>
      </c>
      <c r="G11522" s="2">
        <v>0.99344665099999996</v>
      </c>
      <c r="H11522" s="2">
        <v>0.91129363699999999</v>
      </c>
      <c r="I11522" s="2" t="s">
        <v>182</v>
      </c>
      <c r="J11522" s="2" t="s">
        <v>182</v>
      </c>
    </row>
    <row r="11523" spans="1:10" x14ac:dyDescent="0.25">
      <c r="A11523" s="2" t="s">
        <v>688</v>
      </c>
      <c r="B11523" s="2">
        <v>1447</v>
      </c>
      <c r="C11523" s="2">
        <v>2121</v>
      </c>
      <c r="D11523" s="2">
        <v>0.51790978899999995</v>
      </c>
      <c r="E11523" s="2">
        <v>0.95352015599999995</v>
      </c>
      <c r="F11523" s="2">
        <v>1.0552256769999999</v>
      </c>
      <c r="G11523" s="2">
        <v>-0.456844425</v>
      </c>
      <c r="H11523" s="2">
        <v>-0.50919523700000002</v>
      </c>
      <c r="I11523" s="2" t="s">
        <v>182</v>
      </c>
      <c r="J11523" s="2" t="s">
        <v>182</v>
      </c>
    </row>
    <row r="11524" spans="1:10" x14ac:dyDescent="0.25">
      <c r="A11524" s="2" t="s">
        <v>688</v>
      </c>
      <c r="B11524" s="2">
        <v>1566</v>
      </c>
      <c r="C11524" s="2">
        <v>2316</v>
      </c>
      <c r="D11524" s="2">
        <v>0.18963125</v>
      </c>
      <c r="E11524" s="2">
        <v>3.4211144999999998E-2</v>
      </c>
      <c r="F11524" s="2">
        <v>3.8016002E-2</v>
      </c>
      <c r="G11524" s="2">
        <v>4.5429671239999996</v>
      </c>
      <c r="H11524" s="2">
        <v>3.9881954940000002</v>
      </c>
      <c r="I11524" s="2" t="s">
        <v>182</v>
      </c>
      <c r="J11524" s="2" t="s">
        <v>182</v>
      </c>
    </row>
    <row r="11525" spans="1:10" x14ac:dyDescent="0.25">
      <c r="A11525" s="2" t="s">
        <v>688</v>
      </c>
      <c r="B11525" s="2">
        <v>1719</v>
      </c>
      <c r="C11525" s="2">
        <v>2545</v>
      </c>
      <c r="D11525" s="2">
        <v>0.15587576</v>
      </c>
      <c r="E11525" s="2">
        <v>0.111333496</v>
      </c>
      <c r="F11525" s="2">
        <v>0.16434958199999999</v>
      </c>
      <c r="G11525" s="2">
        <v>0.40007963899999999</v>
      </c>
      <c r="H11525" s="2">
        <v>-5.155974E-2</v>
      </c>
      <c r="I11525" s="2" t="s">
        <v>182</v>
      </c>
      <c r="J11525" s="2" t="s">
        <v>182</v>
      </c>
    </row>
    <row r="11526" spans="1:10" x14ac:dyDescent="0.25">
      <c r="A11526" s="2" t="s">
        <v>688</v>
      </c>
      <c r="B11526" s="2">
        <v>1887</v>
      </c>
      <c r="C11526" s="2">
        <v>2789</v>
      </c>
      <c r="D11526" s="2">
        <v>0.25594541199999998</v>
      </c>
      <c r="E11526" s="2">
        <v>0.42977880600000001</v>
      </c>
      <c r="F11526" s="2">
        <v>0.29596070000000002</v>
      </c>
      <c r="G11526" s="2">
        <v>-0.40447176899999998</v>
      </c>
      <c r="H11526" s="2">
        <v>-0.13520473499999999</v>
      </c>
      <c r="I11526" s="2" t="s">
        <v>182</v>
      </c>
      <c r="J11526" s="2" t="s">
        <v>182</v>
      </c>
    </row>
    <row r="11527" spans="1:10" x14ac:dyDescent="0.25">
      <c r="A11527" s="2" t="s">
        <v>688</v>
      </c>
      <c r="B11527" s="2">
        <v>1919</v>
      </c>
      <c r="C11527" s="2">
        <v>2897</v>
      </c>
      <c r="D11527" s="2">
        <v>0.421776335</v>
      </c>
      <c r="E11527" s="2">
        <v>0.53766057</v>
      </c>
      <c r="F11527" s="2">
        <v>0.79600166900000002</v>
      </c>
      <c r="G11527" s="2">
        <v>-0.21553418799999999</v>
      </c>
      <c r="H11527" s="2">
        <v>-0.47013134299999998</v>
      </c>
      <c r="I11527" s="2" t="s">
        <v>182</v>
      </c>
      <c r="J11527" s="2" t="s">
        <v>182</v>
      </c>
    </row>
    <row r="11528" spans="1:10" x14ac:dyDescent="0.25">
      <c r="A11528" s="2" t="s">
        <v>688</v>
      </c>
      <c r="B11528" s="2">
        <v>2016</v>
      </c>
      <c r="C11528" s="2">
        <v>3070</v>
      </c>
      <c r="D11528" s="2">
        <v>9.6588068999999999E-2</v>
      </c>
      <c r="E11528" s="2">
        <v>0.13305361399999999</v>
      </c>
      <c r="F11528" s="2">
        <v>4.1788108999999997E-2</v>
      </c>
      <c r="G11528" s="2">
        <v>-0.27406655200000002</v>
      </c>
      <c r="H11528" s="2">
        <v>1.3113768770000001</v>
      </c>
      <c r="I11528" s="2" t="s">
        <v>182</v>
      </c>
      <c r="J11528" s="2" t="s">
        <v>182</v>
      </c>
    </row>
    <row r="11529" spans="1:10" x14ac:dyDescent="0.25">
      <c r="A11529" s="2" t="s">
        <v>688</v>
      </c>
      <c r="B11529" s="2">
        <v>2040</v>
      </c>
      <c r="C11529" s="2">
        <v>3170</v>
      </c>
      <c r="D11529" s="2">
        <v>0.568751648</v>
      </c>
      <c r="E11529" s="2">
        <v>0.45843762700000001</v>
      </c>
      <c r="F11529" s="2">
        <v>0.96230519000000003</v>
      </c>
      <c r="G11529" s="2">
        <v>0.240630381</v>
      </c>
      <c r="H11529" s="2">
        <v>-0.40896957299999998</v>
      </c>
      <c r="I11529" s="2" t="s">
        <v>182</v>
      </c>
      <c r="J11529" s="2" t="s">
        <v>182</v>
      </c>
    </row>
    <row r="11530" spans="1:10" x14ac:dyDescent="0.25">
      <c r="A11530" s="2" t="s">
        <v>688</v>
      </c>
      <c r="B11530" s="2">
        <v>2138</v>
      </c>
      <c r="C11530" s="2">
        <v>3344</v>
      </c>
      <c r="D11530" s="2">
        <v>0.23053088599999999</v>
      </c>
      <c r="E11530" s="2">
        <v>0.473466832</v>
      </c>
      <c r="F11530" s="2">
        <v>0.18852564099999999</v>
      </c>
      <c r="G11530" s="2">
        <v>-0.51310024099999996</v>
      </c>
      <c r="H11530" s="2">
        <v>0.22280919199999999</v>
      </c>
      <c r="I11530" s="2" t="s">
        <v>182</v>
      </c>
      <c r="J11530" s="2" t="s">
        <v>182</v>
      </c>
    </row>
    <row r="11531" spans="1:10" x14ac:dyDescent="0.25">
      <c r="A11531" s="2" t="s">
        <v>688</v>
      </c>
      <c r="B11531" s="2">
        <v>2328</v>
      </c>
      <c r="C11531" s="2">
        <v>3610</v>
      </c>
      <c r="D11531" s="2">
        <v>0.19621984100000001</v>
      </c>
      <c r="E11531" s="2">
        <v>0.15418588</v>
      </c>
      <c r="F11531" s="2">
        <v>0.12849290399999999</v>
      </c>
      <c r="G11531" s="2">
        <v>0.27261874800000002</v>
      </c>
      <c r="H11531" s="2">
        <v>0.52708697599999998</v>
      </c>
      <c r="I11531" s="2" t="s">
        <v>182</v>
      </c>
      <c r="J11531" s="2" t="s">
        <v>182</v>
      </c>
    </row>
    <row r="11532" spans="1:10" x14ac:dyDescent="0.25">
      <c r="A11532" s="2" t="s">
        <v>688</v>
      </c>
      <c r="B11532" s="2">
        <v>2514</v>
      </c>
      <c r="C11532" s="2">
        <v>3872</v>
      </c>
      <c r="D11532" s="2">
        <v>0.113897333</v>
      </c>
      <c r="E11532" s="2">
        <v>5.4683474000000003E-2</v>
      </c>
      <c r="F11532" s="2">
        <v>6.0571763000000001E-2</v>
      </c>
      <c r="G11532" s="2">
        <v>1.082847417</v>
      </c>
      <c r="H11532" s="2">
        <v>0.88037013099999994</v>
      </c>
      <c r="I11532" s="2" t="s">
        <v>182</v>
      </c>
      <c r="J11532" s="2" t="s">
        <v>182</v>
      </c>
    </row>
    <row r="11533" spans="1:10" x14ac:dyDescent="0.25">
      <c r="A11533" s="2" t="s">
        <v>688</v>
      </c>
      <c r="B11533" s="2">
        <v>2651</v>
      </c>
      <c r="C11533" s="2">
        <v>4085</v>
      </c>
      <c r="D11533" s="2">
        <v>0.19839827600000001</v>
      </c>
      <c r="E11533" s="2">
        <v>7.8545860999999995E-2</v>
      </c>
      <c r="F11533" s="2">
        <v>5.9343636999999998E-2</v>
      </c>
      <c r="G11533" s="2">
        <v>1.525890908</v>
      </c>
      <c r="H11533" s="2">
        <v>2.3432106030000002</v>
      </c>
      <c r="I11533" s="2" t="s">
        <v>182</v>
      </c>
      <c r="J11533" s="2" t="s">
        <v>182</v>
      </c>
    </row>
    <row r="11534" spans="1:10" x14ac:dyDescent="0.25">
      <c r="A11534" s="2" t="s">
        <v>688</v>
      </c>
      <c r="B11534" s="2">
        <v>2780</v>
      </c>
      <c r="C11534" s="2">
        <v>4290</v>
      </c>
      <c r="D11534" s="2">
        <v>0.146992752</v>
      </c>
      <c r="E11534" s="2">
        <v>0.32817924500000001</v>
      </c>
      <c r="F11534" s="2">
        <v>0.39292298799999997</v>
      </c>
      <c r="G11534" s="2">
        <v>-0.55209613599999996</v>
      </c>
      <c r="H11534" s="2">
        <v>-0.62589933399999997</v>
      </c>
      <c r="I11534" s="2" t="s">
        <v>182</v>
      </c>
      <c r="J11534" s="2" t="s">
        <v>182</v>
      </c>
    </row>
    <row r="11535" spans="1:10" x14ac:dyDescent="0.25">
      <c r="A11535" s="2" t="s">
        <v>688</v>
      </c>
      <c r="B11535" s="2">
        <v>2911</v>
      </c>
      <c r="C11535" s="2">
        <v>4497</v>
      </c>
      <c r="D11535" s="2">
        <v>0.28488404699999997</v>
      </c>
      <c r="E11535" s="2">
        <v>0.80876086400000002</v>
      </c>
      <c r="F11535" s="2">
        <v>0.82856710300000003</v>
      </c>
      <c r="G11535" s="2">
        <v>-0.64775243199999999</v>
      </c>
      <c r="H11535" s="2">
        <v>-0.65617263100000001</v>
      </c>
      <c r="I11535" s="2" t="s">
        <v>182</v>
      </c>
      <c r="J11535" s="2" t="s">
        <v>182</v>
      </c>
    </row>
    <row r="11536" spans="1:10" x14ac:dyDescent="0.25">
      <c r="A11536" s="2" t="s">
        <v>688</v>
      </c>
      <c r="B11536" s="2">
        <v>3045</v>
      </c>
      <c r="C11536" s="2">
        <v>4707</v>
      </c>
      <c r="D11536" s="2">
        <v>0.23179297700000001</v>
      </c>
      <c r="E11536" s="2">
        <v>0.65172143000000005</v>
      </c>
      <c r="F11536" s="2">
        <v>0.704851224</v>
      </c>
      <c r="G11536" s="2">
        <v>-0.64433733999999998</v>
      </c>
      <c r="H11536" s="2">
        <v>-0.67114623699999998</v>
      </c>
      <c r="I11536" s="2" t="s">
        <v>182</v>
      </c>
      <c r="J11536" s="2" t="s">
        <v>182</v>
      </c>
    </row>
    <row r="11537" spans="1:10" x14ac:dyDescent="0.25">
      <c r="A11537" s="2" t="s">
        <v>688</v>
      </c>
      <c r="B11537" s="2">
        <v>3172</v>
      </c>
      <c r="C11537" s="2">
        <v>4910</v>
      </c>
      <c r="D11537" s="2">
        <v>7.0617733000000002E-2</v>
      </c>
      <c r="E11537" s="2">
        <v>0.162423699</v>
      </c>
      <c r="F11537" s="2">
        <v>0.16978670900000001</v>
      </c>
      <c r="G11537" s="2">
        <v>-0.56522518899999996</v>
      </c>
      <c r="H11537" s="2">
        <v>-0.58407973800000001</v>
      </c>
      <c r="I11537" s="2" t="s">
        <v>182</v>
      </c>
      <c r="J11537" s="2" t="s">
        <v>182</v>
      </c>
    </row>
    <row r="11538" spans="1:10" x14ac:dyDescent="0.25">
      <c r="A11538" s="2" t="s">
        <v>688</v>
      </c>
      <c r="B11538" s="2">
        <v>3194</v>
      </c>
      <c r="C11538" s="2">
        <v>5008</v>
      </c>
      <c r="D11538" s="2">
        <v>0.328042687</v>
      </c>
      <c r="E11538" s="2">
        <v>0.89461553400000005</v>
      </c>
      <c r="F11538" s="2">
        <v>0.91120299199999999</v>
      </c>
      <c r="G11538" s="2">
        <v>-0.63331433999999998</v>
      </c>
      <c r="H11538" s="2">
        <v>-0.63998945299999999</v>
      </c>
      <c r="I11538" s="2" t="s">
        <v>182</v>
      </c>
      <c r="J11538" s="2" t="s">
        <v>182</v>
      </c>
    </row>
    <row r="11539" spans="1:10" x14ac:dyDescent="0.25">
      <c r="A11539" s="2" t="s">
        <v>688</v>
      </c>
      <c r="B11539" s="2">
        <v>3223</v>
      </c>
      <c r="C11539" s="2">
        <v>5113</v>
      </c>
      <c r="D11539" s="2">
        <v>0.19545605299999999</v>
      </c>
      <c r="E11539" s="2">
        <v>0.41498597799999998</v>
      </c>
      <c r="F11539" s="2">
        <v>0.45317854600000002</v>
      </c>
      <c r="G11539" s="2">
        <v>-0.52900564400000005</v>
      </c>
      <c r="H11539" s="2">
        <v>-0.56869967700000001</v>
      </c>
      <c r="I11539" s="2" t="s">
        <v>182</v>
      </c>
      <c r="J11539" s="2" t="s">
        <v>182</v>
      </c>
    </row>
    <row r="11540" spans="1:10" x14ac:dyDescent="0.25">
      <c r="A11540" s="2" t="s">
        <v>688</v>
      </c>
      <c r="B11540" s="2">
        <v>3369</v>
      </c>
      <c r="C11540" s="2">
        <v>5335</v>
      </c>
      <c r="D11540" s="2">
        <v>3.6517991E-2</v>
      </c>
      <c r="E11540" s="2">
        <v>8.4159528999999997E-2</v>
      </c>
      <c r="F11540" s="2">
        <v>6.3756953000000005E-2</v>
      </c>
      <c r="G11540" s="2">
        <v>-0.56608608400000004</v>
      </c>
      <c r="H11540" s="2">
        <v>-0.42723124200000001</v>
      </c>
      <c r="I11540" s="2" t="s">
        <v>182</v>
      </c>
      <c r="J11540" s="2" t="s">
        <v>182</v>
      </c>
    </row>
    <row r="11541" spans="1:10" x14ac:dyDescent="0.25">
      <c r="A11541" s="2" t="s">
        <v>688</v>
      </c>
      <c r="B11541" s="2">
        <v>3384</v>
      </c>
      <c r="C11541" s="2">
        <v>5426</v>
      </c>
      <c r="D11541" s="2">
        <v>0.52179344000000005</v>
      </c>
      <c r="E11541" s="2">
        <v>1.24490835</v>
      </c>
      <c r="F11541" s="2">
        <v>1.2584257089999999</v>
      </c>
      <c r="G11541" s="2">
        <v>-0.58085794800000001</v>
      </c>
      <c r="H11541" s="2">
        <v>-0.58536015600000002</v>
      </c>
      <c r="I11541" s="2" t="s">
        <v>182</v>
      </c>
      <c r="J11541" s="2" t="s">
        <v>182</v>
      </c>
    </row>
    <row r="11542" spans="1:10" x14ac:dyDescent="0.25">
      <c r="A11542" s="2" t="s">
        <v>688</v>
      </c>
      <c r="B11542" s="2">
        <v>3420</v>
      </c>
      <c r="C11542" s="2">
        <v>5538</v>
      </c>
      <c r="D11542" s="2">
        <v>0.17695538299999999</v>
      </c>
      <c r="E11542" s="2">
        <v>0.27345044400000001</v>
      </c>
      <c r="F11542" s="2">
        <v>0.32374984499999998</v>
      </c>
      <c r="G11542" s="2">
        <v>-0.35287951699999998</v>
      </c>
      <c r="H11542" s="2">
        <v>-0.45341940400000003</v>
      </c>
      <c r="I11542" s="2" t="s">
        <v>182</v>
      </c>
      <c r="J11542" s="2" t="s">
        <v>182</v>
      </c>
    </row>
    <row r="11543" spans="1:10" x14ac:dyDescent="0.25">
      <c r="A11543" s="2" t="s">
        <v>688</v>
      </c>
      <c r="B11543" s="2">
        <v>3560</v>
      </c>
      <c r="C11543" s="2">
        <v>5754</v>
      </c>
      <c r="D11543" s="2">
        <v>4.0258136E-2</v>
      </c>
      <c r="E11543" s="2">
        <v>6.1947915999999999E-2</v>
      </c>
      <c r="F11543" s="2">
        <v>0.155718198</v>
      </c>
      <c r="G11543" s="2">
        <v>-0.35012928900000001</v>
      </c>
      <c r="H11543" s="2">
        <v>-0.74146800400000001</v>
      </c>
      <c r="I11543" s="2" t="s">
        <v>182</v>
      </c>
      <c r="J11543" s="2" t="s">
        <v>182</v>
      </c>
    </row>
    <row r="11544" spans="1:10" x14ac:dyDescent="0.25">
      <c r="A11544" s="2" t="s">
        <v>688</v>
      </c>
      <c r="B11544" s="2">
        <v>3688</v>
      </c>
      <c r="C11544" s="2">
        <v>5958</v>
      </c>
      <c r="D11544" s="2">
        <v>0.17776133399999999</v>
      </c>
      <c r="E11544" s="2">
        <v>0.28659986900000001</v>
      </c>
      <c r="F11544" s="2">
        <v>0.38300303899999999</v>
      </c>
      <c r="G11544" s="2">
        <v>-0.37975779799999998</v>
      </c>
      <c r="H11544" s="2">
        <v>-0.535874874</v>
      </c>
      <c r="I11544" s="2" t="s">
        <v>182</v>
      </c>
      <c r="J11544" s="2" t="s">
        <v>182</v>
      </c>
    </row>
    <row r="11545" spans="1:10" x14ac:dyDescent="0.25">
      <c r="A11545" s="2" t="s">
        <v>688</v>
      </c>
      <c r="B11545" s="2">
        <v>3818</v>
      </c>
      <c r="C11545" s="2">
        <v>6164</v>
      </c>
      <c r="D11545" s="2">
        <v>7.0626975999999994E-2</v>
      </c>
      <c r="E11545" s="2">
        <v>0.221823462</v>
      </c>
      <c r="F11545" s="2">
        <v>0.27885840099999998</v>
      </c>
      <c r="G11545" s="2">
        <v>-0.68160727700000001</v>
      </c>
      <c r="H11545" s="2">
        <v>-0.74672817599999997</v>
      </c>
      <c r="I11545" s="2" t="s">
        <v>182</v>
      </c>
      <c r="J11545" s="2" t="s">
        <v>182</v>
      </c>
    </row>
    <row r="11546" spans="1:10" x14ac:dyDescent="0.25">
      <c r="A11546" s="2" t="s">
        <v>688</v>
      </c>
      <c r="B11546" s="2">
        <v>3956</v>
      </c>
      <c r="C11546" s="2">
        <v>6378</v>
      </c>
      <c r="D11546" s="2">
        <v>7.9866372000000005E-2</v>
      </c>
      <c r="E11546" s="2">
        <v>0.19989858599999999</v>
      </c>
      <c r="F11546" s="2">
        <v>0.180875065</v>
      </c>
      <c r="G11546" s="2">
        <v>-0.60046554799999996</v>
      </c>
      <c r="H11546" s="2">
        <v>-0.55844454399999999</v>
      </c>
      <c r="I11546" s="2" t="s">
        <v>182</v>
      </c>
      <c r="J11546" s="2" t="s">
        <v>182</v>
      </c>
    </row>
    <row r="11547" spans="1:10" x14ac:dyDescent="0.25">
      <c r="A11547" s="2" t="s">
        <v>688</v>
      </c>
      <c r="B11547" s="2">
        <v>4072</v>
      </c>
      <c r="C11547" s="2">
        <v>6570</v>
      </c>
      <c r="D11547" s="2">
        <v>0.16280273000000001</v>
      </c>
      <c r="E11547" s="2">
        <v>0.65654606500000001</v>
      </c>
      <c r="F11547" s="2">
        <v>0.65803768900000004</v>
      </c>
      <c r="G11547" s="2">
        <v>-0.75203151999999995</v>
      </c>
      <c r="H11547" s="2">
        <v>-0.75259360900000005</v>
      </c>
      <c r="I11547" s="2" t="s">
        <v>182</v>
      </c>
      <c r="J11547" s="2" t="s">
        <v>182</v>
      </c>
    </row>
    <row r="11548" spans="1:10" x14ac:dyDescent="0.25">
      <c r="A11548" s="2" t="s">
        <v>688</v>
      </c>
      <c r="B11548" s="2">
        <v>4289</v>
      </c>
      <c r="C11548" s="2">
        <v>6863</v>
      </c>
      <c r="D11548" s="2">
        <v>0.27525567200000001</v>
      </c>
      <c r="E11548" s="2">
        <v>1.2390989729999999</v>
      </c>
      <c r="F11548" s="2">
        <v>1.286455423</v>
      </c>
      <c r="G11548" s="2">
        <v>-0.77785820299999997</v>
      </c>
      <c r="H11548" s="2">
        <v>-0.78603559300000003</v>
      </c>
      <c r="I11548" s="2" t="s">
        <v>182</v>
      </c>
      <c r="J11548" s="2" t="s">
        <v>182</v>
      </c>
    </row>
    <row r="11549" spans="1:10" x14ac:dyDescent="0.25">
      <c r="A11549" s="2" t="s">
        <v>688</v>
      </c>
      <c r="B11549" s="2">
        <v>4407</v>
      </c>
      <c r="C11549" s="2">
        <v>7057</v>
      </c>
      <c r="D11549" s="2">
        <v>0.77930596799999996</v>
      </c>
      <c r="E11549" s="2">
        <v>0.85877155299999997</v>
      </c>
      <c r="F11549" s="2">
        <v>1.147054767</v>
      </c>
      <c r="G11549" s="2">
        <v>-9.2534020999999994E-2</v>
      </c>
      <c r="H11549" s="2">
        <v>-0.32060265100000002</v>
      </c>
      <c r="I11549" s="2" t="s">
        <v>182</v>
      </c>
      <c r="J11549" s="2" t="s">
        <v>182</v>
      </c>
    </row>
    <row r="11550" spans="1:10" x14ac:dyDescent="0.25">
      <c r="A11550" s="2" t="s">
        <v>689</v>
      </c>
      <c r="B11550" s="2">
        <v>274</v>
      </c>
      <c r="C11550" s="2">
        <v>505</v>
      </c>
      <c r="D11550" s="2">
        <v>1.6287371930000001</v>
      </c>
      <c r="E11550" s="2">
        <v>0.94854065200000004</v>
      </c>
      <c r="F11550" s="2">
        <v>0.66134735099999997</v>
      </c>
      <c r="G11550" s="2">
        <v>0.71709793200000005</v>
      </c>
      <c r="H11550" s="2">
        <v>1.4627560529999999</v>
      </c>
      <c r="I11550" s="2" t="s">
        <v>135</v>
      </c>
      <c r="J11550" s="2" t="s">
        <v>135</v>
      </c>
    </row>
    <row r="11551" spans="1:10" x14ac:dyDescent="0.25">
      <c r="A11551" s="2" t="s">
        <v>689</v>
      </c>
      <c r="B11551" s="2">
        <v>377</v>
      </c>
      <c r="C11551" s="2">
        <v>680</v>
      </c>
      <c r="D11551" s="2">
        <v>2.148920028</v>
      </c>
      <c r="E11551" s="2">
        <v>0.27238295699999998</v>
      </c>
      <c r="F11551" s="2">
        <v>0.29515981600000002</v>
      </c>
      <c r="G11551" s="2">
        <v>6.8893336529999996</v>
      </c>
      <c r="H11551" s="2">
        <v>6.2805304450000001</v>
      </c>
      <c r="I11551" s="2" t="s">
        <v>135</v>
      </c>
      <c r="J11551" s="2" t="s">
        <v>135</v>
      </c>
    </row>
    <row r="11552" spans="1:10" x14ac:dyDescent="0.25">
      <c r="A11552" s="2" t="s">
        <v>689</v>
      </c>
      <c r="B11552" s="2">
        <v>459</v>
      </c>
      <c r="C11552" s="2">
        <v>834</v>
      </c>
      <c r="D11552" s="2">
        <v>2.0710371520000002</v>
      </c>
      <c r="E11552" s="2">
        <v>0.68550401400000005</v>
      </c>
      <c r="F11552" s="2">
        <v>1.154770734</v>
      </c>
      <c r="G11552" s="2">
        <v>2.0211889470000002</v>
      </c>
      <c r="H11552" s="2">
        <v>0.79346175900000004</v>
      </c>
      <c r="I11552" s="2" t="s">
        <v>135</v>
      </c>
      <c r="J11552" s="2" t="s">
        <v>135</v>
      </c>
    </row>
    <row r="11553" spans="1:10" x14ac:dyDescent="0.25">
      <c r="A11553" s="2" t="s">
        <v>689</v>
      </c>
      <c r="B11553" s="2">
        <v>672</v>
      </c>
      <c r="C11553" s="2">
        <v>1119</v>
      </c>
      <c r="D11553" s="2">
        <v>0.169172195</v>
      </c>
      <c r="E11553" s="2">
        <v>0.15695102</v>
      </c>
      <c r="F11553" s="2">
        <v>0.114218156</v>
      </c>
      <c r="G11553" s="2">
        <v>7.7866168999999999E-2</v>
      </c>
      <c r="H11553" s="2">
        <v>0.48113224900000001</v>
      </c>
      <c r="I11553" s="2" t="s">
        <v>135</v>
      </c>
      <c r="J11553" s="2" t="s">
        <v>135</v>
      </c>
    </row>
    <row r="11554" spans="1:10" x14ac:dyDescent="0.25">
      <c r="A11554" s="2" t="s">
        <v>689</v>
      </c>
      <c r="B11554" s="2">
        <v>1018</v>
      </c>
      <c r="C11554" s="2">
        <v>1537</v>
      </c>
      <c r="D11554" s="2">
        <v>5.0815468000000003E-2</v>
      </c>
      <c r="E11554" s="2">
        <v>5.2459216000000003E-2</v>
      </c>
      <c r="F11554" s="2">
        <v>2.7418952999999999E-2</v>
      </c>
      <c r="G11554" s="2">
        <v>-3.1333826000000002E-2</v>
      </c>
      <c r="H11554" s="2">
        <v>0.85329718499999996</v>
      </c>
      <c r="I11554" s="2" t="s">
        <v>135</v>
      </c>
      <c r="J11554" s="2" t="s">
        <v>135</v>
      </c>
    </row>
    <row r="11555" spans="1:10" x14ac:dyDescent="0.25">
      <c r="A11555" s="2" t="s">
        <v>689</v>
      </c>
      <c r="B11555" s="2">
        <v>1214</v>
      </c>
      <c r="C11555" s="2">
        <v>1805</v>
      </c>
      <c r="D11555" s="2">
        <v>3.5088787000000003E-2</v>
      </c>
      <c r="E11555" s="2">
        <v>1.3928724999999999E-2</v>
      </c>
      <c r="F11555" s="2">
        <v>1.2047464000000001E-2</v>
      </c>
      <c r="G11555" s="2">
        <v>1.519167245</v>
      </c>
      <c r="H11555" s="2">
        <v>1.9125455389999999</v>
      </c>
      <c r="I11555" s="2" t="s">
        <v>135</v>
      </c>
      <c r="J11555" s="2" t="s">
        <v>135</v>
      </c>
    </row>
    <row r="11556" spans="1:10" x14ac:dyDescent="0.25">
      <c r="A11556" s="2" t="s">
        <v>689</v>
      </c>
      <c r="B11556" s="2">
        <v>1283</v>
      </c>
      <c r="C11556" s="2">
        <v>1946</v>
      </c>
      <c r="D11556" s="2">
        <v>7.0063966000000005E-2</v>
      </c>
      <c r="E11556" s="2">
        <v>6.5608386000000005E-2</v>
      </c>
      <c r="F11556" s="2">
        <v>3.5420862999999997E-2</v>
      </c>
      <c r="G11556" s="2">
        <v>6.7911735000000001E-2</v>
      </c>
      <c r="H11556" s="2">
        <v>0.97804233200000001</v>
      </c>
      <c r="I11556" s="2" t="s">
        <v>135</v>
      </c>
      <c r="J11556" s="2" t="s">
        <v>135</v>
      </c>
    </row>
    <row r="11557" spans="1:10" x14ac:dyDescent="0.25">
      <c r="A11557" s="2" t="s">
        <v>689</v>
      </c>
      <c r="B11557" s="2">
        <v>1485</v>
      </c>
      <c r="C11557" s="2">
        <v>2220</v>
      </c>
      <c r="D11557" s="2">
        <v>3.1499650999999997E-2</v>
      </c>
      <c r="E11557" s="2">
        <v>4.8577034999999998E-2</v>
      </c>
      <c r="F11557" s="2">
        <v>1.1444826999999999E-2</v>
      </c>
      <c r="G11557" s="2">
        <v>-0.35155262999999998</v>
      </c>
      <c r="H11557" s="2">
        <v>1.752304723</v>
      </c>
      <c r="I11557" s="2" t="s">
        <v>135</v>
      </c>
      <c r="J11557" s="2" t="s">
        <v>135</v>
      </c>
    </row>
    <row r="11558" spans="1:10" x14ac:dyDescent="0.25">
      <c r="A11558" s="2" t="s">
        <v>689</v>
      </c>
      <c r="B11558" s="2">
        <v>1608</v>
      </c>
      <c r="C11558" s="2">
        <v>2415</v>
      </c>
      <c r="D11558" s="2">
        <v>2.9226988999999998E-2</v>
      </c>
      <c r="E11558" s="2">
        <v>2.6019392999999998E-2</v>
      </c>
      <c r="F11558" s="2">
        <v>1.7656738000000002E-2</v>
      </c>
      <c r="G11558" s="2">
        <v>0.12327712</v>
      </c>
      <c r="H11558" s="2">
        <v>0.65528809700000001</v>
      </c>
      <c r="I11558" s="2" t="s">
        <v>135</v>
      </c>
      <c r="J11558" s="2" t="s">
        <v>135</v>
      </c>
    </row>
    <row r="11559" spans="1:10" x14ac:dyDescent="0.25">
      <c r="A11559" s="2" t="s">
        <v>689</v>
      </c>
      <c r="B11559" s="2">
        <v>1817</v>
      </c>
      <c r="C11559" s="2">
        <v>2696</v>
      </c>
      <c r="D11559" s="2">
        <v>4.4397563000000001E-2</v>
      </c>
      <c r="E11559" s="2">
        <v>5.0248493999999998E-2</v>
      </c>
      <c r="F11559" s="2">
        <v>2.2394087E-2</v>
      </c>
      <c r="G11559" s="2">
        <v>-0.116439932</v>
      </c>
      <c r="H11559" s="2">
        <v>0.98255743100000004</v>
      </c>
      <c r="I11559" s="2" t="s">
        <v>135</v>
      </c>
      <c r="J11559" s="2" t="s">
        <v>135</v>
      </c>
    </row>
    <row r="11560" spans="1:10" x14ac:dyDescent="0.25">
      <c r="A11560" s="2" t="s">
        <v>689</v>
      </c>
      <c r="B11560" s="2">
        <v>1866</v>
      </c>
      <c r="C11560" s="2">
        <v>2817</v>
      </c>
      <c r="D11560" s="2">
        <v>0.14504946199999999</v>
      </c>
      <c r="E11560" s="2">
        <v>5.0990338000000003E-2</v>
      </c>
      <c r="F11560" s="2">
        <v>2.8437176000000002E-2</v>
      </c>
      <c r="G11560" s="2">
        <v>1.844646043</v>
      </c>
      <c r="H11560" s="2">
        <v>4.1006985020000002</v>
      </c>
      <c r="I11560" s="2" t="s">
        <v>135</v>
      </c>
      <c r="J11560" s="2" t="s">
        <v>135</v>
      </c>
    </row>
    <row r="11561" spans="1:10" x14ac:dyDescent="0.25">
      <c r="A11561" s="2" t="s">
        <v>689</v>
      </c>
      <c r="B11561" s="2">
        <v>2039</v>
      </c>
      <c r="C11561" s="2">
        <v>3062</v>
      </c>
      <c r="D11561" s="2">
        <v>4.2315274999999999E-2</v>
      </c>
      <c r="E11561" s="2">
        <v>0.102530408</v>
      </c>
      <c r="F11561" s="2">
        <v>0.15961614199999999</v>
      </c>
      <c r="G11561" s="2">
        <v>-0.587290486</v>
      </c>
      <c r="H11561" s="2">
        <v>-0.73489351000000003</v>
      </c>
      <c r="I11561" s="2" t="s">
        <v>135</v>
      </c>
      <c r="J11561" s="2" t="s">
        <v>135</v>
      </c>
    </row>
    <row r="11562" spans="1:10" x14ac:dyDescent="0.25">
      <c r="A11562" s="2" t="s">
        <v>689</v>
      </c>
      <c r="B11562" s="2">
        <v>2138</v>
      </c>
      <c r="C11562" s="2">
        <v>3233</v>
      </c>
      <c r="D11562" s="2">
        <v>6.2002872000000001E-2</v>
      </c>
      <c r="E11562" s="2">
        <v>2.8234229E-2</v>
      </c>
      <c r="F11562" s="2">
        <v>2.8105224000000002E-2</v>
      </c>
      <c r="G11562" s="2">
        <v>1.1960179120000001</v>
      </c>
      <c r="H11562" s="2">
        <v>1.2060977719999999</v>
      </c>
      <c r="I11562" s="2" t="s">
        <v>135</v>
      </c>
      <c r="J11562" s="2" t="s">
        <v>135</v>
      </c>
    </row>
    <row r="11563" spans="1:10" x14ac:dyDescent="0.25">
      <c r="A11563" s="2" t="s">
        <v>689</v>
      </c>
      <c r="B11563" s="2">
        <v>2268</v>
      </c>
      <c r="C11563" s="2">
        <v>3435</v>
      </c>
      <c r="D11563" s="2">
        <v>7.3771465999999994E-2</v>
      </c>
      <c r="E11563" s="2">
        <v>9.6772479999999994E-2</v>
      </c>
      <c r="F11563" s="2">
        <v>3.6282461000000002E-2</v>
      </c>
      <c r="G11563" s="2">
        <v>-0.23768134599999999</v>
      </c>
      <c r="H11563" s="2">
        <v>1.033254232</v>
      </c>
      <c r="I11563" s="2" t="s">
        <v>135</v>
      </c>
      <c r="J11563" s="2" t="s">
        <v>135</v>
      </c>
    </row>
    <row r="11564" spans="1:10" x14ac:dyDescent="0.25">
      <c r="A11564" s="2" t="s">
        <v>689</v>
      </c>
      <c r="B11564" s="2">
        <v>2410</v>
      </c>
      <c r="C11564" s="2">
        <v>3649</v>
      </c>
      <c r="D11564" s="2">
        <v>3.8517680999999998E-2</v>
      </c>
      <c r="E11564" s="2">
        <v>5.0709886000000003E-2</v>
      </c>
      <c r="F11564" s="2">
        <v>9.4129520000000005E-3</v>
      </c>
      <c r="G11564" s="2">
        <v>-0.240430534</v>
      </c>
      <c r="H11564" s="2">
        <v>3.0919873710000001</v>
      </c>
      <c r="I11564" s="2" t="s">
        <v>135</v>
      </c>
      <c r="J11564" s="2" t="s">
        <v>135</v>
      </c>
    </row>
    <row r="11565" spans="1:10" x14ac:dyDescent="0.25">
      <c r="A11565" s="2" t="s">
        <v>689</v>
      </c>
      <c r="B11565" s="2">
        <v>2561</v>
      </c>
      <c r="C11565" s="2">
        <v>3872</v>
      </c>
      <c r="D11565" s="2">
        <v>0.12702346</v>
      </c>
      <c r="E11565" s="2">
        <v>5.2250830999999998E-2</v>
      </c>
      <c r="F11565" s="2">
        <v>2.2413222999999999E-2</v>
      </c>
      <c r="G11565" s="2">
        <v>1.431032334</v>
      </c>
      <c r="H11565" s="2">
        <v>4.6673446590000003</v>
      </c>
      <c r="I11565" s="2" t="s">
        <v>135</v>
      </c>
      <c r="J11565" s="2" t="s">
        <v>135</v>
      </c>
    </row>
    <row r="11566" spans="1:10" x14ac:dyDescent="0.25">
      <c r="A11566" s="2" t="s">
        <v>689</v>
      </c>
      <c r="B11566" s="2">
        <v>2738</v>
      </c>
      <c r="C11566" s="2">
        <v>4121</v>
      </c>
      <c r="D11566" s="2">
        <v>2.4909219E-2</v>
      </c>
      <c r="E11566" s="2">
        <v>1.7853887999999998E-2</v>
      </c>
      <c r="F11566" s="2">
        <v>7.8439566000000002E-2</v>
      </c>
      <c r="G11566" s="2">
        <v>0.39517055099999998</v>
      </c>
      <c r="H11566" s="2">
        <v>-0.68244063399999999</v>
      </c>
      <c r="I11566" s="2" t="s">
        <v>135</v>
      </c>
      <c r="J11566" s="2" t="s">
        <v>135</v>
      </c>
    </row>
    <row r="11567" spans="1:10" x14ac:dyDescent="0.25">
      <c r="A11567" s="2" t="s">
        <v>689</v>
      </c>
      <c r="B11567" s="2">
        <v>2936</v>
      </c>
      <c r="C11567" s="2">
        <v>4391</v>
      </c>
      <c r="D11567" s="2">
        <v>4.5768402999999999E-2</v>
      </c>
      <c r="E11567" s="2">
        <v>1.6351484999999999E-2</v>
      </c>
      <c r="F11567" s="2">
        <v>5.1396439000000002E-2</v>
      </c>
      <c r="G11567" s="2">
        <v>1.7990364969999999</v>
      </c>
      <c r="H11567" s="2">
        <v>-0.109502458</v>
      </c>
      <c r="I11567" s="2" t="s">
        <v>135</v>
      </c>
      <c r="J11567" s="2" t="s">
        <v>135</v>
      </c>
    </row>
    <row r="11568" spans="1:10" x14ac:dyDescent="0.25">
      <c r="A11568" s="2" t="s">
        <v>689</v>
      </c>
      <c r="B11568" s="2">
        <v>3181</v>
      </c>
      <c r="C11568" s="2">
        <v>4708</v>
      </c>
      <c r="D11568" s="2">
        <v>6.3022605999999995E-2</v>
      </c>
      <c r="E11568" s="2">
        <v>0.21348524399999999</v>
      </c>
      <c r="F11568" s="2">
        <v>1.5271625E-2</v>
      </c>
      <c r="G11568" s="2">
        <v>-0.70479174899999997</v>
      </c>
      <c r="H11568" s="2">
        <v>3.126777884</v>
      </c>
      <c r="I11568" s="2" t="s">
        <v>135</v>
      </c>
      <c r="J11568" s="2" t="s">
        <v>135</v>
      </c>
    </row>
    <row r="11569" spans="1:10" x14ac:dyDescent="0.25">
      <c r="A11569" s="2" t="s">
        <v>689</v>
      </c>
      <c r="B11569" s="2">
        <v>3411</v>
      </c>
      <c r="C11569" s="2">
        <v>5010</v>
      </c>
      <c r="D11569" s="2">
        <v>6.7490693000000004E-2</v>
      </c>
      <c r="E11569" s="2">
        <v>6.1437485999999999E-2</v>
      </c>
      <c r="F11569" s="2">
        <v>4.8094313999999999E-2</v>
      </c>
      <c r="G11569" s="2">
        <v>9.8526284000000006E-2</v>
      </c>
      <c r="H11569" s="2">
        <v>0.40329880000000001</v>
      </c>
      <c r="I11569" s="2" t="s">
        <v>135</v>
      </c>
      <c r="J11569" s="2" t="s">
        <v>135</v>
      </c>
    </row>
    <row r="11570" spans="1:10" x14ac:dyDescent="0.25">
      <c r="A11570" s="2" t="s">
        <v>689</v>
      </c>
      <c r="B11570" s="2">
        <v>3884</v>
      </c>
      <c r="C11570" s="2">
        <v>5555</v>
      </c>
      <c r="D11570" s="2">
        <v>0.843288967</v>
      </c>
      <c r="E11570" s="2">
        <v>0.35790023300000001</v>
      </c>
      <c r="F11570" s="2">
        <v>0.44231547199999999</v>
      </c>
      <c r="G11570" s="2">
        <v>1.356212398</v>
      </c>
      <c r="H11570" s="2">
        <v>0.90653282499999999</v>
      </c>
      <c r="I11570" s="2" t="s">
        <v>135</v>
      </c>
      <c r="J11570" s="2" t="s">
        <v>135</v>
      </c>
    </row>
    <row r="11571" spans="1:10" x14ac:dyDescent="0.25">
      <c r="A11571" s="2" t="s">
        <v>690</v>
      </c>
      <c r="B11571" s="2">
        <v>39</v>
      </c>
      <c r="C11571" s="2">
        <v>145</v>
      </c>
      <c r="D11571" s="2">
        <v>0.28855673300000001</v>
      </c>
      <c r="E11571" s="2">
        <v>5.7784048999999997E-2</v>
      </c>
      <c r="F11571" s="2">
        <v>5.8066329999999999E-2</v>
      </c>
      <c r="G11571" s="2">
        <v>3.9937091100000002</v>
      </c>
      <c r="H11571" s="2">
        <v>3.9694329580000001</v>
      </c>
      <c r="I11571" s="2" t="s">
        <v>61</v>
      </c>
      <c r="J11571" s="2" t="s">
        <v>61</v>
      </c>
    </row>
    <row r="11572" spans="1:10" x14ac:dyDescent="0.25">
      <c r="A11572" s="2" t="s">
        <v>690</v>
      </c>
      <c r="B11572" s="2">
        <v>169</v>
      </c>
      <c r="C11572" s="2">
        <v>328</v>
      </c>
      <c r="D11572" s="2">
        <v>6.7504927000000006E-2</v>
      </c>
      <c r="E11572" s="2">
        <v>8.0543279999999995E-3</v>
      </c>
      <c r="F11572" s="2">
        <v>8.1148149999999992E-3</v>
      </c>
      <c r="G11572" s="2">
        <v>7.3811993310000004</v>
      </c>
      <c r="H11572" s="2">
        <v>7.3187264680000004</v>
      </c>
      <c r="I11572" s="2" t="s">
        <v>61</v>
      </c>
      <c r="J11572" s="2" t="s">
        <v>61</v>
      </c>
    </row>
    <row r="11573" spans="1:10" x14ac:dyDescent="0.25">
      <c r="A11573" s="2" t="s">
        <v>690</v>
      </c>
      <c r="B11573" s="2">
        <v>336</v>
      </c>
      <c r="C11573" s="2">
        <v>548</v>
      </c>
      <c r="D11573" s="2">
        <v>3.1727911999999997E-2</v>
      </c>
      <c r="E11573" s="2">
        <v>1.1513494000000001E-2</v>
      </c>
      <c r="F11573" s="2">
        <v>1.5947781000000001E-2</v>
      </c>
      <c r="G11573" s="2">
        <v>1.7557152460000001</v>
      </c>
      <c r="H11573" s="2">
        <v>0.98948759799999997</v>
      </c>
      <c r="I11573" s="2" t="s">
        <v>61</v>
      </c>
      <c r="J11573" s="2" t="s">
        <v>61</v>
      </c>
    </row>
    <row r="11574" spans="1:10" x14ac:dyDescent="0.25">
      <c r="A11574" s="2" t="s">
        <v>690</v>
      </c>
      <c r="B11574" s="2">
        <v>420</v>
      </c>
      <c r="C11574" s="2">
        <v>685</v>
      </c>
      <c r="D11574" s="2">
        <v>8.0807799999999992E-3</v>
      </c>
      <c r="E11574" s="2">
        <v>4.0437260000000001E-3</v>
      </c>
      <c r="F11574" s="2">
        <v>3.812443E-3</v>
      </c>
      <c r="G11574" s="2">
        <v>0.99834999099999999</v>
      </c>
      <c r="H11574" s="2">
        <v>1.119580834</v>
      </c>
      <c r="I11574" s="2" t="s">
        <v>61</v>
      </c>
      <c r="J11574" s="2" t="s">
        <v>61</v>
      </c>
    </row>
    <row r="11575" spans="1:10" x14ac:dyDescent="0.25">
      <c r="A11575" s="2" t="s">
        <v>690</v>
      </c>
      <c r="B11575" s="2">
        <v>523</v>
      </c>
      <c r="C11575" s="2">
        <v>841</v>
      </c>
      <c r="D11575" s="2">
        <v>5.5960489999999996E-3</v>
      </c>
      <c r="E11575" s="2">
        <v>1.9002789999999999E-3</v>
      </c>
      <c r="F11575" s="2">
        <v>1.6447160000000001E-3</v>
      </c>
      <c r="G11575" s="2">
        <v>1.94485708</v>
      </c>
      <c r="H11575" s="2">
        <v>2.4024414909999998</v>
      </c>
      <c r="I11575" s="2" t="s">
        <v>61</v>
      </c>
      <c r="J11575" s="2" t="s">
        <v>61</v>
      </c>
    </row>
    <row r="11576" spans="1:10" x14ac:dyDescent="0.25">
      <c r="A11576" s="2" t="s">
        <v>690</v>
      </c>
      <c r="B11576" s="2">
        <v>632</v>
      </c>
      <c r="C11576" s="2">
        <v>1003</v>
      </c>
      <c r="D11576" s="2">
        <v>5.1152130000000004E-3</v>
      </c>
      <c r="E11576" s="2">
        <v>3.8356610000000002E-3</v>
      </c>
      <c r="F11576" s="2">
        <v>3.6870710000000001E-3</v>
      </c>
      <c r="G11576" s="2">
        <v>0.33359371500000001</v>
      </c>
      <c r="H11576" s="2">
        <v>0.38733761500000002</v>
      </c>
      <c r="I11576" s="2" t="s">
        <v>61</v>
      </c>
      <c r="J11576" s="2" t="s">
        <v>61</v>
      </c>
    </row>
    <row r="11577" spans="1:10" x14ac:dyDescent="0.25">
      <c r="A11577" s="2" t="s">
        <v>690</v>
      </c>
      <c r="B11577" s="2">
        <v>766</v>
      </c>
      <c r="C11577" s="2">
        <v>1190</v>
      </c>
      <c r="D11577" s="2">
        <v>1.0244431E-2</v>
      </c>
      <c r="E11577" s="2">
        <v>3.0070069999999999E-3</v>
      </c>
      <c r="F11577" s="2">
        <v>4.6820689999999996E-3</v>
      </c>
      <c r="G11577" s="2">
        <v>2.4068530300000002</v>
      </c>
      <c r="H11577" s="2">
        <v>1.1880136560000001</v>
      </c>
      <c r="I11577" s="2" t="s">
        <v>61</v>
      </c>
      <c r="J11577" s="2" t="s">
        <v>61</v>
      </c>
    </row>
    <row r="11578" spans="1:10" x14ac:dyDescent="0.25">
      <c r="A11578" s="2" t="s">
        <v>690</v>
      </c>
      <c r="B11578" s="2">
        <v>838</v>
      </c>
      <c r="C11578" s="2">
        <v>1315</v>
      </c>
      <c r="D11578" s="2">
        <v>1.1205246E-2</v>
      </c>
      <c r="E11578" s="2">
        <v>2.238809E-3</v>
      </c>
      <c r="F11578" s="2">
        <v>2.3333550000000001E-3</v>
      </c>
      <c r="G11578" s="2">
        <v>4.0050027589999999</v>
      </c>
      <c r="H11578" s="2">
        <v>3.8022048050000001</v>
      </c>
      <c r="I11578" s="2" t="s">
        <v>61</v>
      </c>
      <c r="J11578" s="2" t="s">
        <v>61</v>
      </c>
    </row>
    <row r="11579" spans="1:10" x14ac:dyDescent="0.25">
      <c r="A11579" s="2" t="s">
        <v>690</v>
      </c>
      <c r="B11579" s="2">
        <v>928</v>
      </c>
      <c r="C11579" s="2">
        <v>1458</v>
      </c>
      <c r="D11579" s="2">
        <v>5.0453060000000003E-3</v>
      </c>
      <c r="E11579" s="2">
        <v>1.726268E-3</v>
      </c>
      <c r="F11579" s="2">
        <v>1.671849E-3</v>
      </c>
      <c r="G11579" s="2">
        <v>1.922667506</v>
      </c>
      <c r="H11579" s="2">
        <v>2.017800662</v>
      </c>
      <c r="I11579" s="2" t="s">
        <v>61</v>
      </c>
      <c r="J11579" s="2" t="s">
        <v>61</v>
      </c>
    </row>
    <row r="11580" spans="1:10" x14ac:dyDescent="0.25">
      <c r="A11580" s="2" t="s">
        <v>690</v>
      </c>
      <c r="B11580" s="2">
        <v>1006</v>
      </c>
      <c r="C11580" s="2">
        <v>1589</v>
      </c>
      <c r="D11580" s="2">
        <v>4.3370769999999999E-3</v>
      </c>
      <c r="E11580" s="2">
        <v>3.3851189999999998E-3</v>
      </c>
      <c r="F11580" s="2">
        <v>1.8160730000000001E-3</v>
      </c>
      <c r="G11580" s="2">
        <v>0.28121880199999999</v>
      </c>
      <c r="H11580" s="2">
        <v>1.388162404</v>
      </c>
      <c r="I11580" s="2" t="s">
        <v>61</v>
      </c>
      <c r="J11580" s="2" t="s">
        <v>61</v>
      </c>
    </row>
    <row r="11581" spans="1:10" x14ac:dyDescent="0.25">
      <c r="A11581" s="2" t="s">
        <v>690</v>
      </c>
      <c r="B11581" s="2">
        <v>1135</v>
      </c>
      <c r="C11581" s="2">
        <v>1771</v>
      </c>
      <c r="D11581" s="2">
        <v>4.8690720000000003E-3</v>
      </c>
      <c r="E11581" s="2">
        <v>3.4209969999999998E-3</v>
      </c>
      <c r="F11581" s="2">
        <v>2.6523340000000001E-3</v>
      </c>
      <c r="G11581" s="2">
        <v>0.42329007800000001</v>
      </c>
      <c r="H11581" s="2">
        <v>0.83576833399999995</v>
      </c>
      <c r="I11581" s="2" t="s">
        <v>61</v>
      </c>
      <c r="J11581" s="2" t="s">
        <v>61</v>
      </c>
    </row>
    <row r="11582" spans="1:10" x14ac:dyDescent="0.25">
      <c r="A11582" s="2" t="s">
        <v>690</v>
      </c>
      <c r="B11582" s="2">
        <v>1287</v>
      </c>
      <c r="C11582" s="2">
        <v>1976</v>
      </c>
      <c r="D11582" s="2">
        <v>1.1053621E-2</v>
      </c>
      <c r="E11582" s="2">
        <v>3.0769859999999999E-3</v>
      </c>
      <c r="F11582" s="2">
        <v>2.7106399999999998E-3</v>
      </c>
      <c r="G11582" s="2">
        <v>2.5923531460000002</v>
      </c>
      <c r="H11582" s="2">
        <v>3.0778642789999999</v>
      </c>
      <c r="I11582" s="2" t="s">
        <v>61</v>
      </c>
      <c r="J11582" s="2" t="s">
        <v>61</v>
      </c>
    </row>
    <row r="11583" spans="1:10" x14ac:dyDescent="0.25">
      <c r="A11583" s="2" t="s">
        <v>690</v>
      </c>
      <c r="B11583" s="2">
        <v>1352</v>
      </c>
      <c r="C11583" s="2">
        <v>2094</v>
      </c>
      <c r="D11583" s="2">
        <v>1.7891974000000001E-2</v>
      </c>
      <c r="E11583" s="2">
        <v>8.5064100000000007E-3</v>
      </c>
      <c r="F11583" s="2">
        <v>3.0394148999999999E-2</v>
      </c>
      <c r="G11583" s="2">
        <v>1.1033518339999999</v>
      </c>
      <c r="H11583" s="2">
        <v>-0.41133491799999999</v>
      </c>
      <c r="I11583" s="2" t="s">
        <v>61</v>
      </c>
      <c r="J11583" s="2" t="s">
        <v>61</v>
      </c>
    </row>
    <row r="11584" spans="1:10" x14ac:dyDescent="0.25">
      <c r="A11584" s="2" t="s">
        <v>690</v>
      </c>
      <c r="B11584" s="2">
        <v>1444</v>
      </c>
      <c r="C11584" s="2">
        <v>2239</v>
      </c>
      <c r="D11584" s="2">
        <v>6.6809089999999996E-3</v>
      </c>
      <c r="E11584" s="2">
        <v>6.3451039999999998E-3</v>
      </c>
      <c r="F11584" s="2">
        <v>5.9930419999999996E-3</v>
      </c>
      <c r="G11584" s="2">
        <v>5.2923469000000001E-2</v>
      </c>
      <c r="H11584" s="2">
        <v>0.11477760300000001</v>
      </c>
      <c r="I11584" s="2" t="s">
        <v>61</v>
      </c>
      <c r="J11584" s="2" t="s">
        <v>61</v>
      </c>
    </row>
    <row r="11585" spans="1:10" x14ac:dyDescent="0.25">
      <c r="A11585" s="2" t="s">
        <v>690</v>
      </c>
      <c r="B11585" s="2">
        <v>1605</v>
      </c>
      <c r="C11585" s="2">
        <v>2453</v>
      </c>
      <c r="D11585" s="2">
        <v>1.9581949000000001E-2</v>
      </c>
      <c r="E11585" s="2">
        <v>2.3584230000000001E-3</v>
      </c>
      <c r="F11585" s="2">
        <v>4.1113089999999996E-3</v>
      </c>
      <c r="G11585" s="2">
        <v>7.3029844060000002</v>
      </c>
      <c r="H11585" s="2">
        <v>3.762947584</v>
      </c>
      <c r="I11585" s="2" t="s">
        <v>61</v>
      </c>
      <c r="J11585" s="2" t="s">
        <v>61</v>
      </c>
    </row>
    <row r="11586" spans="1:10" x14ac:dyDescent="0.25">
      <c r="A11586" s="2" t="s">
        <v>690</v>
      </c>
      <c r="B11586" s="2">
        <v>1703</v>
      </c>
      <c r="C11586" s="2">
        <v>2604</v>
      </c>
      <c r="D11586" s="2">
        <v>6.724247E-3</v>
      </c>
      <c r="E11586" s="2">
        <v>2.6183360000000002E-3</v>
      </c>
      <c r="F11586" s="2">
        <v>3.149612E-3</v>
      </c>
      <c r="G11586" s="2">
        <v>1.5681380810000001</v>
      </c>
      <c r="H11586" s="2">
        <v>1.134944282</v>
      </c>
      <c r="I11586" s="2" t="s">
        <v>61</v>
      </c>
      <c r="J11586" s="2" t="s">
        <v>61</v>
      </c>
    </row>
    <row r="11587" spans="1:10" x14ac:dyDescent="0.25">
      <c r="A11587" s="2" t="s">
        <v>690</v>
      </c>
      <c r="B11587" s="2">
        <v>1831</v>
      </c>
      <c r="C11587" s="2">
        <v>2785</v>
      </c>
      <c r="D11587" s="2">
        <v>6.1319720000000003E-3</v>
      </c>
      <c r="E11587" s="2">
        <v>3.278764E-3</v>
      </c>
      <c r="F11587" s="2">
        <v>2.440593E-3</v>
      </c>
      <c r="G11587" s="2">
        <v>0.87020844900000005</v>
      </c>
      <c r="H11587" s="2">
        <v>1.512493104</v>
      </c>
      <c r="I11587" s="2" t="s">
        <v>61</v>
      </c>
      <c r="J11587" s="2" t="s">
        <v>61</v>
      </c>
    </row>
    <row r="11588" spans="1:10" x14ac:dyDescent="0.25">
      <c r="A11588" s="2" t="s">
        <v>690</v>
      </c>
      <c r="B11588" s="2">
        <v>1958</v>
      </c>
      <c r="C11588" s="2">
        <v>2965</v>
      </c>
      <c r="D11588" s="2">
        <v>2.4671060000000002E-3</v>
      </c>
      <c r="E11588" s="2">
        <v>2.1687579999999998E-3</v>
      </c>
      <c r="F11588" s="2">
        <v>2.2133510000000001E-3</v>
      </c>
      <c r="G11588" s="2">
        <v>0.137566629</v>
      </c>
      <c r="H11588" s="2">
        <v>0.114647733</v>
      </c>
      <c r="I11588" s="2" t="s">
        <v>61</v>
      </c>
      <c r="J11588" s="2" t="s">
        <v>61</v>
      </c>
    </row>
    <row r="11589" spans="1:10" x14ac:dyDescent="0.25">
      <c r="A11589" s="2" t="s">
        <v>690</v>
      </c>
      <c r="B11589" s="2">
        <v>2070</v>
      </c>
      <c r="C11589" s="2">
        <v>3130</v>
      </c>
      <c r="D11589" s="2">
        <v>1.9043245E-2</v>
      </c>
      <c r="E11589" s="2">
        <v>3.5633090000000002E-3</v>
      </c>
      <c r="F11589" s="2">
        <v>3.9267989999999999E-3</v>
      </c>
      <c r="G11589" s="2">
        <v>4.344258537</v>
      </c>
      <c r="H11589" s="2">
        <v>3.8495595919999999</v>
      </c>
      <c r="I11589" s="2" t="s">
        <v>61</v>
      </c>
      <c r="J11589" s="2" t="s">
        <v>61</v>
      </c>
    </row>
    <row r="11590" spans="1:10" x14ac:dyDescent="0.25">
      <c r="A11590" s="2" t="s">
        <v>690</v>
      </c>
      <c r="B11590" s="2">
        <v>2081</v>
      </c>
      <c r="C11590" s="2">
        <v>3194</v>
      </c>
      <c r="D11590" s="2">
        <v>2.2753025E-2</v>
      </c>
      <c r="E11590" s="2">
        <v>4.6247780000000004E-3</v>
      </c>
      <c r="F11590" s="2">
        <v>3.3775329999999998E-3</v>
      </c>
      <c r="G11590" s="2">
        <v>3.919808926</v>
      </c>
      <c r="H11590" s="2">
        <v>5.7365814300000002</v>
      </c>
      <c r="I11590" s="2" t="s">
        <v>61</v>
      </c>
      <c r="J11590" s="2" t="s">
        <v>61</v>
      </c>
    </row>
    <row r="11591" spans="1:10" x14ac:dyDescent="0.25">
      <c r="A11591" s="2" t="s">
        <v>690</v>
      </c>
      <c r="B11591" s="2">
        <v>2122</v>
      </c>
      <c r="C11591" s="2">
        <v>3288</v>
      </c>
      <c r="D11591" s="2">
        <v>2.0953995999999999E-2</v>
      </c>
      <c r="E11591" s="2">
        <v>2.7341570000000001E-3</v>
      </c>
      <c r="F11591" s="2">
        <v>3.4449469999999999E-3</v>
      </c>
      <c r="G11591" s="2">
        <v>6.6637879179999997</v>
      </c>
      <c r="H11591" s="2">
        <v>5.0825298940000003</v>
      </c>
      <c r="I11591" s="2" t="s">
        <v>61</v>
      </c>
      <c r="J11591" s="2" t="s">
        <v>61</v>
      </c>
    </row>
    <row r="11592" spans="1:10" x14ac:dyDescent="0.25">
      <c r="A11592" s="2" t="s">
        <v>690</v>
      </c>
      <c r="B11592" s="2">
        <v>2232</v>
      </c>
      <c r="C11592" s="2">
        <v>3451</v>
      </c>
      <c r="D11592" s="2">
        <v>3.6628490000000001E-3</v>
      </c>
      <c r="E11592" s="2">
        <v>2.2158099999999999E-3</v>
      </c>
      <c r="F11592" s="2">
        <v>2.26473E-3</v>
      </c>
      <c r="G11592" s="2">
        <v>0.65305210199999997</v>
      </c>
      <c r="H11592" s="2">
        <v>0.61734479099999995</v>
      </c>
      <c r="I11592" s="2" t="s">
        <v>61</v>
      </c>
      <c r="J11592" s="2" t="s">
        <v>61</v>
      </c>
    </row>
    <row r="11593" spans="1:10" x14ac:dyDescent="0.25">
      <c r="A11593" s="2" t="s">
        <v>690</v>
      </c>
      <c r="B11593" s="2">
        <v>2304</v>
      </c>
      <c r="C11593" s="2">
        <v>3576</v>
      </c>
      <c r="D11593" s="2">
        <v>2.0386838000000001E-2</v>
      </c>
      <c r="E11593" s="2">
        <v>3.9200909999999997E-3</v>
      </c>
      <c r="F11593" s="2">
        <v>3.0367390000000001E-3</v>
      </c>
      <c r="G11593" s="2">
        <v>4.20060273</v>
      </c>
      <c r="H11593" s="2">
        <v>5.7133986200000004</v>
      </c>
      <c r="I11593" s="2" t="s">
        <v>61</v>
      </c>
      <c r="J11593" s="2" t="s">
        <v>61</v>
      </c>
    </row>
    <row r="11594" spans="1:10" x14ac:dyDescent="0.25">
      <c r="A11594" s="2" t="s">
        <v>690</v>
      </c>
      <c r="B11594" s="2">
        <v>2404</v>
      </c>
      <c r="C11594" s="2">
        <v>3729</v>
      </c>
      <c r="D11594" s="2">
        <v>7.714299E-3</v>
      </c>
      <c r="E11594" s="2">
        <v>4.3749669999999996E-3</v>
      </c>
      <c r="F11594" s="2">
        <v>6.5517800000000001E-3</v>
      </c>
      <c r="G11594" s="2">
        <v>0.76328145400000003</v>
      </c>
      <c r="H11594" s="2">
        <v>0.17743552000000001</v>
      </c>
      <c r="I11594" s="2" t="s">
        <v>61</v>
      </c>
      <c r="J11594" s="2" t="s">
        <v>61</v>
      </c>
    </row>
    <row r="11595" spans="1:10" x14ac:dyDescent="0.25">
      <c r="A11595" s="2" t="s">
        <v>690</v>
      </c>
      <c r="B11595" s="2">
        <v>2570</v>
      </c>
      <c r="C11595" s="2">
        <v>3948</v>
      </c>
      <c r="D11595" s="2">
        <v>2.5249984999999999E-2</v>
      </c>
      <c r="E11595" s="2">
        <v>3.4492720000000002E-3</v>
      </c>
      <c r="F11595" s="2">
        <v>2.148713E-3</v>
      </c>
      <c r="G11595" s="2">
        <v>6.3203811180000002</v>
      </c>
      <c r="H11595" s="2">
        <v>10.751213030000001</v>
      </c>
      <c r="I11595" s="2" t="s">
        <v>61</v>
      </c>
      <c r="J11595" s="2" t="s">
        <v>61</v>
      </c>
    </row>
    <row r="11596" spans="1:10" x14ac:dyDescent="0.25">
      <c r="A11596" s="2" t="s">
        <v>691</v>
      </c>
      <c r="B11596" s="2">
        <v>14</v>
      </c>
      <c r="C11596" s="2">
        <v>202</v>
      </c>
      <c r="D11596" s="2">
        <v>1.354846494</v>
      </c>
      <c r="E11596" s="2">
        <v>0.13689157099999999</v>
      </c>
      <c r="F11596" s="2">
        <v>0.12870637100000001</v>
      </c>
      <c r="G11596" s="2">
        <v>8.8972236349999996</v>
      </c>
      <c r="H11596" s="2">
        <v>9.5266466849999993</v>
      </c>
      <c r="I11596" s="2" t="s">
        <v>44</v>
      </c>
      <c r="J11596" s="2" t="s">
        <v>44</v>
      </c>
    </row>
    <row r="11597" spans="1:10" x14ac:dyDescent="0.25">
      <c r="A11597" s="2" t="s">
        <v>691</v>
      </c>
      <c r="B11597" s="2">
        <v>138</v>
      </c>
      <c r="C11597" s="2">
        <v>384</v>
      </c>
      <c r="D11597" s="2">
        <v>0.572172601</v>
      </c>
      <c r="E11597" s="2">
        <v>0.81857307899999998</v>
      </c>
      <c r="F11597" s="2">
        <v>0.474244622</v>
      </c>
      <c r="G11597" s="2">
        <v>-0.30101219299999998</v>
      </c>
      <c r="H11597" s="2">
        <v>0.206492547</v>
      </c>
      <c r="I11597" s="2" t="s">
        <v>44</v>
      </c>
      <c r="J11597" s="2" t="s">
        <v>44</v>
      </c>
    </row>
    <row r="11598" spans="1:10" x14ac:dyDescent="0.25">
      <c r="A11598" s="2" t="s">
        <v>691</v>
      </c>
      <c r="B11598" s="2">
        <v>262</v>
      </c>
      <c r="C11598" s="2">
        <v>566</v>
      </c>
      <c r="D11598" s="2">
        <v>0.73033720199999996</v>
      </c>
      <c r="E11598" s="2">
        <v>0.96193297499999997</v>
      </c>
      <c r="F11598" s="2">
        <v>0.95321975599999997</v>
      </c>
      <c r="G11598" s="2">
        <v>-0.24076082100000001</v>
      </c>
      <c r="H11598" s="2">
        <v>-0.233820745</v>
      </c>
      <c r="I11598" s="2" t="s">
        <v>44</v>
      </c>
      <c r="J11598" s="2" t="s">
        <v>44</v>
      </c>
    </row>
    <row r="11599" spans="1:10" x14ac:dyDescent="0.25">
      <c r="A11599" s="2" t="s">
        <v>691</v>
      </c>
      <c r="B11599" s="2">
        <v>358</v>
      </c>
      <c r="C11599" s="2">
        <v>720</v>
      </c>
      <c r="D11599" s="2">
        <v>1.0542015680000001</v>
      </c>
      <c r="E11599" s="2">
        <v>0.68475899600000001</v>
      </c>
      <c r="F11599" s="2">
        <v>0.64970295499999997</v>
      </c>
      <c r="G11599" s="2">
        <v>0.53952204199999998</v>
      </c>
      <c r="H11599" s="2">
        <v>0.62259007700000002</v>
      </c>
      <c r="I11599" s="2" t="s">
        <v>44</v>
      </c>
      <c r="J11599" s="2" t="s">
        <v>44</v>
      </c>
    </row>
    <row r="11600" spans="1:10" x14ac:dyDescent="0.25">
      <c r="A11600" s="2" t="s">
        <v>691</v>
      </c>
      <c r="B11600" s="2">
        <v>753</v>
      </c>
      <c r="C11600" s="2">
        <v>1173</v>
      </c>
      <c r="D11600" s="2">
        <v>1.222809987</v>
      </c>
      <c r="E11600" s="2">
        <v>0.267978033</v>
      </c>
      <c r="F11600" s="2">
        <v>0.334053343</v>
      </c>
      <c r="G11600" s="2">
        <v>3.5630978519999998</v>
      </c>
      <c r="H11600" s="2">
        <v>2.6605231219999999</v>
      </c>
      <c r="I11600" s="2" t="s">
        <v>44</v>
      </c>
      <c r="J11600" s="2" t="s">
        <v>44</v>
      </c>
    </row>
    <row r="11601" spans="1:10" x14ac:dyDescent="0.25">
      <c r="A11601" s="2" t="s">
        <v>691</v>
      </c>
      <c r="B11601" s="2">
        <v>870</v>
      </c>
      <c r="C11601" s="2">
        <v>1348</v>
      </c>
      <c r="D11601" s="2">
        <v>0.58438269600000003</v>
      </c>
      <c r="E11601" s="2">
        <v>0.50708721300000004</v>
      </c>
      <c r="F11601" s="2">
        <v>0.31285320100000003</v>
      </c>
      <c r="G11601" s="2">
        <v>0.15243035299999999</v>
      </c>
      <c r="H11601" s="2">
        <v>0.86791343099999996</v>
      </c>
      <c r="I11601" s="2" t="s">
        <v>44</v>
      </c>
      <c r="J11601" s="2" t="s">
        <v>44</v>
      </c>
    </row>
    <row r="11602" spans="1:10" x14ac:dyDescent="0.25">
      <c r="A11602" s="2" t="s">
        <v>691</v>
      </c>
      <c r="B11602" s="2">
        <v>996</v>
      </c>
      <c r="C11602" s="2">
        <v>1532</v>
      </c>
      <c r="D11602" s="2">
        <v>0.27802454199999999</v>
      </c>
      <c r="E11602" s="2">
        <v>0.142475829</v>
      </c>
      <c r="F11602" s="2">
        <v>0.117957442</v>
      </c>
      <c r="G11602" s="2">
        <v>0.95138041299999998</v>
      </c>
      <c r="H11602" s="2">
        <v>1.3569902599999999</v>
      </c>
      <c r="I11602" s="2" t="s">
        <v>44</v>
      </c>
      <c r="J11602" s="2" t="s">
        <v>44</v>
      </c>
    </row>
    <row r="11603" spans="1:10" x14ac:dyDescent="0.25">
      <c r="A11603" s="2" t="s">
        <v>691</v>
      </c>
      <c r="B11603" s="2">
        <v>1045</v>
      </c>
      <c r="C11603" s="2">
        <v>1639</v>
      </c>
      <c r="D11603" s="2">
        <v>0.14971087199999999</v>
      </c>
      <c r="E11603" s="2">
        <v>0.23560399600000001</v>
      </c>
      <c r="F11603" s="2">
        <v>0.25968206199999999</v>
      </c>
      <c r="G11603" s="2">
        <v>-0.36456565299999999</v>
      </c>
      <c r="H11603" s="2">
        <v>-0.42348396900000002</v>
      </c>
      <c r="I11603" s="2" t="s">
        <v>44</v>
      </c>
      <c r="J11603" s="2" t="s">
        <v>44</v>
      </c>
    </row>
    <row r="11604" spans="1:10" x14ac:dyDescent="0.25">
      <c r="A11604" s="2" t="s">
        <v>691</v>
      </c>
      <c r="B11604" s="2">
        <v>1119</v>
      </c>
      <c r="C11604" s="2">
        <v>1771</v>
      </c>
      <c r="D11604" s="2">
        <v>0.15134666399999999</v>
      </c>
      <c r="E11604" s="2">
        <v>0.109996751</v>
      </c>
      <c r="F11604" s="2">
        <v>0.13324480599999999</v>
      </c>
      <c r="G11604" s="2">
        <v>0.37591940099999999</v>
      </c>
      <c r="H11604" s="2">
        <v>0.13585413199999999</v>
      </c>
      <c r="I11604" s="2" t="s">
        <v>44</v>
      </c>
      <c r="J11604" s="2" t="s">
        <v>44</v>
      </c>
    </row>
    <row r="11605" spans="1:10" x14ac:dyDescent="0.25">
      <c r="A11605" s="2" t="s">
        <v>691</v>
      </c>
      <c r="B11605" s="2">
        <v>1310</v>
      </c>
      <c r="C11605" s="2">
        <v>2020</v>
      </c>
      <c r="D11605" s="2">
        <v>0.32874206099999997</v>
      </c>
      <c r="E11605" s="2">
        <v>0.129455179</v>
      </c>
      <c r="F11605" s="2">
        <v>0.124340099</v>
      </c>
      <c r="G11605" s="2">
        <v>1.5394276440000001</v>
      </c>
      <c r="H11605" s="2">
        <v>1.6438941469999999</v>
      </c>
      <c r="I11605" s="2" t="s">
        <v>44</v>
      </c>
      <c r="J11605" s="2" t="s">
        <v>44</v>
      </c>
    </row>
    <row r="11606" spans="1:10" x14ac:dyDescent="0.25">
      <c r="A11606" s="2" t="s">
        <v>691</v>
      </c>
      <c r="B11606" s="2">
        <v>1376</v>
      </c>
      <c r="C11606" s="2">
        <v>2144</v>
      </c>
      <c r="D11606" s="2">
        <v>0.21600297600000001</v>
      </c>
      <c r="E11606" s="2">
        <v>0.26780098800000002</v>
      </c>
      <c r="F11606" s="2">
        <v>0.19466513099999999</v>
      </c>
      <c r="G11606" s="2">
        <v>-0.19341979300000001</v>
      </c>
      <c r="H11606" s="2">
        <v>0.109613086</v>
      </c>
      <c r="I11606" s="2" t="s">
        <v>44</v>
      </c>
      <c r="J11606" s="2" t="s">
        <v>44</v>
      </c>
    </row>
    <row r="11607" spans="1:10" x14ac:dyDescent="0.25">
      <c r="A11607" s="2" t="s">
        <v>691</v>
      </c>
      <c r="B11607" s="2">
        <v>1435</v>
      </c>
      <c r="C11607" s="2">
        <v>2261</v>
      </c>
      <c r="D11607" s="2">
        <v>0.14116429799999999</v>
      </c>
      <c r="E11607" s="2">
        <v>0.107265482</v>
      </c>
      <c r="F11607" s="2">
        <v>0.19898671700000001</v>
      </c>
      <c r="G11607" s="2">
        <v>0.31602726199999998</v>
      </c>
      <c r="H11607" s="2">
        <v>-0.29058431299999998</v>
      </c>
      <c r="I11607" s="2" t="s">
        <v>44</v>
      </c>
      <c r="J11607" s="2" t="s">
        <v>44</v>
      </c>
    </row>
    <row r="11608" spans="1:10" x14ac:dyDescent="0.25">
      <c r="A11608" s="2" t="s">
        <v>691</v>
      </c>
      <c r="B11608" s="2">
        <v>1505</v>
      </c>
      <c r="C11608" s="2">
        <v>2389</v>
      </c>
      <c r="D11608" s="2">
        <v>9.8635385000000006E-2</v>
      </c>
      <c r="E11608" s="2">
        <v>0.145343852</v>
      </c>
      <c r="F11608" s="2">
        <v>0.104935246</v>
      </c>
      <c r="G11608" s="2">
        <v>-0.32136526999999998</v>
      </c>
      <c r="H11608" s="2">
        <v>-6.0035694000000001E-2</v>
      </c>
      <c r="I11608" s="2" t="s">
        <v>44</v>
      </c>
      <c r="J11608" s="2" t="s">
        <v>44</v>
      </c>
    </row>
    <row r="11609" spans="1:10" x14ac:dyDescent="0.25">
      <c r="A11609" s="2" t="s">
        <v>691</v>
      </c>
      <c r="B11609" s="2">
        <v>1563</v>
      </c>
      <c r="C11609" s="2">
        <v>2505</v>
      </c>
      <c r="D11609" s="2">
        <v>7.9745579999999996E-2</v>
      </c>
      <c r="E11609" s="2">
        <v>7.0358816000000005E-2</v>
      </c>
      <c r="F11609" s="2">
        <v>4.8945519E-2</v>
      </c>
      <c r="G11609" s="2">
        <v>0.13341276599999999</v>
      </c>
      <c r="H11609" s="2">
        <v>0.62927235500000001</v>
      </c>
      <c r="I11609" s="2" t="s">
        <v>44</v>
      </c>
      <c r="J11609" s="2" t="s">
        <v>44</v>
      </c>
    </row>
    <row r="11610" spans="1:10" x14ac:dyDescent="0.25">
      <c r="A11610" s="2" t="s">
        <v>691</v>
      </c>
      <c r="B11610" s="2">
        <v>1735</v>
      </c>
      <c r="C11610" s="2">
        <v>2735</v>
      </c>
      <c r="D11610" s="2">
        <v>0.15156251800000001</v>
      </c>
      <c r="E11610" s="2">
        <v>0.137314253</v>
      </c>
      <c r="F11610" s="2">
        <v>8.8804682999999995E-2</v>
      </c>
      <c r="G11610" s="2">
        <v>0.10376392399999999</v>
      </c>
      <c r="H11610" s="2">
        <v>0.70669510400000002</v>
      </c>
      <c r="I11610" s="2" t="s">
        <v>44</v>
      </c>
      <c r="J11610" s="2" t="s">
        <v>44</v>
      </c>
    </row>
    <row r="11611" spans="1:10" x14ac:dyDescent="0.25">
      <c r="A11611" s="2" t="s">
        <v>691</v>
      </c>
      <c r="B11611" s="2">
        <v>1790</v>
      </c>
      <c r="C11611" s="2">
        <v>2848</v>
      </c>
      <c r="D11611" s="2">
        <v>8.5052405999999997E-2</v>
      </c>
      <c r="E11611" s="2">
        <v>0.14592585299999999</v>
      </c>
      <c r="F11611" s="2">
        <v>0.16394476799999999</v>
      </c>
      <c r="G11611" s="2">
        <v>-0.41715327200000002</v>
      </c>
      <c r="H11611" s="2">
        <v>-0.48121305199999997</v>
      </c>
      <c r="I11611" s="2" t="s">
        <v>44</v>
      </c>
      <c r="J11611" s="2" t="s">
        <v>44</v>
      </c>
    </row>
    <row r="11612" spans="1:10" x14ac:dyDescent="0.25">
      <c r="A11612" s="2" t="s">
        <v>691</v>
      </c>
      <c r="B11612" s="2">
        <v>1935</v>
      </c>
      <c r="C11612" s="2">
        <v>3051</v>
      </c>
      <c r="D11612" s="2">
        <v>9.3594255000000001E-2</v>
      </c>
      <c r="E11612" s="2">
        <v>0.20709792499999999</v>
      </c>
      <c r="F11612" s="2">
        <v>0.24398195</v>
      </c>
      <c r="G11612" s="2">
        <v>-0.54806763599999997</v>
      </c>
      <c r="H11612" s="2">
        <v>-0.61638861099999998</v>
      </c>
      <c r="I11612" s="2" t="s">
        <v>44</v>
      </c>
      <c r="J11612" s="2" t="s">
        <v>44</v>
      </c>
    </row>
    <row r="11613" spans="1:10" x14ac:dyDescent="0.25">
      <c r="A11613" s="2" t="s">
        <v>691</v>
      </c>
      <c r="B11613" s="2">
        <v>2093</v>
      </c>
      <c r="C11613" s="2">
        <v>3267</v>
      </c>
      <c r="D11613" s="2">
        <v>0.15705282700000001</v>
      </c>
      <c r="E11613" s="2">
        <v>0.13572594499999999</v>
      </c>
      <c r="F11613" s="2">
        <v>0.135808397</v>
      </c>
      <c r="G11613" s="2">
        <v>0.157131945</v>
      </c>
      <c r="H11613" s="2">
        <v>0.15642942800000001</v>
      </c>
      <c r="I11613" s="2" t="s">
        <v>44</v>
      </c>
      <c r="J11613" s="2" t="s">
        <v>44</v>
      </c>
    </row>
    <row r="11614" spans="1:10" x14ac:dyDescent="0.25">
      <c r="A11614" s="2" t="s">
        <v>691</v>
      </c>
      <c r="B11614" s="2">
        <v>2135</v>
      </c>
      <c r="C11614" s="2">
        <v>3367</v>
      </c>
      <c r="D11614" s="2">
        <v>0.146439122</v>
      </c>
      <c r="E11614" s="2">
        <v>0.23220923099999999</v>
      </c>
      <c r="F11614" s="2">
        <v>0.17412478300000001</v>
      </c>
      <c r="G11614" s="2">
        <v>-0.36936563100000003</v>
      </c>
      <c r="H11614" s="2">
        <v>-0.15899896899999999</v>
      </c>
      <c r="I11614" s="2" t="s">
        <v>44</v>
      </c>
      <c r="J11614" s="2" t="s">
        <v>44</v>
      </c>
    </row>
    <row r="11615" spans="1:10" x14ac:dyDescent="0.25">
      <c r="A11615" s="2" t="s">
        <v>691</v>
      </c>
      <c r="B11615" s="2">
        <v>2299</v>
      </c>
      <c r="C11615" s="2">
        <v>3589</v>
      </c>
      <c r="D11615" s="2">
        <v>6.8254235999999996E-2</v>
      </c>
      <c r="E11615" s="2">
        <v>6.5147052999999996E-2</v>
      </c>
      <c r="F11615" s="2">
        <v>3.7872580000000003E-2</v>
      </c>
      <c r="G11615" s="2">
        <v>4.7694913999999998E-2</v>
      </c>
      <c r="H11615" s="2">
        <v>0.80220719299999999</v>
      </c>
      <c r="I11615" s="2" t="s">
        <v>44</v>
      </c>
      <c r="J11615" s="2" t="s">
        <v>44</v>
      </c>
    </row>
    <row r="11616" spans="1:10" x14ac:dyDescent="0.25">
      <c r="A11616" s="2" t="s">
        <v>691</v>
      </c>
      <c r="B11616" s="2">
        <v>2353</v>
      </c>
      <c r="C11616" s="2">
        <v>3701</v>
      </c>
      <c r="D11616" s="2">
        <v>0.153182335</v>
      </c>
      <c r="E11616" s="2">
        <v>0.36203467499999997</v>
      </c>
      <c r="F11616" s="2">
        <v>0.33679384699999998</v>
      </c>
      <c r="G11616" s="2">
        <v>-0.57688490800000003</v>
      </c>
      <c r="H11616" s="2">
        <v>-0.545174783</v>
      </c>
      <c r="I11616" s="2" t="s">
        <v>44</v>
      </c>
      <c r="J11616" s="2" t="s">
        <v>44</v>
      </c>
    </row>
    <row r="11617" spans="1:10" x14ac:dyDescent="0.25">
      <c r="A11617" s="2" t="s">
        <v>691</v>
      </c>
      <c r="B11617" s="2">
        <v>2418</v>
      </c>
      <c r="C11617" s="2">
        <v>3824</v>
      </c>
      <c r="D11617" s="2">
        <v>0.13571960999999999</v>
      </c>
      <c r="E11617" s="2">
        <v>0.25771725899999998</v>
      </c>
      <c r="F11617" s="2">
        <v>0.12632708200000001</v>
      </c>
      <c r="G11617" s="2">
        <v>-0.473377877</v>
      </c>
      <c r="H11617" s="2">
        <v>7.4350870999999999E-2</v>
      </c>
      <c r="I11617" s="2" t="s">
        <v>44</v>
      </c>
      <c r="J11617" s="2" t="s">
        <v>44</v>
      </c>
    </row>
    <row r="11618" spans="1:10" x14ac:dyDescent="0.25">
      <c r="A11618" s="2" t="s">
        <v>691</v>
      </c>
      <c r="B11618" s="2">
        <v>2583</v>
      </c>
      <c r="C11618" s="2">
        <v>4047</v>
      </c>
      <c r="D11618" s="2">
        <v>0.116670357</v>
      </c>
      <c r="E11618" s="2">
        <v>0.16579925700000001</v>
      </c>
      <c r="F11618" s="2">
        <v>0.156783702</v>
      </c>
      <c r="G11618" s="2">
        <v>-0.29631556199999998</v>
      </c>
      <c r="H11618" s="2">
        <v>-0.25585150000000001</v>
      </c>
      <c r="I11618" s="2" t="s">
        <v>44</v>
      </c>
      <c r="J11618" s="2" t="s">
        <v>44</v>
      </c>
    </row>
    <row r="11619" spans="1:10" x14ac:dyDescent="0.25">
      <c r="A11619" s="2" t="s">
        <v>691</v>
      </c>
      <c r="B11619" s="2">
        <v>2744</v>
      </c>
      <c r="C11619" s="2">
        <v>4266</v>
      </c>
      <c r="D11619" s="2">
        <v>0.20889366000000001</v>
      </c>
      <c r="E11619" s="2">
        <v>0.232524656</v>
      </c>
      <c r="F11619" s="2">
        <v>0.19952551399999999</v>
      </c>
      <c r="G11619" s="2">
        <v>-0.101627915</v>
      </c>
      <c r="H11619" s="2">
        <v>4.6952121999999999E-2</v>
      </c>
      <c r="I11619" s="2" t="s">
        <v>44</v>
      </c>
      <c r="J11619" s="2" t="s">
        <v>44</v>
      </c>
    </row>
    <row r="11620" spans="1:10" x14ac:dyDescent="0.25">
      <c r="A11620" s="2" t="s">
        <v>691</v>
      </c>
      <c r="B11620" s="2">
        <v>2929</v>
      </c>
      <c r="C11620" s="2">
        <v>4509</v>
      </c>
      <c r="D11620" s="2">
        <v>0.27010626999999998</v>
      </c>
      <c r="E11620" s="2">
        <v>0.245869703</v>
      </c>
      <c r="F11620" s="2">
        <v>7.4693186999999994E-2</v>
      </c>
      <c r="G11620" s="2">
        <v>9.8574840999999996E-2</v>
      </c>
      <c r="H11620" s="2">
        <v>2.6162102790000001</v>
      </c>
      <c r="I11620" s="2" t="s">
        <v>44</v>
      </c>
      <c r="J11620" s="2" t="s">
        <v>44</v>
      </c>
    </row>
    <row r="11621" spans="1:10" x14ac:dyDescent="0.25">
      <c r="A11621" s="2" t="s">
        <v>691</v>
      </c>
      <c r="B11621" s="2">
        <v>2995</v>
      </c>
      <c r="C11621" s="2">
        <v>4633</v>
      </c>
      <c r="D11621" s="2">
        <v>0.325237991</v>
      </c>
      <c r="E11621" s="2">
        <v>0.42669970800000001</v>
      </c>
      <c r="F11621" s="2">
        <v>0.47659168099999999</v>
      </c>
      <c r="G11621" s="2">
        <v>-0.23778248499999999</v>
      </c>
      <c r="H11621" s="2">
        <v>-0.31757518099999998</v>
      </c>
      <c r="I11621" s="2" t="s">
        <v>44</v>
      </c>
      <c r="J11621" s="2" t="s">
        <v>44</v>
      </c>
    </row>
    <row r="11622" spans="1:10" x14ac:dyDescent="0.25">
      <c r="A11622" s="2" t="s">
        <v>691</v>
      </c>
      <c r="B11622" s="2">
        <v>3214</v>
      </c>
      <c r="C11622" s="2">
        <v>4910</v>
      </c>
      <c r="D11622" s="2">
        <v>1.0635832759999999</v>
      </c>
      <c r="E11622" s="2">
        <v>9.7088053999999993E-2</v>
      </c>
      <c r="F11622" s="2">
        <v>9.8226148999999999E-2</v>
      </c>
      <c r="G11622" s="2">
        <v>9.9548315039999995</v>
      </c>
      <c r="H11622" s="2">
        <v>9.8279036210000008</v>
      </c>
      <c r="I11622" s="2" t="s">
        <v>44</v>
      </c>
      <c r="J11622" s="2" t="s">
        <v>44</v>
      </c>
    </row>
    <row r="11623" spans="1:10" x14ac:dyDescent="0.25">
      <c r="A11623" s="2" t="s">
        <v>692</v>
      </c>
      <c r="B11623" s="2">
        <v>1</v>
      </c>
      <c r="C11623" s="2">
        <v>109</v>
      </c>
      <c r="D11623" s="2">
        <v>1.3710146080000001</v>
      </c>
      <c r="E11623" s="2">
        <v>0.19598133700000001</v>
      </c>
      <c r="F11623" s="2">
        <v>0.19852568200000001</v>
      </c>
      <c r="G11623" s="2">
        <v>5.9956385939999999</v>
      </c>
      <c r="H11623" s="2">
        <v>5.9059810879999999</v>
      </c>
      <c r="I11623" s="2" t="s">
        <v>18</v>
      </c>
      <c r="J11623" s="2" t="s">
        <v>18</v>
      </c>
    </row>
    <row r="11624" spans="1:10" x14ac:dyDescent="0.25">
      <c r="A11624" s="2" t="s">
        <v>692</v>
      </c>
      <c r="B11624" s="2">
        <v>180</v>
      </c>
      <c r="C11624" s="2">
        <v>345</v>
      </c>
      <c r="D11624" s="2">
        <v>0.236843213</v>
      </c>
      <c r="E11624" s="2">
        <v>0.176085038</v>
      </c>
      <c r="F11624" s="2">
        <v>0.15708255199999999</v>
      </c>
      <c r="G11624" s="2">
        <v>0.34505018599999998</v>
      </c>
      <c r="H11624" s="2">
        <v>0.50776269500000004</v>
      </c>
      <c r="I11624" s="2" t="s">
        <v>18</v>
      </c>
      <c r="J11624" s="2" t="s">
        <v>18</v>
      </c>
    </row>
    <row r="11625" spans="1:10" x14ac:dyDescent="0.25">
      <c r="A11625" s="2" t="s">
        <v>692</v>
      </c>
      <c r="B11625" s="2">
        <v>320</v>
      </c>
      <c r="C11625" s="2">
        <v>542</v>
      </c>
      <c r="D11625" s="2">
        <v>0.120484285</v>
      </c>
      <c r="E11625" s="2">
        <v>0.14601721300000001</v>
      </c>
      <c r="F11625" s="2">
        <v>0.14206134500000001</v>
      </c>
      <c r="G11625" s="2">
        <v>-0.174862454</v>
      </c>
      <c r="H11625" s="2">
        <v>-0.151885513</v>
      </c>
      <c r="I11625" s="2" t="s">
        <v>18</v>
      </c>
      <c r="J11625" s="2" t="s">
        <v>18</v>
      </c>
    </row>
    <row r="11626" spans="1:10" x14ac:dyDescent="0.25">
      <c r="A11626" s="2" t="s">
        <v>692</v>
      </c>
      <c r="B11626" s="2">
        <v>434</v>
      </c>
      <c r="C11626" s="2">
        <v>713</v>
      </c>
      <c r="D11626" s="2">
        <v>0.20175316500000001</v>
      </c>
      <c r="E11626" s="2">
        <v>8.8134191000000001E-2</v>
      </c>
      <c r="F11626" s="2">
        <v>0.142347851</v>
      </c>
      <c r="G11626" s="2">
        <v>1.2891588620000001</v>
      </c>
      <c r="H11626" s="2">
        <v>0.41732497899999998</v>
      </c>
      <c r="I11626" s="2" t="s">
        <v>18</v>
      </c>
      <c r="J11626" s="2" t="s">
        <v>18</v>
      </c>
    </row>
    <row r="11627" spans="1:10" x14ac:dyDescent="0.25">
      <c r="A11627" s="2" t="s">
        <v>692</v>
      </c>
      <c r="B11627" s="2">
        <v>527</v>
      </c>
      <c r="C11627" s="2">
        <v>863</v>
      </c>
      <c r="D11627" s="2">
        <v>0.133069624</v>
      </c>
      <c r="E11627" s="2">
        <v>0.15569587900000001</v>
      </c>
      <c r="F11627" s="2">
        <v>0.16256403999999999</v>
      </c>
      <c r="G11627" s="2">
        <v>-0.14532340099999999</v>
      </c>
      <c r="H11627" s="2">
        <v>-0.181432596</v>
      </c>
      <c r="I11627" s="2" t="s">
        <v>18</v>
      </c>
      <c r="J11627" s="2" t="s">
        <v>18</v>
      </c>
    </row>
    <row r="11628" spans="1:10" x14ac:dyDescent="0.25">
      <c r="A11628" s="2" t="s">
        <v>692</v>
      </c>
      <c r="B11628" s="2">
        <v>625</v>
      </c>
      <c r="C11628" s="2">
        <v>1018</v>
      </c>
      <c r="D11628" s="2">
        <v>0.14502345</v>
      </c>
      <c r="E11628" s="2">
        <v>0.133788192</v>
      </c>
      <c r="F11628" s="2">
        <v>0.15555576600000001</v>
      </c>
      <c r="G11628" s="2">
        <v>8.3977944999999998E-2</v>
      </c>
      <c r="H11628" s="2">
        <v>-6.7707654000000006E-2</v>
      </c>
      <c r="I11628" s="2" t="s">
        <v>18</v>
      </c>
      <c r="J11628" s="2" t="s">
        <v>18</v>
      </c>
    </row>
    <row r="11629" spans="1:10" x14ac:dyDescent="0.25">
      <c r="A11629" s="2" t="s">
        <v>692</v>
      </c>
      <c r="B11629" s="2">
        <v>736</v>
      </c>
      <c r="C11629" s="2">
        <v>1186</v>
      </c>
      <c r="D11629" s="2">
        <v>0.17265699700000001</v>
      </c>
      <c r="E11629" s="2">
        <v>0.108968802</v>
      </c>
      <c r="F11629" s="2">
        <v>9.6269412999999998E-2</v>
      </c>
      <c r="G11629" s="2">
        <v>0.58446264199999998</v>
      </c>
      <c r="H11629" s="2">
        <v>0.793477188</v>
      </c>
      <c r="I11629" s="2" t="s">
        <v>18</v>
      </c>
      <c r="J11629" s="2" t="s">
        <v>18</v>
      </c>
    </row>
    <row r="11630" spans="1:10" x14ac:dyDescent="0.25">
      <c r="A11630" s="2" t="s">
        <v>692</v>
      </c>
      <c r="B11630" s="2">
        <v>842</v>
      </c>
      <c r="C11630" s="2">
        <v>1349</v>
      </c>
      <c r="D11630" s="2">
        <v>0.14053315799999999</v>
      </c>
      <c r="E11630" s="2">
        <v>0.110345447</v>
      </c>
      <c r="F11630" s="2">
        <v>0.13959529600000001</v>
      </c>
      <c r="G11630" s="2">
        <v>0.273574594</v>
      </c>
      <c r="H11630" s="2">
        <v>6.7184319999999999E-3</v>
      </c>
      <c r="I11630" s="2" t="s">
        <v>18</v>
      </c>
      <c r="J11630" s="2" t="s">
        <v>18</v>
      </c>
    </row>
    <row r="11631" spans="1:10" x14ac:dyDescent="0.25">
      <c r="A11631" s="2" t="s">
        <v>692</v>
      </c>
      <c r="B11631" s="2">
        <v>941</v>
      </c>
      <c r="C11631" s="2">
        <v>1505</v>
      </c>
      <c r="D11631" s="2">
        <v>0.13823613900000001</v>
      </c>
      <c r="E11631" s="2">
        <v>0.25029555100000001</v>
      </c>
      <c r="F11631" s="2">
        <v>0.32738992500000003</v>
      </c>
      <c r="G11631" s="2">
        <v>-0.447708363</v>
      </c>
      <c r="H11631" s="2">
        <v>-0.577763001</v>
      </c>
      <c r="I11631" s="2" t="s">
        <v>18</v>
      </c>
      <c r="J11631" s="2" t="s">
        <v>18</v>
      </c>
    </row>
    <row r="11632" spans="1:10" x14ac:dyDescent="0.25">
      <c r="A11632" s="2" t="s">
        <v>692</v>
      </c>
      <c r="B11632" s="2">
        <v>1033</v>
      </c>
      <c r="C11632" s="2">
        <v>1654</v>
      </c>
      <c r="D11632" s="2">
        <v>0.15791976899999999</v>
      </c>
      <c r="E11632" s="2">
        <v>0.136705413</v>
      </c>
      <c r="F11632" s="2">
        <v>0.222994203</v>
      </c>
      <c r="G11632" s="2">
        <v>0.15518299999999999</v>
      </c>
      <c r="H11632" s="2">
        <v>-0.29182119099999998</v>
      </c>
      <c r="I11632" s="2" t="s">
        <v>18</v>
      </c>
      <c r="J11632" s="2" t="s">
        <v>18</v>
      </c>
    </row>
    <row r="11633" spans="1:10" x14ac:dyDescent="0.25">
      <c r="A11633" s="2" t="s">
        <v>692</v>
      </c>
      <c r="B11633" s="2">
        <v>1123</v>
      </c>
      <c r="C11633" s="2">
        <v>1801</v>
      </c>
      <c r="D11633" s="2">
        <v>7.9799061000000004E-2</v>
      </c>
      <c r="E11633" s="2">
        <v>0.16091328199999999</v>
      </c>
      <c r="F11633" s="2">
        <v>0.32979837000000001</v>
      </c>
      <c r="G11633" s="2">
        <v>-0.50408654600000002</v>
      </c>
      <c r="H11633" s="2">
        <v>-0.75803682400000005</v>
      </c>
      <c r="I11633" s="2" t="s">
        <v>18</v>
      </c>
      <c r="J11633" s="2" t="s">
        <v>18</v>
      </c>
    </row>
    <row r="11634" spans="1:10" x14ac:dyDescent="0.25">
      <c r="A11634" s="2" t="s">
        <v>692</v>
      </c>
      <c r="B11634" s="2">
        <v>1220</v>
      </c>
      <c r="C11634" s="2">
        <v>1955</v>
      </c>
      <c r="D11634" s="2">
        <v>0.13279115</v>
      </c>
      <c r="E11634" s="2">
        <v>0.17951096799999999</v>
      </c>
      <c r="F11634" s="2">
        <v>0.25556267199999999</v>
      </c>
      <c r="G11634" s="2">
        <v>-0.26026163800000002</v>
      </c>
      <c r="H11634" s="2">
        <v>-0.48039692699999997</v>
      </c>
      <c r="I11634" s="2" t="s">
        <v>18</v>
      </c>
      <c r="J11634" s="2" t="s">
        <v>18</v>
      </c>
    </row>
    <row r="11635" spans="1:10" x14ac:dyDescent="0.25">
      <c r="A11635" s="2" t="s">
        <v>692</v>
      </c>
      <c r="B11635" s="2">
        <v>1322</v>
      </c>
      <c r="C11635" s="2">
        <v>2114</v>
      </c>
      <c r="D11635" s="2">
        <v>0.24785178399999999</v>
      </c>
      <c r="E11635" s="2">
        <v>0.12147538200000001</v>
      </c>
      <c r="F11635" s="2">
        <v>0.16197012499999999</v>
      </c>
      <c r="G11635" s="2">
        <v>1.0403457899999999</v>
      </c>
      <c r="H11635" s="2">
        <v>0.53023147299999995</v>
      </c>
      <c r="I11635" s="2" t="s">
        <v>18</v>
      </c>
      <c r="J11635" s="2" t="s">
        <v>18</v>
      </c>
    </row>
    <row r="11636" spans="1:10" x14ac:dyDescent="0.25">
      <c r="A11636" s="2" t="s">
        <v>692</v>
      </c>
      <c r="B11636" s="2">
        <v>1433</v>
      </c>
      <c r="C11636" s="2">
        <v>2282</v>
      </c>
      <c r="D11636" s="2">
        <v>0.20445132199999999</v>
      </c>
      <c r="E11636" s="2">
        <v>8.3483425E-2</v>
      </c>
      <c r="F11636" s="2">
        <v>9.0182993000000003E-2</v>
      </c>
      <c r="G11636" s="2">
        <v>1.449004956</v>
      </c>
      <c r="H11636" s="2">
        <v>1.2670718169999999</v>
      </c>
      <c r="I11636" s="2" t="s">
        <v>18</v>
      </c>
      <c r="J11636" s="2" t="s">
        <v>18</v>
      </c>
    </row>
    <row r="11637" spans="1:10" x14ac:dyDescent="0.25">
      <c r="A11637" s="2" t="s">
        <v>692</v>
      </c>
      <c r="B11637" s="2">
        <v>1529</v>
      </c>
      <c r="C11637" s="2">
        <v>2435</v>
      </c>
      <c r="D11637" s="2">
        <v>0.18988807599999999</v>
      </c>
      <c r="E11637" s="2">
        <v>0.152963558</v>
      </c>
      <c r="F11637" s="2">
        <v>0.12703331800000001</v>
      </c>
      <c r="G11637" s="2">
        <v>0.241394215</v>
      </c>
      <c r="H11637" s="2">
        <v>0.49478955299999999</v>
      </c>
      <c r="I11637" s="2" t="s">
        <v>18</v>
      </c>
      <c r="J11637" s="2" t="s">
        <v>18</v>
      </c>
    </row>
    <row r="11638" spans="1:10" x14ac:dyDescent="0.25">
      <c r="A11638" s="2" t="s">
        <v>692</v>
      </c>
      <c r="B11638" s="2">
        <v>1634</v>
      </c>
      <c r="C11638" s="2">
        <v>2597</v>
      </c>
      <c r="D11638" s="2">
        <v>0.199893972</v>
      </c>
      <c r="E11638" s="2">
        <v>0.14103320499999999</v>
      </c>
      <c r="F11638" s="2">
        <v>0.15744127699999999</v>
      </c>
      <c r="G11638" s="2">
        <v>0.41735396299999999</v>
      </c>
      <c r="H11638" s="2">
        <v>0.269641454</v>
      </c>
      <c r="I11638" s="2" t="s">
        <v>18</v>
      </c>
      <c r="J11638" s="2" t="s">
        <v>18</v>
      </c>
    </row>
    <row r="11639" spans="1:10" x14ac:dyDescent="0.25">
      <c r="A11639" s="2" t="s">
        <v>692</v>
      </c>
      <c r="B11639" s="2">
        <v>1735</v>
      </c>
      <c r="C11639" s="2">
        <v>2755</v>
      </c>
      <c r="D11639" s="2">
        <v>0.21742624099999999</v>
      </c>
      <c r="E11639" s="2">
        <v>0.16415279499999999</v>
      </c>
      <c r="F11639" s="2">
        <v>0.15980072000000001</v>
      </c>
      <c r="G11639" s="2">
        <v>0.324535721</v>
      </c>
      <c r="H11639" s="2">
        <v>0.36060864399999998</v>
      </c>
      <c r="I11639" s="2" t="s">
        <v>18</v>
      </c>
      <c r="J11639" s="2" t="s">
        <v>18</v>
      </c>
    </row>
    <row r="11640" spans="1:10" x14ac:dyDescent="0.25">
      <c r="A11640" s="2" t="s">
        <v>692</v>
      </c>
      <c r="B11640" s="2">
        <v>1838</v>
      </c>
      <c r="C11640" s="2">
        <v>2915</v>
      </c>
      <c r="D11640" s="2">
        <v>0.15273020800000001</v>
      </c>
      <c r="E11640" s="2">
        <v>0.13316488700000001</v>
      </c>
      <c r="F11640" s="2">
        <v>0.149840477</v>
      </c>
      <c r="G11640" s="2">
        <v>0.14692552</v>
      </c>
      <c r="H11640" s="2">
        <v>1.9285380000000001E-2</v>
      </c>
      <c r="I11640" s="2" t="s">
        <v>18</v>
      </c>
      <c r="J11640" s="2" t="s">
        <v>18</v>
      </c>
    </row>
    <row r="11641" spans="1:10" x14ac:dyDescent="0.25">
      <c r="A11641" s="2" t="s">
        <v>692</v>
      </c>
      <c r="B11641" s="2">
        <v>1952</v>
      </c>
      <c r="C11641" s="2">
        <v>3086</v>
      </c>
      <c r="D11641" s="2">
        <v>5.3210452999999998E-2</v>
      </c>
      <c r="E11641" s="2">
        <v>6.6269411E-2</v>
      </c>
      <c r="F11641" s="2">
        <v>0.27276389200000001</v>
      </c>
      <c r="G11641" s="2">
        <v>-0.197058597</v>
      </c>
      <c r="H11641" s="2">
        <v>-0.80492119799999995</v>
      </c>
      <c r="I11641" s="2" t="s">
        <v>18</v>
      </c>
      <c r="J11641" s="2" t="s">
        <v>18</v>
      </c>
    </row>
    <row r="11642" spans="1:10" x14ac:dyDescent="0.25">
      <c r="A11642" s="2" t="s">
        <v>692</v>
      </c>
      <c r="B11642" s="2">
        <v>2046</v>
      </c>
      <c r="C11642" s="2">
        <v>3237</v>
      </c>
      <c r="D11642" s="2">
        <v>0.16798406199999999</v>
      </c>
      <c r="E11642" s="2">
        <v>0.120912336</v>
      </c>
      <c r="F11642" s="2">
        <v>0.14764872300000001</v>
      </c>
      <c r="G11642" s="2">
        <v>0.38930457699999998</v>
      </c>
      <c r="H11642" s="2">
        <v>0.13772783499999999</v>
      </c>
      <c r="I11642" s="2" t="s">
        <v>18</v>
      </c>
      <c r="J11642" s="2" t="s">
        <v>18</v>
      </c>
    </row>
    <row r="11643" spans="1:10" x14ac:dyDescent="0.25">
      <c r="A11643" s="2" t="s">
        <v>692</v>
      </c>
      <c r="B11643" s="2">
        <v>2154</v>
      </c>
      <c r="C11643" s="2">
        <v>3402</v>
      </c>
      <c r="D11643" s="2">
        <v>0.173882756</v>
      </c>
      <c r="E11643" s="2">
        <v>0.206666133</v>
      </c>
      <c r="F11643" s="2">
        <v>0.185994034</v>
      </c>
      <c r="G11643" s="2">
        <v>-0.15862965300000001</v>
      </c>
      <c r="H11643" s="2">
        <v>-6.5116487000000001E-2</v>
      </c>
      <c r="I11643" s="2" t="s">
        <v>18</v>
      </c>
      <c r="J11643" s="2" t="s">
        <v>18</v>
      </c>
    </row>
    <row r="11644" spans="1:10" x14ac:dyDescent="0.25">
      <c r="A11644" s="2" t="s">
        <v>692</v>
      </c>
      <c r="B11644" s="2">
        <v>2264</v>
      </c>
      <c r="C11644" s="2">
        <v>3569</v>
      </c>
      <c r="D11644" s="2">
        <v>0.20483517300000001</v>
      </c>
      <c r="E11644" s="2">
        <v>9.0805949999999996E-2</v>
      </c>
      <c r="F11644" s="2">
        <v>0.153266652</v>
      </c>
      <c r="G11644" s="2">
        <v>1.255746169</v>
      </c>
      <c r="H11644" s="2">
        <v>0.336462761</v>
      </c>
      <c r="I11644" s="2" t="s">
        <v>18</v>
      </c>
      <c r="J11644" s="2" t="s">
        <v>18</v>
      </c>
    </row>
    <row r="11645" spans="1:10" x14ac:dyDescent="0.25">
      <c r="A11645" s="2" t="s">
        <v>692</v>
      </c>
      <c r="B11645" s="2">
        <v>2264</v>
      </c>
      <c r="C11645" s="2">
        <v>3626</v>
      </c>
      <c r="D11645" s="2">
        <v>0.810826406</v>
      </c>
      <c r="E11645" s="2">
        <v>0.20938551</v>
      </c>
      <c r="F11645" s="2">
        <v>0.18350332699999999</v>
      </c>
      <c r="G11645" s="2">
        <v>2.8724093439999998</v>
      </c>
      <c r="H11645" s="2">
        <v>3.4185924089999999</v>
      </c>
      <c r="I11645" s="2" t="s">
        <v>18</v>
      </c>
      <c r="J11645" s="2" t="s">
        <v>18</v>
      </c>
    </row>
    <row r="11646" spans="1:10" x14ac:dyDescent="0.25">
      <c r="A11646" s="2" t="s">
        <v>692</v>
      </c>
      <c r="B11646" s="2">
        <v>2331</v>
      </c>
      <c r="C11646" s="2">
        <v>3750</v>
      </c>
      <c r="D11646" s="2">
        <v>0.78462736</v>
      </c>
      <c r="E11646" s="2">
        <v>0.298227134</v>
      </c>
      <c r="F11646" s="2">
        <v>0.30080601800000001</v>
      </c>
      <c r="G11646" s="2">
        <v>1.6309724029999999</v>
      </c>
      <c r="H11646" s="2">
        <v>1.6084164329999999</v>
      </c>
      <c r="I11646" s="2" t="s">
        <v>18</v>
      </c>
      <c r="J11646" s="2" t="s">
        <v>18</v>
      </c>
    </row>
    <row r="11647" spans="1:10" x14ac:dyDescent="0.25">
      <c r="A11647" s="2" t="s">
        <v>692</v>
      </c>
      <c r="B11647" s="2">
        <v>2336</v>
      </c>
      <c r="C11647" s="2">
        <v>3812</v>
      </c>
      <c r="D11647" s="2">
        <v>1.2284718699999999</v>
      </c>
      <c r="E11647" s="2">
        <v>0.26217612099999998</v>
      </c>
      <c r="F11647" s="2">
        <v>0.238294536</v>
      </c>
      <c r="G11647" s="2">
        <v>3.6856741300000002</v>
      </c>
      <c r="H11647" s="2">
        <v>4.1552666330000001</v>
      </c>
      <c r="I11647" s="2" t="s">
        <v>18</v>
      </c>
      <c r="J11647" s="2" t="s">
        <v>18</v>
      </c>
    </row>
    <row r="11648" spans="1:10" x14ac:dyDescent="0.25">
      <c r="A11648" s="2" t="s">
        <v>692</v>
      </c>
      <c r="B11648" s="2">
        <v>2336</v>
      </c>
      <c r="C11648" s="2">
        <v>3869</v>
      </c>
      <c r="D11648" s="2">
        <v>1.393576036</v>
      </c>
      <c r="E11648" s="2">
        <v>0.394837208</v>
      </c>
      <c r="F11648" s="2">
        <v>0.41481042600000001</v>
      </c>
      <c r="G11648" s="2">
        <v>2.529495211</v>
      </c>
      <c r="H11648" s="2">
        <v>2.3595492070000001</v>
      </c>
      <c r="I11648" s="2" t="s">
        <v>18</v>
      </c>
      <c r="J11648" s="2" t="s">
        <v>18</v>
      </c>
    </row>
    <row r="11649" spans="1:10" x14ac:dyDescent="0.25">
      <c r="A11649" s="2" t="s">
        <v>692</v>
      </c>
      <c r="B11649" s="2">
        <v>2347</v>
      </c>
      <c r="C11649" s="2">
        <v>3937</v>
      </c>
      <c r="D11649" s="2">
        <v>1.4854959940000001</v>
      </c>
      <c r="E11649" s="2">
        <v>0.40482897600000001</v>
      </c>
      <c r="F11649" s="2">
        <v>0.39695913300000002</v>
      </c>
      <c r="G11649" s="2">
        <v>2.6694408809999999</v>
      </c>
      <c r="H11649" s="2">
        <v>2.742188734</v>
      </c>
      <c r="I11649" s="2" t="s">
        <v>18</v>
      </c>
      <c r="J11649" s="2" t="s">
        <v>18</v>
      </c>
    </row>
    <row r="11650" spans="1:10" x14ac:dyDescent="0.25">
      <c r="A11650" s="2" t="s">
        <v>692</v>
      </c>
      <c r="B11650" s="2">
        <v>2649</v>
      </c>
      <c r="C11650" s="2">
        <v>4296</v>
      </c>
      <c r="D11650" s="2">
        <v>0.20395232099999999</v>
      </c>
      <c r="E11650" s="2">
        <v>0.26744627799999998</v>
      </c>
      <c r="F11650" s="2">
        <v>0.210947045</v>
      </c>
      <c r="G11650" s="2">
        <v>-0.23740826400000001</v>
      </c>
      <c r="H11650" s="2">
        <v>-3.3158670000000001E-2</v>
      </c>
      <c r="I11650" s="2" t="s">
        <v>18</v>
      </c>
      <c r="J11650" s="2" t="s">
        <v>18</v>
      </c>
    </row>
    <row r="11651" spans="1:10" x14ac:dyDescent="0.25">
      <c r="A11651" s="2" t="s">
        <v>692</v>
      </c>
      <c r="B11651" s="2">
        <v>2770</v>
      </c>
      <c r="C11651" s="2">
        <v>4474</v>
      </c>
      <c r="D11651" s="2">
        <v>0.420149198</v>
      </c>
      <c r="E11651" s="2">
        <v>0.12528620900000001</v>
      </c>
      <c r="F11651" s="2">
        <v>0.106458133</v>
      </c>
      <c r="G11651" s="2">
        <v>2.3535151270000001</v>
      </c>
      <c r="H11651" s="2">
        <v>2.9466143969999998</v>
      </c>
      <c r="I11651" s="2" t="s">
        <v>18</v>
      </c>
      <c r="J11651" s="2" t="s">
        <v>18</v>
      </c>
    </row>
    <row r="11652" spans="1:10" x14ac:dyDescent="0.25">
      <c r="A11652" s="2" t="s">
        <v>692</v>
      </c>
      <c r="B11652" s="2">
        <v>2770</v>
      </c>
      <c r="C11652" s="2">
        <v>4531</v>
      </c>
      <c r="D11652" s="2">
        <v>1.074061878</v>
      </c>
      <c r="E11652" s="2">
        <v>0.292806179</v>
      </c>
      <c r="F11652" s="2">
        <v>0.30119942399999999</v>
      </c>
      <c r="G11652" s="2">
        <v>2.6681667099999999</v>
      </c>
      <c r="H11652" s="2">
        <v>2.565949308</v>
      </c>
      <c r="I11652" s="2" t="s">
        <v>18</v>
      </c>
      <c r="J11652" s="2" t="s">
        <v>18</v>
      </c>
    </row>
    <row r="11653" spans="1:10" x14ac:dyDescent="0.25">
      <c r="A11653" s="2" t="s">
        <v>692</v>
      </c>
      <c r="B11653" s="2">
        <v>2770</v>
      </c>
      <c r="C11653" s="2">
        <v>4588</v>
      </c>
      <c r="D11653" s="2">
        <v>1.344462826</v>
      </c>
      <c r="E11653" s="2">
        <v>0.264019067</v>
      </c>
      <c r="F11653" s="2">
        <v>0.23845804600000001</v>
      </c>
      <c r="G11653" s="2">
        <v>4.0922944430000001</v>
      </c>
      <c r="H11653" s="2">
        <v>4.6381524780000003</v>
      </c>
      <c r="I11653" s="2" t="s">
        <v>18</v>
      </c>
      <c r="J11653" s="2" t="s">
        <v>18</v>
      </c>
    </row>
    <row r="11654" spans="1:10" x14ac:dyDescent="0.25">
      <c r="A11654" s="2" t="s">
        <v>692</v>
      </c>
      <c r="B11654" s="2">
        <v>2770</v>
      </c>
      <c r="C11654" s="2">
        <v>4645</v>
      </c>
      <c r="D11654" s="2">
        <v>1.562780863</v>
      </c>
      <c r="E11654" s="2">
        <v>0.37594145099999998</v>
      </c>
      <c r="F11654" s="2">
        <v>0.31618557600000002</v>
      </c>
      <c r="G11654" s="2">
        <v>3.156979389</v>
      </c>
      <c r="H11654" s="2">
        <v>3.9426064379999999</v>
      </c>
      <c r="I11654" s="2" t="s">
        <v>18</v>
      </c>
      <c r="J11654" s="2" t="s">
        <v>18</v>
      </c>
    </row>
    <row r="11655" spans="1:10" x14ac:dyDescent="0.25">
      <c r="A11655" s="2" t="s">
        <v>693</v>
      </c>
      <c r="B11655" s="2">
        <v>126</v>
      </c>
      <c r="C11655" s="2">
        <v>216</v>
      </c>
      <c r="D11655" s="2">
        <v>0.48596107599999999</v>
      </c>
      <c r="E11655" s="2">
        <v>0.46997899100000001</v>
      </c>
      <c r="F11655" s="2">
        <v>0.509143177</v>
      </c>
      <c r="G11655" s="2">
        <v>3.4005957000000003E-2</v>
      </c>
      <c r="H11655" s="2">
        <v>-4.5531595000000001E-2</v>
      </c>
      <c r="I11655" s="2" t="s">
        <v>109</v>
      </c>
      <c r="J11655" s="2" t="s">
        <v>109</v>
      </c>
    </row>
    <row r="11656" spans="1:10" x14ac:dyDescent="0.25">
      <c r="A11656" s="2" t="s">
        <v>693</v>
      </c>
      <c r="B11656" s="2">
        <v>243</v>
      </c>
      <c r="C11656" s="2">
        <v>370</v>
      </c>
      <c r="D11656" s="2">
        <v>0.34742058799999997</v>
      </c>
      <c r="E11656" s="2">
        <v>4.3138928E-2</v>
      </c>
      <c r="F11656" s="2">
        <v>4.6115826999999998E-2</v>
      </c>
      <c r="G11656" s="2">
        <v>7.0535284730000001</v>
      </c>
      <c r="H11656" s="2">
        <v>6.5336518620000001</v>
      </c>
      <c r="I11656" s="2" t="s">
        <v>109</v>
      </c>
      <c r="J11656" s="2" t="s">
        <v>109</v>
      </c>
    </row>
    <row r="11657" spans="1:10" x14ac:dyDescent="0.25">
      <c r="A11657" s="2" t="s">
        <v>693</v>
      </c>
      <c r="B11657" s="2">
        <v>342</v>
      </c>
      <c r="C11657" s="2">
        <v>506</v>
      </c>
      <c r="D11657" s="2">
        <v>0.39290971600000002</v>
      </c>
      <c r="E11657" s="2">
        <v>0.50939387800000002</v>
      </c>
      <c r="F11657" s="2">
        <v>0.646335934</v>
      </c>
      <c r="G11657" s="2">
        <v>-0.228672089</v>
      </c>
      <c r="H11657" s="2">
        <v>-0.39209674799999999</v>
      </c>
      <c r="I11657" s="2" t="s">
        <v>109</v>
      </c>
      <c r="J11657" s="2" t="s">
        <v>109</v>
      </c>
    </row>
    <row r="11658" spans="1:10" x14ac:dyDescent="0.25">
      <c r="A11658" s="2" t="s">
        <v>693</v>
      </c>
      <c r="B11658" s="2">
        <v>432</v>
      </c>
      <c r="C11658" s="2">
        <v>633</v>
      </c>
      <c r="D11658" s="2">
        <v>8.5659568000000005E-2</v>
      </c>
      <c r="E11658" s="2">
        <v>9.1098704000000003E-2</v>
      </c>
      <c r="F11658" s="2">
        <v>7.5190302000000001E-2</v>
      </c>
      <c r="G11658" s="2">
        <v>-5.9705962000000001E-2</v>
      </c>
      <c r="H11658" s="2">
        <v>0.13923691999999999</v>
      </c>
      <c r="I11658" s="2" t="s">
        <v>109</v>
      </c>
      <c r="J11658" s="2" t="s">
        <v>109</v>
      </c>
    </row>
    <row r="11659" spans="1:10" x14ac:dyDescent="0.25">
      <c r="A11659" s="2" t="s">
        <v>693</v>
      </c>
      <c r="B11659" s="2">
        <v>474</v>
      </c>
      <c r="C11659" s="2">
        <v>712</v>
      </c>
      <c r="D11659" s="2">
        <v>5.3093198000000001E-2</v>
      </c>
      <c r="E11659" s="2">
        <v>0.11236304599999999</v>
      </c>
      <c r="F11659" s="2">
        <v>0.13603455</v>
      </c>
      <c r="G11659" s="2">
        <v>-0.52748523300000005</v>
      </c>
      <c r="H11659" s="2">
        <v>-0.60970798699999995</v>
      </c>
      <c r="I11659" s="2" t="s">
        <v>109</v>
      </c>
      <c r="J11659" s="2" t="s">
        <v>109</v>
      </c>
    </row>
    <row r="11660" spans="1:10" x14ac:dyDescent="0.25">
      <c r="A11660" s="2" t="s">
        <v>693</v>
      </c>
      <c r="B11660" s="2">
        <v>518</v>
      </c>
      <c r="C11660" s="2">
        <v>793</v>
      </c>
      <c r="D11660" s="2">
        <v>6.2493302000000001E-2</v>
      </c>
      <c r="E11660" s="2">
        <v>8.9950295999999999E-2</v>
      </c>
      <c r="F11660" s="2">
        <v>0.124020437</v>
      </c>
      <c r="G11660" s="2">
        <v>-0.305246293</v>
      </c>
      <c r="H11660" s="2">
        <v>-0.49610480800000001</v>
      </c>
      <c r="I11660" s="2" t="s">
        <v>109</v>
      </c>
      <c r="J11660" s="2" t="s">
        <v>109</v>
      </c>
    </row>
    <row r="11661" spans="1:10" x14ac:dyDescent="0.25">
      <c r="A11661" s="2" t="s">
        <v>693</v>
      </c>
      <c r="B11661" s="2">
        <v>559</v>
      </c>
      <c r="C11661" s="2">
        <v>871</v>
      </c>
      <c r="D11661" s="2">
        <v>4.0243604000000002E-2</v>
      </c>
      <c r="E11661" s="2">
        <v>3.3226978999999997E-2</v>
      </c>
      <c r="F11661" s="2">
        <v>3.4551388000000002E-2</v>
      </c>
      <c r="G11661" s="2">
        <v>0.211172527</v>
      </c>
      <c r="H11661" s="2">
        <v>0.16474636300000001</v>
      </c>
      <c r="I11661" s="2" t="s">
        <v>109</v>
      </c>
      <c r="J11661" s="2" t="s">
        <v>109</v>
      </c>
    </row>
    <row r="11662" spans="1:10" x14ac:dyDescent="0.25">
      <c r="A11662" s="2" t="s">
        <v>693</v>
      </c>
      <c r="B11662" s="2">
        <v>617</v>
      </c>
      <c r="C11662" s="2">
        <v>966</v>
      </c>
      <c r="D11662" s="2">
        <v>7.4426977000000005E-2</v>
      </c>
      <c r="E11662" s="2">
        <v>8.3515271000000002E-2</v>
      </c>
      <c r="F11662" s="2">
        <v>6.3349195999999997E-2</v>
      </c>
      <c r="G11662" s="2">
        <v>-0.108821943</v>
      </c>
      <c r="H11662" s="2">
        <v>0.17486853499999999</v>
      </c>
      <c r="I11662" s="2" t="s">
        <v>109</v>
      </c>
      <c r="J11662" s="2" t="s">
        <v>109</v>
      </c>
    </row>
    <row r="11663" spans="1:10" x14ac:dyDescent="0.25">
      <c r="A11663" s="2" t="s">
        <v>693</v>
      </c>
      <c r="B11663" s="2">
        <v>654</v>
      </c>
      <c r="C11663" s="2">
        <v>1040</v>
      </c>
      <c r="D11663" s="2">
        <v>2.7031374E-2</v>
      </c>
      <c r="E11663" s="2">
        <v>3.1965247000000002E-2</v>
      </c>
      <c r="F11663" s="2">
        <v>3.0842034000000001E-2</v>
      </c>
      <c r="G11663" s="2">
        <v>-0.15435115899999999</v>
      </c>
      <c r="H11663" s="2">
        <v>-0.123554093</v>
      </c>
      <c r="I11663" s="2" t="s">
        <v>109</v>
      </c>
      <c r="J11663" s="2" t="s">
        <v>109</v>
      </c>
    </row>
    <row r="11664" spans="1:10" x14ac:dyDescent="0.25">
      <c r="A11664" s="2" t="s">
        <v>693</v>
      </c>
      <c r="B11664" s="2">
        <v>703</v>
      </c>
      <c r="C11664" s="2">
        <v>1126</v>
      </c>
      <c r="D11664" s="2">
        <v>9.3567222000000005E-2</v>
      </c>
      <c r="E11664" s="2">
        <v>7.2990896999999999E-2</v>
      </c>
      <c r="F11664" s="2">
        <v>6.1501924999999999E-2</v>
      </c>
      <c r="G11664" s="2">
        <v>0.28190261999999999</v>
      </c>
      <c r="H11664" s="2">
        <v>0.52137060800000001</v>
      </c>
      <c r="I11664" s="2" t="s">
        <v>109</v>
      </c>
      <c r="J11664" s="2" t="s">
        <v>109</v>
      </c>
    </row>
    <row r="11665" spans="1:10" x14ac:dyDescent="0.25">
      <c r="A11665" s="2" t="s">
        <v>693</v>
      </c>
      <c r="B11665" s="2">
        <v>737</v>
      </c>
      <c r="C11665" s="2">
        <v>1197</v>
      </c>
      <c r="D11665" s="2">
        <v>2.0874212E-2</v>
      </c>
      <c r="E11665" s="2">
        <v>3.5634434E-2</v>
      </c>
      <c r="F11665" s="2">
        <v>3.0235524E-2</v>
      </c>
      <c r="G11665" s="2">
        <v>-0.41421232000000002</v>
      </c>
      <c r="H11665" s="2">
        <v>-0.309613003</v>
      </c>
      <c r="I11665" s="2" t="s">
        <v>109</v>
      </c>
      <c r="J11665" s="2" t="s">
        <v>109</v>
      </c>
    </row>
    <row r="11666" spans="1:10" x14ac:dyDescent="0.25">
      <c r="A11666" s="2" t="s">
        <v>693</v>
      </c>
      <c r="B11666" s="2">
        <v>788</v>
      </c>
      <c r="C11666" s="2">
        <v>1285</v>
      </c>
      <c r="D11666" s="2">
        <v>7.4832740999999994E-2</v>
      </c>
      <c r="E11666" s="2">
        <v>5.1974997000000002E-2</v>
      </c>
      <c r="F11666" s="2">
        <v>4.6207743000000003E-2</v>
      </c>
      <c r="G11666" s="2">
        <v>0.43978346000000001</v>
      </c>
      <c r="H11666" s="2">
        <v>0.61948487799999996</v>
      </c>
      <c r="I11666" s="2" t="s">
        <v>109</v>
      </c>
      <c r="J11666" s="2" t="s">
        <v>109</v>
      </c>
    </row>
    <row r="11667" spans="1:10" x14ac:dyDescent="0.25">
      <c r="A11667" s="2" t="s">
        <v>693</v>
      </c>
      <c r="B11667" s="2">
        <v>820</v>
      </c>
      <c r="C11667" s="2">
        <v>1354</v>
      </c>
      <c r="D11667" s="2">
        <v>4.5907246999999998E-2</v>
      </c>
      <c r="E11667" s="2">
        <v>0.13517198599999999</v>
      </c>
      <c r="F11667" s="2">
        <v>0.10995764199999999</v>
      </c>
      <c r="G11667" s="2">
        <v>-0.66037898299999997</v>
      </c>
      <c r="H11667" s="2">
        <v>-0.58250061799999997</v>
      </c>
      <c r="I11667" s="2" t="s">
        <v>109</v>
      </c>
      <c r="J11667" s="2" t="s">
        <v>109</v>
      </c>
    </row>
    <row r="11668" spans="1:10" x14ac:dyDescent="0.25">
      <c r="A11668" s="2" t="s">
        <v>693</v>
      </c>
      <c r="B11668" s="2">
        <v>875</v>
      </c>
      <c r="C11668" s="2">
        <v>1446</v>
      </c>
      <c r="D11668" s="2">
        <v>3.3006338000000003E-2</v>
      </c>
      <c r="E11668" s="2">
        <v>2.7238635000000001E-2</v>
      </c>
      <c r="F11668" s="2">
        <v>3.6668484000000001E-2</v>
      </c>
      <c r="G11668" s="2">
        <v>0.211747132</v>
      </c>
      <c r="H11668" s="2">
        <v>-9.9871761000000003E-2</v>
      </c>
      <c r="I11668" s="2" t="s">
        <v>109</v>
      </c>
      <c r="J11668" s="2" t="s">
        <v>109</v>
      </c>
    </row>
    <row r="11669" spans="1:10" x14ac:dyDescent="0.25">
      <c r="A11669" s="2" t="s">
        <v>693</v>
      </c>
      <c r="B11669" s="2">
        <v>909</v>
      </c>
      <c r="C11669" s="2">
        <v>1517</v>
      </c>
      <c r="D11669" s="2">
        <v>8.6389404000000003E-2</v>
      </c>
      <c r="E11669" s="2">
        <v>0.111558795</v>
      </c>
      <c r="F11669" s="2">
        <v>0.110408517</v>
      </c>
      <c r="G11669" s="2">
        <v>-0.22561548400000001</v>
      </c>
      <c r="H11669" s="2">
        <v>-0.21754765200000001</v>
      </c>
      <c r="I11669" s="2" t="s">
        <v>109</v>
      </c>
      <c r="J11669" s="2" t="s">
        <v>109</v>
      </c>
    </row>
    <row r="11670" spans="1:10" x14ac:dyDescent="0.25">
      <c r="A11670" s="2" t="s">
        <v>693</v>
      </c>
      <c r="B11670" s="2">
        <v>956</v>
      </c>
      <c r="C11670" s="2">
        <v>1601</v>
      </c>
      <c r="D11670" s="2">
        <v>8.0070593999999995E-2</v>
      </c>
      <c r="E11670" s="2">
        <v>0.14082266099999999</v>
      </c>
      <c r="F11670" s="2">
        <v>0.132377564</v>
      </c>
      <c r="G11670" s="2">
        <v>-0.43140831499999999</v>
      </c>
      <c r="H11670" s="2">
        <v>-0.39513470899999997</v>
      </c>
      <c r="I11670" s="2" t="s">
        <v>109</v>
      </c>
      <c r="J11670" s="2" t="s">
        <v>109</v>
      </c>
    </row>
    <row r="11671" spans="1:10" x14ac:dyDescent="0.25">
      <c r="A11671" s="2" t="s">
        <v>693</v>
      </c>
      <c r="B11671" s="2">
        <v>991</v>
      </c>
      <c r="C11671" s="2">
        <v>1673</v>
      </c>
      <c r="D11671" s="2">
        <v>4.9893334999999997E-2</v>
      </c>
      <c r="E11671" s="2">
        <v>6.9865326000000005E-2</v>
      </c>
      <c r="F11671" s="2">
        <v>4.8608657999999999E-2</v>
      </c>
      <c r="G11671" s="2">
        <v>-0.28586413500000002</v>
      </c>
      <c r="H11671" s="2">
        <v>2.6428981000000001E-2</v>
      </c>
      <c r="I11671" s="2" t="s">
        <v>109</v>
      </c>
      <c r="J11671" s="2" t="s">
        <v>109</v>
      </c>
    </row>
    <row r="11672" spans="1:10" x14ac:dyDescent="0.25">
      <c r="A11672" s="2" t="s">
        <v>693</v>
      </c>
      <c r="B11672" s="2">
        <v>1030</v>
      </c>
      <c r="C11672" s="2">
        <v>1749</v>
      </c>
      <c r="D11672" s="2">
        <v>5.8618947999999997E-2</v>
      </c>
      <c r="E11672" s="2">
        <v>7.7898496999999997E-2</v>
      </c>
      <c r="F11672" s="2">
        <v>4.4259799000000002E-2</v>
      </c>
      <c r="G11672" s="2">
        <v>-0.247495775</v>
      </c>
      <c r="H11672" s="2">
        <v>0.32442870200000001</v>
      </c>
      <c r="I11672" s="2" t="s">
        <v>109</v>
      </c>
      <c r="J11672" s="2" t="s">
        <v>109</v>
      </c>
    </row>
    <row r="11673" spans="1:10" x14ac:dyDescent="0.25">
      <c r="A11673" s="2" t="s">
        <v>693</v>
      </c>
      <c r="B11673" s="2">
        <v>1065</v>
      </c>
      <c r="C11673" s="2">
        <v>1821</v>
      </c>
      <c r="D11673" s="2">
        <v>5.9214508999999999E-2</v>
      </c>
      <c r="E11673" s="2">
        <v>6.3689620000000002E-2</v>
      </c>
      <c r="F11673" s="2">
        <v>6.0709890000000002E-2</v>
      </c>
      <c r="G11673" s="2">
        <v>-7.0264363999999996E-2</v>
      </c>
      <c r="H11673" s="2">
        <v>-2.4631585000000001E-2</v>
      </c>
      <c r="I11673" s="2" t="s">
        <v>109</v>
      </c>
      <c r="J11673" s="2" t="s">
        <v>109</v>
      </c>
    </row>
    <row r="11674" spans="1:10" x14ac:dyDescent="0.25">
      <c r="A11674" s="2" t="s">
        <v>693</v>
      </c>
      <c r="B11674" s="2">
        <v>1106</v>
      </c>
      <c r="C11674" s="2">
        <v>1899</v>
      </c>
      <c r="D11674" s="2">
        <v>9.7821687000000004E-2</v>
      </c>
      <c r="E11674" s="2">
        <v>0.14274208499999999</v>
      </c>
      <c r="F11674" s="2">
        <v>0.173533827</v>
      </c>
      <c r="G11674" s="2">
        <v>-0.31469624400000001</v>
      </c>
      <c r="H11674" s="2">
        <v>-0.43629614700000002</v>
      </c>
      <c r="I11674" s="2" t="s">
        <v>109</v>
      </c>
      <c r="J11674" s="2" t="s">
        <v>109</v>
      </c>
    </row>
    <row r="11675" spans="1:10" x14ac:dyDescent="0.25">
      <c r="A11675" s="2" t="s">
        <v>693</v>
      </c>
      <c r="B11675" s="2">
        <v>1141</v>
      </c>
      <c r="C11675" s="2">
        <v>1971</v>
      </c>
      <c r="D11675" s="2">
        <v>0.11818074200000001</v>
      </c>
      <c r="E11675" s="2">
        <v>0.13945153900000001</v>
      </c>
      <c r="F11675" s="2">
        <v>0.129356003</v>
      </c>
      <c r="G11675" s="2">
        <v>-0.15253182200000001</v>
      </c>
      <c r="H11675" s="2">
        <v>-8.6391516000000002E-2</v>
      </c>
      <c r="I11675" s="2" t="s">
        <v>109</v>
      </c>
      <c r="J11675" s="2" t="s">
        <v>109</v>
      </c>
    </row>
    <row r="11676" spans="1:10" x14ac:dyDescent="0.25">
      <c r="A11676" s="2" t="s">
        <v>693</v>
      </c>
      <c r="B11676" s="2">
        <v>1183</v>
      </c>
      <c r="C11676" s="2">
        <v>2050</v>
      </c>
      <c r="D11676" s="2">
        <v>8.0607430999999993E-2</v>
      </c>
      <c r="E11676" s="2">
        <v>7.0410728000000006E-2</v>
      </c>
      <c r="F11676" s="2">
        <v>4.2572176000000003E-2</v>
      </c>
      <c r="G11676" s="2">
        <v>0.14481745800000001</v>
      </c>
      <c r="H11676" s="2">
        <v>0.89342990600000005</v>
      </c>
      <c r="I11676" s="2" t="s">
        <v>109</v>
      </c>
      <c r="J11676" s="2" t="s">
        <v>109</v>
      </c>
    </row>
    <row r="11677" spans="1:10" x14ac:dyDescent="0.25">
      <c r="A11677" s="2" t="s">
        <v>693</v>
      </c>
      <c r="B11677" s="2">
        <v>1216</v>
      </c>
      <c r="C11677" s="2">
        <v>2120</v>
      </c>
      <c r="D11677" s="2">
        <v>2.1154362999999999E-2</v>
      </c>
      <c r="E11677" s="2">
        <v>7.5143553000000002E-2</v>
      </c>
      <c r="F11677" s="2">
        <v>2.6919341999999999E-2</v>
      </c>
      <c r="G11677" s="2">
        <v>-0.71848066499999996</v>
      </c>
      <c r="H11677" s="2">
        <v>-0.214157503</v>
      </c>
      <c r="I11677" s="2" t="s">
        <v>109</v>
      </c>
      <c r="J11677" s="2" t="s">
        <v>109</v>
      </c>
    </row>
    <row r="11678" spans="1:10" x14ac:dyDescent="0.25">
      <c r="A11678" s="2" t="s">
        <v>693</v>
      </c>
      <c r="B11678" s="2">
        <v>1420</v>
      </c>
      <c r="C11678" s="2">
        <v>2361</v>
      </c>
      <c r="D11678" s="2">
        <v>0.65983411599999997</v>
      </c>
      <c r="E11678" s="2">
        <v>0.48632092300000002</v>
      </c>
      <c r="F11678" s="2">
        <v>0.50627077499999995</v>
      </c>
      <c r="G11678" s="2">
        <v>0.35678743000000002</v>
      </c>
      <c r="H11678" s="2">
        <v>0.30332254600000003</v>
      </c>
      <c r="I11678" s="2" t="s">
        <v>109</v>
      </c>
      <c r="J11678" s="2" t="s">
        <v>109</v>
      </c>
    </row>
    <row r="11679" spans="1:10" x14ac:dyDescent="0.25">
      <c r="A11679" s="2" t="s">
        <v>693</v>
      </c>
      <c r="B11679" s="2">
        <v>1528</v>
      </c>
      <c r="C11679" s="2">
        <v>2506</v>
      </c>
      <c r="D11679" s="2">
        <v>0.212276838</v>
      </c>
      <c r="E11679" s="2">
        <v>0.12995589900000001</v>
      </c>
      <c r="F11679" s="2">
        <v>0.11224089800000001</v>
      </c>
      <c r="G11679" s="2">
        <v>0.63345289199999999</v>
      </c>
      <c r="H11679" s="2">
        <v>0.89126105200000005</v>
      </c>
      <c r="I11679" s="2" t="s">
        <v>109</v>
      </c>
      <c r="J11679" s="2" t="s">
        <v>109</v>
      </c>
    </row>
    <row r="11680" spans="1:10" x14ac:dyDescent="0.25">
      <c r="A11680" s="2" t="s">
        <v>693</v>
      </c>
      <c r="B11680" s="2">
        <v>1590</v>
      </c>
      <c r="C11680" s="2">
        <v>2605</v>
      </c>
      <c r="D11680" s="2">
        <v>0.44129953</v>
      </c>
      <c r="E11680" s="2">
        <v>0.71336408299999998</v>
      </c>
      <c r="F11680" s="2">
        <v>0.69200494599999995</v>
      </c>
      <c r="G11680" s="2">
        <v>-0.38138246599999998</v>
      </c>
      <c r="H11680" s="2">
        <v>-0.362288475</v>
      </c>
      <c r="I11680" s="2" t="s">
        <v>109</v>
      </c>
      <c r="J11680" s="2" t="s">
        <v>109</v>
      </c>
    </row>
    <row r="11681" spans="1:10" x14ac:dyDescent="0.25">
      <c r="A11681" s="2" t="s">
        <v>694</v>
      </c>
      <c r="B11681" s="2">
        <v>226</v>
      </c>
      <c r="C11681" s="2">
        <v>514</v>
      </c>
      <c r="D11681" s="2">
        <v>2.442647134</v>
      </c>
      <c r="E11681" s="2">
        <v>0.949677836</v>
      </c>
      <c r="F11681" s="2">
        <v>1.0299340779999999</v>
      </c>
      <c r="G11681" s="2">
        <v>1.5720797520000001</v>
      </c>
      <c r="H11681" s="2">
        <v>1.3716538629999999</v>
      </c>
      <c r="I11681" s="2" t="s">
        <v>183</v>
      </c>
      <c r="J11681" s="2" t="s">
        <v>183</v>
      </c>
    </row>
    <row r="11682" spans="1:10" x14ac:dyDescent="0.25">
      <c r="A11682" s="2" t="s">
        <v>694</v>
      </c>
      <c r="B11682" s="2">
        <v>739</v>
      </c>
      <c r="C11682" s="2">
        <v>1062</v>
      </c>
      <c r="D11682" s="2">
        <v>0.120563505</v>
      </c>
      <c r="E11682" s="2">
        <v>0.52712522699999997</v>
      </c>
      <c r="F11682" s="2">
        <v>0.65439576499999996</v>
      </c>
      <c r="G11682" s="2">
        <v>-0.77128109499999997</v>
      </c>
      <c r="H11682" s="2">
        <v>-0.81576362300000005</v>
      </c>
      <c r="I11682" s="2" t="s">
        <v>183</v>
      </c>
      <c r="J11682" s="2" t="s">
        <v>183</v>
      </c>
    </row>
    <row r="11683" spans="1:10" x14ac:dyDescent="0.25">
      <c r="A11683" s="2" t="s">
        <v>694</v>
      </c>
      <c r="B11683" s="2">
        <v>860</v>
      </c>
      <c r="C11683" s="2">
        <v>1218</v>
      </c>
      <c r="D11683" s="2">
        <v>7.3607209000000007E-2</v>
      </c>
      <c r="E11683" s="2">
        <v>0.67877689100000005</v>
      </c>
      <c r="F11683" s="2">
        <v>0.80489819200000001</v>
      </c>
      <c r="G11683" s="2">
        <v>-0.89155905300000005</v>
      </c>
      <c r="H11683" s="2">
        <v>-0.90855090800000005</v>
      </c>
      <c r="I11683" s="2" t="s">
        <v>183</v>
      </c>
      <c r="J11683" s="2" t="s">
        <v>183</v>
      </c>
    </row>
    <row r="11684" spans="1:10" x14ac:dyDescent="0.25">
      <c r="A11684" s="2" t="s">
        <v>694</v>
      </c>
      <c r="B11684" s="2">
        <v>1132</v>
      </c>
      <c r="C11684" s="2">
        <v>1525</v>
      </c>
      <c r="D11684" s="2">
        <v>3.0573505000000001E-2</v>
      </c>
      <c r="E11684" s="2">
        <v>0.13178844200000001</v>
      </c>
      <c r="F11684" s="2">
        <v>0.13178844200000001</v>
      </c>
      <c r="G11684" s="2">
        <v>-0.76801072400000003</v>
      </c>
      <c r="H11684" s="2">
        <v>-0.76801072400000003</v>
      </c>
      <c r="I11684" s="2" t="s">
        <v>183</v>
      </c>
      <c r="J11684" s="2" t="s">
        <v>183</v>
      </c>
    </row>
    <row r="11685" spans="1:10" x14ac:dyDescent="0.25">
      <c r="A11685" s="2" t="s">
        <v>694</v>
      </c>
      <c r="B11685" s="2">
        <v>1402</v>
      </c>
      <c r="C11685" s="2">
        <v>1830</v>
      </c>
      <c r="D11685" s="2">
        <v>6.4607608999999996E-2</v>
      </c>
      <c r="E11685" s="2">
        <v>0.12906192999999999</v>
      </c>
      <c r="F11685" s="2">
        <v>0.10724111</v>
      </c>
      <c r="G11685" s="2">
        <v>-0.49940614</v>
      </c>
      <c r="H11685" s="2">
        <v>-0.39754810800000001</v>
      </c>
      <c r="I11685" s="2" t="s">
        <v>183</v>
      </c>
      <c r="J11685" s="2" t="s">
        <v>183</v>
      </c>
    </row>
    <row r="11686" spans="1:10" x14ac:dyDescent="0.25">
      <c r="A11686" s="2" t="s">
        <v>694</v>
      </c>
      <c r="B11686" s="2">
        <v>1522</v>
      </c>
      <c r="C11686" s="2">
        <v>1985</v>
      </c>
      <c r="D11686" s="2">
        <v>7.5576481000000001E-2</v>
      </c>
      <c r="E11686" s="2">
        <v>0.14086865400000001</v>
      </c>
      <c r="F11686" s="2">
        <v>0.132531758</v>
      </c>
      <c r="G11686" s="2">
        <v>-0.46349681999999998</v>
      </c>
      <c r="H11686" s="2">
        <v>-0.429748144</v>
      </c>
      <c r="I11686" s="2" t="s">
        <v>183</v>
      </c>
      <c r="J11686" s="2" t="s">
        <v>183</v>
      </c>
    </row>
    <row r="11687" spans="1:10" x14ac:dyDescent="0.25">
      <c r="A11687" s="2" t="s">
        <v>694</v>
      </c>
      <c r="B11687" s="2">
        <v>1777</v>
      </c>
      <c r="C11687" s="2">
        <v>2275</v>
      </c>
      <c r="D11687" s="2">
        <v>3.1859361000000003E-2</v>
      </c>
      <c r="E11687" s="2">
        <v>8.9540511000000003E-2</v>
      </c>
      <c r="F11687" s="2">
        <v>9.5806811000000006E-2</v>
      </c>
      <c r="G11687" s="2">
        <v>-0.64419054099999995</v>
      </c>
      <c r="H11687" s="2">
        <v>-0.66746246499999995</v>
      </c>
      <c r="I11687" s="2" t="s">
        <v>183</v>
      </c>
      <c r="J11687" s="2" t="s">
        <v>183</v>
      </c>
    </row>
    <row r="11688" spans="1:10" x14ac:dyDescent="0.25">
      <c r="A11688" s="2" t="s">
        <v>694</v>
      </c>
      <c r="B11688" s="2">
        <v>2052</v>
      </c>
      <c r="C11688" s="2">
        <v>2585</v>
      </c>
      <c r="D11688" s="2">
        <v>4.431387612</v>
      </c>
      <c r="E11688" s="2">
        <v>1.7930182640000001</v>
      </c>
      <c r="F11688" s="2">
        <v>1.7792515630000001</v>
      </c>
      <c r="G11688" s="2">
        <v>1.4714681940000001</v>
      </c>
      <c r="H11688" s="2">
        <v>1.4905908210000001</v>
      </c>
      <c r="I11688" s="2" t="s">
        <v>183</v>
      </c>
      <c r="J11688" s="2" t="s">
        <v>183</v>
      </c>
    </row>
    <row r="11689" spans="1:10" x14ac:dyDescent="0.25">
      <c r="A11689" s="2" t="s">
        <v>695</v>
      </c>
      <c r="B11689" s="2">
        <v>0</v>
      </c>
      <c r="C11689" s="2">
        <v>95</v>
      </c>
      <c r="D11689" s="2">
        <v>8.1884940000000003E-2</v>
      </c>
      <c r="E11689" s="2">
        <v>0.104926239</v>
      </c>
      <c r="F11689" s="2">
        <v>0.105648383</v>
      </c>
      <c r="G11689" s="2">
        <v>-0.21959520499999999</v>
      </c>
      <c r="H11689" s="2">
        <v>-0.22492955000000001</v>
      </c>
      <c r="I11689" s="2" t="s">
        <v>12</v>
      </c>
      <c r="J11689" s="2" t="s">
        <v>12</v>
      </c>
    </row>
    <row r="11690" spans="1:10" x14ac:dyDescent="0.25">
      <c r="A11690" s="2" t="s">
        <v>695</v>
      </c>
      <c r="B11690" s="2">
        <v>122</v>
      </c>
      <c r="C11690" s="2">
        <v>246</v>
      </c>
      <c r="D11690" s="2">
        <v>0.15178693100000001</v>
      </c>
      <c r="E11690" s="2">
        <v>6.4853609000000007E-2</v>
      </c>
      <c r="F11690" s="2">
        <v>8.4476434000000003E-2</v>
      </c>
      <c r="G11690" s="2">
        <v>1.3404546449999999</v>
      </c>
      <c r="H11690" s="2">
        <v>0.79679613800000004</v>
      </c>
      <c r="I11690" s="2" t="s">
        <v>12</v>
      </c>
      <c r="J11690" s="2" t="s">
        <v>12</v>
      </c>
    </row>
    <row r="11691" spans="1:10" x14ac:dyDescent="0.25">
      <c r="A11691" s="2" t="s">
        <v>695</v>
      </c>
      <c r="B11691" s="2">
        <v>141</v>
      </c>
      <c r="C11691" s="2">
        <v>294</v>
      </c>
      <c r="D11691" s="2">
        <v>4.6428828999999998E-2</v>
      </c>
      <c r="E11691" s="2">
        <v>0.14378268799999999</v>
      </c>
      <c r="F11691" s="2">
        <v>0.18821301900000001</v>
      </c>
      <c r="G11691" s="2">
        <v>-0.67709027300000002</v>
      </c>
      <c r="H11691" s="2">
        <v>-0.75331765699999997</v>
      </c>
      <c r="I11691" s="2" t="s">
        <v>12</v>
      </c>
      <c r="J11691" s="2" t="s">
        <v>12</v>
      </c>
    </row>
    <row r="11692" spans="1:10" x14ac:dyDescent="0.25">
      <c r="A11692" s="2" t="s">
        <v>695</v>
      </c>
      <c r="B11692" s="2">
        <v>237</v>
      </c>
      <c r="C11692" s="2">
        <v>419</v>
      </c>
      <c r="D11692" s="2">
        <v>8.1849592999999998E-2</v>
      </c>
      <c r="E11692" s="2">
        <v>4.2048359E-2</v>
      </c>
      <c r="F11692" s="2">
        <v>6.8824278000000003E-2</v>
      </c>
      <c r="G11692" s="2">
        <v>0.94655858299999995</v>
      </c>
      <c r="H11692" s="2">
        <v>0.18925465699999999</v>
      </c>
      <c r="I11692" s="2" t="s">
        <v>12</v>
      </c>
      <c r="J11692" s="2" t="s">
        <v>12</v>
      </c>
    </row>
    <row r="11693" spans="1:10" x14ac:dyDescent="0.25">
      <c r="A11693" s="2" t="s">
        <v>695</v>
      </c>
      <c r="B11693" s="2">
        <v>286</v>
      </c>
      <c r="C11693" s="2">
        <v>497</v>
      </c>
      <c r="D11693" s="2">
        <v>0.112886952</v>
      </c>
      <c r="E11693" s="2">
        <v>0.25559869200000002</v>
      </c>
      <c r="F11693" s="2">
        <v>0.19637312800000001</v>
      </c>
      <c r="G11693" s="2">
        <v>-0.55834299899999995</v>
      </c>
      <c r="H11693" s="2">
        <v>-0.42514053200000002</v>
      </c>
      <c r="I11693" s="2" t="s">
        <v>12</v>
      </c>
      <c r="J11693" s="2" t="s">
        <v>12</v>
      </c>
    </row>
    <row r="11694" spans="1:10" x14ac:dyDescent="0.25">
      <c r="A11694" s="2" t="s">
        <v>695</v>
      </c>
      <c r="B11694" s="2">
        <v>340</v>
      </c>
      <c r="C11694" s="2">
        <v>580</v>
      </c>
      <c r="D11694" s="2">
        <v>0.107319663</v>
      </c>
      <c r="E11694" s="2">
        <v>5.4343167999999997E-2</v>
      </c>
      <c r="F11694" s="2">
        <v>4.3013559E-2</v>
      </c>
      <c r="G11694" s="2">
        <v>0.97485107999999998</v>
      </c>
      <c r="H11694" s="2">
        <v>1.4950193620000001</v>
      </c>
      <c r="I11694" s="2" t="s">
        <v>12</v>
      </c>
      <c r="J11694" s="2" t="s">
        <v>12</v>
      </c>
    </row>
    <row r="11695" spans="1:10" x14ac:dyDescent="0.25">
      <c r="A11695" s="2" t="s">
        <v>695</v>
      </c>
      <c r="B11695" s="2">
        <v>545</v>
      </c>
      <c r="C11695" s="2">
        <v>814</v>
      </c>
      <c r="D11695" s="2">
        <v>2.4847923000000001E-2</v>
      </c>
      <c r="E11695" s="2">
        <v>2.2076587000000002E-2</v>
      </c>
      <c r="F11695" s="2">
        <v>1.9727076999999999E-2</v>
      </c>
      <c r="G11695" s="2">
        <v>0.12553278600000001</v>
      </c>
      <c r="H11695" s="2">
        <v>0.25958459</v>
      </c>
      <c r="I11695" s="2" t="s">
        <v>12</v>
      </c>
      <c r="J11695" s="2" t="s">
        <v>12</v>
      </c>
    </row>
    <row r="11696" spans="1:10" x14ac:dyDescent="0.25">
      <c r="A11696" s="2" t="s">
        <v>695</v>
      </c>
      <c r="B11696" s="2">
        <v>613</v>
      </c>
      <c r="C11696" s="2">
        <v>911</v>
      </c>
      <c r="D11696" s="2">
        <v>7.2763798000000005E-2</v>
      </c>
      <c r="E11696" s="2">
        <v>2.8222554E-2</v>
      </c>
      <c r="F11696" s="2">
        <v>4.7822376E-2</v>
      </c>
      <c r="G11696" s="2">
        <v>1.578214507</v>
      </c>
      <c r="H11696" s="2">
        <v>0.52154291699999999</v>
      </c>
      <c r="I11696" s="2" t="s">
        <v>12</v>
      </c>
      <c r="J11696" s="2" t="s">
        <v>12</v>
      </c>
    </row>
    <row r="11697" spans="1:10" x14ac:dyDescent="0.25">
      <c r="A11697" s="2" t="s">
        <v>695</v>
      </c>
      <c r="B11697" s="2">
        <v>651</v>
      </c>
      <c r="C11697" s="2">
        <v>978</v>
      </c>
      <c r="D11697" s="2">
        <v>4.4977580000000003E-2</v>
      </c>
      <c r="E11697" s="2">
        <v>0.21623313499999999</v>
      </c>
      <c r="F11697" s="2">
        <v>0.15697714600000001</v>
      </c>
      <c r="G11697" s="2">
        <v>-0.79199497100000005</v>
      </c>
      <c r="H11697" s="2">
        <v>-0.71347689400000003</v>
      </c>
      <c r="I11697" s="2" t="s">
        <v>12</v>
      </c>
      <c r="J11697" s="2" t="s">
        <v>12</v>
      </c>
    </row>
    <row r="11698" spans="1:10" x14ac:dyDescent="0.25">
      <c r="A11698" s="2" t="s">
        <v>695</v>
      </c>
      <c r="B11698" s="2">
        <v>720</v>
      </c>
      <c r="C11698" s="2">
        <v>1076</v>
      </c>
      <c r="D11698" s="2">
        <v>6.7742910000000003E-2</v>
      </c>
      <c r="E11698" s="2">
        <v>3.6772342999999999E-2</v>
      </c>
      <c r="F11698" s="2">
        <v>4.2978308999999999E-2</v>
      </c>
      <c r="G11698" s="2">
        <v>0.84222446200000001</v>
      </c>
      <c r="H11698" s="2">
        <v>0.57621162100000001</v>
      </c>
      <c r="I11698" s="2" t="s">
        <v>12</v>
      </c>
      <c r="J11698" s="2" t="s">
        <v>12</v>
      </c>
    </row>
    <row r="11699" spans="1:10" x14ac:dyDescent="0.25">
      <c r="A11699" s="2" t="s">
        <v>695</v>
      </c>
      <c r="B11699" s="2">
        <v>766</v>
      </c>
      <c r="C11699" s="2">
        <v>1151</v>
      </c>
      <c r="D11699" s="2">
        <v>9.1545376999999997E-2</v>
      </c>
      <c r="E11699" s="2">
        <v>0.19056864300000001</v>
      </c>
      <c r="F11699" s="2">
        <v>0.104110119</v>
      </c>
      <c r="G11699" s="2">
        <v>-0.51961993900000003</v>
      </c>
      <c r="H11699" s="2">
        <v>-0.120687039</v>
      </c>
      <c r="I11699" s="2" t="s">
        <v>12</v>
      </c>
      <c r="J11699" s="2" t="s">
        <v>12</v>
      </c>
    </row>
    <row r="11700" spans="1:10" x14ac:dyDescent="0.25">
      <c r="A11700" s="2" t="s">
        <v>695</v>
      </c>
      <c r="B11700" s="2">
        <v>831</v>
      </c>
      <c r="C11700" s="2">
        <v>1245</v>
      </c>
      <c r="D11700" s="2">
        <v>7.3756848999999999E-2</v>
      </c>
      <c r="E11700" s="2">
        <v>9.6878282999999996E-2</v>
      </c>
      <c r="F11700" s="2">
        <v>6.6903268000000002E-2</v>
      </c>
      <c r="G11700" s="2">
        <v>-0.238664776</v>
      </c>
      <c r="H11700" s="2">
        <v>0.10244014899999999</v>
      </c>
      <c r="I11700" s="2" t="s">
        <v>12</v>
      </c>
      <c r="J11700" s="2" t="s">
        <v>12</v>
      </c>
    </row>
    <row r="11701" spans="1:10" x14ac:dyDescent="0.25">
      <c r="A11701" s="2" t="s">
        <v>695</v>
      </c>
      <c r="B11701" s="2">
        <v>876</v>
      </c>
      <c r="C11701" s="2">
        <v>1319</v>
      </c>
      <c r="D11701" s="2">
        <v>6.1767295E-2</v>
      </c>
      <c r="E11701" s="2">
        <v>0.106783317</v>
      </c>
      <c r="F11701" s="2">
        <v>0.122024461</v>
      </c>
      <c r="G11701" s="2">
        <v>-0.42156418099999998</v>
      </c>
      <c r="H11701" s="2">
        <v>-0.49381218500000001</v>
      </c>
      <c r="I11701" s="2" t="s">
        <v>12</v>
      </c>
      <c r="J11701" s="2" t="s">
        <v>12</v>
      </c>
    </row>
    <row r="11702" spans="1:10" x14ac:dyDescent="0.25">
      <c r="A11702" s="2" t="s">
        <v>695</v>
      </c>
      <c r="B11702" s="2">
        <v>926</v>
      </c>
      <c r="C11702" s="2">
        <v>1398</v>
      </c>
      <c r="D11702" s="2">
        <v>4.0394802E-2</v>
      </c>
      <c r="E11702" s="2">
        <v>2.7418677999999998E-2</v>
      </c>
      <c r="F11702" s="2">
        <v>3.5933553E-2</v>
      </c>
      <c r="G11702" s="2">
        <v>0.47325857100000002</v>
      </c>
      <c r="H11702" s="2">
        <v>0.124152739</v>
      </c>
      <c r="I11702" s="2" t="s">
        <v>12</v>
      </c>
      <c r="J11702" s="2" t="s">
        <v>12</v>
      </c>
    </row>
    <row r="11703" spans="1:10" x14ac:dyDescent="0.25">
      <c r="A11703" s="2" t="s">
        <v>695</v>
      </c>
      <c r="B11703" s="2">
        <v>980</v>
      </c>
      <c r="C11703" s="2">
        <v>1481</v>
      </c>
      <c r="D11703" s="2">
        <v>4.3632223999999997E-2</v>
      </c>
      <c r="E11703" s="2">
        <v>4.3110585E-2</v>
      </c>
      <c r="F11703" s="2">
        <v>2.1457028E-2</v>
      </c>
      <c r="G11703" s="2">
        <v>1.2100036E-2</v>
      </c>
      <c r="H11703" s="2">
        <v>1.0334700400000001</v>
      </c>
      <c r="I11703" s="2" t="s">
        <v>12</v>
      </c>
      <c r="J11703" s="2" t="s">
        <v>12</v>
      </c>
    </row>
    <row r="11704" spans="1:10" x14ac:dyDescent="0.25">
      <c r="A11704" s="2" t="s">
        <v>695</v>
      </c>
      <c r="B11704" s="2">
        <v>1098</v>
      </c>
      <c r="C11704" s="2">
        <v>1628</v>
      </c>
      <c r="D11704" s="2">
        <v>5.0650143000000002E-2</v>
      </c>
      <c r="E11704" s="2">
        <v>7.6012931000000006E-2</v>
      </c>
      <c r="F11704" s="2">
        <v>6.0888313999999999E-2</v>
      </c>
      <c r="G11704" s="2">
        <v>-0.33366412699999998</v>
      </c>
      <c r="H11704" s="2">
        <v>-0.16814673199999999</v>
      </c>
      <c r="I11704" s="2" t="s">
        <v>12</v>
      </c>
      <c r="J11704" s="2" t="s">
        <v>12</v>
      </c>
    </row>
    <row r="11705" spans="1:10" x14ac:dyDescent="0.25">
      <c r="A11705" s="2" t="s">
        <v>695</v>
      </c>
      <c r="B11705" s="2">
        <v>1159</v>
      </c>
      <c r="C11705" s="2">
        <v>1718</v>
      </c>
      <c r="D11705" s="2">
        <v>6.0365802000000003E-2</v>
      </c>
      <c r="E11705" s="2">
        <v>6.4186932000000002E-2</v>
      </c>
      <c r="F11705" s="2">
        <v>4.3419350000000002E-2</v>
      </c>
      <c r="G11705" s="2">
        <v>-5.9531265999999999E-2</v>
      </c>
      <c r="H11705" s="2">
        <v>0.39029723700000002</v>
      </c>
      <c r="I11705" s="2" t="s">
        <v>12</v>
      </c>
      <c r="J11705" s="2" t="s">
        <v>12</v>
      </c>
    </row>
    <row r="11706" spans="1:10" x14ac:dyDescent="0.25">
      <c r="A11706" s="2" t="s">
        <v>695</v>
      </c>
      <c r="B11706" s="2">
        <v>1205</v>
      </c>
      <c r="C11706" s="2">
        <v>1793</v>
      </c>
      <c r="D11706" s="2">
        <v>4.6320985000000002E-2</v>
      </c>
      <c r="E11706" s="2">
        <v>0.15967940899999999</v>
      </c>
      <c r="F11706" s="2">
        <v>0.15608063799999999</v>
      </c>
      <c r="G11706" s="2">
        <v>-0.70991259699999998</v>
      </c>
      <c r="H11706" s="2">
        <v>-0.70322401400000001</v>
      </c>
      <c r="I11706" s="2" t="s">
        <v>12</v>
      </c>
      <c r="J11706" s="2" t="s">
        <v>12</v>
      </c>
    </row>
    <row r="11707" spans="1:10" x14ac:dyDescent="0.25">
      <c r="A11707" s="2" t="s">
        <v>695</v>
      </c>
      <c r="B11707" s="2">
        <v>1407</v>
      </c>
      <c r="C11707" s="2">
        <v>2024</v>
      </c>
      <c r="D11707" s="2">
        <v>5.5834333E-2</v>
      </c>
      <c r="E11707" s="2">
        <v>4.4115680999999997E-2</v>
      </c>
      <c r="F11707" s="2">
        <v>5.2153165000000001E-2</v>
      </c>
      <c r="G11707" s="2">
        <v>0.26563461700000002</v>
      </c>
      <c r="H11707" s="2">
        <v>7.0583789999999993E-2</v>
      </c>
      <c r="I11707" s="2" t="s">
        <v>12</v>
      </c>
      <c r="J11707" s="2" t="s">
        <v>12</v>
      </c>
    </row>
    <row r="11708" spans="1:10" x14ac:dyDescent="0.25">
      <c r="A11708" s="2" t="s">
        <v>695</v>
      </c>
      <c r="B11708" s="2">
        <v>1661</v>
      </c>
      <c r="C11708" s="2">
        <v>2307</v>
      </c>
      <c r="D11708" s="2">
        <v>0.65040951999999996</v>
      </c>
      <c r="E11708" s="2">
        <v>0.40986640499999999</v>
      </c>
      <c r="F11708" s="2">
        <v>0.37698536100000002</v>
      </c>
      <c r="G11708" s="2">
        <v>0.58688175399999998</v>
      </c>
      <c r="H11708" s="2">
        <v>0.72529118299999995</v>
      </c>
      <c r="I11708" s="2" t="s">
        <v>12</v>
      </c>
      <c r="J11708" s="2" t="s">
        <v>12</v>
      </c>
    </row>
    <row r="11709" spans="1:10" x14ac:dyDescent="0.25">
      <c r="A11709" s="2" t="s">
        <v>695</v>
      </c>
      <c r="B11709" s="2">
        <v>1770</v>
      </c>
      <c r="C11709" s="2">
        <v>2445</v>
      </c>
      <c r="D11709" s="2">
        <v>0.143525454</v>
      </c>
      <c r="E11709" s="2">
        <v>0.10127749599999999</v>
      </c>
      <c r="F11709" s="2">
        <v>8.0463146999999999E-2</v>
      </c>
      <c r="G11709" s="2">
        <v>0.41715049799999998</v>
      </c>
      <c r="H11709" s="2">
        <v>0.78374150200000003</v>
      </c>
      <c r="I11709" s="2" t="s">
        <v>12</v>
      </c>
      <c r="J11709" s="2" t="s">
        <v>12</v>
      </c>
    </row>
    <row r="11710" spans="1:10" x14ac:dyDescent="0.25">
      <c r="A11710" s="2" t="s">
        <v>695</v>
      </c>
      <c r="B11710" s="2">
        <v>1821</v>
      </c>
      <c r="C11710" s="2">
        <v>2525</v>
      </c>
      <c r="D11710" s="2">
        <v>0.144773869</v>
      </c>
      <c r="E11710" s="2">
        <v>6.3990932E-2</v>
      </c>
      <c r="F11710" s="2">
        <v>6.4105416999999998E-2</v>
      </c>
      <c r="G11710" s="2">
        <v>1.262412256</v>
      </c>
      <c r="H11710" s="2">
        <v>1.258371847</v>
      </c>
      <c r="I11710" s="2" t="s">
        <v>12</v>
      </c>
      <c r="J11710" s="2" t="s">
        <v>12</v>
      </c>
    </row>
    <row r="11711" spans="1:10" x14ac:dyDescent="0.25">
      <c r="A11711" s="2" t="s">
        <v>696</v>
      </c>
      <c r="B11711" s="2">
        <v>180</v>
      </c>
      <c r="C11711" s="2">
        <v>323</v>
      </c>
      <c r="D11711" s="2">
        <v>0.68407943199999999</v>
      </c>
      <c r="E11711" s="2">
        <v>0.240031509</v>
      </c>
      <c r="F11711" s="2">
        <v>0.24293303799999999</v>
      </c>
      <c r="G11711" s="2">
        <v>1.8499568070000001</v>
      </c>
      <c r="H11711" s="2">
        <v>1.81591766</v>
      </c>
      <c r="I11711" s="2" t="s">
        <v>82</v>
      </c>
      <c r="J11711" s="2" t="s">
        <v>82</v>
      </c>
    </row>
    <row r="11712" spans="1:10" x14ac:dyDescent="0.25">
      <c r="A11712" s="2" t="s">
        <v>696</v>
      </c>
      <c r="B11712" s="2">
        <v>275</v>
      </c>
      <c r="C11712" s="2">
        <v>459</v>
      </c>
      <c r="D11712" s="2">
        <v>1.2028034439999999</v>
      </c>
      <c r="E11712" s="2">
        <v>1.557577274</v>
      </c>
      <c r="F11712" s="2">
        <v>1.698563668</v>
      </c>
      <c r="G11712" s="2">
        <v>-0.22777285999999999</v>
      </c>
      <c r="H11712" s="2">
        <v>-0.29187026300000002</v>
      </c>
      <c r="I11712" s="2" t="s">
        <v>82</v>
      </c>
      <c r="J11712" s="2" t="s">
        <v>82</v>
      </c>
    </row>
    <row r="11713" spans="1:10" x14ac:dyDescent="0.25">
      <c r="A11713" s="2" t="s">
        <v>696</v>
      </c>
      <c r="B11713" s="2">
        <v>421</v>
      </c>
      <c r="C11713" s="2">
        <v>646</v>
      </c>
      <c r="D11713" s="2">
        <v>9.5935594999999999E-2</v>
      </c>
      <c r="E11713" s="2">
        <v>7.6759201999999999E-2</v>
      </c>
      <c r="F11713" s="2">
        <v>7.0912185000000003E-2</v>
      </c>
      <c r="G11713" s="2">
        <v>0.24982533100000001</v>
      </c>
      <c r="H11713" s="2">
        <v>0.35287884899999999</v>
      </c>
      <c r="I11713" s="2" t="s">
        <v>82</v>
      </c>
      <c r="J11713" s="2" t="s">
        <v>82</v>
      </c>
    </row>
    <row r="11714" spans="1:10" x14ac:dyDescent="0.25">
      <c r="A11714" s="2" t="s">
        <v>696</v>
      </c>
      <c r="B11714" s="2">
        <v>502</v>
      </c>
      <c r="C11714" s="2">
        <v>768</v>
      </c>
      <c r="D11714" s="2">
        <v>0.117893096</v>
      </c>
      <c r="E11714" s="2">
        <v>0.57473697800000001</v>
      </c>
      <c r="F11714" s="2">
        <v>0.58724113300000003</v>
      </c>
      <c r="G11714" s="2">
        <v>-0.79487469899999996</v>
      </c>
      <c r="H11714" s="2">
        <v>-0.79924244200000005</v>
      </c>
      <c r="I11714" s="2" t="s">
        <v>82</v>
      </c>
      <c r="J11714" s="2" t="s">
        <v>82</v>
      </c>
    </row>
    <row r="11715" spans="1:10" x14ac:dyDescent="0.25">
      <c r="A11715" s="2" t="s">
        <v>696</v>
      </c>
      <c r="B11715" s="2">
        <v>564</v>
      </c>
      <c r="C11715" s="2">
        <v>871</v>
      </c>
      <c r="D11715" s="2">
        <v>2.3822106999999999E-2</v>
      </c>
      <c r="E11715" s="2">
        <v>5.6491772000000003E-2</v>
      </c>
      <c r="F11715" s="2">
        <v>5.5586085E-2</v>
      </c>
      <c r="G11715" s="2">
        <v>-0.57830838200000001</v>
      </c>
      <c r="H11715" s="2">
        <v>-0.571437584</v>
      </c>
      <c r="I11715" s="2" t="s">
        <v>82</v>
      </c>
      <c r="J11715" s="2" t="s">
        <v>82</v>
      </c>
    </row>
    <row r="11716" spans="1:10" x14ac:dyDescent="0.25">
      <c r="A11716" s="2" t="s">
        <v>696</v>
      </c>
      <c r="B11716" s="2">
        <v>655</v>
      </c>
      <c r="C11716" s="2">
        <v>1003</v>
      </c>
      <c r="D11716" s="2">
        <v>7.2225894999999998E-2</v>
      </c>
      <c r="E11716" s="2">
        <v>0.58693575200000003</v>
      </c>
      <c r="F11716" s="2">
        <v>0.66127960200000002</v>
      </c>
      <c r="G11716" s="2">
        <v>-0.87694412099999997</v>
      </c>
      <c r="H11716" s="2">
        <v>-0.89077858300000001</v>
      </c>
      <c r="I11716" s="2" t="s">
        <v>82</v>
      </c>
      <c r="J11716" s="2" t="s">
        <v>82</v>
      </c>
    </row>
    <row r="11717" spans="1:10" x14ac:dyDescent="0.25">
      <c r="A11717" s="2" t="s">
        <v>696</v>
      </c>
      <c r="B11717" s="2">
        <v>719</v>
      </c>
      <c r="C11717" s="2">
        <v>1108</v>
      </c>
      <c r="D11717" s="2">
        <v>7.8713735000000007E-2</v>
      </c>
      <c r="E11717" s="2">
        <v>0.16228171</v>
      </c>
      <c r="F11717" s="2">
        <v>0.15838733299999999</v>
      </c>
      <c r="G11717" s="2">
        <v>-0.51495621199999997</v>
      </c>
      <c r="H11717" s="2">
        <v>-0.50303010999999997</v>
      </c>
      <c r="I11717" s="2" t="s">
        <v>82</v>
      </c>
      <c r="J11717" s="2" t="s">
        <v>82</v>
      </c>
    </row>
    <row r="11718" spans="1:10" x14ac:dyDescent="0.25">
      <c r="A11718" s="2" t="s">
        <v>696</v>
      </c>
      <c r="B11718" s="2">
        <v>810</v>
      </c>
      <c r="C11718" s="2">
        <v>1240</v>
      </c>
      <c r="D11718" s="2">
        <v>0.16534042400000001</v>
      </c>
      <c r="E11718" s="2">
        <v>0.69043835200000003</v>
      </c>
      <c r="F11718" s="2">
        <v>0.70915813400000005</v>
      </c>
      <c r="G11718" s="2">
        <v>-0.76052833200000003</v>
      </c>
      <c r="H11718" s="2">
        <v>-0.76684971099999999</v>
      </c>
      <c r="I11718" s="2" t="s">
        <v>82</v>
      </c>
      <c r="J11718" s="2" t="s">
        <v>82</v>
      </c>
    </row>
    <row r="11719" spans="1:10" x14ac:dyDescent="0.25">
      <c r="A11719" s="2" t="s">
        <v>696</v>
      </c>
      <c r="B11719" s="2">
        <v>863</v>
      </c>
      <c r="C11719" s="2">
        <v>1334</v>
      </c>
      <c r="D11719" s="2">
        <v>2.9141410999999999E-2</v>
      </c>
      <c r="E11719" s="2">
        <v>9.9907747000000005E-2</v>
      </c>
      <c r="F11719" s="2">
        <v>0.102310229</v>
      </c>
      <c r="G11719" s="2">
        <v>-0.70831680500000005</v>
      </c>
      <c r="H11719" s="2">
        <v>-0.71516620200000003</v>
      </c>
      <c r="I11719" s="2" t="s">
        <v>82</v>
      </c>
      <c r="J11719" s="2" t="s">
        <v>82</v>
      </c>
    </row>
    <row r="11720" spans="1:10" x14ac:dyDescent="0.25">
      <c r="A11720" s="2" t="s">
        <v>696</v>
      </c>
      <c r="B11720" s="2">
        <v>959</v>
      </c>
      <c r="C11720" s="2">
        <v>1471</v>
      </c>
      <c r="D11720" s="2">
        <v>0.17525422299999999</v>
      </c>
      <c r="E11720" s="2">
        <v>0.79146929799999999</v>
      </c>
      <c r="F11720" s="2">
        <v>0.78154967500000005</v>
      </c>
      <c r="G11720" s="2">
        <v>-0.77857103999999999</v>
      </c>
      <c r="H11720" s="2">
        <v>-0.77576060899999999</v>
      </c>
      <c r="I11720" s="2" t="s">
        <v>82</v>
      </c>
      <c r="J11720" s="2" t="s">
        <v>82</v>
      </c>
    </row>
    <row r="11721" spans="1:10" x14ac:dyDescent="0.25">
      <c r="A11721" s="2" t="s">
        <v>696</v>
      </c>
      <c r="B11721" s="2">
        <v>1009</v>
      </c>
      <c r="C11721" s="2">
        <v>1562</v>
      </c>
      <c r="D11721" s="2">
        <v>4.2144185000000001E-2</v>
      </c>
      <c r="E11721" s="2">
        <v>6.2295019E-2</v>
      </c>
      <c r="F11721" s="2">
        <v>7.1142374999999994E-2</v>
      </c>
      <c r="G11721" s="2">
        <v>-0.323474239</v>
      </c>
      <c r="H11721" s="2">
        <v>-0.407607836</v>
      </c>
      <c r="I11721" s="2" t="s">
        <v>82</v>
      </c>
      <c r="J11721" s="2" t="s">
        <v>82</v>
      </c>
    </row>
    <row r="11722" spans="1:10" x14ac:dyDescent="0.25">
      <c r="A11722" s="2" t="s">
        <v>696</v>
      </c>
      <c r="B11722" s="2">
        <v>1089</v>
      </c>
      <c r="C11722" s="2">
        <v>1683</v>
      </c>
      <c r="D11722" s="2">
        <v>0.154590014</v>
      </c>
      <c r="E11722" s="2">
        <v>0.65409145599999996</v>
      </c>
      <c r="F11722" s="2">
        <v>0.523821855</v>
      </c>
      <c r="G11722" s="2">
        <v>-0.76365688200000004</v>
      </c>
      <c r="H11722" s="2">
        <v>-0.70488055699999996</v>
      </c>
      <c r="I11722" s="2" t="s">
        <v>82</v>
      </c>
      <c r="J11722" s="2" t="s">
        <v>82</v>
      </c>
    </row>
    <row r="11723" spans="1:10" x14ac:dyDescent="0.25">
      <c r="A11723" s="2" t="s">
        <v>696</v>
      </c>
      <c r="B11723" s="2">
        <v>1141</v>
      </c>
      <c r="C11723" s="2">
        <v>1776</v>
      </c>
      <c r="D11723" s="2">
        <v>2.9046645999999999E-2</v>
      </c>
      <c r="E11723" s="2">
        <v>2.6329774E-2</v>
      </c>
      <c r="F11723" s="2">
        <v>2.3505875999999998E-2</v>
      </c>
      <c r="G11723" s="2">
        <v>0.103186287</v>
      </c>
      <c r="H11723" s="2">
        <v>0.23571851699999999</v>
      </c>
      <c r="I11723" s="2" t="s">
        <v>82</v>
      </c>
      <c r="J11723" s="2" t="s">
        <v>82</v>
      </c>
    </row>
    <row r="11724" spans="1:10" x14ac:dyDescent="0.25">
      <c r="A11724" s="2" t="s">
        <v>696</v>
      </c>
      <c r="B11724" s="2">
        <v>1228</v>
      </c>
      <c r="C11724" s="2">
        <v>1904</v>
      </c>
      <c r="D11724" s="2">
        <v>0.19350204500000001</v>
      </c>
      <c r="E11724" s="2">
        <v>0.700029138</v>
      </c>
      <c r="F11724" s="2">
        <v>0.64067710300000003</v>
      </c>
      <c r="G11724" s="2">
        <v>-0.72358001299999997</v>
      </c>
      <c r="H11724" s="2">
        <v>-0.69797259099999998</v>
      </c>
      <c r="I11724" s="2" t="s">
        <v>82</v>
      </c>
      <c r="J11724" s="2" t="s">
        <v>82</v>
      </c>
    </row>
    <row r="11725" spans="1:10" x14ac:dyDescent="0.25">
      <c r="A11725" s="2" t="s">
        <v>696</v>
      </c>
      <c r="B11725" s="2">
        <v>1280</v>
      </c>
      <c r="C11725" s="2">
        <v>1997</v>
      </c>
      <c r="D11725" s="2">
        <v>5.5785421000000002E-2</v>
      </c>
      <c r="E11725" s="2">
        <v>5.9914890999999998E-2</v>
      </c>
      <c r="F11725" s="2">
        <v>6.4589557000000006E-2</v>
      </c>
      <c r="G11725" s="2">
        <v>-6.8922263999999997E-2</v>
      </c>
      <c r="H11725" s="2">
        <v>-0.136308975</v>
      </c>
      <c r="I11725" s="2" t="s">
        <v>82</v>
      </c>
      <c r="J11725" s="2" t="s">
        <v>82</v>
      </c>
    </row>
    <row r="11726" spans="1:10" x14ac:dyDescent="0.25">
      <c r="A11726" s="2" t="s">
        <v>696</v>
      </c>
      <c r="B11726" s="2">
        <v>1357</v>
      </c>
      <c r="C11726" s="2">
        <v>2115</v>
      </c>
      <c r="D11726" s="2">
        <v>0.16885501</v>
      </c>
      <c r="E11726" s="2">
        <v>0.61010702999999999</v>
      </c>
      <c r="F11726" s="2">
        <v>0.380187781</v>
      </c>
      <c r="G11726" s="2">
        <v>-0.72323706899999995</v>
      </c>
      <c r="H11726" s="2">
        <v>-0.55586418400000004</v>
      </c>
      <c r="I11726" s="2" t="s">
        <v>82</v>
      </c>
      <c r="J11726" s="2" t="s">
        <v>82</v>
      </c>
    </row>
    <row r="11727" spans="1:10" x14ac:dyDescent="0.25">
      <c r="A11727" s="2" t="s">
        <v>696</v>
      </c>
      <c r="B11727" s="2">
        <v>1413</v>
      </c>
      <c r="C11727" s="2">
        <v>2212</v>
      </c>
      <c r="D11727" s="2">
        <v>3.6201346000000002E-2</v>
      </c>
      <c r="E11727" s="2">
        <v>3.1832522000000002E-2</v>
      </c>
      <c r="F11727" s="2">
        <v>6.092566E-2</v>
      </c>
      <c r="G11727" s="2">
        <v>0.13724404800000001</v>
      </c>
      <c r="H11727" s="2">
        <v>-0.40581117999999999</v>
      </c>
      <c r="I11727" s="2" t="s">
        <v>82</v>
      </c>
      <c r="J11727" s="2" t="s">
        <v>82</v>
      </c>
    </row>
    <row r="11728" spans="1:10" x14ac:dyDescent="0.25">
      <c r="A11728" s="2" t="s">
        <v>696</v>
      </c>
      <c r="B11728" s="2">
        <v>1498</v>
      </c>
      <c r="C11728" s="2">
        <v>2338</v>
      </c>
      <c r="D11728" s="2">
        <v>0.10887877999999999</v>
      </c>
      <c r="E11728" s="2">
        <v>0.55018246900000001</v>
      </c>
      <c r="F11728" s="2">
        <v>0.76234651200000003</v>
      </c>
      <c r="G11728" s="2">
        <v>-0.80210423600000003</v>
      </c>
      <c r="H11728" s="2">
        <v>-0.85717940800000003</v>
      </c>
      <c r="I11728" s="2" t="s">
        <v>82</v>
      </c>
      <c r="J11728" s="2" t="s">
        <v>82</v>
      </c>
    </row>
    <row r="11729" spans="1:10" x14ac:dyDescent="0.25">
      <c r="A11729" s="2" t="s">
        <v>696</v>
      </c>
      <c r="B11729" s="2">
        <v>1564</v>
      </c>
      <c r="C11729" s="2">
        <v>2445</v>
      </c>
      <c r="D11729" s="2">
        <v>0.18962051199999999</v>
      </c>
      <c r="E11729" s="2">
        <v>0.29180577400000002</v>
      </c>
      <c r="F11729" s="2">
        <v>0.34305633600000002</v>
      </c>
      <c r="G11729" s="2">
        <v>-0.35018245399999998</v>
      </c>
      <c r="H11729" s="2">
        <v>-0.447261303</v>
      </c>
      <c r="I11729" s="2" t="s">
        <v>82</v>
      </c>
      <c r="J11729" s="2" t="s">
        <v>82</v>
      </c>
    </row>
    <row r="11730" spans="1:10" x14ac:dyDescent="0.25">
      <c r="A11730" s="2" t="s">
        <v>696</v>
      </c>
      <c r="B11730" s="2">
        <v>1656</v>
      </c>
      <c r="C11730" s="2">
        <v>2578</v>
      </c>
      <c r="D11730" s="2">
        <v>1.2541850539999999</v>
      </c>
      <c r="E11730" s="2">
        <v>1.343264593</v>
      </c>
      <c r="F11730" s="2">
        <v>1.263678109</v>
      </c>
      <c r="G11730" s="2">
        <v>-6.6315706000000002E-2</v>
      </c>
      <c r="H11730" s="2">
        <v>-7.5122410000000002E-3</v>
      </c>
      <c r="I11730" s="2" t="s">
        <v>82</v>
      </c>
      <c r="J11730" s="2" t="s">
        <v>82</v>
      </c>
    </row>
    <row r="11731" spans="1:10" x14ac:dyDescent="0.25">
      <c r="A11731" s="2" t="s">
        <v>696</v>
      </c>
      <c r="B11731" s="2">
        <v>1862</v>
      </c>
      <c r="C11731" s="2">
        <v>2825</v>
      </c>
      <c r="D11731" s="2">
        <v>0.81283234100000001</v>
      </c>
      <c r="E11731" s="2">
        <v>0.34673008599999999</v>
      </c>
      <c r="F11731" s="2">
        <v>0.363803765</v>
      </c>
      <c r="G11731" s="2">
        <v>1.3442798140000001</v>
      </c>
      <c r="H11731" s="2">
        <v>1.234260387</v>
      </c>
      <c r="I11731" s="2" t="s">
        <v>82</v>
      </c>
      <c r="J11731" s="2" t="s">
        <v>82</v>
      </c>
    </row>
    <row r="11732" spans="1:10" x14ac:dyDescent="0.25">
      <c r="A11732" s="2" t="s">
        <v>697</v>
      </c>
      <c r="B11732" s="2">
        <v>111</v>
      </c>
      <c r="C11732" s="2">
        <v>210</v>
      </c>
      <c r="D11732" s="2">
        <v>0.302137186</v>
      </c>
      <c r="E11732" s="2">
        <v>0.20880956000000001</v>
      </c>
      <c r="F11732" s="2">
        <v>0.172731834</v>
      </c>
      <c r="G11732" s="2">
        <v>0.44695092600000003</v>
      </c>
      <c r="H11732" s="2">
        <v>0.74916908999999998</v>
      </c>
      <c r="I11732" s="2" t="s">
        <v>168</v>
      </c>
      <c r="J11732" s="2" t="s">
        <v>168</v>
      </c>
    </row>
    <row r="11733" spans="1:10" x14ac:dyDescent="0.25">
      <c r="A11733" s="2" t="s">
        <v>697</v>
      </c>
      <c r="B11733" s="2">
        <v>212</v>
      </c>
      <c r="C11733" s="2">
        <v>364</v>
      </c>
      <c r="D11733" s="2">
        <v>0.28696691600000002</v>
      </c>
      <c r="E11733" s="2">
        <v>7.7342194000000003E-2</v>
      </c>
      <c r="F11733" s="2">
        <v>5.3367236999999998E-2</v>
      </c>
      <c r="G11733" s="2">
        <v>2.710353966</v>
      </c>
      <c r="H11733" s="2">
        <v>4.3772113780000002</v>
      </c>
      <c r="I11733" s="2" t="s">
        <v>168</v>
      </c>
      <c r="J11733" s="2" t="s">
        <v>168</v>
      </c>
    </row>
    <row r="11734" spans="1:10" x14ac:dyDescent="0.25">
      <c r="A11734" s="2" t="s">
        <v>697</v>
      </c>
      <c r="B11734" s="2">
        <v>368</v>
      </c>
      <c r="C11734" s="2">
        <v>573</v>
      </c>
      <c r="D11734" s="2">
        <v>0.962853285</v>
      </c>
      <c r="E11734" s="2">
        <v>9.6422241000000006E-2</v>
      </c>
      <c r="F11734" s="2">
        <v>0.104292238</v>
      </c>
      <c r="G11734" s="2">
        <v>8.9858007059999991</v>
      </c>
      <c r="H11734" s="2">
        <v>8.2322621579999993</v>
      </c>
      <c r="I11734" s="2" t="s">
        <v>168</v>
      </c>
      <c r="J11734" s="2" t="s">
        <v>168</v>
      </c>
    </row>
    <row r="11735" spans="1:10" x14ac:dyDescent="0.25">
      <c r="A11735" s="2" t="s">
        <v>697</v>
      </c>
      <c r="B11735" s="2">
        <v>474</v>
      </c>
      <c r="C11735" s="2">
        <v>732</v>
      </c>
      <c r="D11735" s="2">
        <v>0.12547435200000001</v>
      </c>
      <c r="E11735" s="2">
        <v>0.36435625399999999</v>
      </c>
      <c r="F11735" s="2">
        <v>0.31698092500000002</v>
      </c>
      <c r="G11735" s="2">
        <v>-0.65562728699999995</v>
      </c>
      <c r="H11735" s="2">
        <v>-0.60415803700000004</v>
      </c>
      <c r="I11735" s="2" t="s">
        <v>168</v>
      </c>
      <c r="J11735" s="2" t="s">
        <v>168</v>
      </c>
    </row>
    <row r="11736" spans="1:10" x14ac:dyDescent="0.25">
      <c r="A11736" s="2" t="s">
        <v>697</v>
      </c>
      <c r="B11736" s="2">
        <v>550</v>
      </c>
      <c r="C11736" s="2">
        <v>861</v>
      </c>
      <c r="D11736" s="2">
        <v>3.8144684999999998E-2</v>
      </c>
      <c r="E11736" s="2">
        <v>3.9101043000000002E-2</v>
      </c>
      <c r="F11736" s="2">
        <v>6.7038639999999997E-2</v>
      </c>
      <c r="G11736" s="2">
        <v>-2.4458632000000001E-2</v>
      </c>
      <c r="H11736" s="2">
        <v>-0.43100450099999998</v>
      </c>
      <c r="I11736" s="2" t="s">
        <v>168</v>
      </c>
      <c r="J11736" s="2" t="s">
        <v>168</v>
      </c>
    </row>
    <row r="11737" spans="1:10" x14ac:dyDescent="0.25">
      <c r="A11737" s="2" t="s">
        <v>697</v>
      </c>
      <c r="B11737" s="2">
        <v>586</v>
      </c>
      <c r="C11737" s="2">
        <v>950</v>
      </c>
      <c r="D11737" s="2">
        <v>6.9020782000000003E-2</v>
      </c>
      <c r="E11737" s="2">
        <v>0.122345545</v>
      </c>
      <c r="F11737" s="2">
        <v>3.0747246999999998E-2</v>
      </c>
      <c r="G11737" s="2">
        <v>-0.43585373900000002</v>
      </c>
      <c r="H11737" s="2">
        <v>1.2447792040000001</v>
      </c>
      <c r="I11737" s="2" t="s">
        <v>168</v>
      </c>
      <c r="J11737" s="2" t="s">
        <v>168</v>
      </c>
    </row>
    <row r="11738" spans="1:10" x14ac:dyDescent="0.25">
      <c r="A11738" s="2" t="s">
        <v>697</v>
      </c>
      <c r="B11738" s="2">
        <v>588</v>
      </c>
      <c r="C11738" s="2">
        <v>1005</v>
      </c>
      <c r="D11738" s="2">
        <v>4.4533819000000002E-2</v>
      </c>
      <c r="E11738" s="2">
        <v>0.20073065400000001</v>
      </c>
      <c r="F11738" s="2">
        <v>3.4747506999999997E-2</v>
      </c>
      <c r="G11738" s="2">
        <v>-0.778141415</v>
      </c>
      <c r="H11738" s="2">
        <v>0.281640679</v>
      </c>
      <c r="I11738" s="2" t="s">
        <v>168</v>
      </c>
      <c r="J11738" s="2" t="s">
        <v>168</v>
      </c>
    </row>
    <row r="11739" spans="1:10" x14ac:dyDescent="0.25">
      <c r="A11739" s="2" t="s">
        <v>697</v>
      </c>
      <c r="B11739" s="2">
        <v>677</v>
      </c>
      <c r="C11739" s="2">
        <v>1147</v>
      </c>
      <c r="D11739" s="2">
        <v>5.5201300000000002E-2</v>
      </c>
      <c r="E11739" s="2">
        <v>3.9653037000000002E-2</v>
      </c>
      <c r="F11739" s="2">
        <v>1.1562586E-2</v>
      </c>
      <c r="G11739" s="2">
        <v>0.392107753</v>
      </c>
      <c r="H11739" s="2">
        <v>3.774130955</v>
      </c>
      <c r="I11739" s="2" t="s">
        <v>168</v>
      </c>
      <c r="J11739" s="2" t="s">
        <v>168</v>
      </c>
    </row>
    <row r="11740" spans="1:10" x14ac:dyDescent="0.25">
      <c r="A11740" s="2" t="s">
        <v>697</v>
      </c>
      <c r="B11740" s="2">
        <v>769</v>
      </c>
      <c r="C11740" s="2">
        <v>1292</v>
      </c>
      <c r="D11740" s="2">
        <v>3.381663E-2</v>
      </c>
      <c r="E11740" s="2">
        <v>8.3629561000000005E-2</v>
      </c>
      <c r="F11740" s="2">
        <v>8.3411959999999993E-2</v>
      </c>
      <c r="G11740" s="2">
        <v>-0.59563783299999995</v>
      </c>
      <c r="H11740" s="2">
        <v>-0.59458295500000002</v>
      </c>
      <c r="I11740" s="2" t="s">
        <v>168</v>
      </c>
      <c r="J11740" s="2" t="s">
        <v>168</v>
      </c>
    </row>
    <row r="11741" spans="1:10" x14ac:dyDescent="0.25">
      <c r="A11741" s="2" t="s">
        <v>697</v>
      </c>
      <c r="B11741" s="2">
        <v>862</v>
      </c>
      <c r="C11741" s="2">
        <v>1438</v>
      </c>
      <c r="D11741" s="2">
        <v>4.9618560999999999E-2</v>
      </c>
      <c r="E11741" s="2">
        <v>2.7121408E-2</v>
      </c>
      <c r="F11741" s="2">
        <v>2.4623302999999999E-2</v>
      </c>
      <c r="G11741" s="2">
        <v>0.82949799800000001</v>
      </c>
      <c r="H11741" s="2">
        <v>1.0151058019999999</v>
      </c>
      <c r="I11741" s="2" t="s">
        <v>168</v>
      </c>
      <c r="J11741" s="2" t="s">
        <v>168</v>
      </c>
    </row>
    <row r="11742" spans="1:10" x14ac:dyDescent="0.25">
      <c r="A11742" s="2" t="s">
        <v>697</v>
      </c>
      <c r="B11742" s="2">
        <v>953</v>
      </c>
      <c r="C11742" s="2">
        <v>1582</v>
      </c>
      <c r="D11742" s="2">
        <v>2.9275744999999999E-2</v>
      </c>
      <c r="E11742" s="2">
        <v>2.0655255000000001E-2</v>
      </c>
      <c r="F11742" s="2">
        <v>1.2689173E-2</v>
      </c>
      <c r="G11742" s="2">
        <v>0.41735091499999999</v>
      </c>
      <c r="H11742" s="2">
        <v>1.3071436759999999</v>
      </c>
      <c r="I11742" s="2" t="s">
        <v>168</v>
      </c>
      <c r="J11742" s="2" t="s">
        <v>168</v>
      </c>
    </row>
    <row r="11743" spans="1:10" x14ac:dyDescent="0.25">
      <c r="A11743" s="2" t="s">
        <v>697</v>
      </c>
      <c r="B11743" s="2">
        <v>1048</v>
      </c>
      <c r="C11743" s="2">
        <v>1730</v>
      </c>
      <c r="D11743" s="2">
        <v>4.7674223000000002E-2</v>
      </c>
      <c r="E11743" s="2">
        <v>4.8305354000000002E-2</v>
      </c>
      <c r="F11743" s="2">
        <v>1.9462191E-2</v>
      </c>
      <c r="G11743" s="2">
        <v>-1.3065439E-2</v>
      </c>
      <c r="H11743" s="2">
        <v>1.4495815729999999</v>
      </c>
      <c r="I11743" s="2" t="s">
        <v>168</v>
      </c>
      <c r="J11743" s="2" t="s">
        <v>168</v>
      </c>
    </row>
    <row r="11744" spans="1:10" x14ac:dyDescent="0.25">
      <c r="A11744" s="2" t="s">
        <v>697</v>
      </c>
      <c r="B11744" s="2">
        <v>1138</v>
      </c>
      <c r="C11744" s="2">
        <v>1873</v>
      </c>
      <c r="D11744" s="2">
        <v>2.7620414999999999E-2</v>
      </c>
      <c r="E11744" s="2">
        <v>2.1741710000000001E-2</v>
      </c>
      <c r="F11744" s="2">
        <v>2.3235584E-2</v>
      </c>
      <c r="G11744" s="2">
        <v>0.270388354</v>
      </c>
      <c r="H11744" s="2">
        <v>0.18871190700000001</v>
      </c>
      <c r="I11744" s="2" t="s">
        <v>168</v>
      </c>
      <c r="J11744" s="2" t="s">
        <v>168</v>
      </c>
    </row>
    <row r="11745" spans="1:10" x14ac:dyDescent="0.25">
      <c r="A11745" s="2" t="s">
        <v>697</v>
      </c>
      <c r="B11745" s="2">
        <v>1175</v>
      </c>
      <c r="C11745" s="2">
        <v>1963</v>
      </c>
      <c r="D11745" s="2">
        <v>0.223767086</v>
      </c>
      <c r="E11745" s="2">
        <v>6.9377563000000003E-2</v>
      </c>
      <c r="F11745" s="2">
        <v>3.6451095000000003E-2</v>
      </c>
      <c r="G11745" s="2">
        <v>2.2253523579999999</v>
      </c>
      <c r="H11745" s="2">
        <v>5.1388302240000003</v>
      </c>
      <c r="I11745" s="2" t="s">
        <v>168</v>
      </c>
      <c r="J11745" s="2" t="s">
        <v>168</v>
      </c>
    </row>
    <row r="11746" spans="1:10" x14ac:dyDescent="0.25">
      <c r="A11746" s="2" t="s">
        <v>697</v>
      </c>
      <c r="B11746" s="2">
        <v>1182</v>
      </c>
      <c r="C11746" s="2">
        <v>2023</v>
      </c>
      <c r="D11746" s="2">
        <v>6.5141930000000001E-2</v>
      </c>
      <c r="E11746" s="2">
        <v>1.9538146999999999E-2</v>
      </c>
      <c r="F11746" s="2">
        <v>2.2703608E-2</v>
      </c>
      <c r="G11746" s="2">
        <v>2.3340894410000002</v>
      </c>
      <c r="H11746" s="2">
        <v>1.869232523</v>
      </c>
      <c r="I11746" s="2" t="s">
        <v>168</v>
      </c>
      <c r="J11746" s="2" t="s">
        <v>168</v>
      </c>
    </row>
    <row r="11747" spans="1:10" x14ac:dyDescent="0.25">
      <c r="A11747" s="2" t="s">
        <v>697</v>
      </c>
      <c r="B11747" s="2">
        <v>1275</v>
      </c>
      <c r="C11747" s="2">
        <v>2169</v>
      </c>
      <c r="D11747" s="2">
        <v>8.2953304000000005E-2</v>
      </c>
      <c r="E11747" s="2">
        <v>2.9896712999999998E-2</v>
      </c>
      <c r="F11747" s="2">
        <v>3.0306203E-2</v>
      </c>
      <c r="G11747" s="2">
        <v>1.774662999</v>
      </c>
      <c r="H11747" s="2">
        <v>1.7371724479999999</v>
      </c>
      <c r="I11747" s="2" t="s">
        <v>168</v>
      </c>
      <c r="J11747" s="2" t="s">
        <v>168</v>
      </c>
    </row>
    <row r="11748" spans="1:10" x14ac:dyDescent="0.25">
      <c r="A11748" s="2" t="s">
        <v>697</v>
      </c>
      <c r="B11748" s="2">
        <v>1316</v>
      </c>
      <c r="C11748" s="2">
        <v>2263</v>
      </c>
      <c r="D11748" s="2">
        <v>0.15346991400000001</v>
      </c>
      <c r="E11748" s="2">
        <v>0.11191781200000001</v>
      </c>
      <c r="F11748" s="2">
        <v>1.7634672000000001E-2</v>
      </c>
      <c r="G11748" s="2">
        <v>0.371273354</v>
      </c>
      <c r="H11748" s="2">
        <v>7.7027368709999999</v>
      </c>
      <c r="I11748" s="2" t="s">
        <v>168</v>
      </c>
      <c r="J11748" s="2" t="s">
        <v>168</v>
      </c>
    </row>
    <row r="11749" spans="1:10" x14ac:dyDescent="0.25">
      <c r="A11749" s="2" t="s">
        <v>697</v>
      </c>
      <c r="B11749" s="2">
        <v>1319</v>
      </c>
      <c r="C11749" s="2">
        <v>2319</v>
      </c>
      <c r="D11749" s="2">
        <v>3.4333598E-2</v>
      </c>
      <c r="E11749" s="2">
        <v>0.173707948</v>
      </c>
      <c r="F11749" s="2">
        <v>2.9131629999999999E-2</v>
      </c>
      <c r="G11749" s="2">
        <v>-0.80234872300000004</v>
      </c>
      <c r="H11749" s="2">
        <v>0.178567687</v>
      </c>
      <c r="I11749" s="2" t="s">
        <v>168</v>
      </c>
      <c r="J11749" s="2" t="s">
        <v>168</v>
      </c>
    </row>
    <row r="11750" spans="1:10" x14ac:dyDescent="0.25">
      <c r="A11750" s="2" t="s">
        <v>697</v>
      </c>
      <c r="B11750" s="2">
        <v>1412</v>
      </c>
      <c r="C11750" s="2">
        <v>2465</v>
      </c>
      <c r="D11750" s="2">
        <v>1.9970110999999999E-2</v>
      </c>
      <c r="E11750" s="2">
        <v>1.7349811E-2</v>
      </c>
      <c r="F11750" s="2">
        <v>2.1410512999999999E-2</v>
      </c>
      <c r="G11750" s="2">
        <v>0.15102756000000001</v>
      </c>
      <c r="H11750" s="2">
        <v>-6.7275476000000001E-2</v>
      </c>
      <c r="I11750" s="2" t="s">
        <v>168</v>
      </c>
      <c r="J11750" s="2" t="s">
        <v>168</v>
      </c>
    </row>
    <row r="11751" spans="1:10" x14ac:dyDescent="0.25">
      <c r="A11751" s="2" t="s">
        <v>697</v>
      </c>
      <c r="B11751" s="2">
        <v>1504</v>
      </c>
      <c r="C11751" s="2">
        <v>2610</v>
      </c>
      <c r="D11751" s="2">
        <v>2.6276810000000001E-2</v>
      </c>
      <c r="E11751" s="2">
        <v>2.0544118E-2</v>
      </c>
      <c r="F11751" s="2">
        <v>1.5625742000000001E-2</v>
      </c>
      <c r="G11751" s="2">
        <v>0.27904300599999998</v>
      </c>
      <c r="H11751" s="2">
        <v>0.68163592900000003</v>
      </c>
      <c r="I11751" s="2" t="s">
        <v>168</v>
      </c>
      <c r="J11751" s="2" t="s">
        <v>168</v>
      </c>
    </row>
    <row r="11752" spans="1:10" x14ac:dyDescent="0.25">
      <c r="A11752" s="2" t="s">
        <v>697</v>
      </c>
      <c r="B11752" s="2">
        <v>1593</v>
      </c>
      <c r="C11752" s="2">
        <v>2752</v>
      </c>
      <c r="D11752" s="2">
        <v>6.7705724999999994E-2</v>
      </c>
      <c r="E11752" s="2">
        <v>1.4995081E-2</v>
      </c>
      <c r="F11752" s="2">
        <v>1.5500786000000001E-2</v>
      </c>
      <c r="G11752" s="2">
        <v>3.5151957729999999</v>
      </c>
      <c r="H11752" s="2">
        <v>3.367889806</v>
      </c>
      <c r="I11752" s="2" t="s">
        <v>168</v>
      </c>
      <c r="J11752" s="2" t="s">
        <v>168</v>
      </c>
    </row>
    <row r="11753" spans="1:10" x14ac:dyDescent="0.25">
      <c r="A11753" s="2" t="s">
        <v>697</v>
      </c>
      <c r="B11753" s="2">
        <v>1682</v>
      </c>
      <c r="C11753" s="2">
        <v>2894</v>
      </c>
      <c r="D11753" s="2">
        <v>3.4977293E-2</v>
      </c>
      <c r="E11753" s="2">
        <v>3.9711546E-2</v>
      </c>
      <c r="F11753" s="2">
        <v>3.8703963000000001E-2</v>
      </c>
      <c r="G11753" s="2">
        <v>-0.119216024</v>
      </c>
      <c r="H11753" s="2">
        <v>-9.6286527999999996E-2</v>
      </c>
      <c r="I11753" s="2" t="s">
        <v>168</v>
      </c>
      <c r="J11753" s="2" t="s">
        <v>168</v>
      </c>
    </row>
    <row r="11754" spans="1:10" x14ac:dyDescent="0.25">
      <c r="A11754" s="2" t="s">
        <v>697</v>
      </c>
      <c r="B11754" s="2">
        <v>1721</v>
      </c>
      <c r="C11754" s="2">
        <v>2986</v>
      </c>
      <c r="D11754" s="2">
        <v>0.58435468700000004</v>
      </c>
      <c r="E11754" s="2">
        <v>0.11629322</v>
      </c>
      <c r="F11754" s="2">
        <v>6.8616298000000006E-2</v>
      </c>
      <c r="G11754" s="2">
        <v>4.024838817</v>
      </c>
      <c r="H11754" s="2">
        <v>7.5162666299999996</v>
      </c>
      <c r="I11754" s="2" t="s">
        <v>168</v>
      </c>
      <c r="J11754" s="2" t="s">
        <v>168</v>
      </c>
    </row>
    <row r="11755" spans="1:10" x14ac:dyDescent="0.25">
      <c r="A11755" s="2" t="s">
        <v>697</v>
      </c>
      <c r="B11755" s="2">
        <v>1750</v>
      </c>
      <c r="C11755" s="2">
        <v>3068</v>
      </c>
      <c r="D11755" s="2">
        <v>0.12038355000000001</v>
      </c>
      <c r="E11755" s="2">
        <v>0.16874652200000001</v>
      </c>
      <c r="F11755" s="2">
        <v>0.16452973600000001</v>
      </c>
      <c r="G11755" s="2">
        <v>-0.28660129400000001</v>
      </c>
      <c r="H11755" s="2">
        <v>-0.26831736899999997</v>
      </c>
      <c r="I11755" s="2" t="s">
        <v>168</v>
      </c>
      <c r="J11755" s="2" t="s">
        <v>168</v>
      </c>
    </row>
    <row r="11756" spans="1:10" x14ac:dyDescent="0.25">
      <c r="A11756" s="2" t="s">
        <v>697</v>
      </c>
      <c r="B11756" s="2">
        <v>1870</v>
      </c>
      <c r="C11756" s="2">
        <v>3241</v>
      </c>
      <c r="D11756" s="2">
        <v>4.3875461999999997E-2</v>
      </c>
      <c r="E11756" s="2">
        <v>2.5015648000000001E-2</v>
      </c>
      <c r="F11756" s="2">
        <v>2.6912406E-2</v>
      </c>
      <c r="G11756" s="2">
        <v>0.75392062800000004</v>
      </c>
      <c r="H11756" s="2">
        <v>0.63030615300000004</v>
      </c>
      <c r="I11756" s="2" t="s">
        <v>168</v>
      </c>
      <c r="J11756" s="2" t="s">
        <v>168</v>
      </c>
    </row>
    <row r="11757" spans="1:10" x14ac:dyDescent="0.25">
      <c r="A11757" s="2" t="s">
        <v>697</v>
      </c>
      <c r="B11757" s="2">
        <v>1918</v>
      </c>
      <c r="C11757" s="2">
        <v>3342</v>
      </c>
      <c r="D11757" s="2">
        <v>0.54452951000000005</v>
      </c>
      <c r="E11757" s="2">
        <v>0.103823138</v>
      </c>
      <c r="F11757" s="2">
        <v>7.5801093999999999E-2</v>
      </c>
      <c r="G11757" s="2">
        <v>4.2447799479999997</v>
      </c>
      <c r="H11757" s="2">
        <v>6.1836629350000001</v>
      </c>
      <c r="I11757" s="2" t="s">
        <v>168</v>
      </c>
      <c r="J11757" s="2" t="s">
        <v>168</v>
      </c>
    </row>
    <row r="11758" spans="1:10" x14ac:dyDescent="0.25">
      <c r="A11758" s="2" t="s">
        <v>697</v>
      </c>
      <c r="B11758" s="2">
        <v>1940</v>
      </c>
      <c r="C11758" s="2">
        <v>3417</v>
      </c>
      <c r="D11758" s="2">
        <v>0.21294255200000001</v>
      </c>
      <c r="E11758" s="2">
        <v>2.1363291E-2</v>
      </c>
      <c r="F11758" s="2">
        <v>2.1739885E-2</v>
      </c>
      <c r="G11758" s="2">
        <v>8.9676847980000005</v>
      </c>
      <c r="H11758" s="2">
        <v>8.7950172050000006</v>
      </c>
      <c r="I11758" s="2" t="s">
        <v>168</v>
      </c>
      <c r="J11758" s="2" t="s">
        <v>168</v>
      </c>
    </row>
    <row r="11759" spans="1:10" x14ac:dyDescent="0.25">
      <c r="A11759" s="2" t="s">
        <v>697</v>
      </c>
      <c r="B11759" s="2">
        <v>1980</v>
      </c>
      <c r="C11759" s="2">
        <v>3510</v>
      </c>
      <c r="D11759" s="2">
        <v>0.40831681199999997</v>
      </c>
      <c r="E11759" s="2">
        <v>0.11442559400000001</v>
      </c>
      <c r="F11759" s="2">
        <v>4.6624499E-2</v>
      </c>
      <c r="G11759" s="2">
        <v>2.568404562</v>
      </c>
      <c r="H11759" s="2">
        <v>7.7575593190000003</v>
      </c>
      <c r="I11759" s="2" t="s">
        <v>168</v>
      </c>
      <c r="J11759" s="2" t="s">
        <v>168</v>
      </c>
    </row>
    <row r="11760" spans="1:10" x14ac:dyDescent="0.25">
      <c r="A11760" s="2" t="s">
        <v>697</v>
      </c>
      <c r="B11760" s="2">
        <v>1993</v>
      </c>
      <c r="C11760" s="2">
        <v>3576</v>
      </c>
      <c r="D11760" s="2">
        <v>8.6681417999999996E-2</v>
      </c>
      <c r="E11760" s="2">
        <v>1.9839346000000001E-2</v>
      </c>
      <c r="F11760" s="2">
        <v>2.1378846999999999E-2</v>
      </c>
      <c r="G11760" s="2">
        <v>3.3691670490000001</v>
      </c>
      <c r="H11760" s="2">
        <v>3.054541291</v>
      </c>
      <c r="I11760" s="2" t="s">
        <v>168</v>
      </c>
      <c r="J11760" s="2" t="s">
        <v>168</v>
      </c>
    </row>
    <row r="11761" spans="1:10" x14ac:dyDescent="0.25">
      <c r="A11761" s="2" t="s">
        <v>697</v>
      </c>
      <c r="B11761" s="2">
        <v>2037</v>
      </c>
      <c r="C11761" s="2">
        <v>3673</v>
      </c>
      <c r="D11761" s="2">
        <v>0.26293642499999997</v>
      </c>
      <c r="E11761" s="2">
        <v>4.9370536999999999E-2</v>
      </c>
      <c r="F11761" s="2">
        <v>4.6681834999999998E-2</v>
      </c>
      <c r="G11761" s="2">
        <v>4.3257760420000002</v>
      </c>
      <c r="H11761" s="2">
        <v>4.6325212049999998</v>
      </c>
      <c r="I11761" s="2" t="s">
        <v>168</v>
      </c>
      <c r="J11761" s="2" t="s">
        <v>168</v>
      </c>
    </row>
    <row r="11762" spans="1:10" x14ac:dyDescent="0.25">
      <c r="A11762" s="2" t="s">
        <v>697</v>
      </c>
      <c r="B11762" s="2">
        <v>2053</v>
      </c>
      <c r="C11762" s="2">
        <v>3742</v>
      </c>
      <c r="D11762" s="2">
        <v>0.16856695199999999</v>
      </c>
      <c r="E11762" s="2">
        <v>1.5637686000000001E-2</v>
      </c>
      <c r="F11762" s="2">
        <v>1.7766378999999999E-2</v>
      </c>
      <c r="G11762" s="2">
        <v>9.779532798</v>
      </c>
      <c r="H11762" s="2">
        <v>8.4879745300000007</v>
      </c>
      <c r="I11762" s="2" t="s">
        <v>168</v>
      </c>
      <c r="J11762" s="2" t="s">
        <v>168</v>
      </c>
    </row>
    <row r="11763" spans="1:10" x14ac:dyDescent="0.25">
      <c r="A11763" s="2" t="s">
        <v>697</v>
      </c>
      <c r="B11763" s="2">
        <v>2096</v>
      </c>
      <c r="C11763" s="2">
        <v>3838</v>
      </c>
      <c r="D11763" s="2">
        <v>0.30800216800000002</v>
      </c>
      <c r="E11763" s="2">
        <v>4.6555121999999997E-2</v>
      </c>
      <c r="F11763" s="2">
        <v>2.3104370999999999E-2</v>
      </c>
      <c r="G11763" s="2">
        <v>5.6158599440000003</v>
      </c>
      <c r="H11763" s="2">
        <v>12.330904739999999</v>
      </c>
      <c r="I11763" s="2" t="s">
        <v>168</v>
      </c>
      <c r="J11763" s="2" t="s">
        <v>168</v>
      </c>
    </row>
    <row r="11764" spans="1:10" x14ac:dyDescent="0.25">
      <c r="A11764" s="2" t="s">
        <v>697</v>
      </c>
      <c r="B11764" s="2">
        <v>2111</v>
      </c>
      <c r="C11764" s="2">
        <v>3906</v>
      </c>
      <c r="D11764" s="2">
        <v>0.21365381</v>
      </c>
      <c r="E11764" s="2">
        <v>2.141533E-2</v>
      </c>
      <c r="F11764" s="2">
        <v>1.7193177E-2</v>
      </c>
      <c r="G11764" s="2">
        <v>8.9766760140000006</v>
      </c>
      <c r="H11764" s="2">
        <v>11.426662889999999</v>
      </c>
      <c r="I11764" s="2" t="s">
        <v>168</v>
      </c>
      <c r="J11764" s="2" t="s">
        <v>168</v>
      </c>
    </row>
    <row r="11765" spans="1:10" x14ac:dyDescent="0.25">
      <c r="A11765" s="2" t="s">
        <v>697</v>
      </c>
      <c r="B11765" s="2">
        <v>2225</v>
      </c>
      <c r="C11765" s="2">
        <v>4073</v>
      </c>
      <c r="D11765" s="2">
        <v>0.107949687</v>
      </c>
      <c r="E11765" s="2">
        <v>3.0376585000000001E-2</v>
      </c>
      <c r="F11765" s="2">
        <v>2.4318424000000002E-2</v>
      </c>
      <c r="G11765" s="2">
        <v>2.5537136820000002</v>
      </c>
      <c r="H11765" s="2">
        <v>3.4390084390000002</v>
      </c>
      <c r="I11765" s="2" t="s">
        <v>168</v>
      </c>
      <c r="J11765" s="2" t="s">
        <v>168</v>
      </c>
    </row>
    <row r="11766" spans="1:10" x14ac:dyDescent="0.25">
      <c r="A11766" s="2" t="s">
        <v>697</v>
      </c>
      <c r="B11766" s="2">
        <v>2282</v>
      </c>
      <c r="C11766" s="2">
        <v>4183</v>
      </c>
      <c r="D11766" s="2">
        <v>0.52667387700000001</v>
      </c>
      <c r="E11766" s="2">
        <v>9.7228432000000004E-2</v>
      </c>
      <c r="F11766" s="2">
        <v>6.0899611999999999E-2</v>
      </c>
      <c r="G11766" s="2">
        <v>4.4168710520000003</v>
      </c>
      <c r="H11766" s="2">
        <v>7.6482303529999998</v>
      </c>
      <c r="I11766" s="2" t="s">
        <v>168</v>
      </c>
      <c r="J11766" s="2" t="s">
        <v>168</v>
      </c>
    </row>
    <row r="11767" spans="1:10" x14ac:dyDescent="0.25">
      <c r="A11767" s="2" t="s">
        <v>697</v>
      </c>
      <c r="B11767" s="2">
        <v>2307</v>
      </c>
      <c r="C11767" s="2">
        <v>4261</v>
      </c>
      <c r="D11767" s="2">
        <v>0.19752024400000001</v>
      </c>
      <c r="E11767" s="2">
        <v>4.3798982E-2</v>
      </c>
      <c r="F11767" s="2">
        <v>2.8622855999999999E-2</v>
      </c>
      <c r="G11767" s="2">
        <v>3.509699398</v>
      </c>
      <c r="H11767" s="2">
        <v>5.9007874549999997</v>
      </c>
      <c r="I11767" s="2" t="s">
        <v>168</v>
      </c>
      <c r="J11767" s="2" t="s">
        <v>168</v>
      </c>
    </row>
    <row r="11768" spans="1:10" x14ac:dyDescent="0.25">
      <c r="A11768" s="2" t="s">
        <v>697</v>
      </c>
      <c r="B11768" s="2">
        <v>2346</v>
      </c>
      <c r="C11768" s="2">
        <v>4353</v>
      </c>
      <c r="D11768" s="2">
        <v>0.43603613299999999</v>
      </c>
      <c r="E11768" s="2">
        <v>0.10980728200000001</v>
      </c>
      <c r="F11768" s="2">
        <v>4.8097642000000003E-2</v>
      </c>
      <c r="G11768" s="2">
        <v>2.970921841</v>
      </c>
      <c r="H11768" s="2">
        <v>8.0656447510000007</v>
      </c>
      <c r="I11768" s="2" t="s">
        <v>168</v>
      </c>
      <c r="J11768" s="2" t="s">
        <v>168</v>
      </c>
    </row>
    <row r="11769" spans="1:10" x14ac:dyDescent="0.25">
      <c r="A11769" s="2" t="s">
        <v>697</v>
      </c>
      <c r="B11769" s="2">
        <v>2372</v>
      </c>
      <c r="C11769" s="2">
        <v>4432</v>
      </c>
      <c r="D11769" s="2">
        <v>0.1612056</v>
      </c>
      <c r="E11769" s="2">
        <v>3.1928354999999999E-2</v>
      </c>
      <c r="F11769" s="2">
        <v>2.9427696E-2</v>
      </c>
      <c r="G11769" s="2">
        <v>4.0489791239999997</v>
      </c>
      <c r="H11769" s="2">
        <v>4.4780232440000001</v>
      </c>
      <c r="I11769" s="2" t="s">
        <v>168</v>
      </c>
      <c r="J11769" s="2" t="s">
        <v>168</v>
      </c>
    </row>
    <row r="11770" spans="1:10" x14ac:dyDescent="0.25">
      <c r="A11770" s="2" t="s">
        <v>697</v>
      </c>
      <c r="B11770" s="2">
        <v>2486</v>
      </c>
      <c r="C11770" s="2">
        <v>4599</v>
      </c>
      <c r="D11770" s="2">
        <v>8.7425899000000001E-2</v>
      </c>
      <c r="E11770" s="2">
        <v>0.110957788</v>
      </c>
      <c r="F11770" s="2">
        <v>0.11893126</v>
      </c>
      <c r="G11770" s="2">
        <v>-0.21207965300000001</v>
      </c>
      <c r="H11770" s="2">
        <v>-0.26490395500000002</v>
      </c>
      <c r="I11770" s="2" t="s">
        <v>168</v>
      </c>
      <c r="J11770" s="2" t="s">
        <v>168</v>
      </c>
    </row>
    <row r="11771" spans="1:10" x14ac:dyDescent="0.25">
      <c r="A11771" s="2" t="s">
        <v>697</v>
      </c>
      <c r="B11771" s="2">
        <v>2610</v>
      </c>
      <c r="C11771" s="2">
        <v>4776</v>
      </c>
      <c r="D11771" s="2">
        <v>1.128627222</v>
      </c>
      <c r="E11771" s="2">
        <v>0.15342477600000001</v>
      </c>
      <c r="F11771" s="2">
        <v>0.155513611</v>
      </c>
      <c r="G11771" s="2">
        <v>6.3562253049999997</v>
      </c>
      <c r="H11771" s="2">
        <v>6.2574176100000001</v>
      </c>
      <c r="I11771" s="2" t="s">
        <v>168</v>
      </c>
      <c r="J11771" s="2" t="s">
        <v>168</v>
      </c>
    </row>
    <row r="11772" spans="1:10" x14ac:dyDescent="0.25">
      <c r="A11772" s="2" t="s">
        <v>697</v>
      </c>
      <c r="B11772" s="2">
        <v>2662</v>
      </c>
      <c r="C11772" s="2">
        <v>4881</v>
      </c>
      <c r="D11772" s="2">
        <v>1.158942921</v>
      </c>
      <c r="E11772" s="2">
        <v>0.15532078399999999</v>
      </c>
      <c r="F11772" s="2">
        <v>0.155821087</v>
      </c>
      <c r="G11772" s="2">
        <v>6.4616087689999997</v>
      </c>
      <c r="H11772" s="2">
        <v>6.4376513849999997</v>
      </c>
      <c r="I11772" s="2" t="s">
        <v>168</v>
      </c>
      <c r="J11772" s="2" t="s">
        <v>168</v>
      </c>
    </row>
    <row r="11773" spans="1:10" x14ac:dyDescent="0.25">
      <c r="A11773" s="2" t="s">
        <v>697</v>
      </c>
      <c r="B11773" s="2">
        <v>2702</v>
      </c>
      <c r="C11773" s="2">
        <v>4974</v>
      </c>
      <c r="D11773" s="2">
        <v>1.2009709099999999</v>
      </c>
      <c r="E11773" s="2">
        <v>0.17558965600000001</v>
      </c>
      <c r="F11773" s="2">
        <v>0.17507018199999999</v>
      </c>
      <c r="G11773" s="2">
        <v>5.8396449920000002</v>
      </c>
      <c r="H11773" s="2">
        <v>5.859939797</v>
      </c>
      <c r="I11773" s="2" t="s">
        <v>168</v>
      </c>
      <c r="J11773" s="2" t="s">
        <v>168</v>
      </c>
    </row>
    <row r="11774" spans="1:10" x14ac:dyDescent="0.25">
      <c r="A11774" s="2" t="s">
        <v>697</v>
      </c>
      <c r="B11774" s="2">
        <v>2863</v>
      </c>
      <c r="C11774" s="2">
        <v>5188</v>
      </c>
      <c r="D11774" s="2">
        <v>1.200042528</v>
      </c>
      <c r="E11774" s="2">
        <v>0.16615861400000001</v>
      </c>
      <c r="F11774" s="2">
        <v>0.16677620500000001</v>
      </c>
      <c r="G11774" s="2">
        <v>6.2222709250000001</v>
      </c>
      <c r="H11774" s="2">
        <v>6.1955260599999997</v>
      </c>
      <c r="I11774" s="2" t="s">
        <v>168</v>
      </c>
      <c r="J11774" s="2" t="s">
        <v>168</v>
      </c>
    </row>
    <row r="11775" spans="1:10" x14ac:dyDescent="0.25">
      <c r="A11775" s="2" t="s">
        <v>697</v>
      </c>
      <c r="B11775" s="2">
        <v>2914</v>
      </c>
      <c r="C11775" s="2">
        <v>5292</v>
      </c>
      <c r="D11775" s="2">
        <v>1.195548936</v>
      </c>
      <c r="E11775" s="2">
        <v>0.156906667</v>
      </c>
      <c r="F11775" s="2">
        <v>0.156864376</v>
      </c>
      <c r="G11775" s="2">
        <v>6.6194909729999996</v>
      </c>
      <c r="H11775" s="2">
        <v>6.621545201</v>
      </c>
      <c r="I11775" s="2" t="s">
        <v>168</v>
      </c>
      <c r="J11775" s="2" t="s">
        <v>168</v>
      </c>
    </row>
    <row r="11776" spans="1:10" x14ac:dyDescent="0.25">
      <c r="A11776" s="2" t="s">
        <v>697</v>
      </c>
      <c r="B11776" s="2">
        <v>3040</v>
      </c>
      <c r="C11776" s="2">
        <v>5471</v>
      </c>
      <c r="D11776" s="2">
        <v>0.93061665500000001</v>
      </c>
      <c r="E11776" s="2">
        <v>0.10217137699999999</v>
      </c>
      <c r="F11776" s="2">
        <v>0.101624875</v>
      </c>
      <c r="G11776" s="2">
        <v>8.1083890800000002</v>
      </c>
      <c r="H11776" s="2">
        <v>8.157370749</v>
      </c>
      <c r="I11776" s="2" t="s">
        <v>168</v>
      </c>
      <c r="J11776" s="2" t="s">
        <v>168</v>
      </c>
    </row>
    <row r="11777" spans="1:10" x14ac:dyDescent="0.25">
      <c r="A11777" s="2" t="s">
        <v>697</v>
      </c>
      <c r="B11777" s="2">
        <v>3183</v>
      </c>
      <c r="C11777" s="2">
        <v>5667</v>
      </c>
      <c r="D11777" s="2">
        <v>1.1651055100000001</v>
      </c>
      <c r="E11777" s="2">
        <v>0.111267675</v>
      </c>
      <c r="F11777" s="2">
        <v>0.111824009</v>
      </c>
      <c r="G11777" s="2">
        <v>9.4711948610000007</v>
      </c>
      <c r="H11777" s="2">
        <v>9.419099804</v>
      </c>
      <c r="I11777" s="2" t="s">
        <v>168</v>
      </c>
      <c r="J11777" s="2" t="s">
        <v>168</v>
      </c>
    </row>
    <row r="11778" spans="1:10" x14ac:dyDescent="0.25">
      <c r="A11778" s="2" t="s">
        <v>698</v>
      </c>
      <c r="B11778" s="2">
        <v>71</v>
      </c>
      <c r="C11778" s="2">
        <v>176</v>
      </c>
      <c r="D11778" s="2">
        <v>6.0015680000000002E-2</v>
      </c>
      <c r="E11778" s="2">
        <v>0.101161256</v>
      </c>
      <c r="F11778" s="2">
        <v>7.7774889999999999E-2</v>
      </c>
      <c r="G11778" s="2">
        <v>-0.40673256000000002</v>
      </c>
      <c r="H11778" s="2">
        <v>-0.22834118</v>
      </c>
      <c r="I11778" s="2" t="s">
        <v>60</v>
      </c>
      <c r="J11778" s="2" t="s">
        <v>60</v>
      </c>
    </row>
    <row r="11779" spans="1:10" x14ac:dyDescent="0.25">
      <c r="A11779" s="2" t="s">
        <v>698</v>
      </c>
      <c r="B11779" s="2">
        <v>134</v>
      </c>
      <c r="C11779" s="2">
        <v>277</v>
      </c>
      <c r="D11779" s="2">
        <v>0.15655681699999999</v>
      </c>
      <c r="E11779" s="2">
        <v>0.18818770800000001</v>
      </c>
      <c r="F11779" s="2">
        <v>0.17646072900000001</v>
      </c>
      <c r="G11779" s="2">
        <v>-0.168081598</v>
      </c>
      <c r="H11779" s="2">
        <v>-0.11279513300000001</v>
      </c>
      <c r="I11779" s="2" t="s">
        <v>60</v>
      </c>
      <c r="J11779" s="2" t="s">
        <v>60</v>
      </c>
    </row>
    <row r="11780" spans="1:10" x14ac:dyDescent="0.25">
      <c r="A11780" s="2" t="s">
        <v>698</v>
      </c>
      <c r="B11780" s="2">
        <v>230</v>
      </c>
      <c r="C11780" s="2">
        <v>411</v>
      </c>
      <c r="D11780" s="2">
        <v>0.28968123200000001</v>
      </c>
      <c r="E11780" s="2">
        <v>0.15268974399999999</v>
      </c>
      <c r="F11780" s="2">
        <v>0.16664636799999999</v>
      </c>
      <c r="G11780" s="2">
        <v>0.89718854100000001</v>
      </c>
      <c r="H11780" s="2">
        <v>0.73829909800000004</v>
      </c>
      <c r="I11780" s="2" t="s">
        <v>60</v>
      </c>
      <c r="J11780" s="2" t="s">
        <v>60</v>
      </c>
    </row>
    <row r="11781" spans="1:10" x14ac:dyDescent="0.25">
      <c r="A11781" s="2" t="s">
        <v>698</v>
      </c>
      <c r="B11781" s="2">
        <v>281</v>
      </c>
      <c r="C11781" s="2">
        <v>500</v>
      </c>
      <c r="D11781" s="2">
        <v>0.21959498299999999</v>
      </c>
      <c r="E11781" s="2">
        <v>0.24089281700000001</v>
      </c>
      <c r="F11781" s="2">
        <v>0.25207980699999999</v>
      </c>
      <c r="G11781" s="2">
        <v>-8.8412076000000006E-2</v>
      </c>
      <c r="H11781" s="2">
        <v>-0.12886722</v>
      </c>
      <c r="I11781" s="2" t="s">
        <v>60</v>
      </c>
      <c r="J11781" s="2" t="s">
        <v>60</v>
      </c>
    </row>
    <row r="11782" spans="1:10" x14ac:dyDescent="0.25">
      <c r="A11782" s="2" t="s">
        <v>698</v>
      </c>
      <c r="B11782" s="2">
        <v>356</v>
      </c>
      <c r="C11782" s="2">
        <v>613</v>
      </c>
      <c r="D11782" s="2">
        <v>0.199208314</v>
      </c>
      <c r="E11782" s="2">
        <v>0.123604723</v>
      </c>
      <c r="F11782" s="2">
        <v>0.11805917</v>
      </c>
      <c r="G11782" s="2">
        <v>0.61165616</v>
      </c>
      <c r="H11782" s="2">
        <v>0.687359936</v>
      </c>
      <c r="I11782" s="2" t="s">
        <v>60</v>
      </c>
      <c r="J11782" s="2" t="s">
        <v>60</v>
      </c>
    </row>
    <row r="11783" spans="1:10" x14ac:dyDescent="0.25">
      <c r="A11783" s="2" t="s">
        <v>698</v>
      </c>
      <c r="B11783" s="2">
        <v>474</v>
      </c>
      <c r="C11783" s="2">
        <v>769</v>
      </c>
      <c r="D11783" s="2">
        <v>0.67430396599999998</v>
      </c>
      <c r="E11783" s="2">
        <v>0.37679075699999998</v>
      </c>
      <c r="F11783" s="2">
        <v>0.376485558</v>
      </c>
      <c r="G11783" s="2">
        <v>0.78959794800000005</v>
      </c>
      <c r="H11783" s="2">
        <v>0.79104869200000005</v>
      </c>
      <c r="I11783" s="2" t="s">
        <v>60</v>
      </c>
      <c r="J11783" s="2" t="s">
        <v>60</v>
      </c>
    </row>
    <row r="11784" spans="1:10" x14ac:dyDescent="0.25">
      <c r="A11784" s="2" t="s">
        <v>698</v>
      </c>
      <c r="B11784" s="2">
        <v>574</v>
      </c>
      <c r="C11784" s="2">
        <v>907</v>
      </c>
      <c r="D11784" s="2">
        <v>0.13724022599999999</v>
      </c>
      <c r="E11784" s="2">
        <v>0.20945889000000001</v>
      </c>
      <c r="F11784" s="2">
        <v>0.209034727</v>
      </c>
      <c r="G11784" s="2">
        <v>-0.34478681799999999</v>
      </c>
      <c r="H11784" s="2">
        <v>-0.34345729400000002</v>
      </c>
      <c r="I11784" s="2" t="s">
        <v>60</v>
      </c>
      <c r="J11784" s="2" t="s">
        <v>60</v>
      </c>
    </row>
    <row r="11785" spans="1:10" x14ac:dyDescent="0.25">
      <c r="A11785" s="2" t="s">
        <v>698</v>
      </c>
      <c r="B11785" s="2">
        <v>600</v>
      </c>
      <c r="C11785" s="2">
        <v>971</v>
      </c>
      <c r="D11785" s="2">
        <v>0.105592559</v>
      </c>
      <c r="E11785" s="2">
        <v>0.46653604799999998</v>
      </c>
      <c r="F11785" s="2">
        <v>0.46653604799999998</v>
      </c>
      <c r="G11785" s="2">
        <v>-0.77366688100000003</v>
      </c>
      <c r="H11785" s="2">
        <v>-0.77366688100000003</v>
      </c>
      <c r="I11785" s="2" t="s">
        <v>60</v>
      </c>
      <c r="J11785" s="2" t="s">
        <v>60</v>
      </c>
    </row>
    <row r="11786" spans="1:10" x14ac:dyDescent="0.25">
      <c r="A11786" s="2" t="s">
        <v>698</v>
      </c>
      <c r="B11786" s="2">
        <v>643</v>
      </c>
      <c r="C11786" s="2">
        <v>1052</v>
      </c>
      <c r="D11786" s="2">
        <v>0.13458326400000001</v>
      </c>
      <c r="E11786" s="2">
        <v>0.12613460800000001</v>
      </c>
      <c r="F11786" s="2">
        <v>8.9515030999999995E-2</v>
      </c>
      <c r="G11786" s="2">
        <v>6.6981267999999997E-2</v>
      </c>
      <c r="H11786" s="2">
        <v>0.50347112199999999</v>
      </c>
      <c r="I11786" s="2" t="s">
        <v>60</v>
      </c>
      <c r="J11786" s="2" t="s">
        <v>60</v>
      </c>
    </row>
    <row r="11787" spans="1:10" x14ac:dyDescent="0.25">
      <c r="A11787" s="2" t="s">
        <v>698</v>
      </c>
      <c r="B11787" s="2">
        <v>667</v>
      </c>
      <c r="C11787" s="2">
        <v>1114</v>
      </c>
      <c r="D11787" s="2">
        <v>0.122528265</v>
      </c>
      <c r="E11787" s="2">
        <v>0.443713423</v>
      </c>
      <c r="F11787" s="2">
        <v>0.45080984699999999</v>
      </c>
      <c r="G11787" s="2">
        <v>-0.72385720600000003</v>
      </c>
      <c r="H11787" s="2">
        <v>-0.72820410800000002</v>
      </c>
      <c r="I11787" s="2" t="s">
        <v>60</v>
      </c>
      <c r="J11787" s="2" t="s">
        <v>60</v>
      </c>
    </row>
    <row r="11788" spans="1:10" x14ac:dyDescent="0.25">
      <c r="A11788" s="2" t="s">
        <v>698</v>
      </c>
      <c r="B11788" s="2">
        <v>711</v>
      </c>
      <c r="C11788" s="2">
        <v>1196</v>
      </c>
      <c r="D11788" s="2">
        <v>0.13768735500000001</v>
      </c>
      <c r="E11788" s="2">
        <v>0.173131536</v>
      </c>
      <c r="F11788" s="2">
        <v>0.180462451</v>
      </c>
      <c r="G11788" s="2">
        <v>-0.20472400499999999</v>
      </c>
      <c r="H11788" s="2">
        <v>-0.237030451</v>
      </c>
      <c r="I11788" s="2" t="s">
        <v>60</v>
      </c>
      <c r="J11788" s="2" t="s">
        <v>60</v>
      </c>
    </row>
    <row r="11789" spans="1:10" x14ac:dyDescent="0.25">
      <c r="A11789" s="2" t="s">
        <v>698</v>
      </c>
      <c r="B11789" s="2">
        <v>744</v>
      </c>
      <c r="C11789" s="2">
        <v>1267</v>
      </c>
      <c r="D11789" s="2">
        <v>4.9424096000000001E-2</v>
      </c>
      <c r="E11789" s="2">
        <v>5.8510347999999997E-2</v>
      </c>
      <c r="F11789" s="2">
        <v>6.9784229000000003E-2</v>
      </c>
      <c r="G11789" s="2">
        <v>-0.155293081</v>
      </c>
      <c r="H11789" s="2">
        <v>-0.29175837300000002</v>
      </c>
      <c r="I11789" s="2" t="s">
        <v>60</v>
      </c>
      <c r="J11789" s="2" t="s">
        <v>60</v>
      </c>
    </row>
    <row r="11790" spans="1:10" x14ac:dyDescent="0.25">
      <c r="A11790" s="2" t="s">
        <v>698</v>
      </c>
      <c r="B11790" s="2">
        <v>789</v>
      </c>
      <c r="C11790" s="2">
        <v>1350</v>
      </c>
      <c r="D11790" s="2">
        <v>0.117557772</v>
      </c>
      <c r="E11790" s="2">
        <v>0.14164634500000001</v>
      </c>
      <c r="F11790" s="2">
        <v>0.13516365399999999</v>
      </c>
      <c r="G11790" s="2">
        <v>-0.17006138300000001</v>
      </c>
      <c r="H11790" s="2">
        <v>-0.13025603699999999</v>
      </c>
      <c r="I11790" s="2" t="s">
        <v>60</v>
      </c>
      <c r="J11790" s="2" t="s">
        <v>60</v>
      </c>
    </row>
    <row r="11791" spans="1:10" x14ac:dyDescent="0.25">
      <c r="A11791" s="2" t="s">
        <v>698</v>
      </c>
      <c r="B11791" s="2">
        <v>820</v>
      </c>
      <c r="C11791" s="2">
        <v>1419</v>
      </c>
      <c r="D11791" s="2">
        <v>4.1076682000000003E-2</v>
      </c>
      <c r="E11791" s="2">
        <v>0.13101969499999999</v>
      </c>
      <c r="F11791" s="2">
        <v>0.13443851700000001</v>
      </c>
      <c r="G11791" s="2">
        <v>-0.68648467800000001</v>
      </c>
      <c r="H11791" s="2">
        <v>-0.69445749099999998</v>
      </c>
      <c r="I11791" s="2" t="s">
        <v>60</v>
      </c>
      <c r="J11791" s="2" t="s">
        <v>60</v>
      </c>
    </row>
    <row r="11792" spans="1:10" x14ac:dyDescent="0.25">
      <c r="A11792" s="2" t="s">
        <v>698</v>
      </c>
      <c r="B11792" s="2">
        <v>872</v>
      </c>
      <c r="C11792" s="2">
        <v>1509</v>
      </c>
      <c r="D11792" s="2">
        <v>0.10956249699999999</v>
      </c>
      <c r="E11792" s="2">
        <v>0.16066349799999999</v>
      </c>
      <c r="F11792" s="2">
        <v>0.16668688300000001</v>
      </c>
      <c r="G11792" s="2">
        <v>-0.31806229600000002</v>
      </c>
      <c r="H11792" s="2">
        <v>-0.34270474499999998</v>
      </c>
      <c r="I11792" s="2" t="s">
        <v>60</v>
      </c>
      <c r="J11792" s="2" t="s">
        <v>60</v>
      </c>
    </row>
    <row r="11793" spans="1:10" x14ac:dyDescent="0.25">
      <c r="A11793" s="2" t="s">
        <v>698</v>
      </c>
      <c r="B11793" s="2">
        <v>902</v>
      </c>
      <c r="C11793" s="2">
        <v>1577</v>
      </c>
      <c r="D11793" s="2">
        <v>5.9077141999999999E-2</v>
      </c>
      <c r="E11793" s="2">
        <v>0.24068157700000001</v>
      </c>
      <c r="F11793" s="2">
        <v>0.229486353</v>
      </c>
      <c r="G11793" s="2">
        <v>-0.75454231599999999</v>
      </c>
      <c r="H11793" s="2">
        <v>-0.74256795099999995</v>
      </c>
      <c r="I11793" s="2" t="s">
        <v>60</v>
      </c>
      <c r="J11793" s="2" t="s">
        <v>60</v>
      </c>
    </row>
    <row r="11794" spans="1:10" x14ac:dyDescent="0.25">
      <c r="A11794" s="2" t="s">
        <v>698</v>
      </c>
      <c r="B11794" s="2">
        <v>950</v>
      </c>
      <c r="C11794" s="2">
        <v>1663</v>
      </c>
      <c r="D11794" s="2">
        <v>7.1388676999999998E-2</v>
      </c>
      <c r="E11794" s="2">
        <v>0.116302921</v>
      </c>
      <c r="F11794" s="2">
        <v>0.100448627</v>
      </c>
      <c r="G11794" s="2">
        <v>-0.38618328000000002</v>
      </c>
      <c r="H11794" s="2">
        <v>-0.28930161300000001</v>
      </c>
      <c r="I11794" s="2" t="s">
        <v>60</v>
      </c>
      <c r="J11794" s="2" t="s">
        <v>60</v>
      </c>
    </row>
    <row r="11795" spans="1:10" x14ac:dyDescent="0.25">
      <c r="A11795" s="2" t="s">
        <v>698</v>
      </c>
      <c r="B11795" s="2">
        <v>990</v>
      </c>
      <c r="C11795" s="2">
        <v>1741</v>
      </c>
      <c r="D11795" s="2">
        <v>3.3762513000000001E-2</v>
      </c>
      <c r="E11795" s="2">
        <v>3.1899439000000002E-2</v>
      </c>
      <c r="F11795" s="2">
        <v>3.1353203000000003E-2</v>
      </c>
      <c r="G11795" s="2">
        <v>5.8404592999999998E-2</v>
      </c>
      <c r="H11795" s="2">
        <v>7.6844131999999996E-2</v>
      </c>
      <c r="I11795" s="2" t="s">
        <v>60</v>
      </c>
      <c r="J11795" s="2" t="s">
        <v>60</v>
      </c>
    </row>
    <row r="11796" spans="1:10" x14ac:dyDescent="0.25">
      <c r="A11796" s="2" t="s">
        <v>698</v>
      </c>
      <c r="B11796" s="2">
        <v>1046</v>
      </c>
      <c r="C11796" s="2">
        <v>1835</v>
      </c>
      <c r="D11796" s="2">
        <v>0.12685892300000001</v>
      </c>
      <c r="E11796" s="2">
        <v>0.20019272599999999</v>
      </c>
      <c r="F11796" s="2">
        <v>0.197435321</v>
      </c>
      <c r="G11796" s="2">
        <v>-0.36631602000000002</v>
      </c>
      <c r="H11796" s="2">
        <v>-0.35746591700000002</v>
      </c>
      <c r="I11796" s="2" t="s">
        <v>60</v>
      </c>
      <c r="J11796" s="2" t="s">
        <v>60</v>
      </c>
    </row>
    <row r="11797" spans="1:10" x14ac:dyDescent="0.25">
      <c r="A11797" s="2" t="s">
        <v>698</v>
      </c>
      <c r="B11797" s="2">
        <v>1076</v>
      </c>
      <c r="C11797" s="2">
        <v>1903</v>
      </c>
      <c r="D11797" s="2">
        <v>6.4943403999999996E-2</v>
      </c>
      <c r="E11797" s="2">
        <v>0.20227451900000001</v>
      </c>
      <c r="F11797" s="2">
        <v>0.22624386699999999</v>
      </c>
      <c r="G11797" s="2">
        <v>-0.678934327</v>
      </c>
      <c r="H11797" s="2">
        <v>-0.71294954700000002</v>
      </c>
      <c r="I11797" s="2" t="s">
        <v>60</v>
      </c>
      <c r="J11797" s="2" t="s">
        <v>60</v>
      </c>
    </row>
    <row r="11798" spans="1:10" x14ac:dyDescent="0.25">
      <c r="A11798" s="2" t="s">
        <v>698</v>
      </c>
      <c r="B11798" s="2">
        <v>1128</v>
      </c>
      <c r="C11798" s="2">
        <v>1993</v>
      </c>
      <c r="D11798" s="2">
        <v>9.5017096999999995E-2</v>
      </c>
      <c r="E11798" s="2">
        <v>0.21271305600000001</v>
      </c>
      <c r="F11798" s="2">
        <v>0.19440178999999999</v>
      </c>
      <c r="G11798" s="2">
        <v>-0.55330858000000005</v>
      </c>
      <c r="H11798" s="2">
        <v>-0.51123342500000002</v>
      </c>
      <c r="I11798" s="2" t="s">
        <v>60</v>
      </c>
      <c r="J11798" s="2" t="s">
        <v>60</v>
      </c>
    </row>
    <row r="11799" spans="1:10" x14ac:dyDescent="0.25">
      <c r="A11799" s="2" t="s">
        <v>698</v>
      </c>
      <c r="B11799" s="2">
        <v>1162</v>
      </c>
      <c r="C11799" s="2">
        <v>2065</v>
      </c>
      <c r="D11799" s="2">
        <v>4.4297797E-2</v>
      </c>
      <c r="E11799" s="2">
        <v>0.13110075600000001</v>
      </c>
      <c r="F11799" s="2">
        <v>0.136639657</v>
      </c>
      <c r="G11799" s="2">
        <v>-0.66210876200000002</v>
      </c>
      <c r="H11799" s="2">
        <v>-0.67580570600000001</v>
      </c>
      <c r="I11799" s="2" t="s">
        <v>60</v>
      </c>
      <c r="J11799" s="2" t="s">
        <v>60</v>
      </c>
    </row>
    <row r="11800" spans="1:10" x14ac:dyDescent="0.25">
      <c r="A11800" s="2" t="s">
        <v>698</v>
      </c>
      <c r="B11800" s="2">
        <v>1221</v>
      </c>
      <c r="C11800" s="2">
        <v>2162</v>
      </c>
      <c r="D11800" s="2">
        <v>0.11727120100000001</v>
      </c>
      <c r="E11800" s="2">
        <v>0.216872868</v>
      </c>
      <c r="F11800" s="2">
        <v>0.172678417</v>
      </c>
      <c r="G11800" s="2">
        <v>-0.45926292400000002</v>
      </c>
      <c r="H11800" s="2">
        <v>-0.32086937700000001</v>
      </c>
      <c r="I11800" s="2" t="s">
        <v>60</v>
      </c>
      <c r="J11800" s="2" t="s">
        <v>60</v>
      </c>
    </row>
    <row r="11801" spans="1:10" x14ac:dyDescent="0.25">
      <c r="A11801" s="2" t="s">
        <v>698</v>
      </c>
      <c r="B11801" s="2">
        <v>1248</v>
      </c>
      <c r="C11801" s="2">
        <v>2227</v>
      </c>
      <c r="D11801" s="2">
        <v>5.9722505000000002E-2</v>
      </c>
      <c r="E11801" s="2">
        <v>0.23345672200000001</v>
      </c>
      <c r="F11801" s="2">
        <v>0.21020740299999999</v>
      </c>
      <c r="G11801" s="2">
        <v>-0.74418168399999995</v>
      </c>
      <c r="H11801" s="2">
        <v>-0.71588771600000001</v>
      </c>
      <c r="I11801" s="2" t="s">
        <v>60</v>
      </c>
      <c r="J11801" s="2" t="s">
        <v>60</v>
      </c>
    </row>
    <row r="11802" spans="1:10" x14ac:dyDescent="0.25">
      <c r="A11802" s="2" t="s">
        <v>698</v>
      </c>
      <c r="B11802" s="2">
        <v>1308</v>
      </c>
      <c r="C11802" s="2">
        <v>2325</v>
      </c>
      <c r="D11802" s="2">
        <v>0.13141571599999999</v>
      </c>
      <c r="E11802" s="2">
        <v>0.25923568000000002</v>
      </c>
      <c r="F11802" s="2">
        <v>0.27920498300000002</v>
      </c>
      <c r="G11802" s="2">
        <v>-0.49306470299999999</v>
      </c>
      <c r="H11802" s="2">
        <v>-0.52932173800000004</v>
      </c>
      <c r="I11802" s="2" t="s">
        <v>60</v>
      </c>
      <c r="J11802" s="2" t="s">
        <v>60</v>
      </c>
    </row>
    <row r="11803" spans="1:10" x14ac:dyDescent="0.25">
      <c r="A11803" s="2" t="s">
        <v>698</v>
      </c>
      <c r="B11803" s="2">
        <v>1340</v>
      </c>
      <c r="C11803" s="2">
        <v>2395</v>
      </c>
      <c r="D11803" s="2">
        <v>6.7694953000000002E-2</v>
      </c>
      <c r="E11803" s="2">
        <v>0.100084109</v>
      </c>
      <c r="F11803" s="2">
        <v>0.10064147599999999</v>
      </c>
      <c r="G11803" s="2">
        <v>-0.32361937000000002</v>
      </c>
      <c r="H11803" s="2">
        <v>-0.32736525999999999</v>
      </c>
      <c r="I11803" s="2" t="s">
        <v>60</v>
      </c>
      <c r="J11803" s="2" t="s">
        <v>60</v>
      </c>
    </row>
    <row r="11804" spans="1:10" x14ac:dyDescent="0.25">
      <c r="A11804" s="2" t="s">
        <v>698</v>
      </c>
      <c r="B11804" s="2">
        <v>1437</v>
      </c>
      <c r="C11804" s="2">
        <v>2530</v>
      </c>
      <c r="D11804" s="2">
        <v>0.79333761000000003</v>
      </c>
      <c r="E11804" s="2">
        <v>0.39332254799999999</v>
      </c>
      <c r="F11804" s="2">
        <v>0.393638771</v>
      </c>
      <c r="G11804" s="2">
        <v>1.017015335</v>
      </c>
      <c r="H11804" s="2">
        <v>1.0153949959999999</v>
      </c>
      <c r="I11804" s="2" t="s">
        <v>60</v>
      </c>
      <c r="J11804" s="2" t="s">
        <v>60</v>
      </c>
    </row>
    <row r="11805" spans="1:10" x14ac:dyDescent="0.25">
      <c r="A11805" s="2" t="s">
        <v>698</v>
      </c>
      <c r="B11805" s="2">
        <v>1576</v>
      </c>
      <c r="C11805" s="2">
        <v>2707</v>
      </c>
      <c r="D11805" s="2">
        <v>0.31762806599999999</v>
      </c>
      <c r="E11805" s="2">
        <v>0.61213219100000005</v>
      </c>
      <c r="F11805" s="2">
        <v>0.61777818200000001</v>
      </c>
      <c r="G11805" s="2">
        <v>-0.48111197100000003</v>
      </c>
      <c r="H11805" s="2">
        <v>-0.48585418699999999</v>
      </c>
      <c r="I11805" s="2" t="s">
        <v>60</v>
      </c>
      <c r="J11805" s="2" t="s">
        <v>60</v>
      </c>
    </row>
    <row r="11806" spans="1:10" x14ac:dyDescent="0.25">
      <c r="A11806" s="2" t="s">
        <v>698</v>
      </c>
      <c r="B11806" s="2">
        <v>1777</v>
      </c>
      <c r="C11806" s="2">
        <v>2946</v>
      </c>
      <c r="D11806" s="2">
        <v>0.80653745200000004</v>
      </c>
      <c r="E11806" s="2">
        <v>0.40512068099999998</v>
      </c>
      <c r="F11806" s="2">
        <v>0.40473389199999998</v>
      </c>
      <c r="G11806" s="2">
        <v>0.99085726900000004</v>
      </c>
      <c r="H11806" s="2">
        <v>0.99275985300000003</v>
      </c>
      <c r="I11806" s="2" t="s">
        <v>60</v>
      </c>
      <c r="J11806" s="2" t="s">
        <v>60</v>
      </c>
    </row>
    <row r="11807" spans="1:10" x14ac:dyDescent="0.25">
      <c r="A11807" s="2" t="s">
        <v>699</v>
      </c>
      <c r="B11807" s="2">
        <v>267</v>
      </c>
      <c r="C11807" s="2">
        <v>557</v>
      </c>
      <c r="D11807" s="2">
        <v>2.4303404400000002</v>
      </c>
      <c r="E11807" s="2">
        <v>0.49846920099999997</v>
      </c>
      <c r="F11807" s="2">
        <v>0.38882851000000002</v>
      </c>
      <c r="G11807" s="2">
        <v>3.8756080270000002</v>
      </c>
      <c r="H11807" s="2">
        <v>5.2504172919999998</v>
      </c>
      <c r="I11807" s="2" t="s">
        <v>184</v>
      </c>
      <c r="J11807" s="2" t="s">
        <v>184</v>
      </c>
    </row>
    <row r="11808" spans="1:10" x14ac:dyDescent="0.25">
      <c r="A11808" s="2" t="s">
        <v>699</v>
      </c>
      <c r="B11808" s="2">
        <v>365</v>
      </c>
      <c r="C11808" s="2">
        <v>706</v>
      </c>
      <c r="D11808" s="2">
        <v>1.3437876209999999</v>
      </c>
      <c r="E11808" s="2">
        <v>0.61456996600000002</v>
      </c>
      <c r="F11808" s="2">
        <v>0.29872721899999999</v>
      </c>
      <c r="G11808" s="2">
        <v>1.1865494480000001</v>
      </c>
      <c r="H11808" s="2">
        <v>3.4983768930000001</v>
      </c>
      <c r="I11808" s="2" t="s">
        <v>184</v>
      </c>
      <c r="J11808" s="2" t="s">
        <v>184</v>
      </c>
    </row>
    <row r="11809" spans="1:10" x14ac:dyDescent="0.25">
      <c r="A11809" s="2" t="s">
        <v>699</v>
      </c>
      <c r="B11809" s="2">
        <v>994</v>
      </c>
      <c r="C11809" s="2">
        <v>1386</v>
      </c>
      <c r="D11809" s="2">
        <v>0.144423726</v>
      </c>
      <c r="E11809" s="2">
        <v>5.5841033999999998E-2</v>
      </c>
      <c r="F11809" s="2">
        <v>4.6122508999999999E-2</v>
      </c>
      <c r="G11809" s="2">
        <v>1.586336883</v>
      </c>
      <c r="H11809" s="2">
        <v>2.1313067750000001</v>
      </c>
      <c r="I11809" s="2" t="s">
        <v>184</v>
      </c>
      <c r="J11809" s="2" t="s">
        <v>184</v>
      </c>
    </row>
    <row r="11810" spans="1:10" x14ac:dyDescent="0.25">
      <c r="A11810" s="2" t="s">
        <v>699</v>
      </c>
      <c r="B11810" s="2">
        <v>1471</v>
      </c>
      <c r="C11810" s="2">
        <v>1914</v>
      </c>
      <c r="D11810" s="2">
        <v>0.120247174</v>
      </c>
      <c r="E11810" s="2">
        <v>0.17615705600000001</v>
      </c>
      <c r="F11810" s="2">
        <v>0.272433174</v>
      </c>
      <c r="G11810" s="2">
        <v>-0.31738656100000001</v>
      </c>
      <c r="H11810" s="2">
        <v>-0.55861772600000004</v>
      </c>
      <c r="I11810" s="2" t="s">
        <v>184</v>
      </c>
      <c r="J11810" s="2" t="s">
        <v>184</v>
      </c>
    </row>
    <row r="11811" spans="1:10" x14ac:dyDescent="0.25">
      <c r="A11811" s="2" t="s">
        <v>699</v>
      </c>
      <c r="B11811" s="2">
        <v>1604</v>
      </c>
      <c r="C11811" s="2">
        <v>2098</v>
      </c>
      <c r="D11811" s="2">
        <v>0.14318039199999999</v>
      </c>
      <c r="E11811" s="2">
        <v>0.23097796100000001</v>
      </c>
      <c r="F11811" s="2">
        <v>0.20094573299999999</v>
      </c>
      <c r="G11811" s="2">
        <v>-0.38011232099999998</v>
      </c>
      <c r="H11811" s="2">
        <v>-0.287467366</v>
      </c>
      <c r="I11811" s="2" t="s">
        <v>184</v>
      </c>
      <c r="J11811" s="2" t="s">
        <v>184</v>
      </c>
    </row>
    <row r="11812" spans="1:10" x14ac:dyDescent="0.25">
      <c r="A11812" s="2" t="s">
        <v>699</v>
      </c>
      <c r="B11812" s="2">
        <v>2460</v>
      </c>
      <c r="C11812" s="2">
        <v>3005</v>
      </c>
      <c r="D11812" s="2">
        <v>3.5707658929999999</v>
      </c>
      <c r="E11812" s="2">
        <v>0.47867860899999998</v>
      </c>
      <c r="F11812" s="2">
        <v>0.54280334699999999</v>
      </c>
      <c r="G11812" s="2">
        <v>6.4596312100000004</v>
      </c>
      <c r="H11812" s="2">
        <v>5.5783785430000004</v>
      </c>
      <c r="I11812" s="2" t="s">
        <v>184</v>
      </c>
      <c r="J11812" s="2" t="s">
        <v>184</v>
      </c>
    </row>
    <row r="11813" spans="1:10" x14ac:dyDescent="0.25">
      <c r="A11813" s="2" t="s">
        <v>699</v>
      </c>
      <c r="B11813" s="2">
        <v>2635</v>
      </c>
      <c r="C11813" s="2">
        <v>3231</v>
      </c>
      <c r="D11813" s="2">
        <v>2.6207076200000001</v>
      </c>
      <c r="E11813" s="2">
        <v>1.7241005220000001</v>
      </c>
      <c r="F11813" s="2">
        <v>1.2799515079999999</v>
      </c>
      <c r="G11813" s="2">
        <v>0.52004340000000004</v>
      </c>
      <c r="H11813" s="2">
        <v>1.047505396</v>
      </c>
      <c r="I11813" s="2" t="s">
        <v>184</v>
      </c>
      <c r="J11813" s="2" t="s">
        <v>184</v>
      </c>
    </row>
    <row r="11814" spans="1:10" x14ac:dyDescent="0.25">
      <c r="A11814" s="2" t="s">
        <v>700</v>
      </c>
      <c r="B11814" s="2">
        <v>1</v>
      </c>
      <c r="C11814" s="2">
        <v>99</v>
      </c>
      <c r="D11814" s="2">
        <v>7.4679309999999997E-3</v>
      </c>
      <c r="E11814" s="2">
        <v>2.4212068999999999E-2</v>
      </c>
      <c r="F11814" s="2">
        <v>3.0076294E-2</v>
      </c>
      <c r="G11814" s="2">
        <v>-0.69156161199999999</v>
      </c>
      <c r="H11814" s="2">
        <v>-0.75170040999999999</v>
      </c>
      <c r="I11814" s="2" t="s">
        <v>173</v>
      </c>
      <c r="J11814" s="2" t="s">
        <v>173</v>
      </c>
    </row>
    <row r="11815" spans="1:10" x14ac:dyDescent="0.25">
      <c r="A11815" s="2" t="s">
        <v>700</v>
      </c>
      <c r="B11815" s="2">
        <v>20</v>
      </c>
      <c r="C11815" s="2">
        <v>155</v>
      </c>
      <c r="D11815" s="2">
        <v>5.4981329000000002E-2</v>
      </c>
      <c r="E11815" s="2">
        <v>3.7971670999999999E-2</v>
      </c>
      <c r="F11815" s="2">
        <v>2.9441879000000001E-2</v>
      </c>
      <c r="G11815" s="2">
        <v>0.447956505</v>
      </c>
      <c r="H11815" s="2">
        <v>0.86745309100000001</v>
      </c>
      <c r="I11815" s="2" t="s">
        <v>173</v>
      </c>
      <c r="J11815" s="2" t="s">
        <v>173</v>
      </c>
    </row>
    <row r="11816" spans="1:10" x14ac:dyDescent="0.25">
      <c r="A11816" s="2" t="s">
        <v>700</v>
      </c>
      <c r="B11816" s="2">
        <v>120</v>
      </c>
      <c r="C11816" s="2">
        <v>292</v>
      </c>
      <c r="D11816" s="2">
        <v>3.8195961E-2</v>
      </c>
      <c r="E11816" s="2">
        <v>6.0976004E-2</v>
      </c>
      <c r="F11816" s="2">
        <v>5.3230038E-2</v>
      </c>
      <c r="G11816" s="2">
        <v>-0.37359028700000002</v>
      </c>
      <c r="H11816" s="2">
        <v>-0.28243596500000001</v>
      </c>
      <c r="I11816" s="2" t="s">
        <v>173</v>
      </c>
      <c r="J11816" s="2" t="s">
        <v>173</v>
      </c>
    </row>
    <row r="11817" spans="1:10" x14ac:dyDescent="0.25">
      <c r="A11817" s="2" t="s">
        <v>700</v>
      </c>
      <c r="B11817" s="2">
        <v>248</v>
      </c>
      <c r="C11817" s="2">
        <v>457</v>
      </c>
      <c r="D11817" s="2">
        <v>5.3434721999999997E-2</v>
      </c>
      <c r="E11817" s="2">
        <v>5.4465059000000003E-2</v>
      </c>
      <c r="F11817" s="2">
        <v>2.1196936E-2</v>
      </c>
      <c r="G11817" s="2">
        <v>-1.8917384999999998E-2</v>
      </c>
      <c r="H11817" s="2">
        <v>1.520870068</v>
      </c>
      <c r="I11817" s="2" t="s">
        <v>173</v>
      </c>
      <c r="J11817" s="2" t="s">
        <v>173</v>
      </c>
    </row>
    <row r="11818" spans="1:10" x14ac:dyDescent="0.25">
      <c r="A11818" s="2" t="s">
        <v>700</v>
      </c>
      <c r="B11818" s="2">
        <v>353</v>
      </c>
      <c r="C11818" s="2">
        <v>599</v>
      </c>
      <c r="D11818" s="2">
        <v>7.083092E-3</v>
      </c>
      <c r="E11818" s="2">
        <v>1.1517687E-2</v>
      </c>
      <c r="F11818" s="2">
        <v>2.3666723000000001E-2</v>
      </c>
      <c r="G11818" s="2">
        <v>-0.385024808</v>
      </c>
      <c r="H11818" s="2">
        <v>-0.70071515699999998</v>
      </c>
      <c r="I11818" s="2" t="s">
        <v>173</v>
      </c>
      <c r="J11818" s="2" t="s">
        <v>173</v>
      </c>
    </row>
    <row r="11819" spans="1:10" x14ac:dyDescent="0.25">
      <c r="A11819" s="2" t="s">
        <v>700</v>
      </c>
      <c r="B11819" s="2">
        <v>369</v>
      </c>
      <c r="C11819" s="2">
        <v>652</v>
      </c>
      <c r="D11819" s="2">
        <v>4.2468297000000002E-2</v>
      </c>
      <c r="E11819" s="2">
        <v>9.0892598000000005E-2</v>
      </c>
      <c r="F11819" s="2">
        <v>1.0607231999999999E-2</v>
      </c>
      <c r="G11819" s="2">
        <v>-0.532763969</v>
      </c>
      <c r="H11819" s="2">
        <v>3.0037115989999998</v>
      </c>
      <c r="I11819" s="2" t="s">
        <v>173</v>
      </c>
      <c r="J11819" s="2" t="s">
        <v>173</v>
      </c>
    </row>
    <row r="11820" spans="1:10" x14ac:dyDescent="0.25">
      <c r="A11820" s="2" t="s">
        <v>700</v>
      </c>
      <c r="B11820" s="2">
        <v>472</v>
      </c>
      <c r="C11820" s="2">
        <v>792</v>
      </c>
      <c r="D11820" s="2">
        <v>4.1941105999999999E-2</v>
      </c>
      <c r="E11820" s="2">
        <v>2.0209102999999999E-2</v>
      </c>
      <c r="F11820" s="2">
        <v>1.2077027000000001E-2</v>
      </c>
      <c r="G11820" s="2">
        <v>1.0753570720000001</v>
      </c>
      <c r="H11820" s="2">
        <v>2.472800517</v>
      </c>
      <c r="I11820" s="2" t="s">
        <v>173</v>
      </c>
      <c r="J11820" s="2" t="s">
        <v>173</v>
      </c>
    </row>
    <row r="11821" spans="1:10" x14ac:dyDescent="0.25">
      <c r="A11821" s="2" t="s">
        <v>700</v>
      </c>
      <c r="B11821" s="2">
        <v>626</v>
      </c>
      <c r="C11821" s="2">
        <v>983</v>
      </c>
      <c r="D11821" s="2">
        <v>2.6272641999999999E-2</v>
      </c>
      <c r="E11821" s="2">
        <v>6.7623148999999994E-2</v>
      </c>
      <c r="F11821" s="2">
        <v>6.6989624999999997E-2</v>
      </c>
      <c r="G11821" s="2">
        <v>-0.61148448899999996</v>
      </c>
      <c r="H11821" s="2">
        <v>-0.60781028299999995</v>
      </c>
      <c r="I11821" s="2" t="s">
        <v>173</v>
      </c>
      <c r="J11821" s="2" t="s">
        <v>173</v>
      </c>
    </row>
    <row r="11822" spans="1:10" x14ac:dyDescent="0.25">
      <c r="A11822" s="2" t="s">
        <v>700</v>
      </c>
      <c r="B11822" s="2">
        <v>776</v>
      </c>
      <c r="C11822" s="2">
        <v>1170</v>
      </c>
      <c r="D11822" s="2">
        <v>1.0809734E-2</v>
      </c>
      <c r="E11822" s="2">
        <v>5.8767721000000002E-2</v>
      </c>
      <c r="F11822" s="2">
        <v>7.4454517999999997E-2</v>
      </c>
      <c r="G11822" s="2">
        <v>-0.81606001399999994</v>
      </c>
      <c r="H11822" s="2">
        <v>-0.85481426800000004</v>
      </c>
      <c r="I11822" s="2" t="s">
        <v>173</v>
      </c>
      <c r="J11822" s="2" t="s">
        <v>173</v>
      </c>
    </row>
    <row r="11823" spans="1:10" x14ac:dyDescent="0.25">
      <c r="A11823" s="2" t="s">
        <v>700</v>
      </c>
      <c r="B11823" s="2">
        <v>931</v>
      </c>
      <c r="C11823" s="2">
        <v>1362</v>
      </c>
      <c r="D11823" s="2">
        <v>1.9914988000000002E-2</v>
      </c>
      <c r="E11823" s="2">
        <v>5.3545436000000002E-2</v>
      </c>
      <c r="F11823" s="2">
        <v>6.1367546000000002E-2</v>
      </c>
      <c r="G11823" s="2">
        <v>-0.62807309600000005</v>
      </c>
      <c r="H11823" s="2">
        <v>-0.67548012599999996</v>
      </c>
      <c r="I11823" s="2" t="s">
        <v>173</v>
      </c>
      <c r="J11823" s="2" t="s">
        <v>173</v>
      </c>
    </row>
    <row r="11824" spans="1:10" x14ac:dyDescent="0.25">
      <c r="A11824" s="2" t="s">
        <v>700</v>
      </c>
      <c r="B11824" s="2">
        <v>1086</v>
      </c>
      <c r="C11824" s="2">
        <v>1554</v>
      </c>
      <c r="D11824" s="2">
        <v>1.9064263000000001E-2</v>
      </c>
      <c r="E11824" s="2">
        <v>1.5622008999999999E-2</v>
      </c>
      <c r="F11824" s="2">
        <v>9.0364829999999997E-3</v>
      </c>
      <c r="G11824" s="2">
        <v>0.220346448</v>
      </c>
      <c r="H11824" s="2">
        <v>1.1096995430000001</v>
      </c>
      <c r="I11824" s="2" t="s">
        <v>173</v>
      </c>
      <c r="J11824" s="2" t="s">
        <v>173</v>
      </c>
    </row>
    <row r="11825" spans="1:10" x14ac:dyDescent="0.25">
      <c r="A11825" s="2" t="s">
        <v>700</v>
      </c>
      <c r="B11825" s="2">
        <v>1228</v>
      </c>
      <c r="C11825" s="2">
        <v>1733</v>
      </c>
      <c r="D11825" s="2">
        <v>2.4749342000000001E-2</v>
      </c>
      <c r="E11825" s="2">
        <v>8.5652833999999997E-2</v>
      </c>
      <c r="F11825" s="2">
        <v>0.110598767</v>
      </c>
      <c r="G11825" s="2">
        <v>-0.71105051900000005</v>
      </c>
      <c r="H11825" s="2">
        <v>-0.77622407100000002</v>
      </c>
      <c r="I11825" s="2" t="s">
        <v>173</v>
      </c>
      <c r="J11825" s="2" t="s">
        <v>173</v>
      </c>
    </row>
    <row r="11826" spans="1:10" x14ac:dyDescent="0.25">
      <c r="A11826" s="2" t="s">
        <v>700</v>
      </c>
      <c r="B11826" s="2">
        <v>1376</v>
      </c>
      <c r="C11826" s="2">
        <v>1918</v>
      </c>
      <c r="D11826" s="2">
        <v>2.3588952999999999E-2</v>
      </c>
      <c r="E11826" s="2">
        <v>7.1102428999999995E-2</v>
      </c>
      <c r="F11826" s="2">
        <v>1.2818710000000001E-2</v>
      </c>
      <c r="G11826" s="2">
        <v>-0.66823983899999995</v>
      </c>
      <c r="H11826" s="2">
        <v>0.84019714999999995</v>
      </c>
      <c r="I11826" s="2" t="s">
        <v>173</v>
      </c>
      <c r="J11826" s="2" t="s">
        <v>173</v>
      </c>
    </row>
    <row r="11827" spans="1:10" x14ac:dyDescent="0.25">
      <c r="A11827" s="2" t="s">
        <v>700</v>
      </c>
      <c r="B11827" s="2">
        <v>1531</v>
      </c>
      <c r="C11827" s="2">
        <v>2110</v>
      </c>
      <c r="D11827" s="2">
        <v>6.1962918999999998E-2</v>
      </c>
      <c r="E11827" s="2">
        <v>9.7396689999999994E-3</v>
      </c>
      <c r="F11827" s="2">
        <v>3.4038223999999999E-2</v>
      </c>
      <c r="G11827" s="2">
        <v>5.3619119179999997</v>
      </c>
      <c r="H11827" s="2">
        <v>0.82039225199999999</v>
      </c>
      <c r="I11827" s="2" t="s">
        <v>173</v>
      </c>
      <c r="J11827" s="2" t="s">
        <v>173</v>
      </c>
    </row>
    <row r="11828" spans="1:10" x14ac:dyDescent="0.25">
      <c r="A11828" s="2" t="s">
        <v>700</v>
      </c>
      <c r="B11828" s="2">
        <v>1641</v>
      </c>
      <c r="C11828" s="2">
        <v>2257</v>
      </c>
      <c r="D11828" s="2">
        <v>6.1555341999999999E-2</v>
      </c>
      <c r="E11828" s="2">
        <v>2.7221225000000002E-2</v>
      </c>
      <c r="F11828" s="2">
        <v>1.9175984E-2</v>
      </c>
      <c r="G11828" s="2">
        <v>1.2612995090000001</v>
      </c>
      <c r="H11828" s="2">
        <v>2.2100225889999998</v>
      </c>
      <c r="I11828" s="2" t="s">
        <v>173</v>
      </c>
      <c r="J11828" s="2" t="s">
        <v>173</v>
      </c>
    </row>
    <row r="11829" spans="1:10" x14ac:dyDescent="0.25">
      <c r="A11829" s="2" t="s">
        <v>700</v>
      </c>
      <c r="B11829" s="2">
        <v>1844</v>
      </c>
      <c r="C11829" s="2">
        <v>2497</v>
      </c>
      <c r="D11829" s="2">
        <v>9.0260917999999996E-2</v>
      </c>
      <c r="E11829" s="2">
        <v>2.9064527E-2</v>
      </c>
      <c r="F11829" s="2">
        <v>1.3014349999999999E-2</v>
      </c>
      <c r="G11829" s="2">
        <v>2.105535471</v>
      </c>
      <c r="H11829" s="2">
        <v>5.9354916659999999</v>
      </c>
      <c r="I11829" s="2" t="s">
        <v>173</v>
      </c>
      <c r="J11829" s="2" t="s">
        <v>173</v>
      </c>
    </row>
    <row r="11830" spans="1:10" x14ac:dyDescent="0.25">
      <c r="A11830" s="2" t="s">
        <v>700</v>
      </c>
      <c r="B11830" s="2">
        <v>1916</v>
      </c>
      <c r="C11830" s="2">
        <v>2606</v>
      </c>
      <c r="D11830" s="2">
        <v>0.15944560199999999</v>
      </c>
      <c r="E11830" s="2">
        <v>5.1471298999999998E-2</v>
      </c>
      <c r="F11830" s="2">
        <v>5.2788410000000001E-2</v>
      </c>
      <c r="G11830" s="2">
        <v>2.097757482</v>
      </c>
      <c r="H11830" s="2">
        <v>2.0204660950000002</v>
      </c>
      <c r="I11830" s="2" t="s">
        <v>173</v>
      </c>
      <c r="J11830" s="2" t="s">
        <v>173</v>
      </c>
    </row>
    <row r="11831" spans="1:10" x14ac:dyDescent="0.25">
      <c r="A11831" s="2" t="s">
        <v>700</v>
      </c>
      <c r="B11831" s="2">
        <v>2065</v>
      </c>
      <c r="C11831" s="2">
        <v>2792</v>
      </c>
      <c r="D11831" s="2">
        <v>8.0839841999999995E-2</v>
      </c>
      <c r="E11831" s="2">
        <v>2.6225294999999999E-2</v>
      </c>
      <c r="F11831" s="2">
        <v>5.6374420000000003E-3</v>
      </c>
      <c r="G11831" s="2">
        <v>2.0825141189999998</v>
      </c>
      <c r="H11831" s="2">
        <v>13.33980792</v>
      </c>
      <c r="I11831" s="2" t="s">
        <v>173</v>
      </c>
      <c r="J11831" s="2" t="s">
        <v>173</v>
      </c>
    </row>
    <row r="11832" spans="1:10" x14ac:dyDescent="0.25">
      <c r="A11832" s="2" t="s">
        <v>701</v>
      </c>
      <c r="B11832" s="2">
        <v>474</v>
      </c>
      <c r="C11832" s="2">
        <v>851</v>
      </c>
      <c r="D11832" s="2">
        <v>3.7563801000000001E-2</v>
      </c>
      <c r="E11832" s="2">
        <v>1.8247754000000001E-2</v>
      </c>
      <c r="F11832" s="2">
        <v>2.7656113999999999E-2</v>
      </c>
      <c r="G11832" s="2">
        <v>1.058543829</v>
      </c>
      <c r="H11832" s="2">
        <v>0.35824577000000002</v>
      </c>
      <c r="I11832" s="2" t="s">
        <v>185</v>
      </c>
      <c r="J11832" s="2" t="s">
        <v>185</v>
      </c>
    </row>
    <row r="11833" spans="1:10" x14ac:dyDescent="0.25">
      <c r="A11833" s="2" t="s">
        <v>701</v>
      </c>
      <c r="B11833" s="2">
        <v>922</v>
      </c>
      <c r="C11833" s="2">
        <v>1339</v>
      </c>
      <c r="D11833" s="2">
        <v>1.8966229000000001E-2</v>
      </c>
      <c r="E11833" s="2">
        <v>4.1974004000000002E-2</v>
      </c>
      <c r="F11833" s="2">
        <v>1.1517593E-2</v>
      </c>
      <c r="G11833" s="2">
        <v>-0.54814344299999995</v>
      </c>
      <c r="H11833" s="2">
        <v>0.64671810900000004</v>
      </c>
      <c r="I11833" s="2" t="s">
        <v>185</v>
      </c>
      <c r="J11833" s="2" t="s">
        <v>185</v>
      </c>
    </row>
    <row r="11834" spans="1:10" x14ac:dyDescent="0.25">
      <c r="A11834" s="2" t="s">
        <v>701</v>
      </c>
      <c r="B11834" s="2">
        <v>1252</v>
      </c>
      <c r="C11834" s="2">
        <v>1709</v>
      </c>
      <c r="D11834" s="2">
        <v>2.1933652000000001E-2</v>
      </c>
      <c r="E11834" s="2">
        <v>1.7876555999999998E-2</v>
      </c>
      <c r="F11834" s="2">
        <v>1.1235945000000001E-2</v>
      </c>
      <c r="G11834" s="2">
        <v>0.22695066799999999</v>
      </c>
      <c r="H11834" s="2">
        <v>0.95209679800000002</v>
      </c>
      <c r="I11834" s="2" t="s">
        <v>185</v>
      </c>
      <c r="J11834" s="2" t="s">
        <v>185</v>
      </c>
    </row>
    <row r="11835" spans="1:10" x14ac:dyDescent="0.25">
      <c r="A11835" s="2" t="s">
        <v>701</v>
      </c>
      <c r="B11835" s="2">
        <v>1387</v>
      </c>
      <c r="C11835" s="2">
        <v>1884</v>
      </c>
      <c r="D11835" s="2">
        <v>2.4757482000000001E-2</v>
      </c>
      <c r="E11835" s="2">
        <v>7.3456677999999997E-2</v>
      </c>
      <c r="F11835" s="2">
        <v>8.4702827999999994E-2</v>
      </c>
      <c r="G11835" s="2">
        <v>-0.66296485100000002</v>
      </c>
      <c r="H11835" s="2">
        <v>-0.70771362500000001</v>
      </c>
      <c r="I11835" s="2" t="s">
        <v>185</v>
      </c>
      <c r="J11835" s="2" t="s">
        <v>185</v>
      </c>
    </row>
    <row r="11836" spans="1:10" x14ac:dyDescent="0.25">
      <c r="A11836" s="2" t="s">
        <v>701</v>
      </c>
      <c r="B11836" s="2">
        <v>1824</v>
      </c>
      <c r="C11836" s="2">
        <v>2361</v>
      </c>
      <c r="D11836" s="2">
        <v>3.0511621999999999E-2</v>
      </c>
      <c r="E11836" s="2">
        <v>2.1885603E-2</v>
      </c>
      <c r="F11836" s="2">
        <v>1.7012809E-2</v>
      </c>
      <c r="G11836" s="2">
        <v>0.39414123400000001</v>
      </c>
      <c r="H11836" s="2">
        <v>0.79344990800000004</v>
      </c>
      <c r="I11836" s="2" t="s">
        <v>185</v>
      </c>
      <c r="J11836" s="2" t="s">
        <v>185</v>
      </c>
    </row>
    <row r="11837" spans="1:10" x14ac:dyDescent="0.25">
      <c r="A11837" s="2" t="s">
        <v>701</v>
      </c>
      <c r="B11837" s="2">
        <v>2137</v>
      </c>
      <c r="C11837" s="2">
        <v>2714</v>
      </c>
      <c r="D11837" s="2">
        <v>4.4029581999999998E-2</v>
      </c>
      <c r="E11837" s="2">
        <v>3.4012750000000001E-2</v>
      </c>
      <c r="F11837" s="2">
        <v>5.2543621999999998E-2</v>
      </c>
      <c r="G11837" s="2">
        <v>0.29450225600000002</v>
      </c>
      <c r="H11837" s="2">
        <v>-0.162037559</v>
      </c>
      <c r="I11837" s="2" t="s">
        <v>185</v>
      </c>
      <c r="J11837" s="2" t="s">
        <v>185</v>
      </c>
    </row>
    <row r="11838" spans="1:10" x14ac:dyDescent="0.25">
      <c r="A11838" s="2" t="s">
        <v>701</v>
      </c>
      <c r="B11838" s="2">
        <v>2426</v>
      </c>
      <c r="C11838" s="2">
        <v>3043</v>
      </c>
      <c r="D11838" s="2">
        <v>2.6681321000000001E-2</v>
      </c>
      <c r="E11838" s="2">
        <v>1.8129003000000001E-2</v>
      </c>
      <c r="F11838" s="2">
        <v>1.7513305999999999E-2</v>
      </c>
      <c r="G11838" s="2">
        <v>0.471747849</v>
      </c>
      <c r="H11838" s="2">
        <v>0.52348855299999997</v>
      </c>
      <c r="I11838" s="2" t="s">
        <v>185</v>
      </c>
      <c r="J11838" s="2" t="s">
        <v>185</v>
      </c>
    </row>
    <row r="11839" spans="1:10" x14ac:dyDescent="0.25">
      <c r="A11839" s="2" t="s">
        <v>702</v>
      </c>
      <c r="B11839" s="2">
        <v>31</v>
      </c>
      <c r="C11839" s="2">
        <v>183</v>
      </c>
      <c r="D11839" s="2">
        <v>0.29451503299999998</v>
      </c>
      <c r="E11839" s="2">
        <v>0.23319350799999999</v>
      </c>
      <c r="F11839" s="2">
        <v>0.26591458499999998</v>
      </c>
      <c r="G11839" s="2">
        <v>0.262964115</v>
      </c>
      <c r="H11839" s="2">
        <v>0.107555018</v>
      </c>
      <c r="I11839" s="2" t="s">
        <v>51</v>
      </c>
      <c r="J11839" s="2" t="s">
        <v>51</v>
      </c>
    </row>
    <row r="11840" spans="1:10" x14ac:dyDescent="0.25">
      <c r="A11840" s="2" t="s">
        <v>702</v>
      </c>
      <c r="B11840" s="2">
        <v>85</v>
      </c>
      <c r="C11840" s="2">
        <v>278</v>
      </c>
      <c r="D11840" s="2">
        <v>1.385998938</v>
      </c>
      <c r="E11840" s="2">
        <v>0.57609285899999996</v>
      </c>
      <c r="F11840" s="2">
        <v>1.7778179279999999</v>
      </c>
      <c r="G11840" s="2">
        <v>1.4058602979999999</v>
      </c>
      <c r="H11840" s="2">
        <v>-0.22039320400000001</v>
      </c>
      <c r="I11840" s="2" t="s">
        <v>51</v>
      </c>
      <c r="J11840" s="2" t="s">
        <v>51</v>
      </c>
    </row>
    <row r="11841" spans="1:10" x14ac:dyDescent="0.25">
      <c r="A11841" s="2" t="s">
        <v>702</v>
      </c>
      <c r="B11841" s="2">
        <v>164</v>
      </c>
      <c r="C11841" s="2">
        <v>398</v>
      </c>
      <c r="D11841" s="2">
        <v>1.8523106949999999</v>
      </c>
      <c r="E11841" s="2">
        <v>0.97498490299999996</v>
      </c>
      <c r="F11841" s="2">
        <v>0.236083343</v>
      </c>
      <c r="G11841" s="2">
        <v>0.899835257</v>
      </c>
      <c r="H11841" s="2">
        <v>6.8460033280000001</v>
      </c>
      <c r="I11841" s="2" t="s">
        <v>51</v>
      </c>
      <c r="J11841" s="2" t="s">
        <v>51</v>
      </c>
    </row>
    <row r="11842" spans="1:10" x14ac:dyDescent="0.25">
      <c r="A11842" s="2" t="s">
        <v>702</v>
      </c>
      <c r="B11842" s="2">
        <v>544</v>
      </c>
      <c r="C11842" s="2">
        <v>819</v>
      </c>
      <c r="D11842" s="2">
        <v>0.83747210900000002</v>
      </c>
      <c r="E11842" s="2">
        <v>0.31432622999999998</v>
      </c>
      <c r="F11842" s="2">
        <v>0.31332446000000003</v>
      </c>
      <c r="G11842" s="2">
        <v>1.664340513</v>
      </c>
      <c r="H11842" s="2">
        <v>1.672859023</v>
      </c>
      <c r="I11842" s="2" t="s">
        <v>51</v>
      </c>
      <c r="J11842" s="2" t="s">
        <v>51</v>
      </c>
    </row>
    <row r="11843" spans="1:10" x14ac:dyDescent="0.25">
      <c r="A11843" s="2" t="s">
        <v>702</v>
      </c>
      <c r="B11843" s="2">
        <v>692</v>
      </c>
      <c r="C11843" s="2">
        <v>1008</v>
      </c>
      <c r="D11843" s="2">
        <v>0.159050307</v>
      </c>
      <c r="E11843" s="2">
        <v>0.20235788599999999</v>
      </c>
      <c r="F11843" s="2">
        <v>0.100832132</v>
      </c>
      <c r="G11843" s="2">
        <v>-0.21401478500000001</v>
      </c>
      <c r="H11843" s="2">
        <v>0.57737721500000005</v>
      </c>
      <c r="I11843" s="2" t="s">
        <v>51</v>
      </c>
      <c r="J11843" s="2" t="s">
        <v>51</v>
      </c>
    </row>
    <row r="11844" spans="1:10" x14ac:dyDescent="0.25">
      <c r="A11844" s="2" t="s">
        <v>702</v>
      </c>
      <c r="B11844" s="2">
        <v>777</v>
      </c>
      <c r="C11844" s="2">
        <v>1134</v>
      </c>
      <c r="D11844" s="2">
        <v>0.10959408</v>
      </c>
      <c r="E11844" s="2">
        <v>6.8034022999999999E-2</v>
      </c>
      <c r="F11844" s="2">
        <v>8.2643632999999994E-2</v>
      </c>
      <c r="G11844" s="2">
        <v>0.61087167099999995</v>
      </c>
      <c r="H11844" s="2">
        <v>0.32610433500000002</v>
      </c>
      <c r="I11844" s="2" t="s">
        <v>51</v>
      </c>
      <c r="J11844" s="2" t="s">
        <v>51</v>
      </c>
    </row>
    <row r="11845" spans="1:10" x14ac:dyDescent="0.25">
      <c r="A11845" s="2" t="s">
        <v>702</v>
      </c>
      <c r="B11845" s="2">
        <v>947</v>
      </c>
      <c r="C11845" s="2">
        <v>1345</v>
      </c>
      <c r="D11845" s="2">
        <v>0.117145967</v>
      </c>
      <c r="E11845" s="2">
        <v>0.116169598</v>
      </c>
      <c r="F11845" s="2">
        <v>0.12675014100000001</v>
      </c>
      <c r="G11845" s="2">
        <v>8.4046859999999998E-3</v>
      </c>
      <c r="H11845" s="2">
        <v>-7.5772490999999997E-2</v>
      </c>
      <c r="I11845" s="2" t="s">
        <v>51</v>
      </c>
      <c r="J11845" s="2" t="s">
        <v>51</v>
      </c>
    </row>
    <row r="11846" spans="1:10" x14ac:dyDescent="0.25">
      <c r="A11846" s="2" t="s">
        <v>702</v>
      </c>
      <c r="B11846" s="2">
        <v>1127</v>
      </c>
      <c r="C11846" s="2">
        <v>1566</v>
      </c>
      <c r="D11846" s="2">
        <v>0.14404103300000001</v>
      </c>
      <c r="E11846" s="2">
        <v>0.15055568899999999</v>
      </c>
      <c r="F11846" s="2">
        <v>0.170946129</v>
      </c>
      <c r="G11846" s="2">
        <v>-4.3270743E-2</v>
      </c>
      <c r="H11846" s="2">
        <v>-0.157389328</v>
      </c>
      <c r="I11846" s="2" t="s">
        <v>51</v>
      </c>
      <c r="J11846" s="2" t="s">
        <v>51</v>
      </c>
    </row>
    <row r="11847" spans="1:10" x14ac:dyDescent="0.25">
      <c r="A11847" s="2" t="s">
        <v>702</v>
      </c>
      <c r="B11847" s="2">
        <v>1290</v>
      </c>
      <c r="C11847" s="2">
        <v>1770</v>
      </c>
      <c r="D11847" s="2">
        <v>0.19986938200000001</v>
      </c>
      <c r="E11847" s="2">
        <v>0.25496951499999998</v>
      </c>
      <c r="F11847" s="2">
        <v>0.21276947099999999</v>
      </c>
      <c r="G11847" s="2">
        <v>-0.21610478899999999</v>
      </c>
      <c r="H11847" s="2">
        <v>-6.0629416999999998E-2</v>
      </c>
      <c r="I11847" s="2" t="s">
        <v>51</v>
      </c>
      <c r="J11847" s="2" t="s">
        <v>51</v>
      </c>
    </row>
    <row r="11848" spans="1:10" x14ac:dyDescent="0.25">
      <c r="A11848" s="2" t="s">
        <v>702</v>
      </c>
      <c r="B11848" s="2">
        <v>1446</v>
      </c>
      <c r="C11848" s="2">
        <v>1967</v>
      </c>
      <c r="D11848" s="2">
        <v>0.27046235800000001</v>
      </c>
      <c r="E11848" s="2">
        <v>0.98303544300000001</v>
      </c>
      <c r="F11848" s="2">
        <v>0.22741225500000001</v>
      </c>
      <c r="G11848" s="2">
        <v>-0.72487018700000005</v>
      </c>
      <c r="H11848" s="2">
        <v>0.18930423499999999</v>
      </c>
      <c r="I11848" s="2" t="s">
        <v>51</v>
      </c>
      <c r="J11848" s="2" t="s">
        <v>51</v>
      </c>
    </row>
    <row r="11849" spans="1:10" x14ac:dyDescent="0.25">
      <c r="A11849" s="2" t="s">
        <v>702</v>
      </c>
      <c r="B11849" s="2">
        <v>1622</v>
      </c>
      <c r="C11849" s="2">
        <v>2184</v>
      </c>
      <c r="D11849" s="2">
        <v>0.16069344599999999</v>
      </c>
      <c r="E11849" s="2">
        <v>0.22879476100000001</v>
      </c>
      <c r="F11849" s="2">
        <v>0.146455419</v>
      </c>
      <c r="G11849" s="2">
        <v>-0.29765241999999997</v>
      </c>
      <c r="H11849" s="2">
        <v>9.7217487000000005E-2</v>
      </c>
      <c r="I11849" s="2" t="s">
        <v>51</v>
      </c>
      <c r="J11849" s="2" t="s">
        <v>51</v>
      </c>
    </row>
    <row r="11850" spans="1:10" x14ac:dyDescent="0.25">
      <c r="A11850" s="2" t="s">
        <v>702</v>
      </c>
      <c r="B11850" s="2">
        <v>1684</v>
      </c>
      <c r="C11850" s="2">
        <v>2287</v>
      </c>
      <c r="D11850" s="2">
        <v>0.223845566</v>
      </c>
      <c r="E11850" s="2">
        <v>1.149294686</v>
      </c>
      <c r="F11850" s="2">
        <v>0.27882740499999997</v>
      </c>
      <c r="G11850" s="2">
        <v>-0.80523222699999997</v>
      </c>
      <c r="H11850" s="2">
        <v>-0.19718950900000001</v>
      </c>
      <c r="I11850" s="2" t="s">
        <v>51</v>
      </c>
      <c r="J11850" s="2" t="s">
        <v>51</v>
      </c>
    </row>
    <row r="11851" spans="1:10" x14ac:dyDescent="0.25">
      <c r="A11851" s="2" t="s">
        <v>702</v>
      </c>
      <c r="B11851" s="2">
        <v>1754</v>
      </c>
      <c r="C11851" s="2">
        <v>2398</v>
      </c>
      <c r="D11851" s="2">
        <v>0.29573662899999997</v>
      </c>
      <c r="E11851" s="2">
        <v>1.087093796</v>
      </c>
      <c r="F11851" s="2">
        <v>0.27381976699999999</v>
      </c>
      <c r="G11851" s="2">
        <v>-0.72795665799999998</v>
      </c>
      <c r="H11851" s="2">
        <v>8.0041198999999993E-2</v>
      </c>
      <c r="I11851" s="2" t="s">
        <v>51</v>
      </c>
      <c r="J11851" s="2" t="s">
        <v>51</v>
      </c>
    </row>
    <row r="11852" spans="1:10" x14ac:dyDescent="0.25">
      <c r="A11852" s="2" t="s">
        <v>702</v>
      </c>
      <c r="B11852" s="2">
        <v>1817</v>
      </c>
      <c r="C11852" s="2">
        <v>2502</v>
      </c>
      <c r="D11852" s="2">
        <v>0.219448329</v>
      </c>
      <c r="E11852" s="2">
        <v>1.244451317</v>
      </c>
      <c r="F11852" s="2">
        <v>0.20743115000000001</v>
      </c>
      <c r="G11852" s="2">
        <v>-0.82365856599999998</v>
      </c>
      <c r="H11852" s="2">
        <v>5.793334E-2</v>
      </c>
      <c r="I11852" s="2" t="s">
        <v>51</v>
      </c>
      <c r="J11852" s="2" t="s">
        <v>51</v>
      </c>
    </row>
    <row r="11853" spans="1:10" x14ac:dyDescent="0.25">
      <c r="A11853" s="2" t="s">
        <v>702</v>
      </c>
      <c r="B11853" s="2">
        <v>1894</v>
      </c>
      <c r="C11853" s="2">
        <v>2620</v>
      </c>
      <c r="D11853" s="2">
        <v>0.17875812299999999</v>
      </c>
      <c r="E11853" s="2">
        <v>0.43081272500000001</v>
      </c>
      <c r="F11853" s="2">
        <v>0.39793316400000001</v>
      </c>
      <c r="G11853" s="2">
        <v>-0.58506767999999998</v>
      </c>
      <c r="H11853" s="2">
        <v>-0.55078355000000001</v>
      </c>
      <c r="I11853" s="2" t="s">
        <v>51</v>
      </c>
      <c r="J11853" s="2" t="s">
        <v>51</v>
      </c>
    </row>
    <row r="11854" spans="1:10" x14ac:dyDescent="0.25">
      <c r="A11854" s="2" t="s">
        <v>702</v>
      </c>
      <c r="B11854" s="2">
        <v>2092</v>
      </c>
      <c r="C11854" s="2">
        <v>2859</v>
      </c>
      <c r="D11854" s="2">
        <v>0.13445478899999999</v>
      </c>
      <c r="E11854" s="2">
        <v>0.34651918199999998</v>
      </c>
      <c r="F11854" s="2">
        <v>0.153542234</v>
      </c>
      <c r="G11854" s="2">
        <v>-0.61198457299999998</v>
      </c>
      <c r="H11854" s="2">
        <v>-0.12431397299999999</v>
      </c>
      <c r="I11854" s="2" t="s">
        <v>51</v>
      </c>
      <c r="J11854" s="2" t="s">
        <v>51</v>
      </c>
    </row>
    <row r="11855" spans="1:10" x14ac:dyDescent="0.25">
      <c r="A11855" s="2" t="s">
        <v>702</v>
      </c>
      <c r="B11855" s="2">
        <v>2242</v>
      </c>
      <c r="C11855" s="2">
        <v>3050</v>
      </c>
      <c r="D11855" s="2">
        <v>0.238191612</v>
      </c>
      <c r="E11855" s="2">
        <v>0.140243911</v>
      </c>
      <c r="F11855" s="2">
        <v>0.31212708099999997</v>
      </c>
      <c r="G11855" s="2">
        <v>0.69840965200000005</v>
      </c>
      <c r="H11855" s="2">
        <v>-0.23687617399999999</v>
      </c>
      <c r="I11855" s="2" t="s">
        <v>51</v>
      </c>
      <c r="J11855" s="2" t="s">
        <v>51</v>
      </c>
    </row>
    <row r="11856" spans="1:10" x14ac:dyDescent="0.25">
      <c r="A11856" s="2" t="s">
        <v>702</v>
      </c>
      <c r="B11856" s="2">
        <v>2480</v>
      </c>
      <c r="C11856" s="2">
        <v>3329</v>
      </c>
      <c r="D11856" s="2">
        <v>0.83911516399999997</v>
      </c>
      <c r="E11856" s="2">
        <v>0.24977511499999999</v>
      </c>
      <c r="F11856" s="2">
        <v>0.33928591499999999</v>
      </c>
      <c r="G11856" s="2">
        <v>2.3594826449999999</v>
      </c>
      <c r="H11856" s="2">
        <v>1.473180073</v>
      </c>
      <c r="I11856" s="2" t="s">
        <v>51</v>
      </c>
      <c r="J11856" s="2" t="s">
        <v>51</v>
      </c>
    </row>
    <row r="11857" spans="1:10" x14ac:dyDescent="0.25">
      <c r="A11857" s="2" t="s">
        <v>703</v>
      </c>
      <c r="B11857" s="2">
        <v>13</v>
      </c>
      <c r="C11857" s="2">
        <v>93</v>
      </c>
      <c r="D11857" s="2">
        <v>1.162051162</v>
      </c>
      <c r="E11857" s="2">
        <v>0.32251408300000001</v>
      </c>
      <c r="F11857" s="2">
        <v>0.32239000800000001</v>
      </c>
      <c r="G11857" s="2">
        <v>2.6031020740000002</v>
      </c>
      <c r="H11857" s="2">
        <v>2.604488769</v>
      </c>
      <c r="I11857" s="2" t="s">
        <v>78</v>
      </c>
      <c r="J11857" s="2" t="s">
        <v>78</v>
      </c>
    </row>
    <row r="11858" spans="1:10" x14ac:dyDescent="0.25">
      <c r="A11858" s="2" t="s">
        <v>703</v>
      </c>
      <c r="B11858" s="2">
        <v>187</v>
      </c>
      <c r="C11858" s="2">
        <v>318</v>
      </c>
      <c r="D11858" s="2">
        <v>3.6476105000000002E-2</v>
      </c>
      <c r="E11858" s="2">
        <v>0.16017864400000001</v>
      </c>
      <c r="F11858" s="2">
        <v>0.16386383600000001</v>
      </c>
      <c r="G11858" s="2">
        <v>-0.77227859799999998</v>
      </c>
      <c r="H11858" s="2">
        <v>-0.777399905</v>
      </c>
      <c r="I11858" s="2" t="s">
        <v>78</v>
      </c>
      <c r="J11858" s="2" t="s">
        <v>78</v>
      </c>
    </row>
    <row r="11859" spans="1:10" x14ac:dyDescent="0.25">
      <c r="A11859" s="2" t="s">
        <v>703</v>
      </c>
      <c r="B11859" s="2">
        <v>272</v>
      </c>
      <c r="C11859" s="2">
        <v>454</v>
      </c>
      <c r="D11859" s="2">
        <v>7.8978458000000001E-2</v>
      </c>
      <c r="E11859" s="2">
        <v>7.7471580999999998E-2</v>
      </c>
      <c r="F11859" s="2">
        <v>7.5507282999999994E-2</v>
      </c>
      <c r="G11859" s="2">
        <v>1.9450702E-2</v>
      </c>
      <c r="H11859" s="2">
        <v>4.5971383999999997E-2</v>
      </c>
      <c r="I11859" s="2" t="s">
        <v>78</v>
      </c>
      <c r="J11859" s="2" t="s">
        <v>78</v>
      </c>
    </row>
    <row r="11860" spans="1:10" x14ac:dyDescent="0.25">
      <c r="A11860" s="2" t="s">
        <v>703</v>
      </c>
      <c r="B11860" s="2">
        <v>286</v>
      </c>
      <c r="C11860" s="2">
        <v>519</v>
      </c>
      <c r="D11860" s="2">
        <v>8.0786651000000001E-2</v>
      </c>
      <c r="E11860" s="2">
        <v>9.4273937000000002E-2</v>
      </c>
      <c r="F11860" s="2">
        <v>0.197510989</v>
      </c>
      <c r="G11860" s="2">
        <v>-0.143064842</v>
      </c>
      <c r="H11860" s="2">
        <v>-0.590976426</v>
      </c>
      <c r="I11860" s="2" t="s">
        <v>78</v>
      </c>
      <c r="J11860" s="2" t="s">
        <v>78</v>
      </c>
    </row>
    <row r="11861" spans="1:10" x14ac:dyDescent="0.25">
      <c r="A11861" s="2" t="s">
        <v>703</v>
      </c>
      <c r="B11861" s="2">
        <v>301</v>
      </c>
      <c r="C11861" s="2">
        <v>585</v>
      </c>
      <c r="D11861" s="2">
        <v>8.1817170999999994E-2</v>
      </c>
      <c r="E11861" s="2">
        <v>7.9458215999999998E-2</v>
      </c>
      <c r="F11861" s="2">
        <v>5.3967479999999998E-2</v>
      </c>
      <c r="G11861" s="2">
        <v>2.9687989000000001E-2</v>
      </c>
      <c r="H11861" s="2">
        <v>0.516045792</v>
      </c>
      <c r="I11861" s="2" t="s">
        <v>78</v>
      </c>
      <c r="J11861" s="2" t="s">
        <v>78</v>
      </c>
    </row>
    <row r="11862" spans="1:10" x14ac:dyDescent="0.25">
      <c r="A11862" s="2" t="s">
        <v>703</v>
      </c>
      <c r="B11862" s="2">
        <v>385</v>
      </c>
      <c r="C11862" s="2">
        <v>720</v>
      </c>
      <c r="D11862" s="2">
        <v>9.9799013000000006E-2</v>
      </c>
      <c r="E11862" s="2">
        <v>5.5037519E-2</v>
      </c>
      <c r="F11862" s="2">
        <v>4.8475958E-2</v>
      </c>
      <c r="G11862" s="2">
        <v>0.81329055800000005</v>
      </c>
      <c r="H11862" s="2">
        <v>1.0587321300000001</v>
      </c>
      <c r="I11862" s="2" t="s">
        <v>78</v>
      </c>
      <c r="J11862" s="2" t="s">
        <v>78</v>
      </c>
    </row>
    <row r="11863" spans="1:10" x14ac:dyDescent="0.25">
      <c r="A11863" s="2" t="s">
        <v>703</v>
      </c>
      <c r="B11863" s="2">
        <v>398</v>
      </c>
      <c r="C11863" s="2">
        <v>784</v>
      </c>
      <c r="D11863" s="2">
        <v>7.8505561000000001E-2</v>
      </c>
      <c r="E11863" s="2">
        <v>3.2563832000000001E-2</v>
      </c>
      <c r="F11863" s="2">
        <v>7.4127312000000001E-2</v>
      </c>
      <c r="G11863" s="2">
        <v>1.4108207180000001</v>
      </c>
      <c r="H11863" s="2">
        <v>5.9063913000000003E-2</v>
      </c>
      <c r="I11863" s="2" t="s">
        <v>78</v>
      </c>
      <c r="J11863" s="2" t="s">
        <v>78</v>
      </c>
    </row>
    <row r="11864" spans="1:10" x14ac:dyDescent="0.25">
      <c r="A11864" s="2" t="s">
        <v>703</v>
      </c>
      <c r="B11864" s="2">
        <v>420</v>
      </c>
      <c r="C11864" s="2">
        <v>857</v>
      </c>
      <c r="D11864" s="2">
        <v>5.9861471999999999E-2</v>
      </c>
      <c r="E11864" s="2">
        <v>2.9668028999999999E-2</v>
      </c>
      <c r="F11864" s="2">
        <v>2.7807432999999999E-2</v>
      </c>
      <c r="G11864" s="2">
        <v>1.017709752</v>
      </c>
      <c r="H11864" s="2">
        <v>1.152714781</v>
      </c>
      <c r="I11864" s="2" t="s">
        <v>78</v>
      </c>
      <c r="J11864" s="2" t="s">
        <v>78</v>
      </c>
    </row>
    <row r="11865" spans="1:10" x14ac:dyDescent="0.25">
      <c r="A11865" s="2" t="s">
        <v>703</v>
      </c>
      <c r="B11865" s="2">
        <v>507</v>
      </c>
      <c r="C11865" s="2">
        <v>995</v>
      </c>
      <c r="D11865" s="2">
        <v>9.0759448000000006E-2</v>
      </c>
      <c r="E11865" s="2">
        <v>6.0452528999999998E-2</v>
      </c>
      <c r="F11865" s="2">
        <v>6.0185339999999997E-2</v>
      </c>
      <c r="G11865" s="2">
        <v>0.50133417599999996</v>
      </c>
      <c r="H11865" s="2">
        <v>0.50799925800000001</v>
      </c>
      <c r="I11865" s="2" t="s">
        <v>78</v>
      </c>
      <c r="J11865" s="2" t="s">
        <v>78</v>
      </c>
    </row>
    <row r="11866" spans="1:10" x14ac:dyDescent="0.25">
      <c r="A11866" s="2" t="s">
        <v>703</v>
      </c>
      <c r="B11866" s="2">
        <v>522</v>
      </c>
      <c r="C11866" s="2">
        <v>1061</v>
      </c>
      <c r="D11866" s="2">
        <v>8.8244181000000005E-2</v>
      </c>
      <c r="E11866" s="2">
        <v>0.108228369</v>
      </c>
      <c r="F11866" s="2">
        <v>0.312817438</v>
      </c>
      <c r="G11866" s="2">
        <v>-0.184648334</v>
      </c>
      <c r="H11866" s="2">
        <v>-0.71790517399999998</v>
      </c>
      <c r="I11866" s="2" t="s">
        <v>78</v>
      </c>
      <c r="J11866" s="2" t="s">
        <v>78</v>
      </c>
    </row>
    <row r="11867" spans="1:10" x14ac:dyDescent="0.25">
      <c r="A11867" s="2" t="s">
        <v>703</v>
      </c>
      <c r="B11867" s="2">
        <v>537</v>
      </c>
      <c r="C11867" s="2">
        <v>1127</v>
      </c>
      <c r="D11867" s="2">
        <v>6.5316198000000006E-2</v>
      </c>
      <c r="E11867" s="2">
        <v>7.0182735999999996E-2</v>
      </c>
      <c r="F11867" s="2">
        <v>7.3717961999999998E-2</v>
      </c>
      <c r="G11867" s="2">
        <v>-6.9340958999999994E-2</v>
      </c>
      <c r="H11867" s="2">
        <v>-0.11397173100000001</v>
      </c>
      <c r="I11867" s="2" t="s">
        <v>78</v>
      </c>
      <c r="J11867" s="2" t="s">
        <v>78</v>
      </c>
    </row>
    <row r="11868" spans="1:10" x14ac:dyDescent="0.25">
      <c r="A11868" s="2" t="s">
        <v>703</v>
      </c>
      <c r="B11868" s="2">
        <v>620</v>
      </c>
      <c r="C11868" s="2">
        <v>1261</v>
      </c>
      <c r="D11868" s="2">
        <v>2.6618005E-2</v>
      </c>
      <c r="E11868" s="2">
        <v>3.5687167999999998E-2</v>
      </c>
      <c r="F11868" s="2">
        <v>3.1386825E-2</v>
      </c>
      <c r="G11868" s="2">
        <v>-0.25412952100000002</v>
      </c>
      <c r="H11868" s="2">
        <v>-0.15193699199999999</v>
      </c>
      <c r="I11868" s="2" t="s">
        <v>78</v>
      </c>
      <c r="J11868" s="2" t="s">
        <v>78</v>
      </c>
    </row>
    <row r="11869" spans="1:10" x14ac:dyDescent="0.25">
      <c r="A11869" s="2" t="s">
        <v>703</v>
      </c>
      <c r="B11869" s="2">
        <v>634</v>
      </c>
      <c r="C11869" s="2">
        <v>1326</v>
      </c>
      <c r="D11869" s="2">
        <v>0.102191592</v>
      </c>
      <c r="E11869" s="2">
        <v>3.8508563000000003E-2</v>
      </c>
      <c r="F11869" s="2">
        <v>3.6327931000000001E-2</v>
      </c>
      <c r="G11869" s="2">
        <v>1.65373685</v>
      </c>
      <c r="H11869" s="2">
        <v>1.8130308850000001</v>
      </c>
      <c r="I11869" s="2" t="s">
        <v>78</v>
      </c>
      <c r="J11869" s="2" t="s">
        <v>78</v>
      </c>
    </row>
    <row r="11870" spans="1:10" x14ac:dyDescent="0.25">
      <c r="A11870" s="2" t="s">
        <v>703</v>
      </c>
      <c r="B11870" s="2">
        <v>651</v>
      </c>
      <c r="C11870" s="2">
        <v>1394</v>
      </c>
      <c r="D11870" s="2">
        <v>4.9286840999999998E-2</v>
      </c>
      <c r="E11870" s="2">
        <v>3.1550229999999999E-2</v>
      </c>
      <c r="F11870" s="2">
        <v>4.3691018999999998E-2</v>
      </c>
      <c r="G11870" s="2">
        <v>0.56217055900000001</v>
      </c>
      <c r="H11870" s="2">
        <v>0.12807717199999999</v>
      </c>
      <c r="I11870" s="2" t="s">
        <v>78</v>
      </c>
      <c r="J11870" s="2" t="s">
        <v>78</v>
      </c>
    </row>
    <row r="11871" spans="1:10" x14ac:dyDescent="0.25">
      <c r="A11871" s="2" t="s">
        <v>703</v>
      </c>
      <c r="B11871" s="2">
        <v>669</v>
      </c>
      <c r="C11871" s="2">
        <v>1463</v>
      </c>
      <c r="D11871" s="2">
        <v>3.3542741000000001E-2</v>
      </c>
      <c r="E11871" s="2">
        <v>5.1583301999999998E-2</v>
      </c>
      <c r="F11871" s="2">
        <v>2.7653943E-2</v>
      </c>
      <c r="G11871" s="2">
        <v>-0.349736463</v>
      </c>
      <c r="H11871" s="2">
        <v>0.212946054</v>
      </c>
      <c r="I11871" s="2" t="s">
        <v>78</v>
      </c>
      <c r="J11871" s="2" t="s">
        <v>78</v>
      </c>
    </row>
    <row r="11872" spans="1:10" x14ac:dyDescent="0.25">
      <c r="A11872" s="2" t="s">
        <v>703</v>
      </c>
      <c r="B11872" s="2">
        <v>694</v>
      </c>
      <c r="C11872" s="2">
        <v>1539</v>
      </c>
      <c r="D11872" s="2">
        <v>4.9087113000000002E-2</v>
      </c>
      <c r="E11872" s="2">
        <v>4.1883101999999998E-2</v>
      </c>
      <c r="F11872" s="2">
        <v>4.4316962000000001E-2</v>
      </c>
      <c r="G11872" s="2">
        <v>0.172002817</v>
      </c>
      <c r="H11872" s="2">
        <v>0.107637133</v>
      </c>
      <c r="I11872" s="2" t="s">
        <v>78</v>
      </c>
      <c r="J11872" s="2" t="s">
        <v>78</v>
      </c>
    </row>
    <row r="11873" spans="1:10" x14ac:dyDescent="0.25">
      <c r="A11873" s="2" t="s">
        <v>703</v>
      </c>
      <c r="B11873" s="2">
        <v>781</v>
      </c>
      <c r="C11873" s="2">
        <v>1677</v>
      </c>
      <c r="D11873" s="2">
        <v>5.1895489000000003E-2</v>
      </c>
      <c r="E11873" s="2">
        <v>7.7230866999999995E-2</v>
      </c>
      <c r="F11873" s="2">
        <v>6.5925874999999995E-2</v>
      </c>
      <c r="G11873" s="2">
        <v>-0.32804730999999998</v>
      </c>
      <c r="H11873" s="2">
        <v>-0.21282063400000001</v>
      </c>
      <c r="I11873" s="2" t="s">
        <v>78</v>
      </c>
      <c r="J11873" s="2" t="s">
        <v>78</v>
      </c>
    </row>
    <row r="11874" spans="1:10" x14ac:dyDescent="0.25">
      <c r="A11874" s="2" t="s">
        <v>703</v>
      </c>
      <c r="B11874" s="2">
        <v>793</v>
      </c>
      <c r="C11874" s="2">
        <v>1740</v>
      </c>
      <c r="D11874" s="2">
        <v>0.158120232</v>
      </c>
      <c r="E11874" s="2">
        <v>0.179342064</v>
      </c>
      <c r="F11874" s="2">
        <v>5.4323774999999998E-2</v>
      </c>
      <c r="G11874" s="2">
        <v>-0.118331589</v>
      </c>
      <c r="H11874" s="2">
        <v>1.9107003549999999</v>
      </c>
      <c r="I11874" s="2" t="s">
        <v>78</v>
      </c>
      <c r="J11874" s="2" t="s">
        <v>78</v>
      </c>
    </row>
    <row r="11875" spans="1:10" x14ac:dyDescent="0.25">
      <c r="A11875" s="2" t="s">
        <v>703</v>
      </c>
      <c r="B11875" s="2">
        <v>819</v>
      </c>
      <c r="C11875" s="2">
        <v>1817</v>
      </c>
      <c r="D11875" s="2">
        <v>4.6434636000000001E-2</v>
      </c>
      <c r="E11875" s="2">
        <v>4.9785832000000002E-2</v>
      </c>
      <c r="F11875" s="2">
        <v>4.9765244E-2</v>
      </c>
      <c r="G11875" s="2">
        <v>-6.7312240999999995E-2</v>
      </c>
      <c r="H11875" s="2">
        <v>-6.6926393000000001E-2</v>
      </c>
      <c r="I11875" s="2" t="s">
        <v>78</v>
      </c>
      <c r="J11875" s="2" t="s">
        <v>78</v>
      </c>
    </row>
    <row r="11876" spans="1:10" x14ac:dyDescent="0.25">
      <c r="A11876" s="2" t="s">
        <v>703</v>
      </c>
      <c r="B11876" s="2">
        <v>840</v>
      </c>
      <c r="C11876" s="2">
        <v>1889</v>
      </c>
      <c r="D11876" s="2">
        <v>0.11983668</v>
      </c>
      <c r="E11876" s="2">
        <v>5.2087288000000002E-2</v>
      </c>
      <c r="F11876" s="2">
        <v>5.049783E-2</v>
      </c>
      <c r="G11876" s="2">
        <v>1.3006895549999999</v>
      </c>
      <c r="H11876" s="2">
        <v>1.3731055240000001</v>
      </c>
      <c r="I11876" s="2" t="s">
        <v>78</v>
      </c>
      <c r="J11876" s="2" t="s">
        <v>78</v>
      </c>
    </row>
    <row r="11877" spans="1:10" x14ac:dyDescent="0.25">
      <c r="A11877" s="2" t="s">
        <v>703</v>
      </c>
      <c r="B11877" s="2">
        <v>876</v>
      </c>
      <c r="C11877" s="2">
        <v>1976</v>
      </c>
      <c r="D11877" s="2">
        <v>0.326088341</v>
      </c>
      <c r="E11877" s="2">
        <v>3.7034272999999999E-2</v>
      </c>
      <c r="F11877" s="2">
        <v>2.5012452000000001E-2</v>
      </c>
      <c r="G11877" s="2">
        <v>7.8050422880000001</v>
      </c>
      <c r="H11877" s="2">
        <v>12.037040380000001</v>
      </c>
      <c r="I11877" s="2" t="s">
        <v>78</v>
      </c>
      <c r="J11877" s="2" t="s">
        <v>78</v>
      </c>
    </row>
    <row r="11878" spans="1:10" x14ac:dyDescent="0.25">
      <c r="A11878" s="2" t="s">
        <v>703</v>
      </c>
      <c r="B11878" s="2">
        <v>953</v>
      </c>
      <c r="C11878" s="2">
        <v>2104</v>
      </c>
      <c r="D11878" s="2">
        <v>7.9038386000000002E-2</v>
      </c>
      <c r="E11878" s="2">
        <v>2.9926357000000001E-2</v>
      </c>
      <c r="F11878" s="2">
        <v>3.2741789E-2</v>
      </c>
      <c r="G11878" s="2">
        <v>1.641096136</v>
      </c>
      <c r="H11878" s="2">
        <v>1.4139910769999999</v>
      </c>
      <c r="I11878" s="2" t="s">
        <v>78</v>
      </c>
      <c r="J11878" s="2" t="s">
        <v>78</v>
      </c>
    </row>
    <row r="11879" spans="1:10" x14ac:dyDescent="0.25">
      <c r="A11879" s="2" t="s">
        <v>703</v>
      </c>
      <c r="B11879" s="2">
        <v>966</v>
      </c>
      <c r="C11879" s="2">
        <v>2168</v>
      </c>
      <c r="D11879" s="2">
        <v>0.11368598000000001</v>
      </c>
      <c r="E11879" s="2">
        <v>0.259185952</v>
      </c>
      <c r="F11879" s="2">
        <v>0.183967253</v>
      </c>
      <c r="G11879" s="2">
        <v>-0.56137291</v>
      </c>
      <c r="H11879" s="2">
        <v>-0.382031432</v>
      </c>
      <c r="I11879" s="2" t="s">
        <v>78</v>
      </c>
      <c r="J11879" s="2" t="s">
        <v>78</v>
      </c>
    </row>
    <row r="11880" spans="1:10" x14ac:dyDescent="0.25">
      <c r="A11880" s="2" t="s">
        <v>703</v>
      </c>
      <c r="B11880" s="2">
        <v>1012</v>
      </c>
      <c r="C11880" s="2">
        <v>2265</v>
      </c>
      <c r="D11880" s="2">
        <v>0.25148689800000001</v>
      </c>
      <c r="E11880" s="2">
        <v>0.20341587999999999</v>
      </c>
      <c r="F11880" s="2">
        <v>0.20187281700000001</v>
      </c>
      <c r="G11880" s="2">
        <v>0.23631890899999999</v>
      </c>
      <c r="H11880" s="2">
        <v>0.24576900600000001</v>
      </c>
      <c r="I11880" s="2" t="s">
        <v>78</v>
      </c>
      <c r="J11880" s="2" t="s">
        <v>78</v>
      </c>
    </row>
    <row r="11881" spans="1:10" x14ac:dyDescent="0.25">
      <c r="A11881" s="2" t="s">
        <v>703</v>
      </c>
      <c r="B11881" s="2">
        <v>1097</v>
      </c>
      <c r="C11881" s="2">
        <v>2401</v>
      </c>
      <c r="D11881" s="2">
        <v>0.119667726</v>
      </c>
      <c r="E11881" s="2">
        <v>5.3212361999999999E-2</v>
      </c>
      <c r="F11881" s="2">
        <v>8.3698657999999995E-2</v>
      </c>
      <c r="G11881" s="2">
        <v>1.248870793</v>
      </c>
      <c r="H11881" s="2">
        <v>0.42974486499999998</v>
      </c>
      <c r="I11881" s="2" t="s">
        <v>78</v>
      </c>
      <c r="J11881" s="2" t="s">
        <v>78</v>
      </c>
    </row>
    <row r="11882" spans="1:10" x14ac:dyDescent="0.25">
      <c r="A11882" s="2" t="s">
        <v>703</v>
      </c>
      <c r="B11882" s="2">
        <v>1201</v>
      </c>
      <c r="C11882" s="2">
        <v>2556</v>
      </c>
      <c r="D11882" s="2">
        <v>0.272944627</v>
      </c>
      <c r="E11882" s="2">
        <v>0.13221602900000001</v>
      </c>
      <c r="F11882" s="2">
        <v>0.20370898300000001</v>
      </c>
      <c r="G11882" s="2">
        <v>1.0643837890000001</v>
      </c>
      <c r="H11882" s="2">
        <v>0.33987526000000001</v>
      </c>
      <c r="I11882" s="2" t="s">
        <v>78</v>
      </c>
      <c r="J11882" s="2" t="s">
        <v>78</v>
      </c>
    </row>
    <row r="11883" spans="1:10" x14ac:dyDescent="0.25">
      <c r="A11883" s="2" t="s">
        <v>703</v>
      </c>
      <c r="B11883" s="2">
        <v>1271</v>
      </c>
      <c r="C11883" s="2">
        <v>2677</v>
      </c>
      <c r="D11883" s="2">
        <v>0.15578594500000001</v>
      </c>
      <c r="E11883" s="2">
        <v>0.138948714</v>
      </c>
      <c r="F11883" s="2">
        <v>0.112591888</v>
      </c>
      <c r="G11883" s="2">
        <v>0.12117586399999999</v>
      </c>
      <c r="H11883" s="2">
        <v>0.38363382299999998</v>
      </c>
      <c r="I11883" s="2" t="s">
        <v>78</v>
      </c>
      <c r="J11883" s="2" t="s">
        <v>78</v>
      </c>
    </row>
    <row r="11884" spans="1:10" x14ac:dyDescent="0.25">
      <c r="A11884" s="2" t="s">
        <v>703</v>
      </c>
      <c r="B11884" s="2">
        <v>1357</v>
      </c>
      <c r="C11884" s="2">
        <v>2814</v>
      </c>
      <c r="D11884" s="2">
        <v>4.3079409999999999E-2</v>
      </c>
      <c r="E11884" s="2">
        <v>0.145997615</v>
      </c>
      <c r="F11884" s="2">
        <v>0.15298264</v>
      </c>
      <c r="G11884" s="2">
        <v>-0.70493072499999998</v>
      </c>
      <c r="H11884" s="2">
        <v>-0.71840327500000001</v>
      </c>
      <c r="I11884" s="2" t="s">
        <v>78</v>
      </c>
      <c r="J11884" s="2" t="s">
        <v>78</v>
      </c>
    </row>
    <row r="11885" spans="1:10" x14ac:dyDescent="0.25">
      <c r="A11885" s="2" t="s">
        <v>703</v>
      </c>
      <c r="B11885" s="2">
        <v>1450</v>
      </c>
      <c r="C11885" s="2">
        <v>2958</v>
      </c>
      <c r="D11885" s="2">
        <v>9.1118855999999998E-2</v>
      </c>
      <c r="E11885" s="2">
        <v>8.5553124999999994E-2</v>
      </c>
      <c r="F11885" s="2">
        <v>8.3573389999999997E-2</v>
      </c>
      <c r="G11885" s="2">
        <v>6.5055851999999997E-2</v>
      </c>
      <c r="H11885" s="2">
        <v>9.0285516999999996E-2</v>
      </c>
      <c r="I11885" s="2" t="s">
        <v>78</v>
      </c>
      <c r="J11885" s="2" t="s">
        <v>78</v>
      </c>
    </row>
    <row r="11886" spans="1:10" x14ac:dyDescent="0.25">
      <c r="A11886" s="2" t="s">
        <v>703</v>
      </c>
      <c r="B11886" s="2">
        <v>1460</v>
      </c>
      <c r="C11886" s="2">
        <v>3019</v>
      </c>
      <c r="D11886" s="2">
        <v>0.130030494</v>
      </c>
      <c r="E11886" s="2">
        <v>0.15624020799999999</v>
      </c>
      <c r="F11886" s="2">
        <v>0.10635836899999999</v>
      </c>
      <c r="G11886" s="2">
        <v>-0.16775268400000001</v>
      </c>
      <c r="H11886" s="2">
        <v>0.222569461</v>
      </c>
      <c r="I11886" s="2" t="s">
        <v>78</v>
      </c>
      <c r="J11886" s="2" t="s">
        <v>78</v>
      </c>
    </row>
    <row r="11887" spans="1:10" x14ac:dyDescent="0.25">
      <c r="A11887" s="2" t="s">
        <v>703</v>
      </c>
      <c r="B11887" s="2">
        <v>1520</v>
      </c>
      <c r="C11887" s="2">
        <v>3130</v>
      </c>
      <c r="D11887" s="2">
        <v>3.7527937999999997E-2</v>
      </c>
      <c r="E11887" s="2">
        <v>4.5304508E-2</v>
      </c>
      <c r="F11887" s="2">
        <v>5.2633614000000002E-2</v>
      </c>
      <c r="G11887" s="2">
        <v>-0.17165112900000001</v>
      </c>
      <c r="H11887" s="2">
        <v>-0.286996745</v>
      </c>
      <c r="I11887" s="2" t="s">
        <v>78</v>
      </c>
      <c r="J11887" s="2" t="s">
        <v>78</v>
      </c>
    </row>
    <row r="11888" spans="1:10" x14ac:dyDescent="0.25">
      <c r="A11888" s="2" t="s">
        <v>703</v>
      </c>
      <c r="B11888" s="2">
        <v>1620</v>
      </c>
      <c r="C11888" s="2">
        <v>3281</v>
      </c>
      <c r="D11888" s="2">
        <v>3.1164898999999999E-2</v>
      </c>
      <c r="E11888" s="2">
        <v>0.14332921600000001</v>
      </c>
      <c r="F11888" s="2">
        <v>0.11991196699999999</v>
      </c>
      <c r="G11888" s="2">
        <v>-0.78256422299999995</v>
      </c>
      <c r="H11888" s="2">
        <v>-0.74010184099999998</v>
      </c>
      <c r="I11888" s="2" t="s">
        <v>78</v>
      </c>
      <c r="J11888" s="2" t="s">
        <v>78</v>
      </c>
    </row>
    <row r="11889" spans="1:10" x14ac:dyDescent="0.25">
      <c r="A11889" s="2" t="s">
        <v>703</v>
      </c>
      <c r="B11889" s="2">
        <v>1711</v>
      </c>
      <c r="C11889" s="2">
        <v>3423</v>
      </c>
      <c r="D11889" s="2">
        <v>0.196159531</v>
      </c>
      <c r="E11889" s="2">
        <v>3.6616883000000003E-2</v>
      </c>
      <c r="F11889" s="2">
        <v>3.9070609999999999E-2</v>
      </c>
      <c r="G11889" s="2">
        <v>4.3570788499999997</v>
      </c>
      <c r="H11889" s="2">
        <v>4.0206416389999999</v>
      </c>
      <c r="I11889" s="2" t="s">
        <v>78</v>
      </c>
      <c r="J11889" s="2" t="s">
        <v>78</v>
      </c>
    </row>
    <row r="11890" spans="1:10" x14ac:dyDescent="0.25">
      <c r="A11890" s="2" t="s">
        <v>703</v>
      </c>
      <c r="B11890" s="2">
        <v>1828</v>
      </c>
      <c r="C11890" s="2">
        <v>3591</v>
      </c>
      <c r="D11890" s="2">
        <v>0.72546596200000002</v>
      </c>
      <c r="E11890" s="2">
        <v>0.1638742</v>
      </c>
      <c r="F11890" s="2">
        <v>0.16674077900000001</v>
      </c>
      <c r="G11890" s="2">
        <v>3.426968746</v>
      </c>
      <c r="H11890" s="2">
        <v>3.3508610719999998</v>
      </c>
      <c r="I11890" s="2" t="s">
        <v>78</v>
      </c>
      <c r="J11890" s="2" t="s">
        <v>78</v>
      </c>
    </row>
    <row r="11891" spans="1:10" x14ac:dyDescent="0.25">
      <c r="A11891" s="2" t="s">
        <v>704</v>
      </c>
      <c r="B11891" s="2">
        <v>14</v>
      </c>
      <c r="C11891" s="2">
        <v>93</v>
      </c>
      <c r="D11891" s="2">
        <v>0.82615371299999996</v>
      </c>
      <c r="E11891" s="2">
        <v>0.71530026999999996</v>
      </c>
      <c r="F11891" s="2">
        <v>0.71531351200000004</v>
      </c>
      <c r="G11891" s="2">
        <v>0.154974696</v>
      </c>
      <c r="H11891" s="2">
        <v>0.15495331600000001</v>
      </c>
      <c r="I11891" s="2" t="s">
        <v>75</v>
      </c>
      <c r="J11891" s="2" t="s">
        <v>75</v>
      </c>
    </row>
    <row r="11892" spans="1:10" x14ac:dyDescent="0.25">
      <c r="A11892" s="2" t="s">
        <v>704</v>
      </c>
      <c r="B11892" s="2">
        <v>148</v>
      </c>
      <c r="C11892" s="2">
        <v>250</v>
      </c>
      <c r="D11892" s="2">
        <v>5.6723397000000002E-2</v>
      </c>
      <c r="E11892" s="2">
        <v>4.9230086999999999E-2</v>
      </c>
      <c r="F11892" s="2">
        <v>6.041494E-2</v>
      </c>
      <c r="G11892" s="2">
        <v>0.15220996000000001</v>
      </c>
      <c r="H11892" s="2">
        <v>-6.1103143999999998E-2</v>
      </c>
      <c r="I11892" s="2" t="s">
        <v>75</v>
      </c>
      <c r="J11892" s="2" t="s">
        <v>75</v>
      </c>
    </row>
    <row r="11893" spans="1:10" x14ac:dyDescent="0.25">
      <c r="A11893" s="2" t="s">
        <v>704</v>
      </c>
      <c r="B11893" s="2">
        <v>194</v>
      </c>
      <c r="C11893" s="2">
        <v>319</v>
      </c>
      <c r="D11893" s="2">
        <v>8.1225126999999994E-2</v>
      </c>
      <c r="E11893" s="2">
        <v>0.15399571100000001</v>
      </c>
      <c r="F11893" s="2">
        <v>0.19617125399999999</v>
      </c>
      <c r="G11893" s="2">
        <v>-0.47254941900000003</v>
      </c>
      <c r="H11893" s="2">
        <v>-0.58594786200000004</v>
      </c>
      <c r="I11893" s="2" t="s">
        <v>75</v>
      </c>
      <c r="J11893" s="2" t="s">
        <v>75</v>
      </c>
    </row>
    <row r="11894" spans="1:10" x14ac:dyDescent="0.25">
      <c r="A11894" s="2" t="s">
        <v>704</v>
      </c>
      <c r="B11894" s="2">
        <v>259</v>
      </c>
      <c r="C11894" s="2">
        <v>407</v>
      </c>
      <c r="D11894" s="2">
        <v>6.6581801999999995E-2</v>
      </c>
      <c r="E11894" s="2">
        <v>5.1057937999999997E-2</v>
      </c>
      <c r="F11894" s="2">
        <v>4.5779251999999999E-2</v>
      </c>
      <c r="G11894" s="2">
        <v>0.30404409700000001</v>
      </c>
      <c r="H11894" s="2">
        <v>0.454410013</v>
      </c>
      <c r="I11894" s="2" t="s">
        <v>75</v>
      </c>
      <c r="J11894" s="2" t="s">
        <v>75</v>
      </c>
    </row>
    <row r="11895" spans="1:10" x14ac:dyDescent="0.25">
      <c r="A11895" s="2" t="s">
        <v>704</v>
      </c>
      <c r="B11895" s="2">
        <v>305</v>
      </c>
      <c r="C11895" s="2">
        <v>476</v>
      </c>
      <c r="D11895" s="2">
        <v>0.17720564499999999</v>
      </c>
      <c r="E11895" s="2">
        <v>0.26645094499999999</v>
      </c>
      <c r="F11895" s="2">
        <v>0.30282205299999998</v>
      </c>
      <c r="G11895" s="2">
        <v>-0.334940827</v>
      </c>
      <c r="H11895" s="2">
        <v>-0.41481921900000002</v>
      </c>
      <c r="I11895" s="2" t="s">
        <v>75</v>
      </c>
      <c r="J11895" s="2" t="s">
        <v>75</v>
      </c>
    </row>
    <row r="11896" spans="1:10" x14ac:dyDescent="0.25">
      <c r="A11896" s="2" t="s">
        <v>704</v>
      </c>
      <c r="B11896" s="2">
        <v>361</v>
      </c>
      <c r="C11896" s="2">
        <v>555</v>
      </c>
      <c r="D11896" s="2">
        <v>5.0422250000000002E-2</v>
      </c>
      <c r="E11896" s="2">
        <v>2.0917887E-2</v>
      </c>
      <c r="F11896" s="2">
        <v>1.9941222000000002E-2</v>
      </c>
      <c r="G11896" s="2">
        <v>1.410484858</v>
      </c>
      <c r="H11896" s="2">
        <v>1.5285435949999999</v>
      </c>
      <c r="I11896" s="2" t="s">
        <v>75</v>
      </c>
      <c r="J11896" s="2" t="s">
        <v>75</v>
      </c>
    </row>
    <row r="11897" spans="1:10" x14ac:dyDescent="0.25">
      <c r="A11897" s="2" t="s">
        <v>704</v>
      </c>
      <c r="B11897" s="2">
        <v>405</v>
      </c>
      <c r="C11897" s="2">
        <v>622</v>
      </c>
      <c r="D11897" s="2">
        <v>0.109213318</v>
      </c>
      <c r="E11897" s="2">
        <v>0.17505317200000001</v>
      </c>
      <c r="F11897" s="2">
        <v>0.20797339400000001</v>
      </c>
      <c r="G11897" s="2">
        <v>-0.37611345800000001</v>
      </c>
      <c r="H11897" s="2">
        <v>-0.47486879799999998</v>
      </c>
      <c r="I11897" s="2" t="s">
        <v>75</v>
      </c>
      <c r="J11897" s="2" t="s">
        <v>75</v>
      </c>
    </row>
    <row r="11898" spans="1:10" x14ac:dyDescent="0.25">
      <c r="A11898" s="2" t="s">
        <v>704</v>
      </c>
      <c r="B11898" s="2">
        <v>469</v>
      </c>
      <c r="C11898" s="2">
        <v>709</v>
      </c>
      <c r="D11898" s="2">
        <v>7.4710188999999996E-2</v>
      </c>
      <c r="E11898" s="2">
        <v>5.5180198999999999E-2</v>
      </c>
      <c r="F11898" s="2">
        <v>5.8484633000000001E-2</v>
      </c>
      <c r="G11898" s="2">
        <v>0.35393110999999999</v>
      </c>
      <c r="H11898" s="2">
        <v>0.27743279399999998</v>
      </c>
      <c r="I11898" s="2" t="s">
        <v>75</v>
      </c>
      <c r="J11898" s="2" t="s">
        <v>75</v>
      </c>
    </row>
    <row r="11899" spans="1:10" x14ac:dyDescent="0.25">
      <c r="A11899" s="2" t="s">
        <v>704</v>
      </c>
      <c r="B11899" s="2">
        <v>511</v>
      </c>
      <c r="C11899" s="2">
        <v>774</v>
      </c>
      <c r="D11899" s="2">
        <v>0.16089959600000001</v>
      </c>
      <c r="E11899" s="2">
        <v>0.25826444399999998</v>
      </c>
      <c r="F11899" s="2">
        <v>0.2153747</v>
      </c>
      <c r="G11899" s="2">
        <v>-0.37699671699999998</v>
      </c>
      <c r="H11899" s="2">
        <v>-0.25293176899999997</v>
      </c>
      <c r="I11899" s="2" t="s">
        <v>75</v>
      </c>
      <c r="J11899" s="2" t="s">
        <v>75</v>
      </c>
    </row>
    <row r="11900" spans="1:10" x14ac:dyDescent="0.25">
      <c r="A11900" s="2" t="s">
        <v>704</v>
      </c>
      <c r="B11900" s="2">
        <v>574</v>
      </c>
      <c r="C11900" s="2">
        <v>860</v>
      </c>
      <c r="D11900" s="2">
        <v>5.5541548000000003E-2</v>
      </c>
      <c r="E11900" s="2">
        <v>2.6062496000000001E-2</v>
      </c>
      <c r="F11900" s="2">
        <v>2.8067878000000001E-2</v>
      </c>
      <c r="G11900" s="2">
        <v>1.1310908900000001</v>
      </c>
      <c r="H11900" s="2">
        <v>0.97882960900000004</v>
      </c>
      <c r="I11900" s="2" t="s">
        <v>75</v>
      </c>
      <c r="J11900" s="2" t="s">
        <v>75</v>
      </c>
    </row>
    <row r="11901" spans="1:10" x14ac:dyDescent="0.25">
      <c r="A11901" s="2" t="s">
        <v>704</v>
      </c>
      <c r="B11901" s="2">
        <v>617</v>
      </c>
      <c r="C11901" s="2">
        <v>926</v>
      </c>
      <c r="D11901" s="2">
        <v>0.101206641</v>
      </c>
      <c r="E11901" s="2">
        <v>0.15645530799999999</v>
      </c>
      <c r="F11901" s="2">
        <v>0.116979281</v>
      </c>
      <c r="G11901" s="2">
        <v>-0.353127474</v>
      </c>
      <c r="H11901" s="2">
        <v>-0.13483277199999999</v>
      </c>
      <c r="I11901" s="2" t="s">
        <v>75</v>
      </c>
      <c r="J11901" s="2" t="s">
        <v>75</v>
      </c>
    </row>
    <row r="11902" spans="1:10" x14ac:dyDescent="0.25">
      <c r="A11902" s="2" t="s">
        <v>704</v>
      </c>
      <c r="B11902" s="2">
        <v>673</v>
      </c>
      <c r="C11902" s="2">
        <v>1005</v>
      </c>
      <c r="D11902" s="2">
        <v>4.7792504E-2</v>
      </c>
      <c r="E11902" s="2">
        <v>2.9886970999999998E-2</v>
      </c>
      <c r="F11902" s="2">
        <v>3.2265053000000002E-2</v>
      </c>
      <c r="G11902" s="2">
        <v>0.59910829799999998</v>
      </c>
      <c r="H11902" s="2">
        <v>0.48124671200000002</v>
      </c>
      <c r="I11902" s="2" t="s">
        <v>75</v>
      </c>
      <c r="J11902" s="2" t="s">
        <v>75</v>
      </c>
    </row>
    <row r="11903" spans="1:10" x14ac:dyDescent="0.25">
      <c r="A11903" s="2" t="s">
        <v>704</v>
      </c>
      <c r="B11903" s="2">
        <v>714</v>
      </c>
      <c r="C11903" s="2">
        <v>1069</v>
      </c>
      <c r="D11903" s="2">
        <v>0.14026290899999999</v>
      </c>
      <c r="E11903" s="2">
        <v>0.23224813499999999</v>
      </c>
      <c r="F11903" s="2">
        <v>0.213029675</v>
      </c>
      <c r="G11903" s="2">
        <v>-0.39606443200000002</v>
      </c>
      <c r="H11903" s="2">
        <v>-0.341580418</v>
      </c>
      <c r="I11903" s="2" t="s">
        <v>75</v>
      </c>
      <c r="J11903" s="2" t="s">
        <v>75</v>
      </c>
    </row>
    <row r="11904" spans="1:10" x14ac:dyDescent="0.25">
      <c r="A11904" s="2" t="s">
        <v>704</v>
      </c>
      <c r="B11904" s="2">
        <v>770</v>
      </c>
      <c r="C11904" s="2">
        <v>1148</v>
      </c>
      <c r="D11904" s="2">
        <v>5.8444118000000003E-2</v>
      </c>
      <c r="E11904" s="2">
        <v>4.1717439000000002E-2</v>
      </c>
      <c r="F11904" s="2">
        <v>3.8641948000000002E-2</v>
      </c>
      <c r="G11904" s="2">
        <v>0.40095173099999998</v>
      </c>
      <c r="H11904" s="2">
        <v>0.51245268300000002</v>
      </c>
      <c r="I11904" s="2" t="s">
        <v>75</v>
      </c>
      <c r="J11904" s="2" t="s">
        <v>75</v>
      </c>
    </row>
    <row r="11905" spans="1:10" x14ac:dyDescent="0.25">
      <c r="A11905" s="2" t="s">
        <v>704</v>
      </c>
      <c r="B11905" s="2">
        <v>821</v>
      </c>
      <c r="C11905" s="2">
        <v>1222</v>
      </c>
      <c r="D11905" s="2">
        <v>8.3869553999999999E-2</v>
      </c>
      <c r="E11905" s="2">
        <v>0.107874944</v>
      </c>
      <c r="F11905" s="2">
        <v>0.11959413000000001</v>
      </c>
      <c r="G11905" s="2">
        <v>-0.222529801</v>
      </c>
      <c r="H11905" s="2">
        <v>-0.298715128</v>
      </c>
      <c r="I11905" s="2" t="s">
        <v>75</v>
      </c>
      <c r="J11905" s="2" t="s">
        <v>75</v>
      </c>
    </row>
    <row r="11906" spans="1:10" x14ac:dyDescent="0.25">
      <c r="A11906" s="2" t="s">
        <v>704</v>
      </c>
      <c r="B11906" s="2">
        <v>877</v>
      </c>
      <c r="C11906" s="2">
        <v>1301</v>
      </c>
      <c r="D11906" s="2">
        <v>7.8174581000000007E-2</v>
      </c>
      <c r="E11906" s="2">
        <v>4.9292787999999997E-2</v>
      </c>
      <c r="F11906" s="2">
        <v>5.2225756999999998E-2</v>
      </c>
      <c r="G11906" s="2">
        <v>0.58592329600000004</v>
      </c>
      <c r="H11906" s="2">
        <v>0.49685874699999999</v>
      </c>
      <c r="I11906" s="2" t="s">
        <v>75</v>
      </c>
      <c r="J11906" s="2" t="s">
        <v>75</v>
      </c>
    </row>
    <row r="11907" spans="1:10" x14ac:dyDescent="0.25">
      <c r="A11907" s="2" t="s">
        <v>704</v>
      </c>
      <c r="B11907" s="2">
        <v>922</v>
      </c>
      <c r="C11907" s="2">
        <v>1369</v>
      </c>
      <c r="D11907" s="2">
        <v>0.17947196900000001</v>
      </c>
      <c r="E11907" s="2">
        <v>0.25947567300000002</v>
      </c>
      <c r="F11907" s="2">
        <v>0.33422668799999999</v>
      </c>
      <c r="G11907" s="2">
        <v>-0.30832834199999998</v>
      </c>
      <c r="H11907" s="2">
        <v>-0.46302322499999998</v>
      </c>
      <c r="I11907" s="2" t="s">
        <v>75</v>
      </c>
      <c r="J11907" s="2" t="s">
        <v>75</v>
      </c>
    </row>
    <row r="11908" spans="1:10" x14ac:dyDescent="0.25">
      <c r="A11908" s="2" t="s">
        <v>704</v>
      </c>
      <c r="B11908" s="2">
        <v>974</v>
      </c>
      <c r="C11908" s="2">
        <v>1444</v>
      </c>
      <c r="D11908" s="2">
        <v>5.8765612000000002E-2</v>
      </c>
      <c r="E11908" s="2">
        <v>2.6668153E-2</v>
      </c>
      <c r="F11908" s="2">
        <v>3.2520672E-2</v>
      </c>
      <c r="G11908" s="2">
        <v>1.2035876539999999</v>
      </c>
      <c r="H11908" s="2">
        <v>0.80702326599999996</v>
      </c>
      <c r="I11908" s="2" t="s">
        <v>75</v>
      </c>
      <c r="J11908" s="2" t="s">
        <v>75</v>
      </c>
    </row>
    <row r="11909" spans="1:10" x14ac:dyDescent="0.25">
      <c r="A11909" s="2" t="s">
        <v>704</v>
      </c>
      <c r="B11909" s="2">
        <v>1023</v>
      </c>
      <c r="C11909" s="2">
        <v>1516</v>
      </c>
      <c r="D11909" s="2">
        <v>0.13937580899999999</v>
      </c>
      <c r="E11909" s="2">
        <v>0.207558082</v>
      </c>
      <c r="F11909" s="2">
        <v>0.16278152400000001</v>
      </c>
      <c r="G11909" s="2">
        <v>-0.32849731500000001</v>
      </c>
      <c r="H11909" s="2">
        <v>-0.14378606299999999</v>
      </c>
      <c r="I11909" s="2" t="s">
        <v>75</v>
      </c>
      <c r="J11909" s="2" t="s">
        <v>75</v>
      </c>
    </row>
    <row r="11910" spans="1:10" x14ac:dyDescent="0.25">
      <c r="A11910" s="2" t="s">
        <v>704</v>
      </c>
      <c r="B11910" s="2">
        <v>1075</v>
      </c>
      <c r="C11910" s="2">
        <v>1591</v>
      </c>
      <c r="D11910" s="2">
        <v>0.112275813</v>
      </c>
      <c r="E11910" s="2">
        <v>4.0801824E-2</v>
      </c>
      <c r="F11910" s="2">
        <v>7.2980176999999993E-2</v>
      </c>
      <c r="G11910" s="2">
        <v>1.751735171</v>
      </c>
      <c r="H11910" s="2">
        <v>0.53844260499999996</v>
      </c>
      <c r="I11910" s="2" t="s">
        <v>75</v>
      </c>
      <c r="J11910" s="2" t="s">
        <v>75</v>
      </c>
    </row>
    <row r="11911" spans="1:10" x14ac:dyDescent="0.25">
      <c r="A11911" s="2" t="s">
        <v>704</v>
      </c>
      <c r="B11911" s="2">
        <v>1119</v>
      </c>
      <c r="C11911" s="2">
        <v>1658</v>
      </c>
      <c r="D11911" s="2">
        <v>0.24416580600000001</v>
      </c>
      <c r="E11911" s="2">
        <v>0.41429743000000002</v>
      </c>
      <c r="F11911" s="2">
        <v>0.374485014</v>
      </c>
      <c r="G11911" s="2">
        <v>-0.410650927</v>
      </c>
      <c r="H11911" s="2">
        <v>-0.347995789</v>
      </c>
      <c r="I11911" s="2" t="s">
        <v>75</v>
      </c>
      <c r="J11911" s="2" t="s">
        <v>75</v>
      </c>
    </row>
    <row r="11912" spans="1:10" x14ac:dyDescent="0.25">
      <c r="A11912" s="2" t="s">
        <v>704</v>
      </c>
      <c r="B11912" s="2">
        <v>1197</v>
      </c>
      <c r="C11912" s="2">
        <v>1759</v>
      </c>
      <c r="D11912" s="2">
        <v>0.74741804499999998</v>
      </c>
      <c r="E11912" s="2">
        <v>0.67030548099999998</v>
      </c>
      <c r="F11912" s="2">
        <v>0.66264733600000003</v>
      </c>
      <c r="G11912" s="2">
        <v>0.115040928</v>
      </c>
      <c r="H11912" s="2">
        <v>0.127927336</v>
      </c>
      <c r="I11912" s="2" t="s">
        <v>75</v>
      </c>
      <c r="J11912" s="2" t="s">
        <v>75</v>
      </c>
    </row>
    <row r="11913" spans="1:10" x14ac:dyDescent="0.25">
      <c r="A11913" s="2" t="s">
        <v>704</v>
      </c>
      <c r="B11913" s="2">
        <v>1280</v>
      </c>
      <c r="C11913" s="2">
        <v>1865</v>
      </c>
      <c r="D11913" s="2">
        <v>0.81265774700000004</v>
      </c>
      <c r="E11913" s="2">
        <v>0.70635829100000003</v>
      </c>
      <c r="F11913" s="2">
        <v>0.70589392399999995</v>
      </c>
      <c r="G11913" s="2">
        <v>0.15048943000000001</v>
      </c>
      <c r="H11913" s="2">
        <v>0.15124626999999999</v>
      </c>
      <c r="I11913" s="2" t="s">
        <v>75</v>
      </c>
      <c r="J11913" s="2" t="s">
        <v>75</v>
      </c>
    </row>
    <row r="11914" spans="1:10" x14ac:dyDescent="0.25">
      <c r="A11914" s="2" t="s">
        <v>705</v>
      </c>
      <c r="B11914" s="2">
        <v>80</v>
      </c>
      <c r="C11914" s="2">
        <v>136</v>
      </c>
      <c r="D11914" s="2">
        <v>6.4713442999999995E-2</v>
      </c>
      <c r="E11914" s="2">
        <v>1.4520920999999999E-2</v>
      </c>
      <c r="F11914" s="2">
        <v>1.4573233E-2</v>
      </c>
      <c r="G11914" s="2">
        <v>3.4565661190000001</v>
      </c>
      <c r="H11914" s="2">
        <v>3.4405686590000002</v>
      </c>
      <c r="I11914" s="2" t="s">
        <v>181</v>
      </c>
      <c r="J11914" s="2" t="s">
        <v>181</v>
      </c>
    </row>
    <row r="11915" spans="1:10" x14ac:dyDescent="0.25">
      <c r="A11915" s="2" t="s">
        <v>705</v>
      </c>
      <c r="B11915" s="2">
        <v>119</v>
      </c>
      <c r="C11915" s="2">
        <v>198</v>
      </c>
      <c r="D11915" s="2">
        <v>6.5476325000000002E-2</v>
      </c>
      <c r="E11915" s="2">
        <v>1.5858549E-2</v>
      </c>
      <c r="F11915" s="2">
        <v>1.6111295000000001E-2</v>
      </c>
      <c r="G11915" s="2">
        <v>3.128771618</v>
      </c>
      <c r="H11915" s="2">
        <v>3.0640013270000002</v>
      </c>
      <c r="I11915" s="2" t="s">
        <v>181</v>
      </c>
      <c r="J11915" s="2" t="s">
        <v>181</v>
      </c>
    </row>
    <row r="11916" spans="1:10" x14ac:dyDescent="0.25">
      <c r="A11916" s="2" t="s">
        <v>705</v>
      </c>
      <c r="B11916" s="2">
        <v>205</v>
      </c>
      <c r="C11916" s="2">
        <v>307</v>
      </c>
      <c r="D11916" s="2">
        <v>6.4348770000000003E-3</v>
      </c>
      <c r="E11916" s="2">
        <v>1.5810977E-2</v>
      </c>
      <c r="F11916" s="2">
        <v>8.8804859999999999E-3</v>
      </c>
      <c r="G11916" s="2">
        <v>-0.59301206200000001</v>
      </c>
      <c r="H11916" s="2">
        <v>-0.27539134399999998</v>
      </c>
      <c r="I11916" s="2" t="s">
        <v>181</v>
      </c>
      <c r="J11916" s="2" t="s">
        <v>181</v>
      </c>
    </row>
    <row r="11917" spans="1:10" x14ac:dyDescent="0.25">
      <c r="A11917" s="2" t="s">
        <v>705</v>
      </c>
      <c r="B11917" s="2">
        <v>250</v>
      </c>
      <c r="C11917" s="2">
        <v>375</v>
      </c>
      <c r="D11917" s="2">
        <v>2.2794770999999998E-2</v>
      </c>
      <c r="E11917" s="2">
        <v>1.4054415000000001E-2</v>
      </c>
      <c r="F11917" s="2">
        <v>8.7462189999999995E-3</v>
      </c>
      <c r="G11917" s="2">
        <v>0.62189395000000003</v>
      </c>
      <c r="H11917" s="2">
        <v>1.6062427420000001</v>
      </c>
      <c r="I11917" s="2" t="s">
        <v>181</v>
      </c>
      <c r="J11917" s="2" t="s">
        <v>181</v>
      </c>
    </row>
    <row r="11918" spans="1:10" x14ac:dyDescent="0.25">
      <c r="A11918" s="2" t="s">
        <v>705</v>
      </c>
      <c r="B11918" s="2">
        <v>286</v>
      </c>
      <c r="C11918" s="2">
        <v>434</v>
      </c>
      <c r="D11918" s="2">
        <v>2.7841489000000001E-2</v>
      </c>
      <c r="E11918" s="2">
        <v>5.5113979999999998E-3</v>
      </c>
      <c r="F11918" s="2">
        <v>6.8108550000000002E-3</v>
      </c>
      <c r="G11918" s="2">
        <v>4.0516202159999999</v>
      </c>
      <c r="H11918" s="2">
        <v>3.0878114729999999</v>
      </c>
      <c r="I11918" s="2" t="s">
        <v>181</v>
      </c>
      <c r="J11918" s="2" t="s">
        <v>181</v>
      </c>
    </row>
    <row r="11919" spans="1:10" x14ac:dyDescent="0.25">
      <c r="A11919" s="2" t="s">
        <v>705</v>
      </c>
      <c r="B11919" s="2">
        <v>345</v>
      </c>
      <c r="C11919" s="2">
        <v>516</v>
      </c>
      <c r="D11919" s="2">
        <v>1.4529092E-2</v>
      </c>
      <c r="E11919" s="2">
        <v>9.5695450000000005E-3</v>
      </c>
      <c r="F11919" s="2">
        <v>4.9369260000000003E-3</v>
      </c>
      <c r="G11919" s="2">
        <v>0.51826361499999996</v>
      </c>
      <c r="H11919" s="2">
        <v>1.942942849</v>
      </c>
      <c r="I11919" s="2" t="s">
        <v>181</v>
      </c>
      <c r="J11919" s="2" t="s">
        <v>181</v>
      </c>
    </row>
    <row r="11920" spans="1:10" x14ac:dyDescent="0.25">
      <c r="A11920" s="2" t="s">
        <v>705</v>
      </c>
      <c r="B11920" s="2">
        <v>413</v>
      </c>
      <c r="C11920" s="2">
        <v>607</v>
      </c>
      <c r="D11920" s="2">
        <v>4.1127572000000001E-2</v>
      </c>
      <c r="E11920" s="2">
        <v>8.925611E-3</v>
      </c>
      <c r="F11920" s="2">
        <v>8.1435210000000008E-3</v>
      </c>
      <c r="G11920" s="2">
        <v>3.6078159420000002</v>
      </c>
      <c r="H11920" s="2">
        <v>4.0503427309999998</v>
      </c>
      <c r="I11920" s="2" t="s">
        <v>181</v>
      </c>
      <c r="J11920" s="2" t="s">
        <v>181</v>
      </c>
    </row>
    <row r="11921" spans="1:10" x14ac:dyDescent="0.25">
      <c r="A11921" s="2" t="s">
        <v>705</v>
      </c>
      <c r="B11921" s="2">
        <v>453</v>
      </c>
      <c r="C11921" s="2">
        <v>670</v>
      </c>
      <c r="D11921" s="2">
        <v>3.0329353E-2</v>
      </c>
      <c r="E11921" s="2">
        <v>2.1302281999999999E-2</v>
      </c>
      <c r="F11921" s="2">
        <v>8.5159299999999997E-3</v>
      </c>
      <c r="G11921" s="2">
        <v>0.423760743</v>
      </c>
      <c r="H11921" s="2">
        <v>2.5614845079999999</v>
      </c>
      <c r="I11921" s="2" t="s">
        <v>181</v>
      </c>
      <c r="J11921" s="2" t="s">
        <v>181</v>
      </c>
    </row>
    <row r="11922" spans="1:10" x14ac:dyDescent="0.25">
      <c r="A11922" s="2" t="s">
        <v>705</v>
      </c>
      <c r="B11922" s="2">
        <v>487</v>
      </c>
      <c r="C11922" s="2">
        <v>727</v>
      </c>
      <c r="D11922" s="2">
        <v>2.1488843000000001E-2</v>
      </c>
      <c r="E11922" s="2">
        <v>1.9474024999999999E-2</v>
      </c>
      <c r="F11922" s="2">
        <v>1.8002199999999999E-2</v>
      </c>
      <c r="G11922" s="2">
        <v>0.103461806</v>
      </c>
      <c r="H11922" s="2">
        <v>0.19367870500000001</v>
      </c>
      <c r="I11922" s="2" t="s">
        <v>181</v>
      </c>
      <c r="J11922" s="2" t="s">
        <v>181</v>
      </c>
    </row>
    <row r="11923" spans="1:10" x14ac:dyDescent="0.25">
      <c r="A11923" s="2" t="s">
        <v>705</v>
      </c>
      <c r="B11923" s="2">
        <v>549</v>
      </c>
      <c r="C11923" s="2">
        <v>812</v>
      </c>
      <c r="D11923" s="2">
        <v>7.9215120000000003E-3</v>
      </c>
      <c r="E11923" s="2">
        <v>7.2037910000000002E-3</v>
      </c>
      <c r="F11923" s="2">
        <v>5.6041870000000001E-3</v>
      </c>
      <c r="G11923" s="2">
        <v>9.9631082999999995E-2</v>
      </c>
      <c r="H11923" s="2">
        <v>0.41349902999999999</v>
      </c>
      <c r="I11923" s="2" t="s">
        <v>181</v>
      </c>
      <c r="J11923" s="2" t="s">
        <v>181</v>
      </c>
    </row>
    <row r="11924" spans="1:10" x14ac:dyDescent="0.25">
      <c r="A11924" s="2" t="s">
        <v>705</v>
      </c>
      <c r="B11924" s="2">
        <v>592</v>
      </c>
      <c r="C11924" s="2">
        <v>878</v>
      </c>
      <c r="D11924" s="2">
        <v>1.7148546000000001E-2</v>
      </c>
      <c r="E11924" s="2">
        <v>1.1676571E-2</v>
      </c>
      <c r="F11924" s="2">
        <v>9.7166079999999998E-3</v>
      </c>
      <c r="G11924" s="2">
        <v>0.46862854999999998</v>
      </c>
      <c r="H11924" s="2">
        <v>0.76486954200000001</v>
      </c>
      <c r="I11924" s="2" t="s">
        <v>181</v>
      </c>
      <c r="J11924" s="2" t="s">
        <v>181</v>
      </c>
    </row>
    <row r="11925" spans="1:10" x14ac:dyDescent="0.25">
      <c r="A11925" s="2" t="s">
        <v>705</v>
      </c>
      <c r="B11925" s="2">
        <v>648</v>
      </c>
      <c r="C11925" s="2">
        <v>957</v>
      </c>
      <c r="D11925" s="2">
        <v>1.9785239999999999E-2</v>
      </c>
      <c r="E11925" s="2">
        <v>1.5768362000000001E-2</v>
      </c>
      <c r="F11925" s="2">
        <v>2.5260607000000001E-2</v>
      </c>
      <c r="G11925" s="2">
        <v>0.254742841</v>
      </c>
      <c r="H11925" s="2">
        <v>-0.216755167</v>
      </c>
      <c r="I11925" s="2" t="s">
        <v>181</v>
      </c>
      <c r="J11925" s="2" t="s">
        <v>181</v>
      </c>
    </row>
    <row r="11926" spans="1:10" x14ac:dyDescent="0.25">
      <c r="A11926" s="2" t="s">
        <v>705</v>
      </c>
      <c r="B11926" s="2">
        <v>718</v>
      </c>
      <c r="C11926" s="2">
        <v>1050</v>
      </c>
      <c r="D11926" s="2">
        <v>3.2328396000000002E-2</v>
      </c>
      <c r="E11926" s="2">
        <v>8.5038059999999992E-3</v>
      </c>
      <c r="F11926" s="2">
        <v>8.1884090000000007E-3</v>
      </c>
      <c r="G11926" s="2">
        <v>2.801638214</v>
      </c>
      <c r="H11926" s="2">
        <v>2.9480679109999999</v>
      </c>
      <c r="I11926" s="2" t="s">
        <v>181</v>
      </c>
      <c r="J11926" s="2" t="s">
        <v>181</v>
      </c>
    </row>
    <row r="11927" spans="1:10" x14ac:dyDescent="0.25">
      <c r="A11927" s="2" t="s">
        <v>705</v>
      </c>
      <c r="B11927" s="2">
        <v>765</v>
      </c>
      <c r="C11927" s="2">
        <v>1120</v>
      </c>
      <c r="D11927" s="2">
        <v>5.7905760000000004E-3</v>
      </c>
      <c r="E11927" s="2">
        <v>3.7381559999999999E-3</v>
      </c>
      <c r="F11927" s="2">
        <v>2.7144119999999998E-3</v>
      </c>
      <c r="G11927" s="2">
        <v>0.54904607699999997</v>
      </c>
      <c r="H11927" s="2">
        <v>1.1332711369999999</v>
      </c>
      <c r="I11927" s="2" t="s">
        <v>181</v>
      </c>
      <c r="J11927" s="2" t="s">
        <v>181</v>
      </c>
    </row>
    <row r="11928" spans="1:10" x14ac:dyDescent="0.25">
      <c r="A11928" s="2" t="s">
        <v>705</v>
      </c>
      <c r="B11928" s="2">
        <v>828</v>
      </c>
      <c r="C11928" s="2">
        <v>1206</v>
      </c>
      <c r="D11928" s="2">
        <v>1.1789053000000001E-2</v>
      </c>
      <c r="E11928" s="2">
        <v>7.2793479999999997E-3</v>
      </c>
      <c r="F11928" s="2">
        <v>1.0279444E-2</v>
      </c>
      <c r="G11928" s="2">
        <v>0.61952042200000002</v>
      </c>
      <c r="H11928" s="2">
        <v>0.14685700099999999</v>
      </c>
      <c r="I11928" s="2" t="s">
        <v>181</v>
      </c>
      <c r="J11928" s="2" t="s">
        <v>181</v>
      </c>
    </row>
    <row r="11929" spans="1:10" x14ac:dyDescent="0.25">
      <c r="A11929" s="2" t="s">
        <v>705</v>
      </c>
      <c r="B11929" s="2">
        <v>866</v>
      </c>
      <c r="C11929" s="2">
        <v>1267</v>
      </c>
      <c r="D11929" s="2">
        <v>7.1587109999999999E-3</v>
      </c>
      <c r="E11929" s="2">
        <v>8.1242220000000004E-3</v>
      </c>
      <c r="F11929" s="2">
        <v>6.3359769999999996E-3</v>
      </c>
      <c r="G11929" s="2">
        <v>-0.11884346799999999</v>
      </c>
      <c r="H11929" s="2">
        <v>0.12985113300000001</v>
      </c>
      <c r="I11929" s="2" t="s">
        <v>181</v>
      </c>
      <c r="J11929" s="2" t="s">
        <v>181</v>
      </c>
    </row>
    <row r="11930" spans="1:10" x14ac:dyDescent="0.25">
      <c r="A11930" s="2" t="s">
        <v>705</v>
      </c>
      <c r="B11930" s="2">
        <v>926</v>
      </c>
      <c r="C11930" s="2">
        <v>1350</v>
      </c>
      <c r="D11930" s="2">
        <v>8.1131320000000003E-3</v>
      </c>
      <c r="E11930" s="2">
        <v>3.0816319999999999E-3</v>
      </c>
      <c r="F11930" s="2">
        <v>3.1220150000000001E-3</v>
      </c>
      <c r="G11930" s="2">
        <v>1.632738542</v>
      </c>
      <c r="H11930" s="2">
        <v>1.5986842530000001</v>
      </c>
      <c r="I11930" s="2" t="s">
        <v>181</v>
      </c>
      <c r="J11930" s="2" t="s">
        <v>181</v>
      </c>
    </row>
    <row r="11931" spans="1:10" x14ac:dyDescent="0.25">
      <c r="A11931" s="2" t="s">
        <v>705</v>
      </c>
      <c r="B11931" s="2">
        <v>977</v>
      </c>
      <c r="C11931" s="2">
        <v>1424</v>
      </c>
      <c r="D11931" s="2">
        <v>7.3163109999999998E-3</v>
      </c>
      <c r="E11931" s="2">
        <v>8.7175399999999993E-3</v>
      </c>
      <c r="F11931" s="2">
        <v>3.2038499999999998E-3</v>
      </c>
      <c r="G11931" s="2">
        <v>-0.160736772</v>
      </c>
      <c r="H11931" s="2">
        <v>1.2835993000000001</v>
      </c>
      <c r="I11931" s="2" t="s">
        <v>181</v>
      </c>
      <c r="J11931" s="2" t="s">
        <v>181</v>
      </c>
    </row>
    <row r="11932" spans="1:10" x14ac:dyDescent="0.25">
      <c r="A11932" s="2" t="s">
        <v>705</v>
      </c>
      <c r="B11932" s="2">
        <v>1015</v>
      </c>
      <c r="C11932" s="2">
        <v>1485</v>
      </c>
      <c r="D11932" s="2">
        <v>4.3877020000000003E-3</v>
      </c>
      <c r="E11932" s="2">
        <v>2.5236049999999999E-3</v>
      </c>
      <c r="F11932" s="2">
        <v>2.4428000000000002E-3</v>
      </c>
      <c r="G11932" s="2">
        <v>0.73866410000000005</v>
      </c>
      <c r="H11932" s="2">
        <v>0.796177621</v>
      </c>
      <c r="I11932" s="2" t="s">
        <v>181</v>
      </c>
      <c r="J11932" s="2" t="s">
        <v>181</v>
      </c>
    </row>
    <row r="11933" spans="1:10" x14ac:dyDescent="0.25">
      <c r="A11933" s="2" t="s">
        <v>705</v>
      </c>
      <c r="B11933" s="2">
        <v>1074</v>
      </c>
      <c r="C11933" s="2">
        <v>1567</v>
      </c>
      <c r="D11933" s="2">
        <v>1.0379812E-2</v>
      </c>
      <c r="E11933" s="2">
        <v>1.2698668999999999E-2</v>
      </c>
      <c r="F11933" s="2">
        <v>9.4770480000000001E-3</v>
      </c>
      <c r="G11933" s="2">
        <v>-0.18260628400000001</v>
      </c>
      <c r="H11933" s="2">
        <v>9.5257885E-2</v>
      </c>
      <c r="I11933" s="2" t="s">
        <v>181</v>
      </c>
      <c r="J11933" s="2" t="s">
        <v>181</v>
      </c>
    </row>
    <row r="11934" spans="1:10" x14ac:dyDescent="0.25">
      <c r="A11934" s="2" t="s">
        <v>705</v>
      </c>
      <c r="B11934" s="2">
        <v>1137</v>
      </c>
      <c r="C11934" s="2">
        <v>1653</v>
      </c>
      <c r="D11934" s="2">
        <v>5.8646810000000001E-3</v>
      </c>
      <c r="E11934" s="2">
        <v>6.5451950000000002E-3</v>
      </c>
      <c r="F11934" s="2">
        <v>3.0024460000000002E-3</v>
      </c>
      <c r="G11934" s="2">
        <v>-0.103971566</v>
      </c>
      <c r="H11934" s="2">
        <v>0.95330106400000003</v>
      </c>
      <c r="I11934" s="2" t="s">
        <v>181</v>
      </c>
      <c r="J11934" s="2" t="s">
        <v>181</v>
      </c>
    </row>
    <row r="11935" spans="1:10" x14ac:dyDescent="0.25">
      <c r="A11935" s="2" t="s">
        <v>705</v>
      </c>
      <c r="B11935" s="2">
        <v>1188</v>
      </c>
      <c r="C11935" s="2">
        <v>1727</v>
      </c>
      <c r="D11935" s="2">
        <v>9.3720379999999992E-3</v>
      </c>
      <c r="E11935" s="2">
        <v>7.0696129999999998E-3</v>
      </c>
      <c r="F11935" s="2">
        <v>3.5499669999999998E-3</v>
      </c>
      <c r="G11935" s="2">
        <v>0.32567908499999998</v>
      </c>
      <c r="H11935" s="2">
        <v>1.640035285</v>
      </c>
      <c r="I11935" s="2" t="s">
        <v>181</v>
      </c>
      <c r="J11935" s="2" t="s">
        <v>181</v>
      </c>
    </row>
    <row r="11936" spans="1:10" x14ac:dyDescent="0.25">
      <c r="A11936" s="2" t="s">
        <v>705</v>
      </c>
      <c r="B11936" s="2">
        <v>1230</v>
      </c>
      <c r="C11936" s="2">
        <v>1792</v>
      </c>
      <c r="D11936" s="2">
        <v>4.9549720000000002E-3</v>
      </c>
      <c r="E11936" s="2">
        <v>2.3201060000000002E-3</v>
      </c>
      <c r="F11936" s="2">
        <v>8.8535790000000003E-3</v>
      </c>
      <c r="G11936" s="2">
        <v>1.1356663360000001</v>
      </c>
      <c r="H11936" s="2">
        <v>-0.44034242299999998</v>
      </c>
      <c r="I11936" s="2" t="s">
        <v>181</v>
      </c>
      <c r="J11936" s="2" t="s">
        <v>181</v>
      </c>
    </row>
    <row r="11937" spans="1:10" x14ac:dyDescent="0.25">
      <c r="A11937" s="2" t="s">
        <v>705</v>
      </c>
      <c r="B11937" s="2">
        <v>1260</v>
      </c>
      <c r="C11937" s="2">
        <v>1845</v>
      </c>
      <c r="D11937" s="2">
        <v>7.9930869999999994E-3</v>
      </c>
      <c r="E11937" s="2">
        <v>8.879662E-3</v>
      </c>
      <c r="F11937" s="2">
        <v>7.6034969999999999E-3</v>
      </c>
      <c r="G11937" s="2">
        <v>-9.9843267999999999E-2</v>
      </c>
      <c r="H11937" s="2">
        <v>5.1238258000000002E-2</v>
      </c>
      <c r="I11937" s="2" t="s">
        <v>181</v>
      </c>
      <c r="J11937" s="2" t="s">
        <v>181</v>
      </c>
    </row>
    <row r="11938" spans="1:10" x14ac:dyDescent="0.25">
      <c r="A11938" s="2" t="s">
        <v>706</v>
      </c>
      <c r="B11938" s="2">
        <v>152</v>
      </c>
      <c r="C11938" s="2">
        <v>221</v>
      </c>
      <c r="D11938" s="2">
        <v>2.9374032000000001E-2</v>
      </c>
      <c r="E11938" s="2">
        <v>2.8972989999999999E-3</v>
      </c>
      <c r="F11938" s="2">
        <v>2.5638560000000002E-3</v>
      </c>
      <c r="G11938" s="2">
        <v>9.1384201170000008</v>
      </c>
      <c r="H11938" s="2">
        <v>10.456973469999999</v>
      </c>
      <c r="I11938" s="2" t="s">
        <v>74</v>
      </c>
      <c r="J11938" s="2" t="s">
        <v>74</v>
      </c>
    </row>
    <row r="11939" spans="1:10" x14ac:dyDescent="0.25">
      <c r="A11939" s="2" t="s">
        <v>706</v>
      </c>
      <c r="B11939" s="2">
        <v>171</v>
      </c>
      <c r="C11939" s="2">
        <v>263</v>
      </c>
      <c r="D11939" s="2">
        <v>7.5670019999999998E-3</v>
      </c>
      <c r="E11939" s="2">
        <v>2.1437250000000001E-2</v>
      </c>
      <c r="F11939" s="2">
        <v>1.9397765000000001E-2</v>
      </c>
      <c r="G11939" s="2">
        <v>-0.64701621600000003</v>
      </c>
      <c r="H11939" s="2">
        <v>-0.609903431</v>
      </c>
      <c r="I11939" s="2" t="s">
        <v>74</v>
      </c>
      <c r="J11939" s="2" t="s">
        <v>74</v>
      </c>
    </row>
    <row r="11940" spans="1:10" x14ac:dyDescent="0.25">
      <c r="A11940" s="2" t="s">
        <v>706</v>
      </c>
      <c r="B11940" s="2">
        <v>189</v>
      </c>
      <c r="C11940" s="2">
        <v>304</v>
      </c>
      <c r="D11940" s="2">
        <v>1.1827864E-2</v>
      </c>
      <c r="E11940" s="2">
        <v>2.6262868000000002E-2</v>
      </c>
      <c r="F11940" s="2">
        <v>5.6516509999999997E-3</v>
      </c>
      <c r="G11940" s="2">
        <v>-0.54963547999999995</v>
      </c>
      <c r="H11940" s="2">
        <v>1.0928158889999999</v>
      </c>
      <c r="I11940" s="2" t="s">
        <v>74</v>
      </c>
      <c r="J11940" s="2" t="s">
        <v>74</v>
      </c>
    </row>
    <row r="11941" spans="1:10" x14ac:dyDescent="0.25">
      <c r="A11941" s="2" t="s">
        <v>706</v>
      </c>
      <c r="B11941" s="2">
        <v>286</v>
      </c>
      <c r="C11941" s="2">
        <v>424</v>
      </c>
      <c r="D11941" s="2">
        <v>4.3324879999999998E-3</v>
      </c>
      <c r="E11941" s="2">
        <v>1.0815610999999999E-2</v>
      </c>
      <c r="F11941" s="2">
        <v>6.1514660000000004E-3</v>
      </c>
      <c r="G11941" s="2">
        <v>-0.59942276299999997</v>
      </c>
      <c r="H11941" s="2">
        <v>-0.29569838900000001</v>
      </c>
      <c r="I11941" s="2" t="s">
        <v>74</v>
      </c>
      <c r="J11941" s="2" t="s">
        <v>74</v>
      </c>
    </row>
    <row r="11942" spans="1:10" x14ac:dyDescent="0.25">
      <c r="A11942" s="2" t="s">
        <v>706</v>
      </c>
      <c r="B11942" s="2">
        <v>415</v>
      </c>
      <c r="C11942" s="2">
        <v>576</v>
      </c>
      <c r="D11942" s="2">
        <v>1.7122065999999998E-2</v>
      </c>
      <c r="E11942" s="2">
        <v>3.4596330000000002E-3</v>
      </c>
      <c r="F11942" s="2">
        <v>4.8636850000000004E-3</v>
      </c>
      <c r="G11942" s="2">
        <v>3.9490994169999998</v>
      </c>
      <c r="H11942" s="2">
        <v>2.5203894920000001</v>
      </c>
      <c r="I11942" s="2" t="s">
        <v>74</v>
      </c>
      <c r="J11942" s="2" t="s">
        <v>74</v>
      </c>
    </row>
    <row r="11943" spans="1:10" x14ac:dyDescent="0.25">
      <c r="A11943" s="2" t="s">
        <v>706</v>
      </c>
      <c r="B11943" s="2">
        <v>436</v>
      </c>
      <c r="C11943" s="2">
        <v>620</v>
      </c>
      <c r="D11943" s="2">
        <v>1.1203259E-2</v>
      </c>
      <c r="E11943" s="2">
        <v>4.0970806999999998E-2</v>
      </c>
      <c r="F11943" s="2">
        <v>1.176789E-2</v>
      </c>
      <c r="G11943" s="2">
        <v>-0.72655508099999999</v>
      </c>
      <c r="H11943" s="2">
        <v>-4.7980625999999998E-2</v>
      </c>
      <c r="I11943" s="2" t="s">
        <v>74</v>
      </c>
      <c r="J11943" s="2" t="s">
        <v>74</v>
      </c>
    </row>
    <row r="11944" spans="1:10" x14ac:dyDescent="0.25">
      <c r="A11944" s="2" t="s">
        <v>706</v>
      </c>
      <c r="B11944" s="2">
        <v>485</v>
      </c>
      <c r="C11944" s="2">
        <v>692</v>
      </c>
      <c r="D11944" s="2">
        <v>1.1201017000000001E-2</v>
      </c>
      <c r="E11944" s="2">
        <v>1.2037759E-2</v>
      </c>
      <c r="F11944" s="2">
        <v>1.3761448000000001E-2</v>
      </c>
      <c r="G11944" s="2">
        <v>-6.9509773999999996E-2</v>
      </c>
      <c r="H11944" s="2">
        <v>-0.18605827599999999</v>
      </c>
      <c r="I11944" s="2" t="s">
        <v>74</v>
      </c>
      <c r="J11944" s="2" t="s">
        <v>74</v>
      </c>
    </row>
    <row r="11945" spans="1:10" x14ac:dyDescent="0.25">
      <c r="A11945" s="2" t="s">
        <v>706</v>
      </c>
      <c r="B11945" s="2">
        <v>493</v>
      </c>
      <c r="C11945" s="2">
        <v>723</v>
      </c>
      <c r="D11945" s="2">
        <v>6.4372350000000004E-3</v>
      </c>
      <c r="E11945" s="2">
        <v>1.7242021E-2</v>
      </c>
      <c r="F11945" s="2">
        <v>1.4468450000000001E-2</v>
      </c>
      <c r="G11945" s="2">
        <v>-0.62665426599999996</v>
      </c>
      <c r="H11945" s="2">
        <v>-0.55508468499999997</v>
      </c>
      <c r="I11945" s="2" t="s">
        <v>74</v>
      </c>
      <c r="J11945" s="2" t="s">
        <v>74</v>
      </c>
    </row>
    <row r="11946" spans="1:10" x14ac:dyDescent="0.25">
      <c r="A11946" s="2" t="s">
        <v>706</v>
      </c>
      <c r="B11946" s="2">
        <v>587</v>
      </c>
      <c r="C11946" s="2">
        <v>840</v>
      </c>
      <c r="D11946" s="2">
        <v>8.2492360000000001E-3</v>
      </c>
      <c r="E11946" s="2">
        <v>2.4281779E-2</v>
      </c>
      <c r="F11946" s="2">
        <v>1.3813341999999999E-2</v>
      </c>
      <c r="G11946" s="2">
        <v>-0.66027052399999997</v>
      </c>
      <c r="H11946" s="2">
        <v>-0.40280666900000001</v>
      </c>
      <c r="I11946" s="2" t="s">
        <v>74</v>
      </c>
      <c r="J11946" s="2" t="s">
        <v>74</v>
      </c>
    </row>
    <row r="11947" spans="1:10" x14ac:dyDescent="0.25">
      <c r="A11947" s="2" t="s">
        <v>706</v>
      </c>
      <c r="B11947" s="2">
        <v>594</v>
      </c>
      <c r="C11947" s="2">
        <v>870</v>
      </c>
      <c r="D11947" s="2">
        <v>6.3361140000000003E-3</v>
      </c>
      <c r="E11947" s="2">
        <v>1.2614808E-2</v>
      </c>
      <c r="F11947" s="2">
        <v>1.1022865999999999E-2</v>
      </c>
      <c r="G11947" s="2">
        <v>-0.497724108</v>
      </c>
      <c r="H11947" s="2">
        <v>-0.42518448599999997</v>
      </c>
      <c r="I11947" s="2" t="s">
        <v>74</v>
      </c>
      <c r="J11947" s="2" t="s">
        <v>74</v>
      </c>
    </row>
    <row r="11948" spans="1:10" x14ac:dyDescent="0.25">
      <c r="A11948" s="2" t="s">
        <v>706</v>
      </c>
      <c r="B11948" s="2">
        <v>615</v>
      </c>
      <c r="C11948" s="2">
        <v>914</v>
      </c>
      <c r="D11948" s="2">
        <v>2.1284601E-2</v>
      </c>
      <c r="E11948" s="2">
        <v>3.0927375E-2</v>
      </c>
      <c r="F11948" s="2">
        <v>7.9877690000000005E-3</v>
      </c>
      <c r="G11948" s="2">
        <v>-0.311787657</v>
      </c>
      <c r="H11948" s="2">
        <v>1.6646490009999999</v>
      </c>
      <c r="I11948" s="2" t="s">
        <v>74</v>
      </c>
      <c r="J11948" s="2" t="s">
        <v>74</v>
      </c>
    </row>
    <row r="11949" spans="1:10" x14ac:dyDescent="0.25">
      <c r="A11949" s="2" t="s">
        <v>706</v>
      </c>
      <c r="B11949" s="2">
        <v>654</v>
      </c>
      <c r="C11949" s="2">
        <v>976</v>
      </c>
      <c r="D11949" s="2">
        <v>1.9324691000000001E-2</v>
      </c>
      <c r="E11949" s="2">
        <v>1.5053E-2</v>
      </c>
      <c r="F11949" s="2">
        <v>1.6812440000000001E-2</v>
      </c>
      <c r="G11949" s="2">
        <v>0.28377666299999998</v>
      </c>
      <c r="H11949" s="2">
        <v>0.14942809900000001</v>
      </c>
      <c r="I11949" s="2" t="s">
        <v>74</v>
      </c>
      <c r="J11949" s="2" t="s">
        <v>74</v>
      </c>
    </row>
    <row r="11950" spans="1:10" x14ac:dyDescent="0.25">
      <c r="A11950" s="2" t="s">
        <v>706</v>
      </c>
      <c r="B11950" s="2">
        <v>715</v>
      </c>
      <c r="C11950" s="2">
        <v>1060</v>
      </c>
      <c r="D11950" s="2">
        <v>1.3963952999999999E-2</v>
      </c>
      <c r="E11950" s="2">
        <v>1.7379439E-2</v>
      </c>
      <c r="F11950" s="2">
        <v>1.6321436000000002E-2</v>
      </c>
      <c r="G11950" s="2">
        <v>-0.19652450799999999</v>
      </c>
      <c r="H11950" s="2">
        <v>-0.14444090800000001</v>
      </c>
      <c r="I11950" s="2" t="s">
        <v>74</v>
      </c>
      <c r="J11950" s="2" t="s">
        <v>74</v>
      </c>
    </row>
    <row r="11951" spans="1:10" x14ac:dyDescent="0.25">
      <c r="A11951" s="2" t="s">
        <v>706</v>
      </c>
      <c r="B11951" s="2">
        <v>757</v>
      </c>
      <c r="C11951" s="2">
        <v>1125</v>
      </c>
      <c r="D11951" s="2">
        <v>1.2944245E-2</v>
      </c>
      <c r="E11951" s="2">
        <v>1.4789325000000001E-2</v>
      </c>
      <c r="F11951" s="2">
        <v>3.637014E-3</v>
      </c>
      <c r="G11951" s="2">
        <v>-0.124757537</v>
      </c>
      <c r="H11951" s="2">
        <v>2.5590305830000002</v>
      </c>
      <c r="I11951" s="2" t="s">
        <v>74</v>
      </c>
      <c r="J11951" s="2" t="s">
        <v>74</v>
      </c>
    </row>
    <row r="11952" spans="1:10" x14ac:dyDescent="0.25">
      <c r="A11952" s="2" t="s">
        <v>706</v>
      </c>
      <c r="B11952" s="2">
        <v>766</v>
      </c>
      <c r="C11952" s="2">
        <v>1157</v>
      </c>
      <c r="D11952" s="2">
        <v>5.231281E-3</v>
      </c>
      <c r="E11952" s="2">
        <v>7.0372070000000002E-3</v>
      </c>
      <c r="F11952" s="2">
        <v>5.1343689999999997E-3</v>
      </c>
      <c r="G11952" s="2">
        <v>-0.25662541100000003</v>
      </c>
      <c r="H11952" s="2">
        <v>1.8875208000000001E-2</v>
      </c>
      <c r="I11952" s="2" t="s">
        <v>74</v>
      </c>
      <c r="J11952" s="2" t="s">
        <v>74</v>
      </c>
    </row>
    <row r="11953" spans="1:10" x14ac:dyDescent="0.25">
      <c r="A11953" s="2" t="s">
        <v>706</v>
      </c>
      <c r="B11953" s="2">
        <v>884</v>
      </c>
      <c r="C11953" s="2">
        <v>1298</v>
      </c>
      <c r="D11953" s="2">
        <v>1.0433789000000001E-2</v>
      </c>
      <c r="E11953" s="2">
        <v>1.1105594E-2</v>
      </c>
      <c r="F11953" s="2">
        <v>6.5542070000000003E-3</v>
      </c>
      <c r="G11953" s="2">
        <v>-6.0492511999999998E-2</v>
      </c>
      <c r="H11953" s="2">
        <v>0.59192242500000003</v>
      </c>
      <c r="I11953" s="2" t="s">
        <v>74</v>
      </c>
      <c r="J11953" s="2" t="s">
        <v>74</v>
      </c>
    </row>
    <row r="11954" spans="1:10" x14ac:dyDescent="0.25">
      <c r="A11954" s="2" t="s">
        <v>706</v>
      </c>
      <c r="B11954" s="2">
        <v>905</v>
      </c>
      <c r="C11954" s="2">
        <v>1342</v>
      </c>
      <c r="D11954" s="2">
        <v>1.3389607E-2</v>
      </c>
      <c r="E11954" s="2">
        <v>8.2281049999999994E-3</v>
      </c>
      <c r="F11954" s="2">
        <v>3.4632310000000002E-3</v>
      </c>
      <c r="G11954" s="2">
        <v>0.62730145199999998</v>
      </c>
      <c r="H11954" s="2">
        <v>2.8662186790000002</v>
      </c>
      <c r="I11954" s="2" t="s">
        <v>74</v>
      </c>
      <c r="J11954" s="2" t="s">
        <v>74</v>
      </c>
    </row>
    <row r="11955" spans="1:10" x14ac:dyDescent="0.25">
      <c r="A11955" s="2" t="s">
        <v>706</v>
      </c>
      <c r="B11955" s="2">
        <v>955</v>
      </c>
      <c r="C11955" s="2">
        <v>1415</v>
      </c>
      <c r="D11955" s="2">
        <v>1.9311228E-2</v>
      </c>
      <c r="E11955" s="2">
        <v>1.3737644E-2</v>
      </c>
      <c r="F11955" s="2">
        <v>1.4299894E-2</v>
      </c>
      <c r="G11955" s="2">
        <v>0.405716197</v>
      </c>
      <c r="H11955" s="2">
        <v>0.350445542</v>
      </c>
      <c r="I11955" s="2" t="s">
        <v>74</v>
      </c>
      <c r="J11955" s="2" t="s">
        <v>74</v>
      </c>
    </row>
    <row r="11956" spans="1:10" x14ac:dyDescent="0.25">
      <c r="A11956" s="2" t="s">
        <v>706</v>
      </c>
      <c r="B11956" s="2">
        <v>988</v>
      </c>
      <c r="C11956" s="2">
        <v>1471</v>
      </c>
      <c r="D11956" s="2">
        <v>6.9979630000000003E-3</v>
      </c>
      <c r="E11956" s="2">
        <v>2.7033234999999999E-2</v>
      </c>
      <c r="F11956" s="2">
        <v>7.3487709999999996E-3</v>
      </c>
      <c r="G11956" s="2">
        <v>-0.74113484100000004</v>
      </c>
      <c r="H11956" s="2">
        <v>-4.7737001000000001E-2</v>
      </c>
      <c r="I11956" s="2" t="s">
        <v>74</v>
      </c>
      <c r="J11956" s="2" t="s">
        <v>74</v>
      </c>
    </row>
    <row r="11957" spans="1:10" x14ac:dyDescent="0.25">
      <c r="A11957" s="2" t="s">
        <v>706</v>
      </c>
      <c r="B11957" s="2">
        <v>1010</v>
      </c>
      <c r="C11957" s="2">
        <v>1516</v>
      </c>
      <c r="D11957" s="2">
        <v>1.4120005999999999E-2</v>
      </c>
      <c r="E11957" s="2">
        <v>1.1244152E-2</v>
      </c>
      <c r="F11957" s="2">
        <v>6.3093630000000001E-3</v>
      </c>
      <c r="G11957" s="2">
        <v>0.25576443100000001</v>
      </c>
      <c r="H11957" s="2">
        <v>1.237944943</v>
      </c>
      <c r="I11957" s="2" t="s">
        <v>74</v>
      </c>
      <c r="J11957" s="2" t="s">
        <v>74</v>
      </c>
    </row>
    <row r="11958" spans="1:10" x14ac:dyDescent="0.25">
      <c r="A11958" s="2" t="s">
        <v>707</v>
      </c>
      <c r="B11958" s="2">
        <v>18</v>
      </c>
      <c r="C11958" s="2">
        <v>59</v>
      </c>
      <c r="D11958" s="2">
        <v>1.175466E-3</v>
      </c>
      <c r="E11958" s="2">
        <v>2.408398E-3</v>
      </c>
      <c r="F11958" s="2">
        <v>1.5608569999999999E-3</v>
      </c>
      <c r="G11958" s="2">
        <v>-0.51193043999999999</v>
      </c>
      <c r="H11958" s="2">
        <v>-0.246910085</v>
      </c>
      <c r="I11958" s="2" t="s">
        <v>156</v>
      </c>
      <c r="J11958" s="2" t="s">
        <v>156</v>
      </c>
    </row>
    <row r="11959" spans="1:10" x14ac:dyDescent="0.25">
      <c r="A11959" s="2" t="s">
        <v>707</v>
      </c>
      <c r="B11959" s="2">
        <v>78</v>
      </c>
      <c r="C11959" s="2">
        <v>137</v>
      </c>
      <c r="D11959" s="2">
        <v>1.1286612E-2</v>
      </c>
      <c r="E11959" s="2">
        <v>1.7750369999999999E-3</v>
      </c>
      <c r="F11959" s="2">
        <v>1.7106039999999999E-3</v>
      </c>
      <c r="G11959" s="2">
        <v>5.3585216439999996</v>
      </c>
      <c r="H11959" s="2">
        <v>5.5980273680000003</v>
      </c>
      <c r="I11959" s="2" t="s">
        <v>156</v>
      </c>
      <c r="J11959" s="2" t="s">
        <v>156</v>
      </c>
    </row>
    <row r="11960" spans="1:10" x14ac:dyDescent="0.25">
      <c r="A11960" s="2" t="s">
        <v>707</v>
      </c>
      <c r="B11960" s="2">
        <v>93</v>
      </c>
      <c r="C11960" s="2">
        <v>170</v>
      </c>
      <c r="D11960" s="2">
        <v>1.2539994E-2</v>
      </c>
      <c r="E11960" s="2">
        <v>3.0171550000000001E-3</v>
      </c>
      <c r="F11960" s="2">
        <v>3.1192849999999999E-3</v>
      </c>
      <c r="G11960" s="2">
        <v>3.1562306439999999</v>
      </c>
      <c r="H11960" s="2">
        <v>3.0201493639999999</v>
      </c>
      <c r="I11960" s="2" t="s">
        <v>156</v>
      </c>
      <c r="J11960" s="2" t="s">
        <v>156</v>
      </c>
    </row>
    <row r="11961" spans="1:10" x14ac:dyDescent="0.25">
      <c r="A11961" s="2" t="s">
        <v>707</v>
      </c>
      <c r="B11961" s="2">
        <v>125</v>
      </c>
      <c r="C11961" s="2">
        <v>220</v>
      </c>
      <c r="D11961" s="2">
        <v>4.7491340000000003E-3</v>
      </c>
      <c r="E11961" s="2">
        <v>1.1210180000000001E-3</v>
      </c>
      <c r="F11961" s="2">
        <v>1.5993279999999999E-3</v>
      </c>
      <c r="G11961" s="2">
        <v>3.2364453929999999</v>
      </c>
      <c r="H11961" s="2">
        <v>1.9694558230000001</v>
      </c>
      <c r="I11961" s="2" t="s">
        <v>156</v>
      </c>
      <c r="J11961" s="2" t="s">
        <v>156</v>
      </c>
    </row>
    <row r="11962" spans="1:10" x14ac:dyDescent="0.25">
      <c r="A11962" s="2" t="s">
        <v>707</v>
      </c>
      <c r="B11962" s="2">
        <v>140</v>
      </c>
      <c r="C11962" s="2">
        <v>253</v>
      </c>
      <c r="D11962" s="2">
        <v>1.7435549999999999E-3</v>
      </c>
      <c r="E11962" s="2">
        <v>3.4218880000000001E-3</v>
      </c>
      <c r="F11962" s="2">
        <v>2.6897010000000001E-3</v>
      </c>
      <c r="G11962" s="2">
        <v>-0.490469875</v>
      </c>
      <c r="H11962" s="2">
        <v>-0.351766364</v>
      </c>
      <c r="I11962" s="2" t="s">
        <v>156</v>
      </c>
      <c r="J11962" s="2" t="s">
        <v>156</v>
      </c>
    </row>
    <row r="11963" spans="1:10" x14ac:dyDescent="0.25">
      <c r="A11963" s="2" t="s">
        <v>707</v>
      </c>
      <c r="B11963" s="2">
        <v>186</v>
      </c>
      <c r="C11963" s="2">
        <v>317</v>
      </c>
      <c r="D11963" s="2">
        <v>2.9144230000000002E-3</v>
      </c>
      <c r="E11963" s="2">
        <v>2.6247620000000001E-3</v>
      </c>
      <c r="F11963" s="2">
        <v>1.8520710000000001E-3</v>
      </c>
      <c r="G11963" s="2">
        <v>0.110357254</v>
      </c>
      <c r="H11963" s="2">
        <v>0.57360185600000002</v>
      </c>
      <c r="I11963" s="2" t="s">
        <v>156</v>
      </c>
      <c r="J11963" s="2" t="s">
        <v>156</v>
      </c>
    </row>
    <row r="11964" spans="1:10" x14ac:dyDescent="0.25">
      <c r="A11964" s="2" t="s">
        <v>707</v>
      </c>
      <c r="B11964" s="2">
        <v>215</v>
      </c>
      <c r="C11964" s="2">
        <v>364</v>
      </c>
      <c r="D11964" s="2">
        <v>2.457131E-3</v>
      </c>
      <c r="E11964" s="2">
        <v>2.7620510000000002E-3</v>
      </c>
      <c r="F11964" s="2">
        <v>3.5857240000000002E-3</v>
      </c>
      <c r="G11964" s="2">
        <v>-0.110396125</v>
      </c>
      <c r="H11964" s="2">
        <v>-0.31474608799999998</v>
      </c>
      <c r="I11964" s="2" t="s">
        <v>156</v>
      </c>
      <c r="J11964" s="2" t="s">
        <v>156</v>
      </c>
    </row>
    <row r="11965" spans="1:10" x14ac:dyDescent="0.25">
      <c r="A11965" s="2" t="s">
        <v>707</v>
      </c>
      <c r="B11965" s="2">
        <v>228</v>
      </c>
      <c r="C11965" s="2">
        <v>395</v>
      </c>
      <c r="D11965" s="2">
        <v>2.2375590000000001E-3</v>
      </c>
      <c r="E11965" s="2">
        <v>2.6155869999999999E-3</v>
      </c>
      <c r="F11965" s="2">
        <v>2.70469E-3</v>
      </c>
      <c r="G11965" s="2">
        <v>-0.14452906900000001</v>
      </c>
      <c r="H11965" s="2">
        <v>-0.172711536</v>
      </c>
      <c r="I11965" s="2" t="s">
        <v>156</v>
      </c>
      <c r="J11965" s="2" t="s">
        <v>156</v>
      </c>
    </row>
    <row r="11966" spans="1:10" x14ac:dyDescent="0.25">
      <c r="A11966" s="2" t="s">
        <v>707</v>
      </c>
      <c r="B11966" s="2">
        <v>237</v>
      </c>
      <c r="C11966" s="2">
        <v>422</v>
      </c>
      <c r="D11966" s="2">
        <v>2.4156020000000002E-3</v>
      </c>
      <c r="E11966" s="2">
        <v>1.2050920000000001E-3</v>
      </c>
      <c r="F11966" s="2">
        <v>1.1374689999999999E-3</v>
      </c>
      <c r="G11966" s="2">
        <v>1.004496163</v>
      </c>
      <c r="H11966" s="2">
        <v>1.12366459</v>
      </c>
      <c r="I11966" s="2" t="s">
        <v>156</v>
      </c>
      <c r="J11966" s="2" t="s">
        <v>156</v>
      </c>
    </row>
    <row r="11967" spans="1:10" x14ac:dyDescent="0.25">
      <c r="A11967" s="2" t="s">
        <v>707</v>
      </c>
      <c r="B11967" s="2">
        <v>257</v>
      </c>
      <c r="C11967" s="2">
        <v>460</v>
      </c>
      <c r="D11967" s="2">
        <v>8.5281799999999998E-4</v>
      </c>
      <c r="E11967" s="2">
        <v>4.8315620000000002E-3</v>
      </c>
      <c r="F11967" s="2">
        <v>2.9378920000000001E-3</v>
      </c>
      <c r="G11967" s="2">
        <v>-0.82349023600000004</v>
      </c>
      <c r="H11967" s="2">
        <v>-0.70971770999999995</v>
      </c>
      <c r="I11967" s="2" t="s">
        <v>156</v>
      </c>
      <c r="J11967" s="2" t="s">
        <v>156</v>
      </c>
    </row>
    <row r="11968" spans="1:10" x14ac:dyDescent="0.25">
      <c r="A11968" s="2" t="s">
        <v>707</v>
      </c>
      <c r="B11968" s="2">
        <v>327</v>
      </c>
      <c r="C11968" s="2">
        <v>548</v>
      </c>
      <c r="D11968" s="2">
        <v>4.6497860000000004E-3</v>
      </c>
      <c r="E11968" s="2">
        <v>3.1019709999999998E-3</v>
      </c>
      <c r="F11968" s="2">
        <v>3.3161530000000001E-3</v>
      </c>
      <c r="G11968" s="2">
        <v>0.49897802299999999</v>
      </c>
      <c r="H11968" s="2">
        <v>0.40216252200000002</v>
      </c>
      <c r="I11968" s="2" t="s">
        <v>156</v>
      </c>
      <c r="J11968" s="2" t="s">
        <v>156</v>
      </c>
    </row>
    <row r="11969" spans="1:10" x14ac:dyDescent="0.25">
      <c r="A11969" s="2" t="s">
        <v>707</v>
      </c>
      <c r="B11969" s="2">
        <v>346</v>
      </c>
      <c r="C11969" s="2">
        <v>585</v>
      </c>
      <c r="D11969" s="2">
        <v>1.778693E-3</v>
      </c>
      <c r="E11969" s="2">
        <v>2.765726E-3</v>
      </c>
      <c r="F11969" s="2">
        <v>3.9287749999999998E-3</v>
      </c>
      <c r="G11969" s="2">
        <v>-0.35688012000000002</v>
      </c>
      <c r="H11969" s="2">
        <v>-0.54726520499999998</v>
      </c>
      <c r="I11969" s="2" t="s">
        <v>156</v>
      </c>
      <c r="J11969" s="2" t="s">
        <v>156</v>
      </c>
    </row>
    <row r="11970" spans="1:10" x14ac:dyDescent="0.25">
      <c r="A11970" s="2" t="s">
        <v>707</v>
      </c>
      <c r="B11970" s="2">
        <v>357</v>
      </c>
      <c r="C11970" s="2">
        <v>614</v>
      </c>
      <c r="D11970" s="2">
        <v>9.14455E-4</v>
      </c>
      <c r="E11970" s="2">
        <v>5.9589599999999995E-4</v>
      </c>
      <c r="F11970" s="2">
        <v>5.4449900000000005E-4</v>
      </c>
      <c r="G11970" s="2">
        <v>0.53458669700000006</v>
      </c>
      <c r="H11970" s="2">
        <v>0.67944182799999997</v>
      </c>
      <c r="I11970" s="2" t="s">
        <v>156</v>
      </c>
      <c r="J11970" s="2" t="s">
        <v>156</v>
      </c>
    </row>
    <row r="11971" spans="1:10" x14ac:dyDescent="0.25">
      <c r="A11971" s="2" t="s">
        <v>707</v>
      </c>
      <c r="B11971" s="2">
        <v>394</v>
      </c>
      <c r="C11971" s="2">
        <v>669</v>
      </c>
      <c r="D11971" s="2">
        <v>3.8138389999999999E-3</v>
      </c>
      <c r="E11971" s="2">
        <v>4.2294669999999998E-3</v>
      </c>
      <c r="F11971" s="2">
        <v>2.4766839999999998E-3</v>
      </c>
      <c r="G11971" s="2">
        <v>-9.8269485000000004E-2</v>
      </c>
      <c r="H11971" s="2">
        <v>0.53989732000000001</v>
      </c>
      <c r="I11971" s="2" t="s">
        <v>156</v>
      </c>
      <c r="J11971" s="2" t="s">
        <v>156</v>
      </c>
    </row>
    <row r="11972" spans="1:10" x14ac:dyDescent="0.25">
      <c r="A11972" s="2" t="s">
        <v>707</v>
      </c>
      <c r="B11972" s="2">
        <v>421</v>
      </c>
      <c r="C11972" s="2">
        <v>714</v>
      </c>
      <c r="D11972" s="2">
        <v>3.110252E-3</v>
      </c>
      <c r="E11972" s="2">
        <v>8.5355689999999998E-3</v>
      </c>
      <c r="F11972" s="2">
        <v>8.7852030000000001E-3</v>
      </c>
      <c r="G11972" s="2">
        <v>-0.63561278499999996</v>
      </c>
      <c r="H11972" s="2">
        <v>-0.64596696600000003</v>
      </c>
      <c r="I11972" s="2" t="s">
        <v>156</v>
      </c>
      <c r="J11972" s="2" t="s">
        <v>156</v>
      </c>
    </row>
    <row r="11973" spans="1:10" x14ac:dyDescent="0.25">
      <c r="A11973" s="2" t="s">
        <v>707</v>
      </c>
      <c r="B11973" s="2">
        <v>429</v>
      </c>
      <c r="C11973" s="2">
        <v>740</v>
      </c>
      <c r="D11973" s="2">
        <v>2.3682009999999999E-3</v>
      </c>
      <c r="E11973" s="2">
        <v>5.8696520000000004E-3</v>
      </c>
      <c r="F11973" s="2">
        <v>5.63811E-3</v>
      </c>
      <c r="G11973" s="2">
        <v>-0.59653463699999998</v>
      </c>
      <c r="H11973" s="2">
        <v>-0.57996535000000005</v>
      </c>
      <c r="I11973" s="2" t="s">
        <v>156</v>
      </c>
      <c r="J11973" s="2" t="s">
        <v>156</v>
      </c>
    </row>
    <row r="11974" spans="1:10" x14ac:dyDescent="0.25">
      <c r="A11974" s="2" t="s">
        <v>707</v>
      </c>
      <c r="B11974" s="2">
        <v>442</v>
      </c>
      <c r="C11974" s="2">
        <v>771</v>
      </c>
      <c r="D11974" s="2">
        <v>6.4433570000000003E-3</v>
      </c>
      <c r="E11974" s="2">
        <v>5.1271199999999998E-3</v>
      </c>
      <c r="F11974" s="2">
        <v>5.1788090000000004E-3</v>
      </c>
      <c r="G11974" s="2">
        <v>0.25672055500000002</v>
      </c>
      <c r="H11974" s="2">
        <v>0.24417741300000001</v>
      </c>
      <c r="I11974" s="2" t="s">
        <v>156</v>
      </c>
      <c r="J11974" s="2" t="s">
        <v>156</v>
      </c>
    </row>
    <row r="11975" spans="1:10" x14ac:dyDescent="0.25">
      <c r="A11975" s="2" t="s">
        <v>707</v>
      </c>
      <c r="B11975" s="2">
        <v>447</v>
      </c>
      <c r="C11975" s="2">
        <v>794</v>
      </c>
      <c r="D11975" s="2">
        <v>6.7279669999999996E-3</v>
      </c>
      <c r="E11975" s="2">
        <v>4.0422779999999998E-3</v>
      </c>
      <c r="F11975" s="2">
        <v>4.0892519999999998E-3</v>
      </c>
      <c r="G11975" s="2">
        <v>0.66439992599999997</v>
      </c>
      <c r="H11975" s="2">
        <v>0.64528073600000002</v>
      </c>
      <c r="I11975" s="2" t="s">
        <v>156</v>
      </c>
      <c r="J11975" s="2" t="s">
        <v>156</v>
      </c>
    </row>
    <row r="11976" spans="1:10" x14ac:dyDescent="0.25">
      <c r="A11976" s="2" t="s">
        <v>707</v>
      </c>
      <c r="B11976" s="2">
        <v>495</v>
      </c>
      <c r="C11976" s="2">
        <v>860</v>
      </c>
      <c r="D11976" s="2">
        <v>6.804727E-3</v>
      </c>
      <c r="E11976" s="2">
        <v>2.5612389999999999E-3</v>
      </c>
      <c r="F11976" s="2">
        <v>2.6077159999999999E-3</v>
      </c>
      <c r="G11976" s="2">
        <v>1.6568109090000001</v>
      </c>
      <c r="H11976" s="2">
        <v>1.6094581969999999</v>
      </c>
      <c r="I11976" s="2" t="s">
        <v>156</v>
      </c>
      <c r="J11976" s="2" t="s">
        <v>156</v>
      </c>
    </row>
    <row r="11977" spans="1:10" x14ac:dyDescent="0.25">
      <c r="A11977" s="2" t="s">
        <v>707</v>
      </c>
      <c r="B11977" s="2">
        <v>533</v>
      </c>
      <c r="C11977" s="2">
        <v>916</v>
      </c>
      <c r="D11977" s="2">
        <v>1.3025208E-2</v>
      </c>
      <c r="E11977" s="2">
        <v>4.0582480000000004E-3</v>
      </c>
      <c r="F11977" s="2">
        <v>4.287379E-3</v>
      </c>
      <c r="G11977" s="2">
        <v>2.209564587</v>
      </c>
      <c r="H11977" s="2">
        <v>2.0380349519999998</v>
      </c>
      <c r="I11977" s="2" t="s">
        <v>156</v>
      </c>
      <c r="J11977" s="2" t="s">
        <v>156</v>
      </c>
    </row>
    <row r="11978" spans="1:10" x14ac:dyDescent="0.25">
      <c r="A11978" s="2" t="s">
        <v>707</v>
      </c>
      <c r="B11978" s="2">
        <v>554</v>
      </c>
      <c r="C11978" s="2">
        <v>955</v>
      </c>
      <c r="D11978" s="2">
        <v>1.2607663E-2</v>
      </c>
      <c r="E11978" s="2">
        <v>1.1338291E-2</v>
      </c>
      <c r="F11978" s="2">
        <v>1.1288092E-2</v>
      </c>
      <c r="G11978" s="2">
        <v>0.111954415</v>
      </c>
      <c r="H11978" s="2">
        <v>0.116899378</v>
      </c>
      <c r="I11978" s="2" t="s">
        <v>156</v>
      </c>
      <c r="J11978" s="2" t="s">
        <v>156</v>
      </c>
    </row>
    <row r="11979" spans="1:10" x14ac:dyDescent="0.25">
      <c r="A11979" s="2" t="s">
        <v>707</v>
      </c>
      <c r="B11979" s="2">
        <v>615</v>
      </c>
      <c r="C11979" s="2">
        <v>1034</v>
      </c>
      <c r="D11979" s="2">
        <v>2.289882E-3</v>
      </c>
      <c r="E11979" s="2">
        <v>1.2030960000000001E-3</v>
      </c>
      <c r="F11979" s="2">
        <v>1.391286E-3</v>
      </c>
      <c r="G11979" s="2">
        <v>0.90332351399999999</v>
      </c>
      <c r="H11979" s="2">
        <v>0.64587379499999997</v>
      </c>
      <c r="I11979" s="2" t="s">
        <v>156</v>
      </c>
      <c r="J11979" s="2" t="s">
        <v>156</v>
      </c>
    </row>
    <row r="11980" spans="1:10" x14ac:dyDescent="0.25">
      <c r="A11980" s="2" t="s">
        <v>707</v>
      </c>
      <c r="B11980" s="2">
        <v>636</v>
      </c>
      <c r="C11980" s="2">
        <v>1073</v>
      </c>
      <c r="D11980" s="2">
        <v>2.5733230000000002E-3</v>
      </c>
      <c r="E11980" s="2">
        <v>2.239708E-3</v>
      </c>
      <c r="F11980" s="2">
        <v>3.6818240000000002E-3</v>
      </c>
      <c r="G11980" s="2">
        <v>0.148954633</v>
      </c>
      <c r="H11980" s="2">
        <v>-0.30107389800000001</v>
      </c>
      <c r="I11980" s="2" t="s">
        <v>156</v>
      </c>
      <c r="J11980" s="2" t="s">
        <v>156</v>
      </c>
    </row>
    <row r="11981" spans="1:10" x14ac:dyDescent="0.25">
      <c r="A11981" s="2" t="s">
        <v>707</v>
      </c>
      <c r="B11981" s="2">
        <v>645</v>
      </c>
      <c r="C11981" s="2">
        <v>1100</v>
      </c>
      <c r="D11981" s="2">
        <v>2.781965E-3</v>
      </c>
      <c r="E11981" s="2">
        <v>3.0061380000000002E-3</v>
      </c>
      <c r="F11981" s="2">
        <v>3.04046E-3</v>
      </c>
      <c r="G11981" s="2">
        <v>-7.4571856000000006E-2</v>
      </c>
      <c r="H11981" s="2">
        <v>-8.5018546E-2</v>
      </c>
      <c r="I11981" s="2" t="s">
        <v>156</v>
      </c>
      <c r="J11981" s="2" t="s">
        <v>156</v>
      </c>
    </row>
    <row r="11982" spans="1:10" x14ac:dyDescent="0.25">
      <c r="A11982" s="2" t="s">
        <v>707</v>
      </c>
      <c r="B11982" s="2">
        <v>685</v>
      </c>
      <c r="C11982" s="2">
        <v>1158</v>
      </c>
      <c r="D11982" s="2">
        <v>3.7688999999999999E-3</v>
      </c>
      <c r="E11982" s="2">
        <v>1.1788460000000001E-3</v>
      </c>
      <c r="F11982" s="2">
        <v>1.6048290000000001E-3</v>
      </c>
      <c r="G11982" s="2">
        <v>2.1971092460000001</v>
      </c>
      <c r="H11982" s="2">
        <v>1.348474285</v>
      </c>
      <c r="I11982" s="2" t="s">
        <v>156</v>
      </c>
      <c r="J11982" s="2" t="s">
        <v>156</v>
      </c>
    </row>
    <row r="11983" spans="1:10" x14ac:dyDescent="0.25">
      <c r="A11983" s="2" t="s">
        <v>707</v>
      </c>
      <c r="B11983" s="2">
        <v>701</v>
      </c>
      <c r="C11983" s="2">
        <v>1192</v>
      </c>
      <c r="D11983" s="2">
        <v>4.0396989999999999E-3</v>
      </c>
      <c r="E11983" s="2">
        <v>4.0732290000000003E-3</v>
      </c>
      <c r="F11983" s="2">
        <v>5.3907529999999999E-3</v>
      </c>
      <c r="G11983" s="2">
        <v>-8.2318010000000004E-3</v>
      </c>
      <c r="H11983" s="2">
        <v>-0.25062435</v>
      </c>
      <c r="I11983" s="2" t="s">
        <v>156</v>
      </c>
      <c r="J11983" s="2" t="s">
        <v>156</v>
      </c>
    </row>
    <row r="11984" spans="1:10" x14ac:dyDescent="0.25">
      <c r="A11984" s="2" t="s">
        <v>707</v>
      </c>
      <c r="B11984" s="2">
        <v>713</v>
      </c>
      <c r="C11984" s="2">
        <v>1222</v>
      </c>
      <c r="D11984" s="2">
        <v>4.9279759999999997E-3</v>
      </c>
      <c r="E11984" s="2">
        <v>1.693939E-3</v>
      </c>
      <c r="F11984" s="2">
        <v>1.4238E-3</v>
      </c>
      <c r="G11984" s="2">
        <v>1.9091824930000001</v>
      </c>
      <c r="H11984" s="2">
        <v>2.4611429020000002</v>
      </c>
      <c r="I11984" s="2" t="s">
        <v>156</v>
      </c>
      <c r="J11984" s="2" t="s">
        <v>156</v>
      </c>
    </row>
    <row r="11985" spans="1:10" x14ac:dyDescent="0.25">
      <c r="A11985" s="2" t="s">
        <v>707</v>
      </c>
      <c r="B11985" s="2">
        <v>748</v>
      </c>
      <c r="C11985" s="2">
        <v>1275</v>
      </c>
      <c r="D11985" s="2">
        <v>3.1374189999999998E-3</v>
      </c>
      <c r="E11985" s="2">
        <v>6.4483400000000005E-4</v>
      </c>
      <c r="F11985" s="2">
        <v>5.2636800000000004E-4</v>
      </c>
      <c r="G11985" s="2">
        <v>3.8654654650000002</v>
      </c>
      <c r="H11985" s="2">
        <v>4.9605065980000003</v>
      </c>
      <c r="I11985" s="2" t="s">
        <v>156</v>
      </c>
      <c r="J11985" s="2" t="s">
        <v>156</v>
      </c>
    </row>
    <row r="11986" spans="1:10" x14ac:dyDescent="0.25">
      <c r="A11986" s="2" t="s">
        <v>707</v>
      </c>
      <c r="B11986" s="2">
        <v>764</v>
      </c>
      <c r="C11986" s="2">
        <v>1309</v>
      </c>
      <c r="D11986" s="2">
        <v>1.053497E-3</v>
      </c>
      <c r="E11986" s="2">
        <v>4.5583499999999998E-4</v>
      </c>
      <c r="F11986" s="2">
        <v>7.6416899999999998E-4</v>
      </c>
      <c r="G11986" s="2">
        <v>1.311135801</v>
      </c>
      <c r="H11986" s="2">
        <v>0.378618387</v>
      </c>
      <c r="I11986" s="2" t="s">
        <v>156</v>
      </c>
      <c r="J11986" s="2" t="s">
        <v>156</v>
      </c>
    </row>
    <row r="11987" spans="1:10" x14ac:dyDescent="0.25">
      <c r="A11987" s="2" t="s">
        <v>707</v>
      </c>
      <c r="B11987" s="2">
        <v>778</v>
      </c>
      <c r="C11987" s="2">
        <v>1341</v>
      </c>
      <c r="D11987" s="2">
        <v>8.5920300000000001E-4</v>
      </c>
      <c r="E11987" s="2">
        <v>1.3426849999999999E-3</v>
      </c>
      <c r="F11987" s="2">
        <v>1.234895E-3</v>
      </c>
      <c r="G11987" s="2">
        <v>-0.360085975</v>
      </c>
      <c r="H11987" s="2">
        <v>-0.30422976499999999</v>
      </c>
      <c r="I11987" s="2" t="s">
        <v>156</v>
      </c>
      <c r="J11987" s="2" t="s">
        <v>156</v>
      </c>
    </row>
    <row r="11988" spans="1:10" x14ac:dyDescent="0.25">
      <c r="A11988" s="2" t="s">
        <v>707</v>
      </c>
      <c r="B11988" s="2">
        <v>790</v>
      </c>
      <c r="C11988" s="2">
        <v>1371</v>
      </c>
      <c r="D11988" s="2">
        <v>4.0801429999999996E-3</v>
      </c>
      <c r="E11988" s="2">
        <v>2.144857E-3</v>
      </c>
      <c r="F11988" s="2">
        <v>1.835576E-3</v>
      </c>
      <c r="G11988" s="2">
        <v>0.90229082199999999</v>
      </c>
      <c r="H11988" s="2">
        <v>1.222813376</v>
      </c>
      <c r="I11988" s="2" t="s">
        <v>156</v>
      </c>
      <c r="J11988" s="2" t="s">
        <v>156</v>
      </c>
    </row>
    <row r="11989" spans="1:10" x14ac:dyDescent="0.25">
      <c r="A11989" s="2" t="s">
        <v>707</v>
      </c>
      <c r="B11989" s="2">
        <v>810</v>
      </c>
      <c r="C11989" s="2">
        <v>1409</v>
      </c>
      <c r="D11989" s="2">
        <v>2.5862250000000002E-3</v>
      </c>
      <c r="E11989" s="2">
        <v>1.0879900000000001E-3</v>
      </c>
      <c r="F11989" s="2">
        <v>9.7585900000000004E-4</v>
      </c>
      <c r="G11989" s="2">
        <v>1.3770674970000001</v>
      </c>
      <c r="H11989" s="2">
        <v>1.6502029970000001</v>
      </c>
      <c r="I11989" s="2" t="s">
        <v>156</v>
      </c>
      <c r="J11989" s="2" t="s">
        <v>156</v>
      </c>
    </row>
    <row r="11990" spans="1:10" x14ac:dyDescent="0.25">
      <c r="A11990" s="2" t="s">
        <v>707</v>
      </c>
      <c r="B11990" s="2">
        <v>862</v>
      </c>
      <c r="C11990" s="2">
        <v>1479</v>
      </c>
      <c r="D11990" s="2">
        <v>8.5592900000000006E-3</v>
      </c>
      <c r="E11990" s="2">
        <v>1.847324E-3</v>
      </c>
      <c r="F11990" s="2">
        <v>1.0948209999999999E-3</v>
      </c>
      <c r="G11990" s="2">
        <v>3.6333451650000002</v>
      </c>
      <c r="H11990" s="2">
        <v>6.8179840949999999</v>
      </c>
      <c r="I11990" s="2" t="s">
        <v>156</v>
      </c>
      <c r="J11990" s="2" t="s">
        <v>156</v>
      </c>
    </row>
    <row r="11991" spans="1:10" x14ac:dyDescent="0.25">
      <c r="A11991" s="2" t="s">
        <v>707</v>
      </c>
      <c r="B11991" s="2">
        <v>940</v>
      </c>
      <c r="C11991" s="2">
        <v>1575</v>
      </c>
      <c r="D11991" s="2">
        <v>1.500667E-2</v>
      </c>
      <c r="E11991" s="2">
        <v>3.6797919999999999E-3</v>
      </c>
      <c r="F11991" s="2">
        <v>3.0143180000000002E-3</v>
      </c>
      <c r="G11991" s="2">
        <v>3.0781299780000002</v>
      </c>
      <c r="H11991" s="2">
        <v>3.9784629279999999</v>
      </c>
      <c r="I11991" s="2" t="s">
        <v>156</v>
      </c>
      <c r="J11991" s="2" t="s">
        <v>156</v>
      </c>
    </row>
    <row r="11992" spans="1:10" x14ac:dyDescent="0.25">
      <c r="A11992" s="2" t="s">
        <v>707</v>
      </c>
      <c r="B11992" s="2">
        <v>972</v>
      </c>
      <c r="C11992" s="2">
        <v>1625</v>
      </c>
      <c r="D11992" s="2">
        <v>1.6049788999999998E-2</v>
      </c>
      <c r="E11992" s="2">
        <v>2.9277859999999999E-3</v>
      </c>
      <c r="F11992" s="2">
        <v>2.6436649999999999E-3</v>
      </c>
      <c r="G11992" s="2">
        <v>4.4818850650000002</v>
      </c>
      <c r="H11992" s="2">
        <v>5.0710369750000002</v>
      </c>
      <c r="I11992" s="2" t="s">
        <v>156</v>
      </c>
      <c r="J11992" s="2" t="s">
        <v>156</v>
      </c>
    </row>
    <row r="11993" spans="1:10" x14ac:dyDescent="0.25">
      <c r="A11993" s="2" t="s">
        <v>708</v>
      </c>
      <c r="B11993" s="2">
        <v>260</v>
      </c>
      <c r="C11993" s="2">
        <v>332</v>
      </c>
      <c r="D11993" s="2">
        <v>0.26575713299999998</v>
      </c>
      <c r="E11993" s="2">
        <v>0.62053249700000002</v>
      </c>
      <c r="F11993" s="2">
        <v>0.59091407500000004</v>
      </c>
      <c r="G11993" s="2">
        <v>-0.57172729200000005</v>
      </c>
      <c r="H11993" s="2">
        <v>-0.550260953</v>
      </c>
      <c r="I11993" s="2" t="s">
        <v>114</v>
      </c>
      <c r="J11993" s="2" t="s">
        <v>114</v>
      </c>
    </row>
    <row r="11994" spans="1:10" x14ac:dyDescent="0.25">
      <c r="A11994" s="2" t="s">
        <v>708</v>
      </c>
      <c r="B11994" s="2">
        <v>301</v>
      </c>
      <c r="C11994" s="2">
        <v>391</v>
      </c>
      <c r="D11994" s="2">
        <v>4.8821768000000001E-2</v>
      </c>
      <c r="E11994" s="2">
        <v>7.8197839000000005E-2</v>
      </c>
      <c r="F11994" s="2">
        <v>8.1299860000000002E-2</v>
      </c>
      <c r="G11994" s="2">
        <v>-0.37566346499999997</v>
      </c>
      <c r="H11994" s="2">
        <v>-0.39948521999999997</v>
      </c>
      <c r="I11994" s="2" t="s">
        <v>114</v>
      </c>
      <c r="J11994" s="2" t="s">
        <v>114</v>
      </c>
    </row>
    <row r="11995" spans="1:10" x14ac:dyDescent="0.25">
      <c r="A11995" s="2" t="s">
        <v>708</v>
      </c>
      <c r="B11995" s="2">
        <v>390</v>
      </c>
      <c r="C11995" s="2">
        <v>498</v>
      </c>
      <c r="D11995" s="2">
        <v>0.18708161600000001</v>
      </c>
      <c r="E11995" s="2">
        <v>0.70523865500000005</v>
      </c>
      <c r="F11995" s="2">
        <v>0.64419492</v>
      </c>
      <c r="G11995" s="2">
        <v>-0.73472580600000004</v>
      </c>
      <c r="H11995" s="2">
        <v>-0.70958849599999996</v>
      </c>
      <c r="I11995" s="2" t="s">
        <v>114</v>
      </c>
      <c r="J11995" s="2" t="s">
        <v>114</v>
      </c>
    </row>
    <row r="11996" spans="1:10" x14ac:dyDescent="0.25">
      <c r="A11996" s="2" t="s">
        <v>708</v>
      </c>
      <c r="B11996" s="2">
        <v>438</v>
      </c>
      <c r="C11996" s="2">
        <v>564</v>
      </c>
      <c r="D11996" s="2">
        <v>8.0598562999999998E-2</v>
      </c>
      <c r="E11996" s="2">
        <v>8.3443670999999997E-2</v>
      </c>
      <c r="F11996" s="2">
        <v>6.0237355999999999E-2</v>
      </c>
      <c r="G11996" s="2">
        <v>-3.4096157000000002E-2</v>
      </c>
      <c r="H11996" s="2">
        <v>0.33801627699999998</v>
      </c>
      <c r="I11996" s="2" t="s">
        <v>114</v>
      </c>
      <c r="J11996" s="2" t="s">
        <v>114</v>
      </c>
    </row>
    <row r="11997" spans="1:10" x14ac:dyDescent="0.25">
      <c r="A11997" s="2" t="s">
        <v>708</v>
      </c>
      <c r="B11997" s="2">
        <v>528</v>
      </c>
      <c r="C11997" s="2">
        <v>672</v>
      </c>
      <c r="D11997" s="2">
        <v>0.15689365499999999</v>
      </c>
      <c r="E11997" s="2">
        <v>0.69569582100000005</v>
      </c>
      <c r="F11997" s="2">
        <v>0.67257139600000004</v>
      </c>
      <c r="G11997" s="2">
        <v>-0.77447951999999998</v>
      </c>
      <c r="H11997" s="2">
        <v>-0.76672565000000004</v>
      </c>
      <c r="I11997" s="2" t="s">
        <v>114</v>
      </c>
      <c r="J11997" s="2" t="s">
        <v>114</v>
      </c>
    </row>
    <row r="11998" spans="1:10" x14ac:dyDescent="0.25">
      <c r="A11998" s="2" t="s">
        <v>708</v>
      </c>
      <c r="B11998" s="2">
        <v>566</v>
      </c>
      <c r="C11998" s="2">
        <v>728</v>
      </c>
      <c r="D11998" s="2">
        <v>8.8941176999999996E-2</v>
      </c>
      <c r="E11998" s="2">
        <v>6.2565655999999997E-2</v>
      </c>
      <c r="F11998" s="2">
        <v>5.5425613999999998E-2</v>
      </c>
      <c r="G11998" s="2">
        <v>0.42156547599999999</v>
      </c>
      <c r="H11998" s="2">
        <v>0.60469448100000001</v>
      </c>
      <c r="I11998" s="2" t="s">
        <v>114</v>
      </c>
      <c r="J11998" s="2" t="s">
        <v>114</v>
      </c>
    </row>
    <row r="11999" spans="1:10" x14ac:dyDescent="0.25">
      <c r="A11999" s="2" t="s">
        <v>708</v>
      </c>
      <c r="B11999" s="2">
        <v>655</v>
      </c>
      <c r="C11999" s="2">
        <v>835</v>
      </c>
      <c r="D11999" s="2">
        <v>0.179077761</v>
      </c>
      <c r="E11999" s="2">
        <v>0.75331449299999997</v>
      </c>
      <c r="F11999" s="2">
        <v>0.74553192300000004</v>
      </c>
      <c r="G11999" s="2">
        <v>-0.76228021199999996</v>
      </c>
      <c r="H11999" s="2">
        <v>-0.75979866799999995</v>
      </c>
      <c r="I11999" s="2" t="s">
        <v>114</v>
      </c>
      <c r="J11999" s="2" t="s">
        <v>114</v>
      </c>
    </row>
    <row r="12000" spans="1:10" x14ac:dyDescent="0.25">
      <c r="A12000" s="2" t="s">
        <v>708</v>
      </c>
      <c r="B12000" s="2">
        <v>699</v>
      </c>
      <c r="C12000" s="2">
        <v>897</v>
      </c>
      <c r="D12000" s="2">
        <v>3.6423318000000003E-2</v>
      </c>
      <c r="E12000" s="2">
        <v>4.0179315E-2</v>
      </c>
      <c r="F12000" s="2">
        <v>3.6848005000000003E-2</v>
      </c>
      <c r="G12000" s="2">
        <v>-9.3480845000000007E-2</v>
      </c>
      <c r="H12000" s="2">
        <v>-1.152535E-2</v>
      </c>
      <c r="I12000" s="2" t="s">
        <v>114</v>
      </c>
      <c r="J12000" s="2" t="s">
        <v>114</v>
      </c>
    </row>
    <row r="12001" spans="1:10" x14ac:dyDescent="0.25">
      <c r="A12001" s="2" t="s">
        <v>708</v>
      </c>
      <c r="B12001" s="2">
        <v>780</v>
      </c>
      <c r="C12001" s="2">
        <v>996</v>
      </c>
      <c r="D12001" s="2">
        <v>0.194970897</v>
      </c>
      <c r="E12001" s="2">
        <v>0.71879784400000002</v>
      </c>
      <c r="F12001" s="2">
        <v>0.81950741999999999</v>
      </c>
      <c r="G12001" s="2">
        <v>-0.72875419900000005</v>
      </c>
      <c r="H12001" s="2">
        <v>-0.76208769799999998</v>
      </c>
      <c r="I12001" s="2" t="s">
        <v>114</v>
      </c>
      <c r="J12001" s="2" t="s">
        <v>114</v>
      </c>
    </row>
    <row r="12002" spans="1:10" x14ac:dyDescent="0.25">
      <c r="A12002" s="2" t="s">
        <v>708</v>
      </c>
      <c r="B12002" s="2">
        <v>821</v>
      </c>
      <c r="C12002" s="2">
        <v>1055</v>
      </c>
      <c r="D12002" s="2">
        <v>4.3595807E-2</v>
      </c>
      <c r="E12002" s="2">
        <v>0.12052705499999999</v>
      </c>
      <c r="F12002" s="2">
        <v>0.11603248200000001</v>
      </c>
      <c r="G12002" s="2">
        <v>-0.63829028300000001</v>
      </c>
      <c r="H12002" s="2">
        <v>-0.62427928399999999</v>
      </c>
      <c r="I12002" s="2" t="s">
        <v>114</v>
      </c>
      <c r="J12002" s="2" t="s">
        <v>114</v>
      </c>
    </row>
    <row r="12003" spans="1:10" x14ac:dyDescent="0.25">
      <c r="A12003" s="2" t="s">
        <v>708</v>
      </c>
      <c r="B12003" s="2">
        <v>906</v>
      </c>
      <c r="C12003" s="2">
        <v>1158</v>
      </c>
      <c r="D12003" s="2">
        <v>0.119409659</v>
      </c>
      <c r="E12003" s="2">
        <v>0.36120827799999999</v>
      </c>
      <c r="F12003" s="2">
        <v>0.35881645200000001</v>
      </c>
      <c r="G12003" s="2">
        <v>-0.66941605100000001</v>
      </c>
      <c r="H12003" s="2">
        <v>-0.66721242000000003</v>
      </c>
      <c r="I12003" s="2" t="s">
        <v>114</v>
      </c>
      <c r="J12003" s="2" t="s">
        <v>114</v>
      </c>
    </row>
    <row r="12004" spans="1:10" x14ac:dyDescent="0.25">
      <c r="A12004" s="2" t="s">
        <v>708</v>
      </c>
      <c r="B12004" s="2">
        <v>951</v>
      </c>
      <c r="C12004" s="2">
        <v>1221</v>
      </c>
      <c r="D12004" s="2">
        <v>2.7366386999999999E-2</v>
      </c>
      <c r="E12004" s="2">
        <v>0.104331942</v>
      </c>
      <c r="F12004" s="2">
        <v>0.101588528</v>
      </c>
      <c r="G12004" s="2">
        <v>-0.73769885999999996</v>
      </c>
      <c r="H12004" s="2">
        <v>-0.73061537600000004</v>
      </c>
      <c r="I12004" s="2" t="s">
        <v>114</v>
      </c>
      <c r="J12004" s="2" t="s">
        <v>114</v>
      </c>
    </row>
    <row r="12005" spans="1:10" x14ac:dyDescent="0.25">
      <c r="A12005" s="2" t="s">
        <v>708</v>
      </c>
      <c r="B12005" s="2">
        <v>1029</v>
      </c>
      <c r="C12005" s="2">
        <v>1317</v>
      </c>
      <c r="D12005" s="2">
        <v>0.22504583</v>
      </c>
      <c r="E12005" s="2">
        <v>0.71134747099999995</v>
      </c>
      <c r="F12005" s="2">
        <v>0.63422208400000002</v>
      </c>
      <c r="G12005" s="2">
        <v>-0.68363445499999997</v>
      </c>
      <c r="H12005" s="2">
        <v>-0.64516241900000004</v>
      </c>
      <c r="I12005" s="2" t="s">
        <v>114</v>
      </c>
      <c r="J12005" s="2" t="s">
        <v>114</v>
      </c>
    </row>
    <row r="12006" spans="1:10" x14ac:dyDescent="0.25">
      <c r="A12006" s="2" t="s">
        <v>708</v>
      </c>
      <c r="B12006" s="2">
        <v>1071</v>
      </c>
      <c r="C12006" s="2">
        <v>1377</v>
      </c>
      <c r="D12006" s="2">
        <v>0.101254332</v>
      </c>
      <c r="E12006" s="2">
        <v>0.216284959</v>
      </c>
      <c r="F12006" s="2">
        <v>0.20830652399999999</v>
      </c>
      <c r="G12006" s="2">
        <v>-0.531847556</v>
      </c>
      <c r="H12006" s="2">
        <v>-0.513916653</v>
      </c>
      <c r="I12006" s="2" t="s">
        <v>114</v>
      </c>
      <c r="J12006" s="2" t="s">
        <v>114</v>
      </c>
    </row>
    <row r="12007" spans="1:10" x14ac:dyDescent="0.25">
      <c r="A12007" s="2" t="s">
        <v>708</v>
      </c>
      <c r="B12007" s="2">
        <v>1156</v>
      </c>
      <c r="C12007" s="2">
        <v>1480</v>
      </c>
      <c r="D12007" s="2">
        <v>0.23518983500000001</v>
      </c>
      <c r="E12007" s="2">
        <v>0.58241103100000002</v>
      </c>
      <c r="F12007" s="2">
        <v>0.54338638800000005</v>
      </c>
      <c r="G12007" s="2">
        <v>-0.59617894699999996</v>
      </c>
      <c r="H12007" s="2">
        <v>-0.56717753599999998</v>
      </c>
      <c r="I12007" s="2" t="s">
        <v>114</v>
      </c>
      <c r="J12007" s="2" t="s">
        <v>114</v>
      </c>
    </row>
    <row r="12008" spans="1:10" x14ac:dyDescent="0.25">
      <c r="A12008" s="2" t="s">
        <v>709</v>
      </c>
      <c r="B12008" s="2">
        <v>139</v>
      </c>
      <c r="C12008" s="2">
        <v>234</v>
      </c>
      <c r="D12008" s="2">
        <v>0.205568369</v>
      </c>
      <c r="E12008" s="2">
        <v>0.17164275000000001</v>
      </c>
      <c r="F12008" s="2">
        <v>0.20912719900000001</v>
      </c>
      <c r="G12008" s="2">
        <v>0.19765250700000001</v>
      </c>
      <c r="H12008" s="2">
        <v>-1.7017536999999999E-2</v>
      </c>
      <c r="I12008" s="2" t="s">
        <v>12</v>
      </c>
      <c r="J12008" s="2" t="s">
        <v>12</v>
      </c>
    </row>
    <row r="12009" spans="1:10" x14ac:dyDescent="0.25">
      <c r="A12009" s="2" t="s">
        <v>709</v>
      </c>
      <c r="B12009" s="2">
        <v>234</v>
      </c>
      <c r="C12009" s="2">
        <v>367</v>
      </c>
      <c r="D12009" s="2">
        <v>8.3353611999999994E-2</v>
      </c>
      <c r="E12009" s="2">
        <v>8.8972538000000004E-2</v>
      </c>
      <c r="F12009" s="2">
        <v>4.8977007000000003E-2</v>
      </c>
      <c r="G12009" s="2">
        <v>-6.3153486999999994E-2</v>
      </c>
      <c r="H12009" s="2">
        <v>0.701892713</v>
      </c>
      <c r="I12009" s="2" t="s">
        <v>12</v>
      </c>
      <c r="J12009" s="2" t="s">
        <v>12</v>
      </c>
    </row>
    <row r="12010" spans="1:10" x14ac:dyDescent="0.25">
      <c r="A12010" s="2" t="s">
        <v>709</v>
      </c>
      <c r="B12010" s="2">
        <v>321</v>
      </c>
      <c r="C12010" s="2">
        <v>492</v>
      </c>
      <c r="D12010" s="2">
        <v>5.5430491999999998E-2</v>
      </c>
      <c r="E12010" s="2">
        <v>5.7052138000000002E-2</v>
      </c>
      <c r="F12010" s="2">
        <v>3.9603816E-2</v>
      </c>
      <c r="G12010" s="2">
        <v>-2.8423916E-2</v>
      </c>
      <c r="H12010" s="2">
        <v>0.399625024</v>
      </c>
      <c r="I12010" s="2" t="s">
        <v>12</v>
      </c>
      <c r="J12010" s="2" t="s">
        <v>12</v>
      </c>
    </row>
    <row r="12011" spans="1:10" x14ac:dyDescent="0.25">
      <c r="A12011" s="2" t="s">
        <v>709</v>
      </c>
      <c r="B12011" s="2">
        <v>409</v>
      </c>
      <c r="C12011" s="2">
        <v>618</v>
      </c>
      <c r="D12011" s="2">
        <v>5.471413E-2</v>
      </c>
      <c r="E12011" s="2">
        <v>3.6381767000000002E-2</v>
      </c>
      <c r="F12011" s="2">
        <v>8.7025282999999995E-2</v>
      </c>
      <c r="G12011" s="2">
        <v>0.503888738</v>
      </c>
      <c r="H12011" s="2">
        <v>-0.37128466799999998</v>
      </c>
      <c r="I12011" s="2" t="s">
        <v>12</v>
      </c>
      <c r="J12011" s="2" t="s">
        <v>12</v>
      </c>
    </row>
    <row r="12012" spans="1:10" x14ac:dyDescent="0.25">
      <c r="A12012" s="2" t="s">
        <v>709</v>
      </c>
      <c r="B12012" s="2">
        <v>485</v>
      </c>
      <c r="C12012" s="2">
        <v>732</v>
      </c>
      <c r="D12012" s="2">
        <v>8.6110870000000006E-2</v>
      </c>
      <c r="E12012" s="2">
        <v>8.0131308999999998E-2</v>
      </c>
      <c r="F12012" s="2">
        <v>4.9133677000000001E-2</v>
      </c>
      <c r="G12012" s="2">
        <v>7.4622028000000007E-2</v>
      </c>
      <c r="H12012" s="2">
        <v>0.75258348200000003</v>
      </c>
      <c r="I12012" s="2" t="s">
        <v>12</v>
      </c>
      <c r="J12012" s="2" t="s">
        <v>12</v>
      </c>
    </row>
    <row r="12013" spans="1:10" x14ac:dyDescent="0.25">
      <c r="A12013" s="2" t="s">
        <v>709</v>
      </c>
      <c r="B12013" s="2">
        <v>571</v>
      </c>
      <c r="C12013" s="2">
        <v>856</v>
      </c>
      <c r="D12013" s="2">
        <v>8.9434893000000001E-2</v>
      </c>
      <c r="E12013" s="2">
        <v>9.7716739999999996E-2</v>
      </c>
      <c r="F12013" s="2">
        <v>0.270177524</v>
      </c>
      <c r="G12013" s="2">
        <v>-8.4753612000000006E-2</v>
      </c>
      <c r="H12013" s="2">
        <v>-0.66897730099999997</v>
      </c>
      <c r="I12013" s="2" t="s">
        <v>12</v>
      </c>
      <c r="J12013" s="2" t="s">
        <v>12</v>
      </c>
    </row>
    <row r="12014" spans="1:10" x14ac:dyDescent="0.25">
      <c r="A12014" s="2" t="s">
        <v>709</v>
      </c>
      <c r="B12014" s="2">
        <v>670</v>
      </c>
      <c r="C12014" s="2">
        <v>993</v>
      </c>
      <c r="D12014" s="2">
        <v>0.12307114500000001</v>
      </c>
      <c r="E12014" s="2">
        <v>7.4697828999999993E-2</v>
      </c>
      <c r="F12014" s="2">
        <v>0.103483424</v>
      </c>
      <c r="G12014" s="2">
        <v>0.64758663299999997</v>
      </c>
      <c r="H12014" s="2">
        <v>0.189283652</v>
      </c>
      <c r="I12014" s="2" t="s">
        <v>12</v>
      </c>
      <c r="J12014" s="2" t="s">
        <v>12</v>
      </c>
    </row>
    <row r="12015" spans="1:10" x14ac:dyDescent="0.25">
      <c r="A12015" s="2" t="s">
        <v>709</v>
      </c>
      <c r="B12015" s="2">
        <v>860</v>
      </c>
      <c r="C12015" s="2">
        <v>1221</v>
      </c>
      <c r="D12015" s="2">
        <v>7.4514638999999994E-2</v>
      </c>
      <c r="E12015" s="2">
        <v>0.118019184</v>
      </c>
      <c r="F12015" s="2">
        <v>0.39738961099999998</v>
      </c>
      <c r="G12015" s="2">
        <v>-0.36862265999999999</v>
      </c>
      <c r="H12015" s="2">
        <v>-0.81248971699999994</v>
      </c>
      <c r="I12015" s="2" t="s">
        <v>12</v>
      </c>
      <c r="J12015" s="2" t="s">
        <v>12</v>
      </c>
    </row>
    <row r="12016" spans="1:10" x14ac:dyDescent="0.25">
      <c r="A12016" s="2" t="s">
        <v>709</v>
      </c>
      <c r="B12016" s="2">
        <v>946</v>
      </c>
      <c r="C12016" s="2">
        <v>1345</v>
      </c>
      <c r="D12016" s="2">
        <v>9.7430911999999995E-2</v>
      </c>
      <c r="E12016" s="2">
        <v>5.8296009000000003E-2</v>
      </c>
      <c r="F12016" s="2">
        <v>0.17486584999999999</v>
      </c>
      <c r="G12016" s="2">
        <v>0.67131359899999998</v>
      </c>
      <c r="H12016" s="2">
        <v>-0.44282481699999998</v>
      </c>
      <c r="I12016" s="2" t="s">
        <v>12</v>
      </c>
      <c r="J12016" s="2" t="s">
        <v>12</v>
      </c>
    </row>
    <row r="12017" spans="1:10" x14ac:dyDescent="0.25">
      <c r="A12017" s="2" t="s">
        <v>709</v>
      </c>
      <c r="B12017" s="2">
        <v>1040</v>
      </c>
      <c r="C12017" s="2">
        <v>1477</v>
      </c>
      <c r="D12017" s="2">
        <v>9.7808906000000001E-2</v>
      </c>
      <c r="E12017" s="2">
        <v>9.1886720000000005E-2</v>
      </c>
      <c r="F12017" s="2">
        <v>0.1111311</v>
      </c>
      <c r="G12017" s="2">
        <v>6.4450955000000004E-2</v>
      </c>
      <c r="H12017" s="2">
        <v>-0.119878176</v>
      </c>
      <c r="I12017" s="2" t="s">
        <v>12</v>
      </c>
      <c r="J12017" s="2" t="s">
        <v>12</v>
      </c>
    </row>
    <row r="12018" spans="1:10" x14ac:dyDescent="0.25">
      <c r="A12018" s="2" t="s">
        <v>709</v>
      </c>
      <c r="B12018" s="2">
        <v>1121</v>
      </c>
      <c r="C12018" s="2">
        <v>1596</v>
      </c>
      <c r="D12018" s="2">
        <v>0.15432504699999999</v>
      </c>
      <c r="E12018" s="2">
        <v>9.5931171999999995E-2</v>
      </c>
      <c r="F12018" s="2">
        <v>0.110272708</v>
      </c>
      <c r="G12018" s="2">
        <v>0.60870593900000003</v>
      </c>
      <c r="H12018" s="2">
        <v>0.39948542399999998</v>
      </c>
      <c r="I12018" s="2" t="s">
        <v>12</v>
      </c>
      <c r="J12018" s="2" t="s">
        <v>12</v>
      </c>
    </row>
    <row r="12019" spans="1:10" x14ac:dyDescent="0.25">
      <c r="A12019" s="2" t="s">
        <v>709</v>
      </c>
      <c r="B12019" s="2">
        <v>1130</v>
      </c>
      <c r="C12019" s="2">
        <v>1643</v>
      </c>
      <c r="D12019" s="2">
        <v>0.33796059099999998</v>
      </c>
      <c r="E12019" s="2">
        <v>0.767733585</v>
      </c>
      <c r="F12019" s="2">
        <v>0.41295295599999998</v>
      </c>
      <c r="G12019" s="2">
        <v>-0.55979444199999995</v>
      </c>
      <c r="H12019" s="2">
        <v>-0.18160026200000001</v>
      </c>
      <c r="I12019" s="2" t="s">
        <v>12</v>
      </c>
      <c r="J12019" s="2" t="s">
        <v>12</v>
      </c>
    </row>
    <row r="12020" spans="1:10" x14ac:dyDescent="0.25">
      <c r="A12020" s="2" t="s">
        <v>709</v>
      </c>
      <c r="B12020" s="2">
        <v>1170</v>
      </c>
      <c r="C12020" s="2">
        <v>1721</v>
      </c>
      <c r="D12020" s="2">
        <v>6.3247329000000005E-2</v>
      </c>
      <c r="E12020" s="2">
        <v>5.1445339E-2</v>
      </c>
      <c r="F12020" s="2">
        <v>3.6507869999999998E-2</v>
      </c>
      <c r="G12020" s="2">
        <v>0.22940835200000001</v>
      </c>
      <c r="H12020" s="2">
        <v>0.73243000999999996</v>
      </c>
      <c r="I12020" s="2" t="s">
        <v>12</v>
      </c>
      <c r="J12020" s="2" t="s">
        <v>12</v>
      </c>
    </row>
    <row r="12021" spans="1:10" x14ac:dyDescent="0.25">
      <c r="A12021" s="2" t="s">
        <v>709</v>
      </c>
      <c r="B12021" s="2">
        <v>1268</v>
      </c>
      <c r="C12021" s="2">
        <v>1857</v>
      </c>
      <c r="D12021" s="2">
        <v>0.174545754</v>
      </c>
      <c r="E12021" s="2">
        <v>0.161956198</v>
      </c>
      <c r="F12021" s="2">
        <v>0.15982316899999999</v>
      </c>
      <c r="G12021" s="2">
        <v>7.7734328000000005E-2</v>
      </c>
      <c r="H12021" s="2">
        <v>9.2117967999999995E-2</v>
      </c>
      <c r="I12021" s="2" t="s">
        <v>12</v>
      </c>
      <c r="J12021" s="2" t="s">
        <v>12</v>
      </c>
    </row>
    <row r="12022" spans="1:10" x14ac:dyDescent="0.25">
      <c r="A12022" s="2" t="s">
        <v>709</v>
      </c>
      <c r="B12022" s="2">
        <v>1359</v>
      </c>
      <c r="C12022" s="2">
        <v>1986</v>
      </c>
      <c r="D12022" s="2">
        <v>9.1489596000000006E-2</v>
      </c>
      <c r="E12022" s="2">
        <v>0.179473414</v>
      </c>
      <c r="F12022" s="2">
        <v>0.101925798</v>
      </c>
      <c r="G12022" s="2">
        <v>-0.49023315299999998</v>
      </c>
      <c r="H12022" s="2">
        <v>-0.102390192</v>
      </c>
      <c r="I12022" s="2" t="s">
        <v>12</v>
      </c>
      <c r="J12022" s="2" t="s">
        <v>12</v>
      </c>
    </row>
    <row r="12023" spans="1:10" x14ac:dyDescent="0.25">
      <c r="A12023" s="2" t="s">
        <v>709</v>
      </c>
      <c r="B12023" s="2">
        <v>1366</v>
      </c>
      <c r="C12023" s="2">
        <v>2031</v>
      </c>
      <c r="D12023" s="2">
        <v>0.32149039600000001</v>
      </c>
      <c r="E12023" s="2">
        <v>0.90319126800000005</v>
      </c>
      <c r="F12023" s="2">
        <v>0.88484539799999995</v>
      </c>
      <c r="G12023" s="2">
        <v>-0.64405059399999998</v>
      </c>
      <c r="H12023" s="2">
        <v>-0.63667054499999998</v>
      </c>
      <c r="I12023" s="2" t="s">
        <v>12</v>
      </c>
      <c r="J12023" s="2" t="s">
        <v>12</v>
      </c>
    </row>
    <row r="12024" spans="1:10" x14ac:dyDescent="0.25">
      <c r="A12024" s="2" t="s">
        <v>709</v>
      </c>
      <c r="B12024" s="2">
        <v>1403</v>
      </c>
      <c r="C12024" s="2">
        <v>2106</v>
      </c>
      <c r="D12024" s="2">
        <v>5.1679757E-2</v>
      </c>
      <c r="E12024" s="2">
        <v>3.2589696000000001E-2</v>
      </c>
      <c r="F12024" s="2">
        <v>5.8280993000000003E-2</v>
      </c>
      <c r="G12024" s="2">
        <v>0.58576981900000002</v>
      </c>
      <c r="H12024" s="2">
        <v>-0.113265675</v>
      </c>
      <c r="I12024" s="2" t="s">
        <v>12</v>
      </c>
      <c r="J12024" s="2" t="s">
        <v>12</v>
      </c>
    </row>
    <row r="12025" spans="1:10" x14ac:dyDescent="0.25">
      <c r="A12025" s="2" t="s">
        <v>709</v>
      </c>
      <c r="B12025" s="2">
        <v>1412</v>
      </c>
      <c r="C12025" s="2">
        <v>2153</v>
      </c>
      <c r="D12025" s="2">
        <v>0.42627047499999998</v>
      </c>
      <c r="E12025" s="2">
        <v>1.127611189</v>
      </c>
      <c r="F12025" s="2">
        <v>0.27124148399999998</v>
      </c>
      <c r="G12025" s="2">
        <v>-0.62197033899999998</v>
      </c>
      <c r="H12025" s="2">
        <v>0.57155339900000002</v>
      </c>
      <c r="I12025" s="2" t="s">
        <v>12</v>
      </c>
      <c r="J12025" s="2" t="s">
        <v>12</v>
      </c>
    </row>
    <row r="12026" spans="1:10" x14ac:dyDescent="0.25">
      <c r="A12026" s="2" t="s">
        <v>709</v>
      </c>
      <c r="B12026" s="2">
        <v>1451</v>
      </c>
      <c r="C12026" s="2">
        <v>2230</v>
      </c>
      <c r="D12026" s="2">
        <v>9.4827441999999998E-2</v>
      </c>
      <c r="E12026" s="2">
        <v>6.4710299999999998E-2</v>
      </c>
      <c r="F12026" s="2">
        <v>7.6338711000000004E-2</v>
      </c>
      <c r="G12026" s="2">
        <v>0.46541496900000001</v>
      </c>
      <c r="H12026" s="2">
        <v>0.242193398</v>
      </c>
      <c r="I12026" s="2" t="s">
        <v>12</v>
      </c>
      <c r="J12026" s="2" t="s">
        <v>12</v>
      </c>
    </row>
    <row r="12027" spans="1:10" x14ac:dyDescent="0.25">
      <c r="A12027" s="2" t="s">
        <v>709</v>
      </c>
      <c r="B12027" s="2">
        <v>1543</v>
      </c>
      <c r="C12027" s="2">
        <v>2360</v>
      </c>
      <c r="D12027" s="2">
        <v>7.7947558E-2</v>
      </c>
      <c r="E12027" s="2">
        <v>0.20067551</v>
      </c>
      <c r="F12027" s="2">
        <v>0.16948873</v>
      </c>
      <c r="G12027" s="2">
        <v>-0.61157413699999996</v>
      </c>
      <c r="H12027" s="2">
        <v>-0.54010182299999998</v>
      </c>
      <c r="I12027" s="2" t="s">
        <v>12</v>
      </c>
      <c r="J12027" s="2" t="s">
        <v>12</v>
      </c>
    </row>
    <row r="12028" spans="1:10" x14ac:dyDescent="0.25">
      <c r="A12028" s="2" t="s">
        <v>709</v>
      </c>
      <c r="B12028" s="2">
        <v>1561</v>
      </c>
      <c r="C12028" s="2">
        <v>2416</v>
      </c>
      <c r="D12028" s="2">
        <v>0.28082850999999998</v>
      </c>
      <c r="E12028" s="2">
        <v>0.72775972300000003</v>
      </c>
      <c r="F12028" s="2">
        <v>0.64327979700000004</v>
      </c>
      <c r="G12028" s="2">
        <v>-0.61411919199999998</v>
      </c>
      <c r="H12028" s="2">
        <v>-0.56344267100000001</v>
      </c>
      <c r="I12028" s="2" t="s">
        <v>12</v>
      </c>
      <c r="J12028" s="2" t="s">
        <v>12</v>
      </c>
    </row>
    <row r="12029" spans="1:10" x14ac:dyDescent="0.25">
      <c r="A12029" s="2" t="s">
        <v>709</v>
      </c>
      <c r="B12029" s="2">
        <v>1607</v>
      </c>
      <c r="C12029" s="2">
        <v>2500</v>
      </c>
      <c r="D12029" s="2">
        <v>0.12752815200000001</v>
      </c>
      <c r="E12029" s="2">
        <v>9.7852985000000003E-2</v>
      </c>
      <c r="F12029" s="2">
        <v>4.5600955999999998E-2</v>
      </c>
      <c r="G12029" s="2">
        <v>0.30326276800000002</v>
      </c>
      <c r="H12029" s="2">
        <v>1.796611379</v>
      </c>
      <c r="I12029" s="2" t="s">
        <v>12</v>
      </c>
      <c r="J12029" s="2" t="s">
        <v>12</v>
      </c>
    </row>
    <row r="12030" spans="1:10" x14ac:dyDescent="0.25">
      <c r="A12030" s="2" t="s">
        <v>709</v>
      </c>
      <c r="B12030" s="2">
        <v>1701</v>
      </c>
      <c r="C12030" s="2">
        <v>2632</v>
      </c>
      <c r="D12030" s="2">
        <v>0.13302097299999999</v>
      </c>
      <c r="E12030" s="2">
        <v>0.111954119</v>
      </c>
      <c r="F12030" s="2">
        <v>0.11282212699999999</v>
      </c>
      <c r="G12030" s="2">
        <v>0.18817399600000001</v>
      </c>
      <c r="H12030" s="2">
        <v>0.17903266500000001</v>
      </c>
      <c r="I12030" s="2" t="s">
        <v>12</v>
      </c>
      <c r="J12030" s="2" t="s">
        <v>12</v>
      </c>
    </row>
    <row r="12031" spans="1:10" x14ac:dyDescent="0.25">
      <c r="A12031" s="2" t="s">
        <v>709</v>
      </c>
      <c r="B12031" s="2">
        <v>1735</v>
      </c>
      <c r="C12031" s="2">
        <v>2704</v>
      </c>
      <c r="D12031" s="2">
        <v>0.45471228200000002</v>
      </c>
      <c r="E12031" s="2">
        <v>0.54279611699999997</v>
      </c>
      <c r="F12031" s="2">
        <v>0.40293172799999999</v>
      </c>
      <c r="G12031" s="2">
        <v>-0.16227793900000001</v>
      </c>
      <c r="H12031" s="2">
        <v>0.128509499</v>
      </c>
      <c r="I12031" s="2" t="s">
        <v>12</v>
      </c>
      <c r="J12031" s="2" t="s">
        <v>12</v>
      </c>
    </row>
    <row r="12032" spans="1:10" x14ac:dyDescent="0.25">
      <c r="A12032" s="2" t="s">
        <v>709</v>
      </c>
      <c r="B12032" s="2">
        <v>1761</v>
      </c>
      <c r="C12032" s="2">
        <v>2768</v>
      </c>
      <c r="D12032" s="2">
        <v>0.28487513199999998</v>
      </c>
      <c r="E12032" s="2">
        <v>0.16646285499999999</v>
      </c>
      <c r="F12032" s="2">
        <v>0.152989453</v>
      </c>
      <c r="G12032" s="2">
        <v>0.71134354</v>
      </c>
      <c r="H12032" s="2">
        <v>0.86205732700000004</v>
      </c>
      <c r="I12032" s="2" t="s">
        <v>12</v>
      </c>
      <c r="J12032" s="2" t="s">
        <v>12</v>
      </c>
    </row>
    <row r="12033" spans="1:10" x14ac:dyDescent="0.25">
      <c r="A12033" s="2" t="s">
        <v>709</v>
      </c>
      <c r="B12033" s="2">
        <v>1841</v>
      </c>
      <c r="C12033" s="2">
        <v>2886</v>
      </c>
      <c r="D12033" s="2">
        <v>0.104371268</v>
      </c>
      <c r="E12033" s="2">
        <v>0.34816515100000001</v>
      </c>
      <c r="F12033" s="2">
        <v>0.27984816899999998</v>
      </c>
      <c r="G12033" s="2">
        <v>-0.70022482799999997</v>
      </c>
      <c r="H12033" s="2">
        <v>-0.62704323299999998</v>
      </c>
      <c r="I12033" s="2" t="s">
        <v>12</v>
      </c>
      <c r="J12033" s="2" t="s">
        <v>12</v>
      </c>
    </row>
    <row r="12034" spans="1:10" x14ac:dyDescent="0.25">
      <c r="A12034" s="2" t="s">
        <v>709</v>
      </c>
      <c r="B12034" s="2">
        <v>1981</v>
      </c>
      <c r="C12034" s="2">
        <v>3064</v>
      </c>
      <c r="D12034" s="2">
        <v>1.2864486100000001</v>
      </c>
      <c r="E12034" s="2">
        <v>0.65105426300000002</v>
      </c>
      <c r="F12034" s="2">
        <v>0.64027396000000003</v>
      </c>
      <c r="G12034" s="2">
        <v>0.97594683400000004</v>
      </c>
      <c r="H12034" s="2">
        <v>1.0092158840000001</v>
      </c>
      <c r="I12034" s="2" t="s">
        <v>12</v>
      </c>
      <c r="J12034" s="2" t="s">
        <v>12</v>
      </c>
    </row>
    <row r="12035" spans="1:10" x14ac:dyDescent="0.25">
      <c r="A12035" s="2" t="s">
        <v>709</v>
      </c>
      <c r="B12035" s="2">
        <v>2000</v>
      </c>
      <c r="C12035" s="2">
        <v>3121</v>
      </c>
      <c r="D12035" s="2">
        <v>1.3635486539999999</v>
      </c>
      <c r="E12035" s="2">
        <v>0.88283970499999997</v>
      </c>
      <c r="F12035" s="2">
        <v>0.83731968000000001</v>
      </c>
      <c r="G12035" s="2">
        <v>0.54450309100000005</v>
      </c>
      <c r="H12035" s="2">
        <v>0.62846841799999997</v>
      </c>
      <c r="I12035" s="2" t="s">
        <v>12</v>
      </c>
      <c r="J12035" s="2" t="s">
        <v>12</v>
      </c>
    </row>
    <row r="12036" spans="1:10" x14ac:dyDescent="0.25">
      <c r="A12036" s="2" t="s">
        <v>709</v>
      </c>
      <c r="B12036" s="2">
        <v>2053</v>
      </c>
      <c r="C12036" s="2">
        <v>3212</v>
      </c>
      <c r="D12036" s="2">
        <v>1.457247097</v>
      </c>
      <c r="E12036" s="2">
        <v>0.96582216399999998</v>
      </c>
      <c r="F12036" s="2">
        <v>0.734072057</v>
      </c>
      <c r="G12036" s="2">
        <v>0.50881513300000003</v>
      </c>
      <c r="H12036" s="2">
        <v>0.98515538499999999</v>
      </c>
      <c r="I12036" s="2" t="s">
        <v>12</v>
      </c>
      <c r="J12036" s="2" t="s">
        <v>12</v>
      </c>
    </row>
    <row r="12037" spans="1:10" x14ac:dyDescent="0.25">
      <c r="A12037" s="2" t="s">
        <v>710</v>
      </c>
      <c r="B12037" s="2">
        <v>107</v>
      </c>
      <c r="C12037" s="2">
        <v>150</v>
      </c>
      <c r="D12037" s="2">
        <v>4.2612570000000001E-3</v>
      </c>
      <c r="E12037" s="2">
        <v>3.1696649999999999E-3</v>
      </c>
      <c r="F12037" s="2">
        <v>2.755132E-3</v>
      </c>
      <c r="G12037" s="2">
        <v>0.34438710900000002</v>
      </c>
      <c r="H12037" s="2">
        <v>0.54666166800000004</v>
      </c>
      <c r="I12037" s="2" t="s">
        <v>186</v>
      </c>
      <c r="J12037" s="2" t="s">
        <v>186</v>
      </c>
    </row>
    <row r="12038" spans="1:10" x14ac:dyDescent="0.25">
      <c r="A12038" s="2" t="s">
        <v>710</v>
      </c>
      <c r="B12038" s="2">
        <v>134</v>
      </c>
      <c r="C12038" s="2">
        <v>194</v>
      </c>
      <c r="D12038" s="2">
        <v>5.6756819999999996E-3</v>
      </c>
      <c r="E12038" s="2">
        <v>8.8770710000000003E-3</v>
      </c>
      <c r="F12038" s="2">
        <v>1.1034036000000001E-2</v>
      </c>
      <c r="G12038" s="2">
        <v>-0.360635659</v>
      </c>
      <c r="H12038" s="2">
        <v>-0.48562043399999999</v>
      </c>
      <c r="I12038" s="2" t="s">
        <v>186</v>
      </c>
      <c r="J12038" s="2" t="s">
        <v>186</v>
      </c>
    </row>
    <row r="12039" spans="1:10" x14ac:dyDescent="0.25">
      <c r="A12039" s="2" t="s">
        <v>710</v>
      </c>
      <c r="B12039" s="2">
        <v>191</v>
      </c>
      <c r="C12039" s="2">
        <v>268</v>
      </c>
      <c r="D12039" s="2">
        <v>4.3425920000000002E-3</v>
      </c>
      <c r="E12039" s="2">
        <v>3.3658479999999998E-3</v>
      </c>
      <c r="F12039" s="2">
        <v>3.8267800000000001E-3</v>
      </c>
      <c r="G12039" s="2">
        <v>0.29019260400000002</v>
      </c>
      <c r="H12039" s="2">
        <v>0.134789882</v>
      </c>
      <c r="I12039" s="2" t="s">
        <v>186</v>
      </c>
      <c r="J12039" s="2" t="s">
        <v>186</v>
      </c>
    </row>
    <row r="12040" spans="1:10" x14ac:dyDescent="0.25">
      <c r="A12040" s="2" t="s">
        <v>710</v>
      </c>
      <c r="B12040" s="2">
        <v>220</v>
      </c>
      <c r="C12040" s="2">
        <v>314</v>
      </c>
      <c r="D12040" s="2">
        <v>9.3573059999999993E-3</v>
      </c>
      <c r="E12040" s="2">
        <v>2.3406219999999998E-2</v>
      </c>
      <c r="F12040" s="2">
        <v>1.3412222999999999E-2</v>
      </c>
      <c r="G12040" s="2">
        <v>-0.600221373</v>
      </c>
      <c r="H12040" s="2">
        <v>-0.30232991199999998</v>
      </c>
      <c r="I12040" s="2" t="s">
        <v>186</v>
      </c>
      <c r="J12040" s="2" t="s">
        <v>186</v>
      </c>
    </row>
    <row r="12041" spans="1:10" x14ac:dyDescent="0.25">
      <c r="A12041" s="2" t="s">
        <v>710</v>
      </c>
      <c r="B12041" s="2">
        <v>248</v>
      </c>
      <c r="C12041" s="2">
        <v>359</v>
      </c>
      <c r="D12041" s="2">
        <v>1.4705238000000001E-2</v>
      </c>
      <c r="E12041" s="2">
        <v>5.5785689999999999E-2</v>
      </c>
      <c r="F12041" s="2">
        <v>2.5349668999999998E-2</v>
      </c>
      <c r="G12041" s="2">
        <v>-0.73639767</v>
      </c>
      <c r="H12041" s="2">
        <v>-0.41990415399999997</v>
      </c>
      <c r="I12041" s="2" t="s">
        <v>186</v>
      </c>
      <c r="J12041" s="2" t="s">
        <v>186</v>
      </c>
    </row>
    <row r="12042" spans="1:10" x14ac:dyDescent="0.25">
      <c r="A12042" s="2" t="s">
        <v>710</v>
      </c>
      <c r="B12042" s="2">
        <v>251</v>
      </c>
      <c r="C12042" s="2">
        <v>379</v>
      </c>
      <c r="D12042" s="2">
        <v>6.4758280000000003E-3</v>
      </c>
      <c r="E12042" s="2">
        <v>6.7043980000000003E-3</v>
      </c>
      <c r="F12042" s="2">
        <v>6.4491139999999997E-3</v>
      </c>
      <c r="G12042" s="2">
        <v>-3.4092554999999997E-2</v>
      </c>
      <c r="H12042" s="2">
        <v>4.1422890000000004E-3</v>
      </c>
      <c r="I12042" s="2" t="s">
        <v>186</v>
      </c>
      <c r="J12042" s="2" t="s">
        <v>186</v>
      </c>
    </row>
    <row r="12043" spans="1:10" x14ac:dyDescent="0.25">
      <c r="A12043" s="2" t="s">
        <v>710</v>
      </c>
      <c r="B12043" s="2">
        <v>280</v>
      </c>
      <c r="C12043" s="2">
        <v>425</v>
      </c>
      <c r="D12043" s="2">
        <v>1.2744795999999999E-2</v>
      </c>
      <c r="E12043" s="2">
        <v>1.7784132000000001E-2</v>
      </c>
      <c r="F12043" s="2">
        <v>1.4931254999999999E-2</v>
      </c>
      <c r="G12043" s="2">
        <v>-0.28336141100000001</v>
      </c>
      <c r="H12043" s="2">
        <v>-0.14643505300000001</v>
      </c>
      <c r="I12043" s="2" t="s">
        <v>186</v>
      </c>
      <c r="J12043" s="2" t="s">
        <v>186</v>
      </c>
    </row>
    <row r="12044" spans="1:10" x14ac:dyDescent="0.25">
      <c r="A12044" s="2" t="s">
        <v>710</v>
      </c>
      <c r="B12044" s="2">
        <v>332</v>
      </c>
      <c r="C12044" s="2">
        <v>494</v>
      </c>
      <c r="D12044" s="2">
        <v>6.3482319999999997E-3</v>
      </c>
      <c r="E12044" s="2">
        <v>8.3239060000000007E-3</v>
      </c>
      <c r="F12044" s="2">
        <v>9.7252810000000006E-3</v>
      </c>
      <c r="G12044" s="2">
        <v>-0.237349437</v>
      </c>
      <c r="H12044" s="2">
        <v>-0.34724437699999999</v>
      </c>
      <c r="I12044" s="2" t="s">
        <v>186</v>
      </c>
      <c r="J12044" s="2" t="s">
        <v>186</v>
      </c>
    </row>
    <row r="12045" spans="1:10" x14ac:dyDescent="0.25">
      <c r="A12045" s="2" t="s">
        <v>710</v>
      </c>
      <c r="B12045" s="2">
        <v>350</v>
      </c>
      <c r="C12045" s="2">
        <v>529</v>
      </c>
      <c r="D12045" s="2">
        <v>1.3392490999999999E-2</v>
      </c>
      <c r="E12045" s="2">
        <v>1.8370121999999999E-2</v>
      </c>
      <c r="F12045" s="2">
        <v>2.9254107000000001E-2</v>
      </c>
      <c r="G12045" s="2">
        <v>-0.27096342299999998</v>
      </c>
      <c r="H12045" s="2">
        <v>-0.54220134900000005</v>
      </c>
      <c r="I12045" s="2" t="s">
        <v>186</v>
      </c>
      <c r="J12045" s="2" t="s">
        <v>186</v>
      </c>
    </row>
    <row r="12046" spans="1:10" x14ac:dyDescent="0.25">
      <c r="A12046" s="2" t="s">
        <v>710</v>
      </c>
      <c r="B12046" s="2">
        <v>410</v>
      </c>
      <c r="C12046" s="2">
        <v>606</v>
      </c>
      <c r="D12046" s="2">
        <v>4.6617209999999997E-3</v>
      </c>
      <c r="E12046" s="2">
        <v>2.6287810000000002E-3</v>
      </c>
      <c r="F12046" s="2">
        <v>3.1374189999999998E-3</v>
      </c>
      <c r="G12046" s="2">
        <v>0.77333938400000002</v>
      </c>
      <c r="H12046" s="2">
        <v>0.48584571599999998</v>
      </c>
      <c r="I12046" s="2" t="s">
        <v>186</v>
      </c>
      <c r="J12046" s="2" t="s">
        <v>186</v>
      </c>
    </row>
    <row r="12047" spans="1:10" x14ac:dyDescent="0.25">
      <c r="A12047" s="2" t="s">
        <v>710</v>
      </c>
      <c r="B12047" s="2">
        <v>425</v>
      </c>
      <c r="C12047" s="2">
        <v>638</v>
      </c>
      <c r="D12047" s="2">
        <v>1.470514E-2</v>
      </c>
      <c r="E12047" s="2">
        <v>1.1773033E-2</v>
      </c>
      <c r="F12047" s="2">
        <v>7.3045599999999999E-3</v>
      </c>
      <c r="G12047" s="2">
        <v>0.249052841</v>
      </c>
      <c r="H12047" s="2">
        <v>1.0131450689999999</v>
      </c>
      <c r="I12047" s="2" t="s">
        <v>186</v>
      </c>
      <c r="J12047" s="2" t="s">
        <v>186</v>
      </c>
    </row>
    <row r="12048" spans="1:10" x14ac:dyDescent="0.25">
      <c r="A12048" s="2" t="s">
        <v>710</v>
      </c>
      <c r="B12048" s="2">
        <v>487</v>
      </c>
      <c r="C12048" s="2">
        <v>717</v>
      </c>
      <c r="D12048" s="2">
        <v>4.4558519999999997E-3</v>
      </c>
      <c r="E12048" s="2">
        <v>2.8488820000000001E-3</v>
      </c>
      <c r="F12048" s="2">
        <v>2.44072E-3</v>
      </c>
      <c r="G12048" s="2">
        <v>0.56407068100000002</v>
      </c>
      <c r="H12048" s="2">
        <v>0.82563043599999997</v>
      </c>
      <c r="I12048" s="2" t="s">
        <v>186</v>
      </c>
      <c r="J12048" s="2" t="s">
        <v>186</v>
      </c>
    </row>
    <row r="12049" spans="1:10" x14ac:dyDescent="0.25">
      <c r="A12049" s="2" t="s">
        <v>710</v>
      </c>
      <c r="B12049" s="2">
        <v>508</v>
      </c>
      <c r="C12049" s="2">
        <v>755</v>
      </c>
      <c r="D12049" s="2">
        <v>5.065361E-3</v>
      </c>
      <c r="E12049" s="2">
        <v>6.2443639999999996E-3</v>
      </c>
      <c r="F12049" s="2">
        <v>4.1451700000000001E-3</v>
      </c>
      <c r="G12049" s="2">
        <v>-0.188810746</v>
      </c>
      <c r="H12049" s="2">
        <v>0.22199113700000001</v>
      </c>
      <c r="I12049" s="2" t="s">
        <v>186</v>
      </c>
      <c r="J12049" s="2" t="s">
        <v>186</v>
      </c>
    </row>
    <row r="12050" spans="1:10" x14ac:dyDescent="0.25">
      <c r="A12050" s="2" t="s">
        <v>710</v>
      </c>
      <c r="B12050" s="2">
        <v>566</v>
      </c>
      <c r="C12050" s="2">
        <v>830</v>
      </c>
      <c r="D12050" s="2">
        <v>7.4388600000000003E-3</v>
      </c>
      <c r="E12050" s="2">
        <v>8.5611490000000005E-3</v>
      </c>
      <c r="F12050" s="2">
        <v>7.8904800000000001E-3</v>
      </c>
      <c r="G12050" s="2">
        <v>-0.13109085500000001</v>
      </c>
      <c r="H12050" s="2">
        <v>-5.7235998000000003E-2</v>
      </c>
      <c r="I12050" s="2" t="s">
        <v>186</v>
      </c>
      <c r="J12050" s="2" t="s">
        <v>186</v>
      </c>
    </row>
    <row r="12051" spans="1:10" x14ac:dyDescent="0.25">
      <c r="A12051" s="2" t="s">
        <v>710</v>
      </c>
      <c r="B12051" s="2">
        <v>587</v>
      </c>
      <c r="C12051" s="2">
        <v>868</v>
      </c>
      <c r="D12051" s="2">
        <v>4.9714629999999998E-3</v>
      </c>
      <c r="E12051" s="2">
        <v>5.129059E-3</v>
      </c>
      <c r="F12051" s="2">
        <v>3.034138E-3</v>
      </c>
      <c r="G12051" s="2">
        <v>-3.0726132E-2</v>
      </c>
      <c r="H12051" s="2">
        <v>0.63850921699999996</v>
      </c>
      <c r="I12051" s="2" t="s">
        <v>186</v>
      </c>
      <c r="J12051" s="2" t="s">
        <v>186</v>
      </c>
    </row>
    <row r="12052" spans="1:10" x14ac:dyDescent="0.25">
      <c r="A12052" s="2" t="s">
        <v>710</v>
      </c>
      <c r="B12052" s="2">
        <v>641</v>
      </c>
      <c r="C12052" s="2">
        <v>939</v>
      </c>
      <c r="D12052" s="2">
        <v>1.1830080999999999E-2</v>
      </c>
      <c r="E12052" s="2">
        <v>1.1173816E-2</v>
      </c>
      <c r="F12052" s="2">
        <v>7.3868420000000002E-3</v>
      </c>
      <c r="G12052" s="2">
        <v>5.8732393000000001E-2</v>
      </c>
      <c r="H12052" s="2">
        <v>0.60150726399999999</v>
      </c>
      <c r="I12052" s="2" t="s">
        <v>186</v>
      </c>
      <c r="J12052" s="2" t="s">
        <v>186</v>
      </c>
    </row>
    <row r="12053" spans="1:10" x14ac:dyDescent="0.25">
      <c r="A12053" s="2" t="s">
        <v>710</v>
      </c>
      <c r="B12053" s="2">
        <v>665</v>
      </c>
      <c r="C12053" s="2">
        <v>980</v>
      </c>
      <c r="D12053" s="2">
        <v>8.1841299999999995E-3</v>
      </c>
      <c r="E12053" s="2">
        <v>4.5793470000000001E-3</v>
      </c>
      <c r="F12053" s="2">
        <v>6.5939730000000004E-3</v>
      </c>
      <c r="G12053" s="2">
        <v>0.78718265499999995</v>
      </c>
      <c r="H12053" s="2">
        <v>0.241153224</v>
      </c>
      <c r="I12053" s="2" t="s">
        <v>186</v>
      </c>
      <c r="J12053" s="2" t="s">
        <v>186</v>
      </c>
    </row>
    <row r="12054" spans="1:10" x14ac:dyDescent="0.25">
      <c r="A12054" s="2" t="s">
        <v>710</v>
      </c>
      <c r="B12054" s="2">
        <v>722</v>
      </c>
      <c r="C12054" s="2">
        <v>1054</v>
      </c>
      <c r="D12054" s="2">
        <v>2.710685E-3</v>
      </c>
      <c r="E12054" s="2">
        <v>2.350333E-3</v>
      </c>
      <c r="F12054" s="2">
        <v>4.1420720000000001E-3</v>
      </c>
      <c r="G12054" s="2">
        <v>0.15331989800000001</v>
      </c>
      <c r="H12054" s="2">
        <v>-0.34557253999999998</v>
      </c>
      <c r="I12054" s="2" t="s">
        <v>186</v>
      </c>
      <c r="J12054" s="2" t="s">
        <v>186</v>
      </c>
    </row>
    <row r="12055" spans="1:10" x14ac:dyDescent="0.25">
      <c r="A12055" s="2" t="s">
        <v>710</v>
      </c>
      <c r="B12055" s="2">
        <v>739</v>
      </c>
      <c r="C12055" s="2">
        <v>1088</v>
      </c>
      <c r="D12055" s="2">
        <v>9.8224149999999993E-3</v>
      </c>
      <c r="E12055" s="2">
        <v>1.1777157999999999E-2</v>
      </c>
      <c r="F12055" s="2">
        <v>5.7632710000000004E-3</v>
      </c>
      <c r="G12055" s="2">
        <v>-0.165977453</v>
      </c>
      <c r="H12055" s="2">
        <v>0.70431251500000003</v>
      </c>
      <c r="I12055" s="2" t="s">
        <v>186</v>
      </c>
      <c r="J12055" s="2" t="s">
        <v>186</v>
      </c>
    </row>
    <row r="12056" spans="1:10" x14ac:dyDescent="0.25">
      <c r="A12056" s="2" t="s">
        <v>710</v>
      </c>
      <c r="B12056" s="2">
        <v>778</v>
      </c>
      <c r="C12056" s="2">
        <v>1144</v>
      </c>
      <c r="D12056" s="2">
        <v>1.5538404E-2</v>
      </c>
      <c r="E12056" s="2">
        <v>5.3857249000000003E-2</v>
      </c>
      <c r="F12056" s="2">
        <v>8.5874120000000009E-3</v>
      </c>
      <c r="G12056" s="2">
        <v>-0.71148908399999999</v>
      </c>
      <c r="H12056" s="2">
        <v>0.809439778</v>
      </c>
      <c r="I12056" s="2" t="s">
        <v>186</v>
      </c>
      <c r="J12056" s="2" t="s">
        <v>186</v>
      </c>
    </row>
    <row r="12057" spans="1:10" x14ac:dyDescent="0.25">
      <c r="A12057" s="2" t="s">
        <v>710</v>
      </c>
      <c r="B12057" s="2">
        <v>811</v>
      </c>
      <c r="C12057" s="2">
        <v>1194</v>
      </c>
      <c r="D12057" s="2">
        <v>1.5656433000000001E-2</v>
      </c>
      <c r="E12057" s="2">
        <v>4.8969522000000001E-2</v>
      </c>
      <c r="F12057" s="2">
        <v>1.0928574E-2</v>
      </c>
      <c r="G12057" s="2">
        <v>-0.68028209100000003</v>
      </c>
      <c r="H12057" s="2">
        <v>0.432614475</v>
      </c>
      <c r="I12057" s="2" t="s">
        <v>186</v>
      </c>
      <c r="J12057" s="2" t="s">
        <v>186</v>
      </c>
    </row>
    <row r="12058" spans="1:10" x14ac:dyDescent="0.25">
      <c r="A12058" s="2" t="s">
        <v>710</v>
      </c>
      <c r="B12058" s="2">
        <v>859</v>
      </c>
      <c r="C12058" s="2">
        <v>1259</v>
      </c>
      <c r="D12058" s="2">
        <v>6.5660398999999994E-2</v>
      </c>
      <c r="E12058" s="2">
        <v>3.3099784E-2</v>
      </c>
      <c r="F12058" s="2">
        <v>4.2009005000000002E-2</v>
      </c>
      <c r="G12058" s="2">
        <v>0.98371079400000005</v>
      </c>
      <c r="H12058" s="2">
        <v>0.56300772300000002</v>
      </c>
      <c r="I12058" s="2" t="s">
        <v>186</v>
      </c>
      <c r="J12058" s="2" t="s">
        <v>186</v>
      </c>
    </row>
    <row r="12059" spans="1:10" x14ac:dyDescent="0.25">
      <c r="A12059" s="2" t="s">
        <v>710</v>
      </c>
      <c r="B12059" s="2">
        <v>887</v>
      </c>
      <c r="C12059" s="2">
        <v>1304</v>
      </c>
      <c r="D12059" s="2">
        <v>7.4315619999999999E-2</v>
      </c>
      <c r="E12059" s="2">
        <v>2.9675244999999999E-2</v>
      </c>
      <c r="F12059" s="2">
        <v>3.1426639999999999E-2</v>
      </c>
      <c r="G12059" s="2">
        <v>1.5042967389999999</v>
      </c>
      <c r="H12059" s="2">
        <v>1.36473325</v>
      </c>
      <c r="I12059" s="2" t="s">
        <v>186</v>
      </c>
      <c r="J12059" s="2" t="s">
        <v>186</v>
      </c>
    </row>
    <row r="12060" spans="1:10" x14ac:dyDescent="0.25">
      <c r="A12060" s="2" t="s">
        <v>710</v>
      </c>
      <c r="B12060" s="2">
        <v>921</v>
      </c>
      <c r="C12060" s="2">
        <v>1355</v>
      </c>
      <c r="D12060" s="2">
        <v>7.8137453999999995E-2</v>
      </c>
      <c r="E12060" s="2">
        <v>3.8349785999999997E-2</v>
      </c>
      <c r="F12060" s="2">
        <v>3.5799627000000001E-2</v>
      </c>
      <c r="G12060" s="2">
        <v>1.0374938579999999</v>
      </c>
      <c r="H12060" s="2">
        <v>1.1826331859999999</v>
      </c>
      <c r="I12060" s="2" t="s">
        <v>186</v>
      </c>
      <c r="J12060" s="2" t="s">
        <v>186</v>
      </c>
    </row>
    <row r="12061" spans="1:10" x14ac:dyDescent="0.25">
      <c r="A12061" s="2" t="s">
        <v>711</v>
      </c>
      <c r="B12061" s="2">
        <v>98</v>
      </c>
      <c r="C12061" s="2">
        <v>169</v>
      </c>
      <c r="D12061" s="2">
        <v>7.2451870000000002E-3</v>
      </c>
      <c r="E12061" s="2">
        <v>4.5492479999999997E-3</v>
      </c>
      <c r="F12061" s="2">
        <v>2.2053229999999999E-3</v>
      </c>
      <c r="G12061" s="2">
        <v>0.59261206200000005</v>
      </c>
      <c r="H12061" s="2">
        <v>2.2853174749999998</v>
      </c>
      <c r="I12061" s="2" t="s">
        <v>142</v>
      </c>
      <c r="J12061" s="2" t="s">
        <v>142</v>
      </c>
    </row>
    <row r="12062" spans="1:10" x14ac:dyDescent="0.25">
      <c r="A12062" s="2" t="s">
        <v>711</v>
      </c>
      <c r="B12062" s="2">
        <v>135</v>
      </c>
      <c r="C12062" s="2">
        <v>229</v>
      </c>
      <c r="D12062" s="2">
        <v>2.996889E-3</v>
      </c>
      <c r="E12062" s="2">
        <v>1.0844772000000001E-2</v>
      </c>
      <c r="F12062" s="2">
        <v>9.7272829999999998E-3</v>
      </c>
      <c r="G12062" s="2">
        <v>-0.72365589399999997</v>
      </c>
      <c r="H12062" s="2">
        <v>-0.69190896099999999</v>
      </c>
      <c r="I12062" s="2" t="s">
        <v>142</v>
      </c>
      <c r="J12062" s="2" t="s">
        <v>142</v>
      </c>
    </row>
    <row r="12063" spans="1:10" x14ac:dyDescent="0.25">
      <c r="A12063" s="2" t="s">
        <v>711</v>
      </c>
      <c r="B12063" s="2">
        <v>151</v>
      </c>
      <c r="C12063" s="2">
        <v>268</v>
      </c>
      <c r="D12063" s="2">
        <v>1.72028E-3</v>
      </c>
      <c r="E12063" s="2">
        <v>1.806017E-3</v>
      </c>
      <c r="F12063" s="2">
        <v>1.5402479999999999E-3</v>
      </c>
      <c r="G12063" s="2">
        <v>-4.7473130000000002E-2</v>
      </c>
      <c r="H12063" s="2">
        <v>0.116885339</v>
      </c>
      <c r="I12063" s="2" t="s">
        <v>142</v>
      </c>
      <c r="J12063" s="2" t="s">
        <v>142</v>
      </c>
    </row>
    <row r="12064" spans="1:10" x14ac:dyDescent="0.25">
      <c r="A12064" s="2" t="s">
        <v>711</v>
      </c>
      <c r="B12064" s="2">
        <v>226</v>
      </c>
      <c r="C12064" s="2">
        <v>366</v>
      </c>
      <c r="D12064" s="2">
        <v>1.4004239999999999E-3</v>
      </c>
      <c r="E12064" s="2">
        <v>2.7351290000000002E-3</v>
      </c>
      <c r="F12064" s="2">
        <v>4.8727559999999998E-3</v>
      </c>
      <c r="G12064" s="2">
        <v>-0.48798596</v>
      </c>
      <c r="H12064" s="2">
        <v>-0.71260115499999999</v>
      </c>
      <c r="I12064" s="2" t="s">
        <v>142</v>
      </c>
      <c r="J12064" s="2" t="s">
        <v>142</v>
      </c>
    </row>
    <row r="12065" spans="1:10" x14ac:dyDescent="0.25">
      <c r="A12065" s="2" t="s">
        <v>711</v>
      </c>
      <c r="B12065" s="2">
        <v>316</v>
      </c>
      <c r="C12065" s="2">
        <v>479</v>
      </c>
      <c r="D12065" s="2">
        <v>2.0759730000000001E-3</v>
      </c>
      <c r="E12065" s="2">
        <v>8.6802589999999992E-3</v>
      </c>
      <c r="F12065" s="2">
        <v>7.4193360000000003E-3</v>
      </c>
      <c r="G12065" s="2">
        <v>-0.76083969799999995</v>
      </c>
      <c r="H12065" s="2">
        <v>-0.72019418800000001</v>
      </c>
      <c r="I12065" s="2" t="s">
        <v>142</v>
      </c>
      <c r="J12065" s="2" t="s">
        <v>142</v>
      </c>
    </row>
    <row r="12066" spans="1:10" x14ac:dyDescent="0.25">
      <c r="A12066" s="2" t="s">
        <v>711</v>
      </c>
      <c r="B12066" s="2">
        <v>423</v>
      </c>
      <c r="C12066" s="2">
        <v>609</v>
      </c>
      <c r="D12066" s="2">
        <v>5.5619889999999998E-3</v>
      </c>
      <c r="E12066" s="2">
        <v>2.2137910000000001E-3</v>
      </c>
      <c r="F12066" s="2">
        <v>1.9461719999999999E-3</v>
      </c>
      <c r="G12066" s="2">
        <v>1.512427687</v>
      </c>
      <c r="H12066" s="2">
        <v>1.8579118859999999</v>
      </c>
      <c r="I12066" s="2" t="s">
        <v>142</v>
      </c>
      <c r="J12066" s="2" t="s">
        <v>142</v>
      </c>
    </row>
    <row r="12067" spans="1:10" x14ac:dyDescent="0.25">
      <c r="A12067" s="2" t="s">
        <v>711</v>
      </c>
      <c r="B12067" s="2">
        <v>525</v>
      </c>
      <c r="C12067" s="2">
        <v>734</v>
      </c>
      <c r="D12067" s="2">
        <v>5.7290190000000001E-3</v>
      </c>
      <c r="E12067" s="2">
        <v>7.1926459999999996E-3</v>
      </c>
      <c r="F12067" s="2">
        <v>6.8629030000000001E-3</v>
      </c>
      <c r="G12067" s="2">
        <v>-0.20348941000000001</v>
      </c>
      <c r="H12067" s="2">
        <v>-0.16521935600000001</v>
      </c>
      <c r="I12067" s="2" t="s">
        <v>142</v>
      </c>
      <c r="J12067" s="2" t="s">
        <v>142</v>
      </c>
    </row>
    <row r="12068" spans="1:10" x14ac:dyDescent="0.25">
      <c r="A12068" s="2" t="s">
        <v>711</v>
      </c>
      <c r="B12068" s="2">
        <v>618</v>
      </c>
      <c r="C12068" s="2">
        <v>850</v>
      </c>
      <c r="D12068" s="2">
        <v>1.826935E-3</v>
      </c>
      <c r="E12068" s="2">
        <v>1.4979500000000001E-3</v>
      </c>
      <c r="F12068" s="2">
        <v>2.2242630000000002E-3</v>
      </c>
      <c r="G12068" s="2">
        <v>0.21962298899999999</v>
      </c>
      <c r="H12068" s="2">
        <v>-0.178633766</v>
      </c>
      <c r="I12068" s="2" t="s">
        <v>142</v>
      </c>
      <c r="J12068" s="2" t="s">
        <v>142</v>
      </c>
    </row>
    <row r="12069" spans="1:10" x14ac:dyDescent="0.25">
      <c r="A12069" s="2" t="s">
        <v>711</v>
      </c>
      <c r="B12069" s="2">
        <v>649</v>
      </c>
      <c r="C12069" s="2">
        <v>904</v>
      </c>
      <c r="D12069" s="2">
        <v>7.6638610000000001E-3</v>
      </c>
      <c r="E12069" s="2">
        <v>3.488437E-3</v>
      </c>
      <c r="F12069" s="2">
        <v>2.9818269999999998E-3</v>
      </c>
      <c r="G12069" s="2">
        <v>1.196932814</v>
      </c>
      <c r="H12069" s="2">
        <v>1.570189335</v>
      </c>
      <c r="I12069" s="2" t="s">
        <v>142</v>
      </c>
      <c r="J12069" s="2" t="s">
        <v>142</v>
      </c>
    </row>
    <row r="12070" spans="1:10" x14ac:dyDescent="0.25">
      <c r="A12070" s="2" t="s">
        <v>711</v>
      </c>
      <c r="B12070" s="2">
        <v>700</v>
      </c>
      <c r="C12070" s="2">
        <v>978</v>
      </c>
      <c r="D12070" s="2">
        <v>3.368373E-3</v>
      </c>
      <c r="E12070" s="2">
        <v>3.2099590000000001E-3</v>
      </c>
      <c r="F12070" s="2">
        <v>5.411529E-3</v>
      </c>
      <c r="G12070" s="2">
        <v>4.9350585000000002E-2</v>
      </c>
      <c r="H12070" s="2">
        <v>-0.377556267</v>
      </c>
      <c r="I12070" s="2" t="s">
        <v>142</v>
      </c>
      <c r="J12070" s="2" t="s">
        <v>142</v>
      </c>
    </row>
    <row r="12071" spans="1:10" x14ac:dyDescent="0.25">
      <c r="A12071" s="2" t="s">
        <v>711</v>
      </c>
      <c r="B12071" s="2">
        <v>799</v>
      </c>
      <c r="C12071" s="2">
        <v>1100</v>
      </c>
      <c r="D12071" s="2">
        <v>6.5001099999999999E-3</v>
      </c>
      <c r="E12071" s="2">
        <v>3.7278060000000002E-3</v>
      </c>
      <c r="F12071" s="2">
        <v>4.4603530000000002E-3</v>
      </c>
      <c r="G12071" s="2">
        <v>0.74368235900000002</v>
      </c>
      <c r="H12071" s="2">
        <v>0.45730823999999998</v>
      </c>
      <c r="I12071" s="2" t="s">
        <v>142</v>
      </c>
      <c r="J12071" s="2" t="s">
        <v>142</v>
      </c>
    </row>
    <row r="12072" spans="1:10" x14ac:dyDescent="0.25">
      <c r="A12072" s="2" t="s">
        <v>711</v>
      </c>
      <c r="B12072" s="2">
        <v>892</v>
      </c>
      <c r="C12072" s="2">
        <v>1216</v>
      </c>
      <c r="D12072" s="2">
        <v>1.019056E-3</v>
      </c>
      <c r="E12072" s="2">
        <v>1.491184E-3</v>
      </c>
      <c r="F12072" s="2">
        <v>1.2367789999999999E-3</v>
      </c>
      <c r="G12072" s="2">
        <v>-0.31661332199999997</v>
      </c>
      <c r="H12072" s="2">
        <v>-0.17604085999999999</v>
      </c>
      <c r="I12072" s="2" t="s">
        <v>142</v>
      </c>
      <c r="J12072" s="2" t="s">
        <v>142</v>
      </c>
    </row>
    <row r="12073" spans="1:10" x14ac:dyDescent="0.25">
      <c r="A12073" s="2" t="s">
        <v>711</v>
      </c>
      <c r="B12073" s="2">
        <v>989</v>
      </c>
      <c r="C12073" s="2">
        <v>1336</v>
      </c>
      <c r="D12073" s="2">
        <v>3.9355450000000004E-3</v>
      </c>
      <c r="E12073" s="2">
        <v>2.2283899999999998E-3</v>
      </c>
      <c r="F12073" s="2">
        <v>2.8536519999999999E-3</v>
      </c>
      <c r="G12073" s="2">
        <v>0.76609377000000001</v>
      </c>
      <c r="H12073" s="2">
        <v>0.37912576100000001</v>
      </c>
      <c r="I12073" s="2" t="s">
        <v>142</v>
      </c>
      <c r="J12073" s="2" t="s">
        <v>142</v>
      </c>
    </row>
    <row r="12074" spans="1:10" x14ac:dyDescent="0.25">
      <c r="A12074" s="2" t="s">
        <v>711</v>
      </c>
      <c r="B12074" s="2">
        <v>1116</v>
      </c>
      <c r="C12074" s="2">
        <v>1486</v>
      </c>
      <c r="D12074" s="2">
        <v>3.9132149999999997E-2</v>
      </c>
      <c r="E12074" s="2">
        <v>2.6419034000000001E-2</v>
      </c>
      <c r="F12074" s="2">
        <v>3.8799938999999999E-2</v>
      </c>
      <c r="G12074" s="2">
        <v>0.48121047</v>
      </c>
      <c r="H12074" s="2">
        <v>8.5621450000000002E-3</v>
      </c>
      <c r="I12074" s="2" t="s">
        <v>142</v>
      </c>
      <c r="J12074" s="2" t="s">
        <v>142</v>
      </c>
    </row>
    <row r="12075" spans="1:10" x14ac:dyDescent="0.25">
      <c r="A12075" s="2" t="s">
        <v>712</v>
      </c>
      <c r="B12075" s="2">
        <v>53</v>
      </c>
      <c r="C12075" s="2">
        <v>145</v>
      </c>
      <c r="D12075" s="2">
        <v>1.074269557</v>
      </c>
      <c r="E12075" s="2">
        <v>0.53531422699999998</v>
      </c>
      <c r="F12075" s="2">
        <v>0.53638772400000001</v>
      </c>
      <c r="G12075" s="2">
        <v>1.006801805</v>
      </c>
      <c r="H12075" s="2">
        <v>1.0027855029999999</v>
      </c>
      <c r="I12075" s="2" t="s">
        <v>163</v>
      </c>
      <c r="J12075" s="2" t="s">
        <v>163</v>
      </c>
    </row>
    <row r="12076" spans="1:10" x14ac:dyDescent="0.25">
      <c r="A12076" s="2" t="s">
        <v>712</v>
      </c>
      <c r="B12076" s="2">
        <v>133</v>
      </c>
      <c r="C12076" s="2">
        <v>247</v>
      </c>
      <c r="D12076" s="2">
        <v>1.0722750109999999</v>
      </c>
      <c r="E12076" s="2">
        <v>0.53105577400000004</v>
      </c>
      <c r="F12076" s="2">
        <v>0.53141296100000002</v>
      </c>
      <c r="G12076" s="2">
        <v>1.019138219</v>
      </c>
      <c r="H12076" s="2">
        <v>1.017781066</v>
      </c>
      <c r="I12076" s="2" t="s">
        <v>163</v>
      </c>
      <c r="J12076" s="2" t="s">
        <v>163</v>
      </c>
    </row>
    <row r="12077" spans="1:10" x14ac:dyDescent="0.25">
      <c r="A12077" s="2" t="s">
        <v>712</v>
      </c>
      <c r="B12077" s="2">
        <v>209</v>
      </c>
      <c r="C12077" s="2">
        <v>345</v>
      </c>
      <c r="D12077" s="2">
        <v>1.053666792</v>
      </c>
      <c r="E12077" s="2">
        <v>0.50303175899999997</v>
      </c>
      <c r="F12077" s="2">
        <v>0.50404227099999999</v>
      </c>
      <c r="G12077" s="2">
        <v>1.09463274</v>
      </c>
      <c r="H12077" s="2">
        <v>1.090433387</v>
      </c>
      <c r="I12077" s="2" t="s">
        <v>163</v>
      </c>
      <c r="J12077" s="2" t="s">
        <v>163</v>
      </c>
    </row>
    <row r="12078" spans="1:10" x14ac:dyDescent="0.25">
      <c r="A12078" s="2" t="s">
        <v>712</v>
      </c>
      <c r="B12078" s="2">
        <v>328</v>
      </c>
      <c r="C12078" s="2">
        <v>486</v>
      </c>
      <c r="D12078" s="2">
        <v>7.9594806000000004E-2</v>
      </c>
      <c r="E12078" s="2">
        <v>0.15340350999999999</v>
      </c>
      <c r="F12078" s="2">
        <v>3.9227381999999998E-2</v>
      </c>
      <c r="G12078" s="2">
        <v>-0.48114090599999998</v>
      </c>
      <c r="H12078" s="2">
        <v>1.02906242</v>
      </c>
      <c r="I12078" s="2" t="s">
        <v>163</v>
      </c>
      <c r="J12078" s="2" t="s">
        <v>163</v>
      </c>
    </row>
    <row r="12079" spans="1:10" x14ac:dyDescent="0.25">
      <c r="A12079" s="2" t="s">
        <v>712</v>
      </c>
      <c r="B12079" s="2">
        <v>401</v>
      </c>
      <c r="C12079" s="2">
        <v>581</v>
      </c>
      <c r="D12079" s="2">
        <v>0.211865044</v>
      </c>
      <c r="E12079" s="2">
        <v>0.101012226</v>
      </c>
      <c r="F12079" s="2">
        <v>1.6794493000000001E-2</v>
      </c>
      <c r="G12079" s="2">
        <v>1.097419819</v>
      </c>
      <c r="H12079" s="2">
        <v>11.615149410000001</v>
      </c>
      <c r="I12079" s="2" t="s">
        <v>163</v>
      </c>
      <c r="J12079" s="2" t="s">
        <v>163</v>
      </c>
    </row>
    <row r="12080" spans="1:10" x14ac:dyDescent="0.25">
      <c r="A12080" s="2" t="s">
        <v>712</v>
      </c>
      <c r="B12080" s="2">
        <v>446</v>
      </c>
      <c r="C12080" s="2">
        <v>648</v>
      </c>
      <c r="D12080" s="2">
        <v>7.1886586000000002E-2</v>
      </c>
      <c r="E12080" s="2">
        <v>0.13525721800000001</v>
      </c>
      <c r="F12080" s="2">
        <v>9.6352131999999993E-2</v>
      </c>
      <c r="G12080" s="2">
        <v>-0.46851941000000003</v>
      </c>
      <c r="H12080" s="2">
        <v>-0.253918054</v>
      </c>
      <c r="I12080" s="2" t="s">
        <v>163</v>
      </c>
      <c r="J12080" s="2" t="s">
        <v>163</v>
      </c>
    </row>
    <row r="12081" spans="1:10" x14ac:dyDescent="0.25">
      <c r="A12081" s="2" t="s">
        <v>712</v>
      </c>
      <c r="B12081" s="2">
        <v>503</v>
      </c>
      <c r="C12081" s="2">
        <v>727</v>
      </c>
      <c r="D12081" s="2">
        <v>0.20394003899999999</v>
      </c>
      <c r="E12081" s="2">
        <v>3.8011265000000002E-2</v>
      </c>
      <c r="F12081" s="2">
        <v>3.6824783E-2</v>
      </c>
      <c r="G12081" s="2">
        <v>4.3652525549999996</v>
      </c>
      <c r="H12081" s="2">
        <v>4.53811929</v>
      </c>
      <c r="I12081" s="2" t="s">
        <v>163</v>
      </c>
      <c r="J12081" s="2" t="s">
        <v>163</v>
      </c>
    </row>
    <row r="12082" spans="1:10" x14ac:dyDescent="0.25">
      <c r="A12082" s="2" t="s">
        <v>712</v>
      </c>
      <c r="B12082" s="2">
        <v>558</v>
      </c>
      <c r="C12082" s="2">
        <v>804</v>
      </c>
      <c r="D12082" s="2">
        <v>0.11243724400000001</v>
      </c>
      <c r="E12082" s="2">
        <v>3.0661430999999999E-2</v>
      </c>
      <c r="F12082" s="2">
        <v>2.6079908999999998E-2</v>
      </c>
      <c r="G12082" s="2">
        <v>2.6670578919999999</v>
      </c>
      <c r="H12082" s="2">
        <v>3.311258966</v>
      </c>
      <c r="I12082" s="2" t="s">
        <v>163</v>
      </c>
      <c r="J12082" s="2" t="s">
        <v>163</v>
      </c>
    </row>
    <row r="12083" spans="1:10" x14ac:dyDescent="0.25">
      <c r="A12083" s="2" t="s">
        <v>712</v>
      </c>
      <c r="B12083" s="2">
        <v>626</v>
      </c>
      <c r="C12083" s="2">
        <v>894</v>
      </c>
      <c r="D12083" s="2">
        <v>0.283568033</v>
      </c>
      <c r="E12083" s="2">
        <v>0.144626588</v>
      </c>
      <c r="F12083" s="2">
        <v>0.150843487</v>
      </c>
      <c r="G12083" s="2">
        <v>0.96069088499999999</v>
      </c>
      <c r="H12083" s="2">
        <v>0.87988251399999995</v>
      </c>
      <c r="I12083" s="2" t="s">
        <v>163</v>
      </c>
      <c r="J12083" s="2" t="s">
        <v>163</v>
      </c>
    </row>
    <row r="12084" spans="1:10" x14ac:dyDescent="0.25">
      <c r="A12084" s="2" t="s">
        <v>712</v>
      </c>
      <c r="B12084" s="2">
        <v>668</v>
      </c>
      <c r="C12084" s="2">
        <v>958</v>
      </c>
      <c r="D12084" s="2">
        <v>0.15604610399999999</v>
      </c>
      <c r="E12084" s="2">
        <v>2.0323547000000001E-2</v>
      </c>
      <c r="F12084" s="2">
        <v>4.0967795000000001E-2</v>
      </c>
      <c r="G12084" s="2">
        <v>6.6780940549999999</v>
      </c>
      <c r="H12084" s="2">
        <v>2.8089944689999999</v>
      </c>
      <c r="I12084" s="2" t="s">
        <v>163</v>
      </c>
      <c r="J12084" s="2" t="s">
        <v>163</v>
      </c>
    </row>
    <row r="12085" spans="1:10" x14ac:dyDescent="0.25">
      <c r="A12085" s="2" t="s">
        <v>712</v>
      </c>
      <c r="B12085" s="2">
        <v>729</v>
      </c>
      <c r="C12085" s="2">
        <v>1041</v>
      </c>
      <c r="D12085" s="2">
        <v>0.203932802</v>
      </c>
      <c r="E12085" s="2">
        <v>3.7189621999999999E-2</v>
      </c>
      <c r="F12085" s="2">
        <v>0.112162072</v>
      </c>
      <c r="G12085" s="2">
        <v>4.4835944300000001</v>
      </c>
      <c r="H12085" s="2">
        <v>0.81819752499999998</v>
      </c>
      <c r="I12085" s="2" t="s">
        <v>163</v>
      </c>
      <c r="J12085" s="2" t="s">
        <v>163</v>
      </c>
    </row>
    <row r="12086" spans="1:10" x14ac:dyDescent="0.25">
      <c r="A12086" s="2" t="s">
        <v>712</v>
      </c>
      <c r="B12086" s="2">
        <v>775</v>
      </c>
      <c r="C12086" s="2">
        <v>1109</v>
      </c>
      <c r="D12086" s="2">
        <v>7.3917430000000006E-2</v>
      </c>
      <c r="E12086" s="2">
        <v>4.7710269E-2</v>
      </c>
      <c r="F12086" s="2">
        <v>3.5339820000000001E-2</v>
      </c>
      <c r="G12086" s="2">
        <v>0.54929811699999997</v>
      </c>
      <c r="H12086" s="2">
        <v>1.091618754</v>
      </c>
      <c r="I12086" s="2" t="s">
        <v>163</v>
      </c>
      <c r="J12086" s="2" t="s">
        <v>163</v>
      </c>
    </row>
    <row r="12087" spans="1:10" x14ac:dyDescent="0.25">
      <c r="A12087" s="2" t="s">
        <v>712</v>
      </c>
      <c r="B12087" s="2">
        <v>838</v>
      </c>
      <c r="C12087" s="2">
        <v>1194</v>
      </c>
      <c r="D12087" s="2">
        <v>0.14708923300000001</v>
      </c>
      <c r="E12087" s="2">
        <v>3.2888282999999997E-2</v>
      </c>
      <c r="F12087" s="2">
        <v>6.3455915000000002E-2</v>
      </c>
      <c r="G12087" s="2">
        <v>3.4723901430000002</v>
      </c>
      <c r="H12087" s="2">
        <v>1.3179751239999999</v>
      </c>
      <c r="I12087" s="2" t="s">
        <v>163</v>
      </c>
      <c r="J12087" s="2" t="s">
        <v>163</v>
      </c>
    </row>
    <row r="12088" spans="1:10" x14ac:dyDescent="0.25">
      <c r="A12088" s="2" t="s">
        <v>712</v>
      </c>
      <c r="B12088" s="2">
        <v>888</v>
      </c>
      <c r="C12088" s="2">
        <v>1266</v>
      </c>
      <c r="D12088" s="2">
        <v>0.11366754499999999</v>
      </c>
      <c r="E12088" s="2">
        <v>6.4323988999999998E-2</v>
      </c>
      <c r="F12088" s="2">
        <v>4.2446354999999998E-2</v>
      </c>
      <c r="G12088" s="2">
        <v>0.767109708</v>
      </c>
      <c r="H12088" s="2">
        <v>1.6779106020000001</v>
      </c>
      <c r="I12088" s="2" t="s">
        <v>163</v>
      </c>
      <c r="J12088" s="2" t="s">
        <v>163</v>
      </c>
    </row>
    <row r="12089" spans="1:10" x14ac:dyDescent="0.25">
      <c r="A12089" s="2" t="s">
        <v>712</v>
      </c>
      <c r="B12089" s="2">
        <v>938</v>
      </c>
      <c r="C12089" s="2">
        <v>1338</v>
      </c>
      <c r="D12089" s="2">
        <v>0.117986491</v>
      </c>
      <c r="E12089" s="2">
        <v>6.0361090999999999E-2</v>
      </c>
      <c r="F12089" s="2">
        <v>5.1569469999999999E-2</v>
      </c>
      <c r="G12089" s="2">
        <v>0.95467789599999997</v>
      </c>
      <c r="H12089" s="2">
        <v>1.2879135989999999</v>
      </c>
      <c r="I12089" s="2" t="s">
        <v>163</v>
      </c>
      <c r="J12089" s="2" t="s">
        <v>163</v>
      </c>
    </row>
    <row r="12090" spans="1:10" x14ac:dyDescent="0.25">
      <c r="A12090" s="2" t="s">
        <v>712</v>
      </c>
      <c r="B12090" s="2">
        <v>998</v>
      </c>
      <c r="C12090" s="2">
        <v>1420</v>
      </c>
      <c r="D12090" s="2">
        <v>0.109776832</v>
      </c>
      <c r="E12090" s="2">
        <v>1.5896434000000001E-2</v>
      </c>
      <c r="F12090" s="2">
        <v>2.9991187999999998E-2</v>
      </c>
      <c r="G12090" s="2">
        <v>5.9057518770000001</v>
      </c>
      <c r="H12090" s="2">
        <v>2.6603029359999999</v>
      </c>
      <c r="I12090" s="2" t="s">
        <v>163</v>
      </c>
      <c r="J12090" s="2" t="s">
        <v>163</v>
      </c>
    </row>
    <row r="12091" spans="1:10" x14ac:dyDescent="0.25">
      <c r="A12091" s="2" t="s">
        <v>712</v>
      </c>
      <c r="B12091" s="2">
        <v>1066</v>
      </c>
      <c r="C12091" s="2">
        <v>1510</v>
      </c>
      <c r="D12091" s="2">
        <v>0.192212349</v>
      </c>
      <c r="E12091" s="2">
        <v>0.12957480099999999</v>
      </c>
      <c r="F12091" s="2">
        <v>0.30716110800000002</v>
      </c>
      <c r="G12091" s="2">
        <v>0.48340840499999999</v>
      </c>
      <c r="H12091" s="2">
        <v>-0.37422953599999997</v>
      </c>
      <c r="I12091" s="2" t="s">
        <v>163</v>
      </c>
      <c r="J12091" s="2" t="s">
        <v>163</v>
      </c>
    </row>
    <row r="12092" spans="1:10" x14ac:dyDescent="0.25">
      <c r="A12092" s="2" t="s">
        <v>712</v>
      </c>
      <c r="B12092" s="2">
        <v>1118</v>
      </c>
      <c r="C12092" s="2">
        <v>1584</v>
      </c>
      <c r="D12092" s="2">
        <v>4.1852622999999999E-2</v>
      </c>
      <c r="E12092" s="2">
        <v>3.5424416E-2</v>
      </c>
      <c r="F12092" s="2">
        <v>3.3110120999999999E-2</v>
      </c>
      <c r="G12092" s="2">
        <v>0.181462606</v>
      </c>
      <c r="H12092" s="2">
        <v>0.26404318399999999</v>
      </c>
      <c r="I12092" s="2" t="s">
        <v>163</v>
      </c>
      <c r="J12092" s="2" t="s">
        <v>163</v>
      </c>
    </row>
    <row r="12093" spans="1:10" x14ac:dyDescent="0.25">
      <c r="A12093" s="2" t="s">
        <v>712</v>
      </c>
      <c r="B12093" s="2">
        <v>1176</v>
      </c>
      <c r="C12093" s="2">
        <v>1664</v>
      </c>
      <c r="D12093" s="2">
        <v>3.1809208999999998E-2</v>
      </c>
      <c r="E12093" s="2">
        <v>6.8580369000000002E-2</v>
      </c>
      <c r="F12093" s="2">
        <v>6.6822081000000005E-2</v>
      </c>
      <c r="G12093" s="2">
        <v>-0.53617618300000003</v>
      </c>
      <c r="H12093" s="2">
        <v>-0.52397159800000004</v>
      </c>
      <c r="I12093" s="2" t="s">
        <v>163</v>
      </c>
      <c r="J12093" s="2" t="s">
        <v>163</v>
      </c>
    </row>
    <row r="12094" spans="1:10" x14ac:dyDescent="0.25">
      <c r="A12094" s="2" t="s">
        <v>713</v>
      </c>
      <c r="B12094" s="2">
        <v>46</v>
      </c>
      <c r="C12094" s="2">
        <v>233</v>
      </c>
      <c r="D12094" s="2">
        <v>0.59084743399999995</v>
      </c>
      <c r="E12094" s="2">
        <v>0.73210633199999997</v>
      </c>
      <c r="F12094" s="2">
        <v>0.67609790999999997</v>
      </c>
      <c r="G12094" s="2">
        <v>-0.19294860799999999</v>
      </c>
      <c r="H12094" s="2">
        <v>-0.126091908</v>
      </c>
      <c r="I12094" s="2" t="s">
        <v>176</v>
      </c>
      <c r="J12094" s="2" t="s">
        <v>176</v>
      </c>
    </row>
    <row r="12095" spans="1:10" x14ac:dyDescent="0.25">
      <c r="A12095" s="2" t="s">
        <v>713</v>
      </c>
      <c r="B12095" s="2">
        <v>215</v>
      </c>
      <c r="C12095" s="2">
        <v>484</v>
      </c>
      <c r="D12095" s="2">
        <v>1.488317152</v>
      </c>
      <c r="E12095" s="2">
        <v>0.37722385800000002</v>
      </c>
      <c r="F12095" s="2">
        <v>0.37630412499999999</v>
      </c>
      <c r="G12095" s="2">
        <v>2.9454481000000001</v>
      </c>
      <c r="H12095" s="2">
        <v>2.955091253</v>
      </c>
      <c r="I12095" s="2" t="s">
        <v>176</v>
      </c>
      <c r="J12095" s="2" t="s">
        <v>176</v>
      </c>
    </row>
    <row r="12096" spans="1:10" x14ac:dyDescent="0.25">
      <c r="A12096" s="2" t="s">
        <v>713</v>
      </c>
      <c r="B12096" s="2">
        <v>408</v>
      </c>
      <c r="C12096" s="2">
        <v>759</v>
      </c>
      <c r="D12096" s="2">
        <v>0.74499472300000003</v>
      </c>
      <c r="E12096" s="2">
        <v>0.25450294800000001</v>
      </c>
      <c r="F12096" s="2">
        <v>0.22104125799999999</v>
      </c>
      <c r="G12096" s="2">
        <v>1.9272538109999999</v>
      </c>
      <c r="H12096" s="2">
        <v>2.370387639</v>
      </c>
      <c r="I12096" s="2" t="s">
        <v>176</v>
      </c>
      <c r="J12096" s="2" t="s">
        <v>176</v>
      </c>
    </row>
    <row r="12097" spans="1:10" x14ac:dyDescent="0.25">
      <c r="A12097" s="2" t="s">
        <v>713</v>
      </c>
      <c r="B12097" s="2">
        <v>483</v>
      </c>
      <c r="C12097" s="2">
        <v>916</v>
      </c>
      <c r="D12097" s="2">
        <v>5.2808687999999999E-2</v>
      </c>
      <c r="E12097" s="2">
        <v>3.6968806E-2</v>
      </c>
      <c r="F12097" s="2">
        <v>4.2362180999999999E-2</v>
      </c>
      <c r="G12097" s="2">
        <v>0.42846615500000002</v>
      </c>
      <c r="H12097" s="2">
        <v>0.24659983699999999</v>
      </c>
      <c r="I12097" s="2" t="s">
        <v>176</v>
      </c>
      <c r="J12097" s="2" t="s">
        <v>176</v>
      </c>
    </row>
    <row r="12098" spans="1:10" x14ac:dyDescent="0.25">
      <c r="A12098" s="2" t="s">
        <v>713</v>
      </c>
      <c r="B12098" s="2">
        <v>588</v>
      </c>
      <c r="C12098" s="2">
        <v>1103</v>
      </c>
      <c r="D12098" s="2">
        <v>0.326651515</v>
      </c>
      <c r="E12098" s="2">
        <v>0.13112933700000001</v>
      </c>
      <c r="F12098" s="2">
        <v>0.17668225200000001</v>
      </c>
      <c r="G12098" s="2">
        <v>1.491063577</v>
      </c>
      <c r="H12098" s="2">
        <v>0.84880774400000003</v>
      </c>
      <c r="I12098" s="2" t="s">
        <v>176</v>
      </c>
      <c r="J12098" s="2" t="s">
        <v>176</v>
      </c>
    </row>
    <row r="12099" spans="1:10" x14ac:dyDescent="0.25">
      <c r="A12099" s="2" t="s">
        <v>713</v>
      </c>
      <c r="B12099" s="2">
        <v>665</v>
      </c>
      <c r="C12099" s="2">
        <v>1262</v>
      </c>
      <c r="D12099" s="2">
        <v>0.591652764</v>
      </c>
      <c r="E12099" s="2">
        <v>5.9563003000000003E-2</v>
      </c>
      <c r="F12099" s="2">
        <v>6.6858416000000004E-2</v>
      </c>
      <c r="G12099" s="2">
        <v>8.9332258220000007</v>
      </c>
      <c r="H12099" s="2">
        <v>7.849338586</v>
      </c>
      <c r="I12099" s="2" t="s">
        <v>176</v>
      </c>
      <c r="J12099" s="2" t="s">
        <v>176</v>
      </c>
    </row>
    <row r="12100" spans="1:10" x14ac:dyDescent="0.25">
      <c r="A12100" s="2" t="s">
        <v>713</v>
      </c>
      <c r="B12100" s="2">
        <v>735</v>
      </c>
      <c r="C12100" s="2">
        <v>1414</v>
      </c>
      <c r="D12100" s="2">
        <v>0.25485437300000002</v>
      </c>
      <c r="E12100" s="2">
        <v>2.5807347000000001E-2</v>
      </c>
      <c r="F12100" s="2">
        <v>2.5969837999999999E-2</v>
      </c>
      <c r="G12100" s="2">
        <v>8.8752643209999995</v>
      </c>
      <c r="H12100" s="2">
        <v>8.8134755380000005</v>
      </c>
      <c r="I12100" s="2" t="s">
        <v>176</v>
      </c>
      <c r="J12100" s="2" t="s">
        <v>176</v>
      </c>
    </row>
    <row r="12101" spans="1:10" x14ac:dyDescent="0.25">
      <c r="A12101" s="2" t="s">
        <v>713</v>
      </c>
      <c r="B12101" s="2">
        <v>821</v>
      </c>
      <c r="C12101" s="2">
        <v>1582</v>
      </c>
      <c r="D12101" s="2">
        <v>0.28453301600000003</v>
      </c>
      <c r="E12101" s="2">
        <v>0.107999767</v>
      </c>
      <c r="F12101" s="2">
        <v>8.2604885000000003E-2</v>
      </c>
      <c r="G12101" s="2">
        <v>1.6345706600000001</v>
      </c>
      <c r="H12101" s="2">
        <v>2.444505929</v>
      </c>
      <c r="I12101" s="2" t="s">
        <v>176</v>
      </c>
      <c r="J12101" s="2" t="s">
        <v>176</v>
      </c>
    </row>
    <row r="12102" spans="1:10" x14ac:dyDescent="0.25">
      <c r="A12102" s="2" t="s">
        <v>713</v>
      </c>
      <c r="B12102" s="2">
        <v>894</v>
      </c>
      <c r="C12102" s="2">
        <v>1737</v>
      </c>
      <c r="D12102" s="2">
        <v>0.35173429899999997</v>
      </c>
      <c r="E12102" s="2">
        <v>4.4583143999999998E-2</v>
      </c>
      <c r="F12102" s="2">
        <v>5.5568629000000001E-2</v>
      </c>
      <c r="G12102" s="2">
        <v>6.8894010000000003</v>
      </c>
      <c r="H12102" s="2">
        <v>5.3297278730000004</v>
      </c>
      <c r="I12102" s="2" t="s">
        <v>176</v>
      </c>
      <c r="J12102" s="2" t="s">
        <v>176</v>
      </c>
    </row>
    <row r="12103" spans="1:10" x14ac:dyDescent="0.25">
      <c r="A12103" s="2" t="s">
        <v>713</v>
      </c>
      <c r="B12103" s="2">
        <v>970</v>
      </c>
      <c r="C12103" s="2">
        <v>1895</v>
      </c>
      <c r="D12103" s="2">
        <v>0.36965260500000002</v>
      </c>
      <c r="E12103" s="2">
        <v>4.6114370000000002E-2</v>
      </c>
      <c r="F12103" s="2">
        <v>5.2344203999999998E-2</v>
      </c>
      <c r="G12103" s="2">
        <v>7.0159959890000003</v>
      </c>
      <c r="H12103" s="2">
        <v>6.0619586810000001</v>
      </c>
      <c r="I12103" s="2" t="s">
        <v>176</v>
      </c>
      <c r="J12103" s="2" t="s">
        <v>176</v>
      </c>
    </row>
    <row r="12104" spans="1:10" x14ac:dyDescent="0.25">
      <c r="A12104" s="2" t="s">
        <v>713</v>
      </c>
      <c r="B12104" s="2">
        <v>1049</v>
      </c>
      <c r="C12104" s="2">
        <v>2056</v>
      </c>
      <c r="D12104" s="2">
        <v>0.24371203</v>
      </c>
      <c r="E12104" s="2">
        <v>0.113986883</v>
      </c>
      <c r="F12104" s="2">
        <v>9.4006718000000003E-2</v>
      </c>
      <c r="G12104" s="2">
        <v>1.1380708349999999</v>
      </c>
      <c r="H12104" s="2">
        <v>1.592495902</v>
      </c>
      <c r="I12104" s="2" t="s">
        <v>176</v>
      </c>
      <c r="J12104" s="2" t="s">
        <v>176</v>
      </c>
    </row>
    <row r="12105" spans="1:10" x14ac:dyDescent="0.25">
      <c r="A12105" s="2" t="s">
        <v>713</v>
      </c>
      <c r="B12105" s="2">
        <v>1125</v>
      </c>
      <c r="C12105" s="2">
        <v>2214</v>
      </c>
      <c r="D12105" s="2">
        <v>0.33933496600000002</v>
      </c>
      <c r="E12105" s="2">
        <v>0.17129275599999999</v>
      </c>
      <c r="F12105" s="2">
        <v>2.5290577000000002E-2</v>
      </c>
      <c r="G12105" s="2">
        <v>0.98102345300000005</v>
      </c>
      <c r="H12105" s="2">
        <v>12.41744645</v>
      </c>
      <c r="I12105" s="2" t="s">
        <v>176</v>
      </c>
      <c r="J12105" s="2" t="s">
        <v>176</v>
      </c>
    </row>
    <row r="12106" spans="1:10" x14ac:dyDescent="0.25">
      <c r="A12106" s="2" t="s">
        <v>713</v>
      </c>
      <c r="B12106" s="2">
        <v>1210</v>
      </c>
      <c r="C12106" s="2">
        <v>2381</v>
      </c>
      <c r="D12106" s="2">
        <v>0.49640583700000002</v>
      </c>
      <c r="E12106" s="2">
        <v>0.21501553200000001</v>
      </c>
      <c r="F12106" s="2">
        <v>8.0522754000000002E-2</v>
      </c>
      <c r="G12106" s="2">
        <v>1.3086975780000001</v>
      </c>
      <c r="H12106" s="2">
        <v>5.1647895989999997</v>
      </c>
      <c r="I12106" s="2" t="s">
        <v>176</v>
      </c>
      <c r="J12106" s="2" t="s">
        <v>176</v>
      </c>
    </row>
    <row r="12107" spans="1:10" x14ac:dyDescent="0.25">
      <c r="A12107" s="2" t="s">
        <v>713</v>
      </c>
      <c r="B12107" s="2">
        <v>1279</v>
      </c>
      <c r="C12107" s="2">
        <v>2532</v>
      </c>
      <c r="D12107" s="2">
        <v>0.41357666999999998</v>
      </c>
      <c r="E12107" s="2">
        <v>7.7204145000000002E-2</v>
      </c>
      <c r="F12107" s="2">
        <v>5.3744899999999998E-2</v>
      </c>
      <c r="G12107" s="2">
        <v>4.3569231249999998</v>
      </c>
      <c r="H12107" s="2">
        <v>6.6951798360000003</v>
      </c>
      <c r="I12107" s="2" t="s">
        <v>176</v>
      </c>
      <c r="J12107" s="2" t="s">
        <v>176</v>
      </c>
    </row>
    <row r="12108" spans="1:10" x14ac:dyDescent="0.25">
      <c r="A12108" s="2" t="s">
        <v>713</v>
      </c>
      <c r="B12108" s="2">
        <v>1330</v>
      </c>
      <c r="C12108" s="2">
        <v>2665</v>
      </c>
      <c r="D12108" s="2">
        <v>0.18136476200000001</v>
      </c>
      <c r="E12108" s="2">
        <v>5.8795701999999998E-2</v>
      </c>
      <c r="F12108" s="2">
        <v>9.0894503000000001E-2</v>
      </c>
      <c r="G12108" s="2">
        <v>2.0846601819999999</v>
      </c>
      <c r="H12108" s="2">
        <v>0.99533255399999998</v>
      </c>
      <c r="I12108" s="2" t="s">
        <v>176</v>
      </c>
      <c r="J12108" s="2" t="s">
        <v>176</v>
      </c>
    </row>
    <row r="12109" spans="1:10" x14ac:dyDescent="0.25">
      <c r="A12109" s="2" t="s">
        <v>713</v>
      </c>
      <c r="B12109" s="2">
        <v>1419</v>
      </c>
      <c r="C12109" s="2">
        <v>2836</v>
      </c>
      <c r="D12109" s="2">
        <v>0.40932383700000002</v>
      </c>
      <c r="E12109" s="2">
        <v>0.10713980300000001</v>
      </c>
      <c r="F12109" s="2">
        <v>0.110558852</v>
      </c>
      <c r="G12109" s="2">
        <v>2.8204647120000002</v>
      </c>
      <c r="H12109" s="2">
        <v>2.7023162749999998</v>
      </c>
      <c r="I12109" s="2" t="s">
        <v>176</v>
      </c>
      <c r="J12109" s="2" t="s">
        <v>176</v>
      </c>
    </row>
    <row r="12110" spans="1:10" x14ac:dyDescent="0.25">
      <c r="A12110" s="2" t="s">
        <v>713</v>
      </c>
      <c r="B12110" s="2">
        <v>1490</v>
      </c>
      <c r="C12110" s="2">
        <v>2989</v>
      </c>
      <c r="D12110" s="2">
        <v>0.47766898899999999</v>
      </c>
      <c r="E12110" s="2">
        <v>0.17050861</v>
      </c>
      <c r="F12110" s="2">
        <v>0.22690732599999999</v>
      </c>
      <c r="G12110" s="2">
        <v>1.8014361800000001</v>
      </c>
      <c r="H12110" s="2">
        <v>1.1051281049999999</v>
      </c>
      <c r="I12110" s="2" t="s">
        <v>176</v>
      </c>
      <c r="J12110" s="2" t="s">
        <v>176</v>
      </c>
    </row>
    <row r="12111" spans="1:10" x14ac:dyDescent="0.25">
      <c r="A12111" s="2" t="s">
        <v>713</v>
      </c>
      <c r="B12111" s="2">
        <v>1577</v>
      </c>
      <c r="C12111" s="2">
        <v>3158</v>
      </c>
      <c r="D12111" s="2">
        <v>0.38288549700000002</v>
      </c>
      <c r="E12111" s="2">
        <v>0.200140493</v>
      </c>
      <c r="F12111" s="2">
        <v>0.25742855199999998</v>
      </c>
      <c r="G12111" s="2">
        <v>0.91308361199999999</v>
      </c>
      <c r="H12111" s="2">
        <v>0.48734666100000001</v>
      </c>
      <c r="I12111" s="2" t="s">
        <v>176</v>
      </c>
      <c r="J12111" s="2" t="s">
        <v>176</v>
      </c>
    </row>
    <row r="12112" spans="1:10" x14ac:dyDescent="0.25">
      <c r="A12112" s="2" t="s">
        <v>713</v>
      </c>
      <c r="B12112" s="2">
        <v>1649</v>
      </c>
      <c r="C12112" s="2">
        <v>3312</v>
      </c>
      <c r="D12112" s="2">
        <v>0.41979576299999999</v>
      </c>
      <c r="E12112" s="2">
        <v>3.4136188999999997E-2</v>
      </c>
      <c r="F12112" s="2">
        <v>4.7878354999999997E-2</v>
      </c>
      <c r="G12112" s="2">
        <v>11.29767526</v>
      </c>
      <c r="H12112" s="2">
        <v>7.7679654380000001</v>
      </c>
      <c r="I12112" s="2" t="s">
        <v>176</v>
      </c>
      <c r="J12112" s="2" t="s">
        <v>176</v>
      </c>
    </row>
    <row r="12113" spans="1:10" x14ac:dyDescent="0.25">
      <c r="A12113" s="2" t="s">
        <v>713</v>
      </c>
      <c r="B12113" s="2">
        <v>1713</v>
      </c>
      <c r="C12113" s="2">
        <v>3458</v>
      </c>
      <c r="D12113" s="2">
        <v>0.488622263</v>
      </c>
      <c r="E12113" s="2">
        <v>7.2752049999999999E-2</v>
      </c>
      <c r="F12113" s="2">
        <v>9.1935962999999996E-2</v>
      </c>
      <c r="G12113" s="2">
        <v>5.7162679519999999</v>
      </c>
      <c r="H12113" s="2">
        <v>4.3148109730000002</v>
      </c>
      <c r="I12113" s="2" t="s">
        <v>176</v>
      </c>
      <c r="J12113" s="2" t="s">
        <v>176</v>
      </c>
    </row>
    <row r="12114" spans="1:10" x14ac:dyDescent="0.25">
      <c r="A12114" s="2" t="s">
        <v>713</v>
      </c>
      <c r="B12114" s="2">
        <v>1787</v>
      </c>
      <c r="C12114" s="2">
        <v>3614</v>
      </c>
      <c r="D12114" s="2">
        <v>0.32617892700000001</v>
      </c>
      <c r="E12114" s="2">
        <v>8.2416650999999994E-2</v>
      </c>
      <c r="F12114" s="2">
        <v>4.9977074000000003E-2</v>
      </c>
      <c r="G12114" s="2">
        <v>2.9576823559999998</v>
      </c>
      <c r="H12114" s="2">
        <v>5.5265711209999999</v>
      </c>
      <c r="I12114" s="2" t="s">
        <v>176</v>
      </c>
      <c r="J12114" s="2" t="s">
        <v>176</v>
      </c>
    </row>
    <row r="12115" spans="1:10" x14ac:dyDescent="0.25">
      <c r="A12115" s="2" t="s">
        <v>713</v>
      </c>
      <c r="B12115" s="2">
        <v>1863</v>
      </c>
      <c r="C12115" s="2">
        <v>3772</v>
      </c>
      <c r="D12115" s="2">
        <v>0.233030976</v>
      </c>
      <c r="E12115" s="2">
        <v>0.14666172499999999</v>
      </c>
      <c r="F12115" s="2">
        <v>9.5783038000000001E-2</v>
      </c>
      <c r="G12115" s="2">
        <v>0.58890110299999998</v>
      </c>
      <c r="H12115" s="2">
        <v>1.4329044200000001</v>
      </c>
      <c r="I12115" s="2" t="s">
        <v>176</v>
      </c>
      <c r="J12115" s="2" t="s">
        <v>176</v>
      </c>
    </row>
    <row r="12116" spans="1:10" x14ac:dyDescent="0.25">
      <c r="A12116" s="2" t="s">
        <v>713</v>
      </c>
      <c r="B12116" s="2">
        <v>1935</v>
      </c>
      <c r="C12116" s="2">
        <v>3926</v>
      </c>
      <c r="D12116" s="2">
        <v>0.20348999800000001</v>
      </c>
      <c r="E12116" s="2">
        <v>0.109615728</v>
      </c>
      <c r="F12116" s="2">
        <v>0.12817056900000001</v>
      </c>
      <c r="G12116" s="2">
        <v>0.85639416199999996</v>
      </c>
      <c r="H12116" s="2">
        <v>0.58764995499999995</v>
      </c>
      <c r="I12116" s="2" t="s">
        <v>176</v>
      </c>
      <c r="J12116" s="2" t="s">
        <v>176</v>
      </c>
    </row>
    <row r="12117" spans="1:10" x14ac:dyDescent="0.25">
      <c r="A12117" s="2" t="s">
        <v>713</v>
      </c>
      <c r="B12117" s="2">
        <v>2007</v>
      </c>
      <c r="C12117" s="2">
        <v>4080</v>
      </c>
      <c r="D12117" s="2">
        <v>5.3262694999999999E-2</v>
      </c>
      <c r="E12117" s="2">
        <v>4.7504418E-2</v>
      </c>
      <c r="F12117" s="2">
        <v>5.1527104999999997E-2</v>
      </c>
      <c r="G12117" s="2">
        <v>0.121215595</v>
      </c>
      <c r="H12117" s="2">
        <v>3.3683049999999999E-2</v>
      </c>
      <c r="I12117" s="2" t="s">
        <v>176</v>
      </c>
      <c r="J12117" s="2" t="s">
        <v>176</v>
      </c>
    </row>
    <row r="12118" spans="1:10" x14ac:dyDescent="0.25">
      <c r="A12118" s="2" t="s">
        <v>713</v>
      </c>
      <c r="B12118" s="2">
        <v>2084</v>
      </c>
      <c r="C12118" s="2">
        <v>4239</v>
      </c>
      <c r="D12118" s="2">
        <v>0.16524709100000001</v>
      </c>
      <c r="E12118" s="2">
        <v>0.10320602</v>
      </c>
      <c r="F12118" s="2">
        <v>0.17612957400000001</v>
      </c>
      <c r="G12118" s="2">
        <v>0.60113810599999995</v>
      </c>
      <c r="H12118" s="2">
        <v>-6.1786804000000001E-2</v>
      </c>
      <c r="I12118" s="2" t="s">
        <v>176</v>
      </c>
      <c r="J12118" s="2" t="s">
        <v>176</v>
      </c>
    </row>
    <row r="12119" spans="1:10" x14ac:dyDescent="0.25">
      <c r="A12119" s="2" t="s">
        <v>713</v>
      </c>
      <c r="B12119" s="2">
        <v>2231</v>
      </c>
      <c r="C12119" s="2">
        <v>4468</v>
      </c>
      <c r="D12119" s="2">
        <v>0.354363812</v>
      </c>
      <c r="E12119" s="2">
        <v>7.3658805999999993E-2</v>
      </c>
      <c r="F12119" s="2">
        <v>6.6855070000000003E-2</v>
      </c>
      <c r="G12119" s="2">
        <v>3.8108818379999998</v>
      </c>
      <c r="H12119" s="2">
        <v>4.3004777699999996</v>
      </c>
      <c r="I12119" s="2" t="s">
        <v>176</v>
      </c>
      <c r="J12119" s="2" t="s">
        <v>176</v>
      </c>
    </row>
    <row r="12120" spans="1:10" x14ac:dyDescent="0.25">
      <c r="A12120" s="2" t="s">
        <v>714</v>
      </c>
      <c r="B12120" s="2">
        <v>301</v>
      </c>
      <c r="C12120" s="2">
        <v>596</v>
      </c>
      <c r="D12120" s="2">
        <v>3.4906578910000001</v>
      </c>
      <c r="E12120" s="2">
        <v>1.7672257739999999</v>
      </c>
      <c r="F12120" s="2">
        <v>1.373095655</v>
      </c>
      <c r="G12120" s="2">
        <v>0.97521897999999996</v>
      </c>
      <c r="H12120" s="2">
        <v>1.54218115</v>
      </c>
      <c r="I12120" s="2" t="s">
        <v>187</v>
      </c>
      <c r="J12120" s="2" t="s">
        <v>187</v>
      </c>
    </row>
    <row r="12121" spans="1:10" x14ac:dyDescent="0.25">
      <c r="A12121" s="2" t="s">
        <v>714</v>
      </c>
      <c r="B12121" s="2">
        <v>1063</v>
      </c>
      <c r="C12121" s="2">
        <v>1434</v>
      </c>
      <c r="D12121" s="2">
        <v>0.171121355</v>
      </c>
      <c r="E12121" s="2">
        <v>0.14728898100000001</v>
      </c>
      <c r="F12121" s="2">
        <v>5.1713112999999998E-2</v>
      </c>
      <c r="G12121" s="2">
        <v>0.161806908</v>
      </c>
      <c r="H12121" s="2">
        <v>2.3090515319999998</v>
      </c>
      <c r="I12121" s="2" t="s">
        <v>187</v>
      </c>
      <c r="J12121" s="2" t="s">
        <v>187</v>
      </c>
    </row>
    <row r="12122" spans="1:10" x14ac:dyDescent="0.25">
      <c r="A12122" s="2" t="s">
        <v>714</v>
      </c>
      <c r="B12122" s="2">
        <v>1630</v>
      </c>
      <c r="C12122" s="2">
        <v>2077</v>
      </c>
      <c r="D12122" s="2">
        <v>4.0887778E-2</v>
      </c>
      <c r="E12122" s="2">
        <v>3.1450456000000002E-2</v>
      </c>
      <c r="F12122" s="2">
        <v>2.2472631999999999E-2</v>
      </c>
      <c r="G12122" s="2">
        <v>0.30006948700000002</v>
      </c>
      <c r="H12122" s="2">
        <v>0.81944767100000004</v>
      </c>
      <c r="I12122" s="2" t="s">
        <v>187</v>
      </c>
      <c r="J12122" s="2" t="s">
        <v>187</v>
      </c>
    </row>
    <row r="12123" spans="1:10" x14ac:dyDescent="0.25">
      <c r="A12123" s="2" t="s">
        <v>714</v>
      </c>
      <c r="B12123" s="2">
        <v>1856</v>
      </c>
      <c r="C12123" s="2">
        <v>2379</v>
      </c>
      <c r="D12123" s="2">
        <v>6.8024178000000005E-2</v>
      </c>
      <c r="E12123" s="2">
        <v>8.9786915999999994E-2</v>
      </c>
      <c r="F12123" s="2">
        <v>3.0807461000000001E-2</v>
      </c>
      <c r="G12123" s="2">
        <v>-0.24238206400000001</v>
      </c>
      <c r="H12123" s="2">
        <v>1.208042305</v>
      </c>
      <c r="I12123" s="2" t="s">
        <v>187</v>
      </c>
      <c r="J12123" s="2" t="s">
        <v>187</v>
      </c>
    </row>
    <row r="12124" spans="1:10" x14ac:dyDescent="0.25">
      <c r="A12124" s="2" t="s">
        <v>714</v>
      </c>
      <c r="B12124" s="2">
        <v>2167</v>
      </c>
      <c r="C12124" s="2">
        <v>2766</v>
      </c>
      <c r="D12124" s="2">
        <v>3.0627913999999999E-2</v>
      </c>
      <c r="E12124" s="2">
        <v>1.4675596000000001E-2</v>
      </c>
      <c r="F12124" s="2">
        <v>4.3485349999999999E-2</v>
      </c>
      <c r="G12124" s="2">
        <v>1.086996254</v>
      </c>
      <c r="H12124" s="2">
        <v>-0.29567281499999998</v>
      </c>
      <c r="I12124" s="2" t="s">
        <v>187</v>
      </c>
      <c r="J12124" s="2" t="s">
        <v>187</v>
      </c>
    </row>
    <row r="12125" spans="1:10" x14ac:dyDescent="0.25">
      <c r="A12125" s="2" t="s">
        <v>714</v>
      </c>
      <c r="B12125" s="2">
        <v>2393</v>
      </c>
      <c r="C12125" s="2">
        <v>3068</v>
      </c>
      <c r="D12125" s="2">
        <v>4.5168299000000002E-2</v>
      </c>
      <c r="E12125" s="2">
        <v>2.8494531999999999E-2</v>
      </c>
      <c r="F12125" s="2">
        <v>3.3674900000000001E-2</v>
      </c>
      <c r="G12125" s="2">
        <v>0.58515674500000003</v>
      </c>
      <c r="H12125" s="2">
        <v>0.341304632</v>
      </c>
      <c r="I12125" s="2" t="s">
        <v>187</v>
      </c>
      <c r="J12125" s="2" t="s">
        <v>187</v>
      </c>
    </row>
    <row r="12126" spans="1:10" x14ac:dyDescent="0.25">
      <c r="A12126" s="2" t="s">
        <v>714</v>
      </c>
      <c r="B12126" s="2">
        <v>2578</v>
      </c>
      <c r="C12126" s="2">
        <v>3329</v>
      </c>
      <c r="D12126" s="2">
        <v>1.9188820999999998E-2</v>
      </c>
      <c r="E12126" s="2">
        <v>1.8288049000000001E-2</v>
      </c>
      <c r="F12126" s="2">
        <v>8.7626990000000005E-3</v>
      </c>
      <c r="G12126" s="2">
        <v>4.9254663999999997E-2</v>
      </c>
      <c r="H12126" s="2">
        <v>1.1898300150000001</v>
      </c>
      <c r="I12126" s="2" t="s">
        <v>187</v>
      </c>
      <c r="J12126" s="2" t="s">
        <v>187</v>
      </c>
    </row>
    <row r="12127" spans="1:10" x14ac:dyDescent="0.25">
      <c r="A12127" s="2" t="s">
        <v>714</v>
      </c>
      <c r="B12127" s="2">
        <v>2771</v>
      </c>
      <c r="C12127" s="2">
        <v>3598</v>
      </c>
      <c r="D12127" s="2">
        <v>3.5437048999999998E-2</v>
      </c>
      <c r="E12127" s="2">
        <v>2.2352803000000001E-2</v>
      </c>
      <c r="F12127" s="2">
        <v>1.270774E-2</v>
      </c>
      <c r="G12127" s="2">
        <v>0.58535143099999998</v>
      </c>
      <c r="H12127" s="2">
        <v>1.78861922</v>
      </c>
      <c r="I12127" s="2" t="s">
        <v>187</v>
      </c>
      <c r="J12127" s="2" t="s">
        <v>187</v>
      </c>
    </row>
    <row r="12128" spans="1:10" x14ac:dyDescent="0.25">
      <c r="A12128" s="2" t="s">
        <v>714</v>
      </c>
      <c r="B12128" s="2">
        <v>2997</v>
      </c>
      <c r="C12128" s="2">
        <v>3900</v>
      </c>
      <c r="D12128" s="2">
        <v>3.6871253E-2</v>
      </c>
      <c r="E12128" s="2">
        <v>1.9124421999999999E-2</v>
      </c>
      <c r="F12128" s="2">
        <v>1.3895961E-2</v>
      </c>
      <c r="G12128" s="2">
        <v>0.92796690599999998</v>
      </c>
      <c r="H12128" s="2">
        <v>1.6533792519999999</v>
      </c>
      <c r="I12128" s="2" t="s">
        <v>187</v>
      </c>
      <c r="J12128" s="2" t="s">
        <v>187</v>
      </c>
    </row>
    <row r="12129" spans="1:10" x14ac:dyDescent="0.25">
      <c r="A12129" s="2" t="s">
        <v>714</v>
      </c>
      <c r="B12129" s="2">
        <v>3145</v>
      </c>
      <c r="C12129" s="2">
        <v>4124</v>
      </c>
      <c r="D12129" s="2">
        <v>1.2941463E-2</v>
      </c>
      <c r="E12129" s="2">
        <v>3.6179535999999998E-2</v>
      </c>
      <c r="F12129" s="2">
        <v>2.3235506999999999E-2</v>
      </c>
      <c r="G12129" s="2">
        <v>-0.642298802</v>
      </c>
      <c r="H12129" s="2">
        <v>-0.44303073100000001</v>
      </c>
      <c r="I12129" s="2" t="s">
        <v>187</v>
      </c>
      <c r="J12129" s="2" t="s">
        <v>187</v>
      </c>
    </row>
    <row r="12130" spans="1:10" x14ac:dyDescent="0.25">
      <c r="A12130" s="2" t="s">
        <v>714</v>
      </c>
      <c r="B12130" s="2">
        <v>3304</v>
      </c>
      <c r="C12130" s="2">
        <v>4359</v>
      </c>
      <c r="D12130" s="2">
        <v>4.4206018999999999E-2</v>
      </c>
      <c r="E12130" s="2">
        <v>2.3137616E-2</v>
      </c>
      <c r="F12130" s="2">
        <v>4.6130989999999997E-2</v>
      </c>
      <c r="G12130" s="2">
        <v>0.91056925200000005</v>
      </c>
      <c r="H12130" s="2">
        <v>-4.1728375999999998E-2</v>
      </c>
      <c r="I12130" s="2" t="s">
        <v>187</v>
      </c>
      <c r="J12130" s="2" t="s">
        <v>187</v>
      </c>
    </row>
    <row r="12131" spans="1:10" x14ac:dyDescent="0.25">
      <c r="A12131" s="2" t="s">
        <v>714</v>
      </c>
      <c r="B12131" s="2">
        <v>3388</v>
      </c>
      <c r="C12131" s="2">
        <v>4519</v>
      </c>
      <c r="D12131" s="2">
        <v>5.1178517999999999E-2</v>
      </c>
      <c r="E12131" s="2">
        <v>4.2609731999999997E-2</v>
      </c>
      <c r="F12131" s="2">
        <v>3.6895716000000002E-2</v>
      </c>
      <c r="G12131" s="2">
        <v>0.20109928799999999</v>
      </c>
      <c r="H12131" s="2">
        <v>0.387112758</v>
      </c>
      <c r="I12131" s="2" t="s">
        <v>187</v>
      </c>
      <c r="J12131" s="2" t="s">
        <v>187</v>
      </c>
    </row>
    <row r="12132" spans="1:10" x14ac:dyDescent="0.25">
      <c r="A12132" s="2" t="s">
        <v>714</v>
      </c>
      <c r="B12132" s="2">
        <v>3547</v>
      </c>
      <c r="C12132" s="2">
        <v>4754</v>
      </c>
      <c r="D12132" s="2">
        <v>3.0527894E-2</v>
      </c>
      <c r="E12132" s="2">
        <v>1.3310548E-2</v>
      </c>
      <c r="F12132" s="2">
        <v>1.2503316E-2</v>
      </c>
      <c r="G12132" s="2">
        <v>1.2935115129999999</v>
      </c>
      <c r="H12132" s="2">
        <v>1.4415837419999999</v>
      </c>
      <c r="I12132" s="2" t="s">
        <v>187</v>
      </c>
      <c r="J12132" s="2" t="s">
        <v>187</v>
      </c>
    </row>
    <row r="12133" spans="1:10" x14ac:dyDescent="0.25">
      <c r="A12133" s="2" t="s">
        <v>714</v>
      </c>
      <c r="B12133" s="2">
        <v>3835</v>
      </c>
      <c r="C12133" s="2">
        <v>5118</v>
      </c>
      <c r="D12133" s="2">
        <v>3.4588340000000002E-2</v>
      </c>
      <c r="E12133" s="2">
        <v>2.4928612999999999E-2</v>
      </c>
      <c r="F12133" s="2">
        <v>2.1038637999999998E-2</v>
      </c>
      <c r="G12133" s="2">
        <v>0.38749555800000002</v>
      </c>
      <c r="H12133" s="2">
        <v>0.64403891700000004</v>
      </c>
      <c r="I12133" s="2" t="s">
        <v>187</v>
      </c>
      <c r="J12133" s="2" t="s">
        <v>187</v>
      </c>
    </row>
    <row r="12134" spans="1:10" x14ac:dyDescent="0.25">
      <c r="A12134" s="2" t="s">
        <v>714</v>
      </c>
      <c r="B12134" s="2">
        <v>3990</v>
      </c>
      <c r="C12134" s="2">
        <v>5349</v>
      </c>
      <c r="D12134" s="2">
        <v>2.3663053E-2</v>
      </c>
      <c r="E12134" s="2">
        <v>1.9116237000000001E-2</v>
      </c>
      <c r="F12134" s="2">
        <v>1.1047486E-2</v>
      </c>
      <c r="G12134" s="2">
        <v>0.23785099400000001</v>
      </c>
      <c r="H12134" s="2">
        <v>1.1419400159999999</v>
      </c>
      <c r="I12134" s="2" t="s">
        <v>187</v>
      </c>
      <c r="J12134" s="2" t="s">
        <v>187</v>
      </c>
    </row>
    <row r="12135" spans="1:10" x14ac:dyDescent="0.25">
      <c r="A12135" s="2" t="s">
        <v>714</v>
      </c>
      <c r="B12135" s="2">
        <v>4111</v>
      </c>
      <c r="C12135" s="2">
        <v>5546</v>
      </c>
      <c r="D12135" s="2">
        <v>1.7606996E-2</v>
      </c>
      <c r="E12135" s="2">
        <v>5.3123645999999997E-2</v>
      </c>
      <c r="F12135" s="2">
        <v>6.5019470999999995E-2</v>
      </c>
      <c r="G12135" s="2">
        <v>-0.66856573699999999</v>
      </c>
      <c r="H12135" s="2">
        <v>-0.72920425200000005</v>
      </c>
      <c r="I12135" s="2" t="s">
        <v>187</v>
      </c>
      <c r="J12135" s="2" t="s">
        <v>187</v>
      </c>
    </row>
    <row r="12136" spans="1:10" x14ac:dyDescent="0.25">
      <c r="A12136" s="2" t="s">
        <v>714</v>
      </c>
      <c r="B12136" s="2">
        <v>4277</v>
      </c>
      <c r="C12136" s="2">
        <v>5788</v>
      </c>
      <c r="D12136" s="2">
        <v>3.1044003000000001E-2</v>
      </c>
      <c r="E12136" s="2">
        <v>2.3439128E-2</v>
      </c>
      <c r="F12136" s="2">
        <v>2.0787442E-2</v>
      </c>
      <c r="G12136" s="2">
        <v>0.32445211400000001</v>
      </c>
      <c r="H12136" s="2">
        <v>0.49340177400000002</v>
      </c>
      <c r="I12136" s="2" t="s">
        <v>187</v>
      </c>
      <c r="J12136" s="2" t="s">
        <v>187</v>
      </c>
    </row>
    <row r="12137" spans="1:10" x14ac:dyDescent="0.25">
      <c r="A12137" s="2" t="s">
        <v>714</v>
      </c>
      <c r="B12137" s="2">
        <v>4386</v>
      </c>
      <c r="C12137" s="2">
        <v>5973</v>
      </c>
      <c r="D12137" s="2">
        <v>2.9443977999999999E-2</v>
      </c>
      <c r="E12137" s="2">
        <v>3.0915476000000001E-2</v>
      </c>
      <c r="F12137" s="2">
        <v>1.8470776000000001E-2</v>
      </c>
      <c r="G12137" s="2">
        <v>-4.7597435E-2</v>
      </c>
      <c r="H12137" s="2">
        <v>0.59408452199999995</v>
      </c>
      <c r="I12137" s="2" t="s">
        <v>187</v>
      </c>
      <c r="J12137" s="2" t="s">
        <v>187</v>
      </c>
    </row>
    <row r="12138" spans="1:10" x14ac:dyDescent="0.25">
      <c r="A12138" s="2" t="s">
        <v>714</v>
      </c>
      <c r="B12138" s="2">
        <v>4539</v>
      </c>
      <c r="C12138" s="2">
        <v>6202</v>
      </c>
      <c r="D12138" s="2">
        <v>1.5975328E-2</v>
      </c>
      <c r="E12138" s="2">
        <v>1.9720194E-2</v>
      </c>
      <c r="F12138" s="2">
        <v>3.3292404999999997E-2</v>
      </c>
      <c r="G12138" s="2">
        <v>-0.189900071</v>
      </c>
      <c r="H12138" s="2">
        <v>-0.52015098400000004</v>
      </c>
      <c r="I12138" s="2" t="s">
        <v>187</v>
      </c>
      <c r="J12138" s="2" t="s">
        <v>187</v>
      </c>
    </row>
    <row r="12139" spans="1:10" x14ac:dyDescent="0.25">
      <c r="A12139" s="2" t="s">
        <v>714</v>
      </c>
      <c r="B12139" s="2">
        <v>4636</v>
      </c>
      <c r="C12139" s="2">
        <v>6375</v>
      </c>
      <c r="D12139" s="2">
        <v>5.3788438000000001E-2</v>
      </c>
      <c r="E12139" s="2">
        <v>9.0020853999999997E-2</v>
      </c>
      <c r="F12139" s="2">
        <v>1.8161844E-2</v>
      </c>
      <c r="G12139" s="2">
        <v>-0.40248914000000002</v>
      </c>
      <c r="H12139" s="2">
        <v>1.9616176299999999</v>
      </c>
      <c r="I12139" s="2" t="s">
        <v>187</v>
      </c>
      <c r="J12139" s="2" t="s">
        <v>187</v>
      </c>
    </row>
    <row r="12140" spans="1:10" x14ac:dyDescent="0.25">
      <c r="A12140" s="2" t="s">
        <v>714</v>
      </c>
      <c r="B12140" s="2">
        <v>4794</v>
      </c>
      <c r="C12140" s="2">
        <v>6609</v>
      </c>
      <c r="D12140" s="2">
        <v>2.5786191E-2</v>
      </c>
      <c r="E12140" s="2">
        <v>1.7508045999999999E-2</v>
      </c>
      <c r="F12140" s="2">
        <v>2.0602959000000001E-2</v>
      </c>
      <c r="G12140" s="2">
        <v>0.47281946000000002</v>
      </c>
      <c r="H12140" s="2">
        <v>0.25157711100000002</v>
      </c>
      <c r="I12140" s="2" t="s">
        <v>187</v>
      </c>
      <c r="J12140" s="2" t="s">
        <v>187</v>
      </c>
    </row>
    <row r="12141" spans="1:10" x14ac:dyDescent="0.25">
      <c r="A12141" s="2" t="s">
        <v>714</v>
      </c>
      <c r="B12141" s="2">
        <v>5095</v>
      </c>
      <c r="C12141" s="2">
        <v>6986</v>
      </c>
      <c r="D12141" s="2">
        <v>0.68654916099999996</v>
      </c>
      <c r="E12141" s="2">
        <v>0.53008360399999999</v>
      </c>
      <c r="F12141" s="2">
        <v>0.25983683899999999</v>
      </c>
      <c r="G12141" s="2">
        <v>0.29517147300000002</v>
      </c>
      <c r="H12141" s="2">
        <v>1.6422318069999999</v>
      </c>
      <c r="I12141" s="2" t="s">
        <v>187</v>
      </c>
      <c r="J12141" s="2" t="s">
        <v>187</v>
      </c>
    </row>
    <row r="12142" spans="1:10" x14ac:dyDescent="0.25">
      <c r="A12142" s="2" t="s">
        <v>715</v>
      </c>
      <c r="B12142" s="2">
        <v>21</v>
      </c>
      <c r="C12142" s="2">
        <v>143</v>
      </c>
      <c r="D12142" s="2">
        <v>0.26656897499999999</v>
      </c>
      <c r="E12142" s="2">
        <v>0.46034491599999999</v>
      </c>
      <c r="F12142" s="2">
        <v>0.551900795</v>
      </c>
      <c r="G12142" s="2">
        <v>-0.42093641999999998</v>
      </c>
      <c r="H12142" s="2">
        <v>-0.51699838600000003</v>
      </c>
      <c r="I12142" s="2" t="s">
        <v>48</v>
      </c>
      <c r="J12142" s="2" t="s">
        <v>48</v>
      </c>
    </row>
    <row r="12143" spans="1:10" x14ac:dyDescent="0.25">
      <c r="A12143" s="2" t="s">
        <v>715</v>
      </c>
      <c r="B12143" s="2">
        <v>54</v>
      </c>
      <c r="C12143" s="2">
        <v>248</v>
      </c>
      <c r="D12143" s="2">
        <v>0.23167837399999999</v>
      </c>
      <c r="E12143" s="2">
        <v>4.3985257999999999E-2</v>
      </c>
      <c r="F12143" s="2">
        <v>4.3985257999999999E-2</v>
      </c>
      <c r="G12143" s="2">
        <v>4.267182279</v>
      </c>
      <c r="H12143" s="2">
        <v>4.267182279</v>
      </c>
      <c r="I12143" s="2" t="s">
        <v>48</v>
      </c>
      <c r="J12143" s="2" t="s">
        <v>48</v>
      </c>
    </row>
    <row r="12144" spans="1:10" x14ac:dyDescent="0.25">
      <c r="A12144" s="2" t="s">
        <v>715</v>
      </c>
      <c r="B12144" s="2">
        <v>289</v>
      </c>
      <c r="C12144" s="2">
        <v>555</v>
      </c>
      <c r="D12144" s="2">
        <v>0.137636077</v>
      </c>
      <c r="E12144" s="2">
        <v>6.6263125000000006E-2</v>
      </c>
      <c r="F12144" s="2">
        <v>5.6468267000000003E-2</v>
      </c>
      <c r="G12144" s="2">
        <v>1.0771141769999999</v>
      </c>
      <c r="H12144" s="2">
        <v>1.4374057179999999</v>
      </c>
      <c r="I12144" s="2" t="s">
        <v>48</v>
      </c>
      <c r="J12144" s="2" t="s">
        <v>48</v>
      </c>
    </row>
    <row r="12145" spans="1:10" x14ac:dyDescent="0.25">
      <c r="A12145" s="2" t="s">
        <v>715</v>
      </c>
      <c r="B12145" s="2">
        <v>325</v>
      </c>
      <c r="C12145" s="2">
        <v>663</v>
      </c>
      <c r="D12145" s="2">
        <v>0.66427005500000003</v>
      </c>
      <c r="E12145" s="2">
        <v>0.25761150799999999</v>
      </c>
      <c r="F12145" s="2">
        <v>0.25905561799999999</v>
      </c>
      <c r="G12145" s="2">
        <v>1.578572909</v>
      </c>
      <c r="H12145" s="2">
        <v>1.564198612</v>
      </c>
      <c r="I12145" s="2" t="s">
        <v>48</v>
      </c>
      <c r="J12145" s="2" t="s">
        <v>48</v>
      </c>
    </row>
    <row r="12146" spans="1:10" x14ac:dyDescent="0.25">
      <c r="A12146" s="2" t="s">
        <v>715</v>
      </c>
      <c r="B12146" s="2">
        <v>398</v>
      </c>
      <c r="C12146" s="2">
        <v>808</v>
      </c>
      <c r="D12146" s="2">
        <v>0.49549019999999999</v>
      </c>
      <c r="E12146" s="2">
        <v>0.213681656</v>
      </c>
      <c r="F12146" s="2">
        <v>0.23296752700000001</v>
      </c>
      <c r="G12146" s="2">
        <v>1.3188242269999999</v>
      </c>
      <c r="H12146" s="2">
        <v>1.1268637990000001</v>
      </c>
      <c r="I12146" s="2" t="s">
        <v>48</v>
      </c>
      <c r="J12146" s="2" t="s">
        <v>48</v>
      </c>
    </row>
    <row r="12147" spans="1:10" x14ac:dyDescent="0.25">
      <c r="A12147" s="2" t="s">
        <v>715</v>
      </c>
      <c r="B12147" s="2">
        <v>444</v>
      </c>
      <c r="C12147" s="2">
        <v>926</v>
      </c>
      <c r="D12147" s="2">
        <v>5.2285910999999997E-2</v>
      </c>
      <c r="E12147" s="2">
        <v>9.6881711999999995E-2</v>
      </c>
      <c r="F12147" s="2">
        <v>7.1503302000000005E-2</v>
      </c>
      <c r="G12147" s="2">
        <v>-0.46031185899999999</v>
      </c>
      <c r="H12147" s="2">
        <v>-0.26876228899999999</v>
      </c>
      <c r="I12147" s="2" t="s">
        <v>48</v>
      </c>
      <c r="J12147" s="2" t="s">
        <v>48</v>
      </c>
    </row>
    <row r="12148" spans="1:10" x14ac:dyDescent="0.25">
      <c r="A12148" s="2" t="s">
        <v>715</v>
      </c>
      <c r="B12148" s="2">
        <v>737</v>
      </c>
      <c r="C12148" s="2">
        <v>1291</v>
      </c>
      <c r="D12148" s="2">
        <v>4.8510933999999999E-2</v>
      </c>
      <c r="E12148" s="2">
        <v>9.5828255000000001E-2</v>
      </c>
      <c r="F12148" s="2">
        <v>0.122372653</v>
      </c>
      <c r="G12148" s="2">
        <v>-0.49377212700000001</v>
      </c>
      <c r="H12148" s="2">
        <v>-0.60358026899999995</v>
      </c>
      <c r="I12148" s="2" t="s">
        <v>48</v>
      </c>
      <c r="J12148" s="2" t="s">
        <v>48</v>
      </c>
    </row>
    <row r="12149" spans="1:10" x14ac:dyDescent="0.25">
      <c r="A12149" s="2" t="s">
        <v>715</v>
      </c>
      <c r="B12149" s="2">
        <v>778</v>
      </c>
      <c r="C12149" s="2">
        <v>1404</v>
      </c>
      <c r="D12149" s="2">
        <v>1.7993647000000002E-2</v>
      </c>
      <c r="E12149" s="2">
        <v>1.8788751999999999E-2</v>
      </c>
      <c r="F12149" s="2">
        <v>2.0044372000000001E-2</v>
      </c>
      <c r="G12149" s="2">
        <v>-4.2318151999999998E-2</v>
      </c>
      <c r="H12149" s="2">
        <v>-0.10230924399999999</v>
      </c>
      <c r="I12149" s="2" t="s">
        <v>48</v>
      </c>
      <c r="J12149" s="2" t="s">
        <v>48</v>
      </c>
    </row>
    <row r="12150" spans="1:10" x14ac:dyDescent="0.25">
      <c r="A12150" s="2" t="s">
        <v>715</v>
      </c>
      <c r="B12150" s="2">
        <v>838</v>
      </c>
      <c r="C12150" s="2">
        <v>1536</v>
      </c>
      <c r="D12150" s="2">
        <v>4.6302033999999999E-2</v>
      </c>
      <c r="E12150" s="2">
        <v>0.106297434</v>
      </c>
      <c r="F12150" s="2">
        <v>0.10655152399999999</v>
      </c>
      <c r="G12150" s="2">
        <v>-0.56441061299999995</v>
      </c>
      <c r="H12150" s="2">
        <v>-0.56544934800000002</v>
      </c>
      <c r="I12150" s="2" t="s">
        <v>48</v>
      </c>
      <c r="J12150" s="2" t="s">
        <v>48</v>
      </c>
    </row>
    <row r="12151" spans="1:10" x14ac:dyDescent="0.25">
      <c r="A12151" s="2" t="s">
        <v>715</v>
      </c>
      <c r="B12151" s="2">
        <v>869</v>
      </c>
      <c r="C12151" s="2">
        <v>1639</v>
      </c>
      <c r="D12151" s="2">
        <v>5.4578583E-2</v>
      </c>
      <c r="E12151" s="2">
        <v>8.7620067999999995E-2</v>
      </c>
      <c r="F12151" s="2">
        <v>8.5679727999999997E-2</v>
      </c>
      <c r="G12151" s="2">
        <v>-0.377099511</v>
      </c>
      <c r="H12151" s="2">
        <v>-0.36299303599999999</v>
      </c>
      <c r="I12151" s="2" t="s">
        <v>48</v>
      </c>
      <c r="J12151" s="2" t="s">
        <v>48</v>
      </c>
    </row>
    <row r="12152" spans="1:10" x14ac:dyDescent="0.25">
      <c r="A12152" s="2" t="s">
        <v>715</v>
      </c>
      <c r="B12152" s="2">
        <v>916</v>
      </c>
      <c r="C12152" s="2">
        <v>1758</v>
      </c>
      <c r="D12152" s="2">
        <v>3.8934865999999999E-2</v>
      </c>
      <c r="E12152" s="2">
        <v>9.3772940999999999E-2</v>
      </c>
      <c r="F12152" s="2">
        <v>9.7318718999999998E-2</v>
      </c>
      <c r="G12152" s="2">
        <v>-0.58479635900000004</v>
      </c>
      <c r="H12152" s="2">
        <v>-0.59992417799999997</v>
      </c>
      <c r="I12152" s="2" t="s">
        <v>48</v>
      </c>
      <c r="J12152" s="2" t="s">
        <v>48</v>
      </c>
    </row>
    <row r="12153" spans="1:10" x14ac:dyDescent="0.25">
      <c r="A12153" s="2" t="s">
        <v>715</v>
      </c>
      <c r="B12153" s="2">
        <v>949</v>
      </c>
      <c r="C12153" s="2">
        <v>1863</v>
      </c>
      <c r="D12153" s="2">
        <v>4.8260129999999998E-2</v>
      </c>
      <c r="E12153" s="2">
        <v>7.6225406999999995E-2</v>
      </c>
      <c r="F12153" s="2">
        <v>7.5941565000000003E-2</v>
      </c>
      <c r="G12153" s="2">
        <v>-0.36687605499999998</v>
      </c>
      <c r="H12153" s="2">
        <v>-0.36450967299999998</v>
      </c>
      <c r="I12153" s="2" t="s">
        <v>48</v>
      </c>
      <c r="J12153" s="2" t="s">
        <v>48</v>
      </c>
    </row>
    <row r="12154" spans="1:10" x14ac:dyDescent="0.25">
      <c r="A12154" s="2" t="s">
        <v>715</v>
      </c>
      <c r="B12154" s="2">
        <v>1002</v>
      </c>
      <c r="C12154" s="2">
        <v>1988</v>
      </c>
      <c r="D12154" s="2">
        <v>4.0696954E-2</v>
      </c>
      <c r="E12154" s="2">
        <v>0.108945918</v>
      </c>
      <c r="F12154" s="2">
        <v>0.11352274499999999</v>
      </c>
      <c r="G12154" s="2">
        <v>-0.62644810399999995</v>
      </c>
      <c r="H12154" s="2">
        <v>-0.64150836700000002</v>
      </c>
      <c r="I12154" s="2" t="s">
        <v>48</v>
      </c>
      <c r="J12154" s="2" t="s">
        <v>48</v>
      </c>
    </row>
    <row r="12155" spans="1:10" x14ac:dyDescent="0.25">
      <c r="A12155" s="2" t="s">
        <v>715</v>
      </c>
      <c r="B12155" s="2">
        <v>1035</v>
      </c>
      <c r="C12155" s="2">
        <v>2093</v>
      </c>
      <c r="D12155" s="2">
        <v>3.4469721000000002E-2</v>
      </c>
      <c r="E12155" s="2">
        <v>6.3975913999999995E-2</v>
      </c>
      <c r="F12155" s="2">
        <v>6.7873333999999994E-2</v>
      </c>
      <c r="G12155" s="2">
        <v>-0.46120783799999998</v>
      </c>
      <c r="H12155" s="2">
        <v>-0.49214634000000002</v>
      </c>
      <c r="I12155" s="2" t="s">
        <v>48</v>
      </c>
      <c r="J12155" s="2" t="s">
        <v>48</v>
      </c>
    </row>
    <row r="12156" spans="1:10" x14ac:dyDescent="0.25">
      <c r="A12156" s="2" t="s">
        <v>715</v>
      </c>
      <c r="B12156" s="2">
        <v>1089</v>
      </c>
      <c r="C12156" s="2">
        <v>2219</v>
      </c>
      <c r="D12156" s="2">
        <v>8.5975461000000003E-2</v>
      </c>
      <c r="E12156" s="2">
        <v>0.186694947</v>
      </c>
      <c r="F12156" s="2">
        <v>0.18870314899999999</v>
      </c>
      <c r="G12156" s="2">
        <v>-0.53948694399999997</v>
      </c>
      <c r="H12156" s="2">
        <v>-0.54438777999999999</v>
      </c>
      <c r="I12156" s="2" t="s">
        <v>48</v>
      </c>
      <c r="J12156" s="2" t="s">
        <v>48</v>
      </c>
    </row>
    <row r="12157" spans="1:10" x14ac:dyDescent="0.25">
      <c r="A12157" s="2" t="s">
        <v>715</v>
      </c>
      <c r="B12157" s="2">
        <v>1119</v>
      </c>
      <c r="C12157" s="2">
        <v>2321</v>
      </c>
      <c r="D12157" s="2">
        <v>6.6355964000000003E-2</v>
      </c>
      <c r="E12157" s="2">
        <v>0.19864487</v>
      </c>
      <c r="F12157" s="2">
        <v>0.188944747</v>
      </c>
      <c r="G12157" s="2">
        <v>-0.66595682099999998</v>
      </c>
      <c r="H12157" s="2">
        <v>-0.64880757499999997</v>
      </c>
      <c r="I12157" s="2" t="s">
        <v>48</v>
      </c>
      <c r="J12157" s="2" t="s">
        <v>48</v>
      </c>
    </row>
    <row r="12158" spans="1:10" x14ac:dyDescent="0.25">
      <c r="A12158" s="2" t="s">
        <v>715</v>
      </c>
      <c r="B12158" s="2">
        <v>1162</v>
      </c>
      <c r="C12158" s="2">
        <v>2436</v>
      </c>
      <c r="D12158" s="2">
        <v>4.4209854E-2</v>
      </c>
      <c r="E12158" s="2">
        <v>3.7500261E-2</v>
      </c>
      <c r="F12158" s="2">
        <v>4.1126833000000002E-2</v>
      </c>
      <c r="G12158" s="2">
        <v>0.178921255</v>
      </c>
      <c r="H12158" s="2">
        <v>7.4963753999999994E-2</v>
      </c>
      <c r="I12158" s="2" t="s">
        <v>48</v>
      </c>
      <c r="J12158" s="2" t="s">
        <v>48</v>
      </c>
    </row>
    <row r="12159" spans="1:10" x14ac:dyDescent="0.25">
      <c r="A12159" s="2" t="s">
        <v>715</v>
      </c>
      <c r="B12159" s="2">
        <v>1193</v>
      </c>
      <c r="C12159" s="2">
        <v>2539</v>
      </c>
      <c r="D12159" s="2">
        <v>5.2116526000000003E-2</v>
      </c>
      <c r="E12159" s="2">
        <v>0.20448728099999999</v>
      </c>
      <c r="F12159" s="2">
        <v>0.190094816</v>
      </c>
      <c r="G12159" s="2">
        <v>-0.74513560899999998</v>
      </c>
      <c r="H12159" s="2">
        <v>-0.72583930900000004</v>
      </c>
      <c r="I12159" s="2" t="s">
        <v>48</v>
      </c>
      <c r="J12159" s="2" t="s">
        <v>48</v>
      </c>
    </row>
    <row r="12160" spans="1:10" x14ac:dyDescent="0.25">
      <c r="A12160" s="2" t="s">
        <v>715</v>
      </c>
      <c r="B12160" s="2">
        <v>1225</v>
      </c>
      <c r="C12160" s="2">
        <v>2643</v>
      </c>
      <c r="D12160" s="2">
        <v>5.2304186000000003E-2</v>
      </c>
      <c r="E12160" s="2">
        <v>1.7711557999999999E-2</v>
      </c>
      <c r="F12160" s="2">
        <v>1.8436850000000001E-2</v>
      </c>
      <c r="G12160" s="2">
        <v>1.9531103860000001</v>
      </c>
      <c r="H12160" s="2">
        <v>1.8369371299999999</v>
      </c>
      <c r="I12160" s="2" t="s">
        <v>48</v>
      </c>
      <c r="J12160" s="2" t="s">
        <v>48</v>
      </c>
    </row>
    <row r="12161" spans="1:10" x14ac:dyDescent="0.25">
      <c r="A12161" s="2" t="s">
        <v>715</v>
      </c>
      <c r="B12161" s="2">
        <v>1256</v>
      </c>
      <c r="C12161" s="2">
        <v>2746</v>
      </c>
      <c r="D12161" s="2">
        <v>4.8346062000000002E-2</v>
      </c>
      <c r="E12161" s="2">
        <v>0.201054064</v>
      </c>
      <c r="F12161" s="2">
        <v>0.194389493</v>
      </c>
      <c r="G12161" s="2">
        <v>-0.75953700700000004</v>
      </c>
      <c r="H12161" s="2">
        <v>-0.751292823</v>
      </c>
      <c r="I12161" s="2" t="s">
        <v>48</v>
      </c>
      <c r="J12161" s="2" t="s">
        <v>48</v>
      </c>
    </row>
    <row r="12162" spans="1:10" x14ac:dyDescent="0.25">
      <c r="A12162" s="2" t="s">
        <v>715</v>
      </c>
      <c r="B12162" s="2">
        <v>1300</v>
      </c>
      <c r="C12162" s="2">
        <v>2862</v>
      </c>
      <c r="D12162" s="2">
        <v>8.0632839999999997E-2</v>
      </c>
      <c r="E12162" s="2">
        <v>7.5582370999999995E-2</v>
      </c>
      <c r="F12162" s="2">
        <v>6.9751300000000002E-2</v>
      </c>
      <c r="G12162" s="2">
        <v>6.6820732999999993E-2</v>
      </c>
      <c r="H12162" s="2">
        <v>0.15600484000000001</v>
      </c>
      <c r="I12162" s="2" t="s">
        <v>48</v>
      </c>
      <c r="J12162" s="2" t="s">
        <v>48</v>
      </c>
    </row>
    <row r="12163" spans="1:10" x14ac:dyDescent="0.25">
      <c r="A12163" s="2" t="s">
        <v>715</v>
      </c>
      <c r="B12163" s="2">
        <v>1327</v>
      </c>
      <c r="C12163" s="2">
        <v>2961</v>
      </c>
      <c r="D12163" s="2">
        <v>0.12410236400000001</v>
      </c>
      <c r="E12163" s="2">
        <v>0.16757998800000001</v>
      </c>
      <c r="F12163" s="2">
        <v>0.16635782800000001</v>
      </c>
      <c r="G12163" s="2">
        <v>-0.25944400899999998</v>
      </c>
      <c r="H12163" s="2">
        <v>-0.25400346099999999</v>
      </c>
      <c r="I12163" s="2" t="s">
        <v>48</v>
      </c>
      <c r="J12163" s="2" t="s">
        <v>48</v>
      </c>
    </row>
    <row r="12164" spans="1:10" x14ac:dyDescent="0.25">
      <c r="A12164" s="2" t="s">
        <v>715</v>
      </c>
      <c r="B12164" s="2">
        <v>1367</v>
      </c>
      <c r="C12164" s="2">
        <v>3073</v>
      </c>
      <c r="D12164" s="2">
        <v>0.133403466</v>
      </c>
      <c r="E12164" s="2">
        <v>0.17989638199999999</v>
      </c>
      <c r="F12164" s="2">
        <v>0.174666036</v>
      </c>
      <c r="G12164" s="2">
        <v>-0.25844275100000003</v>
      </c>
      <c r="H12164" s="2">
        <v>-0.23623693700000001</v>
      </c>
      <c r="I12164" s="2" t="s">
        <v>48</v>
      </c>
      <c r="J12164" s="2" t="s">
        <v>48</v>
      </c>
    </row>
    <row r="12165" spans="1:10" x14ac:dyDescent="0.25">
      <c r="A12165" s="2" t="s">
        <v>715</v>
      </c>
      <c r="B12165" s="2">
        <v>1390</v>
      </c>
      <c r="C12165" s="2">
        <v>3168</v>
      </c>
      <c r="D12165" s="2">
        <v>0.119005186</v>
      </c>
      <c r="E12165" s="2">
        <v>0.52770953499999995</v>
      </c>
      <c r="F12165" s="2">
        <v>0.51604308499999996</v>
      </c>
      <c r="G12165" s="2">
        <v>-0.77448733000000003</v>
      </c>
      <c r="H12165" s="2">
        <v>-0.76938905000000002</v>
      </c>
      <c r="I12165" s="2" t="s">
        <v>48</v>
      </c>
      <c r="J12165" s="2" t="s">
        <v>48</v>
      </c>
    </row>
    <row r="12166" spans="1:10" x14ac:dyDescent="0.25">
      <c r="A12166" s="2" t="s">
        <v>715</v>
      </c>
      <c r="B12166" s="2">
        <v>1429</v>
      </c>
      <c r="C12166" s="2">
        <v>3279</v>
      </c>
      <c r="D12166" s="2">
        <v>0.121644817</v>
      </c>
      <c r="E12166" s="2">
        <v>0.13855657099999999</v>
      </c>
      <c r="F12166" s="2">
        <v>0.13751723099999999</v>
      </c>
      <c r="G12166" s="2">
        <v>-0.122056672</v>
      </c>
      <c r="H12166" s="2">
        <v>-0.115421275</v>
      </c>
      <c r="I12166" s="2" t="s">
        <v>48</v>
      </c>
      <c r="J12166" s="2" t="s">
        <v>48</v>
      </c>
    </row>
    <row r="12167" spans="1:10" x14ac:dyDescent="0.25">
      <c r="A12167" s="2" t="s">
        <v>715</v>
      </c>
      <c r="B12167" s="2">
        <v>1453</v>
      </c>
      <c r="C12167" s="2">
        <v>3375</v>
      </c>
      <c r="D12167" s="2">
        <v>0.127991786</v>
      </c>
      <c r="E12167" s="2">
        <v>0.36905969399999999</v>
      </c>
      <c r="F12167" s="2">
        <v>0.317861905</v>
      </c>
      <c r="G12167" s="2">
        <v>-0.65319489500000005</v>
      </c>
      <c r="H12167" s="2">
        <v>-0.59733524699999996</v>
      </c>
      <c r="I12167" s="2" t="s">
        <v>48</v>
      </c>
      <c r="J12167" s="2" t="s">
        <v>48</v>
      </c>
    </row>
    <row r="12168" spans="1:10" x14ac:dyDescent="0.25">
      <c r="A12168" s="2" t="s">
        <v>715</v>
      </c>
      <c r="B12168" s="2">
        <v>1492</v>
      </c>
      <c r="C12168" s="2">
        <v>3486</v>
      </c>
      <c r="D12168" s="2">
        <v>7.9257224000000001E-2</v>
      </c>
      <c r="E12168" s="2">
        <v>8.2762875999999999E-2</v>
      </c>
      <c r="F12168" s="2">
        <v>9.5494764999999995E-2</v>
      </c>
      <c r="G12168" s="2">
        <v>-4.2357777999999999E-2</v>
      </c>
      <c r="H12168" s="2">
        <v>-0.170035928</v>
      </c>
      <c r="I12168" s="2" t="s">
        <v>48</v>
      </c>
      <c r="J12168" s="2" t="s">
        <v>48</v>
      </c>
    </row>
    <row r="12169" spans="1:10" x14ac:dyDescent="0.25">
      <c r="A12169" s="2" t="s">
        <v>715</v>
      </c>
      <c r="B12169" s="2">
        <v>1515</v>
      </c>
      <c r="C12169" s="2">
        <v>3581</v>
      </c>
      <c r="D12169" s="2">
        <v>0.10058167</v>
      </c>
      <c r="E12169" s="2">
        <v>0.22791608899999999</v>
      </c>
      <c r="F12169" s="2">
        <v>0.224546563</v>
      </c>
      <c r="G12169" s="2">
        <v>-0.55868990600000001</v>
      </c>
      <c r="H12169" s="2">
        <v>-0.55206764600000002</v>
      </c>
      <c r="I12169" s="2" t="s">
        <v>48</v>
      </c>
      <c r="J12169" s="2" t="s">
        <v>48</v>
      </c>
    </row>
    <row r="12170" spans="1:10" x14ac:dyDescent="0.25">
      <c r="A12170" s="2" t="s">
        <v>715</v>
      </c>
      <c r="B12170" s="2">
        <v>1564</v>
      </c>
      <c r="C12170" s="2">
        <v>3702</v>
      </c>
      <c r="D12170" s="2">
        <v>4.8473534999999998E-2</v>
      </c>
      <c r="E12170" s="2">
        <v>9.8159793999999995E-2</v>
      </c>
      <c r="F12170" s="2">
        <v>0.104199524</v>
      </c>
      <c r="G12170" s="2">
        <v>-0.50617729199999995</v>
      </c>
      <c r="H12170" s="2">
        <v>-0.53480079899999999</v>
      </c>
      <c r="I12170" s="2" t="s">
        <v>48</v>
      </c>
      <c r="J12170" s="2" t="s">
        <v>48</v>
      </c>
    </row>
    <row r="12171" spans="1:10" x14ac:dyDescent="0.25">
      <c r="A12171" s="2" t="s">
        <v>715</v>
      </c>
      <c r="B12171" s="2">
        <v>1594</v>
      </c>
      <c r="C12171" s="2">
        <v>3804</v>
      </c>
      <c r="D12171" s="2">
        <v>3.8066537999999997E-2</v>
      </c>
      <c r="E12171" s="2">
        <v>0.12711636100000001</v>
      </c>
      <c r="F12171" s="2">
        <v>0.14110504099999999</v>
      </c>
      <c r="G12171" s="2">
        <v>-0.70053785300000004</v>
      </c>
      <c r="H12171" s="2">
        <v>-0.73022552500000004</v>
      </c>
      <c r="I12171" s="2" t="s">
        <v>48</v>
      </c>
      <c r="J12171" s="2" t="s">
        <v>48</v>
      </c>
    </row>
    <row r="12172" spans="1:10" x14ac:dyDescent="0.25">
      <c r="A12172" s="2" t="s">
        <v>715</v>
      </c>
      <c r="B12172" s="2">
        <v>1635</v>
      </c>
      <c r="C12172" s="2">
        <v>3917</v>
      </c>
      <c r="D12172" s="2">
        <v>9.3631779999999998E-2</v>
      </c>
      <c r="E12172" s="2">
        <v>0.118769995</v>
      </c>
      <c r="F12172" s="2">
        <v>0.11852996</v>
      </c>
      <c r="G12172" s="2">
        <v>-0.211654589</v>
      </c>
      <c r="H12172" s="2">
        <v>-0.21005811399999999</v>
      </c>
      <c r="I12172" s="2" t="s">
        <v>48</v>
      </c>
      <c r="J12172" s="2" t="s">
        <v>48</v>
      </c>
    </row>
    <row r="12173" spans="1:10" x14ac:dyDescent="0.25">
      <c r="A12173" s="2" t="s">
        <v>715</v>
      </c>
      <c r="B12173" s="2">
        <v>1661</v>
      </c>
      <c r="C12173" s="2">
        <v>4015</v>
      </c>
      <c r="D12173" s="2">
        <v>0.10944174800000001</v>
      </c>
      <c r="E12173" s="2">
        <v>0.114975261</v>
      </c>
      <c r="F12173" s="2">
        <v>0.11604036600000001</v>
      </c>
      <c r="G12173" s="2">
        <v>-4.8127861000000001E-2</v>
      </c>
      <c r="H12173" s="2">
        <v>-5.6864853999999999E-2</v>
      </c>
      <c r="I12173" s="2" t="s">
        <v>48</v>
      </c>
      <c r="J12173" s="2" t="s">
        <v>48</v>
      </c>
    </row>
    <row r="12174" spans="1:10" x14ac:dyDescent="0.25">
      <c r="A12174" s="2" t="s">
        <v>715</v>
      </c>
      <c r="B12174" s="2">
        <v>1688</v>
      </c>
      <c r="C12174" s="2">
        <v>4114</v>
      </c>
      <c r="D12174" s="2">
        <v>0.17669136699999999</v>
      </c>
      <c r="E12174" s="2">
        <v>6.6941713E-2</v>
      </c>
      <c r="F12174" s="2">
        <v>6.8737772000000003E-2</v>
      </c>
      <c r="G12174" s="2">
        <v>1.6394808350000001</v>
      </c>
      <c r="H12174" s="2">
        <v>1.570513458</v>
      </c>
      <c r="I12174" s="2" t="s">
        <v>48</v>
      </c>
      <c r="J12174" s="2" t="s">
        <v>48</v>
      </c>
    </row>
    <row r="12175" spans="1:10" x14ac:dyDescent="0.25">
      <c r="A12175" s="2" t="s">
        <v>715</v>
      </c>
      <c r="B12175" s="2">
        <v>1712</v>
      </c>
      <c r="C12175" s="2">
        <v>4210</v>
      </c>
      <c r="D12175" s="2">
        <v>0.19759854399999999</v>
      </c>
      <c r="E12175" s="2">
        <v>0.21456144699999999</v>
      </c>
      <c r="F12175" s="2">
        <v>0.196959474</v>
      </c>
      <c r="G12175" s="2">
        <v>-7.9058483999999998E-2</v>
      </c>
      <c r="H12175" s="2">
        <v>3.2446760000000002E-3</v>
      </c>
      <c r="I12175" s="2" t="s">
        <v>48</v>
      </c>
      <c r="J12175" s="2" t="s">
        <v>48</v>
      </c>
    </row>
    <row r="12176" spans="1:10" x14ac:dyDescent="0.25">
      <c r="A12176" s="2" t="s">
        <v>715</v>
      </c>
      <c r="B12176" s="2">
        <v>1767</v>
      </c>
      <c r="C12176" s="2">
        <v>4337</v>
      </c>
      <c r="D12176" s="2">
        <v>0.14258384800000001</v>
      </c>
      <c r="E12176" s="2">
        <v>0.25421095799999999</v>
      </c>
      <c r="F12176" s="2">
        <v>0.250792656</v>
      </c>
      <c r="G12176" s="2">
        <v>-0.43911211</v>
      </c>
      <c r="H12176" s="2">
        <v>-0.43146721100000002</v>
      </c>
      <c r="I12176" s="2" t="s">
        <v>48</v>
      </c>
      <c r="J12176" s="2" t="s">
        <v>48</v>
      </c>
    </row>
    <row r="12177" spans="1:10" x14ac:dyDescent="0.25">
      <c r="A12177" s="2" t="s">
        <v>715</v>
      </c>
      <c r="B12177" s="2">
        <v>1794</v>
      </c>
      <c r="C12177" s="2">
        <v>4436</v>
      </c>
      <c r="D12177" s="2">
        <v>0.110331374</v>
      </c>
      <c r="E12177" s="2">
        <v>0.12883029900000001</v>
      </c>
      <c r="F12177" s="2">
        <v>0.13020427700000001</v>
      </c>
      <c r="G12177" s="2">
        <v>-0.14359142</v>
      </c>
      <c r="H12177" s="2">
        <v>-0.152628651</v>
      </c>
      <c r="I12177" s="2" t="s">
        <v>48</v>
      </c>
      <c r="J12177" s="2" t="s">
        <v>48</v>
      </c>
    </row>
    <row r="12178" spans="1:10" x14ac:dyDescent="0.25">
      <c r="A12178" s="2" t="s">
        <v>715</v>
      </c>
      <c r="B12178" s="2">
        <v>1829</v>
      </c>
      <c r="C12178" s="2">
        <v>4543</v>
      </c>
      <c r="D12178" s="2">
        <v>0.194347142</v>
      </c>
      <c r="E12178" s="2">
        <v>0.113657813</v>
      </c>
      <c r="F12178" s="2">
        <v>0.10919474699999999</v>
      </c>
      <c r="G12178" s="2">
        <v>0.70993209599999996</v>
      </c>
      <c r="H12178" s="2">
        <v>0.77982134000000003</v>
      </c>
      <c r="I12178" s="2" t="s">
        <v>48</v>
      </c>
      <c r="J12178" s="2" t="s">
        <v>48</v>
      </c>
    </row>
    <row r="12179" spans="1:10" x14ac:dyDescent="0.25">
      <c r="A12179" s="2" t="s">
        <v>715</v>
      </c>
      <c r="B12179" s="2">
        <v>1855</v>
      </c>
      <c r="C12179" s="2">
        <v>4641</v>
      </c>
      <c r="D12179" s="2">
        <v>0.176479464</v>
      </c>
      <c r="E12179" s="2">
        <v>0.32604807600000002</v>
      </c>
      <c r="F12179" s="2">
        <v>0.30322539399999998</v>
      </c>
      <c r="G12179" s="2">
        <v>-0.45873177500000001</v>
      </c>
      <c r="H12179" s="2">
        <v>-0.41799246800000001</v>
      </c>
      <c r="I12179" s="2" t="s">
        <v>48</v>
      </c>
      <c r="J12179" s="2" t="s">
        <v>48</v>
      </c>
    </row>
    <row r="12180" spans="1:10" x14ac:dyDescent="0.25">
      <c r="A12180" s="2" t="s">
        <v>715</v>
      </c>
      <c r="B12180" s="2">
        <v>1899</v>
      </c>
      <c r="C12180" s="2">
        <v>4757</v>
      </c>
      <c r="D12180" s="2">
        <v>0.131522849</v>
      </c>
      <c r="E12180" s="2">
        <v>0.16687216899999999</v>
      </c>
      <c r="F12180" s="2">
        <v>0.17539112800000001</v>
      </c>
      <c r="G12180" s="2">
        <v>-0.211834723</v>
      </c>
      <c r="H12180" s="2">
        <v>-0.25011686300000002</v>
      </c>
      <c r="I12180" s="2" t="s">
        <v>48</v>
      </c>
      <c r="J12180" s="2" t="s">
        <v>48</v>
      </c>
    </row>
    <row r="12181" spans="1:10" x14ac:dyDescent="0.25">
      <c r="A12181" s="2" t="s">
        <v>715</v>
      </c>
      <c r="B12181" s="2">
        <v>1923</v>
      </c>
      <c r="C12181" s="2">
        <v>4853</v>
      </c>
      <c r="D12181" s="2">
        <v>0.105816731</v>
      </c>
      <c r="E12181" s="2">
        <v>0.338939131</v>
      </c>
      <c r="F12181" s="2">
        <v>0.32542464599999998</v>
      </c>
      <c r="G12181" s="2">
        <v>-0.68780019400000003</v>
      </c>
      <c r="H12181" s="2">
        <v>-0.67483492099999998</v>
      </c>
      <c r="I12181" s="2" t="s">
        <v>48</v>
      </c>
      <c r="J12181" s="2" t="s">
        <v>48</v>
      </c>
    </row>
    <row r="12182" spans="1:10" x14ac:dyDescent="0.25">
      <c r="A12182" s="2" t="s">
        <v>715</v>
      </c>
      <c r="B12182" s="2">
        <v>1964</v>
      </c>
      <c r="C12182" s="2">
        <v>4966</v>
      </c>
      <c r="D12182" s="2">
        <v>5.4025114999999999E-2</v>
      </c>
      <c r="E12182" s="2">
        <v>5.6981687000000003E-2</v>
      </c>
      <c r="F12182" s="2">
        <v>5.8359220000000003E-2</v>
      </c>
      <c r="G12182" s="2">
        <v>-5.1886354000000003E-2</v>
      </c>
      <c r="H12182" s="2">
        <v>-7.4265985000000007E-2</v>
      </c>
      <c r="I12182" s="2" t="s">
        <v>48</v>
      </c>
      <c r="J12182" s="2" t="s">
        <v>48</v>
      </c>
    </row>
    <row r="12183" spans="1:10" x14ac:dyDescent="0.25">
      <c r="A12183" s="2" t="s">
        <v>715</v>
      </c>
      <c r="B12183" s="2">
        <v>1990</v>
      </c>
      <c r="C12183" s="2">
        <v>5064</v>
      </c>
      <c r="D12183" s="2">
        <v>0.17445776499999999</v>
      </c>
      <c r="E12183" s="2">
        <v>0.10451830099999999</v>
      </c>
      <c r="F12183" s="2">
        <v>9.1867921000000005E-2</v>
      </c>
      <c r="G12183" s="2">
        <v>0.66915997299999996</v>
      </c>
      <c r="H12183" s="2">
        <v>0.89900634300000004</v>
      </c>
      <c r="I12183" s="2" t="s">
        <v>48</v>
      </c>
      <c r="J12183" s="2" t="s">
        <v>48</v>
      </c>
    </row>
    <row r="12184" spans="1:10" x14ac:dyDescent="0.25">
      <c r="A12184" s="2" t="s">
        <v>715</v>
      </c>
      <c r="B12184" s="2">
        <v>1999</v>
      </c>
      <c r="C12184" s="2">
        <v>5145</v>
      </c>
      <c r="D12184" s="2">
        <v>0.23384739199999999</v>
      </c>
      <c r="E12184" s="2">
        <v>0.33322410400000002</v>
      </c>
      <c r="F12184" s="2">
        <v>0.31069501399999999</v>
      </c>
      <c r="G12184" s="2">
        <v>-0.29822786299999998</v>
      </c>
      <c r="H12184" s="2">
        <v>-0.24734102099999999</v>
      </c>
      <c r="I12184" s="2" t="s">
        <v>48</v>
      </c>
      <c r="J12184" s="2" t="s">
        <v>48</v>
      </c>
    </row>
    <row r="12185" spans="1:10" x14ac:dyDescent="0.25">
      <c r="A12185" s="2" t="s">
        <v>715</v>
      </c>
      <c r="B12185" s="2">
        <v>2025</v>
      </c>
      <c r="C12185" s="2">
        <v>5243</v>
      </c>
      <c r="D12185" s="2">
        <v>0.203229725</v>
      </c>
      <c r="E12185" s="2">
        <v>0.24692684400000001</v>
      </c>
      <c r="F12185" s="2">
        <v>0.27510131999999998</v>
      </c>
      <c r="G12185" s="2">
        <v>-0.17696382699999999</v>
      </c>
      <c r="H12185" s="2">
        <v>-0.26125500099999999</v>
      </c>
      <c r="I12185" s="2" t="s">
        <v>48</v>
      </c>
      <c r="J12185" s="2" t="s">
        <v>48</v>
      </c>
    </row>
    <row r="12186" spans="1:10" x14ac:dyDescent="0.25">
      <c r="A12186" s="2" t="s">
        <v>715</v>
      </c>
      <c r="B12186" s="2">
        <v>2034</v>
      </c>
      <c r="C12186" s="2">
        <v>5324</v>
      </c>
      <c r="D12186" s="2">
        <v>0.26957829999999999</v>
      </c>
      <c r="E12186" s="2">
        <v>0.283873243</v>
      </c>
      <c r="F12186" s="2">
        <v>0.26392691099999999</v>
      </c>
      <c r="G12186" s="2">
        <v>-5.0356781000000003E-2</v>
      </c>
      <c r="H12186" s="2">
        <v>2.1412706E-2</v>
      </c>
      <c r="I12186" s="2" t="s">
        <v>48</v>
      </c>
      <c r="J12186" s="2" t="s">
        <v>48</v>
      </c>
    </row>
    <row r="12187" spans="1:10" x14ac:dyDescent="0.25">
      <c r="A12187" s="2" t="s">
        <v>715</v>
      </c>
      <c r="B12187" s="2">
        <v>2062</v>
      </c>
      <c r="C12187" s="2">
        <v>5424</v>
      </c>
      <c r="D12187" s="2">
        <v>0.28172057900000003</v>
      </c>
      <c r="E12187" s="2">
        <v>0.13941707</v>
      </c>
      <c r="F12187" s="2">
        <v>0.123257832</v>
      </c>
      <c r="G12187" s="2">
        <v>1.0207036300000001</v>
      </c>
      <c r="H12187" s="2">
        <v>1.2856201169999999</v>
      </c>
      <c r="I12187" s="2" t="s">
        <v>48</v>
      </c>
      <c r="J12187" s="2" t="s">
        <v>48</v>
      </c>
    </row>
    <row r="12188" spans="1:10" x14ac:dyDescent="0.25">
      <c r="A12188" s="2" t="s">
        <v>715</v>
      </c>
      <c r="B12188" s="2">
        <v>2214</v>
      </c>
      <c r="C12188" s="2">
        <v>5648</v>
      </c>
      <c r="D12188" s="2">
        <v>0.35881449399999998</v>
      </c>
      <c r="E12188" s="2">
        <v>0.202838765</v>
      </c>
      <c r="F12188" s="2">
        <v>0.20234999300000001</v>
      </c>
      <c r="G12188" s="2">
        <v>0.76896409899999996</v>
      </c>
      <c r="H12188" s="2">
        <v>0.77323699199999996</v>
      </c>
      <c r="I12188" s="2" t="s">
        <v>48</v>
      </c>
      <c r="J12188" s="2" t="s">
        <v>48</v>
      </c>
    </row>
    <row r="12189" spans="1:10" x14ac:dyDescent="0.25">
      <c r="A12189" s="2" t="s">
        <v>716</v>
      </c>
      <c r="B12189" s="2">
        <v>339</v>
      </c>
      <c r="C12189" s="2">
        <v>483</v>
      </c>
      <c r="D12189" s="2">
        <v>1.1222472720000001</v>
      </c>
      <c r="E12189" s="2">
        <v>0.27079663399999998</v>
      </c>
      <c r="F12189" s="2">
        <v>0.30400824500000001</v>
      </c>
      <c r="G12189" s="2">
        <v>3.1442438039999998</v>
      </c>
      <c r="H12189" s="2">
        <v>2.6915027509999998</v>
      </c>
      <c r="I12189" s="2" t="s">
        <v>165</v>
      </c>
      <c r="J12189" s="2" t="s">
        <v>165</v>
      </c>
    </row>
    <row r="12190" spans="1:10" x14ac:dyDescent="0.25">
      <c r="A12190" s="2" t="s">
        <v>716</v>
      </c>
      <c r="B12190" s="2">
        <v>378</v>
      </c>
      <c r="C12190" s="2">
        <v>575</v>
      </c>
      <c r="D12190" s="2">
        <v>0.75659077299999999</v>
      </c>
      <c r="E12190" s="2">
        <v>0.44323159299999998</v>
      </c>
      <c r="F12190" s="2">
        <v>0.50310708599999998</v>
      </c>
      <c r="G12190" s="2">
        <v>0.70698746300000004</v>
      </c>
      <c r="H12190" s="2">
        <v>0.50383644699999997</v>
      </c>
      <c r="I12190" s="2" t="s">
        <v>165</v>
      </c>
      <c r="J12190" s="2" t="s">
        <v>165</v>
      </c>
    </row>
    <row r="12191" spans="1:10" x14ac:dyDescent="0.25">
      <c r="A12191" s="2" t="s">
        <v>716</v>
      </c>
      <c r="B12191" s="2">
        <v>397</v>
      </c>
      <c r="C12191" s="2">
        <v>647</v>
      </c>
      <c r="D12191" s="2">
        <v>5.1476553000000001E-2</v>
      </c>
      <c r="E12191" s="2">
        <v>4.7982780000000003E-2</v>
      </c>
      <c r="F12191" s="2">
        <v>4.9351443000000002E-2</v>
      </c>
      <c r="G12191" s="2">
        <v>7.2813052000000003E-2</v>
      </c>
      <c r="H12191" s="2">
        <v>4.3060751000000001E-2</v>
      </c>
      <c r="I12191" s="2" t="s">
        <v>165</v>
      </c>
      <c r="J12191" s="2" t="s">
        <v>165</v>
      </c>
    </row>
    <row r="12192" spans="1:10" x14ac:dyDescent="0.25">
      <c r="A12192" s="2" t="s">
        <v>716</v>
      </c>
      <c r="B12192" s="2">
        <v>500</v>
      </c>
      <c r="C12192" s="2">
        <v>803</v>
      </c>
      <c r="D12192" s="2">
        <v>6.7847814000000006E-2</v>
      </c>
      <c r="E12192" s="2">
        <v>0.116540371</v>
      </c>
      <c r="F12192" s="2">
        <v>0.12970727300000001</v>
      </c>
      <c r="G12192" s="2">
        <v>-0.41781707400000001</v>
      </c>
      <c r="H12192" s="2">
        <v>-0.47691588499999998</v>
      </c>
      <c r="I12192" s="2" t="s">
        <v>165</v>
      </c>
      <c r="J12192" s="2" t="s">
        <v>165</v>
      </c>
    </row>
    <row r="12193" spans="1:10" x14ac:dyDescent="0.25">
      <c r="A12193" s="2" t="s">
        <v>716</v>
      </c>
      <c r="B12193" s="2">
        <v>610</v>
      </c>
      <c r="C12193" s="2">
        <v>966</v>
      </c>
      <c r="D12193" s="2">
        <v>3.3338484000000002E-2</v>
      </c>
      <c r="E12193" s="2">
        <v>3.5403157999999997E-2</v>
      </c>
      <c r="F12193" s="2">
        <v>4.1917691E-2</v>
      </c>
      <c r="G12193" s="2">
        <v>-5.8318912000000001E-2</v>
      </c>
      <c r="H12193" s="2">
        <v>-0.20466793799999999</v>
      </c>
      <c r="I12193" s="2" t="s">
        <v>165</v>
      </c>
      <c r="J12193" s="2" t="s">
        <v>165</v>
      </c>
    </row>
    <row r="12194" spans="1:10" x14ac:dyDescent="0.25">
      <c r="A12194" s="2" t="s">
        <v>716</v>
      </c>
      <c r="B12194" s="2">
        <v>710</v>
      </c>
      <c r="C12194" s="2">
        <v>1119</v>
      </c>
      <c r="D12194" s="2">
        <v>3.9440558000000001E-2</v>
      </c>
      <c r="E12194" s="2">
        <v>4.6719217E-2</v>
      </c>
      <c r="F12194" s="2">
        <v>4.5114593000000001E-2</v>
      </c>
      <c r="G12194" s="2">
        <v>-0.15579583799999999</v>
      </c>
      <c r="H12194" s="2">
        <v>-0.125769402</v>
      </c>
      <c r="I12194" s="2" t="s">
        <v>165</v>
      </c>
      <c r="J12194" s="2" t="s">
        <v>165</v>
      </c>
    </row>
    <row r="12195" spans="1:10" x14ac:dyDescent="0.25">
      <c r="A12195" s="2" t="s">
        <v>716</v>
      </c>
      <c r="B12195" s="2">
        <v>815</v>
      </c>
      <c r="C12195" s="2">
        <v>1277</v>
      </c>
      <c r="D12195" s="2">
        <v>2.7337501E-2</v>
      </c>
      <c r="E12195" s="2">
        <v>2.8590206999999999E-2</v>
      </c>
      <c r="F12195" s="2">
        <v>3.0087191999999999E-2</v>
      </c>
      <c r="G12195" s="2">
        <v>-4.3815927999999997E-2</v>
      </c>
      <c r="H12195" s="2">
        <v>-9.1390762E-2</v>
      </c>
      <c r="I12195" s="2" t="s">
        <v>165</v>
      </c>
      <c r="J12195" s="2" t="s">
        <v>165</v>
      </c>
    </row>
    <row r="12196" spans="1:10" x14ac:dyDescent="0.25">
      <c r="A12196" s="2" t="s">
        <v>716</v>
      </c>
      <c r="B12196" s="2">
        <v>920</v>
      </c>
      <c r="C12196" s="2">
        <v>1435</v>
      </c>
      <c r="D12196" s="2">
        <v>5.1373156000000003E-2</v>
      </c>
      <c r="E12196" s="2">
        <v>4.9525667000000002E-2</v>
      </c>
      <c r="F12196" s="2">
        <v>5.4154985000000003E-2</v>
      </c>
      <c r="G12196" s="2">
        <v>3.7303668999999998E-2</v>
      </c>
      <c r="H12196" s="2">
        <v>-5.1367906999999997E-2</v>
      </c>
      <c r="I12196" s="2" t="s">
        <v>165</v>
      </c>
      <c r="J12196" s="2" t="s">
        <v>165</v>
      </c>
    </row>
    <row r="12197" spans="1:10" x14ac:dyDescent="0.25">
      <c r="A12197" s="2" t="s">
        <v>716</v>
      </c>
      <c r="B12197" s="2">
        <v>955</v>
      </c>
      <c r="C12197" s="2">
        <v>1523</v>
      </c>
      <c r="D12197" s="2">
        <v>0.78509358299999998</v>
      </c>
      <c r="E12197" s="2">
        <v>0.60358106199999995</v>
      </c>
      <c r="F12197" s="2">
        <v>0.58224253199999998</v>
      </c>
      <c r="G12197" s="2">
        <v>0.30072600500000002</v>
      </c>
      <c r="H12197" s="2">
        <v>0.34839614099999999</v>
      </c>
      <c r="I12197" s="2" t="s">
        <v>165</v>
      </c>
      <c r="J12197" s="2" t="s">
        <v>165</v>
      </c>
    </row>
    <row r="12198" spans="1:10" x14ac:dyDescent="0.25">
      <c r="A12198" s="2" t="s">
        <v>716</v>
      </c>
      <c r="B12198" s="2">
        <v>1124</v>
      </c>
      <c r="C12198" s="2">
        <v>1745</v>
      </c>
      <c r="D12198" s="2">
        <v>0.26209057600000002</v>
      </c>
      <c r="E12198" s="2">
        <v>0.330625112</v>
      </c>
      <c r="F12198" s="2">
        <v>0.32078274200000001</v>
      </c>
      <c r="G12198" s="2">
        <v>-0.20728774899999999</v>
      </c>
      <c r="H12198" s="2">
        <v>-0.18296547099999999</v>
      </c>
      <c r="I12198" s="2" t="s">
        <v>165</v>
      </c>
      <c r="J12198" s="2" t="s">
        <v>165</v>
      </c>
    </row>
    <row r="12199" spans="1:10" x14ac:dyDescent="0.25">
      <c r="A12199" s="2" t="s">
        <v>716</v>
      </c>
      <c r="B12199" s="2">
        <v>1226</v>
      </c>
      <c r="C12199" s="2">
        <v>1900</v>
      </c>
      <c r="D12199" s="2">
        <v>0.162452662</v>
      </c>
      <c r="E12199" s="2">
        <v>0.32518864200000003</v>
      </c>
      <c r="F12199" s="2">
        <v>0.31016275599999998</v>
      </c>
      <c r="G12199" s="2">
        <v>-0.50043562100000005</v>
      </c>
      <c r="H12199" s="2">
        <v>-0.47623414200000003</v>
      </c>
      <c r="I12199" s="2" t="s">
        <v>165</v>
      </c>
      <c r="J12199" s="2" t="s">
        <v>165</v>
      </c>
    </row>
    <row r="12200" spans="1:10" x14ac:dyDescent="0.25">
      <c r="A12200" s="2" t="s">
        <v>716</v>
      </c>
      <c r="B12200" s="2">
        <v>1331</v>
      </c>
      <c r="C12200" s="2">
        <v>2058</v>
      </c>
      <c r="D12200" s="2">
        <v>3.4855008999999999E-2</v>
      </c>
      <c r="E12200" s="2">
        <v>3.7729451999999997E-2</v>
      </c>
      <c r="F12200" s="2">
        <v>3.8635978000000001E-2</v>
      </c>
      <c r="G12200" s="2">
        <v>-7.6185674999999994E-2</v>
      </c>
      <c r="H12200" s="2">
        <v>-9.7861366000000005E-2</v>
      </c>
      <c r="I12200" s="2" t="s">
        <v>165</v>
      </c>
      <c r="J12200" s="2" t="s">
        <v>165</v>
      </c>
    </row>
    <row r="12201" spans="1:10" x14ac:dyDescent="0.25">
      <c r="A12201" s="2" t="s">
        <v>716</v>
      </c>
      <c r="B12201" s="2">
        <v>1434</v>
      </c>
      <c r="C12201" s="2">
        <v>2214</v>
      </c>
      <c r="D12201" s="2">
        <v>5.5592027000000002E-2</v>
      </c>
      <c r="E12201" s="2">
        <v>4.3957608000000002E-2</v>
      </c>
      <c r="F12201" s="2">
        <v>3.8781235999999997E-2</v>
      </c>
      <c r="G12201" s="2">
        <v>0.264673614</v>
      </c>
      <c r="H12201" s="2">
        <v>0.43347743700000002</v>
      </c>
      <c r="I12201" s="2" t="s">
        <v>165</v>
      </c>
      <c r="J12201" s="2" t="s">
        <v>165</v>
      </c>
    </row>
    <row r="12202" spans="1:10" x14ac:dyDescent="0.25">
      <c r="A12202" s="2" t="s">
        <v>716</v>
      </c>
      <c r="B12202" s="2">
        <v>1538</v>
      </c>
      <c r="C12202" s="2">
        <v>2371</v>
      </c>
      <c r="D12202" s="2">
        <v>4.6669730999999999E-2</v>
      </c>
      <c r="E12202" s="2">
        <v>4.6858869999999997E-2</v>
      </c>
      <c r="F12202" s="2">
        <v>4.6981606000000002E-2</v>
      </c>
      <c r="G12202" s="2">
        <v>-4.0363559999999996E-3</v>
      </c>
      <c r="H12202" s="2">
        <v>-6.6382259999999997E-3</v>
      </c>
      <c r="I12202" s="2" t="s">
        <v>165</v>
      </c>
      <c r="J12202" s="2" t="s">
        <v>165</v>
      </c>
    </row>
    <row r="12203" spans="1:10" x14ac:dyDescent="0.25">
      <c r="A12203" s="2" t="s">
        <v>716</v>
      </c>
      <c r="B12203" s="2">
        <v>1644</v>
      </c>
      <c r="C12203" s="2">
        <v>2530</v>
      </c>
      <c r="D12203" s="2">
        <v>6.7599565E-2</v>
      </c>
      <c r="E12203" s="2">
        <v>7.2046502999999998E-2</v>
      </c>
      <c r="F12203" s="2">
        <v>7.1857023000000006E-2</v>
      </c>
      <c r="G12203" s="2">
        <v>-6.1723167000000002E-2</v>
      </c>
      <c r="H12203" s="2">
        <v>-5.9249028000000002E-2</v>
      </c>
      <c r="I12203" s="2" t="s">
        <v>165</v>
      </c>
      <c r="J12203" s="2" t="s">
        <v>165</v>
      </c>
    </row>
    <row r="12204" spans="1:10" x14ac:dyDescent="0.25">
      <c r="A12204" s="2" t="s">
        <v>716</v>
      </c>
      <c r="B12204" s="2">
        <v>1745</v>
      </c>
      <c r="C12204" s="2">
        <v>2684</v>
      </c>
      <c r="D12204" s="2">
        <v>0.170510037</v>
      </c>
      <c r="E12204" s="2">
        <v>0.25398441999999999</v>
      </c>
      <c r="F12204" s="2">
        <v>0.26260497999999999</v>
      </c>
      <c r="G12204" s="2">
        <v>-0.32865946299999999</v>
      </c>
      <c r="H12204" s="2">
        <v>-0.35069762599999998</v>
      </c>
      <c r="I12204" s="2" t="s">
        <v>165</v>
      </c>
      <c r="J12204" s="2" t="s">
        <v>165</v>
      </c>
    </row>
    <row r="12205" spans="1:10" x14ac:dyDescent="0.25">
      <c r="A12205" s="2" t="s">
        <v>716</v>
      </c>
      <c r="B12205" s="2">
        <v>1846</v>
      </c>
      <c r="C12205" s="2">
        <v>2838</v>
      </c>
      <c r="D12205" s="2">
        <v>0.18190931399999999</v>
      </c>
      <c r="E12205" s="2">
        <v>0.24295735299999999</v>
      </c>
      <c r="F12205" s="2">
        <v>0.24220467500000001</v>
      </c>
      <c r="G12205" s="2">
        <v>-0.25127059699999998</v>
      </c>
      <c r="H12205" s="2">
        <v>-0.248943837</v>
      </c>
      <c r="I12205" s="2" t="s">
        <v>165</v>
      </c>
      <c r="J12205" s="2" t="s">
        <v>165</v>
      </c>
    </row>
    <row r="12206" spans="1:10" x14ac:dyDescent="0.25">
      <c r="A12206" s="2" t="s">
        <v>716</v>
      </c>
      <c r="B12206" s="2">
        <v>1945</v>
      </c>
      <c r="C12206" s="2">
        <v>2990</v>
      </c>
      <c r="D12206" s="2">
        <v>0.190018464</v>
      </c>
      <c r="E12206" s="2">
        <v>0.30907559400000001</v>
      </c>
      <c r="F12206" s="2">
        <v>0.29971595400000001</v>
      </c>
      <c r="G12206" s="2">
        <v>-0.38520391900000001</v>
      </c>
      <c r="H12206" s="2">
        <v>-0.36600484</v>
      </c>
      <c r="I12206" s="2" t="s">
        <v>165</v>
      </c>
      <c r="J12206" s="2" t="s">
        <v>165</v>
      </c>
    </row>
    <row r="12207" spans="1:10" x14ac:dyDescent="0.25">
      <c r="A12207" s="2" t="s">
        <v>716</v>
      </c>
      <c r="B12207" s="2">
        <v>2054</v>
      </c>
      <c r="C12207" s="2">
        <v>3152</v>
      </c>
      <c r="D12207" s="2">
        <v>4.2623117000000002E-2</v>
      </c>
      <c r="E12207" s="2">
        <v>3.0988607000000001E-2</v>
      </c>
      <c r="F12207" s="2">
        <v>3.0948516999999998E-2</v>
      </c>
      <c r="G12207" s="2">
        <v>0.37544475599999999</v>
      </c>
      <c r="H12207" s="2">
        <v>0.37722650499999999</v>
      </c>
      <c r="I12207" s="2" t="s">
        <v>165</v>
      </c>
      <c r="J12207" s="2" t="s">
        <v>165</v>
      </c>
    </row>
    <row r="12208" spans="1:10" x14ac:dyDescent="0.25">
      <c r="A12208" s="2" t="s">
        <v>716</v>
      </c>
      <c r="B12208" s="2">
        <v>2160</v>
      </c>
      <c r="C12208" s="2">
        <v>3311</v>
      </c>
      <c r="D12208" s="2">
        <v>4.8616400999999997E-2</v>
      </c>
      <c r="E12208" s="2">
        <v>5.5571077000000003E-2</v>
      </c>
      <c r="F12208" s="2">
        <v>5.3404093E-2</v>
      </c>
      <c r="G12208" s="2">
        <v>-0.12514919799999999</v>
      </c>
      <c r="H12208" s="2">
        <v>-8.9650288999999994E-2</v>
      </c>
      <c r="I12208" s="2" t="s">
        <v>165</v>
      </c>
      <c r="J12208" s="2" t="s">
        <v>165</v>
      </c>
    </row>
    <row r="12209" spans="1:10" x14ac:dyDescent="0.25">
      <c r="A12209" s="2" t="s">
        <v>716</v>
      </c>
      <c r="B12209" s="2">
        <v>2194</v>
      </c>
      <c r="C12209" s="2">
        <v>3398</v>
      </c>
      <c r="D12209" s="2">
        <v>0.72494779300000001</v>
      </c>
      <c r="E12209" s="2">
        <v>0.55832031699999995</v>
      </c>
      <c r="F12209" s="2">
        <v>0.47675449800000003</v>
      </c>
      <c r="G12209" s="2">
        <v>0.29844422799999998</v>
      </c>
      <c r="H12209" s="2">
        <v>0.520589309</v>
      </c>
      <c r="I12209" s="2" t="s">
        <v>165</v>
      </c>
      <c r="J12209" s="2" t="s">
        <v>165</v>
      </c>
    </row>
    <row r="12210" spans="1:10" x14ac:dyDescent="0.25">
      <c r="A12210" s="2" t="s">
        <v>716</v>
      </c>
      <c r="B12210" s="2">
        <v>2211</v>
      </c>
      <c r="C12210" s="2">
        <v>3468</v>
      </c>
      <c r="D12210" s="2">
        <v>0.144997816</v>
      </c>
      <c r="E12210" s="2">
        <v>0.16765285199999999</v>
      </c>
      <c r="F12210" s="2">
        <v>0.17267771500000001</v>
      </c>
      <c r="G12210" s="2">
        <v>-0.135130632</v>
      </c>
      <c r="H12210" s="2">
        <v>-0.16029803400000001</v>
      </c>
      <c r="I12210" s="2" t="s">
        <v>165</v>
      </c>
      <c r="J12210" s="2" t="s">
        <v>165</v>
      </c>
    </row>
    <row r="12211" spans="1:10" x14ac:dyDescent="0.25">
      <c r="A12211" s="2" t="s">
        <v>716</v>
      </c>
      <c r="B12211" s="2">
        <v>2439</v>
      </c>
      <c r="C12211" s="2">
        <v>3749</v>
      </c>
      <c r="D12211" s="2">
        <v>2.843277015</v>
      </c>
      <c r="E12211" s="2">
        <v>1.342529616</v>
      </c>
      <c r="F12211" s="2">
        <v>1.320925769</v>
      </c>
      <c r="G12211" s="2">
        <v>1.1178504970000001</v>
      </c>
      <c r="H12211" s="2">
        <v>1.152488113</v>
      </c>
      <c r="I12211" s="2" t="s">
        <v>165</v>
      </c>
      <c r="J12211" s="2" t="s">
        <v>165</v>
      </c>
    </row>
    <row r="12212" spans="1:10" x14ac:dyDescent="0.25">
      <c r="A12212" s="2" t="s">
        <v>716</v>
      </c>
      <c r="B12212" s="2">
        <v>2650</v>
      </c>
      <c r="C12212" s="2">
        <v>4013</v>
      </c>
      <c r="D12212" s="2">
        <v>2.9145521639999998</v>
      </c>
      <c r="E12212" s="2">
        <v>1.48453338</v>
      </c>
      <c r="F12212" s="2">
        <v>1.489056728</v>
      </c>
      <c r="G12212" s="2">
        <v>0.96327829499999995</v>
      </c>
      <c r="H12212" s="2">
        <v>0.95731439100000004</v>
      </c>
      <c r="I12212" s="2" t="s">
        <v>165</v>
      </c>
      <c r="J12212" s="2" t="s">
        <v>165</v>
      </c>
    </row>
    <row r="12213" spans="1:10" x14ac:dyDescent="0.25">
      <c r="A12213" s="2" t="s">
        <v>717</v>
      </c>
      <c r="B12213" s="2">
        <v>281</v>
      </c>
      <c r="C12213" s="2">
        <v>470</v>
      </c>
      <c r="D12213" s="2">
        <v>0.85122490799999995</v>
      </c>
      <c r="E12213" s="2">
        <v>0.47908556499999999</v>
      </c>
      <c r="F12213" s="2">
        <v>0.75160313899999998</v>
      </c>
      <c r="G12213" s="2">
        <v>0.77677010199999996</v>
      </c>
      <c r="H12213" s="2">
        <v>0.13254570600000001</v>
      </c>
      <c r="I12213" s="2" t="s">
        <v>118</v>
      </c>
      <c r="J12213" s="2" t="s">
        <v>118</v>
      </c>
    </row>
    <row r="12214" spans="1:10" x14ac:dyDescent="0.25">
      <c r="A12214" s="2" t="s">
        <v>717</v>
      </c>
      <c r="B12214" s="2">
        <v>371</v>
      </c>
      <c r="C12214" s="2">
        <v>618</v>
      </c>
      <c r="D12214" s="2">
        <v>2.096449131</v>
      </c>
      <c r="E12214" s="2">
        <v>0.847537074</v>
      </c>
      <c r="F12214" s="2">
        <v>0.574713955</v>
      </c>
      <c r="G12214" s="2">
        <v>1.4735780839999999</v>
      </c>
      <c r="H12214" s="2">
        <v>2.6478131629999999</v>
      </c>
      <c r="I12214" s="2" t="s">
        <v>118</v>
      </c>
      <c r="J12214" s="2" t="s">
        <v>118</v>
      </c>
    </row>
    <row r="12215" spans="1:10" x14ac:dyDescent="0.25">
      <c r="A12215" s="2" t="s">
        <v>717</v>
      </c>
      <c r="B12215" s="2">
        <v>841</v>
      </c>
      <c r="C12215" s="2">
        <v>1146</v>
      </c>
      <c r="D12215" s="2">
        <v>0.63244439900000005</v>
      </c>
      <c r="E12215" s="2">
        <v>0.144128012</v>
      </c>
      <c r="F12215" s="2">
        <v>0.14965220400000001</v>
      </c>
      <c r="G12215" s="2">
        <v>3.3880741259999998</v>
      </c>
      <c r="H12215" s="2">
        <v>3.2260947760000001</v>
      </c>
      <c r="I12215" s="2" t="s">
        <v>118</v>
      </c>
      <c r="J12215" s="2" t="s">
        <v>118</v>
      </c>
    </row>
    <row r="12216" spans="1:10" x14ac:dyDescent="0.25">
      <c r="A12216" s="2" t="s">
        <v>717</v>
      </c>
      <c r="B12216" s="2">
        <v>1013</v>
      </c>
      <c r="C12216" s="2">
        <v>1376</v>
      </c>
      <c r="D12216" s="2">
        <v>0.37418766399999998</v>
      </c>
      <c r="E12216" s="2">
        <v>4.1891772000000001E-2</v>
      </c>
      <c r="F12216" s="2">
        <v>4.1786979000000002E-2</v>
      </c>
      <c r="G12216" s="2">
        <v>7.9322473169999999</v>
      </c>
      <c r="H12216" s="2">
        <v>7.9546474529999998</v>
      </c>
      <c r="I12216" s="2" t="s">
        <v>118</v>
      </c>
      <c r="J12216" s="2" t="s">
        <v>118</v>
      </c>
    </row>
    <row r="12217" spans="1:10" x14ac:dyDescent="0.25">
      <c r="A12217" s="2" t="s">
        <v>717</v>
      </c>
      <c r="B12217" s="2">
        <v>1106</v>
      </c>
      <c r="C12217" s="2">
        <v>1527</v>
      </c>
      <c r="D12217" s="2">
        <v>0.29713516899999998</v>
      </c>
      <c r="E12217" s="2">
        <v>0.34321977799999998</v>
      </c>
      <c r="F12217" s="2">
        <v>0.309759695</v>
      </c>
      <c r="G12217" s="2">
        <v>-0.134271426</v>
      </c>
      <c r="H12217" s="2">
        <v>-4.075587E-2</v>
      </c>
      <c r="I12217" s="2" t="s">
        <v>118</v>
      </c>
      <c r="J12217" s="2" t="s">
        <v>118</v>
      </c>
    </row>
    <row r="12218" spans="1:10" x14ac:dyDescent="0.25">
      <c r="A12218" s="2" t="s">
        <v>717</v>
      </c>
      <c r="B12218" s="2">
        <v>1122</v>
      </c>
      <c r="C12218" s="2">
        <v>1601</v>
      </c>
      <c r="D12218" s="2">
        <v>0.20416632400000001</v>
      </c>
      <c r="E12218" s="2">
        <v>5.4438738E-2</v>
      </c>
      <c r="F12218" s="2">
        <v>4.3409960999999997E-2</v>
      </c>
      <c r="G12218" s="2">
        <v>2.7503868200000001</v>
      </c>
      <c r="H12218" s="2">
        <v>3.7032136850000001</v>
      </c>
      <c r="I12218" s="2" t="s">
        <v>118</v>
      </c>
      <c r="J12218" s="2" t="s">
        <v>118</v>
      </c>
    </row>
    <row r="12219" spans="1:10" x14ac:dyDescent="0.25">
      <c r="A12219" s="2" t="s">
        <v>717</v>
      </c>
      <c r="B12219" s="2">
        <v>1219</v>
      </c>
      <c r="C12219" s="2">
        <v>1756</v>
      </c>
      <c r="D12219" s="2">
        <v>0.22958932900000001</v>
      </c>
      <c r="E12219" s="2">
        <v>0.16476653099999999</v>
      </c>
      <c r="F12219" s="2">
        <v>3.9498983000000001E-2</v>
      </c>
      <c r="G12219" s="2">
        <v>0.39342211700000002</v>
      </c>
      <c r="H12219" s="2">
        <v>4.8125377900000004</v>
      </c>
      <c r="I12219" s="2" t="s">
        <v>118</v>
      </c>
      <c r="J12219" s="2" t="s">
        <v>118</v>
      </c>
    </row>
    <row r="12220" spans="1:10" x14ac:dyDescent="0.25">
      <c r="A12220" s="2" t="s">
        <v>717</v>
      </c>
      <c r="B12220" s="2">
        <v>1261</v>
      </c>
      <c r="C12220" s="2">
        <v>1856</v>
      </c>
      <c r="D12220" s="2">
        <v>0.13740670799999999</v>
      </c>
      <c r="E12220" s="2">
        <v>2.7514442E-2</v>
      </c>
      <c r="F12220" s="2">
        <v>1.070977E-2</v>
      </c>
      <c r="G12220" s="2">
        <v>3.9939849870000002</v>
      </c>
      <c r="H12220" s="2">
        <v>11.8300333</v>
      </c>
      <c r="I12220" s="2" t="s">
        <v>118</v>
      </c>
      <c r="J12220" s="2" t="s">
        <v>118</v>
      </c>
    </row>
    <row r="12221" spans="1:10" x14ac:dyDescent="0.25">
      <c r="A12221" s="2" t="s">
        <v>717</v>
      </c>
      <c r="B12221" s="2">
        <v>1356</v>
      </c>
      <c r="C12221" s="2">
        <v>2009</v>
      </c>
      <c r="D12221" s="2">
        <v>0.20036351999999999</v>
      </c>
      <c r="E12221" s="2">
        <v>0.47134312699999997</v>
      </c>
      <c r="F12221" s="2">
        <v>0.31076714500000002</v>
      </c>
      <c r="G12221" s="2">
        <v>-0.57490942700000003</v>
      </c>
      <c r="H12221" s="2">
        <v>-0.355261573</v>
      </c>
      <c r="I12221" s="2" t="s">
        <v>118</v>
      </c>
      <c r="J12221" s="2" t="s">
        <v>118</v>
      </c>
    </row>
    <row r="12222" spans="1:10" x14ac:dyDescent="0.25">
      <c r="A12222" s="2" t="s">
        <v>717</v>
      </c>
      <c r="B12222" s="2">
        <v>1777</v>
      </c>
      <c r="C12222" s="2">
        <v>2488</v>
      </c>
      <c r="D12222" s="2">
        <v>0.222234347</v>
      </c>
      <c r="E12222" s="2">
        <v>0.13066309700000001</v>
      </c>
      <c r="F12222" s="2">
        <v>0.20225774699999999</v>
      </c>
      <c r="G12222" s="2">
        <v>0.70081953100000005</v>
      </c>
      <c r="H12222" s="2">
        <v>9.8768033000000005E-2</v>
      </c>
      <c r="I12222" s="2" t="s">
        <v>118</v>
      </c>
      <c r="J12222" s="2" t="s">
        <v>118</v>
      </c>
    </row>
    <row r="12223" spans="1:10" x14ac:dyDescent="0.25">
      <c r="A12223" s="2" t="s">
        <v>717</v>
      </c>
      <c r="B12223" s="2">
        <v>1940</v>
      </c>
      <c r="C12223" s="2">
        <v>2709</v>
      </c>
      <c r="D12223" s="2">
        <v>0.19199349700000001</v>
      </c>
      <c r="E12223" s="2">
        <v>0.31556570900000003</v>
      </c>
      <c r="F12223" s="2">
        <v>0.127500427</v>
      </c>
      <c r="G12223" s="2">
        <v>-0.39158948100000002</v>
      </c>
      <c r="H12223" s="2">
        <v>0.50582631099999997</v>
      </c>
      <c r="I12223" s="2" t="s">
        <v>118</v>
      </c>
      <c r="J12223" s="2" t="s">
        <v>118</v>
      </c>
    </row>
    <row r="12224" spans="1:10" x14ac:dyDescent="0.25">
      <c r="A12224" s="2" t="s">
        <v>717</v>
      </c>
      <c r="B12224" s="2">
        <v>2189</v>
      </c>
      <c r="C12224" s="2">
        <v>3016</v>
      </c>
      <c r="D12224" s="2">
        <v>8.4919682999999996E-2</v>
      </c>
      <c r="E12224" s="2">
        <v>8.0774826999999993E-2</v>
      </c>
      <c r="F12224" s="2">
        <v>8.6629423999999997E-2</v>
      </c>
      <c r="G12224" s="2">
        <v>5.1313712999999997E-2</v>
      </c>
      <c r="H12224" s="2">
        <v>-1.9736263E-2</v>
      </c>
      <c r="I12224" s="2" t="s">
        <v>118</v>
      </c>
      <c r="J12224" s="2" t="s">
        <v>118</v>
      </c>
    </row>
    <row r="12225" spans="1:10" x14ac:dyDescent="0.25">
      <c r="A12225" s="2" t="s">
        <v>717</v>
      </c>
      <c r="B12225" s="2">
        <v>2680</v>
      </c>
      <c r="C12225" s="2">
        <v>3565</v>
      </c>
      <c r="D12225" s="2">
        <v>0.13463934599999999</v>
      </c>
      <c r="E12225" s="2">
        <v>4.1698496000000002E-2</v>
      </c>
      <c r="F12225" s="2">
        <v>3.9881248000000001E-2</v>
      </c>
      <c r="G12225" s="2">
        <v>2.2288777369999999</v>
      </c>
      <c r="H12225" s="2">
        <v>2.376006335</v>
      </c>
      <c r="I12225" s="2" t="s">
        <v>118</v>
      </c>
      <c r="J12225" s="2" t="s">
        <v>118</v>
      </c>
    </row>
    <row r="12226" spans="1:10" x14ac:dyDescent="0.25">
      <c r="A12226" s="2" t="s">
        <v>717</v>
      </c>
      <c r="B12226" s="2">
        <v>2866</v>
      </c>
      <c r="C12226" s="2">
        <v>3809</v>
      </c>
      <c r="D12226" s="2">
        <v>0.331059459</v>
      </c>
      <c r="E12226" s="2">
        <v>0.19904323400000001</v>
      </c>
      <c r="F12226" s="2">
        <v>0.113319265</v>
      </c>
      <c r="G12226" s="2">
        <v>0.66325402</v>
      </c>
      <c r="H12226" s="2">
        <v>1.9214755290000001</v>
      </c>
      <c r="I12226" s="2" t="s">
        <v>118</v>
      </c>
      <c r="J12226" s="2" t="s">
        <v>118</v>
      </c>
    </row>
    <row r="12227" spans="1:10" x14ac:dyDescent="0.25">
      <c r="A12227" s="2" t="s">
        <v>717</v>
      </c>
      <c r="B12227" s="2">
        <v>2903</v>
      </c>
      <c r="C12227" s="2">
        <v>3904</v>
      </c>
      <c r="D12227" s="2">
        <v>0.24645604800000001</v>
      </c>
      <c r="E12227" s="2">
        <v>4.4090996E-2</v>
      </c>
      <c r="F12227" s="2">
        <v>3.2693883E-2</v>
      </c>
      <c r="G12227" s="2">
        <v>4.5897138240000004</v>
      </c>
      <c r="H12227" s="2">
        <v>6.5382923540000002</v>
      </c>
      <c r="I12227" s="2" t="s">
        <v>118</v>
      </c>
      <c r="J12227" s="2" t="s">
        <v>118</v>
      </c>
    </row>
    <row r="12228" spans="1:10" x14ac:dyDescent="0.25">
      <c r="A12228" s="2" t="s">
        <v>717</v>
      </c>
      <c r="B12228" s="2">
        <v>2970</v>
      </c>
      <c r="C12228" s="2">
        <v>4029</v>
      </c>
      <c r="D12228" s="2">
        <v>0.23807724999999999</v>
      </c>
      <c r="E12228" s="2">
        <v>0.295183688</v>
      </c>
      <c r="F12228" s="2">
        <v>0.105923142</v>
      </c>
      <c r="G12228" s="2">
        <v>-0.19346068499999999</v>
      </c>
      <c r="H12228" s="2">
        <v>1.247641505</v>
      </c>
      <c r="I12228" s="2" t="s">
        <v>118</v>
      </c>
      <c r="J12228" s="2" t="s">
        <v>118</v>
      </c>
    </row>
    <row r="12229" spans="1:10" x14ac:dyDescent="0.25">
      <c r="A12229" s="2" t="s">
        <v>717</v>
      </c>
      <c r="B12229" s="2">
        <v>3007</v>
      </c>
      <c r="C12229" s="2">
        <v>4124</v>
      </c>
      <c r="D12229" s="2">
        <v>0.15739752700000001</v>
      </c>
      <c r="E12229" s="2">
        <v>4.9198803999999999E-2</v>
      </c>
      <c r="F12229" s="2">
        <v>1.9835551E-2</v>
      </c>
      <c r="G12229" s="2">
        <v>2.1992144709999999</v>
      </c>
      <c r="H12229" s="2">
        <v>6.9351223390000003</v>
      </c>
      <c r="I12229" s="2" t="s">
        <v>118</v>
      </c>
      <c r="J12229" s="2" t="s">
        <v>118</v>
      </c>
    </row>
    <row r="12230" spans="1:10" x14ac:dyDescent="0.25">
      <c r="A12230" s="2" t="s">
        <v>717</v>
      </c>
      <c r="B12230" s="2">
        <v>3179</v>
      </c>
      <c r="C12230" s="2">
        <v>4354</v>
      </c>
      <c r="D12230" s="2">
        <v>0.262646718</v>
      </c>
      <c r="E12230" s="2">
        <v>0.251085742</v>
      </c>
      <c r="F12230" s="2">
        <v>3.9654818000000001E-2</v>
      </c>
      <c r="G12230" s="2">
        <v>4.6043934000000002E-2</v>
      </c>
      <c r="H12230" s="2">
        <v>5.6233243259999997</v>
      </c>
      <c r="I12230" s="2" t="s">
        <v>118</v>
      </c>
      <c r="J12230" s="2" t="s">
        <v>118</v>
      </c>
    </row>
    <row r="12231" spans="1:10" x14ac:dyDescent="0.25">
      <c r="A12231" s="2" t="s">
        <v>717</v>
      </c>
      <c r="B12231" s="2">
        <v>3272</v>
      </c>
      <c r="C12231" s="2">
        <v>4505</v>
      </c>
      <c r="D12231" s="2">
        <v>0.23827955100000001</v>
      </c>
      <c r="E12231" s="2">
        <v>0.32575386699999997</v>
      </c>
      <c r="F12231" s="2">
        <v>0.36291141799999999</v>
      </c>
      <c r="G12231" s="2">
        <v>-0.26852886500000001</v>
      </c>
      <c r="H12231" s="2">
        <v>-0.34342228000000002</v>
      </c>
      <c r="I12231" s="2" t="s">
        <v>118</v>
      </c>
      <c r="J12231" s="2" t="s">
        <v>118</v>
      </c>
    </row>
    <row r="12232" spans="1:10" x14ac:dyDescent="0.25">
      <c r="A12232" s="2" t="s">
        <v>717</v>
      </c>
      <c r="B12232" s="2">
        <v>3384</v>
      </c>
      <c r="C12232" s="2">
        <v>4675</v>
      </c>
      <c r="D12232" s="2">
        <v>0.22245601800000001</v>
      </c>
      <c r="E12232" s="2">
        <v>0.16948488</v>
      </c>
      <c r="F12232" s="2">
        <v>9.7554722999999996E-2</v>
      </c>
      <c r="G12232" s="2">
        <v>0.31254197099999997</v>
      </c>
      <c r="H12232" s="2">
        <v>1.280320328</v>
      </c>
      <c r="I12232" s="2" t="s">
        <v>118</v>
      </c>
      <c r="J12232" s="2" t="s">
        <v>118</v>
      </c>
    </row>
    <row r="12233" spans="1:10" x14ac:dyDescent="0.25">
      <c r="A12233" s="2" t="s">
        <v>717</v>
      </c>
      <c r="B12233" s="2">
        <v>3678</v>
      </c>
      <c r="C12233" s="2">
        <v>5027</v>
      </c>
      <c r="D12233" s="2">
        <v>0.81277111300000005</v>
      </c>
      <c r="E12233" s="2">
        <v>0.18345997</v>
      </c>
      <c r="F12233" s="2">
        <v>0.162814239</v>
      </c>
      <c r="G12233" s="2">
        <v>3.4302368250000002</v>
      </c>
      <c r="H12233" s="2">
        <v>3.9920149490000001</v>
      </c>
      <c r="I12233" s="2" t="s">
        <v>118</v>
      </c>
      <c r="J12233" s="2" t="s">
        <v>118</v>
      </c>
    </row>
    <row r="12234" spans="1:10" x14ac:dyDescent="0.25">
      <c r="A12234" s="2" t="s">
        <v>718</v>
      </c>
      <c r="B12234" s="2">
        <v>129</v>
      </c>
      <c r="C12234" s="2">
        <v>285</v>
      </c>
      <c r="D12234" s="2">
        <v>1.9421387400000001</v>
      </c>
      <c r="E12234" s="2">
        <v>1.285569958</v>
      </c>
      <c r="F12234" s="2">
        <v>1.203770292</v>
      </c>
      <c r="G12234" s="2">
        <v>0.51072194000000004</v>
      </c>
      <c r="H12234" s="2">
        <v>0.613379856</v>
      </c>
      <c r="I12234" s="2" t="s">
        <v>50</v>
      </c>
      <c r="J12234" s="2" t="s">
        <v>50</v>
      </c>
    </row>
    <row r="12235" spans="1:10" x14ac:dyDescent="0.25">
      <c r="A12235" s="2" t="s">
        <v>718</v>
      </c>
      <c r="B12235" s="2">
        <v>269</v>
      </c>
      <c r="C12235" s="2">
        <v>482</v>
      </c>
      <c r="D12235" s="2">
        <v>0.52088031599999995</v>
      </c>
      <c r="E12235" s="2">
        <v>0.41536925600000002</v>
      </c>
      <c r="F12235" s="2">
        <v>0.28469608899999999</v>
      </c>
      <c r="G12235" s="2">
        <v>0.25401749899999998</v>
      </c>
      <c r="H12235" s="2">
        <v>0.82960123399999997</v>
      </c>
      <c r="I12235" s="2" t="s">
        <v>50</v>
      </c>
      <c r="J12235" s="2" t="s">
        <v>50</v>
      </c>
    </row>
    <row r="12236" spans="1:10" x14ac:dyDescent="0.25">
      <c r="A12236" s="2" t="s">
        <v>718</v>
      </c>
      <c r="B12236" s="2">
        <v>373</v>
      </c>
      <c r="C12236" s="2">
        <v>643</v>
      </c>
      <c r="D12236" s="2">
        <v>0.42797964599999999</v>
      </c>
      <c r="E12236" s="2">
        <v>5.9944803999999997E-2</v>
      </c>
      <c r="F12236" s="2">
        <v>0.11261943100000001</v>
      </c>
      <c r="G12236" s="2">
        <v>6.1395620390000003</v>
      </c>
      <c r="H12236" s="2">
        <v>2.800229163</v>
      </c>
      <c r="I12236" s="2" t="s">
        <v>50</v>
      </c>
      <c r="J12236" s="2" t="s">
        <v>50</v>
      </c>
    </row>
    <row r="12237" spans="1:10" x14ac:dyDescent="0.25">
      <c r="A12237" s="2" t="s">
        <v>718</v>
      </c>
      <c r="B12237" s="2">
        <v>461</v>
      </c>
      <c r="C12237" s="2">
        <v>788</v>
      </c>
      <c r="D12237" s="2">
        <v>0.17239027700000001</v>
      </c>
      <c r="E12237" s="2">
        <v>0.15503509800000001</v>
      </c>
      <c r="F12237" s="2">
        <v>0.162180143</v>
      </c>
      <c r="G12237" s="2">
        <v>0.111943547</v>
      </c>
      <c r="H12237" s="2">
        <v>6.2955515000000004E-2</v>
      </c>
      <c r="I12237" s="2" t="s">
        <v>50</v>
      </c>
      <c r="J12237" s="2" t="s">
        <v>50</v>
      </c>
    </row>
    <row r="12238" spans="1:10" x14ac:dyDescent="0.25">
      <c r="A12238" s="2" t="s">
        <v>718</v>
      </c>
      <c r="B12238" s="2">
        <v>571</v>
      </c>
      <c r="C12238" s="2">
        <v>955</v>
      </c>
      <c r="D12238" s="2">
        <v>0.104312619</v>
      </c>
      <c r="E12238" s="2">
        <v>0.11203654</v>
      </c>
      <c r="F12238" s="2">
        <v>0.113311168</v>
      </c>
      <c r="G12238" s="2">
        <v>-6.8941090999999996E-2</v>
      </c>
      <c r="H12238" s="2">
        <v>-7.9414492000000003E-2</v>
      </c>
      <c r="I12238" s="2" t="s">
        <v>50</v>
      </c>
      <c r="J12238" s="2" t="s">
        <v>50</v>
      </c>
    </row>
    <row r="12239" spans="1:10" x14ac:dyDescent="0.25">
      <c r="A12239" s="2" t="s">
        <v>718</v>
      </c>
      <c r="B12239" s="2">
        <v>671</v>
      </c>
      <c r="C12239" s="2">
        <v>1112</v>
      </c>
      <c r="D12239" s="2">
        <v>0.11439408500000001</v>
      </c>
      <c r="E12239" s="2">
        <v>9.1580790999999995E-2</v>
      </c>
      <c r="F12239" s="2">
        <v>8.5139166000000002E-2</v>
      </c>
      <c r="G12239" s="2">
        <v>0.249105667</v>
      </c>
      <c r="H12239" s="2">
        <v>0.34361293100000001</v>
      </c>
      <c r="I12239" s="2" t="s">
        <v>50</v>
      </c>
      <c r="J12239" s="2" t="s">
        <v>50</v>
      </c>
    </row>
    <row r="12240" spans="1:10" x14ac:dyDescent="0.25">
      <c r="A12240" s="2" t="s">
        <v>718</v>
      </c>
      <c r="B12240" s="2">
        <v>770</v>
      </c>
      <c r="C12240" s="2">
        <v>1268</v>
      </c>
      <c r="D12240" s="2">
        <v>6.3433484999999998E-2</v>
      </c>
      <c r="E12240" s="2">
        <v>4.9357023E-2</v>
      </c>
      <c r="F12240" s="2">
        <v>5.4148777000000002E-2</v>
      </c>
      <c r="G12240" s="2">
        <v>0.28519673400000001</v>
      </c>
      <c r="H12240" s="2">
        <v>0.17146660699999999</v>
      </c>
      <c r="I12240" s="2" t="s">
        <v>50</v>
      </c>
      <c r="J12240" s="2" t="s">
        <v>50</v>
      </c>
    </row>
    <row r="12241" spans="1:10" x14ac:dyDescent="0.25">
      <c r="A12241" s="2" t="s">
        <v>718</v>
      </c>
      <c r="B12241" s="2">
        <v>874</v>
      </c>
      <c r="C12241" s="2">
        <v>1429</v>
      </c>
      <c r="D12241" s="2">
        <v>0.15179719</v>
      </c>
      <c r="E12241" s="2">
        <v>0.13526290799999999</v>
      </c>
      <c r="F12241" s="2">
        <v>0.19372894900000001</v>
      </c>
      <c r="G12241" s="2">
        <v>0.122238104</v>
      </c>
      <c r="H12241" s="2">
        <v>-0.21644550000000001</v>
      </c>
      <c r="I12241" s="2" t="s">
        <v>50</v>
      </c>
      <c r="J12241" s="2" t="s">
        <v>50</v>
      </c>
    </row>
    <row r="12242" spans="1:10" x14ac:dyDescent="0.25">
      <c r="A12242" s="2" t="s">
        <v>718</v>
      </c>
      <c r="B12242" s="2">
        <v>965</v>
      </c>
      <c r="C12242" s="2">
        <v>1577</v>
      </c>
      <c r="D12242" s="2">
        <v>0.18247170900000001</v>
      </c>
      <c r="E12242" s="2">
        <v>0.14380747799999999</v>
      </c>
      <c r="F12242" s="2">
        <v>0.14816257499999999</v>
      </c>
      <c r="G12242" s="2">
        <v>0.26886106199999998</v>
      </c>
      <c r="H12242" s="2">
        <v>0.23156410299999999</v>
      </c>
      <c r="I12242" s="2" t="s">
        <v>50</v>
      </c>
      <c r="J12242" s="2" t="s">
        <v>50</v>
      </c>
    </row>
    <row r="12243" spans="1:10" x14ac:dyDescent="0.25">
      <c r="A12243" s="2" t="s">
        <v>718</v>
      </c>
      <c r="B12243" s="2">
        <v>1055</v>
      </c>
      <c r="C12243" s="2">
        <v>1724</v>
      </c>
      <c r="D12243" s="2">
        <v>0.10109125099999999</v>
      </c>
      <c r="E12243" s="2">
        <v>0.133057648</v>
      </c>
      <c r="F12243" s="2">
        <v>0.11161460099999999</v>
      </c>
      <c r="G12243" s="2">
        <v>-0.240244719</v>
      </c>
      <c r="H12243" s="2">
        <v>-9.4282915999999994E-2</v>
      </c>
      <c r="I12243" s="2" t="s">
        <v>50</v>
      </c>
      <c r="J12243" s="2" t="s">
        <v>50</v>
      </c>
    </row>
    <row r="12244" spans="1:10" x14ac:dyDescent="0.25">
      <c r="A12244" s="2" t="s">
        <v>718</v>
      </c>
      <c r="B12244" s="2">
        <v>1146</v>
      </c>
      <c r="C12244" s="2">
        <v>1872</v>
      </c>
      <c r="D12244" s="2">
        <v>0.13843443999999999</v>
      </c>
      <c r="E12244" s="2">
        <v>0.1052559</v>
      </c>
      <c r="F12244" s="2">
        <v>0.111367522</v>
      </c>
      <c r="G12244" s="2">
        <v>0.31521786299999999</v>
      </c>
      <c r="H12244" s="2">
        <v>0.24304139499999999</v>
      </c>
      <c r="I12244" s="2" t="s">
        <v>50</v>
      </c>
      <c r="J12244" s="2" t="s">
        <v>50</v>
      </c>
    </row>
    <row r="12245" spans="1:10" x14ac:dyDescent="0.25">
      <c r="A12245" s="2" t="s">
        <v>718</v>
      </c>
      <c r="B12245" s="2">
        <v>1248</v>
      </c>
      <c r="C12245" s="2">
        <v>2031</v>
      </c>
      <c r="D12245" s="2">
        <v>8.7242700000000006E-2</v>
      </c>
      <c r="E12245" s="2">
        <v>9.2410977000000005E-2</v>
      </c>
      <c r="F12245" s="2">
        <v>0.13855358400000001</v>
      </c>
      <c r="G12245" s="2">
        <v>-5.5927090999999998E-2</v>
      </c>
      <c r="H12245" s="2">
        <v>-0.37033241900000002</v>
      </c>
      <c r="I12245" s="2" t="s">
        <v>50</v>
      </c>
      <c r="J12245" s="2" t="s">
        <v>50</v>
      </c>
    </row>
    <row r="12246" spans="1:10" x14ac:dyDescent="0.25">
      <c r="A12246" s="2" t="s">
        <v>718</v>
      </c>
      <c r="B12246" s="2">
        <v>1352</v>
      </c>
      <c r="C12246" s="2">
        <v>2192</v>
      </c>
      <c r="D12246" s="2">
        <v>5.9102899E-2</v>
      </c>
      <c r="E12246" s="2">
        <v>6.6402474000000003E-2</v>
      </c>
      <c r="F12246" s="2">
        <v>5.6113638E-2</v>
      </c>
      <c r="G12246" s="2">
        <v>-0.109929257</v>
      </c>
      <c r="H12246" s="2">
        <v>5.3271567999999998E-2</v>
      </c>
      <c r="I12246" s="2" t="s">
        <v>50</v>
      </c>
      <c r="J12246" s="2" t="s">
        <v>50</v>
      </c>
    </row>
    <row r="12247" spans="1:10" x14ac:dyDescent="0.25">
      <c r="A12247" s="2" t="s">
        <v>718</v>
      </c>
      <c r="B12247" s="2">
        <v>1464</v>
      </c>
      <c r="C12247" s="2">
        <v>2361</v>
      </c>
      <c r="D12247" s="2">
        <v>0.256791304</v>
      </c>
      <c r="E12247" s="2">
        <v>0.17923504200000001</v>
      </c>
      <c r="F12247" s="2">
        <v>0.179803563</v>
      </c>
      <c r="G12247" s="2">
        <v>0.43270702599999999</v>
      </c>
      <c r="H12247" s="2">
        <v>0.42817695</v>
      </c>
      <c r="I12247" s="2" t="s">
        <v>50</v>
      </c>
      <c r="J12247" s="2" t="s">
        <v>50</v>
      </c>
    </row>
    <row r="12248" spans="1:10" x14ac:dyDescent="0.25">
      <c r="A12248" s="2" t="s">
        <v>718</v>
      </c>
      <c r="B12248" s="2">
        <v>1567</v>
      </c>
      <c r="C12248" s="2">
        <v>2521</v>
      </c>
      <c r="D12248" s="2">
        <v>0.148867046</v>
      </c>
      <c r="E12248" s="2">
        <v>0.118245923</v>
      </c>
      <c r="F12248" s="2">
        <v>0.121476421</v>
      </c>
      <c r="G12248" s="2">
        <v>0.25896134599999998</v>
      </c>
      <c r="H12248" s="2">
        <v>0.22548100600000001</v>
      </c>
      <c r="I12248" s="2" t="s">
        <v>50</v>
      </c>
      <c r="J12248" s="2" t="s">
        <v>50</v>
      </c>
    </row>
    <row r="12249" spans="1:10" x14ac:dyDescent="0.25">
      <c r="A12249" s="2" t="s">
        <v>718</v>
      </c>
      <c r="B12249" s="2">
        <v>1673</v>
      </c>
      <c r="C12249" s="2">
        <v>2684</v>
      </c>
      <c r="D12249" s="2">
        <v>0.105763726</v>
      </c>
      <c r="E12249" s="2">
        <v>4.8130256000000003E-2</v>
      </c>
      <c r="F12249" s="2">
        <v>4.5651947999999998E-2</v>
      </c>
      <c r="G12249" s="2">
        <v>1.1974478390000001</v>
      </c>
      <c r="H12249" s="2">
        <v>1.3167407170000001</v>
      </c>
      <c r="I12249" s="2" t="s">
        <v>50</v>
      </c>
      <c r="J12249" s="2" t="s">
        <v>50</v>
      </c>
    </row>
    <row r="12250" spans="1:10" x14ac:dyDescent="0.25">
      <c r="A12250" s="2" t="s">
        <v>718</v>
      </c>
      <c r="B12250" s="2">
        <v>1777</v>
      </c>
      <c r="C12250" s="2">
        <v>2845</v>
      </c>
      <c r="D12250" s="2">
        <v>0.122457655</v>
      </c>
      <c r="E12250" s="2">
        <v>4.6834575000000003E-2</v>
      </c>
      <c r="F12250" s="2">
        <v>5.4666784000000003E-2</v>
      </c>
      <c r="G12250" s="2">
        <v>1.614684864</v>
      </c>
      <c r="H12250" s="2">
        <v>1.240074256</v>
      </c>
      <c r="I12250" s="2" t="s">
        <v>50</v>
      </c>
      <c r="J12250" s="2" t="s">
        <v>50</v>
      </c>
    </row>
    <row r="12251" spans="1:10" x14ac:dyDescent="0.25">
      <c r="A12251" s="2" t="s">
        <v>718</v>
      </c>
      <c r="B12251" s="2">
        <v>1880</v>
      </c>
      <c r="C12251" s="2">
        <v>3005</v>
      </c>
      <c r="D12251" s="2">
        <v>0.18360083899999999</v>
      </c>
      <c r="E12251" s="2">
        <v>0.14287281600000001</v>
      </c>
      <c r="F12251" s="2">
        <v>0.15153963000000001</v>
      </c>
      <c r="G12251" s="2">
        <v>0.28506488499999999</v>
      </c>
      <c r="H12251" s="2">
        <v>0.211569798</v>
      </c>
      <c r="I12251" s="2" t="s">
        <v>50</v>
      </c>
      <c r="J12251" s="2" t="s">
        <v>50</v>
      </c>
    </row>
    <row r="12252" spans="1:10" x14ac:dyDescent="0.25">
      <c r="A12252" s="2" t="s">
        <v>718</v>
      </c>
      <c r="B12252" s="2">
        <v>1973</v>
      </c>
      <c r="C12252" s="2">
        <v>3155</v>
      </c>
      <c r="D12252" s="2">
        <v>0.10044289000000001</v>
      </c>
      <c r="E12252" s="2">
        <v>0.10957056699999999</v>
      </c>
      <c r="F12252" s="2">
        <v>0.146617051</v>
      </c>
      <c r="G12252" s="2">
        <v>-8.3304090999999997E-2</v>
      </c>
      <c r="H12252" s="2">
        <v>-0.31493036000000002</v>
      </c>
      <c r="I12252" s="2" t="s">
        <v>50</v>
      </c>
      <c r="J12252" s="2" t="s">
        <v>50</v>
      </c>
    </row>
    <row r="12253" spans="1:10" x14ac:dyDescent="0.25">
      <c r="A12253" s="2" t="s">
        <v>718</v>
      </c>
      <c r="B12253" s="2">
        <v>2077</v>
      </c>
      <c r="C12253" s="2">
        <v>3316</v>
      </c>
      <c r="D12253" s="2">
        <v>7.0121758000000006E-2</v>
      </c>
      <c r="E12253" s="2">
        <v>5.0483434000000001E-2</v>
      </c>
      <c r="F12253" s="2">
        <v>4.6121544E-2</v>
      </c>
      <c r="G12253" s="2">
        <v>0.38900529700000003</v>
      </c>
      <c r="H12253" s="2">
        <v>0.52036881700000004</v>
      </c>
      <c r="I12253" s="2" t="s">
        <v>50</v>
      </c>
      <c r="J12253" s="2" t="s">
        <v>50</v>
      </c>
    </row>
    <row r="12254" spans="1:10" x14ac:dyDescent="0.25">
      <c r="A12254" s="2" t="s">
        <v>718</v>
      </c>
      <c r="B12254" s="2">
        <v>2182</v>
      </c>
      <c r="C12254" s="2">
        <v>3478</v>
      </c>
      <c r="D12254" s="2">
        <v>9.0861740999999996E-2</v>
      </c>
      <c r="E12254" s="2">
        <v>6.2280077000000003E-2</v>
      </c>
      <c r="F12254" s="2">
        <v>6.6935087000000004E-2</v>
      </c>
      <c r="G12254" s="2">
        <v>0.45892144499999998</v>
      </c>
      <c r="H12254" s="2">
        <v>0.35746055900000001</v>
      </c>
      <c r="I12254" s="2" t="s">
        <v>50</v>
      </c>
      <c r="J12254" s="2" t="s">
        <v>50</v>
      </c>
    </row>
    <row r="12255" spans="1:10" x14ac:dyDescent="0.25">
      <c r="A12255" s="2" t="s">
        <v>718</v>
      </c>
      <c r="B12255" s="2">
        <v>2294</v>
      </c>
      <c r="C12255" s="2">
        <v>3647</v>
      </c>
      <c r="D12255" s="2">
        <v>0.75405125699999997</v>
      </c>
      <c r="E12255" s="2">
        <v>0.59044233099999999</v>
      </c>
      <c r="F12255" s="2">
        <v>0.56006777500000005</v>
      </c>
      <c r="G12255" s="2">
        <v>0.27709552300000001</v>
      </c>
      <c r="H12255" s="2">
        <v>0.346357156</v>
      </c>
      <c r="I12255" s="2" t="s">
        <v>50</v>
      </c>
      <c r="J12255" s="2" t="s">
        <v>50</v>
      </c>
    </row>
    <row r="12256" spans="1:10" x14ac:dyDescent="0.25">
      <c r="A12256" s="2" t="s">
        <v>718</v>
      </c>
      <c r="B12256" s="2">
        <v>2519</v>
      </c>
      <c r="C12256" s="2">
        <v>3929</v>
      </c>
      <c r="D12256" s="2">
        <v>2.938974838</v>
      </c>
      <c r="E12256" s="2">
        <v>1.6337938910000001</v>
      </c>
      <c r="F12256" s="2">
        <v>1.5833750090000001</v>
      </c>
      <c r="G12256" s="2">
        <v>0.79886511699999996</v>
      </c>
      <c r="H12256" s="2">
        <v>0.85614577800000002</v>
      </c>
      <c r="I12256" s="2" t="s">
        <v>50</v>
      </c>
      <c r="J12256" s="2" t="s">
        <v>50</v>
      </c>
    </row>
    <row r="12257" spans="1:10" x14ac:dyDescent="0.25">
      <c r="A12257" s="2" t="s">
        <v>718</v>
      </c>
      <c r="B12257" s="2">
        <v>2622</v>
      </c>
      <c r="C12257" s="2">
        <v>4089</v>
      </c>
      <c r="D12257" s="2">
        <v>1.2350191420000001</v>
      </c>
      <c r="E12257" s="2">
        <v>0.69371230299999997</v>
      </c>
      <c r="F12257" s="2">
        <v>0.68910808999999995</v>
      </c>
      <c r="G12257" s="2">
        <v>0.78030451000000001</v>
      </c>
      <c r="H12257" s="2">
        <v>0.79219945300000005</v>
      </c>
      <c r="I12257" s="2" t="s">
        <v>50</v>
      </c>
      <c r="J12257" s="2" t="s">
        <v>50</v>
      </c>
    </row>
    <row r="12258" spans="1:10" x14ac:dyDescent="0.25">
      <c r="A12258" s="2" t="s">
        <v>718</v>
      </c>
      <c r="B12258" s="2">
        <v>2712</v>
      </c>
      <c r="C12258" s="2">
        <v>4236</v>
      </c>
      <c r="D12258" s="2">
        <v>0.698586653</v>
      </c>
      <c r="E12258" s="2">
        <v>0.30218821400000001</v>
      </c>
      <c r="F12258" s="2">
        <v>0.302647952</v>
      </c>
      <c r="G12258" s="2">
        <v>1.3117600920000001</v>
      </c>
      <c r="H12258" s="2">
        <v>1.3082484089999999</v>
      </c>
      <c r="I12258" s="2" t="s">
        <v>50</v>
      </c>
      <c r="J12258" s="2" t="s">
        <v>50</v>
      </c>
    </row>
    <row r="12259" spans="1:10" x14ac:dyDescent="0.25">
      <c r="A12259" s="2" t="s">
        <v>718</v>
      </c>
      <c r="B12259" s="2">
        <v>2793</v>
      </c>
      <c r="C12259" s="2">
        <v>4374</v>
      </c>
      <c r="D12259" s="2">
        <v>0.26086144300000003</v>
      </c>
      <c r="E12259" s="2">
        <v>6.0355363000000002E-2</v>
      </c>
      <c r="F12259" s="2">
        <v>6.6745135999999997E-2</v>
      </c>
      <c r="G12259" s="2">
        <v>3.3220921830000001</v>
      </c>
      <c r="H12259" s="2">
        <v>2.9083214079999999</v>
      </c>
      <c r="I12259" s="2" t="s">
        <v>50</v>
      </c>
      <c r="J12259" s="2" t="s">
        <v>50</v>
      </c>
    </row>
    <row r="12260" spans="1:10" x14ac:dyDescent="0.25">
      <c r="A12260" s="2" t="s">
        <v>718</v>
      </c>
      <c r="B12260" s="2">
        <v>2894</v>
      </c>
      <c r="C12260" s="2">
        <v>4532</v>
      </c>
      <c r="D12260" s="2">
        <v>1.382359535</v>
      </c>
      <c r="E12260" s="2">
        <v>0.68758842799999997</v>
      </c>
      <c r="F12260" s="2">
        <v>0.69352177299999995</v>
      </c>
      <c r="G12260" s="2">
        <v>1.0104461899999999</v>
      </c>
      <c r="H12260" s="2">
        <v>0.99324605099999996</v>
      </c>
      <c r="I12260" s="2" t="s">
        <v>50</v>
      </c>
      <c r="J12260" s="2" t="s">
        <v>50</v>
      </c>
    </row>
    <row r="12261" spans="1:10" x14ac:dyDescent="0.25">
      <c r="A12261" s="2" t="s">
        <v>719</v>
      </c>
      <c r="B12261" s="2">
        <v>147</v>
      </c>
      <c r="C12261" s="2">
        <v>243</v>
      </c>
      <c r="D12261" s="2">
        <v>1.067461596</v>
      </c>
      <c r="E12261" s="2">
        <v>0.71319591699999996</v>
      </c>
      <c r="F12261" s="2">
        <v>0.79954172700000004</v>
      </c>
      <c r="G12261" s="2">
        <v>0.49672981900000002</v>
      </c>
      <c r="H12261" s="2">
        <v>0.33509179100000003</v>
      </c>
      <c r="I12261" s="2" t="s">
        <v>40</v>
      </c>
      <c r="J12261" s="2" t="s">
        <v>40</v>
      </c>
    </row>
    <row r="12262" spans="1:10" x14ac:dyDescent="0.25">
      <c r="A12262" s="2" t="s">
        <v>719</v>
      </c>
      <c r="B12262" s="2">
        <v>262</v>
      </c>
      <c r="C12262" s="2">
        <v>393</v>
      </c>
      <c r="D12262" s="2">
        <v>0.238286363</v>
      </c>
      <c r="E12262" s="2">
        <v>0.34866775300000002</v>
      </c>
      <c r="F12262" s="2">
        <v>0.54073014399999997</v>
      </c>
      <c r="G12262" s="2">
        <v>-0.31658043699999999</v>
      </c>
      <c r="H12262" s="2">
        <v>-0.55932480200000001</v>
      </c>
      <c r="I12262" s="2" t="s">
        <v>40</v>
      </c>
      <c r="J12262" s="2" t="s">
        <v>40</v>
      </c>
    </row>
    <row r="12263" spans="1:10" x14ac:dyDescent="0.25">
      <c r="A12263" s="2" t="s">
        <v>719</v>
      </c>
      <c r="B12263" s="2">
        <v>347</v>
      </c>
      <c r="C12263" s="2">
        <v>513</v>
      </c>
      <c r="D12263" s="2">
        <v>0.49842651500000001</v>
      </c>
      <c r="E12263" s="2">
        <v>0.64938698699999997</v>
      </c>
      <c r="F12263" s="2">
        <v>0.70796298899999999</v>
      </c>
      <c r="G12263" s="2">
        <v>-0.232466118</v>
      </c>
      <c r="H12263" s="2">
        <v>-0.29597094299999999</v>
      </c>
      <c r="I12263" s="2" t="s">
        <v>40</v>
      </c>
      <c r="J12263" s="2" t="s">
        <v>40</v>
      </c>
    </row>
    <row r="12264" spans="1:10" x14ac:dyDescent="0.25">
      <c r="A12264" s="2" t="s">
        <v>719</v>
      </c>
      <c r="B12264" s="2">
        <v>437</v>
      </c>
      <c r="C12264" s="2">
        <v>638</v>
      </c>
      <c r="D12264" s="2">
        <v>0.76466632599999995</v>
      </c>
      <c r="E12264" s="2">
        <v>0.52500070099999996</v>
      </c>
      <c r="F12264" s="2">
        <v>0.51370552999999997</v>
      </c>
      <c r="G12264" s="2">
        <v>0.45650534199999998</v>
      </c>
      <c r="H12264" s="2">
        <v>0.488530456</v>
      </c>
      <c r="I12264" s="2" t="s">
        <v>40</v>
      </c>
      <c r="J12264" s="2" t="s">
        <v>40</v>
      </c>
    </row>
    <row r="12265" spans="1:10" x14ac:dyDescent="0.25">
      <c r="A12265" s="2" t="s">
        <v>719</v>
      </c>
      <c r="B12265" s="2">
        <v>585</v>
      </c>
      <c r="C12265" s="2">
        <v>821</v>
      </c>
      <c r="D12265" s="2">
        <v>0.268211743</v>
      </c>
      <c r="E12265" s="2">
        <v>0.41038073899999999</v>
      </c>
      <c r="F12265" s="2">
        <v>0.45343613399999999</v>
      </c>
      <c r="G12265" s="2">
        <v>-0.34643193999999999</v>
      </c>
      <c r="H12265" s="2">
        <v>-0.40849058300000002</v>
      </c>
      <c r="I12265" s="2" t="s">
        <v>40</v>
      </c>
      <c r="J12265" s="2" t="s">
        <v>40</v>
      </c>
    </row>
    <row r="12266" spans="1:10" x14ac:dyDescent="0.25">
      <c r="A12266" s="2" t="s">
        <v>719</v>
      </c>
      <c r="B12266" s="2">
        <v>621</v>
      </c>
      <c r="C12266" s="2">
        <v>892</v>
      </c>
      <c r="D12266" s="2">
        <v>0.17701592799999999</v>
      </c>
      <c r="E12266" s="2">
        <v>0.49404888899999999</v>
      </c>
      <c r="F12266" s="2">
        <v>0.44763827099999998</v>
      </c>
      <c r="G12266" s="2">
        <v>-0.64170362000000003</v>
      </c>
      <c r="H12266" s="2">
        <v>-0.604555866</v>
      </c>
      <c r="I12266" s="2" t="s">
        <v>40</v>
      </c>
      <c r="J12266" s="2" t="s">
        <v>40</v>
      </c>
    </row>
    <row r="12267" spans="1:10" x14ac:dyDescent="0.25">
      <c r="A12267" s="2" t="s">
        <v>719</v>
      </c>
      <c r="B12267" s="2">
        <v>668</v>
      </c>
      <c r="C12267" s="2">
        <v>974</v>
      </c>
      <c r="D12267" s="2">
        <v>0.13722028</v>
      </c>
      <c r="E12267" s="2">
        <v>7.1239608999999995E-2</v>
      </c>
      <c r="F12267" s="2">
        <v>7.1239608999999995E-2</v>
      </c>
      <c r="G12267" s="2">
        <v>0.92617957200000001</v>
      </c>
      <c r="H12267" s="2">
        <v>0.92617957200000001</v>
      </c>
      <c r="I12267" s="2" t="s">
        <v>40</v>
      </c>
      <c r="J12267" s="2" t="s">
        <v>40</v>
      </c>
    </row>
    <row r="12268" spans="1:10" x14ac:dyDescent="0.25">
      <c r="A12268" s="2" t="s">
        <v>719</v>
      </c>
      <c r="B12268" s="2">
        <v>699</v>
      </c>
      <c r="C12268" s="2">
        <v>1040</v>
      </c>
      <c r="D12268" s="2">
        <v>0.14753841000000001</v>
      </c>
      <c r="E12268" s="2">
        <v>1.0154155229999999</v>
      </c>
      <c r="F12268" s="2">
        <v>0.97798493900000005</v>
      </c>
      <c r="G12268" s="2">
        <v>-0.85470144299999995</v>
      </c>
      <c r="H12268" s="2">
        <v>-0.84914040599999996</v>
      </c>
      <c r="I12268" s="2" t="s">
        <v>40</v>
      </c>
      <c r="J12268" s="2" t="s">
        <v>40</v>
      </c>
    </row>
    <row r="12269" spans="1:10" x14ac:dyDescent="0.25">
      <c r="A12269" s="2" t="s">
        <v>719</v>
      </c>
      <c r="B12269" s="2">
        <v>753</v>
      </c>
      <c r="C12269" s="2">
        <v>1129</v>
      </c>
      <c r="D12269" s="2">
        <v>0.16825835</v>
      </c>
      <c r="E12269" s="2">
        <v>0.21015477699999999</v>
      </c>
      <c r="F12269" s="2">
        <v>0.21015477699999999</v>
      </c>
      <c r="G12269" s="2">
        <v>-0.199359858</v>
      </c>
      <c r="H12269" s="2">
        <v>-0.199359858</v>
      </c>
      <c r="I12269" s="2" t="s">
        <v>40</v>
      </c>
      <c r="J12269" s="2" t="s">
        <v>40</v>
      </c>
    </row>
    <row r="12270" spans="1:10" x14ac:dyDescent="0.25">
      <c r="A12270" s="2" t="s">
        <v>719</v>
      </c>
      <c r="B12270" s="2">
        <v>786</v>
      </c>
      <c r="C12270" s="2">
        <v>1197</v>
      </c>
      <c r="D12270" s="2">
        <v>0.10311218599999999</v>
      </c>
      <c r="E12270" s="2">
        <v>0.66877566099999997</v>
      </c>
      <c r="F12270" s="2">
        <v>0.66877566099999997</v>
      </c>
      <c r="G12270" s="2">
        <v>-0.84581946900000005</v>
      </c>
      <c r="H12270" s="2">
        <v>-0.84581946900000005</v>
      </c>
      <c r="I12270" s="2" t="s">
        <v>40</v>
      </c>
      <c r="J12270" s="2" t="s">
        <v>40</v>
      </c>
    </row>
    <row r="12271" spans="1:10" x14ac:dyDescent="0.25">
      <c r="A12271" s="2" t="s">
        <v>719</v>
      </c>
      <c r="B12271" s="2">
        <v>840</v>
      </c>
      <c r="C12271" s="2">
        <v>1286</v>
      </c>
      <c r="D12271" s="2">
        <v>0.118063026</v>
      </c>
      <c r="E12271" s="2">
        <v>0.18426832600000001</v>
      </c>
      <c r="F12271" s="2">
        <v>0.180257786</v>
      </c>
      <c r="G12271" s="2">
        <v>-0.35928746499999997</v>
      </c>
      <c r="H12271" s="2">
        <v>-0.34503230699999998</v>
      </c>
      <c r="I12271" s="2" t="s">
        <v>40</v>
      </c>
      <c r="J12271" s="2" t="s">
        <v>40</v>
      </c>
    </row>
    <row r="12272" spans="1:10" x14ac:dyDescent="0.25">
      <c r="A12272" s="2" t="s">
        <v>719</v>
      </c>
      <c r="B12272" s="2">
        <v>871</v>
      </c>
      <c r="C12272" s="2">
        <v>1352</v>
      </c>
      <c r="D12272" s="2">
        <v>0.16355509900000001</v>
      </c>
      <c r="E12272" s="2">
        <v>0.86284609499999998</v>
      </c>
      <c r="F12272" s="2">
        <v>0.76319483600000004</v>
      </c>
      <c r="G12272" s="2">
        <v>-0.81044696199999999</v>
      </c>
      <c r="H12272" s="2">
        <v>-0.785696795</v>
      </c>
      <c r="I12272" s="2" t="s">
        <v>40</v>
      </c>
      <c r="J12272" s="2" t="s">
        <v>40</v>
      </c>
    </row>
    <row r="12273" spans="1:10" x14ac:dyDescent="0.25">
      <c r="A12273" s="2" t="s">
        <v>719</v>
      </c>
      <c r="B12273" s="2">
        <v>919</v>
      </c>
      <c r="C12273" s="2">
        <v>1435</v>
      </c>
      <c r="D12273" s="2">
        <v>9.0821668999999994E-2</v>
      </c>
      <c r="E12273" s="2">
        <v>0.10613969500000001</v>
      </c>
      <c r="F12273" s="2">
        <v>0.10525419900000001</v>
      </c>
      <c r="G12273" s="2">
        <v>-0.144319486</v>
      </c>
      <c r="H12273" s="2">
        <v>-0.13712071300000001</v>
      </c>
      <c r="I12273" s="2" t="s">
        <v>40</v>
      </c>
      <c r="J12273" s="2" t="s">
        <v>40</v>
      </c>
    </row>
    <row r="12274" spans="1:10" x14ac:dyDescent="0.25">
      <c r="A12274" s="2" t="s">
        <v>719</v>
      </c>
      <c r="B12274" s="2">
        <v>954</v>
      </c>
      <c r="C12274" s="2">
        <v>1505</v>
      </c>
      <c r="D12274" s="2">
        <v>0.10141262700000001</v>
      </c>
      <c r="E12274" s="2">
        <v>0.54830077399999999</v>
      </c>
      <c r="F12274" s="2">
        <v>0.59028859199999995</v>
      </c>
      <c r="G12274" s="2">
        <v>-0.815041978</v>
      </c>
      <c r="H12274" s="2">
        <v>-0.82819822700000001</v>
      </c>
      <c r="I12274" s="2" t="s">
        <v>40</v>
      </c>
      <c r="J12274" s="2" t="s">
        <v>40</v>
      </c>
    </row>
    <row r="12275" spans="1:10" x14ac:dyDescent="0.25">
      <c r="A12275" s="2" t="s">
        <v>719</v>
      </c>
      <c r="B12275" s="2">
        <v>1004</v>
      </c>
      <c r="C12275" s="2">
        <v>1590</v>
      </c>
      <c r="D12275" s="2">
        <v>0.151000142</v>
      </c>
      <c r="E12275" s="2">
        <v>0.161210201</v>
      </c>
      <c r="F12275" s="2">
        <v>0.16614958899999999</v>
      </c>
      <c r="G12275" s="2">
        <v>-6.3333830999999993E-2</v>
      </c>
      <c r="H12275" s="2">
        <v>-9.1179562000000006E-2</v>
      </c>
      <c r="I12275" s="2" t="s">
        <v>40</v>
      </c>
      <c r="J12275" s="2" t="s">
        <v>40</v>
      </c>
    </row>
    <row r="12276" spans="1:10" x14ac:dyDescent="0.25">
      <c r="A12276" s="2" t="s">
        <v>719</v>
      </c>
      <c r="B12276" s="2">
        <v>1035</v>
      </c>
      <c r="C12276" s="2">
        <v>1656</v>
      </c>
      <c r="D12276" s="2">
        <v>0.19541346900000001</v>
      </c>
      <c r="E12276" s="2">
        <v>0.95897591599999998</v>
      </c>
      <c r="F12276" s="2">
        <v>0.87360543400000001</v>
      </c>
      <c r="G12276" s="2">
        <v>-0.79622692799999994</v>
      </c>
      <c r="H12276" s="2">
        <v>-0.77631381300000002</v>
      </c>
      <c r="I12276" s="2" t="s">
        <v>40</v>
      </c>
      <c r="J12276" s="2" t="s">
        <v>40</v>
      </c>
    </row>
    <row r="12277" spans="1:10" x14ac:dyDescent="0.25">
      <c r="A12277" s="2" t="s">
        <v>719</v>
      </c>
      <c r="B12277" s="2">
        <v>1083</v>
      </c>
      <c r="C12277" s="2">
        <v>1739</v>
      </c>
      <c r="D12277" s="2">
        <v>0.139934322</v>
      </c>
      <c r="E12277" s="2">
        <v>9.9121749999999995E-2</v>
      </c>
      <c r="F12277" s="2">
        <v>0.10126481599999999</v>
      </c>
      <c r="G12277" s="2">
        <v>0.41174184800000002</v>
      </c>
      <c r="H12277" s="2">
        <v>0.38186516399999998</v>
      </c>
      <c r="I12277" s="2" t="s">
        <v>40</v>
      </c>
      <c r="J12277" s="2" t="s">
        <v>40</v>
      </c>
    </row>
    <row r="12278" spans="1:10" x14ac:dyDescent="0.25">
      <c r="A12278" s="2" t="s">
        <v>719</v>
      </c>
      <c r="B12278" s="2">
        <v>1113</v>
      </c>
      <c r="C12278" s="2">
        <v>1804</v>
      </c>
      <c r="D12278" s="2">
        <v>0.18931942500000001</v>
      </c>
      <c r="E12278" s="2">
        <v>1.0362775660000001</v>
      </c>
      <c r="F12278" s="2">
        <v>0.94903173900000004</v>
      </c>
      <c r="G12278" s="2">
        <v>-0.81730818900000002</v>
      </c>
      <c r="H12278" s="2">
        <v>-0.80051307299999996</v>
      </c>
      <c r="I12278" s="2" t="s">
        <v>40</v>
      </c>
      <c r="J12278" s="2" t="s">
        <v>40</v>
      </c>
    </row>
    <row r="12279" spans="1:10" x14ac:dyDescent="0.25">
      <c r="A12279" s="2" t="s">
        <v>719</v>
      </c>
      <c r="B12279" s="2">
        <v>1165</v>
      </c>
      <c r="C12279" s="2">
        <v>1891</v>
      </c>
      <c r="D12279" s="2">
        <v>0.187272936</v>
      </c>
      <c r="E12279" s="2">
        <v>0.215705324</v>
      </c>
      <c r="F12279" s="2">
        <v>0.22032832099999999</v>
      </c>
      <c r="G12279" s="2">
        <v>-0.13181124599999999</v>
      </c>
      <c r="H12279" s="2">
        <v>-0.15002785199999999</v>
      </c>
      <c r="I12279" s="2" t="s">
        <v>40</v>
      </c>
      <c r="J12279" s="2" t="s">
        <v>40</v>
      </c>
    </row>
    <row r="12280" spans="1:10" x14ac:dyDescent="0.25">
      <c r="A12280" s="2" t="s">
        <v>719</v>
      </c>
      <c r="B12280" s="2">
        <v>1197</v>
      </c>
      <c r="C12280" s="2">
        <v>1958</v>
      </c>
      <c r="D12280" s="2">
        <v>0.165385486</v>
      </c>
      <c r="E12280" s="2">
        <v>0.78730617999999997</v>
      </c>
      <c r="F12280" s="2">
        <v>0.71479771999999997</v>
      </c>
      <c r="G12280" s="2">
        <v>-0.78993498299999998</v>
      </c>
      <c r="H12280" s="2">
        <v>-0.76862617</v>
      </c>
      <c r="I12280" s="2" t="s">
        <v>40</v>
      </c>
      <c r="J12280" s="2" t="s">
        <v>40</v>
      </c>
    </row>
    <row r="12281" spans="1:10" x14ac:dyDescent="0.25">
      <c r="A12281" s="2" t="s">
        <v>719</v>
      </c>
      <c r="B12281" s="2">
        <v>1243</v>
      </c>
      <c r="C12281" s="2">
        <v>2039</v>
      </c>
      <c r="D12281" s="2">
        <v>0.20002256800000001</v>
      </c>
      <c r="E12281" s="2">
        <v>0.16295564600000001</v>
      </c>
      <c r="F12281" s="2">
        <v>0.16599292900000001</v>
      </c>
      <c r="G12281" s="2">
        <v>0.22746632899999999</v>
      </c>
      <c r="H12281" s="2">
        <v>0.20500656</v>
      </c>
      <c r="I12281" s="2" t="s">
        <v>40</v>
      </c>
      <c r="J12281" s="2" t="s">
        <v>40</v>
      </c>
    </row>
    <row r="12282" spans="1:10" x14ac:dyDescent="0.25">
      <c r="A12282" s="2" t="s">
        <v>719</v>
      </c>
      <c r="B12282" s="2">
        <v>1273</v>
      </c>
      <c r="C12282" s="2">
        <v>2104</v>
      </c>
      <c r="D12282" s="2">
        <v>0.22383503399999999</v>
      </c>
      <c r="E12282" s="2">
        <v>1.102737944</v>
      </c>
      <c r="F12282" s="2">
        <v>0.96124516100000001</v>
      </c>
      <c r="G12282" s="2">
        <v>-0.79701883399999995</v>
      </c>
      <c r="H12282" s="2">
        <v>-0.76714053500000001</v>
      </c>
      <c r="I12282" s="2" t="s">
        <v>40</v>
      </c>
      <c r="J12282" s="2" t="s">
        <v>40</v>
      </c>
    </row>
    <row r="12283" spans="1:10" x14ac:dyDescent="0.25">
      <c r="A12283" s="2" t="s">
        <v>719</v>
      </c>
      <c r="B12283" s="2">
        <v>1317</v>
      </c>
      <c r="C12283" s="2">
        <v>2183</v>
      </c>
      <c r="D12283" s="2">
        <v>0.15224444200000001</v>
      </c>
      <c r="E12283" s="2">
        <v>0.14195016699999999</v>
      </c>
      <c r="F12283" s="2">
        <v>0.124220002</v>
      </c>
      <c r="G12283" s="2">
        <v>7.2520343000000001E-2</v>
      </c>
      <c r="H12283" s="2">
        <v>0.22560328299999999</v>
      </c>
      <c r="I12283" s="2" t="s">
        <v>40</v>
      </c>
      <c r="J12283" s="2" t="s">
        <v>40</v>
      </c>
    </row>
    <row r="12284" spans="1:10" x14ac:dyDescent="0.25">
      <c r="A12284" s="2" t="s">
        <v>719</v>
      </c>
      <c r="B12284" s="2">
        <v>1350</v>
      </c>
      <c r="C12284" s="2">
        <v>2251</v>
      </c>
      <c r="D12284" s="2">
        <v>0.171504831</v>
      </c>
      <c r="E12284" s="2">
        <v>0.91458650900000005</v>
      </c>
      <c r="F12284" s="2">
        <v>0.913093135</v>
      </c>
      <c r="G12284" s="2">
        <v>-0.812478284</v>
      </c>
      <c r="H12284" s="2">
        <v>-0.81217159000000005</v>
      </c>
      <c r="I12284" s="2" t="s">
        <v>40</v>
      </c>
      <c r="J12284" s="2" t="s">
        <v>40</v>
      </c>
    </row>
    <row r="12285" spans="1:10" x14ac:dyDescent="0.25">
      <c r="A12285" s="2" t="s">
        <v>719</v>
      </c>
      <c r="B12285" s="2">
        <v>1500</v>
      </c>
      <c r="C12285" s="2">
        <v>2436</v>
      </c>
      <c r="D12285" s="2">
        <v>1.2397257230000001</v>
      </c>
      <c r="E12285" s="2">
        <v>1.05338982</v>
      </c>
      <c r="F12285" s="2">
        <v>0.70451389600000003</v>
      </c>
      <c r="G12285" s="2">
        <v>0.17689168799999999</v>
      </c>
      <c r="H12285" s="2">
        <v>0.759689524</v>
      </c>
      <c r="I12285" s="2" t="s">
        <v>40</v>
      </c>
      <c r="J12285" s="2" t="s">
        <v>40</v>
      </c>
    </row>
    <row r="12286" spans="1:10" x14ac:dyDescent="0.25">
      <c r="A12286" s="2" t="s">
        <v>719</v>
      </c>
      <c r="B12286" s="2">
        <v>1599</v>
      </c>
      <c r="C12286" s="2">
        <v>2570</v>
      </c>
      <c r="D12286" s="2">
        <v>0.37798594000000002</v>
      </c>
      <c r="E12286" s="2">
        <v>0.14666648199999999</v>
      </c>
      <c r="F12286" s="2">
        <v>9.4100002000000002E-2</v>
      </c>
      <c r="G12286" s="2">
        <v>1.577180112</v>
      </c>
      <c r="H12286" s="2">
        <v>3.0168537049999999</v>
      </c>
      <c r="I12286" s="2" t="s">
        <v>40</v>
      </c>
      <c r="J12286" s="2" t="s">
        <v>40</v>
      </c>
    </row>
    <row r="12287" spans="1:10" x14ac:dyDescent="0.25">
      <c r="A12287" s="2" t="s">
        <v>719</v>
      </c>
      <c r="B12287" s="2">
        <v>1678</v>
      </c>
      <c r="C12287" s="2">
        <v>2684</v>
      </c>
      <c r="D12287" s="2">
        <v>0.147039694</v>
      </c>
      <c r="E12287" s="2">
        <v>0.206759155</v>
      </c>
      <c r="F12287" s="2">
        <v>0.52508694700000003</v>
      </c>
      <c r="G12287" s="2">
        <v>-0.28883587399999999</v>
      </c>
      <c r="H12287" s="2">
        <v>-0.71997076900000001</v>
      </c>
      <c r="I12287" s="2" t="s">
        <v>40</v>
      </c>
      <c r="J12287" s="2" t="s">
        <v>40</v>
      </c>
    </row>
    <row r="12288" spans="1:10" x14ac:dyDescent="0.25">
      <c r="A12288" s="2" t="s">
        <v>719</v>
      </c>
      <c r="B12288" s="2">
        <v>1804</v>
      </c>
      <c r="C12288" s="2">
        <v>2845</v>
      </c>
      <c r="D12288" s="2">
        <v>1.3012566560000001</v>
      </c>
      <c r="E12288" s="2">
        <v>0.71146849499999998</v>
      </c>
      <c r="F12288" s="2">
        <v>0.712533898</v>
      </c>
      <c r="G12288" s="2">
        <v>0.82897298500000005</v>
      </c>
      <c r="H12288" s="2">
        <v>0.82623824599999995</v>
      </c>
      <c r="I12288" s="2" t="s">
        <v>40</v>
      </c>
      <c r="J12288" s="2" t="s">
        <v>40</v>
      </c>
    </row>
    <row r="12289" spans="1:10" x14ac:dyDescent="0.25">
      <c r="A12289" s="2" t="s">
        <v>720</v>
      </c>
      <c r="B12289" s="2">
        <v>156</v>
      </c>
      <c r="C12289" s="2">
        <v>283</v>
      </c>
      <c r="D12289" s="2">
        <v>1.036489E-2</v>
      </c>
      <c r="E12289" s="2">
        <v>9.6583699999999995E-3</v>
      </c>
      <c r="F12289" s="2">
        <v>1.4453739E-2</v>
      </c>
      <c r="G12289" s="2">
        <v>7.3151060000000004E-2</v>
      </c>
      <c r="H12289" s="2">
        <v>-0.28289212200000002</v>
      </c>
      <c r="I12289" s="2" t="s">
        <v>15</v>
      </c>
      <c r="J12289" s="2" t="s">
        <v>15</v>
      </c>
    </row>
    <row r="12290" spans="1:10" x14ac:dyDescent="0.25">
      <c r="A12290" s="2" t="s">
        <v>720</v>
      </c>
      <c r="B12290" s="2">
        <v>317</v>
      </c>
      <c r="C12290" s="2">
        <v>473</v>
      </c>
      <c r="D12290" s="2">
        <v>6.4689819999999999E-3</v>
      </c>
      <c r="E12290" s="2">
        <v>5.7953190000000002E-3</v>
      </c>
      <c r="F12290" s="2">
        <v>4.63344E-3</v>
      </c>
      <c r="G12290" s="2">
        <v>0.116242716</v>
      </c>
      <c r="H12290" s="2">
        <v>0.396151052</v>
      </c>
      <c r="I12290" s="2" t="s">
        <v>15</v>
      </c>
      <c r="J12290" s="2" t="s">
        <v>15</v>
      </c>
    </row>
    <row r="12291" spans="1:10" x14ac:dyDescent="0.25">
      <c r="A12291" s="2" t="s">
        <v>720</v>
      </c>
      <c r="B12291" s="2">
        <v>451</v>
      </c>
      <c r="C12291" s="2">
        <v>636</v>
      </c>
      <c r="D12291" s="2">
        <v>6.0901280000000002E-3</v>
      </c>
      <c r="E12291" s="2">
        <v>4.6686940000000001E-3</v>
      </c>
      <c r="F12291" s="2">
        <v>1.6126432E-2</v>
      </c>
      <c r="G12291" s="2">
        <v>0.30446081699999999</v>
      </c>
      <c r="H12291" s="2">
        <v>-0.62235118199999995</v>
      </c>
      <c r="I12291" s="2" t="s">
        <v>15</v>
      </c>
      <c r="J12291" s="2" t="s">
        <v>15</v>
      </c>
    </row>
    <row r="12292" spans="1:10" x14ac:dyDescent="0.25">
      <c r="A12292" s="2" t="s">
        <v>720</v>
      </c>
      <c r="B12292" s="2">
        <v>592</v>
      </c>
      <c r="C12292" s="2">
        <v>806</v>
      </c>
      <c r="D12292" s="2">
        <v>1.3599162999999999E-2</v>
      </c>
      <c r="E12292" s="2">
        <v>9.2294560000000005E-3</v>
      </c>
      <c r="F12292" s="2">
        <v>2.9094941999999999E-2</v>
      </c>
      <c r="G12292" s="2">
        <v>0.47345227899999998</v>
      </c>
      <c r="H12292" s="2">
        <v>-0.53259356899999999</v>
      </c>
      <c r="I12292" s="2" t="s">
        <v>15</v>
      </c>
      <c r="J12292" s="2" t="s">
        <v>15</v>
      </c>
    </row>
    <row r="12293" spans="1:10" x14ac:dyDescent="0.25">
      <c r="A12293" s="2" t="s">
        <v>720</v>
      </c>
      <c r="B12293" s="2">
        <v>735</v>
      </c>
      <c r="C12293" s="2">
        <v>978</v>
      </c>
      <c r="D12293" s="2">
        <v>1.3270933E-2</v>
      </c>
      <c r="E12293" s="2">
        <v>2.3184653999999999E-2</v>
      </c>
      <c r="F12293" s="2">
        <v>1.1216956E-2</v>
      </c>
      <c r="G12293" s="2">
        <v>-0.42759839399999999</v>
      </c>
      <c r="H12293" s="2">
        <v>0.18311361300000001</v>
      </c>
      <c r="I12293" s="2" t="s">
        <v>15</v>
      </c>
      <c r="J12293" s="2" t="s">
        <v>15</v>
      </c>
    </row>
    <row r="12294" spans="1:10" x14ac:dyDescent="0.25">
      <c r="A12294" s="2" t="s">
        <v>720</v>
      </c>
      <c r="B12294" s="2">
        <v>857</v>
      </c>
      <c r="C12294" s="2">
        <v>1129</v>
      </c>
      <c r="D12294" s="2">
        <v>3.5960195E-2</v>
      </c>
      <c r="E12294" s="2">
        <v>6.8105320000000002E-3</v>
      </c>
      <c r="F12294" s="2">
        <v>3.3003543000000003E-2</v>
      </c>
      <c r="G12294" s="2">
        <v>4.2800859679999999</v>
      </c>
      <c r="H12294" s="2">
        <v>8.9585904999999993E-2</v>
      </c>
      <c r="I12294" s="2" t="s">
        <v>15</v>
      </c>
      <c r="J12294" s="2" t="s">
        <v>15</v>
      </c>
    </row>
    <row r="12295" spans="1:10" x14ac:dyDescent="0.25">
      <c r="A12295" s="2" t="s">
        <v>720</v>
      </c>
      <c r="B12295" s="2">
        <v>994</v>
      </c>
      <c r="C12295" s="2">
        <v>1295</v>
      </c>
      <c r="D12295" s="2">
        <v>1.0028769E-2</v>
      </c>
      <c r="E12295" s="2">
        <v>2.8635767999999999E-2</v>
      </c>
      <c r="F12295" s="2">
        <v>1.5674059000000001E-2</v>
      </c>
      <c r="G12295" s="2">
        <v>-0.64978174600000005</v>
      </c>
      <c r="H12295" s="2">
        <v>-0.36016774600000001</v>
      </c>
      <c r="I12295" s="2" t="s">
        <v>15</v>
      </c>
      <c r="J12295" s="2" t="s">
        <v>15</v>
      </c>
    </row>
    <row r="12296" spans="1:10" x14ac:dyDescent="0.25">
      <c r="A12296" s="2" t="s">
        <v>720</v>
      </c>
      <c r="B12296" s="2">
        <v>1132</v>
      </c>
      <c r="C12296" s="2">
        <v>1462</v>
      </c>
      <c r="D12296" s="2">
        <v>1.6566244000000001E-2</v>
      </c>
      <c r="E12296" s="2">
        <v>2.6636481E-2</v>
      </c>
      <c r="F12296" s="2">
        <v>2.9420749E-2</v>
      </c>
      <c r="G12296" s="2">
        <v>-0.37806182599999999</v>
      </c>
      <c r="H12296" s="2">
        <v>-0.43691969200000003</v>
      </c>
      <c r="I12296" s="2" t="s">
        <v>15</v>
      </c>
      <c r="J12296" s="2" t="s">
        <v>15</v>
      </c>
    </row>
    <row r="12297" spans="1:10" x14ac:dyDescent="0.25">
      <c r="A12297" s="2" t="s">
        <v>720</v>
      </c>
      <c r="B12297" s="2">
        <v>1258</v>
      </c>
      <c r="C12297" s="2">
        <v>1617</v>
      </c>
      <c r="D12297" s="2">
        <v>1.1937095999999999E-2</v>
      </c>
      <c r="E12297" s="2">
        <v>1.0587914E-2</v>
      </c>
      <c r="F12297" s="2">
        <v>1.9248247999999999E-2</v>
      </c>
      <c r="G12297" s="2">
        <v>0.12742666499999999</v>
      </c>
      <c r="H12297" s="2">
        <v>-0.37983464300000003</v>
      </c>
      <c r="I12297" s="2" t="s">
        <v>15</v>
      </c>
      <c r="J12297" s="2" t="s">
        <v>15</v>
      </c>
    </row>
    <row r="12298" spans="1:10" x14ac:dyDescent="0.25">
      <c r="A12298" s="2" t="s">
        <v>720</v>
      </c>
      <c r="B12298" s="2">
        <v>1447</v>
      </c>
      <c r="C12298" s="2">
        <v>1835</v>
      </c>
      <c r="D12298" s="2">
        <v>1.7174753000000001E-2</v>
      </c>
      <c r="E12298" s="2">
        <v>2.5349089000000002E-2</v>
      </c>
      <c r="F12298" s="2">
        <v>1.2486081E-2</v>
      </c>
      <c r="G12298" s="2">
        <v>-0.32247059</v>
      </c>
      <c r="H12298" s="2">
        <v>0.37551189600000001</v>
      </c>
      <c r="I12298" s="2" t="s">
        <v>15</v>
      </c>
      <c r="J12298" s="2" t="s">
        <v>15</v>
      </c>
    </row>
    <row r="12299" spans="1:10" x14ac:dyDescent="0.25">
      <c r="A12299" s="2" t="s">
        <v>720</v>
      </c>
      <c r="B12299" s="2">
        <v>1566</v>
      </c>
      <c r="C12299" s="2">
        <v>1983</v>
      </c>
      <c r="D12299" s="2">
        <v>0.122092799</v>
      </c>
      <c r="E12299" s="2">
        <v>0.11821604500000001</v>
      </c>
      <c r="F12299" s="2">
        <v>3.9249609999999997E-2</v>
      </c>
      <c r="G12299" s="2">
        <v>3.2793804000000003E-2</v>
      </c>
      <c r="H12299" s="2">
        <v>2.1106754329999999</v>
      </c>
      <c r="I12299" s="2" t="s">
        <v>15</v>
      </c>
      <c r="J12299" s="2" t="s">
        <v>15</v>
      </c>
    </row>
    <row r="12300" spans="1:10" x14ac:dyDescent="0.25">
      <c r="A12300" s="2" t="s">
        <v>720</v>
      </c>
      <c r="B12300" s="2">
        <v>1693</v>
      </c>
      <c r="C12300" s="2">
        <v>2139</v>
      </c>
      <c r="D12300" s="2">
        <v>2.4491656000000001E-2</v>
      </c>
      <c r="E12300" s="2">
        <v>1.7118771000000001E-2</v>
      </c>
      <c r="F12300" s="2">
        <v>7.2724425999999995E-2</v>
      </c>
      <c r="G12300" s="2">
        <v>0.43069010000000002</v>
      </c>
      <c r="H12300" s="2">
        <v>-0.66322654299999995</v>
      </c>
      <c r="I12300" s="2" t="s">
        <v>15</v>
      </c>
      <c r="J12300" s="2" t="s">
        <v>15</v>
      </c>
    </row>
    <row r="12301" spans="1:10" x14ac:dyDescent="0.25">
      <c r="A12301" s="2" t="s">
        <v>720</v>
      </c>
      <c r="B12301" s="2">
        <v>1853</v>
      </c>
      <c r="C12301" s="2">
        <v>2328</v>
      </c>
      <c r="D12301" s="2">
        <v>0.46644011299999999</v>
      </c>
      <c r="E12301" s="2">
        <v>0.25803923299999998</v>
      </c>
      <c r="F12301" s="2">
        <v>0.45246652100000001</v>
      </c>
      <c r="G12301" s="2">
        <v>0.80763253400000001</v>
      </c>
      <c r="H12301" s="2">
        <v>3.0883150000000002E-2</v>
      </c>
      <c r="I12301" s="2" t="s">
        <v>15</v>
      </c>
      <c r="J12301" s="2" t="s">
        <v>15</v>
      </c>
    </row>
    <row r="12302" spans="1:10" x14ac:dyDescent="0.25">
      <c r="A12302" s="2" t="s">
        <v>720</v>
      </c>
      <c r="B12302" s="2">
        <v>2038</v>
      </c>
      <c r="C12302" s="2">
        <v>2542</v>
      </c>
      <c r="D12302" s="2">
        <v>2.8730082000000001E-2</v>
      </c>
      <c r="E12302" s="2">
        <v>3.4805329000000003E-2</v>
      </c>
      <c r="F12302" s="2">
        <v>3.4489866000000001E-2</v>
      </c>
      <c r="G12302" s="2">
        <v>-0.174549331</v>
      </c>
      <c r="H12302" s="2">
        <v>-0.16699931600000001</v>
      </c>
      <c r="I12302" s="2" t="s">
        <v>15</v>
      </c>
      <c r="J12302" s="2" t="s">
        <v>15</v>
      </c>
    </row>
    <row r="12303" spans="1:10" x14ac:dyDescent="0.25">
      <c r="A12303" s="2" t="s">
        <v>721</v>
      </c>
      <c r="B12303" s="2">
        <v>123</v>
      </c>
      <c r="C12303" s="2">
        <v>263</v>
      </c>
      <c r="D12303" s="2">
        <v>0.81465029899999997</v>
      </c>
      <c r="E12303" s="2">
        <v>0.30699011399999998</v>
      </c>
      <c r="F12303" s="2">
        <v>0.312225535</v>
      </c>
      <c r="G12303" s="2">
        <v>1.6536694869999999</v>
      </c>
      <c r="H12303" s="2">
        <v>1.60917256</v>
      </c>
      <c r="I12303" s="2" t="s">
        <v>24</v>
      </c>
      <c r="J12303" s="2" t="s">
        <v>24</v>
      </c>
    </row>
    <row r="12304" spans="1:10" x14ac:dyDescent="0.25">
      <c r="A12304" s="2" t="s">
        <v>721</v>
      </c>
      <c r="B12304" s="2">
        <v>218</v>
      </c>
      <c r="C12304" s="2">
        <v>399</v>
      </c>
      <c r="D12304" s="2">
        <v>1.5341848119999999</v>
      </c>
      <c r="E12304" s="2">
        <v>1.185427993</v>
      </c>
      <c r="F12304" s="2">
        <v>1.1428733980000001</v>
      </c>
      <c r="G12304" s="2">
        <v>0.29420329299999998</v>
      </c>
      <c r="H12304" s="2">
        <v>0.34239261700000001</v>
      </c>
      <c r="I12304" s="2" t="s">
        <v>24</v>
      </c>
      <c r="J12304" s="2" t="s">
        <v>24</v>
      </c>
    </row>
    <row r="12305" spans="1:10" x14ac:dyDescent="0.25">
      <c r="A12305" s="2" t="s">
        <v>721</v>
      </c>
      <c r="B12305" s="2">
        <v>292</v>
      </c>
      <c r="C12305" s="2">
        <v>514</v>
      </c>
      <c r="D12305" s="2">
        <v>0.95629970399999997</v>
      </c>
      <c r="E12305" s="2">
        <v>0.69493709999999997</v>
      </c>
      <c r="F12305" s="2">
        <v>0.69183546900000004</v>
      </c>
      <c r="G12305" s="2">
        <v>0.37609533899999997</v>
      </c>
      <c r="H12305" s="2">
        <v>0.38226463900000002</v>
      </c>
      <c r="I12305" s="2" t="s">
        <v>24</v>
      </c>
      <c r="J12305" s="2" t="s">
        <v>24</v>
      </c>
    </row>
    <row r="12306" spans="1:10" x14ac:dyDescent="0.25">
      <c r="A12306" s="2" t="s">
        <v>721</v>
      </c>
      <c r="B12306" s="2">
        <v>381</v>
      </c>
      <c r="C12306" s="2">
        <v>644</v>
      </c>
      <c r="D12306" s="2">
        <v>2.5758864999999999E-2</v>
      </c>
      <c r="E12306" s="2">
        <v>3.6388367999999997E-2</v>
      </c>
      <c r="F12306" s="2">
        <v>3.8836177E-2</v>
      </c>
      <c r="G12306" s="2">
        <v>-0.29211266000000002</v>
      </c>
      <c r="H12306" s="2">
        <v>-0.33673014299999998</v>
      </c>
      <c r="I12306" s="2" t="s">
        <v>24</v>
      </c>
      <c r="J12306" s="2" t="s">
        <v>24</v>
      </c>
    </row>
    <row r="12307" spans="1:10" x14ac:dyDescent="0.25">
      <c r="A12307" s="2" t="s">
        <v>721</v>
      </c>
      <c r="B12307" s="2">
        <v>453</v>
      </c>
      <c r="C12307" s="2">
        <v>757</v>
      </c>
      <c r="D12307" s="2">
        <v>1.4533580000000001E-2</v>
      </c>
      <c r="E12307" s="2">
        <v>1.1667835E-2</v>
      </c>
      <c r="F12307" s="2">
        <v>1.3942967000000001E-2</v>
      </c>
      <c r="G12307" s="2">
        <v>0.24561069899999999</v>
      </c>
      <c r="H12307" s="2">
        <v>4.2359189999999998E-2</v>
      </c>
      <c r="I12307" s="2" t="s">
        <v>24</v>
      </c>
      <c r="J12307" s="2" t="s">
        <v>24</v>
      </c>
    </row>
    <row r="12308" spans="1:10" x14ac:dyDescent="0.25">
      <c r="A12308" s="2" t="s">
        <v>721</v>
      </c>
      <c r="B12308" s="2">
        <v>525</v>
      </c>
      <c r="C12308" s="2">
        <v>870</v>
      </c>
      <c r="D12308" s="2">
        <v>3.2836116999999998E-2</v>
      </c>
      <c r="E12308" s="2">
        <v>4.6643275999999997E-2</v>
      </c>
      <c r="F12308" s="2">
        <v>4.5179142999999998E-2</v>
      </c>
      <c r="G12308" s="2">
        <v>-0.29601606200000002</v>
      </c>
      <c r="H12308" s="2">
        <v>-0.273201849</v>
      </c>
      <c r="I12308" s="2" t="s">
        <v>24</v>
      </c>
      <c r="J12308" s="2" t="s">
        <v>24</v>
      </c>
    </row>
    <row r="12309" spans="1:10" x14ac:dyDescent="0.25">
      <c r="A12309" s="2" t="s">
        <v>721</v>
      </c>
      <c r="B12309" s="2">
        <v>607</v>
      </c>
      <c r="C12309" s="2">
        <v>993</v>
      </c>
      <c r="D12309" s="2">
        <v>4.3701474999999997E-2</v>
      </c>
      <c r="E12309" s="2">
        <v>7.5193944999999998E-2</v>
      </c>
      <c r="F12309" s="2">
        <v>7.7024793999999994E-2</v>
      </c>
      <c r="G12309" s="2">
        <v>-0.41881657</v>
      </c>
      <c r="H12309" s="2">
        <v>-0.43263106699999998</v>
      </c>
      <c r="I12309" s="2" t="s">
        <v>24</v>
      </c>
      <c r="J12309" s="2" t="s">
        <v>24</v>
      </c>
    </row>
    <row r="12310" spans="1:10" x14ac:dyDescent="0.25">
      <c r="A12310" s="2" t="s">
        <v>721</v>
      </c>
      <c r="B12310" s="2">
        <v>678</v>
      </c>
      <c r="C12310" s="2">
        <v>1105</v>
      </c>
      <c r="D12310" s="2">
        <v>3.9549543999999999E-2</v>
      </c>
      <c r="E12310" s="2">
        <v>6.3382274000000002E-2</v>
      </c>
      <c r="F12310" s="2">
        <v>6.1633841000000002E-2</v>
      </c>
      <c r="G12310" s="2">
        <v>-0.37601569499999998</v>
      </c>
      <c r="H12310" s="2">
        <v>-0.358314464</v>
      </c>
      <c r="I12310" s="2" t="s">
        <v>24</v>
      </c>
      <c r="J12310" s="2" t="s">
        <v>24</v>
      </c>
    </row>
    <row r="12311" spans="1:10" x14ac:dyDescent="0.25">
      <c r="A12311" s="2" t="s">
        <v>721</v>
      </c>
      <c r="B12311" s="2">
        <v>760</v>
      </c>
      <c r="C12311" s="2">
        <v>1228</v>
      </c>
      <c r="D12311" s="2">
        <v>7.7750414000000004E-2</v>
      </c>
      <c r="E12311" s="2">
        <v>0.15039740700000001</v>
      </c>
      <c r="F12311" s="2">
        <v>0.14609898499999999</v>
      </c>
      <c r="G12311" s="2">
        <v>-0.48303354799999998</v>
      </c>
      <c r="H12311" s="2">
        <v>-0.46782372300000002</v>
      </c>
      <c r="I12311" s="2" t="s">
        <v>24</v>
      </c>
      <c r="J12311" s="2" t="s">
        <v>24</v>
      </c>
    </row>
    <row r="12312" spans="1:10" x14ac:dyDescent="0.25">
      <c r="A12312" s="2" t="s">
        <v>721</v>
      </c>
      <c r="B12312" s="2">
        <v>816</v>
      </c>
      <c r="C12312" s="2">
        <v>1325</v>
      </c>
      <c r="D12312" s="2">
        <v>4.7553271000000001E-2</v>
      </c>
      <c r="E12312" s="2">
        <v>0.28666779799999997</v>
      </c>
      <c r="F12312" s="2">
        <v>0.28916260199999999</v>
      </c>
      <c r="G12312" s="2">
        <v>-0.83411715099999995</v>
      </c>
      <c r="H12312" s="2">
        <v>-0.835548336</v>
      </c>
      <c r="I12312" s="2" t="s">
        <v>24</v>
      </c>
      <c r="J12312" s="2" t="s">
        <v>24</v>
      </c>
    </row>
    <row r="12313" spans="1:10" x14ac:dyDescent="0.25">
      <c r="A12313" s="2" t="s">
        <v>721</v>
      </c>
      <c r="B12313" s="2">
        <v>907</v>
      </c>
      <c r="C12313" s="2">
        <v>1457</v>
      </c>
      <c r="D12313" s="2">
        <v>6.8115982000000005E-2</v>
      </c>
      <c r="E12313" s="2">
        <v>0.14402242300000001</v>
      </c>
      <c r="F12313" s="2">
        <v>0.13978890499999999</v>
      </c>
      <c r="G12313" s="2">
        <v>-0.52704599299999999</v>
      </c>
      <c r="H12313" s="2">
        <v>-0.51272254399999995</v>
      </c>
      <c r="I12313" s="2" t="s">
        <v>24</v>
      </c>
      <c r="J12313" s="2" t="s">
        <v>24</v>
      </c>
    </row>
    <row r="12314" spans="1:10" x14ac:dyDescent="0.25">
      <c r="A12314" s="2" t="s">
        <v>721</v>
      </c>
      <c r="B12314" s="2">
        <v>964</v>
      </c>
      <c r="C12314" s="2">
        <v>1555</v>
      </c>
      <c r="D12314" s="2">
        <v>2.9453578000000001E-2</v>
      </c>
      <c r="E12314" s="2">
        <v>3.0103512999999998E-2</v>
      </c>
      <c r="F12314" s="2">
        <v>3.2156847000000002E-2</v>
      </c>
      <c r="G12314" s="2">
        <v>-2.1589984999999999E-2</v>
      </c>
      <c r="H12314" s="2">
        <v>-8.4065097000000005E-2</v>
      </c>
      <c r="I12314" s="2" t="s">
        <v>24</v>
      </c>
      <c r="J12314" s="2" t="s">
        <v>24</v>
      </c>
    </row>
    <row r="12315" spans="1:10" x14ac:dyDescent="0.25">
      <c r="A12315" s="2" t="s">
        <v>721</v>
      </c>
      <c r="B12315" s="2">
        <v>1036</v>
      </c>
      <c r="C12315" s="2">
        <v>1668</v>
      </c>
      <c r="D12315" s="2">
        <v>6.7347140999999999E-2</v>
      </c>
      <c r="E12315" s="2">
        <v>8.0075114000000003E-2</v>
      </c>
      <c r="F12315" s="2">
        <v>8.4934881000000004E-2</v>
      </c>
      <c r="G12315" s="2">
        <v>-0.15895042100000001</v>
      </c>
      <c r="H12315" s="2">
        <v>-0.207073231</v>
      </c>
      <c r="I12315" s="2" t="s">
        <v>24</v>
      </c>
      <c r="J12315" s="2" t="s">
        <v>24</v>
      </c>
    </row>
    <row r="12316" spans="1:10" x14ac:dyDescent="0.25">
      <c r="A12316" s="2" t="s">
        <v>721</v>
      </c>
      <c r="B12316" s="2">
        <v>1095</v>
      </c>
      <c r="C12316" s="2">
        <v>1768</v>
      </c>
      <c r="D12316" s="2">
        <v>1.0280457E-2</v>
      </c>
      <c r="E12316" s="2">
        <v>5.0058366E-2</v>
      </c>
      <c r="F12316" s="2">
        <v>5.8091413000000001E-2</v>
      </c>
      <c r="G12316" s="2">
        <v>-0.79463059999999996</v>
      </c>
      <c r="H12316" s="2">
        <v>-0.82302966899999996</v>
      </c>
      <c r="I12316" s="2" t="s">
        <v>24</v>
      </c>
      <c r="J12316" s="2" t="s">
        <v>24</v>
      </c>
    </row>
    <row r="12317" spans="1:10" x14ac:dyDescent="0.25">
      <c r="A12317" s="2" t="s">
        <v>721</v>
      </c>
      <c r="B12317" s="2">
        <v>1178</v>
      </c>
      <c r="C12317" s="2">
        <v>1892</v>
      </c>
      <c r="D12317" s="2">
        <v>8.3781475999999994E-2</v>
      </c>
      <c r="E12317" s="2">
        <v>0.12561090799999999</v>
      </c>
      <c r="F12317" s="2">
        <v>0.12562472599999999</v>
      </c>
      <c r="G12317" s="2">
        <v>-0.33300795700000002</v>
      </c>
      <c r="H12317" s="2">
        <v>-0.33308131899999999</v>
      </c>
      <c r="I12317" s="2" t="s">
        <v>24</v>
      </c>
      <c r="J12317" s="2" t="s">
        <v>24</v>
      </c>
    </row>
    <row r="12318" spans="1:10" x14ac:dyDescent="0.25">
      <c r="A12318" s="2" t="s">
        <v>721</v>
      </c>
      <c r="B12318" s="2">
        <v>1235</v>
      </c>
      <c r="C12318" s="2">
        <v>1990</v>
      </c>
      <c r="D12318" s="2">
        <v>3.9158086000000002E-2</v>
      </c>
      <c r="E12318" s="2">
        <v>4.7153311000000003E-2</v>
      </c>
      <c r="F12318" s="2">
        <v>4.5204249000000002E-2</v>
      </c>
      <c r="G12318" s="2">
        <v>-0.16955806800000001</v>
      </c>
      <c r="H12318" s="2">
        <v>-0.13375208999999999</v>
      </c>
      <c r="I12318" s="2" t="s">
        <v>24</v>
      </c>
      <c r="J12318" s="2" t="s">
        <v>24</v>
      </c>
    </row>
    <row r="12319" spans="1:10" x14ac:dyDescent="0.25">
      <c r="A12319" s="2" t="s">
        <v>721</v>
      </c>
      <c r="B12319" s="2">
        <v>1308</v>
      </c>
      <c r="C12319" s="2">
        <v>2104</v>
      </c>
      <c r="D12319" s="2">
        <v>0.124959135</v>
      </c>
      <c r="E12319" s="2">
        <v>0.10199549199999999</v>
      </c>
      <c r="F12319" s="2">
        <v>0.102506472</v>
      </c>
      <c r="G12319" s="2">
        <v>0.225143699</v>
      </c>
      <c r="H12319" s="2">
        <v>0.21903654</v>
      </c>
      <c r="I12319" s="2" t="s">
        <v>24</v>
      </c>
      <c r="J12319" s="2" t="s">
        <v>24</v>
      </c>
    </row>
    <row r="12320" spans="1:10" x14ac:dyDescent="0.25">
      <c r="A12320" s="2" t="s">
        <v>721</v>
      </c>
      <c r="B12320" s="2">
        <v>1363</v>
      </c>
      <c r="C12320" s="2">
        <v>2200</v>
      </c>
      <c r="D12320" s="2">
        <v>2.0806104999999998E-2</v>
      </c>
      <c r="E12320" s="2">
        <v>0.16639414399999999</v>
      </c>
      <c r="F12320" s="2">
        <v>0.16514158800000001</v>
      </c>
      <c r="G12320" s="2">
        <v>-0.87495890899999995</v>
      </c>
      <c r="H12320" s="2">
        <v>-0.87401050499999999</v>
      </c>
      <c r="I12320" s="2" t="s">
        <v>24</v>
      </c>
      <c r="J12320" s="2" t="s">
        <v>24</v>
      </c>
    </row>
    <row r="12321" spans="1:10" x14ac:dyDescent="0.25">
      <c r="A12321" s="2" t="s">
        <v>721</v>
      </c>
      <c r="B12321" s="2">
        <v>1443</v>
      </c>
      <c r="C12321" s="2">
        <v>2321</v>
      </c>
      <c r="D12321" s="2">
        <v>6.7699922999999995E-2</v>
      </c>
      <c r="E12321" s="2">
        <v>7.0892529999999995E-2</v>
      </c>
      <c r="F12321" s="2">
        <v>7.0892529999999995E-2</v>
      </c>
      <c r="G12321" s="2">
        <v>-4.5034457E-2</v>
      </c>
      <c r="H12321" s="2">
        <v>-4.5034457E-2</v>
      </c>
      <c r="I12321" s="2" t="s">
        <v>24</v>
      </c>
      <c r="J12321" s="2" t="s">
        <v>24</v>
      </c>
    </row>
    <row r="12322" spans="1:10" x14ac:dyDescent="0.25">
      <c r="A12322" s="2" t="s">
        <v>721</v>
      </c>
      <c r="B12322" s="2">
        <v>1589</v>
      </c>
      <c r="C12322" s="2">
        <v>2508</v>
      </c>
      <c r="D12322" s="2">
        <v>1.279466735</v>
      </c>
      <c r="E12322" s="2">
        <v>1.135390203</v>
      </c>
      <c r="F12322" s="2">
        <v>1.109387854</v>
      </c>
      <c r="G12322" s="2">
        <v>0.12689605000000001</v>
      </c>
      <c r="H12322" s="2">
        <v>0.15330876399999999</v>
      </c>
      <c r="I12322" s="2" t="s">
        <v>24</v>
      </c>
      <c r="J12322" s="2" t="s">
        <v>24</v>
      </c>
    </row>
    <row r="12323" spans="1:10" x14ac:dyDescent="0.25">
      <c r="A12323" s="2" t="s">
        <v>721</v>
      </c>
      <c r="B12323" s="2">
        <v>1689</v>
      </c>
      <c r="C12323" s="2">
        <v>2649</v>
      </c>
      <c r="D12323" s="2">
        <v>0.73898726000000003</v>
      </c>
      <c r="E12323" s="2">
        <v>0.44153838400000001</v>
      </c>
      <c r="F12323" s="2">
        <v>0.43175794299999998</v>
      </c>
      <c r="G12323" s="2">
        <v>0.67366482100000002</v>
      </c>
      <c r="H12323" s="2">
        <v>0.71157768399999999</v>
      </c>
      <c r="I12323" s="2" t="s">
        <v>24</v>
      </c>
      <c r="J12323" s="2" t="s">
        <v>24</v>
      </c>
    </row>
    <row r="12324" spans="1:10" x14ac:dyDescent="0.25">
      <c r="A12324" s="2" t="s">
        <v>722</v>
      </c>
      <c r="B12324" s="2">
        <v>137</v>
      </c>
      <c r="C12324" s="2">
        <v>283</v>
      </c>
      <c r="D12324" s="2">
        <v>2.1204897140000001</v>
      </c>
      <c r="E12324" s="2">
        <v>1.2106669720000001</v>
      </c>
      <c r="F12324" s="2">
        <v>1.261680299</v>
      </c>
      <c r="G12324" s="2">
        <v>0.75150538</v>
      </c>
      <c r="H12324" s="2">
        <v>0.68068702999999997</v>
      </c>
      <c r="I12324" s="2" t="s">
        <v>125</v>
      </c>
      <c r="J12324" s="2" t="s">
        <v>125</v>
      </c>
    </row>
    <row r="12325" spans="1:10" x14ac:dyDescent="0.25">
      <c r="A12325" s="2" t="s">
        <v>722</v>
      </c>
      <c r="B12325" s="2">
        <v>239</v>
      </c>
      <c r="C12325" s="2">
        <v>438</v>
      </c>
      <c r="D12325" s="2">
        <v>0.91976200600000002</v>
      </c>
      <c r="E12325" s="2">
        <v>0.50264064600000002</v>
      </c>
      <c r="F12325" s="2">
        <v>0.50612173000000005</v>
      </c>
      <c r="G12325" s="2">
        <v>0.82985998599999999</v>
      </c>
      <c r="H12325" s="2">
        <v>0.81727428800000002</v>
      </c>
      <c r="I12325" s="2" t="s">
        <v>125</v>
      </c>
      <c r="J12325" s="2" t="s">
        <v>125</v>
      </c>
    </row>
    <row r="12326" spans="1:10" x14ac:dyDescent="0.25">
      <c r="A12326" s="2" t="s">
        <v>722</v>
      </c>
      <c r="B12326" s="2">
        <v>345</v>
      </c>
      <c r="C12326" s="2">
        <v>597</v>
      </c>
      <c r="D12326" s="2">
        <v>1.2107004189999999</v>
      </c>
      <c r="E12326" s="2">
        <v>0.40939677099999999</v>
      </c>
      <c r="F12326" s="2">
        <v>0.42932546399999999</v>
      </c>
      <c r="G12326" s="2">
        <v>1.9572788679999999</v>
      </c>
      <c r="H12326" s="2">
        <v>1.8200060819999999</v>
      </c>
      <c r="I12326" s="2" t="s">
        <v>125</v>
      </c>
      <c r="J12326" s="2" t="s">
        <v>125</v>
      </c>
    </row>
    <row r="12327" spans="1:10" x14ac:dyDescent="0.25">
      <c r="A12327" s="2" t="s">
        <v>722</v>
      </c>
      <c r="B12327" s="2">
        <v>415</v>
      </c>
      <c r="C12327" s="2">
        <v>720</v>
      </c>
      <c r="D12327" s="2">
        <v>1.126835719</v>
      </c>
      <c r="E12327" s="2">
        <v>0.60500041900000001</v>
      </c>
      <c r="F12327" s="2">
        <v>0.62479771699999997</v>
      </c>
      <c r="G12327" s="2">
        <v>0.86253708699999998</v>
      </c>
      <c r="H12327" s="2">
        <v>0.803520864</v>
      </c>
      <c r="I12327" s="2" t="s">
        <v>125</v>
      </c>
      <c r="J12327" s="2" t="s">
        <v>125</v>
      </c>
    </row>
    <row r="12328" spans="1:10" x14ac:dyDescent="0.25">
      <c r="A12328" s="2" t="s">
        <v>722</v>
      </c>
      <c r="B12328" s="2">
        <v>497</v>
      </c>
      <c r="C12328" s="2">
        <v>855</v>
      </c>
      <c r="D12328" s="2">
        <v>9.9000277999999997E-2</v>
      </c>
      <c r="E12328" s="2">
        <v>8.5728333000000004E-2</v>
      </c>
      <c r="F12328" s="2">
        <v>7.5060244999999998E-2</v>
      </c>
      <c r="G12328" s="2">
        <v>0.15481397999999999</v>
      </c>
      <c r="H12328" s="2">
        <v>0.31894423599999999</v>
      </c>
      <c r="I12328" s="2" t="s">
        <v>125</v>
      </c>
      <c r="J12328" s="2" t="s">
        <v>125</v>
      </c>
    </row>
    <row r="12329" spans="1:10" x14ac:dyDescent="0.25">
      <c r="A12329" s="2" t="s">
        <v>722</v>
      </c>
      <c r="B12329" s="2">
        <v>583</v>
      </c>
      <c r="C12329" s="2">
        <v>994</v>
      </c>
      <c r="D12329" s="2">
        <v>6.9189634E-2</v>
      </c>
      <c r="E12329" s="2">
        <v>4.413011E-2</v>
      </c>
      <c r="F12329" s="2">
        <v>4.1974431E-2</v>
      </c>
      <c r="G12329" s="2">
        <v>0.56785547199999997</v>
      </c>
      <c r="H12329" s="2">
        <v>0.64837574499999995</v>
      </c>
      <c r="I12329" s="2" t="s">
        <v>125</v>
      </c>
      <c r="J12329" s="2" t="s">
        <v>125</v>
      </c>
    </row>
    <row r="12330" spans="1:10" x14ac:dyDescent="0.25">
      <c r="A12330" s="2" t="s">
        <v>722</v>
      </c>
      <c r="B12330" s="2">
        <v>699</v>
      </c>
      <c r="C12330" s="2">
        <v>1163</v>
      </c>
      <c r="D12330" s="2">
        <v>0.22926775399999999</v>
      </c>
      <c r="E12330" s="2">
        <v>8.4112592999999999E-2</v>
      </c>
      <c r="F12330" s="2">
        <v>7.8098013999999993E-2</v>
      </c>
      <c r="G12330" s="2">
        <v>1.7257244650000001</v>
      </c>
      <c r="H12330" s="2">
        <v>1.9356412890000001</v>
      </c>
      <c r="I12330" s="2" t="s">
        <v>125</v>
      </c>
      <c r="J12330" s="2" t="s">
        <v>125</v>
      </c>
    </row>
    <row r="12331" spans="1:10" x14ac:dyDescent="0.25">
      <c r="A12331" s="2" t="s">
        <v>722</v>
      </c>
      <c r="B12331" s="2">
        <v>765</v>
      </c>
      <c r="C12331" s="2">
        <v>1282</v>
      </c>
      <c r="D12331" s="2">
        <v>0.103339791</v>
      </c>
      <c r="E12331" s="2">
        <v>9.4263344999999998E-2</v>
      </c>
      <c r="F12331" s="2">
        <v>9.1904931999999995E-2</v>
      </c>
      <c r="G12331" s="2">
        <v>9.6288177000000003E-2</v>
      </c>
      <c r="H12331" s="2">
        <v>0.124420514</v>
      </c>
      <c r="I12331" s="2" t="s">
        <v>125</v>
      </c>
      <c r="J12331" s="2" t="s">
        <v>125</v>
      </c>
    </row>
    <row r="12332" spans="1:10" x14ac:dyDescent="0.25">
      <c r="A12332" s="2" t="s">
        <v>722</v>
      </c>
      <c r="B12332" s="2">
        <v>855</v>
      </c>
      <c r="C12332" s="2">
        <v>1425</v>
      </c>
      <c r="D12332" s="2">
        <v>4.2245023E-2</v>
      </c>
      <c r="E12332" s="2">
        <v>4.7980376999999998E-2</v>
      </c>
      <c r="F12332" s="2">
        <v>4.4008839000000001E-2</v>
      </c>
      <c r="G12332" s="2">
        <v>-0.119535401</v>
      </c>
      <c r="H12332" s="2">
        <v>-4.0078669999999997E-2</v>
      </c>
      <c r="I12332" s="2" t="s">
        <v>125</v>
      </c>
      <c r="J12332" s="2" t="s">
        <v>125</v>
      </c>
    </row>
    <row r="12333" spans="1:10" x14ac:dyDescent="0.25">
      <c r="A12333" s="2" t="s">
        <v>722</v>
      </c>
      <c r="B12333" s="2">
        <v>947</v>
      </c>
      <c r="C12333" s="2">
        <v>1570</v>
      </c>
      <c r="D12333" s="2">
        <v>6.9973802000000002E-2</v>
      </c>
      <c r="E12333" s="2">
        <v>6.8143515000000002E-2</v>
      </c>
      <c r="F12333" s="2">
        <v>5.1829980999999997E-2</v>
      </c>
      <c r="G12333" s="2">
        <v>2.6859296000000001E-2</v>
      </c>
      <c r="H12333" s="2">
        <v>0.350064188</v>
      </c>
      <c r="I12333" s="2" t="s">
        <v>125</v>
      </c>
      <c r="J12333" s="2" t="s">
        <v>125</v>
      </c>
    </row>
    <row r="12334" spans="1:10" x14ac:dyDescent="0.25">
      <c r="A12334" s="2" t="s">
        <v>722</v>
      </c>
      <c r="B12334" s="2">
        <v>1042</v>
      </c>
      <c r="C12334" s="2">
        <v>1718</v>
      </c>
      <c r="D12334" s="2">
        <v>4.1231678000000001E-2</v>
      </c>
      <c r="E12334" s="2">
        <v>5.2327670999999999E-2</v>
      </c>
      <c r="F12334" s="2">
        <v>4.1332675999999999E-2</v>
      </c>
      <c r="G12334" s="2">
        <v>-0.212048282</v>
      </c>
      <c r="H12334" s="2">
        <v>-2.4435329999999999E-3</v>
      </c>
      <c r="I12334" s="2" t="s">
        <v>125</v>
      </c>
      <c r="J12334" s="2" t="s">
        <v>125</v>
      </c>
    </row>
    <row r="12335" spans="1:10" x14ac:dyDescent="0.25">
      <c r="A12335" s="2" t="s">
        <v>722</v>
      </c>
      <c r="B12335" s="2">
        <v>1134</v>
      </c>
      <c r="C12335" s="2">
        <v>1863</v>
      </c>
      <c r="D12335" s="2">
        <v>5.3649557E-2</v>
      </c>
      <c r="E12335" s="2">
        <v>5.0987206E-2</v>
      </c>
      <c r="F12335" s="2">
        <v>4.7323860000000002E-2</v>
      </c>
      <c r="G12335" s="2">
        <v>5.2216058000000003E-2</v>
      </c>
      <c r="H12335" s="2">
        <v>0.133668225</v>
      </c>
      <c r="I12335" s="2" t="s">
        <v>125</v>
      </c>
      <c r="J12335" s="2" t="s">
        <v>125</v>
      </c>
    </row>
    <row r="12336" spans="1:10" x14ac:dyDescent="0.25">
      <c r="A12336" s="2" t="s">
        <v>722</v>
      </c>
      <c r="B12336" s="2">
        <v>1229</v>
      </c>
      <c r="C12336" s="2">
        <v>2011</v>
      </c>
      <c r="D12336" s="2">
        <v>3.5254859999999999E-2</v>
      </c>
      <c r="E12336" s="2">
        <v>3.8288811999999998E-2</v>
      </c>
      <c r="F12336" s="2">
        <v>4.1334804000000003E-2</v>
      </c>
      <c r="G12336" s="2">
        <v>-7.9238618999999996E-2</v>
      </c>
      <c r="H12336" s="2">
        <v>-0.14709019700000001</v>
      </c>
      <c r="I12336" s="2" t="s">
        <v>125</v>
      </c>
      <c r="J12336" s="2" t="s">
        <v>125</v>
      </c>
    </row>
    <row r="12337" spans="1:10" x14ac:dyDescent="0.25">
      <c r="A12337" s="2" t="s">
        <v>722</v>
      </c>
      <c r="B12337" s="2">
        <v>1328</v>
      </c>
      <c r="C12337" s="2">
        <v>2163</v>
      </c>
      <c r="D12337" s="2">
        <v>0.174937808</v>
      </c>
      <c r="E12337" s="2">
        <v>0.178184232</v>
      </c>
      <c r="F12337" s="2">
        <v>0.16736426400000001</v>
      </c>
      <c r="G12337" s="2">
        <v>-1.8219474999999999E-2</v>
      </c>
      <c r="H12337" s="2">
        <v>4.5251860999999997E-2</v>
      </c>
      <c r="I12337" s="2" t="s">
        <v>125</v>
      </c>
      <c r="J12337" s="2" t="s">
        <v>125</v>
      </c>
    </row>
    <row r="12338" spans="1:10" x14ac:dyDescent="0.25">
      <c r="A12338" s="2" t="s">
        <v>722</v>
      </c>
      <c r="B12338" s="2">
        <v>1420</v>
      </c>
      <c r="C12338" s="2">
        <v>2308</v>
      </c>
      <c r="D12338" s="2">
        <v>6.1392065000000003E-2</v>
      </c>
      <c r="E12338" s="2">
        <v>5.5517193999999999E-2</v>
      </c>
      <c r="F12338" s="2">
        <v>5.6933543000000003E-2</v>
      </c>
      <c r="G12338" s="2">
        <v>0.10582075000000001</v>
      </c>
      <c r="H12338" s="2">
        <v>7.8311000000000006E-2</v>
      </c>
      <c r="I12338" s="2" t="s">
        <v>125</v>
      </c>
      <c r="J12338" s="2" t="s">
        <v>125</v>
      </c>
    </row>
    <row r="12339" spans="1:10" x14ac:dyDescent="0.25">
      <c r="A12339" s="2" t="s">
        <v>722</v>
      </c>
      <c r="B12339" s="2">
        <v>1513</v>
      </c>
      <c r="C12339" s="2">
        <v>2454</v>
      </c>
      <c r="D12339" s="2">
        <v>5.8547006999999998E-2</v>
      </c>
      <c r="E12339" s="2">
        <v>6.1805563000000001E-2</v>
      </c>
      <c r="F12339" s="2">
        <v>3.5897105999999998E-2</v>
      </c>
      <c r="G12339" s="2">
        <v>-5.2722696999999999E-2</v>
      </c>
      <c r="H12339" s="2">
        <v>0.63096730099999998</v>
      </c>
      <c r="I12339" s="2" t="s">
        <v>125</v>
      </c>
      <c r="J12339" s="2" t="s">
        <v>125</v>
      </c>
    </row>
    <row r="12340" spans="1:10" x14ac:dyDescent="0.25">
      <c r="A12340" s="2" t="s">
        <v>722</v>
      </c>
      <c r="B12340" s="2">
        <v>1605</v>
      </c>
      <c r="C12340" s="2">
        <v>2599</v>
      </c>
      <c r="D12340" s="2">
        <v>5.1344966999999998E-2</v>
      </c>
      <c r="E12340" s="2">
        <v>3.0013275999999998E-2</v>
      </c>
      <c r="F12340" s="2">
        <v>3.4666412000000001E-2</v>
      </c>
      <c r="G12340" s="2">
        <v>0.710741815</v>
      </c>
      <c r="H12340" s="2">
        <v>0.48111566700000002</v>
      </c>
      <c r="I12340" s="2" t="s">
        <v>125</v>
      </c>
      <c r="J12340" s="2" t="s">
        <v>125</v>
      </c>
    </row>
    <row r="12341" spans="1:10" x14ac:dyDescent="0.25">
      <c r="A12341" s="2" t="s">
        <v>722</v>
      </c>
      <c r="B12341" s="2">
        <v>1695</v>
      </c>
      <c r="C12341" s="2">
        <v>2742</v>
      </c>
      <c r="D12341" s="2">
        <v>7.1208327000000002E-2</v>
      </c>
      <c r="E12341" s="2">
        <v>6.7785425999999996E-2</v>
      </c>
      <c r="F12341" s="2">
        <v>5.2103032000000001E-2</v>
      </c>
      <c r="G12341" s="2">
        <v>5.0496125000000003E-2</v>
      </c>
      <c r="H12341" s="2">
        <v>0.36668297500000002</v>
      </c>
      <c r="I12341" s="2" t="s">
        <v>125</v>
      </c>
      <c r="J12341" s="2" t="s">
        <v>125</v>
      </c>
    </row>
    <row r="12342" spans="1:10" x14ac:dyDescent="0.25">
      <c r="A12342" s="2" t="s">
        <v>722</v>
      </c>
      <c r="B12342" s="2">
        <v>1782</v>
      </c>
      <c r="C12342" s="2">
        <v>2882</v>
      </c>
      <c r="D12342" s="2">
        <v>3.1139593E-2</v>
      </c>
      <c r="E12342" s="2">
        <v>3.7205223000000003E-2</v>
      </c>
      <c r="F12342" s="2">
        <v>5.1801385999999998E-2</v>
      </c>
      <c r="G12342" s="2">
        <v>-0.16303169200000001</v>
      </c>
      <c r="H12342" s="2">
        <v>-0.39886564699999999</v>
      </c>
      <c r="I12342" s="2" t="s">
        <v>125</v>
      </c>
      <c r="J12342" s="2" t="s">
        <v>125</v>
      </c>
    </row>
    <row r="12343" spans="1:10" x14ac:dyDescent="0.25">
      <c r="A12343" s="2" t="s">
        <v>722</v>
      </c>
      <c r="B12343" s="2">
        <v>1894</v>
      </c>
      <c r="C12343" s="2">
        <v>3047</v>
      </c>
      <c r="D12343" s="2">
        <v>0.129748207</v>
      </c>
      <c r="E12343" s="2">
        <v>0.11396081700000001</v>
      </c>
      <c r="F12343" s="2">
        <v>0.11916362699999999</v>
      </c>
      <c r="G12343" s="2">
        <v>0.13853349400000001</v>
      </c>
      <c r="H12343" s="2">
        <v>8.8823918000000002E-2</v>
      </c>
      <c r="I12343" s="2" t="s">
        <v>125</v>
      </c>
      <c r="J12343" s="2" t="s">
        <v>125</v>
      </c>
    </row>
    <row r="12344" spans="1:10" x14ac:dyDescent="0.25">
      <c r="A12344" s="2" t="s">
        <v>722</v>
      </c>
      <c r="B12344" s="2">
        <v>2019</v>
      </c>
      <c r="C12344" s="2">
        <v>3225</v>
      </c>
      <c r="D12344" s="2">
        <v>8.1901503E-2</v>
      </c>
      <c r="E12344" s="2">
        <v>9.2276307000000002E-2</v>
      </c>
      <c r="F12344" s="2">
        <v>9.0787224E-2</v>
      </c>
      <c r="G12344" s="2">
        <v>-0.11243193</v>
      </c>
      <c r="H12344" s="2">
        <v>-9.7874130000000004E-2</v>
      </c>
      <c r="I12344" s="2" t="s">
        <v>125</v>
      </c>
      <c r="J12344" s="2" t="s">
        <v>125</v>
      </c>
    </row>
    <row r="12345" spans="1:10" x14ac:dyDescent="0.25">
      <c r="A12345" s="2" t="s">
        <v>722</v>
      </c>
      <c r="B12345" s="2">
        <v>2132</v>
      </c>
      <c r="C12345" s="2">
        <v>3391</v>
      </c>
      <c r="D12345" s="2">
        <v>0.22096144300000001</v>
      </c>
      <c r="E12345" s="2">
        <v>0.11318871699999999</v>
      </c>
      <c r="F12345" s="2">
        <v>0.10883862499999999</v>
      </c>
      <c r="G12345" s="2">
        <v>0.95215079000000002</v>
      </c>
      <c r="H12345" s="2">
        <v>1.0301748850000001</v>
      </c>
      <c r="I12345" s="2" t="s">
        <v>125</v>
      </c>
      <c r="J12345" s="2" t="s">
        <v>125</v>
      </c>
    </row>
    <row r="12346" spans="1:10" x14ac:dyDescent="0.25">
      <c r="A12346" s="2" t="s">
        <v>722</v>
      </c>
      <c r="B12346" s="2">
        <v>2251</v>
      </c>
      <c r="C12346" s="2">
        <v>3563</v>
      </c>
      <c r="D12346" s="2">
        <v>7.7107584000000007E-2</v>
      </c>
      <c r="E12346" s="2">
        <v>4.9104083999999999E-2</v>
      </c>
      <c r="F12346" s="2">
        <v>4.8500007999999997E-2</v>
      </c>
      <c r="G12346" s="2">
        <v>0.57028860999999997</v>
      </c>
      <c r="H12346" s="2">
        <v>0.58984682799999999</v>
      </c>
      <c r="I12346" s="2" t="s">
        <v>125</v>
      </c>
      <c r="J12346" s="2" t="s">
        <v>125</v>
      </c>
    </row>
    <row r="12347" spans="1:10" x14ac:dyDescent="0.25">
      <c r="A12347" s="2" t="s">
        <v>722</v>
      </c>
      <c r="B12347" s="2">
        <v>2359</v>
      </c>
      <c r="C12347" s="2">
        <v>3724</v>
      </c>
      <c r="D12347" s="2">
        <v>0.103362037</v>
      </c>
      <c r="E12347" s="2">
        <v>5.8234038000000002E-2</v>
      </c>
      <c r="F12347" s="2">
        <v>5.7668045000000001E-2</v>
      </c>
      <c r="G12347" s="2">
        <v>0.77494196299999996</v>
      </c>
      <c r="H12347" s="2">
        <v>0.792362444</v>
      </c>
      <c r="I12347" s="2" t="s">
        <v>125</v>
      </c>
      <c r="J12347" s="2" t="s">
        <v>125</v>
      </c>
    </row>
    <row r="12348" spans="1:10" x14ac:dyDescent="0.25">
      <c r="A12348" s="2" t="s">
        <v>722</v>
      </c>
      <c r="B12348" s="2">
        <v>2468</v>
      </c>
      <c r="C12348" s="2">
        <v>3886</v>
      </c>
      <c r="D12348" s="2">
        <v>9.7366209999999995E-2</v>
      </c>
      <c r="E12348" s="2">
        <v>5.0183591999999999E-2</v>
      </c>
      <c r="F12348" s="2">
        <v>5.3725690999999999E-2</v>
      </c>
      <c r="G12348" s="2">
        <v>0.94020010899999995</v>
      </c>
      <c r="H12348" s="2">
        <v>0.81228398400000001</v>
      </c>
      <c r="I12348" s="2" t="s">
        <v>125</v>
      </c>
      <c r="J12348" s="2" t="s">
        <v>125</v>
      </c>
    </row>
    <row r="12349" spans="1:10" x14ac:dyDescent="0.25">
      <c r="A12349" s="2" t="s">
        <v>722</v>
      </c>
      <c r="B12349" s="2">
        <v>2603</v>
      </c>
      <c r="C12349" s="2">
        <v>4074</v>
      </c>
      <c r="D12349" s="2">
        <v>0.17468588700000001</v>
      </c>
      <c r="E12349" s="2">
        <v>8.6746423000000003E-2</v>
      </c>
      <c r="F12349" s="2">
        <v>5.8632210999999997E-2</v>
      </c>
      <c r="G12349" s="2">
        <v>1.013753211</v>
      </c>
      <c r="H12349" s="2">
        <v>1.9793501440000001</v>
      </c>
      <c r="I12349" s="2" t="s">
        <v>125</v>
      </c>
      <c r="J12349" s="2" t="s">
        <v>125</v>
      </c>
    </row>
    <row r="12350" spans="1:10" x14ac:dyDescent="0.25">
      <c r="A12350" s="2" t="s">
        <v>722</v>
      </c>
      <c r="B12350" s="2">
        <v>2714</v>
      </c>
      <c r="C12350" s="2">
        <v>4238</v>
      </c>
      <c r="D12350" s="2">
        <v>7.4905071000000004E-2</v>
      </c>
      <c r="E12350" s="2">
        <v>2.9685030000000001E-2</v>
      </c>
      <c r="F12350" s="2">
        <v>3.0540767999999999E-2</v>
      </c>
      <c r="G12350" s="2">
        <v>1.523328131</v>
      </c>
      <c r="H12350" s="2">
        <v>1.4526256850000001</v>
      </c>
      <c r="I12350" s="2" t="s">
        <v>125</v>
      </c>
      <c r="J12350" s="2" t="s">
        <v>125</v>
      </c>
    </row>
    <row r="12351" spans="1:10" x14ac:dyDescent="0.25">
      <c r="A12351" s="2" t="s">
        <v>722</v>
      </c>
      <c r="B12351" s="2">
        <v>2857</v>
      </c>
      <c r="C12351" s="2">
        <v>4434</v>
      </c>
      <c r="D12351" s="2">
        <v>0.185799458</v>
      </c>
      <c r="E12351" s="2">
        <v>8.4747902999999999E-2</v>
      </c>
      <c r="F12351" s="2">
        <v>8.8103327999999995E-2</v>
      </c>
      <c r="G12351" s="2">
        <v>1.1923782409999999</v>
      </c>
      <c r="H12351" s="2">
        <v>1.108881252</v>
      </c>
      <c r="I12351" s="2" t="s">
        <v>125</v>
      </c>
      <c r="J12351" s="2" t="s">
        <v>125</v>
      </c>
    </row>
    <row r="12352" spans="1:10" x14ac:dyDescent="0.25">
      <c r="A12352" s="2" t="s">
        <v>722</v>
      </c>
      <c r="B12352" s="2">
        <v>2982</v>
      </c>
      <c r="C12352" s="2">
        <v>4612</v>
      </c>
      <c r="D12352" s="2">
        <v>0.23636926899999999</v>
      </c>
      <c r="E12352" s="2">
        <v>0.55683071500000003</v>
      </c>
      <c r="F12352" s="2">
        <v>0.459975154</v>
      </c>
      <c r="G12352" s="2">
        <v>-0.57550964299999996</v>
      </c>
      <c r="H12352" s="2">
        <v>-0.48612600700000003</v>
      </c>
      <c r="I12352" s="2" t="s">
        <v>125</v>
      </c>
      <c r="J12352" s="2" t="s">
        <v>125</v>
      </c>
    </row>
    <row r="12353" spans="1:10" x14ac:dyDescent="0.25">
      <c r="A12353" s="2" t="s">
        <v>722</v>
      </c>
      <c r="B12353" s="2">
        <v>3129</v>
      </c>
      <c r="C12353" s="2">
        <v>4812</v>
      </c>
      <c r="D12353" s="2">
        <v>2.3752800019999998</v>
      </c>
      <c r="E12353" s="2">
        <v>1.2141251340000001</v>
      </c>
      <c r="F12353" s="2">
        <v>1.215569106</v>
      </c>
      <c r="G12353" s="2">
        <v>0.95637165899999999</v>
      </c>
      <c r="H12353" s="2">
        <v>0.95404768900000003</v>
      </c>
      <c r="I12353" s="2" t="s">
        <v>125</v>
      </c>
      <c r="J12353" s="2" t="s">
        <v>125</v>
      </c>
    </row>
    <row r="12354" spans="1:10" x14ac:dyDescent="0.25">
      <c r="A12354" s="2" t="s">
        <v>722</v>
      </c>
      <c r="B12354" s="2">
        <v>3283</v>
      </c>
      <c r="C12354" s="2">
        <v>5019</v>
      </c>
      <c r="D12354" s="2">
        <v>2.592525239</v>
      </c>
      <c r="E12354" s="2">
        <v>1.491296205</v>
      </c>
      <c r="F12354" s="2">
        <v>1.4884183179999999</v>
      </c>
      <c r="G12354" s="2">
        <v>0.738437495</v>
      </c>
      <c r="H12354" s="2">
        <v>0.74179879999999998</v>
      </c>
      <c r="I12354" s="2" t="s">
        <v>125</v>
      </c>
      <c r="J12354" s="2" t="s">
        <v>125</v>
      </c>
    </row>
    <row r="12355" spans="1:10" x14ac:dyDescent="0.25">
      <c r="A12355" s="2" t="s">
        <v>722</v>
      </c>
      <c r="B12355" s="2">
        <v>3423</v>
      </c>
      <c r="C12355" s="2">
        <v>5212</v>
      </c>
      <c r="D12355" s="2">
        <v>2.597280805</v>
      </c>
      <c r="E12355" s="2">
        <v>1.4657899089999999</v>
      </c>
      <c r="F12355" s="2">
        <v>1.4672422300000001</v>
      </c>
      <c r="G12355" s="2">
        <v>0.77193251799999996</v>
      </c>
      <c r="H12355" s="2">
        <v>0.77017860599999999</v>
      </c>
      <c r="I12355" s="2" t="s">
        <v>125</v>
      </c>
      <c r="J12355" s="2" t="s">
        <v>125</v>
      </c>
    </row>
    <row r="12356" spans="1:10" x14ac:dyDescent="0.25">
      <c r="A12356" s="2" t="s">
        <v>722</v>
      </c>
      <c r="B12356" s="2">
        <v>3668</v>
      </c>
      <c r="C12356" s="2">
        <v>5510</v>
      </c>
      <c r="D12356" s="2">
        <v>1.9618640089999999</v>
      </c>
      <c r="E12356" s="2">
        <v>0.73619543200000004</v>
      </c>
      <c r="F12356" s="2">
        <v>0.72667280199999995</v>
      </c>
      <c r="G12356" s="2">
        <v>1.664868491</v>
      </c>
      <c r="H12356" s="2">
        <v>1.6997900619999999</v>
      </c>
      <c r="I12356" s="2" t="s">
        <v>125</v>
      </c>
      <c r="J12356" s="2" t="s">
        <v>125</v>
      </c>
    </row>
    <row r="12357" spans="1:10" x14ac:dyDescent="0.25">
      <c r="A12357" s="2" t="s">
        <v>723</v>
      </c>
      <c r="B12357" s="2">
        <v>290</v>
      </c>
      <c r="C12357" s="2">
        <v>853</v>
      </c>
      <c r="D12357" s="2">
        <v>2.982500677</v>
      </c>
      <c r="E12357" s="2">
        <v>10.71507038</v>
      </c>
      <c r="F12357" s="2">
        <v>10.906579320000001</v>
      </c>
      <c r="G12357" s="2">
        <v>-0.721653655</v>
      </c>
      <c r="H12357" s="2">
        <v>-0.72654114599999997</v>
      </c>
      <c r="I12357" s="2" t="s">
        <v>188</v>
      </c>
      <c r="J12357" s="2" t="s">
        <v>188</v>
      </c>
    </row>
    <row r="12358" spans="1:10" x14ac:dyDescent="0.25">
      <c r="A12358" s="2" t="s">
        <v>723</v>
      </c>
      <c r="B12358" s="2">
        <v>408</v>
      </c>
      <c r="C12358" s="2">
        <v>1009</v>
      </c>
      <c r="D12358" s="2">
        <v>0.78528298600000002</v>
      </c>
      <c r="E12358" s="2">
        <v>4.8035595889999998</v>
      </c>
      <c r="F12358" s="2">
        <v>4.7366868919999998</v>
      </c>
      <c r="G12358" s="2">
        <v>-0.83652061099999997</v>
      </c>
      <c r="H12358" s="2">
        <v>-0.83421260399999997</v>
      </c>
      <c r="I12358" s="2" t="s">
        <v>188</v>
      </c>
      <c r="J12358" s="2" t="s">
        <v>188</v>
      </c>
    </row>
    <row r="12359" spans="1:10" x14ac:dyDescent="0.25">
      <c r="A12359" s="2" t="s">
        <v>723</v>
      </c>
      <c r="B12359" s="2">
        <v>471</v>
      </c>
      <c r="C12359" s="2">
        <v>1110</v>
      </c>
      <c r="D12359" s="2">
        <v>0.55235676300000003</v>
      </c>
      <c r="E12359" s="2">
        <v>3.8324961389999999</v>
      </c>
      <c r="F12359" s="2">
        <v>3.8356725589999998</v>
      </c>
      <c r="G12359" s="2">
        <v>-0.85587545499999995</v>
      </c>
      <c r="H12359" s="2">
        <v>-0.85599480800000005</v>
      </c>
      <c r="I12359" s="2" t="s">
        <v>188</v>
      </c>
      <c r="J12359" s="2" t="s">
        <v>188</v>
      </c>
    </row>
    <row r="12360" spans="1:10" x14ac:dyDescent="0.25">
      <c r="A12360" s="2" t="s">
        <v>723</v>
      </c>
      <c r="B12360" s="2">
        <v>596</v>
      </c>
      <c r="C12360" s="2">
        <v>1273</v>
      </c>
      <c r="D12360" s="2">
        <v>0.55447631900000005</v>
      </c>
      <c r="E12360" s="2">
        <v>6.1148094520000003</v>
      </c>
      <c r="F12360" s="2">
        <v>0.51970517199999999</v>
      </c>
      <c r="G12360" s="2">
        <v>-0.90932238799999998</v>
      </c>
      <c r="H12360" s="2">
        <v>6.6905522999999995E-2</v>
      </c>
      <c r="I12360" s="2" t="s">
        <v>188</v>
      </c>
      <c r="J12360" s="2" t="s">
        <v>188</v>
      </c>
    </row>
    <row r="12361" spans="1:10" x14ac:dyDescent="0.25">
      <c r="A12361" s="2" t="s">
        <v>723</v>
      </c>
      <c r="B12361" s="2">
        <v>972</v>
      </c>
      <c r="C12361" s="2">
        <v>1687</v>
      </c>
      <c r="D12361" s="2">
        <v>0.83630987499999998</v>
      </c>
      <c r="E12361" s="2">
        <v>1.0299476519999999</v>
      </c>
      <c r="F12361" s="2">
        <v>1.0384275869999999</v>
      </c>
      <c r="G12361" s="2">
        <v>-0.18800739699999999</v>
      </c>
      <c r="H12361" s="2">
        <v>-0.19463823499999999</v>
      </c>
      <c r="I12361" s="2" t="s">
        <v>188</v>
      </c>
      <c r="J12361" s="2" t="s">
        <v>188</v>
      </c>
    </row>
    <row r="12362" spans="1:10" x14ac:dyDescent="0.25">
      <c r="A12362" s="2" t="s">
        <v>723</v>
      </c>
      <c r="B12362" s="2">
        <v>1079</v>
      </c>
      <c r="C12362" s="2">
        <v>1832</v>
      </c>
      <c r="D12362" s="2">
        <v>1.0057317699999999</v>
      </c>
      <c r="E12362" s="2">
        <v>1.846151461</v>
      </c>
      <c r="F12362" s="2">
        <v>1.049991975</v>
      </c>
      <c r="G12362" s="2">
        <v>-0.45522792099999998</v>
      </c>
      <c r="H12362" s="2">
        <v>-4.2152898000000001E-2</v>
      </c>
      <c r="I12362" s="2" t="s">
        <v>188</v>
      </c>
      <c r="J12362" s="2" t="s">
        <v>188</v>
      </c>
    </row>
    <row r="12363" spans="1:10" x14ac:dyDescent="0.25">
      <c r="A12363" s="2" t="s">
        <v>723</v>
      </c>
      <c r="B12363" s="2">
        <v>1198</v>
      </c>
      <c r="C12363" s="2">
        <v>1989</v>
      </c>
      <c r="D12363" s="2">
        <v>0.99066041900000001</v>
      </c>
      <c r="E12363" s="2">
        <v>1.178649654</v>
      </c>
      <c r="F12363" s="2">
        <v>1.167552167</v>
      </c>
      <c r="G12363" s="2">
        <v>-0.15949543099999999</v>
      </c>
      <c r="H12363" s="2">
        <v>-0.15150650500000001</v>
      </c>
      <c r="I12363" s="2" t="s">
        <v>188</v>
      </c>
      <c r="J12363" s="2" t="s">
        <v>188</v>
      </c>
    </row>
    <row r="12364" spans="1:10" x14ac:dyDescent="0.25">
      <c r="A12364" s="2" t="s">
        <v>724</v>
      </c>
      <c r="B12364" s="2">
        <v>126</v>
      </c>
      <c r="C12364" s="2">
        <v>297</v>
      </c>
      <c r="D12364" s="2">
        <v>0.46396130699999999</v>
      </c>
      <c r="E12364" s="2">
        <v>1.2642460069999999</v>
      </c>
      <c r="F12364" s="2">
        <v>1.538903109</v>
      </c>
      <c r="G12364" s="2">
        <v>-0.63301342900000002</v>
      </c>
      <c r="H12364" s="2">
        <v>-0.69851168399999997</v>
      </c>
      <c r="I12364" s="2" t="s">
        <v>146</v>
      </c>
      <c r="J12364" s="2" t="s">
        <v>146</v>
      </c>
    </row>
    <row r="12365" spans="1:10" x14ac:dyDescent="0.25">
      <c r="A12365" s="2" t="s">
        <v>724</v>
      </c>
      <c r="B12365" s="2">
        <v>187</v>
      </c>
      <c r="C12365" s="2">
        <v>409</v>
      </c>
      <c r="D12365" s="2">
        <v>0.90839333899999997</v>
      </c>
      <c r="E12365" s="2">
        <v>0.94884693899999994</v>
      </c>
      <c r="F12365" s="2">
        <v>0.93438515700000002</v>
      </c>
      <c r="G12365" s="2">
        <v>-4.2634485E-2</v>
      </c>
      <c r="H12365" s="2">
        <v>-2.7817028000000001E-2</v>
      </c>
      <c r="I12365" s="2" t="s">
        <v>146</v>
      </c>
      <c r="J12365" s="2" t="s">
        <v>146</v>
      </c>
    </row>
    <row r="12366" spans="1:10" x14ac:dyDescent="0.25">
      <c r="A12366" s="2" t="s">
        <v>724</v>
      </c>
      <c r="B12366" s="2">
        <v>286</v>
      </c>
      <c r="C12366" s="2">
        <v>559</v>
      </c>
      <c r="D12366" s="2">
        <v>0.28850504500000002</v>
      </c>
      <c r="E12366" s="2">
        <v>0.67717064500000002</v>
      </c>
      <c r="F12366" s="2">
        <v>0.76340495799999997</v>
      </c>
      <c r="G12366" s="2">
        <v>-0.57395518099999998</v>
      </c>
      <c r="H12366" s="2">
        <v>-0.62208125400000003</v>
      </c>
      <c r="I12366" s="2" t="s">
        <v>146</v>
      </c>
      <c r="J12366" s="2" t="s">
        <v>146</v>
      </c>
    </row>
    <row r="12367" spans="1:10" x14ac:dyDescent="0.25">
      <c r="A12367" s="2" t="s">
        <v>724</v>
      </c>
      <c r="B12367" s="2">
        <v>469</v>
      </c>
      <c r="C12367" s="2">
        <v>793</v>
      </c>
      <c r="D12367" s="2">
        <v>1.405378912</v>
      </c>
      <c r="E12367" s="2">
        <v>0.73801880799999997</v>
      </c>
      <c r="F12367" s="2">
        <v>0.74735636100000002</v>
      </c>
      <c r="G12367" s="2">
        <v>0.90425893899999998</v>
      </c>
      <c r="H12367" s="2">
        <v>0.88046691600000004</v>
      </c>
      <c r="I12367" s="2" t="s">
        <v>146</v>
      </c>
      <c r="J12367" s="2" t="s">
        <v>146</v>
      </c>
    </row>
    <row r="12368" spans="1:10" x14ac:dyDescent="0.25">
      <c r="A12368" s="2" t="s">
        <v>724</v>
      </c>
      <c r="B12368" s="2">
        <v>579</v>
      </c>
      <c r="C12368" s="2">
        <v>954</v>
      </c>
      <c r="D12368" s="2">
        <v>0.87222648599999997</v>
      </c>
      <c r="E12368" s="2">
        <v>2.7936195100000001</v>
      </c>
      <c r="F12368" s="2">
        <v>2.793474668</v>
      </c>
      <c r="G12368" s="2">
        <v>-0.68777906799999999</v>
      </c>
      <c r="H12368" s="2">
        <v>-0.68776287999999997</v>
      </c>
      <c r="I12368" s="2" t="s">
        <v>146</v>
      </c>
      <c r="J12368" s="2" t="s">
        <v>146</v>
      </c>
    </row>
    <row r="12369" spans="1:10" x14ac:dyDescent="0.25">
      <c r="A12369" s="2" t="s">
        <v>724</v>
      </c>
      <c r="B12369" s="2">
        <v>684</v>
      </c>
      <c r="C12369" s="2">
        <v>1110</v>
      </c>
      <c r="D12369" s="2">
        <v>0.66434423200000003</v>
      </c>
      <c r="E12369" s="2">
        <v>0.51582910100000001</v>
      </c>
      <c r="F12369" s="2">
        <v>0.524613738</v>
      </c>
      <c r="G12369" s="2">
        <v>0.28791538</v>
      </c>
      <c r="H12369" s="2">
        <v>0.26634928499999999</v>
      </c>
      <c r="I12369" s="2" t="s">
        <v>146</v>
      </c>
      <c r="J12369" s="2" t="s">
        <v>146</v>
      </c>
    </row>
    <row r="12370" spans="1:10" x14ac:dyDescent="0.25">
      <c r="A12370" s="2" t="s">
        <v>724</v>
      </c>
      <c r="B12370" s="2">
        <v>803</v>
      </c>
      <c r="C12370" s="2">
        <v>1280</v>
      </c>
      <c r="D12370" s="2">
        <v>0.55276843899999994</v>
      </c>
      <c r="E12370" s="2">
        <v>0.29426782299999998</v>
      </c>
      <c r="F12370" s="2">
        <v>0.293880853</v>
      </c>
      <c r="G12370" s="2">
        <v>0.87845355599999997</v>
      </c>
      <c r="H12370" s="2">
        <v>0.88092703000000006</v>
      </c>
      <c r="I12370" s="2" t="s">
        <v>146</v>
      </c>
      <c r="J12370" s="2" t="s">
        <v>146</v>
      </c>
    </row>
    <row r="12371" spans="1:10" x14ac:dyDescent="0.25">
      <c r="A12371" s="2" t="s">
        <v>724</v>
      </c>
      <c r="B12371" s="2">
        <v>923</v>
      </c>
      <c r="C12371" s="2">
        <v>1451</v>
      </c>
      <c r="D12371" s="2">
        <v>0.40342162799999998</v>
      </c>
      <c r="E12371" s="2">
        <v>0.249916421</v>
      </c>
      <c r="F12371" s="2">
        <v>0.25387723000000001</v>
      </c>
      <c r="G12371" s="2">
        <v>0.61422617199999996</v>
      </c>
      <c r="H12371" s="2">
        <v>0.58904218500000005</v>
      </c>
      <c r="I12371" s="2" t="s">
        <v>146</v>
      </c>
      <c r="J12371" s="2" t="s">
        <v>146</v>
      </c>
    </row>
    <row r="12372" spans="1:10" x14ac:dyDescent="0.25">
      <c r="A12372" s="2" t="s">
        <v>724</v>
      </c>
      <c r="B12372" s="2">
        <v>1048</v>
      </c>
      <c r="C12372" s="2">
        <v>1627</v>
      </c>
      <c r="D12372" s="2">
        <v>0.33990768999999998</v>
      </c>
      <c r="E12372" s="2">
        <v>0.25204180900000001</v>
      </c>
      <c r="F12372" s="2">
        <v>0.23511411800000001</v>
      </c>
      <c r="G12372" s="2">
        <v>0.34861629199999999</v>
      </c>
      <c r="H12372" s="2">
        <v>0.44571364899999999</v>
      </c>
      <c r="I12372" s="2" t="s">
        <v>146</v>
      </c>
      <c r="J12372" s="2" t="s">
        <v>146</v>
      </c>
    </row>
    <row r="12373" spans="1:10" x14ac:dyDescent="0.25">
      <c r="A12373" s="2" t="s">
        <v>724</v>
      </c>
      <c r="B12373" s="2">
        <v>1177</v>
      </c>
      <c r="C12373" s="2">
        <v>1807</v>
      </c>
      <c r="D12373" s="2">
        <v>0.44671703499999998</v>
      </c>
      <c r="E12373" s="2">
        <v>0.37460482699999997</v>
      </c>
      <c r="F12373" s="2">
        <v>0.36404190800000003</v>
      </c>
      <c r="G12373" s="2">
        <v>0.19250207999999999</v>
      </c>
      <c r="H12373" s="2">
        <v>0.227103324</v>
      </c>
      <c r="I12373" s="2" t="s">
        <v>146</v>
      </c>
      <c r="J12373" s="2" t="s">
        <v>146</v>
      </c>
    </row>
    <row r="12374" spans="1:10" x14ac:dyDescent="0.25">
      <c r="A12374" s="2" t="s">
        <v>724</v>
      </c>
      <c r="B12374" s="2">
        <v>1311</v>
      </c>
      <c r="C12374" s="2">
        <v>1992</v>
      </c>
      <c r="D12374" s="2">
        <v>0.38394572199999999</v>
      </c>
      <c r="E12374" s="2">
        <v>0.487146943</v>
      </c>
      <c r="F12374" s="2">
        <v>0.487510312</v>
      </c>
      <c r="G12374" s="2">
        <v>-0.211848235</v>
      </c>
      <c r="H12374" s="2">
        <v>-0.21243569000000001</v>
      </c>
      <c r="I12374" s="2" t="s">
        <v>146</v>
      </c>
      <c r="J12374" s="2" t="s">
        <v>146</v>
      </c>
    </row>
    <row r="12375" spans="1:10" x14ac:dyDescent="0.25">
      <c r="A12375" s="2" t="s">
        <v>724</v>
      </c>
      <c r="B12375" s="2">
        <v>1451</v>
      </c>
      <c r="C12375" s="2">
        <v>2183</v>
      </c>
      <c r="D12375" s="2">
        <v>0.31604069699999998</v>
      </c>
      <c r="E12375" s="2">
        <v>0.54737429500000001</v>
      </c>
      <c r="F12375" s="2">
        <v>0.55948192100000005</v>
      </c>
      <c r="G12375" s="2">
        <v>-0.422624153</v>
      </c>
      <c r="H12375" s="2">
        <v>-0.435119017</v>
      </c>
      <c r="I12375" s="2" t="s">
        <v>146</v>
      </c>
      <c r="J12375" s="2" t="s">
        <v>146</v>
      </c>
    </row>
    <row r="12376" spans="1:10" x14ac:dyDescent="0.25">
      <c r="A12376" s="2" t="s">
        <v>724</v>
      </c>
      <c r="B12376" s="2">
        <v>1586</v>
      </c>
      <c r="C12376" s="2">
        <v>2369</v>
      </c>
      <c r="D12376" s="2">
        <v>0.32445543599999999</v>
      </c>
      <c r="E12376" s="2">
        <v>0.42624908500000003</v>
      </c>
      <c r="F12376" s="2">
        <v>0.359210841</v>
      </c>
      <c r="G12376" s="2">
        <v>-0.23881259199999999</v>
      </c>
      <c r="H12376" s="2">
        <v>-9.6754889999999996E-2</v>
      </c>
      <c r="I12376" s="2" t="s">
        <v>146</v>
      </c>
      <c r="J12376" s="2" t="s">
        <v>146</v>
      </c>
    </row>
    <row r="12377" spans="1:10" x14ac:dyDescent="0.25">
      <c r="A12377" s="2" t="s">
        <v>724</v>
      </c>
      <c r="B12377" s="2">
        <v>1721</v>
      </c>
      <c r="C12377" s="2">
        <v>2555</v>
      </c>
      <c r="D12377" s="2">
        <v>0.59945600300000002</v>
      </c>
      <c r="E12377" s="2">
        <v>0.52290684300000001</v>
      </c>
      <c r="F12377" s="2">
        <v>0.522811476</v>
      </c>
      <c r="G12377" s="2">
        <v>0.14639158099999999</v>
      </c>
      <c r="H12377" s="2">
        <v>0.146600697</v>
      </c>
      <c r="I12377" s="2" t="s">
        <v>146</v>
      </c>
      <c r="J12377" s="2" t="s">
        <v>146</v>
      </c>
    </row>
    <row r="12378" spans="1:10" x14ac:dyDescent="0.25">
      <c r="A12378" s="2" t="s">
        <v>724</v>
      </c>
      <c r="B12378" s="2">
        <v>1960</v>
      </c>
      <c r="C12378" s="2">
        <v>2845</v>
      </c>
      <c r="D12378" s="2">
        <v>0.85348365900000001</v>
      </c>
      <c r="E12378" s="2">
        <v>0.98533881700000003</v>
      </c>
      <c r="F12378" s="2">
        <v>1.86689036</v>
      </c>
      <c r="G12378" s="2">
        <v>-0.13381707400000001</v>
      </c>
      <c r="H12378" s="2">
        <v>-0.54283139599999997</v>
      </c>
      <c r="I12378" s="2" t="s">
        <v>146</v>
      </c>
      <c r="J12378" s="2" t="s">
        <v>146</v>
      </c>
    </row>
    <row r="12379" spans="1:10" x14ac:dyDescent="0.25">
      <c r="A12379" s="2" t="s">
        <v>724</v>
      </c>
      <c r="B12379" s="2">
        <v>2040</v>
      </c>
      <c r="C12379" s="2">
        <v>2976</v>
      </c>
      <c r="D12379" s="2">
        <v>0.96724108799999997</v>
      </c>
      <c r="E12379" s="2">
        <v>0.52646212599999997</v>
      </c>
      <c r="F12379" s="2">
        <v>1.16228193</v>
      </c>
      <c r="G12379" s="2">
        <v>0.837247242</v>
      </c>
      <c r="H12379" s="2">
        <v>-0.167808547</v>
      </c>
      <c r="I12379" s="2" t="s">
        <v>146</v>
      </c>
      <c r="J12379" s="2" t="s">
        <v>146</v>
      </c>
    </row>
    <row r="12380" spans="1:10" x14ac:dyDescent="0.25">
      <c r="A12380" s="2" t="s">
        <v>724</v>
      </c>
      <c r="B12380" s="2">
        <v>2098</v>
      </c>
      <c r="C12380" s="2">
        <v>3085</v>
      </c>
      <c r="D12380" s="2">
        <v>1.2796199109999999</v>
      </c>
      <c r="E12380" s="2">
        <v>0.74871021400000004</v>
      </c>
      <c r="F12380" s="2">
        <v>0.74888743499999999</v>
      </c>
      <c r="G12380" s="2">
        <v>0.70909904499999998</v>
      </c>
      <c r="H12380" s="2">
        <v>0.70869459400000001</v>
      </c>
      <c r="I12380" s="2" t="s">
        <v>146</v>
      </c>
      <c r="J12380" s="2" t="s">
        <v>146</v>
      </c>
    </row>
    <row r="12381" spans="1:10" x14ac:dyDescent="0.25">
      <c r="A12381" s="2" t="s">
        <v>725</v>
      </c>
      <c r="B12381" s="2">
        <v>401</v>
      </c>
      <c r="C12381" s="2">
        <v>521</v>
      </c>
      <c r="D12381" s="2">
        <v>1.3987367000000001E-2</v>
      </c>
      <c r="E12381" s="2">
        <v>1.7250992999999999E-2</v>
      </c>
      <c r="F12381" s="2">
        <v>2.3526103E-2</v>
      </c>
      <c r="G12381" s="2">
        <v>-0.18918479499999999</v>
      </c>
      <c r="H12381" s="2">
        <v>-0.40545329000000002</v>
      </c>
      <c r="I12381" s="2" t="s">
        <v>94</v>
      </c>
      <c r="J12381" s="2" t="s">
        <v>94</v>
      </c>
    </row>
    <row r="12382" spans="1:10" x14ac:dyDescent="0.25">
      <c r="A12382" s="2" t="s">
        <v>725</v>
      </c>
      <c r="B12382" s="2">
        <v>421</v>
      </c>
      <c r="C12382" s="2">
        <v>578</v>
      </c>
      <c r="D12382" s="2">
        <v>8.7030990000000006E-3</v>
      </c>
      <c r="E12382" s="2">
        <v>3.2824853000000001E-2</v>
      </c>
      <c r="F12382" s="2">
        <v>3.2232497999999998E-2</v>
      </c>
      <c r="G12382" s="2">
        <v>-0.73486252200000002</v>
      </c>
      <c r="H12382" s="2">
        <v>-0.72998994699999997</v>
      </c>
      <c r="I12382" s="2" t="s">
        <v>94</v>
      </c>
      <c r="J12382" s="2" t="s">
        <v>94</v>
      </c>
    </row>
    <row r="12383" spans="1:10" x14ac:dyDescent="0.25">
      <c r="A12383" s="2" t="s">
        <v>725</v>
      </c>
      <c r="B12383" s="2">
        <v>687</v>
      </c>
      <c r="C12383" s="2">
        <v>881</v>
      </c>
      <c r="D12383" s="2">
        <v>2.9651443E-2</v>
      </c>
      <c r="E12383" s="2">
        <v>2.9712341E-2</v>
      </c>
      <c r="F12383" s="2">
        <v>1.2535424999999999E-2</v>
      </c>
      <c r="G12383" s="2">
        <v>-2.0495729999999998E-3</v>
      </c>
      <c r="H12383" s="2">
        <v>1.3654118710000001</v>
      </c>
      <c r="I12383" s="2" t="s">
        <v>94</v>
      </c>
      <c r="J12383" s="2" t="s">
        <v>94</v>
      </c>
    </row>
    <row r="12384" spans="1:10" x14ac:dyDescent="0.25">
      <c r="A12384" s="2" t="s">
        <v>725</v>
      </c>
      <c r="B12384" s="2">
        <v>690</v>
      </c>
      <c r="C12384" s="2">
        <v>921</v>
      </c>
      <c r="D12384" s="2">
        <v>1.4221207E-2</v>
      </c>
      <c r="E12384" s="2">
        <v>3.0446345999999999E-2</v>
      </c>
      <c r="F12384" s="2">
        <v>4.5901154E-2</v>
      </c>
      <c r="G12384" s="2">
        <v>-0.53290924500000003</v>
      </c>
      <c r="H12384" s="2">
        <v>-0.69017757099999999</v>
      </c>
      <c r="I12384" s="2" t="s">
        <v>94</v>
      </c>
      <c r="J12384" s="2" t="s">
        <v>94</v>
      </c>
    </row>
    <row r="12385" spans="1:10" x14ac:dyDescent="0.25">
      <c r="A12385" s="2" t="s">
        <v>725</v>
      </c>
      <c r="B12385" s="2">
        <v>842</v>
      </c>
      <c r="C12385" s="2">
        <v>1110</v>
      </c>
      <c r="D12385" s="2">
        <v>2.5634754999999999E-2</v>
      </c>
      <c r="E12385" s="2">
        <v>2.0215032000000001E-2</v>
      </c>
      <c r="F12385" s="2">
        <v>2.1957580000000001E-2</v>
      </c>
      <c r="G12385" s="2">
        <v>0.26810356699999999</v>
      </c>
      <c r="H12385" s="2">
        <v>0.16746720500000001</v>
      </c>
      <c r="I12385" s="2" t="s">
        <v>94</v>
      </c>
      <c r="J12385" s="2" t="s">
        <v>94</v>
      </c>
    </row>
    <row r="12386" spans="1:10" x14ac:dyDescent="0.25">
      <c r="A12386" s="2" t="s">
        <v>725</v>
      </c>
      <c r="B12386" s="2">
        <v>920</v>
      </c>
      <c r="C12386" s="2">
        <v>1225</v>
      </c>
      <c r="D12386" s="2">
        <v>3.0744641999999999E-2</v>
      </c>
      <c r="E12386" s="2">
        <v>1.9471684999999999E-2</v>
      </c>
      <c r="F12386" s="2">
        <v>3.0079353999999999E-2</v>
      </c>
      <c r="G12386" s="2">
        <v>0.57894104300000004</v>
      </c>
      <c r="H12386" s="2">
        <v>2.2117771000000001E-2</v>
      </c>
      <c r="I12386" s="2" t="s">
        <v>94</v>
      </c>
      <c r="J12386" s="2" t="s">
        <v>94</v>
      </c>
    </row>
    <row r="12387" spans="1:10" x14ac:dyDescent="0.25">
      <c r="A12387" s="2" t="s">
        <v>725</v>
      </c>
      <c r="B12387" s="2">
        <v>959</v>
      </c>
      <c r="C12387" s="2">
        <v>1301</v>
      </c>
      <c r="D12387" s="2">
        <v>1.2123788E-2</v>
      </c>
      <c r="E12387" s="2">
        <v>4.9912907999999999E-2</v>
      </c>
      <c r="F12387" s="2">
        <v>5.1047566000000003E-2</v>
      </c>
      <c r="G12387" s="2">
        <v>-0.75710114799999995</v>
      </c>
      <c r="H12387" s="2">
        <v>-0.76250017299999995</v>
      </c>
      <c r="I12387" s="2" t="s">
        <v>94</v>
      </c>
      <c r="J12387" s="2" t="s">
        <v>94</v>
      </c>
    </row>
    <row r="12388" spans="1:10" x14ac:dyDescent="0.25">
      <c r="A12388" s="2" t="s">
        <v>725</v>
      </c>
      <c r="B12388" s="2">
        <v>1143</v>
      </c>
      <c r="C12388" s="2">
        <v>1522</v>
      </c>
      <c r="D12388" s="2">
        <v>3.6942098999999999E-2</v>
      </c>
      <c r="E12388" s="2">
        <v>4.7039408999999997E-2</v>
      </c>
      <c r="F12388" s="2">
        <v>4.9942453999999997E-2</v>
      </c>
      <c r="G12388" s="2">
        <v>-0.214656399</v>
      </c>
      <c r="H12388" s="2">
        <v>-0.26030669299999998</v>
      </c>
      <c r="I12388" s="2" t="s">
        <v>94</v>
      </c>
      <c r="J12388" s="2" t="s">
        <v>94</v>
      </c>
    </row>
    <row r="12389" spans="1:10" x14ac:dyDescent="0.25">
      <c r="A12389" s="2" t="s">
        <v>725</v>
      </c>
      <c r="B12389" s="2">
        <v>1363</v>
      </c>
      <c r="C12389" s="2">
        <v>1779</v>
      </c>
      <c r="D12389" s="2">
        <v>4.2205844999999999E-2</v>
      </c>
      <c r="E12389" s="2">
        <v>2.0092988999999999E-2</v>
      </c>
      <c r="F12389" s="2">
        <v>2.1813833000000001E-2</v>
      </c>
      <c r="G12389" s="2">
        <v>1.100525934</v>
      </c>
      <c r="H12389" s="2">
        <v>0.93482021999999998</v>
      </c>
      <c r="I12389" s="2" t="s">
        <v>94</v>
      </c>
      <c r="J12389" s="2" t="s">
        <v>94</v>
      </c>
    </row>
    <row r="12390" spans="1:10" x14ac:dyDescent="0.25">
      <c r="A12390" s="2" t="s">
        <v>725</v>
      </c>
      <c r="B12390" s="2">
        <v>1363</v>
      </c>
      <c r="C12390" s="2">
        <v>1816</v>
      </c>
      <c r="D12390" s="2">
        <v>2.9019452000000001E-2</v>
      </c>
      <c r="E12390" s="2">
        <v>2.5170044999999999E-2</v>
      </c>
      <c r="F12390" s="2">
        <v>3.3702296E-2</v>
      </c>
      <c r="G12390" s="2">
        <v>0.152936031</v>
      </c>
      <c r="H12390" s="2">
        <v>-0.13894731699999999</v>
      </c>
      <c r="I12390" s="2" t="s">
        <v>94</v>
      </c>
      <c r="J12390" s="2" t="s">
        <v>94</v>
      </c>
    </row>
    <row r="12391" spans="1:10" x14ac:dyDescent="0.25">
      <c r="A12391" s="2" t="s">
        <v>725</v>
      </c>
      <c r="B12391" s="2">
        <v>1513</v>
      </c>
      <c r="C12391" s="2">
        <v>2003</v>
      </c>
      <c r="D12391" s="2">
        <v>3.2079011999999997E-2</v>
      </c>
      <c r="E12391" s="2">
        <v>7.4574860000000001E-3</v>
      </c>
      <c r="F12391" s="2">
        <v>8.9152720000000001E-3</v>
      </c>
      <c r="G12391" s="2">
        <v>3.3015852410000002</v>
      </c>
      <c r="H12391" s="2">
        <v>2.5982090360000001</v>
      </c>
      <c r="I12391" s="2" t="s">
        <v>94</v>
      </c>
      <c r="J12391" s="2" t="s">
        <v>94</v>
      </c>
    </row>
    <row r="12392" spans="1:10" x14ac:dyDescent="0.25">
      <c r="A12392" s="2" t="s">
        <v>725</v>
      </c>
      <c r="B12392" s="2">
        <v>1637</v>
      </c>
      <c r="C12392" s="2">
        <v>2164</v>
      </c>
      <c r="D12392" s="2">
        <v>2.7870307E-2</v>
      </c>
      <c r="E12392" s="2">
        <v>3.2317088000000001E-2</v>
      </c>
      <c r="F12392" s="2">
        <v>2.8516191999999999E-2</v>
      </c>
      <c r="G12392" s="2">
        <v>-0.13759844700000001</v>
      </c>
      <c r="H12392" s="2">
        <v>-2.2649783999999999E-2</v>
      </c>
      <c r="I12392" s="2" t="s">
        <v>94</v>
      </c>
      <c r="J12392" s="2" t="s">
        <v>94</v>
      </c>
    </row>
    <row r="12393" spans="1:10" x14ac:dyDescent="0.25">
      <c r="A12393" s="2" t="s">
        <v>725</v>
      </c>
      <c r="B12393" s="2">
        <v>1775</v>
      </c>
      <c r="C12393" s="2">
        <v>2339</v>
      </c>
      <c r="D12393" s="2">
        <v>2.7659752999999999E-2</v>
      </c>
      <c r="E12393" s="2">
        <v>8.9029729999999998E-3</v>
      </c>
      <c r="F12393" s="2">
        <v>7.6169209999999996E-3</v>
      </c>
      <c r="G12393" s="2">
        <v>2.106799589</v>
      </c>
      <c r="H12393" s="2">
        <v>2.6313563759999998</v>
      </c>
      <c r="I12393" s="2" t="s">
        <v>94</v>
      </c>
      <c r="J12393" s="2" t="s">
        <v>94</v>
      </c>
    </row>
    <row r="12394" spans="1:10" x14ac:dyDescent="0.25">
      <c r="A12394" s="2" t="s">
        <v>725</v>
      </c>
      <c r="B12394" s="2">
        <v>1904</v>
      </c>
      <c r="C12394" s="2">
        <v>2505</v>
      </c>
      <c r="D12394" s="2">
        <v>3.5133528999999997E-2</v>
      </c>
      <c r="E12394" s="2">
        <v>7.7561740000000002E-3</v>
      </c>
      <c r="F12394" s="2">
        <v>1.3350330000000001E-2</v>
      </c>
      <c r="G12394" s="2">
        <v>3.5297498389999999</v>
      </c>
      <c r="H12394" s="2">
        <v>1.631659975</v>
      </c>
      <c r="I12394" s="2" t="s">
        <v>94</v>
      </c>
      <c r="J12394" s="2" t="s">
        <v>94</v>
      </c>
    </row>
    <row r="12395" spans="1:10" x14ac:dyDescent="0.25">
      <c r="A12395" s="2" t="s">
        <v>725</v>
      </c>
      <c r="B12395" s="2">
        <v>1904</v>
      </c>
      <c r="C12395" s="2">
        <v>2542</v>
      </c>
      <c r="D12395" s="2">
        <v>0.11465789799999999</v>
      </c>
      <c r="E12395" s="2">
        <v>8.2241719000000005E-2</v>
      </c>
      <c r="F12395" s="2">
        <v>0.12834515699999999</v>
      </c>
      <c r="G12395" s="2">
        <v>0.39415736499999998</v>
      </c>
      <c r="H12395" s="2">
        <v>-0.106644141</v>
      </c>
      <c r="I12395" s="2" t="s">
        <v>94</v>
      </c>
      <c r="J12395" s="2" t="s">
        <v>94</v>
      </c>
    </row>
    <row r="12396" spans="1:10" x14ac:dyDescent="0.25">
      <c r="A12396" s="2" t="s">
        <v>726</v>
      </c>
      <c r="B12396" s="2">
        <v>68</v>
      </c>
      <c r="C12396" s="2">
        <v>194</v>
      </c>
      <c r="D12396" s="2">
        <v>2.7868152510000002</v>
      </c>
      <c r="E12396" s="2">
        <v>1.1667560079999999</v>
      </c>
      <c r="F12396" s="2">
        <v>1.0898374289999999</v>
      </c>
      <c r="G12396" s="2">
        <v>1.388515878</v>
      </c>
      <c r="H12396" s="2">
        <v>1.557092623</v>
      </c>
      <c r="I12396" s="2" t="s">
        <v>54</v>
      </c>
      <c r="J12396" s="2" t="s">
        <v>54</v>
      </c>
    </row>
    <row r="12397" spans="1:10" x14ac:dyDescent="0.25">
      <c r="A12397" s="2" t="s">
        <v>726</v>
      </c>
      <c r="B12397" s="2">
        <v>105</v>
      </c>
      <c r="C12397" s="2">
        <v>271</v>
      </c>
      <c r="D12397" s="2">
        <v>2.9068001730000002</v>
      </c>
      <c r="E12397" s="2">
        <v>1.2334360609999999</v>
      </c>
      <c r="F12397" s="2">
        <v>1.236505126</v>
      </c>
      <c r="G12397" s="2">
        <v>1.3566687120000001</v>
      </c>
      <c r="H12397" s="2">
        <v>1.3508193470000001</v>
      </c>
      <c r="I12397" s="2" t="s">
        <v>54</v>
      </c>
      <c r="J12397" s="2" t="s">
        <v>54</v>
      </c>
    </row>
    <row r="12398" spans="1:10" x14ac:dyDescent="0.25">
      <c r="A12398" s="2" t="s">
        <v>726</v>
      </c>
      <c r="B12398" s="2">
        <v>153</v>
      </c>
      <c r="C12398" s="2">
        <v>359</v>
      </c>
      <c r="D12398" s="2">
        <v>3.0311530809999998</v>
      </c>
      <c r="E12398" s="2">
        <v>1.237564455</v>
      </c>
      <c r="F12398" s="2">
        <v>1.2388023800000001</v>
      </c>
      <c r="G12398" s="2">
        <v>1.4492890599999999</v>
      </c>
      <c r="H12398" s="2">
        <v>1.4468415059999999</v>
      </c>
      <c r="I12398" s="2" t="s">
        <v>54</v>
      </c>
      <c r="J12398" s="2" t="s">
        <v>54</v>
      </c>
    </row>
    <row r="12399" spans="1:10" x14ac:dyDescent="0.25">
      <c r="A12399" s="2" t="s">
        <v>726</v>
      </c>
      <c r="B12399" s="2">
        <v>473</v>
      </c>
      <c r="C12399" s="2">
        <v>719</v>
      </c>
      <c r="D12399" s="2">
        <v>0.64291791799999998</v>
      </c>
      <c r="E12399" s="2">
        <v>1.0281328169999999</v>
      </c>
      <c r="F12399" s="2">
        <v>0.98920802699999999</v>
      </c>
      <c r="G12399" s="2">
        <v>-0.37467425700000001</v>
      </c>
      <c r="H12399" s="2">
        <v>-0.35006803399999997</v>
      </c>
      <c r="I12399" s="2" t="s">
        <v>54</v>
      </c>
      <c r="J12399" s="2" t="s">
        <v>54</v>
      </c>
    </row>
    <row r="12400" spans="1:10" x14ac:dyDescent="0.25">
      <c r="A12400" s="2" t="s">
        <v>726</v>
      </c>
      <c r="B12400" s="2">
        <v>596</v>
      </c>
      <c r="C12400" s="2">
        <v>882</v>
      </c>
      <c r="D12400" s="2">
        <v>0.64538162399999999</v>
      </c>
      <c r="E12400" s="2">
        <v>0.76537139700000001</v>
      </c>
      <c r="F12400" s="2">
        <v>0.93005113100000003</v>
      </c>
      <c r="G12400" s="2">
        <v>-0.15677326499999999</v>
      </c>
      <c r="H12400" s="2">
        <v>-0.30607941599999999</v>
      </c>
      <c r="I12400" s="2" t="s">
        <v>54</v>
      </c>
      <c r="J12400" s="2" t="s">
        <v>54</v>
      </c>
    </row>
    <row r="12401" spans="1:10" x14ac:dyDescent="0.25">
      <c r="A12401" s="2" t="s">
        <v>726</v>
      </c>
      <c r="B12401" s="2">
        <v>719</v>
      </c>
      <c r="C12401" s="2">
        <v>1045</v>
      </c>
      <c r="D12401" s="2">
        <v>0.44398821999999999</v>
      </c>
      <c r="E12401" s="2">
        <v>0.57156376200000003</v>
      </c>
      <c r="F12401" s="2">
        <v>0.70258647399999996</v>
      </c>
      <c r="G12401" s="2">
        <v>-0.223204393</v>
      </c>
      <c r="H12401" s="2">
        <v>-0.36806608699999999</v>
      </c>
      <c r="I12401" s="2" t="s">
        <v>54</v>
      </c>
      <c r="J12401" s="2" t="s">
        <v>54</v>
      </c>
    </row>
    <row r="12402" spans="1:10" x14ac:dyDescent="0.25">
      <c r="A12402" s="2" t="s">
        <v>726</v>
      </c>
      <c r="B12402" s="2">
        <v>768</v>
      </c>
      <c r="C12402" s="2">
        <v>1134</v>
      </c>
      <c r="D12402" s="2">
        <v>0.144406756</v>
      </c>
      <c r="E12402" s="2">
        <v>0.307033365</v>
      </c>
      <c r="F12402" s="2">
        <v>0.40552078899999999</v>
      </c>
      <c r="G12402" s="2">
        <v>-0.52967080300000002</v>
      </c>
      <c r="H12402" s="2">
        <v>-0.64389801999999996</v>
      </c>
      <c r="I12402" s="2" t="s">
        <v>54</v>
      </c>
      <c r="J12402" s="2" t="s">
        <v>54</v>
      </c>
    </row>
    <row r="12403" spans="1:10" x14ac:dyDescent="0.25">
      <c r="A12403" s="2" t="s">
        <v>726</v>
      </c>
      <c r="B12403" s="2">
        <v>894</v>
      </c>
      <c r="C12403" s="2">
        <v>1300</v>
      </c>
      <c r="D12403" s="2">
        <v>0.19223263400000001</v>
      </c>
      <c r="E12403" s="2">
        <v>0.48725420400000002</v>
      </c>
      <c r="F12403" s="2">
        <v>0.45744564599999998</v>
      </c>
      <c r="G12403" s="2">
        <v>-0.60547773100000002</v>
      </c>
      <c r="H12403" s="2">
        <v>-0.57976945300000005</v>
      </c>
      <c r="I12403" s="2" t="s">
        <v>54</v>
      </c>
      <c r="J12403" s="2" t="s">
        <v>54</v>
      </c>
    </row>
    <row r="12404" spans="1:10" x14ac:dyDescent="0.25">
      <c r="A12404" s="2" t="s">
        <v>726</v>
      </c>
      <c r="B12404" s="2">
        <v>934</v>
      </c>
      <c r="C12404" s="2">
        <v>1380</v>
      </c>
      <c r="D12404" s="2">
        <v>0.64380483899999996</v>
      </c>
      <c r="E12404" s="2">
        <v>0.94111764399999998</v>
      </c>
      <c r="F12404" s="2">
        <v>1.033269829</v>
      </c>
      <c r="G12404" s="2">
        <v>-0.31591459999999999</v>
      </c>
      <c r="H12404" s="2">
        <v>-0.37692476699999999</v>
      </c>
      <c r="I12404" s="2" t="s">
        <v>54</v>
      </c>
      <c r="J12404" s="2" t="s">
        <v>54</v>
      </c>
    </row>
    <row r="12405" spans="1:10" x14ac:dyDescent="0.25">
      <c r="A12405" s="2" t="s">
        <v>726</v>
      </c>
      <c r="B12405" s="2">
        <v>1073</v>
      </c>
      <c r="C12405" s="2">
        <v>1559</v>
      </c>
      <c r="D12405" s="2">
        <v>0.55332720599999996</v>
      </c>
      <c r="E12405" s="2">
        <v>0.76001381400000001</v>
      </c>
      <c r="F12405" s="2">
        <v>0.82145954099999996</v>
      </c>
      <c r="G12405" s="2">
        <v>-0.27195111999999999</v>
      </c>
      <c r="H12405" s="2">
        <v>-0.32640966700000001</v>
      </c>
      <c r="I12405" s="2" t="s">
        <v>54</v>
      </c>
      <c r="J12405" s="2" t="s">
        <v>54</v>
      </c>
    </row>
    <row r="12406" spans="1:10" x14ac:dyDescent="0.25">
      <c r="A12406" s="2" t="s">
        <v>726</v>
      </c>
      <c r="B12406" s="2">
        <v>1292</v>
      </c>
      <c r="C12406" s="2">
        <v>1818</v>
      </c>
      <c r="D12406" s="2">
        <v>0.124940525</v>
      </c>
      <c r="E12406" s="2">
        <v>0.71023100800000005</v>
      </c>
      <c r="F12406" s="2">
        <v>0.67438184099999998</v>
      </c>
      <c r="G12406" s="2">
        <v>-0.82408466499999999</v>
      </c>
      <c r="H12406" s="2">
        <v>-0.81473326000000001</v>
      </c>
      <c r="I12406" s="2" t="s">
        <v>54</v>
      </c>
      <c r="J12406" s="2" t="s">
        <v>54</v>
      </c>
    </row>
    <row r="12407" spans="1:10" x14ac:dyDescent="0.25">
      <c r="A12407" s="2" t="s">
        <v>726</v>
      </c>
      <c r="B12407" s="2">
        <v>1420</v>
      </c>
      <c r="C12407" s="2">
        <v>1986</v>
      </c>
      <c r="D12407" s="2">
        <v>0.12802389</v>
      </c>
      <c r="E12407" s="2">
        <v>0.62444956500000004</v>
      </c>
      <c r="F12407" s="2">
        <v>0.62444956500000004</v>
      </c>
      <c r="G12407" s="2">
        <v>-0.79498121700000002</v>
      </c>
      <c r="H12407" s="2">
        <v>-0.79498121700000002</v>
      </c>
      <c r="I12407" s="2" t="s">
        <v>54</v>
      </c>
      <c r="J12407" s="2" t="s">
        <v>54</v>
      </c>
    </row>
    <row r="12408" spans="1:10" x14ac:dyDescent="0.25">
      <c r="A12408" s="2" t="s">
        <v>726</v>
      </c>
      <c r="B12408" s="2">
        <v>1452</v>
      </c>
      <c r="C12408" s="2">
        <v>2058</v>
      </c>
      <c r="D12408" s="2">
        <v>0.54413154799999996</v>
      </c>
      <c r="E12408" s="2">
        <v>0.63813934400000005</v>
      </c>
      <c r="F12408" s="2">
        <v>0.70900762500000003</v>
      </c>
      <c r="G12408" s="2">
        <v>-0.147315468</v>
      </c>
      <c r="H12408" s="2">
        <v>-0.23254485799999999</v>
      </c>
      <c r="I12408" s="2" t="s">
        <v>54</v>
      </c>
      <c r="J12408" s="2" t="s">
        <v>54</v>
      </c>
    </row>
    <row r="12409" spans="1:10" x14ac:dyDescent="0.25">
      <c r="A12409" s="2" t="s">
        <v>726</v>
      </c>
      <c r="B12409" s="2">
        <v>1588</v>
      </c>
      <c r="C12409" s="2">
        <v>2234</v>
      </c>
      <c r="D12409" s="2">
        <v>0.38037548300000001</v>
      </c>
      <c r="E12409" s="2">
        <v>1.0244627100000001</v>
      </c>
      <c r="F12409" s="2">
        <v>0.98109963300000003</v>
      </c>
      <c r="G12409" s="2">
        <v>-0.62870734100000003</v>
      </c>
      <c r="H12409" s="2">
        <v>-0.61229678300000001</v>
      </c>
      <c r="I12409" s="2" t="s">
        <v>54</v>
      </c>
      <c r="J12409" s="2" t="s">
        <v>54</v>
      </c>
    </row>
    <row r="12410" spans="1:10" x14ac:dyDescent="0.25">
      <c r="A12410" s="2" t="s">
        <v>726</v>
      </c>
      <c r="B12410" s="2">
        <v>1629</v>
      </c>
      <c r="C12410" s="2">
        <v>2315</v>
      </c>
      <c r="D12410" s="2">
        <v>1.389391185</v>
      </c>
      <c r="E12410" s="2">
        <v>0.98194943099999998</v>
      </c>
      <c r="F12410" s="2">
        <v>0.87856436699999996</v>
      </c>
      <c r="G12410" s="2">
        <v>0.41493150299999998</v>
      </c>
      <c r="H12410" s="2">
        <v>0.58143357100000004</v>
      </c>
      <c r="I12410" s="2" t="s">
        <v>54</v>
      </c>
      <c r="J12410" s="2" t="s">
        <v>54</v>
      </c>
    </row>
    <row r="12411" spans="1:10" x14ac:dyDescent="0.25">
      <c r="A12411" s="2" t="s">
        <v>726</v>
      </c>
      <c r="B12411" s="2">
        <v>1851</v>
      </c>
      <c r="C12411" s="2">
        <v>2577</v>
      </c>
      <c r="D12411" s="2">
        <v>3.0401844530000002</v>
      </c>
      <c r="E12411" s="2">
        <v>1.253996763</v>
      </c>
      <c r="F12411" s="2">
        <v>1.25578269</v>
      </c>
      <c r="G12411" s="2">
        <v>1.4243957739999999</v>
      </c>
      <c r="H12411" s="2">
        <v>1.420947889</v>
      </c>
      <c r="I12411" s="2" t="s">
        <v>54</v>
      </c>
      <c r="J12411" s="2" t="s">
        <v>54</v>
      </c>
    </row>
    <row r="12412" spans="1:10" x14ac:dyDescent="0.25">
      <c r="A12412" s="2" t="s">
        <v>726</v>
      </c>
      <c r="B12412" s="2">
        <v>1905</v>
      </c>
      <c r="C12412" s="2">
        <v>2671</v>
      </c>
      <c r="D12412" s="2">
        <v>3.0697842560000002</v>
      </c>
      <c r="E12412" s="2">
        <v>1.2551478119999999</v>
      </c>
      <c r="F12412" s="2">
        <v>1.250479779</v>
      </c>
      <c r="G12412" s="2">
        <v>1.4457551749999999</v>
      </c>
      <c r="H12412" s="2">
        <v>1.454885164</v>
      </c>
      <c r="I12412" s="2" t="s">
        <v>54</v>
      </c>
      <c r="J12412" s="2" t="s">
        <v>54</v>
      </c>
    </row>
    <row r="12413" spans="1:10" x14ac:dyDescent="0.25">
      <c r="A12413" s="2" t="s">
        <v>726</v>
      </c>
      <c r="B12413" s="2">
        <v>1936</v>
      </c>
      <c r="C12413" s="2">
        <v>2742</v>
      </c>
      <c r="D12413" s="2">
        <v>3.092835065</v>
      </c>
      <c r="E12413" s="2">
        <v>1.239896122</v>
      </c>
      <c r="F12413" s="2">
        <v>1.2510108129999999</v>
      </c>
      <c r="G12413" s="2">
        <v>1.4944307910000001</v>
      </c>
      <c r="H12413" s="2">
        <v>1.4722688500000001</v>
      </c>
      <c r="I12413" s="2" t="s">
        <v>54</v>
      </c>
      <c r="J12413" s="2" t="s">
        <v>54</v>
      </c>
    </row>
    <row r="12414" spans="1:10" x14ac:dyDescent="0.25">
      <c r="A12414" s="2" t="s">
        <v>726</v>
      </c>
      <c r="B12414" s="2">
        <v>2126</v>
      </c>
      <c r="C12414" s="2">
        <v>2972</v>
      </c>
      <c r="D12414" s="2">
        <v>2.9651217019999998</v>
      </c>
      <c r="E12414" s="2">
        <v>1.2088698360000001</v>
      </c>
      <c r="F12414" s="2">
        <v>1.2071914859999999</v>
      </c>
      <c r="G12414" s="2">
        <v>1.4528047710000001</v>
      </c>
      <c r="H12414" s="2">
        <v>1.4562148880000001</v>
      </c>
      <c r="I12414" s="2" t="s">
        <v>54</v>
      </c>
      <c r="J12414" s="2" t="s">
        <v>54</v>
      </c>
    </row>
    <row r="12415" spans="1:10" x14ac:dyDescent="0.25">
      <c r="A12415" s="2" t="s">
        <v>726</v>
      </c>
      <c r="B12415" s="2">
        <v>2218</v>
      </c>
      <c r="C12415" s="2">
        <v>3104</v>
      </c>
      <c r="D12415" s="2">
        <v>3.061400721</v>
      </c>
      <c r="E12415" s="2">
        <v>1.2343151960000001</v>
      </c>
      <c r="F12415" s="2">
        <v>1.2347147730000001</v>
      </c>
      <c r="G12415" s="2">
        <v>1.4802422669999999</v>
      </c>
      <c r="H12415" s="2">
        <v>1.4794396139999999</v>
      </c>
      <c r="I12415" s="2" t="s">
        <v>54</v>
      </c>
      <c r="J12415" s="2" t="s">
        <v>54</v>
      </c>
    </row>
    <row r="12416" spans="1:10" x14ac:dyDescent="0.25">
      <c r="A12416" s="2" t="s">
        <v>727</v>
      </c>
      <c r="B12416" s="2">
        <v>215</v>
      </c>
      <c r="C12416" s="2">
        <v>366</v>
      </c>
      <c r="D12416" s="2">
        <v>2.1902857459999998</v>
      </c>
      <c r="E12416" s="2">
        <v>1.001942297</v>
      </c>
      <c r="F12416" s="2">
        <v>1.009383438</v>
      </c>
      <c r="G12416" s="2">
        <v>1.1860398080000001</v>
      </c>
      <c r="H12416" s="2">
        <v>1.169924395</v>
      </c>
      <c r="I12416" s="2" t="s">
        <v>43</v>
      </c>
      <c r="J12416" s="2" t="s">
        <v>43</v>
      </c>
    </row>
    <row r="12417" spans="1:10" x14ac:dyDescent="0.25">
      <c r="A12417" s="2" t="s">
        <v>727</v>
      </c>
      <c r="B12417" s="2">
        <v>276</v>
      </c>
      <c r="C12417" s="2">
        <v>468</v>
      </c>
      <c r="D12417" s="2">
        <v>1.4460895949999999</v>
      </c>
      <c r="E12417" s="2">
        <v>1.3828162719999999</v>
      </c>
      <c r="F12417" s="2">
        <v>1.383094756</v>
      </c>
      <c r="G12417" s="2">
        <v>4.5756854E-2</v>
      </c>
      <c r="H12417" s="2">
        <v>4.5546293000000002E-2</v>
      </c>
      <c r="I12417" s="2" t="s">
        <v>43</v>
      </c>
      <c r="J12417" s="2" t="s">
        <v>43</v>
      </c>
    </row>
    <row r="12418" spans="1:10" x14ac:dyDescent="0.25">
      <c r="A12418" s="2" t="s">
        <v>727</v>
      </c>
      <c r="B12418" s="2">
        <v>607</v>
      </c>
      <c r="C12418" s="2">
        <v>840</v>
      </c>
      <c r="D12418" s="2">
        <v>0.17624758900000001</v>
      </c>
      <c r="E12418" s="2">
        <v>4.0708234000000003E-2</v>
      </c>
      <c r="F12418" s="2">
        <v>3.9847908000000001E-2</v>
      </c>
      <c r="G12418" s="2">
        <v>3.329531657</v>
      </c>
      <c r="H12418" s="2">
        <v>3.4230073559999998</v>
      </c>
      <c r="I12418" s="2" t="s">
        <v>43</v>
      </c>
      <c r="J12418" s="2" t="s">
        <v>43</v>
      </c>
    </row>
    <row r="12419" spans="1:10" x14ac:dyDescent="0.25">
      <c r="A12419" s="2" t="s">
        <v>727</v>
      </c>
      <c r="B12419" s="2">
        <v>764</v>
      </c>
      <c r="C12419" s="2">
        <v>1038</v>
      </c>
      <c r="D12419" s="2">
        <v>5.1417945999999999E-2</v>
      </c>
      <c r="E12419" s="2">
        <v>0.15756436400000001</v>
      </c>
      <c r="F12419" s="2">
        <v>0.16228603899999999</v>
      </c>
      <c r="G12419" s="2">
        <v>-0.67367020600000005</v>
      </c>
      <c r="H12419" s="2">
        <v>-0.68316469599999996</v>
      </c>
      <c r="I12419" s="2" t="s">
        <v>43</v>
      </c>
      <c r="J12419" s="2" t="s">
        <v>43</v>
      </c>
    </row>
    <row r="12420" spans="1:10" x14ac:dyDescent="0.25">
      <c r="A12420" s="2" t="s">
        <v>727</v>
      </c>
      <c r="B12420" s="2">
        <v>836</v>
      </c>
      <c r="C12420" s="2">
        <v>1151</v>
      </c>
      <c r="D12420" s="2">
        <v>8.5161464000000006E-2</v>
      </c>
      <c r="E12420" s="2">
        <v>8.2471928E-2</v>
      </c>
      <c r="F12420" s="2">
        <v>8.0980590000000005E-2</v>
      </c>
      <c r="G12420" s="2">
        <v>3.2611534999999997E-2</v>
      </c>
      <c r="H12420" s="2">
        <v>5.1628108999999998E-2</v>
      </c>
      <c r="I12420" s="2" t="s">
        <v>43</v>
      </c>
      <c r="J12420" s="2" t="s">
        <v>43</v>
      </c>
    </row>
    <row r="12421" spans="1:10" x14ac:dyDescent="0.25">
      <c r="A12421" s="2" t="s">
        <v>727</v>
      </c>
      <c r="B12421" s="2">
        <v>887</v>
      </c>
      <c r="C12421" s="2">
        <v>1243</v>
      </c>
      <c r="D12421" s="2">
        <v>4.7016346000000001E-2</v>
      </c>
      <c r="E12421" s="2">
        <v>3.9095009999999999E-2</v>
      </c>
      <c r="F12421" s="2">
        <v>4.3153812999999999E-2</v>
      </c>
      <c r="G12421" s="2">
        <v>0.202617564</v>
      </c>
      <c r="H12421" s="2">
        <v>8.9506171999999995E-2</v>
      </c>
      <c r="I12421" s="2" t="s">
        <v>43</v>
      </c>
      <c r="J12421" s="2" t="s">
        <v>43</v>
      </c>
    </row>
    <row r="12422" spans="1:10" x14ac:dyDescent="0.25">
      <c r="A12422" s="2" t="s">
        <v>727</v>
      </c>
      <c r="B12422" s="2">
        <v>956</v>
      </c>
      <c r="C12422" s="2">
        <v>1353</v>
      </c>
      <c r="D12422" s="2">
        <v>6.0752207000000003E-2</v>
      </c>
      <c r="E12422" s="2">
        <v>8.5544965000000001E-2</v>
      </c>
      <c r="F12422" s="2">
        <v>8.0928963000000007E-2</v>
      </c>
      <c r="G12422" s="2">
        <v>-0.289821367</v>
      </c>
      <c r="H12422" s="2">
        <v>-0.24931441100000001</v>
      </c>
      <c r="I12422" s="2" t="s">
        <v>43</v>
      </c>
      <c r="J12422" s="2" t="s">
        <v>43</v>
      </c>
    </row>
    <row r="12423" spans="1:10" x14ac:dyDescent="0.25">
      <c r="A12423" s="2" t="s">
        <v>727</v>
      </c>
      <c r="B12423" s="2">
        <v>1015</v>
      </c>
      <c r="C12423" s="2">
        <v>1453</v>
      </c>
      <c r="D12423" s="2">
        <v>3.2156588999999999E-2</v>
      </c>
      <c r="E12423" s="2">
        <v>7.5760396999999993E-2</v>
      </c>
      <c r="F12423" s="2">
        <v>8.5615796999999993E-2</v>
      </c>
      <c r="G12423" s="2">
        <v>-0.57554883700000004</v>
      </c>
      <c r="H12423" s="2">
        <v>-0.62440822900000004</v>
      </c>
      <c r="I12423" s="2" t="s">
        <v>43</v>
      </c>
      <c r="J12423" s="2" t="s">
        <v>43</v>
      </c>
    </row>
    <row r="12424" spans="1:10" x14ac:dyDescent="0.25">
      <c r="A12424" s="2" t="s">
        <v>727</v>
      </c>
      <c r="B12424" s="2">
        <v>1097</v>
      </c>
      <c r="C12424" s="2">
        <v>1576</v>
      </c>
      <c r="D12424" s="2">
        <v>8.0794827E-2</v>
      </c>
      <c r="E12424" s="2">
        <v>8.5915261000000007E-2</v>
      </c>
      <c r="F12424" s="2">
        <v>8.0701517E-2</v>
      </c>
      <c r="G12424" s="2">
        <v>-5.9598656E-2</v>
      </c>
      <c r="H12424" s="2">
        <v>1.156238E-3</v>
      </c>
      <c r="I12424" s="2" t="s">
        <v>43</v>
      </c>
      <c r="J12424" s="2" t="s">
        <v>43</v>
      </c>
    </row>
    <row r="12425" spans="1:10" x14ac:dyDescent="0.25">
      <c r="A12425" s="2" t="s">
        <v>727</v>
      </c>
      <c r="B12425" s="2">
        <v>1154</v>
      </c>
      <c r="C12425" s="2">
        <v>1674</v>
      </c>
      <c r="D12425" s="2">
        <v>3.4579389000000002E-2</v>
      </c>
      <c r="E12425" s="2">
        <v>0.20140699500000001</v>
      </c>
      <c r="F12425" s="2">
        <v>0.21546955600000001</v>
      </c>
      <c r="G12425" s="2">
        <v>-0.82831088200000003</v>
      </c>
      <c r="H12425" s="2">
        <v>-0.83951612499999995</v>
      </c>
      <c r="I12425" s="2" t="s">
        <v>43</v>
      </c>
      <c r="J12425" s="2" t="s">
        <v>43</v>
      </c>
    </row>
    <row r="12426" spans="1:10" x14ac:dyDescent="0.25">
      <c r="A12426" s="2" t="s">
        <v>727</v>
      </c>
      <c r="B12426" s="2">
        <v>1222</v>
      </c>
      <c r="C12426" s="2">
        <v>1783</v>
      </c>
      <c r="D12426" s="2">
        <v>7.0314602000000004E-2</v>
      </c>
      <c r="E12426" s="2">
        <v>8.1665720999999997E-2</v>
      </c>
      <c r="F12426" s="2">
        <v>7.8493069999999998E-2</v>
      </c>
      <c r="G12426" s="2">
        <v>-0.13899489900000001</v>
      </c>
      <c r="H12426" s="2">
        <v>-0.10419350500000001</v>
      </c>
      <c r="I12426" s="2" t="s">
        <v>43</v>
      </c>
      <c r="J12426" s="2" t="s">
        <v>43</v>
      </c>
    </row>
    <row r="12427" spans="1:10" x14ac:dyDescent="0.25">
      <c r="A12427" s="2" t="s">
        <v>727</v>
      </c>
      <c r="B12427" s="2">
        <v>1279</v>
      </c>
      <c r="C12427" s="2">
        <v>1881</v>
      </c>
      <c r="D12427" s="2">
        <v>8.0602641000000003E-2</v>
      </c>
      <c r="E12427" s="2">
        <v>8.1892934000000001E-2</v>
      </c>
      <c r="F12427" s="2">
        <v>7.7371852000000005E-2</v>
      </c>
      <c r="G12427" s="2">
        <v>-1.5755854E-2</v>
      </c>
      <c r="H12427" s="2">
        <v>4.1756656000000003E-2</v>
      </c>
      <c r="I12427" s="2" t="s">
        <v>43</v>
      </c>
      <c r="J12427" s="2" t="s">
        <v>43</v>
      </c>
    </row>
    <row r="12428" spans="1:10" x14ac:dyDescent="0.25">
      <c r="A12428" s="2" t="s">
        <v>727</v>
      </c>
      <c r="B12428" s="2">
        <v>1336</v>
      </c>
      <c r="C12428" s="2">
        <v>1979</v>
      </c>
      <c r="D12428" s="2">
        <v>6.8764416999999994E-2</v>
      </c>
      <c r="E12428" s="2">
        <v>6.0963057000000001E-2</v>
      </c>
      <c r="F12428" s="2">
        <v>7.6394327999999997E-2</v>
      </c>
      <c r="G12428" s="2">
        <v>0.12796865499999999</v>
      </c>
      <c r="H12428" s="2">
        <v>-9.9875357999999997E-2</v>
      </c>
      <c r="I12428" s="2" t="s">
        <v>43</v>
      </c>
      <c r="J12428" s="2" t="s">
        <v>43</v>
      </c>
    </row>
    <row r="12429" spans="1:10" x14ac:dyDescent="0.25">
      <c r="A12429" s="2" t="s">
        <v>727</v>
      </c>
      <c r="B12429" s="2">
        <v>1401</v>
      </c>
      <c r="C12429" s="2">
        <v>2085</v>
      </c>
      <c r="D12429" s="2">
        <v>4.0803717000000003E-2</v>
      </c>
      <c r="E12429" s="2">
        <v>4.5114671000000002E-2</v>
      </c>
      <c r="F12429" s="2">
        <v>4.3532016999999999E-2</v>
      </c>
      <c r="G12429" s="2">
        <v>-9.5555486999999995E-2</v>
      </c>
      <c r="H12429" s="2">
        <v>-6.2673427000000004E-2</v>
      </c>
      <c r="I12429" s="2" t="s">
        <v>43</v>
      </c>
      <c r="J12429" s="2" t="s">
        <v>43</v>
      </c>
    </row>
    <row r="12430" spans="1:10" x14ac:dyDescent="0.25">
      <c r="A12430" s="2" t="s">
        <v>727</v>
      </c>
      <c r="B12430" s="2">
        <v>1471</v>
      </c>
      <c r="C12430" s="2">
        <v>2196</v>
      </c>
      <c r="D12430" s="2">
        <v>2.2943129999999999E-2</v>
      </c>
      <c r="E12430" s="2">
        <v>5.8494868999999998E-2</v>
      </c>
      <c r="F12430" s="2">
        <v>6.7125613000000001E-2</v>
      </c>
      <c r="G12430" s="2">
        <v>-0.60777533100000003</v>
      </c>
      <c r="H12430" s="2">
        <v>-0.65820601999999995</v>
      </c>
      <c r="I12430" s="2" t="s">
        <v>43</v>
      </c>
      <c r="J12430" s="2" t="s">
        <v>43</v>
      </c>
    </row>
    <row r="12431" spans="1:10" x14ac:dyDescent="0.25">
      <c r="A12431" s="2" t="s">
        <v>727</v>
      </c>
      <c r="B12431" s="2">
        <v>1542</v>
      </c>
      <c r="C12431" s="2">
        <v>2308</v>
      </c>
      <c r="D12431" s="2">
        <v>2.8919922000000001E-2</v>
      </c>
      <c r="E12431" s="2">
        <v>2.6936452E-2</v>
      </c>
      <c r="F12431" s="2">
        <v>2.5057717E-2</v>
      </c>
      <c r="G12431" s="2">
        <v>7.3635175999999997E-2</v>
      </c>
      <c r="H12431" s="2">
        <v>0.15413238500000001</v>
      </c>
      <c r="I12431" s="2" t="s">
        <v>43</v>
      </c>
      <c r="J12431" s="2" t="s">
        <v>43</v>
      </c>
    </row>
    <row r="12432" spans="1:10" x14ac:dyDescent="0.25">
      <c r="A12432" s="2" t="s">
        <v>727</v>
      </c>
      <c r="B12432" s="2">
        <v>1609</v>
      </c>
      <c r="C12432" s="2">
        <v>2416</v>
      </c>
      <c r="D12432" s="2">
        <v>8.0113042999999995E-2</v>
      </c>
      <c r="E12432" s="2">
        <v>6.0917997000000002E-2</v>
      </c>
      <c r="F12432" s="2">
        <v>5.8840128999999998E-2</v>
      </c>
      <c r="G12432" s="2">
        <v>0.31509647600000001</v>
      </c>
      <c r="H12432" s="2">
        <v>0.36153751200000001</v>
      </c>
      <c r="I12432" s="2" t="s">
        <v>43</v>
      </c>
      <c r="J12432" s="2" t="s">
        <v>43</v>
      </c>
    </row>
    <row r="12433" spans="1:10" x14ac:dyDescent="0.25">
      <c r="A12433" s="2" t="s">
        <v>727</v>
      </c>
      <c r="B12433" s="2">
        <v>1673</v>
      </c>
      <c r="C12433" s="2">
        <v>2521</v>
      </c>
      <c r="D12433" s="2">
        <v>2.0378958999999999E-2</v>
      </c>
      <c r="E12433" s="2">
        <v>2.3401377000000001E-2</v>
      </c>
      <c r="F12433" s="2">
        <v>2.9985729999999999E-2</v>
      </c>
      <c r="G12433" s="2">
        <v>-0.12915555400000001</v>
      </c>
      <c r="H12433" s="2">
        <v>-0.32037808699999998</v>
      </c>
      <c r="I12433" s="2" t="s">
        <v>43</v>
      </c>
      <c r="J12433" s="2" t="s">
        <v>43</v>
      </c>
    </row>
    <row r="12434" spans="1:10" x14ac:dyDescent="0.25">
      <c r="A12434" s="2" t="s">
        <v>727</v>
      </c>
      <c r="B12434" s="2">
        <v>1748</v>
      </c>
      <c r="C12434" s="2">
        <v>2637</v>
      </c>
      <c r="D12434" s="2">
        <v>6.1385004E-2</v>
      </c>
      <c r="E12434" s="2">
        <v>6.1474743999999998E-2</v>
      </c>
      <c r="F12434" s="2">
        <v>5.4221404000000001E-2</v>
      </c>
      <c r="G12434" s="2">
        <v>-1.459784E-3</v>
      </c>
      <c r="H12434" s="2">
        <v>0.13211756999999999</v>
      </c>
      <c r="I12434" s="2" t="s">
        <v>43</v>
      </c>
      <c r="J12434" s="2" t="s">
        <v>43</v>
      </c>
    </row>
    <row r="12435" spans="1:10" x14ac:dyDescent="0.25">
      <c r="A12435" s="2" t="s">
        <v>727</v>
      </c>
      <c r="B12435" s="2">
        <v>1905</v>
      </c>
      <c r="C12435" s="2">
        <v>2835</v>
      </c>
      <c r="D12435" s="2">
        <v>0.20309495699999999</v>
      </c>
      <c r="E12435" s="2">
        <v>0.17791273899999999</v>
      </c>
      <c r="F12435" s="2">
        <v>0.19122678500000001</v>
      </c>
      <c r="G12435" s="2">
        <v>0.141542524</v>
      </c>
      <c r="H12435" s="2">
        <v>6.2063334999999997E-2</v>
      </c>
      <c r="I12435" s="2" t="s">
        <v>43</v>
      </c>
      <c r="J12435" s="2" t="s">
        <v>43</v>
      </c>
    </row>
    <row r="12436" spans="1:10" x14ac:dyDescent="0.25">
      <c r="A12436" s="2" t="s">
        <v>727</v>
      </c>
      <c r="B12436" s="2">
        <v>1984</v>
      </c>
      <c r="C12436" s="2">
        <v>2955</v>
      </c>
      <c r="D12436" s="2">
        <v>0.28289988599999999</v>
      </c>
      <c r="E12436" s="2">
        <v>0.304472462</v>
      </c>
      <c r="F12436" s="2">
        <v>0.30881687099999999</v>
      </c>
      <c r="G12436" s="2">
        <v>-7.0852305000000004E-2</v>
      </c>
      <c r="H12436" s="2">
        <v>-8.3923476999999996E-2</v>
      </c>
      <c r="I12436" s="2" t="s">
        <v>43</v>
      </c>
      <c r="J12436" s="2" t="s">
        <v>43</v>
      </c>
    </row>
    <row r="12437" spans="1:10" x14ac:dyDescent="0.25">
      <c r="A12437" s="2" t="s">
        <v>727</v>
      </c>
      <c r="B12437" s="2">
        <v>2026</v>
      </c>
      <c r="C12437" s="2">
        <v>3038</v>
      </c>
      <c r="D12437" s="2">
        <v>0.263093354</v>
      </c>
      <c r="E12437" s="2">
        <v>0.30458104800000002</v>
      </c>
      <c r="F12437" s="2">
        <v>0.35270867500000003</v>
      </c>
      <c r="G12437" s="2">
        <v>-0.13621232799999999</v>
      </c>
      <c r="H12437" s="2">
        <v>-0.25407745100000001</v>
      </c>
      <c r="I12437" s="2" t="s">
        <v>43</v>
      </c>
      <c r="J12437" s="2" t="s">
        <v>43</v>
      </c>
    </row>
    <row r="12438" spans="1:10" x14ac:dyDescent="0.25">
      <c r="A12438" s="2" t="s">
        <v>727</v>
      </c>
      <c r="B12438" s="2">
        <v>2086</v>
      </c>
      <c r="C12438" s="2">
        <v>3139</v>
      </c>
      <c r="D12438" s="2">
        <v>0.15151295300000001</v>
      </c>
      <c r="E12438" s="2">
        <v>0.17840162700000001</v>
      </c>
      <c r="F12438" s="2">
        <v>0.17349189400000001</v>
      </c>
      <c r="G12438" s="2">
        <v>-0.15071989199999999</v>
      </c>
      <c r="H12438" s="2">
        <v>-0.12668569299999999</v>
      </c>
      <c r="I12438" s="2" t="s">
        <v>43</v>
      </c>
      <c r="J12438" s="2" t="s">
        <v>43</v>
      </c>
    </row>
    <row r="12439" spans="1:10" x14ac:dyDescent="0.25">
      <c r="A12439" s="2" t="s">
        <v>728</v>
      </c>
      <c r="B12439" s="2">
        <v>155</v>
      </c>
      <c r="C12439" s="2">
        <v>300</v>
      </c>
      <c r="D12439" s="2">
        <v>1.007026355</v>
      </c>
      <c r="E12439" s="2">
        <v>0.571363014</v>
      </c>
      <c r="F12439" s="2">
        <v>0.57774517299999995</v>
      </c>
      <c r="G12439" s="2">
        <v>0.76249832500000003</v>
      </c>
      <c r="H12439" s="2">
        <v>0.74302859099999996</v>
      </c>
      <c r="I12439" s="2" t="s">
        <v>140</v>
      </c>
      <c r="J12439" s="2" t="s">
        <v>140</v>
      </c>
    </row>
    <row r="12440" spans="1:10" x14ac:dyDescent="0.25">
      <c r="A12440" s="2" t="s">
        <v>728</v>
      </c>
      <c r="B12440" s="2">
        <v>249</v>
      </c>
      <c r="C12440" s="2">
        <v>445</v>
      </c>
      <c r="D12440" s="2">
        <v>0.120341973</v>
      </c>
      <c r="E12440" s="2">
        <v>7.1603437000000006E-2</v>
      </c>
      <c r="F12440" s="2">
        <v>7.0024702999999994E-2</v>
      </c>
      <c r="G12440" s="2">
        <v>0.68067313799999996</v>
      </c>
      <c r="H12440" s="2">
        <v>0.71856455900000005</v>
      </c>
      <c r="I12440" s="2" t="s">
        <v>140</v>
      </c>
      <c r="J12440" s="2" t="s">
        <v>140</v>
      </c>
    </row>
    <row r="12441" spans="1:10" x14ac:dyDescent="0.25">
      <c r="A12441" s="2" t="s">
        <v>728</v>
      </c>
      <c r="B12441" s="2">
        <v>309</v>
      </c>
      <c r="C12441" s="2">
        <v>556</v>
      </c>
      <c r="D12441" s="2">
        <v>0.2191321</v>
      </c>
      <c r="E12441" s="2">
        <v>0.19303869700000001</v>
      </c>
      <c r="F12441" s="2">
        <v>3.6331075999999997E-2</v>
      </c>
      <c r="G12441" s="2">
        <v>0.13517187899999999</v>
      </c>
      <c r="H12441" s="2">
        <v>5.0315333830000002</v>
      </c>
      <c r="I12441" s="2" t="s">
        <v>140</v>
      </c>
      <c r="J12441" s="2" t="s">
        <v>140</v>
      </c>
    </row>
    <row r="12442" spans="1:10" x14ac:dyDescent="0.25">
      <c r="A12442" s="2" t="s">
        <v>728</v>
      </c>
      <c r="B12442" s="2">
        <v>391</v>
      </c>
      <c r="C12442" s="2">
        <v>689</v>
      </c>
      <c r="D12442" s="2">
        <v>0.14275913000000001</v>
      </c>
      <c r="E12442" s="2">
        <v>0.359807302</v>
      </c>
      <c r="F12442" s="2">
        <v>5.0785288999999997E-2</v>
      </c>
      <c r="G12442" s="2">
        <v>-0.60323448400000002</v>
      </c>
      <c r="H12442" s="2">
        <v>1.8110331479999999</v>
      </c>
      <c r="I12442" s="2" t="s">
        <v>140</v>
      </c>
      <c r="J12442" s="2" t="s">
        <v>140</v>
      </c>
    </row>
    <row r="12443" spans="1:10" x14ac:dyDescent="0.25">
      <c r="A12443" s="2" t="s">
        <v>728</v>
      </c>
      <c r="B12443" s="2">
        <v>477</v>
      </c>
      <c r="C12443" s="2">
        <v>826</v>
      </c>
      <c r="D12443" s="2">
        <v>0.13302709700000001</v>
      </c>
      <c r="E12443" s="2">
        <v>0.11066622700000001</v>
      </c>
      <c r="F12443" s="2">
        <v>5.3493297000000002E-2</v>
      </c>
      <c r="G12443" s="2">
        <v>0.20205684900000001</v>
      </c>
      <c r="H12443" s="2">
        <v>1.4867993530000001</v>
      </c>
      <c r="I12443" s="2" t="s">
        <v>140</v>
      </c>
      <c r="J12443" s="2" t="s">
        <v>140</v>
      </c>
    </row>
    <row r="12444" spans="1:10" x14ac:dyDescent="0.25">
      <c r="A12444" s="2" t="s">
        <v>728</v>
      </c>
      <c r="B12444" s="2">
        <v>585</v>
      </c>
      <c r="C12444" s="2">
        <v>985</v>
      </c>
      <c r="D12444" s="2">
        <v>0.12775936700000001</v>
      </c>
      <c r="E12444" s="2">
        <v>8.1702909000000004E-2</v>
      </c>
      <c r="F12444" s="2">
        <v>6.6762565999999995E-2</v>
      </c>
      <c r="G12444" s="2">
        <v>0.56370647699999998</v>
      </c>
      <c r="H12444" s="2">
        <v>0.91363777300000004</v>
      </c>
      <c r="I12444" s="2" t="s">
        <v>140</v>
      </c>
      <c r="J12444" s="2" t="s">
        <v>140</v>
      </c>
    </row>
    <row r="12445" spans="1:10" x14ac:dyDescent="0.25">
      <c r="A12445" s="2" t="s">
        <v>728</v>
      </c>
      <c r="B12445" s="2">
        <v>648</v>
      </c>
      <c r="C12445" s="2">
        <v>1099</v>
      </c>
      <c r="D12445" s="2">
        <v>0.196748852</v>
      </c>
      <c r="E12445" s="2">
        <v>0.16649175299999999</v>
      </c>
      <c r="F12445" s="2">
        <v>7.6295369000000002E-2</v>
      </c>
      <c r="G12445" s="2">
        <v>0.181733319</v>
      </c>
      <c r="H12445" s="2">
        <v>1.578778424</v>
      </c>
      <c r="I12445" s="2" t="s">
        <v>140</v>
      </c>
      <c r="J12445" s="2" t="s">
        <v>140</v>
      </c>
    </row>
    <row r="12446" spans="1:10" x14ac:dyDescent="0.25">
      <c r="A12446" s="2" t="s">
        <v>728</v>
      </c>
      <c r="B12446" s="2">
        <v>728</v>
      </c>
      <c r="C12446" s="2">
        <v>1230</v>
      </c>
      <c r="D12446" s="2">
        <v>0.123639495</v>
      </c>
      <c r="E12446" s="2">
        <v>0.18194038700000001</v>
      </c>
      <c r="F12446" s="2">
        <v>0.112249981</v>
      </c>
      <c r="G12446" s="2">
        <v>-0.32043952999999997</v>
      </c>
      <c r="H12446" s="2">
        <v>0.101465615</v>
      </c>
      <c r="I12446" s="2" t="s">
        <v>140</v>
      </c>
      <c r="J12446" s="2" t="s">
        <v>140</v>
      </c>
    </row>
    <row r="12447" spans="1:10" x14ac:dyDescent="0.25">
      <c r="A12447" s="2" t="s">
        <v>728</v>
      </c>
      <c r="B12447" s="2">
        <v>821</v>
      </c>
      <c r="C12447" s="2">
        <v>1374</v>
      </c>
      <c r="D12447" s="2">
        <v>0.19371756400000001</v>
      </c>
      <c r="E12447" s="2">
        <v>0.41413841299999998</v>
      </c>
      <c r="F12447" s="2">
        <v>0.38190215599999999</v>
      </c>
      <c r="G12447" s="2">
        <v>-0.53223956500000003</v>
      </c>
      <c r="H12447" s="2">
        <v>-0.49275603400000001</v>
      </c>
      <c r="I12447" s="2" t="s">
        <v>140</v>
      </c>
      <c r="J12447" s="2" t="s">
        <v>140</v>
      </c>
    </row>
    <row r="12448" spans="1:10" x14ac:dyDescent="0.25">
      <c r="A12448" s="2" t="s">
        <v>728</v>
      </c>
      <c r="B12448" s="2">
        <v>906</v>
      </c>
      <c r="C12448" s="2">
        <v>1510</v>
      </c>
      <c r="D12448" s="2">
        <v>6.8530247000000002E-2</v>
      </c>
      <c r="E12448" s="2">
        <v>0.18652732</v>
      </c>
      <c r="F12448" s="2">
        <v>0.24802379999999999</v>
      </c>
      <c r="G12448" s="2">
        <v>-0.63259941399999997</v>
      </c>
      <c r="H12448" s="2">
        <v>-0.72369487600000004</v>
      </c>
      <c r="I12448" s="2" t="s">
        <v>140</v>
      </c>
      <c r="J12448" s="2" t="s">
        <v>140</v>
      </c>
    </row>
    <row r="12449" spans="1:10" x14ac:dyDescent="0.25">
      <c r="A12449" s="2" t="s">
        <v>728</v>
      </c>
      <c r="B12449" s="2">
        <v>1011</v>
      </c>
      <c r="C12449" s="2">
        <v>1666</v>
      </c>
      <c r="D12449" s="2">
        <v>7.4117621999999994E-2</v>
      </c>
      <c r="E12449" s="2">
        <v>7.0711659999999996E-2</v>
      </c>
      <c r="F12449" s="2">
        <v>6.982621E-2</v>
      </c>
      <c r="G12449" s="2">
        <v>4.8166907000000002E-2</v>
      </c>
      <c r="H12449" s="2">
        <v>6.1458473999999999E-2</v>
      </c>
      <c r="I12449" s="2" t="s">
        <v>140</v>
      </c>
      <c r="J12449" s="2" t="s">
        <v>140</v>
      </c>
    </row>
    <row r="12450" spans="1:10" x14ac:dyDescent="0.25">
      <c r="A12450" s="2" t="s">
        <v>728</v>
      </c>
      <c r="B12450" s="2">
        <v>1077</v>
      </c>
      <c r="C12450" s="2">
        <v>1783</v>
      </c>
      <c r="D12450" s="2">
        <v>0.10270436300000001</v>
      </c>
      <c r="E12450" s="2">
        <v>0.384253128</v>
      </c>
      <c r="F12450" s="2">
        <v>7.0369631000000002E-2</v>
      </c>
      <c r="G12450" s="2">
        <v>-0.732716912</v>
      </c>
      <c r="H12450" s="2">
        <v>0.45949837700000001</v>
      </c>
      <c r="I12450" s="2" t="s">
        <v>140</v>
      </c>
      <c r="J12450" s="2" t="s">
        <v>140</v>
      </c>
    </row>
    <row r="12451" spans="1:10" x14ac:dyDescent="0.25">
      <c r="A12451" s="2" t="s">
        <v>728</v>
      </c>
      <c r="B12451" s="2">
        <v>1176</v>
      </c>
      <c r="C12451" s="2">
        <v>1933</v>
      </c>
      <c r="D12451" s="2">
        <v>0.158870925</v>
      </c>
      <c r="E12451" s="2">
        <v>0.13938175899999999</v>
      </c>
      <c r="F12451" s="2">
        <v>0.17205812400000001</v>
      </c>
      <c r="G12451" s="2">
        <v>0.139825806</v>
      </c>
      <c r="H12451" s="2">
        <v>-7.6643856999999996E-2</v>
      </c>
      <c r="I12451" s="2" t="s">
        <v>140</v>
      </c>
      <c r="J12451" s="2" t="s">
        <v>140</v>
      </c>
    </row>
    <row r="12452" spans="1:10" x14ac:dyDescent="0.25">
      <c r="A12452" s="2" t="s">
        <v>728</v>
      </c>
      <c r="B12452" s="2">
        <v>1276</v>
      </c>
      <c r="C12452" s="2">
        <v>2084</v>
      </c>
      <c r="D12452" s="2">
        <v>0.205367193</v>
      </c>
      <c r="E12452" s="2">
        <v>0.17522131099999999</v>
      </c>
      <c r="F12452" s="2">
        <v>0.16181557599999999</v>
      </c>
      <c r="G12452" s="2">
        <v>0.17204461300000001</v>
      </c>
      <c r="H12452" s="2">
        <v>0.26914354099999999</v>
      </c>
      <c r="I12452" s="2" t="s">
        <v>140</v>
      </c>
      <c r="J12452" s="2" t="s">
        <v>140</v>
      </c>
    </row>
    <row r="12453" spans="1:10" x14ac:dyDescent="0.25">
      <c r="A12453" s="2" t="s">
        <v>728</v>
      </c>
      <c r="B12453" s="2">
        <v>1365</v>
      </c>
      <c r="C12453" s="2">
        <v>2224</v>
      </c>
      <c r="D12453" s="2">
        <v>0.12511143499999999</v>
      </c>
      <c r="E12453" s="2">
        <v>0.206137813</v>
      </c>
      <c r="F12453" s="2">
        <v>0.115157839</v>
      </c>
      <c r="G12453" s="2">
        <v>-0.39306897000000002</v>
      </c>
      <c r="H12453" s="2">
        <v>8.6434372999999995E-2</v>
      </c>
      <c r="I12453" s="2" t="s">
        <v>140</v>
      </c>
      <c r="J12453" s="2" t="s">
        <v>140</v>
      </c>
    </row>
    <row r="12454" spans="1:10" x14ac:dyDescent="0.25">
      <c r="A12454" s="2" t="s">
        <v>728</v>
      </c>
      <c r="B12454" s="2">
        <v>1456</v>
      </c>
      <c r="C12454" s="2">
        <v>2366</v>
      </c>
      <c r="D12454" s="2">
        <v>0.12600507399999999</v>
      </c>
      <c r="E12454" s="2">
        <v>8.8741872999999999E-2</v>
      </c>
      <c r="F12454" s="2">
        <v>5.4495508999999998E-2</v>
      </c>
      <c r="G12454" s="2">
        <v>0.41990550399999998</v>
      </c>
      <c r="H12454" s="2">
        <v>1.312210251</v>
      </c>
      <c r="I12454" s="2" t="s">
        <v>140</v>
      </c>
      <c r="J12454" s="2" t="s">
        <v>140</v>
      </c>
    </row>
    <row r="12455" spans="1:10" x14ac:dyDescent="0.25">
      <c r="A12455" s="2" t="s">
        <v>728</v>
      </c>
      <c r="B12455" s="2">
        <v>1542</v>
      </c>
      <c r="C12455" s="2">
        <v>2503</v>
      </c>
      <c r="D12455" s="2">
        <v>0.130581272</v>
      </c>
      <c r="E12455" s="2">
        <v>0.249819816</v>
      </c>
      <c r="F12455" s="2">
        <v>0.17157366499999999</v>
      </c>
      <c r="G12455" s="2">
        <v>-0.47729818299999999</v>
      </c>
      <c r="H12455" s="2">
        <v>-0.23892007900000001</v>
      </c>
      <c r="I12455" s="2" t="s">
        <v>140</v>
      </c>
      <c r="J12455" s="2" t="s">
        <v>140</v>
      </c>
    </row>
    <row r="12456" spans="1:10" x14ac:dyDescent="0.25">
      <c r="A12456" s="2" t="s">
        <v>728</v>
      </c>
      <c r="B12456" s="2">
        <v>1622</v>
      </c>
      <c r="C12456" s="2">
        <v>2634</v>
      </c>
      <c r="D12456" s="2">
        <v>0.158419371</v>
      </c>
      <c r="E12456" s="2">
        <v>0.11574148300000001</v>
      </c>
      <c r="F12456" s="2">
        <v>8.1374140999999997E-2</v>
      </c>
      <c r="G12456" s="2">
        <v>0.36873458399999998</v>
      </c>
      <c r="H12456" s="2">
        <v>0.94680236600000001</v>
      </c>
      <c r="I12456" s="2" t="s">
        <v>140</v>
      </c>
      <c r="J12456" s="2" t="s">
        <v>140</v>
      </c>
    </row>
    <row r="12457" spans="1:10" x14ac:dyDescent="0.25">
      <c r="A12457" s="2" t="s">
        <v>728</v>
      </c>
      <c r="B12457" s="2">
        <v>1712</v>
      </c>
      <c r="C12457" s="2">
        <v>2775</v>
      </c>
      <c r="D12457" s="2">
        <v>0.117469031</v>
      </c>
      <c r="E12457" s="2">
        <v>8.0271464000000001E-2</v>
      </c>
      <c r="F12457" s="2">
        <v>4.8782323000000002E-2</v>
      </c>
      <c r="G12457" s="2">
        <v>0.46339715199999998</v>
      </c>
      <c r="H12457" s="2">
        <v>1.4080245490000001</v>
      </c>
      <c r="I12457" s="2" t="s">
        <v>140</v>
      </c>
      <c r="J12457" s="2" t="s">
        <v>140</v>
      </c>
    </row>
    <row r="12458" spans="1:10" x14ac:dyDescent="0.25">
      <c r="A12458" s="2" t="s">
        <v>728</v>
      </c>
      <c r="B12458" s="2">
        <v>1803</v>
      </c>
      <c r="C12458" s="2">
        <v>2917</v>
      </c>
      <c r="D12458" s="2">
        <v>0.10498494799999999</v>
      </c>
      <c r="E12458" s="2">
        <v>0.10536223</v>
      </c>
      <c r="F12458" s="2">
        <v>0.129929498</v>
      </c>
      <c r="G12458" s="2">
        <v>-3.5808060000000002E-3</v>
      </c>
      <c r="H12458" s="2">
        <v>-0.19198527300000001</v>
      </c>
      <c r="I12458" s="2" t="s">
        <v>140</v>
      </c>
      <c r="J12458" s="2" t="s">
        <v>140</v>
      </c>
    </row>
    <row r="12459" spans="1:10" x14ac:dyDescent="0.25">
      <c r="A12459" s="2" t="s">
        <v>728</v>
      </c>
      <c r="B12459" s="2">
        <v>1901</v>
      </c>
      <c r="C12459" s="2">
        <v>3066</v>
      </c>
      <c r="D12459" s="2">
        <v>9.1795225999999994E-2</v>
      </c>
      <c r="E12459" s="2">
        <v>0.40548325099999999</v>
      </c>
      <c r="F12459" s="2">
        <v>0.35918991900000002</v>
      </c>
      <c r="G12459" s="2">
        <v>-0.77361524699999995</v>
      </c>
      <c r="H12459" s="2">
        <v>-0.74443819</v>
      </c>
      <c r="I12459" s="2" t="s">
        <v>140</v>
      </c>
      <c r="J12459" s="2" t="s">
        <v>140</v>
      </c>
    </row>
    <row r="12460" spans="1:10" x14ac:dyDescent="0.25">
      <c r="A12460" s="2" t="s">
        <v>728</v>
      </c>
      <c r="B12460" s="2">
        <v>2021</v>
      </c>
      <c r="C12460" s="2">
        <v>3237</v>
      </c>
      <c r="D12460" s="2">
        <v>0.14913561</v>
      </c>
      <c r="E12460" s="2">
        <v>0.22763239499999999</v>
      </c>
      <c r="F12460" s="2">
        <v>0.15100184999999999</v>
      </c>
      <c r="G12460" s="2">
        <v>-0.34484013099999999</v>
      </c>
      <c r="H12460" s="2">
        <v>-1.2359049E-2</v>
      </c>
      <c r="I12460" s="2" t="s">
        <v>140</v>
      </c>
      <c r="J12460" s="2" t="s">
        <v>140</v>
      </c>
    </row>
    <row r="12461" spans="1:10" x14ac:dyDescent="0.25">
      <c r="A12461" s="2" t="s">
        <v>728</v>
      </c>
      <c r="B12461" s="2">
        <v>2124</v>
      </c>
      <c r="C12461" s="2">
        <v>3391</v>
      </c>
      <c r="D12461" s="2">
        <v>8.2523869E-2</v>
      </c>
      <c r="E12461" s="2">
        <v>0.236254612</v>
      </c>
      <c r="F12461" s="2">
        <v>5.9434428999999997E-2</v>
      </c>
      <c r="G12461" s="2">
        <v>-0.65069943699999999</v>
      </c>
      <c r="H12461" s="2">
        <v>0.38848593599999998</v>
      </c>
      <c r="I12461" s="2" t="s">
        <v>140</v>
      </c>
      <c r="J12461" s="2" t="s">
        <v>140</v>
      </c>
    </row>
    <row r="12462" spans="1:10" x14ac:dyDescent="0.25">
      <c r="A12462" s="2" t="s">
        <v>728</v>
      </c>
      <c r="B12462" s="2">
        <v>2261</v>
      </c>
      <c r="C12462" s="2">
        <v>3579</v>
      </c>
      <c r="D12462" s="2">
        <v>0.39158069400000001</v>
      </c>
      <c r="E12462" s="2">
        <v>0.23480083199999999</v>
      </c>
      <c r="F12462" s="2">
        <v>0.23480083199999999</v>
      </c>
      <c r="G12462" s="2">
        <v>0.66771425500000003</v>
      </c>
      <c r="H12462" s="2">
        <v>0.66771425500000003</v>
      </c>
      <c r="I12462" s="2" t="s">
        <v>140</v>
      </c>
      <c r="J12462" s="2" t="s">
        <v>140</v>
      </c>
    </row>
    <row r="12463" spans="1:10" x14ac:dyDescent="0.25">
      <c r="A12463" s="2" t="s">
        <v>729</v>
      </c>
      <c r="B12463" s="2">
        <v>15</v>
      </c>
      <c r="C12463" s="2">
        <v>79</v>
      </c>
      <c r="D12463" s="2">
        <v>5.7900864000000003E-2</v>
      </c>
      <c r="E12463" s="2">
        <v>1.0591839E-2</v>
      </c>
      <c r="F12463" s="2">
        <v>1.0405421999999999E-2</v>
      </c>
      <c r="G12463" s="2">
        <v>4.466554607</v>
      </c>
      <c r="H12463" s="2">
        <v>4.5644894450000004</v>
      </c>
      <c r="I12463" s="2" t="s">
        <v>152</v>
      </c>
      <c r="J12463" s="2" t="s">
        <v>152</v>
      </c>
    </row>
    <row r="12464" spans="1:10" x14ac:dyDescent="0.25">
      <c r="A12464" s="2" t="s">
        <v>729</v>
      </c>
      <c r="B12464" s="2">
        <v>88</v>
      </c>
      <c r="C12464" s="2">
        <v>175</v>
      </c>
      <c r="D12464" s="2">
        <v>7.7953019999999996E-3</v>
      </c>
      <c r="E12464" s="2">
        <v>4.9606839999999999E-3</v>
      </c>
      <c r="F12464" s="2">
        <v>4.5892800000000003E-3</v>
      </c>
      <c r="G12464" s="2">
        <v>0.57141688899999998</v>
      </c>
      <c r="H12464" s="2">
        <v>0.69858916800000004</v>
      </c>
      <c r="I12464" s="2" t="s">
        <v>152</v>
      </c>
      <c r="J12464" s="2" t="s">
        <v>152</v>
      </c>
    </row>
    <row r="12465" spans="1:10" x14ac:dyDescent="0.25">
      <c r="A12465" s="2" t="s">
        <v>729</v>
      </c>
      <c r="B12465" s="2">
        <v>100</v>
      </c>
      <c r="C12465" s="2">
        <v>210</v>
      </c>
      <c r="D12465" s="2">
        <v>6.6555290000000003E-3</v>
      </c>
      <c r="E12465" s="2">
        <v>4.5302559999999999E-3</v>
      </c>
      <c r="F12465" s="2">
        <v>5.2414710000000002E-3</v>
      </c>
      <c r="G12465" s="2">
        <v>0.46912871900000003</v>
      </c>
      <c r="H12465" s="2">
        <v>0.269782727</v>
      </c>
      <c r="I12465" s="2" t="s">
        <v>152</v>
      </c>
      <c r="J12465" s="2" t="s">
        <v>152</v>
      </c>
    </row>
    <row r="12466" spans="1:10" x14ac:dyDescent="0.25">
      <c r="A12466" s="2" t="s">
        <v>729</v>
      </c>
      <c r="B12466" s="2">
        <v>123</v>
      </c>
      <c r="C12466" s="2">
        <v>256</v>
      </c>
      <c r="D12466" s="2">
        <v>2.9504959999999999E-3</v>
      </c>
      <c r="E12466" s="2">
        <v>4.537091E-3</v>
      </c>
      <c r="F12466" s="2">
        <v>2.3159299999999999E-3</v>
      </c>
      <c r="G12466" s="2">
        <v>-0.34969430299999998</v>
      </c>
      <c r="H12466" s="2">
        <v>0.27400048500000002</v>
      </c>
      <c r="I12466" s="2" t="s">
        <v>152</v>
      </c>
      <c r="J12466" s="2" t="s">
        <v>152</v>
      </c>
    </row>
    <row r="12467" spans="1:10" x14ac:dyDescent="0.25">
      <c r="A12467" s="2" t="s">
        <v>729</v>
      </c>
      <c r="B12467" s="2">
        <v>177</v>
      </c>
      <c r="C12467" s="2">
        <v>333</v>
      </c>
      <c r="D12467" s="2">
        <v>1.4060077000000001E-2</v>
      </c>
      <c r="E12467" s="2">
        <v>9.4659210000000004E-3</v>
      </c>
      <c r="F12467" s="2">
        <v>1.3926671E-2</v>
      </c>
      <c r="G12467" s="2">
        <v>0.48533645800000003</v>
      </c>
      <c r="H12467" s="2">
        <v>9.5792150000000003E-3</v>
      </c>
      <c r="I12467" s="2" t="s">
        <v>152</v>
      </c>
      <c r="J12467" s="2" t="s">
        <v>152</v>
      </c>
    </row>
    <row r="12468" spans="1:10" x14ac:dyDescent="0.25">
      <c r="A12468" s="2" t="s">
        <v>729</v>
      </c>
      <c r="B12468" s="2">
        <v>222</v>
      </c>
      <c r="C12468" s="2">
        <v>401</v>
      </c>
      <c r="D12468" s="2">
        <v>5.2297580000000001E-3</v>
      </c>
      <c r="E12468" s="2">
        <v>5.3991880000000001E-3</v>
      </c>
      <c r="F12468" s="2">
        <v>3.8066810000000001E-3</v>
      </c>
      <c r="G12468" s="2">
        <v>-3.1380709999999999E-2</v>
      </c>
      <c r="H12468" s="2">
        <v>0.373836522</v>
      </c>
      <c r="I12468" s="2" t="s">
        <v>152</v>
      </c>
      <c r="J12468" s="2" t="s">
        <v>152</v>
      </c>
    </row>
    <row r="12469" spans="1:10" x14ac:dyDescent="0.25">
      <c r="A12469" s="2" t="s">
        <v>729</v>
      </c>
      <c r="B12469" s="2">
        <v>291</v>
      </c>
      <c r="C12469" s="2">
        <v>493</v>
      </c>
      <c r="D12469" s="2">
        <v>2.0433373000000001E-2</v>
      </c>
      <c r="E12469" s="2">
        <v>2.0417127E-2</v>
      </c>
      <c r="F12469" s="2">
        <v>1.9016143999999999E-2</v>
      </c>
      <c r="G12469" s="2">
        <v>7.9571999999999998E-4</v>
      </c>
      <c r="H12469" s="2">
        <v>7.4527688999999994E-2</v>
      </c>
      <c r="I12469" s="2" t="s">
        <v>152</v>
      </c>
      <c r="J12469" s="2" t="s">
        <v>152</v>
      </c>
    </row>
    <row r="12470" spans="1:10" x14ac:dyDescent="0.25">
      <c r="A12470" s="2" t="s">
        <v>729</v>
      </c>
      <c r="B12470" s="2">
        <v>411</v>
      </c>
      <c r="C12470" s="2">
        <v>636</v>
      </c>
      <c r="D12470" s="2">
        <v>3.6367569000000002E-2</v>
      </c>
      <c r="E12470" s="2">
        <v>3.63278E-2</v>
      </c>
      <c r="F12470" s="2">
        <v>2.8887746999999998E-2</v>
      </c>
      <c r="G12470" s="2">
        <v>1.0947299999999999E-3</v>
      </c>
      <c r="H12470" s="2">
        <v>0.25892714900000002</v>
      </c>
      <c r="I12470" s="2" t="s">
        <v>152</v>
      </c>
      <c r="J12470" s="2" t="s">
        <v>152</v>
      </c>
    </row>
    <row r="12471" spans="1:10" x14ac:dyDescent="0.25">
      <c r="A12471" s="2" t="s">
        <v>729</v>
      </c>
      <c r="B12471" s="2">
        <v>455</v>
      </c>
      <c r="C12471" s="2">
        <v>703</v>
      </c>
      <c r="D12471" s="2">
        <v>7.4129929999999997E-3</v>
      </c>
      <c r="E12471" s="2">
        <v>7.0535240000000003E-3</v>
      </c>
      <c r="F12471" s="2">
        <v>9.7726189999999998E-3</v>
      </c>
      <c r="G12471" s="2">
        <v>5.0963042E-2</v>
      </c>
      <c r="H12471" s="2">
        <v>-0.241452739</v>
      </c>
      <c r="I12471" s="2" t="s">
        <v>152</v>
      </c>
      <c r="J12471" s="2" t="s">
        <v>152</v>
      </c>
    </row>
    <row r="12472" spans="1:10" x14ac:dyDescent="0.25">
      <c r="A12472" s="2" t="s">
        <v>729</v>
      </c>
      <c r="B12472" s="2">
        <v>518</v>
      </c>
      <c r="C12472" s="2">
        <v>789</v>
      </c>
      <c r="D12472" s="2">
        <v>2.6477104000000001E-2</v>
      </c>
      <c r="E12472" s="2">
        <v>2.9032698999999999E-2</v>
      </c>
      <c r="F12472" s="2">
        <v>2.0438959E-2</v>
      </c>
      <c r="G12472" s="2">
        <v>-8.8024683000000006E-2</v>
      </c>
      <c r="H12472" s="2">
        <v>0.29542330700000002</v>
      </c>
      <c r="I12472" s="2" t="s">
        <v>152</v>
      </c>
      <c r="J12472" s="2" t="s">
        <v>152</v>
      </c>
    </row>
    <row r="12473" spans="1:10" x14ac:dyDescent="0.25">
      <c r="A12473" s="2" t="s">
        <v>729</v>
      </c>
      <c r="B12473" s="2">
        <v>639</v>
      </c>
      <c r="C12473" s="2">
        <v>933</v>
      </c>
      <c r="D12473" s="2">
        <v>7.5733750000000002E-3</v>
      </c>
      <c r="E12473" s="2">
        <v>5.4548749999999997E-3</v>
      </c>
      <c r="F12473" s="2">
        <v>7.2036610000000001E-3</v>
      </c>
      <c r="G12473" s="2">
        <v>0.38836818400000001</v>
      </c>
      <c r="H12473" s="2">
        <v>5.1323089000000002E-2</v>
      </c>
      <c r="I12473" s="2" t="s">
        <v>152</v>
      </c>
      <c r="J12473" s="2" t="s">
        <v>152</v>
      </c>
    </row>
    <row r="12474" spans="1:10" x14ac:dyDescent="0.25">
      <c r="A12474" s="2" t="s">
        <v>729</v>
      </c>
      <c r="B12474" s="2">
        <v>679</v>
      </c>
      <c r="C12474" s="2">
        <v>996</v>
      </c>
      <c r="D12474" s="2">
        <v>3.3536429999999999E-3</v>
      </c>
      <c r="E12474" s="2">
        <v>3.8913900000000002E-3</v>
      </c>
      <c r="F12474" s="2">
        <v>3.2320489999999999E-3</v>
      </c>
      <c r="G12474" s="2">
        <v>-0.13818892599999999</v>
      </c>
      <c r="H12474" s="2">
        <v>3.7621492999999999E-2</v>
      </c>
      <c r="I12474" s="2" t="s">
        <v>152</v>
      </c>
      <c r="J12474" s="2" t="s">
        <v>152</v>
      </c>
    </row>
    <row r="12475" spans="1:10" x14ac:dyDescent="0.25">
      <c r="A12475" s="2" t="s">
        <v>729</v>
      </c>
      <c r="B12475" s="2">
        <v>735</v>
      </c>
      <c r="C12475" s="2">
        <v>1075</v>
      </c>
      <c r="D12475" s="2">
        <v>2.812711E-2</v>
      </c>
      <c r="E12475" s="2">
        <v>1.1349962E-2</v>
      </c>
      <c r="F12475" s="2">
        <v>7.0850110000000004E-3</v>
      </c>
      <c r="G12475" s="2">
        <v>1.478167778</v>
      </c>
      <c r="H12475" s="2">
        <v>2.9699458320000001</v>
      </c>
      <c r="I12475" s="2" t="s">
        <v>152</v>
      </c>
      <c r="J12475" s="2" t="s">
        <v>152</v>
      </c>
    </row>
    <row r="12476" spans="1:10" x14ac:dyDescent="0.25">
      <c r="A12476" s="2" t="s">
        <v>729</v>
      </c>
      <c r="B12476" s="2">
        <v>800</v>
      </c>
      <c r="C12476" s="2">
        <v>1163</v>
      </c>
      <c r="D12476" s="2">
        <v>6.5052369999999997E-3</v>
      </c>
      <c r="E12476" s="2">
        <v>5.9966250000000002E-3</v>
      </c>
      <c r="F12476" s="2">
        <v>1.2691630000000001E-2</v>
      </c>
      <c r="G12476" s="2">
        <v>8.4816443000000005E-2</v>
      </c>
      <c r="H12476" s="2">
        <v>-0.48743880000000001</v>
      </c>
      <c r="I12476" s="2" t="s">
        <v>152</v>
      </c>
      <c r="J12476" s="2" t="s">
        <v>152</v>
      </c>
    </row>
    <row r="12477" spans="1:10" x14ac:dyDescent="0.25">
      <c r="A12477" s="2" t="s">
        <v>729</v>
      </c>
      <c r="B12477" s="2">
        <v>849</v>
      </c>
      <c r="C12477" s="2">
        <v>1235</v>
      </c>
      <c r="D12477" s="2">
        <v>1.0956262E-2</v>
      </c>
      <c r="E12477" s="2">
        <v>1.2677958E-2</v>
      </c>
      <c r="F12477" s="2">
        <v>1.9405253000000001E-2</v>
      </c>
      <c r="G12477" s="2">
        <v>-0.13580231400000001</v>
      </c>
      <c r="H12477" s="2">
        <v>-0.43539711199999998</v>
      </c>
      <c r="I12477" s="2" t="s">
        <v>152</v>
      </c>
      <c r="J12477" s="2" t="s">
        <v>152</v>
      </c>
    </row>
    <row r="12478" spans="1:10" x14ac:dyDescent="0.25">
      <c r="A12478" s="2" t="s">
        <v>729</v>
      </c>
      <c r="B12478" s="2">
        <v>899</v>
      </c>
      <c r="C12478" s="2">
        <v>1308</v>
      </c>
      <c r="D12478" s="2">
        <v>7.0367820000000001E-3</v>
      </c>
      <c r="E12478" s="2">
        <v>3.3755669999999999E-3</v>
      </c>
      <c r="F12478" s="2">
        <v>5.9181640000000001E-3</v>
      </c>
      <c r="G12478" s="2">
        <v>1.084622177</v>
      </c>
      <c r="H12478" s="2">
        <v>0.18901442299999999</v>
      </c>
      <c r="I12478" s="2" t="s">
        <v>152</v>
      </c>
      <c r="J12478" s="2" t="s">
        <v>152</v>
      </c>
    </row>
    <row r="12479" spans="1:10" x14ac:dyDescent="0.25">
      <c r="A12479" s="2" t="s">
        <v>729</v>
      </c>
      <c r="B12479" s="2">
        <v>942</v>
      </c>
      <c r="C12479" s="2">
        <v>1374</v>
      </c>
      <c r="D12479" s="2">
        <v>1.8651628E-2</v>
      </c>
      <c r="E12479" s="2">
        <v>7.5399300000000002E-3</v>
      </c>
      <c r="F12479" s="2">
        <v>1.0269705E-2</v>
      </c>
      <c r="G12479" s="2">
        <v>1.473713772</v>
      </c>
      <c r="H12479" s="2">
        <v>0.81617965100000001</v>
      </c>
      <c r="I12479" s="2" t="s">
        <v>152</v>
      </c>
      <c r="J12479" s="2" t="s">
        <v>152</v>
      </c>
    </row>
    <row r="12480" spans="1:10" x14ac:dyDescent="0.25">
      <c r="A12480" s="2" t="s">
        <v>729</v>
      </c>
      <c r="B12480" s="2">
        <v>993</v>
      </c>
      <c r="C12480" s="2">
        <v>1448</v>
      </c>
      <c r="D12480" s="2">
        <v>2.9060893000000001E-2</v>
      </c>
      <c r="E12480" s="2">
        <v>9.6457450000000007E-3</v>
      </c>
      <c r="F12480" s="2">
        <v>1.1405124000000001E-2</v>
      </c>
      <c r="G12480" s="2">
        <v>2.0128198460000002</v>
      </c>
      <c r="H12480" s="2">
        <v>1.548055811</v>
      </c>
      <c r="I12480" s="2" t="s">
        <v>152</v>
      </c>
      <c r="J12480" s="2" t="s">
        <v>152</v>
      </c>
    </row>
    <row r="12481" spans="1:10" x14ac:dyDescent="0.25">
      <c r="A12481" s="2" t="s">
        <v>729</v>
      </c>
      <c r="B12481" s="2">
        <v>1044</v>
      </c>
      <c r="C12481" s="2">
        <v>1522</v>
      </c>
      <c r="D12481" s="2">
        <v>1.5625656000000002E-2</v>
      </c>
      <c r="E12481" s="2">
        <v>4.0813289999999999E-3</v>
      </c>
      <c r="F12481" s="2">
        <v>5.6693300000000002E-3</v>
      </c>
      <c r="G12481" s="2">
        <v>2.8285700120000001</v>
      </c>
      <c r="H12481" s="2">
        <v>1.756173247</v>
      </c>
      <c r="I12481" s="2" t="s">
        <v>152</v>
      </c>
      <c r="J12481" s="2" t="s">
        <v>152</v>
      </c>
    </row>
    <row r="12482" spans="1:10" x14ac:dyDescent="0.25">
      <c r="A12482" s="2" t="s">
        <v>729</v>
      </c>
      <c r="B12482" s="2">
        <v>1105</v>
      </c>
      <c r="C12482" s="2">
        <v>1606</v>
      </c>
      <c r="D12482" s="2">
        <v>7.163127E-3</v>
      </c>
      <c r="E12482" s="2">
        <v>8.3158850000000003E-3</v>
      </c>
      <c r="F12482" s="2">
        <v>4.9200759999999998E-3</v>
      </c>
      <c r="G12482" s="2">
        <v>-0.13862121199999999</v>
      </c>
      <c r="H12482" s="2">
        <v>0.45589743199999999</v>
      </c>
      <c r="I12482" s="2" t="s">
        <v>152</v>
      </c>
      <c r="J12482" s="2" t="s">
        <v>152</v>
      </c>
    </row>
    <row r="12483" spans="1:10" x14ac:dyDescent="0.25">
      <c r="A12483" s="2" t="s">
        <v>729</v>
      </c>
      <c r="B12483" s="2">
        <v>1147</v>
      </c>
      <c r="C12483" s="2">
        <v>1671</v>
      </c>
      <c r="D12483" s="2">
        <v>4.6475341000000003E-2</v>
      </c>
      <c r="E12483" s="2">
        <v>4.2346396000000001E-2</v>
      </c>
      <c r="F12483" s="2">
        <v>3.4876842999999998E-2</v>
      </c>
      <c r="G12483" s="2">
        <v>9.7504048999999995E-2</v>
      </c>
      <c r="H12483" s="2">
        <v>0.33255584599999999</v>
      </c>
      <c r="I12483" s="2" t="s">
        <v>152</v>
      </c>
      <c r="J12483" s="2" t="s">
        <v>152</v>
      </c>
    </row>
    <row r="12484" spans="1:10" x14ac:dyDescent="0.25">
      <c r="A12484" s="2" t="s">
        <v>730</v>
      </c>
      <c r="B12484" s="2">
        <v>7</v>
      </c>
      <c r="C12484" s="2">
        <v>86</v>
      </c>
      <c r="D12484" s="2">
        <v>1.0786137579999999</v>
      </c>
      <c r="E12484" s="2">
        <v>1.2884720590000001</v>
      </c>
      <c r="F12484" s="2">
        <v>1.2887901749999999</v>
      </c>
      <c r="G12484" s="2">
        <v>-0.162873769</v>
      </c>
      <c r="H12484" s="2">
        <v>-0.16308039999999999</v>
      </c>
      <c r="I12484" s="2" t="s">
        <v>75</v>
      </c>
      <c r="J12484" s="2" t="s">
        <v>75</v>
      </c>
    </row>
    <row r="12485" spans="1:10" x14ac:dyDescent="0.25">
      <c r="A12485" s="2" t="s">
        <v>730</v>
      </c>
      <c r="B12485" s="2">
        <v>234</v>
      </c>
      <c r="C12485" s="2">
        <v>336</v>
      </c>
      <c r="D12485" s="2">
        <v>0.12917161699999999</v>
      </c>
      <c r="E12485" s="2">
        <v>0.18604775700000001</v>
      </c>
      <c r="F12485" s="2">
        <v>0.170689695</v>
      </c>
      <c r="G12485" s="2">
        <v>-0.30570720600000001</v>
      </c>
      <c r="H12485" s="2">
        <v>-0.243237166</v>
      </c>
      <c r="I12485" s="2" t="s">
        <v>75</v>
      </c>
      <c r="J12485" s="2" t="s">
        <v>75</v>
      </c>
    </row>
    <row r="12486" spans="1:10" x14ac:dyDescent="0.25">
      <c r="A12486" s="2" t="s">
        <v>730</v>
      </c>
      <c r="B12486" s="2">
        <v>279</v>
      </c>
      <c r="C12486" s="2">
        <v>404</v>
      </c>
      <c r="D12486" s="2">
        <v>6.1547303999999997E-2</v>
      </c>
      <c r="E12486" s="2">
        <v>2.4871155999999998E-2</v>
      </c>
      <c r="F12486" s="2">
        <v>2.7414212E-2</v>
      </c>
      <c r="G12486" s="2">
        <v>1.4746458870000001</v>
      </c>
      <c r="H12486" s="2">
        <v>1.245087426</v>
      </c>
      <c r="I12486" s="2" t="s">
        <v>75</v>
      </c>
      <c r="J12486" s="2" t="s">
        <v>75</v>
      </c>
    </row>
    <row r="12487" spans="1:10" x14ac:dyDescent="0.25">
      <c r="A12487" s="2" t="s">
        <v>730</v>
      </c>
      <c r="B12487" s="2">
        <v>332</v>
      </c>
      <c r="C12487" s="2">
        <v>480</v>
      </c>
      <c r="D12487" s="2">
        <v>0.11145313</v>
      </c>
      <c r="E12487" s="2">
        <v>0.220286344</v>
      </c>
      <c r="F12487" s="2">
        <v>0.27127213100000003</v>
      </c>
      <c r="G12487" s="2">
        <v>-0.49405338500000001</v>
      </c>
      <c r="H12487" s="2">
        <v>-0.58914640399999996</v>
      </c>
      <c r="I12487" s="2" t="s">
        <v>75</v>
      </c>
      <c r="J12487" s="2" t="s">
        <v>75</v>
      </c>
    </row>
    <row r="12488" spans="1:10" x14ac:dyDescent="0.25">
      <c r="A12488" s="2" t="s">
        <v>730</v>
      </c>
      <c r="B12488" s="2">
        <v>377</v>
      </c>
      <c r="C12488" s="2">
        <v>548</v>
      </c>
      <c r="D12488" s="2">
        <v>0.10044293</v>
      </c>
      <c r="E12488" s="2">
        <v>4.0054817E-2</v>
      </c>
      <c r="F12488" s="2">
        <v>4.6474309999999998E-2</v>
      </c>
      <c r="G12488" s="2">
        <v>1.507636714</v>
      </c>
      <c r="H12488" s="2">
        <v>1.1612570390000001</v>
      </c>
      <c r="I12488" s="2" t="s">
        <v>75</v>
      </c>
      <c r="J12488" s="2" t="s">
        <v>75</v>
      </c>
    </row>
    <row r="12489" spans="1:10" x14ac:dyDescent="0.25">
      <c r="A12489" s="2" t="s">
        <v>730</v>
      </c>
      <c r="B12489" s="2">
        <v>432</v>
      </c>
      <c r="C12489" s="2">
        <v>626</v>
      </c>
      <c r="D12489" s="2">
        <v>0.14848143999999999</v>
      </c>
      <c r="E12489" s="2">
        <v>0.17662012499999999</v>
      </c>
      <c r="F12489" s="2">
        <v>0.173894982</v>
      </c>
      <c r="G12489" s="2">
        <v>-0.15931754400000001</v>
      </c>
      <c r="H12489" s="2">
        <v>-0.146143044</v>
      </c>
      <c r="I12489" s="2" t="s">
        <v>75</v>
      </c>
      <c r="J12489" s="2" t="s">
        <v>75</v>
      </c>
    </row>
    <row r="12490" spans="1:10" x14ac:dyDescent="0.25">
      <c r="A12490" s="2" t="s">
        <v>730</v>
      </c>
      <c r="B12490" s="2">
        <v>478</v>
      </c>
      <c r="C12490" s="2">
        <v>695</v>
      </c>
      <c r="D12490" s="2">
        <v>5.2903262E-2</v>
      </c>
      <c r="E12490" s="2">
        <v>2.3418342000000002E-2</v>
      </c>
      <c r="F12490" s="2">
        <v>3.6257802999999998E-2</v>
      </c>
      <c r="G12490" s="2">
        <v>1.2590524439999999</v>
      </c>
      <c r="H12490" s="2">
        <v>0.45908625600000003</v>
      </c>
      <c r="I12490" s="2" t="s">
        <v>75</v>
      </c>
      <c r="J12490" s="2" t="s">
        <v>75</v>
      </c>
    </row>
    <row r="12491" spans="1:10" x14ac:dyDescent="0.25">
      <c r="A12491" s="2" t="s">
        <v>730</v>
      </c>
      <c r="B12491" s="2">
        <v>536</v>
      </c>
      <c r="C12491" s="2">
        <v>776</v>
      </c>
      <c r="D12491" s="2">
        <v>0.160114958</v>
      </c>
      <c r="E12491" s="2">
        <v>0.14241327500000001</v>
      </c>
      <c r="F12491" s="2">
        <v>0.13816045699999999</v>
      </c>
      <c r="G12491" s="2">
        <v>0.124297985</v>
      </c>
      <c r="H12491" s="2">
        <v>0.158905822</v>
      </c>
      <c r="I12491" s="2" t="s">
        <v>75</v>
      </c>
      <c r="J12491" s="2" t="s">
        <v>75</v>
      </c>
    </row>
    <row r="12492" spans="1:10" x14ac:dyDescent="0.25">
      <c r="A12492" s="2" t="s">
        <v>730</v>
      </c>
      <c r="B12492" s="2">
        <v>583</v>
      </c>
      <c r="C12492" s="2">
        <v>846</v>
      </c>
      <c r="D12492" s="2">
        <v>5.6767557000000003E-2</v>
      </c>
      <c r="E12492" s="2">
        <v>4.0686339000000002E-2</v>
      </c>
      <c r="F12492" s="2">
        <v>3.6393578000000003E-2</v>
      </c>
      <c r="G12492" s="2">
        <v>0.39524859899999998</v>
      </c>
      <c r="H12492" s="2">
        <v>0.55982346299999997</v>
      </c>
      <c r="I12492" s="2" t="s">
        <v>75</v>
      </c>
      <c r="J12492" s="2" t="s">
        <v>75</v>
      </c>
    </row>
    <row r="12493" spans="1:10" x14ac:dyDescent="0.25">
      <c r="A12493" s="2" t="s">
        <v>730</v>
      </c>
      <c r="B12493" s="2">
        <v>637</v>
      </c>
      <c r="C12493" s="2">
        <v>923</v>
      </c>
      <c r="D12493" s="2">
        <v>0.13762037199999999</v>
      </c>
      <c r="E12493" s="2">
        <v>0.136804119</v>
      </c>
      <c r="F12493" s="2">
        <v>0.11977115000000001</v>
      </c>
      <c r="G12493" s="2">
        <v>5.9665849999999999E-3</v>
      </c>
      <c r="H12493" s="2">
        <v>0.149027729</v>
      </c>
      <c r="I12493" s="2" t="s">
        <v>75</v>
      </c>
      <c r="J12493" s="2" t="s">
        <v>75</v>
      </c>
    </row>
    <row r="12494" spans="1:10" x14ac:dyDescent="0.25">
      <c r="A12494" s="2" t="s">
        <v>730</v>
      </c>
      <c r="B12494" s="2">
        <v>689</v>
      </c>
      <c r="C12494" s="2">
        <v>998</v>
      </c>
      <c r="D12494" s="2">
        <v>6.5560980000000005E-2</v>
      </c>
      <c r="E12494" s="2">
        <v>5.561845E-2</v>
      </c>
      <c r="F12494" s="2">
        <v>6.7007634999999996E-2</v>
      </c>
      <c r="G12494" s="2">
        <v>0.17876315200000001</v>
      </c>
      <c r="H12494" s="2">
        <v>-2.1589417E-2</v>
      </c>
      <c r="I12494" s="2" t="s">
        <v>75</v>
      </c>
      <c r="J12494" s="2" t="s">
        <v>75</v>
      </c>
    </row>
    <row r="12495" spans="1:10" x14ac:dyDescent="0.25">
      <c r="A12495" s="2" t="s">
        <v>730</v>
      </c>
      <c r="B12495" s="2">
        <v>750</v>
      </c>
      <c r="C12495" s="2">
        <v>1082</v>
      </c>
      <c r="D12495" s="2">
        <v>0.104741125</v>
      </c>
      <c r="E12495" s="2">
        <v>0.141415085</v>
      </c>
      <c r="F12495" s="2">
        <v>0.13212085800000001</v>
      </c>
      <c r="G12495" s="2">
        <v>-0.25933555600000002</v>
      </c>
      <c r="H12495" s="2">
        <v>-0.207232476</v>
      </c>
      <c r="I12495" s="2" t="s">
        <v>75</v>
      </c>
      <c r="J12495" s="2" t="s">
        <v>75</v>
      </c>
    </row>
    <row r="12496" spans="1:10" x14ac:dyDescent="0.25">
      <c r="A12496" s="2" t="s">
        <v>730</v>
      </c>
      <c r="B12496" s="2">
        <v>793</v>
      </c>
      <c r="C12496" s="2">
        <v>1148</v>
      </c>
      <c r="D12496" s="2">
        <v>4.2070738000000003E-2</v>
      </c>
      <c r="E12496" s="2">
        <v>6.2084083999999998E-2</v>
      </c>
      <c r="F12496" s="2">
        <v>6.4150026999999998E-2</v>
      </c>
      <c r="G12496" s="2">
        <v>-0.32235871599999999</v>
      </c>
      <c r="H12496" s="2">
        <v>-0.34418206899999998</v>
      </c>
      <c r="I12496" s="2" t="s">
        <v>75</v>
      </c>
      <c r="J12496" s="2" t="s">
        <v>75</v>
      </c>
    </row>
    <row r="12497" spans="1:10" x14ac:dyDescent="0.25">
      <c r="A12497" s="2" t="s">
        <v>730</v>
      </c>
      <c r="B12497" s="2">
        <v>857</v>
      </c>
      <c r="C12497" s="2">
        <v>1235</v>
      </c>
      <c r="D12497" s="2">
        <v>0.14129302999999999</v>
      </c>
      <c r="E12497" s="2">
        <v>0.12125491300000001</v>
      </c>
      <c r="F12497" s="2">
        <v>0.14071779400000001</v>
      </c>
      <c r="G12497" s="2">
        <v>0.165256124</v>
      </c>
      <c r="H12497" s="2">
        <v>4.0878700000000004E-3</v>
      </c>
      <c r="I12497" s="2" t="s">
        <v>75</v>
      </c>
      <c r="J12497" s="2" t="s">
        <v>75</v>
      </c>
    </row>
    <row r="12498" spans="1:10" x14ac:dyDescent="0.25">
      <c r="A12498" s="2" t="s">
        <v>730</v>
      </c>
      <c r="B12498" s="2">
        <v>903</v>
      </c>
      <c r="C12498" s="2">
        <v>1304</v>
      </c>
      <c r="D12498" s="2">
        <v>2.9197869000000001E-2</v>
      </c>
      <c r="E12498" s="2">
        <v>7.8773388E-2</v>
      </c>
      <c r="F12498" s="2">
        <v>8.4033433000000005E-2</v>
      </c>
      <c r="G12498" s="2">
        <v>-0.62934349300000003</v>
      </c>
      <c r="H12498" s="2">
        <v>-0.65254461500000005</v>
      </c>
      <c r="I12498" s="2" t="s">
        <v>75</v>
      </c>
      <c r="J12498" s="2" t="s">
        <v>75</v>
      </c>
    </row>
    <row r="12499" spans="1:10" x14ac:dyDescent="0.25">
      <c r="A12499" s="2" t="s">
        <v>730</v>
      </c>
      <c r="B12499" s="2">
        <v>965</v>
      </c>
      <c r="C12499" s="2">
        <v>1389</v>
      </c>
      <c r="D12499" s="2">
        <v>0.13197984300000001</v>
      </c>
      <c r="E12499" s="2">
        <v>0.20440861699999999</v>
      </c>
      <c r="F12499" s="2">
        <v>0.23062117800000001</v>
      </c>
      <c r="G12499" s="2">
        <v>-0.35433327100000001</v>
      </c>
      <c r="H12499" s="2">
        <v>-0.427720194</v>
      </c>
      <c r="I12499" s="2" t="s">
        <v>75</v>
      </c>
      <c r="J12499" s="2" t="s">
        <v>75</v>
      </c>
    </row>
    <row r="12500" spans="1:10" x14ac:dyDescent="0.25">
      <c r="A12500" s="2" t="s">
        <v>730</v>
      </c>
      <c r="B12500" s="2">
        <v>1013</v>
      </c>
      <c r="C12500" s="2">
        <v>1460</v>
      </c>
      <c r="D12500" s="2">
        <v>2.9337457000000001E-2</v>
      </c>
      <c r="E12500" s="2">
        <v>3.7780937000000001E-2</v>
      </c>
      <c r="F12500" s="2">
        <v>2.7318611999999999E-2</v>
      </c>
      <c r="G12500" s="2">
        <v>-0.223485183</v>
      </c>
      <c r="H12500" s="2">
        <v>7.3900004000000005E-2</v>
      </c>
      <c r="I12500" s="2" t="s">
        <v>75</v>
      </c>
      <c r="J12500" s="2" t="s">
        <v>75</v>
      </c>
    </row>
    <row r="12501" spans="1:10" x14ac:dyDescent="0.25">
      <c r="A12501" s="2" t="s">
        <v>730</v>
      </c>
      <c r="B12501" s="2">
        <v>1071</v>
      </c>
      <c r="C12501" s="2">
        <v>1541</v>
      </c>
      <c r="D12501" s="2">
        <v>0.13286133999999999</v>
      </c>
      <c r="E12501" s="2">
        <v>0.15708069</v>
      </c>
      <c r="F12501" s="2">
        <v>0.17602063800000001</v>
      </c>
      <c r="G12501" s="2">
        <v>-0.154184132</v>
      </c>
      <c r="H12501" s="2">
        <v>-0.24519452899999999</v>
      </c>
      <c r="I12501" s="2" t="s">
        <v>75</v>
      </c>
      <c r="J12501" s="2" t="s">
        <v>75</v>
      </c>
    </row>
    <row r="12502" spans="1:10" x14ac:dyDescent="0.25">
      <c r="A12502" s="2" t="s">
        <v>730</v>
      </c>
      <c r="B12502" s="2">
        <v>1121</v>
      </c>
      <c r="C12502" s="2">
        <v>1614</v>
      </c>
      <c r="D12502" s="2">
        <v>2.4668605999999999E-2</v>
      </c>
      <c r="E12502" s="2">
        <v>1.6552326999999999E-2</v>
      </c>
      <c r="F12502" s="2">
        <v>2.2088994000000001E-2</v>
      </c>
      <c r="G12502" s="2">
        <v>0.49034070499999999</v>
      </c>
      <c r="H12502" s="2">
        <v>0.116782702</v>
      </c>
      <c r="I12502" s="2" t="s">
        <v>75</v>
      </c>
      <c r="J12502" s="2" t="s">
        <v>75</v>
      </c>
    </row>
    <row r="12503" spans="1:10" x14ac:dyDescent="0.25">
      <c r="A12503" s="2" t="s">
        <v>730</v>
      </c>
      <c r="B12503" s="2">
        <v>1174</v>
      </c>
      <c r="C12503" s="2">
        <v>1690</v>
      </c>
      <c r="D12503" s="2">
        <v>0.18635790999999999</v>
      </c>
      <c r="E12503" s="2">
        <v>0.215419214</v>
      </c>
      <c r="F12503" s="2">
        <v>0.22593477000000001</v>
      </c>
      <c r="G12503" s="2">
        <v>-0.13490581400000001</v>
      </c>
      <c r="H12503" s="2">
        <v>-0.175169408</v>
      </c>
      <c r="I12503" s="2" t="s">
        <v>75</v>
      </c>
      <c r="J12503" s="2" t="s">
        <v>75</v>
      </c>
    </row>
    <row r="12504" spans="1:10" x14ac:dyDescent="0.25">
      <c r="A12504" s="2" t="s">
        <v>730</v>
      </c>
      <c r="B12504" s="2">
        <v>1225</v>
      </c>
      <c r="C12504" s="2">
        <v>1764</v>
      </c>
      <c r="D12504" s="2">
        <v>7.1268485000000006E-2</v>
      </c>
      <c r="E12504" s="2">
        <v>4.9217992000000002E-2</v>
      </c>
      <c r="F12504" s="2">
        <v>4.3083743000000001E-2</v>
      </c>
      <c r="G12504" s="2">
        <v>0.44801691500000002</v>
      </c>
      <c r="H12504" s="2">
        <v>0.65418507999999997</v>
      </c>
      <c r="I12504" s="2" t="s">
        <v>75</v>
      </c>
      <c r="J12504" s="2" t="s">
        <v>75</v>
      </c>
    </row>
    <row r="12505" spans="1:10" x14ac:dyDescent="0.25">
      <c r="A12505" s="2" t="s">
        <v>731</v>
      </c>
      <c r="B12505" s="2">
        <v>115</v>
      </c>
      <c r="C12505" s="2">
        <v>187</v>
      </c>
      <c r="D12505" s="2">
        <v>3.5041612999999999E-2</v>
      </c>
      <c r="E12505" s="2">
        <v>1.5003626000000001E-2</v>
      </c>
      <c r="F12505" s="2">
        <v>1.9187611E-2</v>
      </c>
      <c r="G12505" s="2">
        <v>1.335542907</v>
      </c>
      <c r="H12505" s="2">
        <v>0.82626246000000003</v>
      </c>
      <c r="I12505" s="2" t="s">
        <v>114</v>
      </c>
      <c r="J12505" s="2" t="s">
        <v>114</v>
      </c>
    </row>
    <row r="12506" spans="1:10" x14ac:dyDescent="0.25">
      <c r="A12506" s="2" t="s">
        <v>731</v>
      </c>
      <c r="B12506" s="2">
        <v>202</v>
      </c>
      <c r="C12506" s="2">
        <v>297</v>
      </c>
      <c r="D12506" s="2">
        <v>2.9399040000000001E-3</v>
      </c>
      <c r="E12506" s="2">
        <v>4.8072119999999999E-3</v>
      </c>
      <c r="F12506" s="2">
        <v>9.3564979999999996E-3</v>
      </c>
      <c r="G12506" s="2">
        <v>-0.38843883499999998</v>
      </c>
      <c r="H12506" s="2">
        <v>-0.68579011599999995</v>
      </c>
      <c r="I12506" s="2" t="s">
        <v>114</v>
      </c>
      <c r="J12506" s="2" t="s">
        <v>114</v>
      </c>
    </row>
    <row r="12507" spans="1:10" x14ac:dyDescent="0.25">
      <c r="A12507" s="2" t="s">
        <v>731</v>
      </c>
      <c r="B12507" s="2">
        <v>323</v>
      </c>
      <c r="C12507" s="2">
        <v>441</v>
      </c>
      <c r="D12507" s="2">
        <v>3.9816460000000001E-3</v>
      </c>
      <c r="E12507" s="2">
        <v>4.4369320000000002E-3</v>
      </c>
      <c r="F12507" s="2">
        <v>9.1174870000000005E-3</v>
      </c>
      <c r="G12507" s="2">
        <v>-0.102612759</v>
      </c>
      <c r="H12507" s="2">
        <v>-0.56329568799999996</v>
      </c>
      <c r="I12507" s="2" t="s">
        <v>114</v>
      </c>
      <c r="J12507" s="2" t="s">
        <v>114</v>
      </c>
    </row>
    <row r="12508" spans="1:10" x14ac:dyDescent="0.25">
      <c r="A12508" s="2" t="s">
        <v>731</v>
      </c>
      <c r="B12508" s="2">
        <v>382</v>
      </c>
      <c r="C12508" s="2">
        <v>523</v>
      </c>
      <c r="D12508" s="2">
        <v>6.4188309999999998E-3</v>
      </c>
      <c r="E12508" s="2">
        <v>5.2993620000000002E-3</v>
      </c>
      <c r="F12508" s="2">
        <v>1.2963239999999999E-2</v>
      </c>
      <c r="G12508" s="2">
        <v>0.21124594699999999</v>
      </c>
      <c r="H12508" s="2">
        <v>-0.50484366000000003</v>
      </c>
      <c r="I12508" s="2" t="s">
        <v>114</v>
      </c>
      <c r="J12508" s="2" t="s">
        <v>114</v>
      </c>
    </row>
    <row r="12509" spans="1:10" x14ac:dyDescent="0.25">
      <c r="A12509" s="2" t="s">
        <v>731</v>
      </c>
      <c r="B12509" s="2">
        <v>436</v>
      </c>
      <c r="C12509" s="2">
        <v>600</v>
      </c>
      <c r="D12509" s="2">
        <v>9.925419999999999E-4</v>
      </c>
      <c r="E12509" s="2">
        <v>1.48788E-3</v>
      </c>
      <c r="F12509" s="2">
        <v>3.459022E-3</v>
      </c>
      <c r="G12509" s="2">
        <v>-0.33291566</v>
      </c>
      <c r="H12509" s="2">
        <v>-0.71305717499999999</v>
      </c>
      <c r="I12509" s="2" t="s">
        <v>114</v>
      </c>
      <c r="J12509" s="2" t="s">
        <v>114</v>
      </c>
    </row>
    <row r="12510" spans="1:10" x14ac:dyDescent="0.25">
      <c r="A12510" s="2" t="s">
        <v>731</v>
      </c>
      <c r="B12510" s="2">
        <v>468</v>
      </c>
      <c r="C12510" s="2">
        <v>655</v>
      </c>
      <c r="D12510" s="2">
        <v>7.0875759999999999E-3</v>
      </c>
      <c r="E12510" s="2">
        <v>3.1894647999999998E-2</v>
      </c>
      <c r="F12510" s="2">
        <v>6.670708E-3</v>
      </c>
      <c r="G12510" s="2">
        <v>-0.77778164900000002</v>
      </c>
      <c r="H12510" s="2">
        <v>6.2492276999999999E-2</v>
      </c>
      <c r="I12510" s="2" t="s">
        <v>114</v>
      </c>
      <c r="J12510" s="2" t="s">
        <v>114</v>
      </c>
    </row>
    <row r="12511" spans="1:10" x14ac:dyDescent="0.25">
      <c r="A12511" s="2" t="s">
        <v>731</v>
      </c>
      <c r="B12511" s="2">
        <v>547</v>
      </c>
      <c r="C12511" s="2">
        <v>757</v>
      </c>
      <c r="D12511" s="2">
        <v>1.9186679999999999E-3</v>
      </c>
      <c r="E12511" s="2">
        <v>6.9826299999999997E-4</v>
      </c>
      <c r="F12511" s="2">
        <v>7.4462200000000001E-4</v>
      </c>
      <c r="G12511" s="2">
        <v>1.7477734170000001</v>
      </c>
      <c r="H12511" s="2">
        <v>1.576700108</v>
      </c>
      <c r="I12511" s="2" t="s">
        <v>114</v>
      </c>
      <c r="J12511" s="2" t="s">
        <v>114</v>
      </c>
    </row>
    <row r="12512" spans="1:10" x14ac:dyDescent="0.25">
      <c r="A12512" s="2" t="s">
        <v>731</v>
      </c>
      <c r="B12512" s="2">
        <v>634</v>
      </c>
      <c r="C12512" s="2">
        <v>867</v>
      </c>
      <c r="D12512" s="2">
        <v>2.114927E-3</v>
      </c>
      <c r="E12512" s="2">
        <v>3.2525090000000002E-3</v>
      </c>
      <c r="F12512" s="2">
        <v>3.6982120000000002E-3</v>
      </c>
      <c r="G12512" s="2">
        <v>-0.34975527499999998</v>
      </c>
      <c r="H12512" s="2">
        <v>-0.42812193199999998</v>
      </c>
      <c r="I12512" s="2" t="s">
        <v>114</v>
      </c>
      <c r="J12512" s="2" t="s">
        <v>114</v>
      </c>
    </row>
    <row r="12513" spans="1:10" x14ac:dyDescent="0.25">
      <c r="A12513" s="2" t="s">
        <v>731</v>
      </c>
      <c r="B12513" s="2">
        <v>724</v>
      </c>
      <c r="C12513" s="2">
        <v>980</v>
      </c>
      <c r="D12513" s="2">
        <v>6.4415449999999999E-3</v>
      </c>
      <c r="E12513" s="2">
        <v>2.3453430000000002E-3</v>
      </c>
      <c r="F12513" s="2">
        <v>2.5334659999999998E-3</v>
      </c>
      <c r="G12513" s="2">
        <v>1.7465255529999999</v>
      </c>
      <c r="H12513" s="2">
        <v>1.5425823219999999</v>
      </c>
      <c r="I12513" s="2" t="s">
        <v>114</v>
      </c>
      <c r="J12513" s="2" t="s">
        <v>114</v>
      </c>
    </row>
    <row r="12514" spans="1:10" x14ac:dyDescent="0.25">
      <c r="A12514" s="2" t="s">
        <v>731</v>
      </c>
      <c r="B12514" s="2">
        <v>759</v>
      </c>
      <c r="C12514" s="2">
        <v>1038</v>
      </c>
      <c r="D12514" s="2">
        <v>3.6327379999999999E-3</v>
      </c>
      <c r="E12514" s="2">
        <v>1.1858308999999999E-2</v>
      </c>
      <c r="F12514" s="2">
        <v>1.6152009999999999E-3</v>
      </c>
      <c r="G12514" s="2">
        <v>-0.69365460400000001</v>
      </c>
      <c r="H12514" s="2">
        <v>1.2490937820000001</v>
      </c>
      <c r="I12514" s="2" t="s">
        <v>114</v>
      </c>
      <c r="J12514" s="2" t="s">
        <v>114</v>
      </c>
    </row>
    <row r="12515" spans="1:10" x14ac:dyDescent="0.25">
      <c r="A12515" s="2" t="s">
        <v>731</v>
      </c>
      <c r="B12515" s="2">
        <v>819</v>
      </c>
      <c r="C12515" s="2">
        <v>1121</v>
      </c>
      <c r="D12515" s="2">
        <v>1.8183520000000001E-3</v>
      </c>
      <c r="E12515" s="2">
        <v>1.743133E-3</v>
      </c>
      <c r="F12515" s="2">
        <v>1.8499639999999999E-3</v>
      </c>
      <c r="G12515" s="2">
        <v>4.3151937000000001E-2</v>
      </c>
      <c r="H12515" s="2">
        <v>-1.7087775999999999E-2</v>
      </c>
      <c r="I12515" s="2" t="s">
        <v>114</v>
      </c>
      <c r="J12515" s="2" t="s">
        <v>114</v>
      </c>
    </row>
    <row r="12516" spans="1:10" x14ac:dyDescent="0.25">
      <c r="A12516" s="2" t="s">
        <v>731</v>
      </c>
      <c r="B12516" s="2">
        <v>858</v>
      </c>
      <c r="C12516" s="2">
        <v>1183</v>
      </c>
      <c r="D12516" s="2">
        <v>2.9153260000000002E-3</v>
      </c>
      <c r="E12516" s="2">
        <v>1.9245758000000002E-2</v>
      </c>
      <c r="F12516" s="2">
        <v>1.3593308E-2</v>
      </c>
      <c r="G12516" s="2">
        <v>-0.84852109099999995</v>
      </c>
      <c r="H12516" s="2">
        <v>-0.78553223400000005</v>
      </c>
      <c r="I12516" s="2" t="s">
        <v>114</v>
      </c>
      <c r="J12516" s="2" t="s">
        <v>114</v>
      </c>
    </row>
    <row r="12517" spans="1:10" x14ac:dyDescent="0.25">
      <c r="A12517" s="2" t="s">
        <v>731</v>
      </c>
      <c r="B12517" s="2">
        <v>919</v>
      </c>
      <c r="C12517" s="2">
        <v>1267</v>
      </c>
      <c r="D12517" s="2">
        <v>1.3396930000000001E-3</v>
      </c>
      <c r="E12517" s="2">
        <v>8.462677E-3</v>
      </c>
      <c r="F12517" s="2">
        <v>5.9485570000000002E-3</v>
      </c>
      <c r="G12517" s="2">
        <v>-0.84169396699999999</v>
      </c>
      <c r="H12517" s="2">
        <v>-0.77478693700000001</v>
      </c>
      <c r="I12517" s="2" t="s">
        <v>114</v>
      </c>
      <c r="J12517" s="2" t="s">
        <v>114</v>
      </c>
    </row>
    <row r="12518" spans="1:10" x14ac:dyDescent="0.25">
      <c r="A12518" s="2" t="s">
        <v>731</v>
      </c>
      <c r="B12518" s="2">
        <v>1009</v>
      </c>
      <c r="C12518" s="2">
        <v>1380</v>
      </c>
      <c r="D12518" s="2">
        <v>3.3379630000000002E-3</v>
      </c>
      <c r="E12518" s="2">
        <v>1.6699339000000001E-2</v>
      </c>
      <c r="F12518" s="2">
        <v>2.851171E-3</v>
      </c>
      <c r="G12518" s="2">
        <v>-0.80011404799999997</v>
      </c>
      <c r="H12518" s="2">
        <v>0.17073400699999999</v>
      </c>
      <c r="I12518" s="2" t="s">
        <v>114</v>
      </c>
      <c r="J12518" s="2" t="s">
        <v>114</v>
      </c>
    </row>
    <row r="12519" spans="1:10" x14ac:dyDescent="0.25">
      <c r="A12519" s="2" t="s">
        <v>731</v>
      </c>
      <c r="B12519" s="2">
        <v>1075</v>
      </c>
      <c r="C12519" s="2">
        <v>1469</v>
      </c>
      <c r="D12519" s="2">
        <v>2.2627720000000001E-3</v>
      </c>
      <c r="E12519" s="2">
        <v>2.5203180000000001E-3</v>
      </c>
      <c r="F12519" s="2">
        <v>2.9032260000000001E-3</v>
      </c>
      <c r="G12519" s="2">
        <v>-0.102187904</v>
      </c>
      <c r="H12519" s="2">
        <v>-0.220600872</v>
      </c>
      <c r="I12519" s="2" t="s">
        <v>114</v>
      </c>
      <c r="J12519" s="2" t="s">
        <v>114</v>
      </c>
    </row>
    <row r="12520" spans="1:10" x14ac:dyDescent="0.25">
      <c r="A12520" s="2" t="s">
        <v>731</v>
      </c>
      <c r="B12520" s="2">
        <v>1122</v>
      </c>
      <c r="C12520" s="2">
        <v>1539</v>
      </c>
      <c r="D12520" s="2">
        <v>3.8934199999999999E-3</v>
      </c>
      <c r="E12520" s="2">
        <v>7.7970549999999998E-3</v>
      </c>
      <c r="F12520" s="2">
        <v>3.7507479999999999E-3</v>
      </c>
      <c r="G12520" s="2">
        <v>-0.50065500299999999</v>
      </c>
      <c r="H12520" s="2">
        <v>3.8038186000000002E-2</v>
      </c>
      <c r="I12520" s="2" t="s">
        <v>114</v>
      </c>
      <c r="J12520" s="2" t="s">
        <v>114</v>
      </c>
    </row>
    <row r="12521" spans="1:10" x14ac:dyDescent="0.25">
      <c r="A12521" s="2" t="s">
        <v>731</v>
      </c>
      <c r="B12521" s="2">
        <v>1216</v>
      </c>
      <c r="C12521" s="2">
        <v>1656</v>
      </c>
      <c r="D12521" s="2">
        <v>0.109262237</v>
      </c>
      <c r="E12521" s="2">
        <v>7.7941557999999994E-2</v>
      </c>
      <c r="F12521" s="2">
        <v>2.0723334E-2</v>
      </c>
      <c r="G12521" s="2">
        <v>0.40184824699999999</v>
      </c>
      <c r="H12521" s="2">
        <v>4.272425717</v>
      </c>
      <c r="I12521" s="2" t="s">
        <v>114</v>
      </c>
      <c r="J12521" s="2" t="s">
        <v>114</v>
      </c>
    </row>
    <row r="12522" spans="1:10" x14ac:dyDescent="0.25">
      <c r="A12522" s="2" t="s">
        <v>732</v>
      </c>
      <c r="B12522" s="2">
        <v>0</v>
      </c>
      <c r="C12522" s="2">
        <v>66</v>
      </c>
      <c r="D12522" s="2">
        <v>0.72621386600000004</v>
      </c>
      <c r="E12522" s="2">
        <v>0.44397050399999999</v>
      </c>
      <c r="F12522" s="2">
        <v>0.44483887999999999</v>
      </c>
      <c r="G12522" s="2">
        <v>0.63572547899999998</v>
      </c>
      <c r="H12522" s="2">
        <v>0.63253235900000004</v>
      </c>
      <c r="I12522" s="2" t="s">
        <v>77</v>
      </c>
      <c r="J12522" s="2" t="s">
        <v>77</v>
      </c>
    </row>
    <row r="12523" spans="1:10" x14ac:dyDescent="0.25">
      <c r="A12523" s="2" t="s">
        <v>732</v>
      </c>
      <c r="B12523" s="2">
        <v>31</v>
      </c>
      <c r="C12523" s="2">
        <v>115</v>
      </c>
      <c r="D12523" s="2">
        <v>1.078875754</v>
      </c>
      <c r="E12523" s="2">
        <v>0.76980659299999998</v>
      </c>
      <c r="F12523" s="2">
        <v>0.72079814399999997</v>
      </c>
      <c r="G12523" s="2">
        <v>0.40148936499999999</v>
      </c>
      <c r="H12523" s="2">
        <v>0.49677931800000003</v>
      </c>
      <c r="I12523" s="2" t="s">
        <v>77</v>
      </c>
      <c r="J12523" s="2" t="s">
        <v>77</v>
      </c>
    </row>
    <row r="12524" spans="1:10" x14ac:dyDescent="0.25">
      <c r="A12524" s="2" t="s">
        <v>732</v>
      </c>
      <c r="B12524" s="2">
        <v>114</v>
      </c>
      <c r="C12524" s="2">
        <v>216</v>
      </c>
      <c r="D12524" s="2">
        <v>0.45097553899999998</v>
      </c>
      <c r="E12524" s="2">
        <v>0.64297896399999999</v>
      </c>
      <c r="F12524" s="2">
        <v>0.56300234199999999</v>
      </c>
      <c r="G12524" s="2">
        <v>-0.298615407</v>
      </c>
      <c r="H12524" s="2">
        <v>-0.19898106099999999</v>
      </c>
      <c r="I12524" s="2" t="s">
        <v>77</v>
      </c>
      <c r="J12524" s="2" t="s">
        <v>77</v>
      </c>
    </row>
    <row r="12525" spans="1:10" x14ac:dyDescent="0.25">
      <c r="A12525" s="2" t="s">
        <v>732</v>
      </c>
      <c r="B12525" s="2">
        <v>178</v>
      </c>
      <c r="C12525" s="2">
        <v>298</v>
      </c>
      <c r="D12525" s="2">
        <v>0.535802801</v>
      </c>
      <c r="E12525" s="2">
        <v>1.0884775099999999</v>
      </c>
      <c r="F12525" s="2">
        <v>1.173506366</v>
      </c>
      <c r="G12525" s="2">
        <v>-0.507750233</v>
      </c>
      <c r="H12525" s="2">
        <v>-0.54341721899999995</v>
      </c>
      <c r="I12525" s="2" t="s">
        <v>77</v>
      </c>
      <c r="J12525" s="2" t="s">
        <v>77</v>
      </c>
    </row>
    <row r="12526" spans="1:10" x14ac:dyDescent="0.25">
      <c r="A12526" s="2" t="s">
        <v>732</v>
      </c>
      <c r="B12526" s="2">
        <v>208</v>
      </c>
      <c r="C12526" s="2">
        <v>346</v>
      </c>
      <c r="D12526" s="2">
        <v>0.17283616299999999</v>
      </c>
      <c r="E12526" s="2">
        <v>0.25582292600000001</v>
      </c>
      <c r="F12526" s="2">
        <v>0.268428465</v>
      </c>
      <c r="G12526" s="2">
        <v>-0.32439142399999998</v>
      </c>
      <c r="H12526" s="2">
        <v>-0.356118349</v>
      </c>
      <c r="I12526" s="2" t="s">
        <v>77</v>
      </c>
      <c r="J12526" s="2" t="s">
        <v>77</v>
      </c>
    </row>
    <row r="12527" spans="1:10" x14ac:dyDescent="0.25">
      <c r="A12527" s="2" t="s">
        <v>732</v>
      </c>
      <c r="B12527" s="2">
        <v>258</v>
      </c>
      <c r="C12527" s="2">
        <v>414</v>
      </c>
      <c r="D12527" s="2">
        <v>7.2909792000000001E-2</v>
      </c>
      <c r="E12527" s="2">
        <v>3.9238677999999999E-2</v>
      </c>
      <c r="F12527" s="2">
        <v>6.2123194E-2</v>
      </c>
      <c r="G12527" s="2">
        <v>0.85811028</v>
      </c>
      <c r="H12527" s="2">
        <v>0.173632383</v>
      </c>
      <c r="I12527" s="2" t="s">
        <v>77</v>
      </c>
      <c r="J12527" s="2" t="s">
        <v>77</v>
      </c>
    </row>
    <row r="12528" spans="1:10" x14ac:dyDescent="0.25">
      <c r="A12528" s="2" t="s">
        <v>732</v>
      </c>
      <c r="B12528" s="2">
        <v>299</v>
      </c>
      <c r="C12528" s="2">
        <v>473</v>
      </c>
      <c r="D12528" s="2">
        <v>6.5942147000000007E-2</v>
      </c>
      <c r="E12528" s="2">
        <v>6.0721207999999999E-2</v>
      </c>
      <c r="F12528" s="2">
        <v>6.2672535000000001E-2</v>
      </c>
      <c r="G12528" s="2">
        <v>8.5982135000000001E-2</v>
      </c>
      <c r="H12528" s="2">
        <v>5.2169766999999999E-2</v>
      </c>
      <c r="I12528" s="2" t="s">
        <v>77</v>
      </c>
      <c r="J12528" s="2" t="s">
        <v>77</v>
      </c>
    </row>
    <row r="12529" spans="1:10" x14ac:dyDescent="0.25">
      <c r="A12529" s="2" t="s">
        <v>732</v>
      </c>
      <c r="B12529" s="2">
        <v>350</v>
      </c>
      <c r="C12529" s="2">
        <v>542</v>
      </c>
      <c r="D12529" s="2">
        <v>0.118947072</v>
      </c>
      <c r="E12529" s="2">
        <v>0.18650293500000001</v>
      </c>
      <c r="F12529" s="2">
        <v>0.15093047300000001</v>
      </c>
      <c r="G12529" s="2">
        <v>-0.36222412999999998</v>
      </c>
      <c r="H12529" s="2">
        <v>-0.211908174</v>
      </c>
      <c r="I12529" s="2" t="s">
        <v>77</v>
      </c>
      <c r="J12529" s="2" t="s">
        <v>77</v>
      </c>
    </row>
    <row r="12530" spans="1:10" x14ac:dyDescent="0.25">
      <c r="A12530" s="2" t="s">
        <v>732</v>
      </c>
      <c r="B12530" s="2">
        <v>385</v>
      </c>
      <c r="C12530" s="2">
        <v>595</v>
      </c>
      <c r="D12530" s="2">
        <v>6.0089150000000001E-2</v>
      </c>
      <c r="E12530" s="2">
        <v>0.113143691</v>
      </c>
      <c r="F12530" s="2">
        <v>8.2894562000000005E-2</v>
      </c>
      <c r="G12530" s="2">
        <v>-0.46891294100000003</v>
      </c>
      <c r="H12530" s="2">
        <v>-0.27511348299999999</v>
      </c>
      <c r="I12530" s="2" t="s">
        <v>77</v>
      </c>
      <c r="J12530" s="2" t="s">
        <v>77</v>
      </c>
    </row>
    <row r="12531" spans="1:10" x14ac:dyDescent="0.25">
      <c r="A12531" s="2" t="s">
        <v>732</v>
      </c>
      <c r="B12531" s="2">
        <v>439</v>
      </c>
      <c r="C12531" s="2">
        <v>667</v>
      </c>
      <c r="D12531" s="2">
        <v>0.114360368</v>
      </c>
      <c r="E12531" s="2">
        <v>7.3201757000000006E-2</v>
      </c>
      <c r="F12531" s="2">
        <v>5.2150160000000001E-2</v>
      </c>
      <c r="G12531" s="2">
        <v>0.56226261799999999</v>
      </c>
      <c r="H12531" s="2">
        <v>1.1929054210000001</v>
      </c>
      <c r="I12531" s="2" t="s">
        <v>77</v>
      </c>
      <c r="J12531" s="2" t="s">
        <v>77</v>
      </c>
    </row>
    <row r="12532" spans="1:10" x14ac:dyDescent="0.25">
      <c r="A12532" s="2" t="s">
        <v>732</v>
      </c>
      <c r="B12532" s="2">
        <v>475</v>
      </c>
      <c r="C12532" s="2">
        <v>721</v>
      </c>
      <c r="D12532" s="2">
        <v>6.0896829999999999E-2</v>
      </c>
      <c r="E12532" s="2">
        <v>0.13360609800000001</v>
      </c>
      <c r="F12532" s="2">
        <v>9.1182293999999997E-2</v>
      </c>
      <c r="G12532" s="2">
        <v>-0.54420620900000005</v>
      </c>
      <c r="H12532" s="2">
        <v>-0.332141939</v>
      </c>
      <c r="I12532" s="2" t="s">
        <v>77</v>
      </c>
      <c r="J12532" s="2" t="s">
        <v>77</v>
      </c>
    </row>
    <row r="12533" spans="1:10" x14ac:dyDescent="0.25">
      <c r="A12533" s="2" t="s">
        <v>732</v>
      </c>
      <c r="B12533" s="2">
        <v>526</v>
      </c>
      <c r="C12533" s="2">
        <v>790</v>
      </c>
      <c r="D12533" s="2">
        <v>0.183323189</v>
      </c>
      <c r="E12533" s="2">
        <v>0.239461904</v>
      </c>
      <c r="F12533" s="2">
        <v>0.21036333400000001</v>
      </c>
      <c r="G12533" s="2">
        <v>-0.23443693199999999</v>
      </c>
      <c r="H12533" s="2">
        <v>-0.12854019799999999</v>
      </c>
      <c r="I12533" s="2" t="s">
        <v>77</v>
      </c>
      <c r="J12533" s="2" t="s">
        <v>77</v>
      </c>
    </row>
    <row r="12534" spans="1:10" x14ac:dyDescent="0.25">
      <c r="A12534" s="2" t="s">
        <v>732</v>
      </c>
      <c r="B12534" s="2">
        <v>560</v>
      </c>
      <c r="C12534" s="2">
        <v>842</v>
      </c>
      <c r="D12534" s="2">
        <v>0.12576773499999999</v>
      </c>
      <c r="E12534" s="2">
        <v>6.4795988999999998E-2</v>
      </c>
      <c r="F12534" s="2">
        <v>8.4682486000000001E-2</v>
      </c>
      <c r="G12534" s="2">
        <v>0.94098024800000002</v>
      </c>
      <c r="H12534" s="2">
        <v>0.48516820300000002</v>
      </c>
      <c r="I12534" s="2" t="s">
        <v>77</v>
      </c>
      <c r="J12534" s="2" t="s">
        <v>77</v>
      </c>
    </row>
    <row r="12535" spans="1:10" x14ac:dyDescent="0.25">
      <c r="A12535" s="2" t="s">
        <v>732</v>
      </c>
      <c r="B12535" s="2">
        <v>610</v>
      </c>
      <c r="C12535" s="2">
        <v>910</v>
      </c>
      <c r="D12535" s="2">
        <v>0.21470665</v>
      </c>
      <c r="E12535" s="2">
        <v>0.26497545300000003</v>
      </c>
      <c r="F12535" s="2">
        <v>0.184382453</v>
      </c>
      <c r="G12535" s="2">
        <v>-0.18971117000000001</v>
      </c>
      <c r="H12535" s="2">
        <v>0.164463572</v>
      </c>
      <c r="I12535" s="2" t="s">
        <v>77</v>
      </c>
      <c r="J12535" s="2" t="s">
        <v>77</v>
      </c>
    </row>
    <row r="12536" spans="1:10" x14ac:dyDescent="0.25">
      <c r="A12536" s="2" t="s">
        <v>732</v>
      </c>
      <c r="B12536" s="2">
        <v>645</v>
      </c>
      <c r="C12536" s="2">
        <v>963</v>
      </c>
      <c r="D12536" s="2">
        <v>0.13094066300000001</v>
      </c>
      <c r="E12536" s="2">
        <v>7.1144411000000005E-2</v>
      </c>
      <c r="F12536" s="2">
        <v>7.7587984999999998E-2</v>
      </c>
      <c r="G12536" s="2">
        <v>0.84049120600000005</v>
      </c>
      <c r="H12536" s="2">
        <v>0.68764099400000001</v>
      </c>
      <c r="I12536" s="2" t="s">
        <v>77</v>
      </c>
      <c r="J12536" s="2" t="s">
        <v>77</v>
      </c>
    </row>
    <row r="12537" spans="1:10" x14ac:dyDescent="0.25">
      <c r="A12537" s="2" t="s">
        <v>732</v>
      </c>
      <c r="B12537" s="2">
        <v>695</v>
      </c>
      <c r="C12537" s="2">
        <v>1031</v>
      </c>
      <c r="D12537" s="2">
        <v>0.225797996</v>
      </c>
      <c r="E12537" s="2">
        <v>0.156461076</v>
      </c>
      <c r="F12537" s="2">
        <v>0.17822107500000001</v>
      </c>
      <c r="G12537" s="2">
        <v>0.44315763800000002</v>
      </c>
      <c r="H12537" s="2">
        <v>0.266954521</v>
      </c>
      <c r="I12537" s="2" t="s">
        <v>77</v>
      </c>
      <c r="J12537" s="2" t="s">
        <v>77</v>
      </c>
    </row>
    <row r="12538" spans="1:10" x14ac:dyDescent="0.25">
      <c r="A12538" s="2" t="s">
        <v>732</v>
      </c>
      <c r="B12538" s="2">
        <v>727</v>
      </c>
      <c r="C12538" s="2">
        <v>1081</v>
      </c>
      <c r="D12538" s="2">
        <v>0.111211172</v>
      </c>
      <c r="E12538" s="2">
        <v>5.9639418E-2</v>
      </c>
      <c r="F12538" s="2">
        <v>5.3021085000000003E-2</v>
      </c>
      <c r="G12538" s="2">
        <v>0.86472597299999998</v>
      </c>
      <c r="H12538" s="2">
        <v>1.097489546</v>
      </c>
      <c r="I12538" s="2" t="s">
        <v>77</v>
      </c>
      <c r="J12538" s="2" t="s">
        <v>77</v>
      </c>
    </row>
    <row r="12539" spans="1:10" x14ac:dyDescent="0.25">
      <c r="A12539" s="2" t="s">
        <v>732</v>
      </c>
      <c r="B12539" s="2">
        <v>779</v>
      </c>
      <c r="C12539" s="2">
        <v>1151</v>
      </c>
      <c r="D12539" s="2">
        <v>0.11864005699999999</v>
      </c>
      <c r="E12539" s="2">
        <v>0.139223177</v>
      </c>
      <c r="F12539" s="2">
        <v>6.5808910999999998E-2</v>
      </c>
      <c r="G12539" s="2">
        <v>-0.14784262500000001</v>
      </c>
      <c r="H12539" s="2">
        <v>0.80279623499999997</v>
      </c>
      <c r="I12539" s="2" t="s">
        <v>77</v>
      </c>
      <c r="J12539" s="2" t="s">
        <v>77</v>
      </c>
    </row>
    <row r="12540" spans="1:10" x14ac:dyDescent="0.25">
      <c r="A12540" s="2" t="s">
        <v>732</v>
      </c>
      <c r="B12540" s="2">
        <v>814</v>
      </c>
      <c r="C12540" s="2">
        <v>1204</v>
      </c>
      <c r="D12540" s="2">
        <v>7.6466881E-2</v>
      </c>
      <c r="E12540" s="2">
        <v>0.14037071700000001</v>
      </c>
      <c r="F12540" s="2">
        <v>0.122148284</v>
      </c>
      <c r="G12540" s="2">
        <v>-0.45525048000000001</v>
      </c>
      <c r="H12540" s="2">
        <v>-0.37398317800000003</v>
      </c>
      <c r="I12540" s="2" t="s">
        <v>77</v>
      </c>
      <c r="J12540" s="2" t="s">
        <v>77</v>
      </c>
    </row>
    <row r="12541" spans="1:10" x14ac:dyDescent="0.25">
      <c r="A12541" s="2" t="s">
        <v>732</v>
      </c>
      <c r="B12541" s="2">
        <v>863</v>
      </c>
      <c r="C12541" s="2">
        <v>1271</v>
      </c>
      <c r="D12541" s="2">
        <v>9.7464978999999993E-2</v>
      </c>
      <c r="E12541" s="2">
        <v>0.12475691799999999</v>
      </c>
      <c r="F12541" s="2">
        <v>0.18714271299999999</v>
      </c>
      <c r="G12541" s="2">
        <v>-0.218760921</v>
      </c>
      <c r="H12541" s="2">
        <v>-0.47919436599999998</v>
      </c>
      <c r="I12541" s="2" t="s">
        <v>77</v>
      </c>
      <c r="J12541" s="2" t="s">
        <v>77</v>
      </c>
    </row>
    <row r="12542" spans="1:10" x14ac:dyDescent="0.25">
      <c r="A12542" s="2" t="s">
        <v>732</v>
      </c>
      <c r="B12542" s="2">
        <v>899</v>
      </c>
      <c r="C12542" s="2">
        <v>1325</v>
      </c>
      <c r="D12542" s="2">
        <v>9.0933429999999996E-2</v>
      </c>
      <c r="E12542" s="2">
        <v>0.11851239099999999</v>
      </c>
      <c r="F12542" s="2">
        <v>0.15982881700000001</v>
      </c>
      <c r="G12542" s="2">
        <v>-0.232709517</v>
      </c>
      <c r="H12542" s="2">
        <v>-0.43105735299999998</v>
      </c>
      <c r="I12542" s="2" t="s">
        <v>77</v>
      </c>
      <c r="J12542" s="2" t="s">
        <v>77</v>
      </c>
    </row>
    <row r="12543" spans="1:10" x14ac:dyDescent="0.25">
      <c r="A12543" s="2" t="s">
        <v>732</v>
      </c>
      <c r="B12543" s="2">
        <v>953</v>
      </c>
      <c r="C12543" s="2">
        <v>1397</v>
      </c>
      <c r="D12543" s="2">
        <v>0.19193428000000001</v>
      </c>
      <c r="E12543" s="2">
        <v>0.14357466999999999</v>
      </c>
      <c r="F12543" s="2">
        <v>0.210919404</v>
      </c>
      <c r="G12543" s="2">
        <v>0.33682549499999997</v>
      </c>
      <c r="H12543" s="2">
        <v>-9.0011274000000002E-2</v>
      </c>
      <c r="I12543" s="2" t="s">
        <v>77</v>
      </c>
      <c r="J12543" s="2" t="s">
        <v>77</v>
      </c>
    </row>
    <row r="12544" spans="1:10" x14ac:dyDescent="0.25">
      <c r="A12544" s="2" t="s">
        <v>732</v>
      </c>
      <c r="B12544" s="2">
        <v>1202</v>
      </c>
      <c r="C12544" s="2">
        <v>1664</v>
      </c>
      <c r="D12544" s="2">
        <v>1.5949123569999999</v>
      </c>
      <c r="E12544" s="2">
        <v>1.178898894</v>
      </c>
      <c r="F12544" s="2">
        <v>1.180619844</v>
      </c>
      <c r="G12544" s="2">
        <v>0.35288307200000002</v>
      </c>
      <c r="H12544" s="2">
        <v>0.35091102000000002</v>
      </c>
      <c r="I12544" s="2" t="s">
        <v>77</v>
      </c>
      <c r="J12544" s="2" t="s">
        <v>77</v>
      </c>
    </row>
    <row r="12545" spans="1:10" x14ac:dyDescent="0.25">
      <c r="A12545" s="2" t="s">
        <v>733</v>
      </c>
      <c r="B12545" s="2">
        <v>165</v>
      </c>
      <c r="C12545" s="2">
        <v>248</v>
      </c>
      <c r="D12545" s="2">
        <v>3.8521039E-2</v>
      </c>
      <c r="E12545" s="2">
        <v>2.7346484000000001E-2</v>
      </c>
      <c r="F12545" s="2">
        <v>2.3071313999999999E-2</v>
      </c>
      <c r="G12545" s="2">
        <v>0.40862858800000001</v>
      </c>
      <c r="H12545" s="2">
        <v>0.66965084500000005</v>
      </c>
      <c r="I12545" s="2" t="s">
        <v>87</v>
      </c>
      <c r="J12545" s="2" t="s">
        <v>87</v>
      </c>
    </row>
    <row r="12546" spans="1:10" x14ac:dyDescent="0.25">
      <c r="A12546" s="2" t="s">
        <v>733</v>
      </c>
      <c r="B12546" s="2">
        <v>220</v>
      </c>
      <c r="C12546" s="2">
        <v>321</v>
      </c>
      <c r="D12546" s="2">
        <v>7.4255230000000005E-2</v>
      </c>
      <c r="E12546" s="2">
        <v>4.2765541999999997E-2</v>
      </c>
      <c r="F12546" s="2">
        <v>5.3394891E-2</v>
      </c>
      <c r="G12546" s="2">
        <v>0.73633319799999997</v>
      </c>
      <c r="H12546" s="2">
        <v>0.390680425</v>
      </c>
      <c r="I12546" s="2" t="s">
        <v>87</v>
      </c>
      <c r="J12546" s="2" t="s">
        <v>87</v>
      </c>
    </row>
    <row r="12547" spans="1:10" x14ac:dyDescent="0.25">
      <c r="A12547" s="2" t="s">
        <v>733</v>
      </c>
      <c r="B12547" s="2">
        <v>285</v>
      </c>
      <c r="C12547" s="2">
        <v>404</v>
      </c>
      <c r="D12547" s="2">
        <v>2.5891111000000001E-2</v>
      </c>
      <c r="E12547" s="2">
        <v>1.467161E-2</v>
      </c>
      <c r="F12547" s="2">
        <v>1.467161E-2</v>
      </c>
      <c r="G12547" s="2">
        <v>0.76470828300000004</v>
      </c>
      <c r="H12547" s="2">
        <v>0.76470828300000004</v>
      </c>
      <c r="I12547" s="2" t="s">
        <v>87</v>
      </c>
      <c r="J12547" s="2" t="s">
        <v>87</v>
      </c>
    </row>
    <row r="12548" spans="1:10" x14ac:dyDescent="0.25">
      <c r="A12548" s="2" t="s">
        <v>733</v>
      </c>
      <c r="B12548" s="2">
        <v>350</v>
      </c>
      <c r="C12548" s="2">
        <v>487</v>
      </c>
      <c r="D12548" s="2">
        <v>5.7960619999999997E-2</v>
      </c>
      <c r="E12548" s="2">
        <v>5.3336020999999997E-2</v>
      </c>
      <c r="F12548" s="2">
        <v>8.2576253000000002E-2</v>
      </c>
      <c r="G12548" s="2">
        <v>8.6706879000000001E-2</v>
      </c>
      <c r="H12548" s="2">
        <v>-0.298095783</v>
      </c>
      <c r="I12548" s="2" t="s">
        <v>87</v>
      </c>
      <c r="J12548" s="2" t="s">
        <v>87</v>
      </c>
    </row>
    <row r="12549" spans="1:10" x14ac:dyDescent="0.25">
      <c r="A12549" s="2" t="s">
        <v>733</v>
      </c>
      <c r="B12549" s="2">
        <v>424</v>
      </c>
      <c r="C12549" s="2">
        <v>579</v>
      </c>
      <c r="D12549" s="2">
        <v>1.9293115E-2</v>
      </c>
      <c r="E12549" s="2">
        <v>2.0111802000000002E-2</v>
      </c>
      <c r="F12549" s="2">
        <v>1.4677145000000001E-2</v>
      </c>
      <c r="G12549" s="2">
        <v>-4.0706788000000001E-2</v>
      </c>
      <c r="H12549" s="2">
        <v>0.31450056199999998</v>
      </c>
      <c r="I12549" s="2" t="s">
        <v>87</v>
      </c>
      <c r="J12549" s="2" t="s">
        <v>87</v>
      </c>
    </row>
    <row r="12550" spans="1:10" x14ac:dyDescent="0.25">
      <c r="A12550" s="2" t="s">
        <v>733</v>
      </c>
      <c r="B12550" s="2">
        <v>487</v>
      </c>
      <c r="C12550" s="2">
        <v>660</v>
      </c>
      <c r="D12550" s="2">
        <v>3.0710116999999999E-2</v>
      </c>
      <c r="E12550" s="2">
        <v>3.0201603E-2</v>
      </c>
      <c r="F12550" s="2">
        <v>3.0370316000000001E-2</v>
      </c>
      <c r="G12550" s="2">
        <v>1.6837337000000001E-2</v>
      </c>
      <c r="H12550" s="2">
        <v>1.118859E-2</v>
      </c>
      <c r="I12550" s="2" t="s">
        <v>87</v>
      </c>
      <c r="J12550" s="2" t="s">
        <v>87</v>
      </c>
    </row>
    <row r="12551" spans="1:10" x14ac:dyDescent="0.25">
      <c r="A12551" s="2" t="s">
        <v>733</v>
      </c>
      <c r="B12551" s="2">
        <v>549</v>
      </c>
      <c r="C12551" s="2">
        <v>740</v>
      </c>
      <c r="D12551" s="2">
        <v>1.5929836999999999E-2</v>
      </c>
      <c r="E12551" s="2">
        <v>2.1573773000000001E-2</v>
      </c>
      <c r="F12551" s="2">
        <v>6.2390650000000002E-3</v>
      </c>
      <c r="G12551" s="2">
        <v>-0.26161096499999997</v>
      </c>
      <c r="H12551" s="2">
        <v>1.553240948</v>
      </c>
      <c r="I12551" s="2" t="s">
        <v>87</v>
      </c>
      <c r="J12551" s="2" t="s">
        <v>87</v>
      </c>
    </row>
    <row r="12552" spans="1:10" x14ac:dyDescent="0.25">
      <c r="A12552" s="2" t="s">
        <v>733</v>
      </c>
      <c r="B12552" s="2">
        <v>616</v>
      </c>
      <c r="C12552" s="2">
        <v>825</v>
      </c>
      <c r="D12552" s="2">
        <v>3.8197038000000003E-2</v>
      </c>
      <c r="E12552" s="2">
        <v>3.7342657000000001E-2</v>
      </c>
      <c r="F12552" s="2">
        <v>6.0203133999999998E-2</v>
      </c>
      <c r="G12552" s="2">
        <v>2.2879469999999999E-2</v>
      </c>
      <c r="H12552" s="2">
        <v>-0.36553074699999999</v>
      </c>
      <c r="I12552" s="2" t="s">
        <v>87</v>
      </c>
      <c r="J12552" s="2" t="s">
        <v>87</v>
      </c>
    </row>
    <row r="12553" spans="1:10" x14ac:dyDescent="0.25">
      <c r="A12553" s="2" t="s">
        <v>733</v>
      </c>
      <c r="B12553" s="2">
        <v>683</v>
      </c>
      <c r="C12553" s="2">
        <v>910</v>
      </c>
      <c r="D12553" s="2">
        <v>1.8471808999999999E-2</v>
      </c>
      <c r="E12553" s="2">
        <v>2.3069637E-2</v>
      </c>
      <c r="F12553" s="2">
        <v>2.0981620999999999E-2</v>
      </c>
      <c r="G12553" s="2">
        <v>-0.19930215700000001</v>
      </c>
      <c r="H12553" s="2">
        <v>-0.11961955000000001</v>
      </c>
      <c r="I12553" s="2" t="s">
        <v>87</v>
      </c>
      <c r="J12553" s="2" t="s">
        <v>87</v>
      </c>
    </row>
    <row r="12554" spans="1:10" x14ac:dyDescent="0.25">
      <c r="A12554" s="2" t="s">
        <v>733</v>
      </c>
      <c r="B12554" s="2">
        <v>741</v>
      </c>
      <c r="C12554" s="2">
        <v>986</v>
      </c>
      <c r="D12554" s="2">
        <v>7.3048736000000003E-2</v>
      </c>
      <c r="E12554" s="2">
        <v>7.0965587999999996E-2</v>
      </c>
      <c r="F12554" s="2">
        <v>7.1978268999999998E-2</v>
      </c>
      <c r="G12554" s="2">
        <v>2.9354346999999999E-2</v>
      </c>
      <c r="H12554" s="2">
        <v>1.4872092999999999E-2</v>
      </c>
      <c r="I12554" s="2" t="s">
        <v>87</v>
      </c>
      <c r="J12554" s="2" t="s">
        <v>87</v>
      </c>
    </row>
    <row r="12555" spans="1:10" x14ac:dyDescent="0.25">
      <c r="A12555" s="2" t="s">
        <v>733</v>
      </c>
      <c r="B12555" s="2">
        <v>801</v>
      </c>
      <c r="C12555" s="2">
        <v>1064</v>
      </c>
      <c r="D12555" s="2">
        <v>4.1714643000000003E-2</v>
      </c>
      <c r="E12555" s="2">
        <v>9.6219237999999999E-2</v>
      </c>
      <c r="F12555" s="2">
        <v>7.9085870000000003E-2</v>
      </c>
      <c r="G12555" s="2">
        <v>-0.56646254900000004</v>
      </c>
      <c r="H12555" s="2">
        <v>-0.472539873</v>
      </c>
      <c r="I12555" s="2" t="s">
        <v>87</v>
      </c>
      <c r="J12555" s="2" t="s">
        <v>87</v>
      </c>
    </row>
    <row r="12556" spans="1:10" x14ac:dyDescent="0.25">
      <c r="A12556" s="2" t="s">
        <v>733</v>
      </c>
      <c r="B12556" s="2">
        <v>872</v>
      </c>
      <c r="C12556" s="2">
        <v>1153</v>
      </c>
      <c r="D12556" s="2">
        <v>5.0576235999999997E-2</v>
      </c>
      <c r="E12556" s="2">
        <v>1.5737399999999999E-2</v>
      </c>
      <c r="F12556" s="2">
        <v>2.4748868E-2</v>
      </c>
      <c r="G12556" s="2">
        <v>2.2137606330000001</v>
      </c>
      <c r="H12556" s="2">
        <v>1.0435777559999999</v>
      </c>
      <c r="I12556" s="2" t="s">
        <v>87</v>
      </c>
      <c r="J12556" s="2" t="s">
        <v>87</v>
      </c>
    </row>
    <row r="12557" spans="1:10" x14ac:dyDescent="0.25">
      <c r="A12557" s="2" t="s">
        <v>733</v>
      </c>
      <c r="B12557" s="2">
        <v>927</v>
      </c>
      <c r="C12557" s="2">
        <v>1226</v>
      </c>
      <c r="D12557" s="2">
        <v>4.1564548999999999E-2</v>
      </c>
      <c r="E12557" s="2">
        <v>2.9176391999999999E-2</v>
      </c>
      <c r="F12557" s="2">
        <v>4.1996033000000002E-2</v>
      </c>
      <c r="G12557" s="2">
        <v>0.42459523500000002</v>
      </c>
      <c r="H12557" s="2">
        <v>-1.0274416999999999E-2</v>
      </c>
      <c r="I12557" s="2" t="s">
        <v>87</v>
      </c>
      <c r="J12557" s="2" t="s">
        <v>87</v>
      </c>
    </row>
    <row r="12558" spans="1:10" x14ac:dyDescent="0.25">
      <c r="A12558" s="2" t="s">
        <v>733</v>
      </c>
      <c r="B12558" s="2">
        <v>986</v>
      </c>
      <c r="C12558" s="2">
        <v>1303</v>
      </c>
      <c r="D12558" s="2">
        <v>7.7666841E-2</v>
      </c>
      <c r="E12558" s="2">
        <v>5.8683457000000001E-2</v>
      </c>
      <c r="F12558" s="2">
        <v>5.7895713000000001E-2</v>
      </c>
      <c r="G12558" s="2">
        <v>0.32348783599999997</v>
      </c>
      <c r="H12558" s="2">
        <v>0.34149555999999998</v>
      </c>
      <c r="I12558" s="2" t="s">
        <v>87</v>
      </c>
      <c r="J12558" s="2" t="s">
        <v>87</v>
      </c>
    </row>
    <row r="12559" spans="1:10" x14ac:dyDescent="0.25">
      <c r="A12559" s="2" t="s">
        <v>733</v>
      </c>
      <c r="B12559" s="2">
        <v>1056</v>
      </c>
      <c r="C12559" s="2">
        <v>1391</v>
      </c>
      <c r="D12559" s="2">
        <v>2.4446997000000002E-2</v>
      </c>
      <c r="E12559" s="2">
        <v>5.3239755999999999E-2</v>
      </c>
      <c r="F12559" s="2">
        <v>4.7219142999999998E-2</v>
      </c>
      <c r="G12559" s="2">
        <v>-0.54081313099999995</v>
      </c>
      <c r="H12559" s="2">
        <v>-0.48226513700000001</v>
      </c>
      <c r="I12559" s="2" t="s">
        <v>87</v>
      </c>
      <c r="J12559" s="2" t="s">
        <v>87</v>
      </c>
    </row>
    <row r="12560" spans="1:10" x14ac:dyDescent="0.25">
      <c r="A12560" s="2" t="s">
        <v>733</v>
      </c>
      <c r="B12560" s="2">
        <v>1117</v>
      </c>
      <c r="C12560" s="2">
        <v>1470</v>
      </c>
      <c r="D12560" s="2">
        <v>8.8259377999999999E-2</v>
      </c>
      <c r="E12560" s="2">
        <v>7.4642976999999999E-2</v>
      </c>
      <c r="F12560" s="2">
        <v>7.4642976999999999E-2</v>
      </c>
      <c r="G12560" s="2">
        <v>0.18242038999999999</v>
      </c>
      <c r="H12560" s="2">
        <v>0.18242038999999999</v>
      </c>
      <c r="I12560" s="2" t="s">
        <v>87</v>
      </c>
      <c r="J12560" s="2" t="s">
        <v>87</v>
      </c>
    </row>
    <row r="12561" spans="1:10" x14ac:dyDescent="0.25">
      <c r="A12561" s="2" t="s">
        <v>734</v>
      </c>
      <c r="B12561" s="2">
        <v>6</v>
      </c>
      <c r="C12561" s="2">
        <v>130</v>
      </c>
      <c r="D12561" s="2">
        <v>0.51814362400000002</v>
      </c>
      <c r="E12561" s="2">
        <v>0.127818297</v>
      </c>
      <c r="F12561" s="2">
        <v>0.13704682900000001</v>
      </c>
      <c r="G12561" s="2">
        <v>3.0537515960000001</v>
      </c>
      <c r="H12561" s="2">
        <v>2.7807779180000001</v>
      </c>
      <c r="I12561" s="2" t="s">
        <v>71</v>
      </c>
      <c r="J12561" s="2" t="s">
        <v>71</v>
      </c>
    </row>
    <row r="12562" spans="1:10" x14ac:dyDescent="0.25">
      <c r="A12562" s="2" t="s">
        <v>734</v>
      </c>
      <c r="B12562" s="2">
        <v>113</v>
      </c>
      <c r="C12562" s="2">
        <v>275</v>
      </c>
      <c r="D12562" s="2">
        <v>0.14438499699999999</v>
      </c>
      <c r="E12562" s="2">
        <v>0.18044961800000001</v>
      </c>
      <c r="F12562" s="2">
        <v>9.4483733E-2</v>
      </c>
      <c r="G12562" s="2">
        <v>-0.19985977699999999</v>
      </c>
      <c r="H12562" s="2">
        <v>0.52814662499999998</v>
      </c>
      <c r="I12562" s="2" t="s">
        <v>71</v>
      </c>
      <c r="J12562" s="2" t="s">
        <v>71</v>
      </c>
    </row>
    <row r="12563" spans="1:10" x14ac:dyDescent="0.25">
      <c r="A12563" s="2" t="s">
        <v>734</v>
      </c>
      <c r="B12563" s="2">
        <v>206</v>
      </c>
      <c r="C12563" s="2">
        <v>406</v>
      </c>
      <c r="D12563" s="2">
        <v>7.5253318999999999E-2</v>
      </c>
      <c r="E12563" s="2">
        <v>0.14787278400000001</v>
      </c>
      <c r="F12563" s="2">
        <v>8.3692271999999998E-2</v>
      </c>
      <c r="G12563" s="2">
        <v>-0.49109418599999999</v>
      </c>
      <c r="H12563" s="2">
        <v>-0.100833117</v>
      </c>
      <c r="I12563" s="2" t="s">
        <v>71</v>
      </c>
      <c r="J12563" s="2" t="s">
        <v>71</v>
      </c>
    </row>
    <row r="12564" spans="1:10" x14ac:dyDescent="0.25">
      <c r="A12564" s="2" t="s">
        <v>734</v>
      </c>
      <c r="B12564" s="2">
        <v>292</v>
      </c>
      <c r="C12564" s="2">
        <v>530</v>
      </c>
      <c r="D12564" s="2">
        <v>7.8833351999999995E-2</v>
      </c>
      <c r="E12564" s="2">
        <v>0.12368277599999999</v>
      </c>
      <c r="F12564" s="2">
        <v>9.2928669000000005E-2</v>
      </c>
      <c r="G12564" s="2">
        <v>-0.362616565</v>
      </c>
      <c r="H12564" s="2">
        <v>-0.15167887799999999</v>
      </c>
      <c r="I12564" s="2" t="s">
        <v>71</v>
      </c>
      <c r="J12564" s="2" t="s">
        <v>71</v>
      </c>
    </row>
    <row r="12565" spans="1:10" x14ac:dyDescent="0.25">
      <c r="A12565" s="2" t="s">
        <v>734</v>
      </c>
      <c r="B12565" s="2">
        <v>374</v>
      </c>
      <c r="C12565" s="2">
        <v>650</v>
      </c>
      <c r="D12565" s="2">
        <v>4.2509627000000001E-2</v>
      </c>
      <c r="E12565" s="2">
        <v>8.7913741000000004E-2</v>
      </c>
      <c r="F12565" s="2">
        <v>0.113347291</v>
      </c>
      <c r="G12565" s="2">
        <v>-0.51646208800000004</v>
      </c>
      <c r="H12565" s="2">
        <v>-0.62496124500000005</v>
      </c>
      <c r="I12565" s="2" t="s">
        <v>71</v>
      </c>
      <c r="J12565" s="2" t="s">
        <v>71</v>
      </c>
    </row>
    <row r="12566" spans="1:10" x14ac:dyDescent="0.25">
      <c r="A12566" s="2" t="s">
        <v>734</v>
      </c>
      <c r="B12566" s="2">
        <v>457</v>
      </c>
      <c r="C12566" s="2">
        <v>771</v>
      </c>
      <c r="D12566" s="2">
        <v>5.3813738E-2</v>
      </c>
      <c r="E12566" s="2">
        <v>5.6739193E-2</v>
      </c>
      <c r="F12566" s="2">
        <v>7.3158601000000004E-2</v>
      </c>
      <c r="G12566" s="2">
        <v>-5.1559688999999999E-2</v>
      </c>
      <c r="H12566" s="2">
        <v>-0.26442363099999999</v>
      </c>
      <c r="I12566" s="2" t="s">
        <v>71</v>
      </c>
      <c r="J12566" s="2" t="s">
        <v>71</v>
      </c>
    </row>
    <row r="12567" spans="1:10" x14ac:dyDescent="0.25">
      <c r="A12567" s="2" t="s">
        <v>734</v>
      </c>
      <c r="B12567" s="2">
        <v>550</v>
      </c>
      <c r="C12567" s="2">
        <v>902</v>
      </c>
      <c r="D12567" s="2">
        <v>2.8220131999999998E-2</v>
      </c>
      <c r="E12567" s="2">
        <v>2.5575352999999999E-2</v>
      </c>
      <c r="F12567" s="2">
        <v>2.5087517E-2</v>
      </c>
      <c r="G12567" s="2">
        <v>0.103411268</v>
      </c>
      <c r="H12567" s="2">
        <v>0.124867479</v>
      </c>
      <c r="I12567" s="2" t="s">
        <v>71</v>
      </c>
      <c r="J12567" s="2" t="s">
        <v>71</v>
      </c>
    </row>
    <row r="12568" spans="1:10" x14ac:dyDescent="0.25">
      <c r="A12568" s="2" t="s">
        <v>734</v>
      </c>
      <c r="B12568" s="2">
        <v>635</v>
      </c>
      <c r="C12568" s="2">
        <v>1025</v>
      </c>
      <c r="D12568" s="2">
        <v>3.0797766000000001E-2</v>
      </c>
      <c r="E12568" s="2">
        <v>4.8418151999999999E-2</v>
      </c>
      <c r="F12568" s="2">
        <v>3.3239599000000002E-2</v>
      </c>
      <c r="G12568" s="2">
        <v>-0.36392107800000001</v>
      </c>
      <c r="H12568" s="2">
        <v>-7.3461551999999999E-2</v>
      </c>
      <c r="I12568" s="2" t="s">
        <v>71</v>
      </c>
      <c r="J12568" s="2" t="s">
        <v>71</v>
      </c>
    </row>
    <row r="12569" spans="1:10" x14ac:dyDescent="0.25">
      <c r="A12569" s="2" t="s">
        <v>734</v>
      </c>
      <c r="B12569" s="2">
        <v>715</v>
      </c>
      <c r="C12569" s="2">
        <v>1143</v>
      </c>
      <c r="D12569" s="2">
        <v>5.8473318000000003E-2</v>
      </c>
      <c r="E12569" s="2">
        <v>7.0427285000000006E-2</v>
      </c>
      <c r="F12569" s="2">
        <v>0.124215513</v>
      </c>
      <c r="G12569" s="2">
        <v>-0.169734893</v>
      </c>
      <c r="H12569" s="2">
        <v>-0.52925913700000005</v>
      </c>
      <c r="I12569" s="2" t="s">
        <v>71</v>
      </c>
      <c r="J12569" s="2" t="s">
        <v>71</v>
      </c>
    </row>
    <row r="12570" spans="1:10" x14ac:dyDescent="0.25">
      <c r="A12570" s="2" t="s">
        <v>734</v>
      </c>
      <c r="B12570" s="2">
        <v>798</v>
      </c>
      <c r="C12570" s="2">
        <v>1264</v>
      </c>
      <c r="D12570" s="2">
        <v>3.6810192999999998E-2</v>
      </c>
      <c r="E12570" s="2">
        <v>3.7064484000000002E-2</v>
      </c>
      <c r="F12570" s="2">
        <v>3.1001625000000001E-2</v>
      </c>
      <c r="G12570" s="2">
        <v>-6.8607770000000002E-3</v>
      </c>
      <c r="H12570" s="2">
        <v>0.18736333699999999</v>
      </c>
      <c r="I12570" s="2" t="s">
        <v>71</v>
      </c>
      <c r="J12570" s="2" t="s">
        <v>71</v>
      </c>
    </row>
    <row r="12571" spans="1:10" x14ac:dyDescent="0.25">
      <c r="A12571" s="2" t="s">
        <v>734</v>
      </c>
      <c r="B12571" s="2">
        <v>878</v>
      </c>
      <c r="C12571" s="2">
        <v>1382</v>
      </c>
      <c r="D12571" s="2">
        <v>0.210835203</v>
      </c>
      <c r="E12571" s="2">
        <v>0.21325486199999999</v>
      </c>
      <c r="F12571" s="2">
        <v>0.258308221</v>
      </c>
      <c r="G12571" s="2">
        <v>-1.1346323E-2</v>
      </c>
      <c r="H12571" s="2">
        <v>-0.18378438599999999</v>
      </c>
      <c r="I12571" s="2" t="s">
        <v>71</v>
      </c>
      <c r="J12571" s="2" t="s">
        <v>71</v>
      </c>
    </row>
    <row r="12572" spans="1:10" x14ac:dyDescent="0.25">
      <c r="A12572" s="2" t="s">
        <v>734</v>
      </c>
      <c r="B12572" s="2">
        <v>967</v>
      </c>
      <c r="C12572" s="2">
        <v>1509</v>
      </c>
      <c r="D12572" s="2">
        <v>8.0946708000000006E-2</v>
      </c>
      <c r="E12572" s="2">
        <v>0.101562203</v>
      </c>
      <c r="F12572" s="2">
        <v>0.10105658100000001</v>
      </c>
      <c r="G12572" s="2">
        <v>-0.20298392600000001</v>
      </c>
      <c r="H12572" s="2">
        <v>-0.198996176</v>
      </c>
      <c r="I12572" s="2" t="s">
        <v>71</v>
      </c>
      <c r="J12572" s="2" t="s">
        <v>71</v>
      </c>
    </row>
    <row r="12573" spans="1:10" x14ac:dyDescent="0.25">
      <c r="A12573" s="2" t="s">
        <v>734</v>
      </c>
      <c r="B12573" s="2">
        <v>1051</v>
      </c>
      <c r="C12573" s="2">
        <v>1631</v>
      </c>
      <c r="D12573" s="2">
        <v>4.7536343000000002E-2</v>
      </c>
      <c r="E12573" s="2">
        <v>7.6377609999999999E-2</v>
      </c>
      <c r="F12573" s="2">
        <v>9.6720246999999995E-2</v>
      </c>
      <c r="G12573" s="2">
        <v>-0.377614159</v>
      </c>
      <c r="H12573" s="2">
        <v>-0.50851714400000003</v>
      </c>
      <c r="I12573" s="2" t="s">
        <v>71</v>
      </c>
      <c r="J12573" s="2" t="s">
        <v>71</v>
      </c>
    </row>
    <row r="12574" spans="1:10" x14ac:dyDescent="0.25">
      <c r="A12574" s="2" t="s">
        <v>734</v>
      </c>
      <c r="B12574" s="2">
        <v>1126</v>
      </c>
      <c r="C12574" s="2">
        <v>1744</v>
      </c>
      <c r="D12574" s="2">
        <v>4.5668154000000002E-2</v>
      </c>
      <c r="E12574" s="2">
        <v>8.5001432000000002E-2</v>
      </c>
      <c r="F12574" s="2">
        <v>7.1196809E-2</v>
      </c>
      <c r="G12574" s="2">
        <v>-0.462736647</v>
      </c>
      <c r="H12574" s="2">
        <v>-0.35856458800000002</v>
      </c>
      <c r="I12574" s="2" t="s">
        <v>71</v>
      </c>
      <c r="J12574" s="2" t="s">
        <v>71</v>
      </c>
    </row>
    <row r="12575" spans="1:10" x14ac:dyDescent="0.25">
      <c r="A12575" s="2" t="s">
        <v>734</v>
      </c>
      <c r="B12575" s="2">
        <v>1237</v>
      </c>
      <c r="C12575" s="2">
        <v>1893</v>
      </c>
      <c r="D12575" s="2">
        <v>0.12764535699999999</v>
      </c>
      <c r="E12575" s="2">
        <v>9.0780608999999998E-2</v>
      </c>
      <c r="F12575" s="2">
        <v>6.7694510999999999E-2</v>
      </c>
      <c r="G12575" s="2">
        <v>0.40608614700000001</v>
      </c>
      <c r="H12575" s="2">
        <v>0.88560868100000001</v>
      </c>
      <c r="I12575" s="2" t="s">
        <v>71</v>
      </c>
      <c r="J12575" s="2" t="s">
        <v>71</v>
      </c>
    </row>
    <row r="12576" spans="1:10" x14ac:dyDescent="0.25">
      <c r="A12576" s="2" t="s">
        <v>734</v>
      </c>
      <c r="B12576" s="2">
        <v>1325</v>
      </c>
      <c r="C12576" s="2">
        <v>2019</v>
      </c>
      <c r="D12576" s="2">
        <v>4.9959947999999997E-2</v>
      </c>
      <c r="E12576" s="2">
        <v>5.7511453999999997E-2</v>
      </c>
      <c r="F12576" s="2">
        <v>5.3124663000000003E-2</v>
      </c>
      <c r="G12576" s="2">
        <v>-0.13130438899999999</v>
      </c>
      <c r="H12576" s="2">
        <v>-5.9571490999999997E-2</v>
      </c>
      <c r="I12576" s="2" t="s">
        <v>71</v>
      </c>
      <c r="J12576" s="2" t="s">
        <v>71</v>
      </c>
    </row>
    <row r="12577" spans="1:10" x14ac:dyDescent="0.25">
      <c r="A12577" s="2" t="s">
        <v>734</v>
      </c>
      <c r="B12577" s="2">
        <v>1406</v>
      </c>
      <c r="C12577" s="2">
        <v>2138</v>
      </c>
      <c r="D12577" s="2">
        <v>3.8970462999999997E-2</v>
      </c>
      <c r="E12577" s="2">
        <v>5.7394961000000001E-2</v>
      </c>
      <c r="F12577" s="2">
        <v>5.5062047000000003E-2</v>
      </c>
      <c r="G12577" s="2">
        <v>-0.32101247199999999</v>
      </c>
      <c r="H12577" s="2">
        <v>-0.29224456900000001</v>
      </c>
      <c r="I12577" s="2" t="s">
        <v>71</v>
      </c>
      <c r="J12577" s="2" t="s">
        <v>71</v>
      </c>
    </row>
    <row r="12578" spans="1:10" x14ac:dyDescent="0.25">
      <c r="A12578" s="2" t="s">
        <v>734</v>
      </c>
      <c r="B12578" s="2">
        <v>1492</v>
      </c>
      <c r="C12578" s="2">
        <v>2262</v>
      </c>
      <c r="D12578" s="2">
        <v>6.8418204999999996E-2</v>
      </c>
      <c r="E12578" s="2">
        <v>0.100253759</v>
      </c>
      <c r="F12578" s="2">
        <v>0.11032726900000001</v>
      </c>
      <c r="G12578" s="2">
        <v>-0.31754973399999997</v>
      </c>
      <c r="H12578" s="2">
        <v>-0.37986133999999999</v>
      </c>
      <c r="I12578" s="2" t="s">
        <v>71</v>
      </c>
      <c r="J12578" s="2" t="s">
        <v>71</v>
      </c>
    </row>
    <row r="12579" spans="1:10" x14ac:dyDescent="0.25">
      <c r="A12579" s="2" t="s">
        <v>734</v>
      </c>
      <c r="B12579" s="2">
        <v>1586</v>
      </c>
      <c r="C12579" s="2">
        <v>2394</v>
      </c>
      <c r="D12579" s="2">
        <v>4.8918807000000002E-2</v>
      </c>
      <c r="E12579" s="2">
        <v>3.8623513999999998E-2</v>
      </c>
      <c r="F12579" s="2">
        <v>3.6900809E-2</v>
      </c>
      <c r="G12579" s="2">
        <v>0.26655505400000001</v>
      </c>
      <c r="H12579" s="2">
        <v>0.32568387100000001</v>
      </c>
      <c r="I12579" s="2" t="s">
        <v>71</v>
      </c>
      <c r="J12579" s="2" t="s">
        <v>71</v>
      </c>
    </row>
    <row r="12580" spans="1:10" x14ac:dyDescent="0.25">
      <c r="A12580" s="2" t="s">
        <v>734</v>
      </c>
      <c r="B12580" s="2">
        <v>1695</v>
      </c>
      <c r="C12580" s="2">
        <v>2541</v>
      </c>
      <c r="D12580" s="2">
        <v>7.9379054000000004E-2</v>
      </c>
      <c r="E12580" s="2">
        <v>5.9433466999999997E-2</v>
      </c>
      <c r="F12580" s="2">
        <v>7.2975551E-2</v>
      </c>
      <c r="G12580" s="2">
        <v>0.33559521399999998</v>
      </c>
      <c r="H12580" s="2">
        <v>8.7748604999999993E-2</v>
      </c>
      <c r="I12580" s="2" t="s">
        <v>71</v>
      </c>
      <c r="J12580" s="2" t="s">
        <v>71</v>
      </c>
    </row>
    <row r="12581" spans="1:10" x14ac:dyDescent="0.25">
      <c r="A12581" s="2" t="s">
        <v>734</v>
      </c>
      <c r="B12581" s="2">
        <v>1795</v>
      </c>
      <c r="C12581" s="2">
        <v>2679</v>
      </c>
      <c r="D12581" s="2">
        <v>0.28432910700000003</v>
      </c>
      <c r="E12581" s="2">
        <v>0.210239807</v>
      </c>
      <c r="F12581" s="2">
        <v>0.20711579499999999</v>
      </c>
      <c r="G12581" s="2">
        <v>0.35240376499999998</v>
      </c>
      <c r="H12581" s="2">
        <v>0.37280262400000003</v>
      </c>
      <c r="I12581" s="2" t="s">
        <v>71</v>
      </c>
      <c r="J12581" s="2" t="s">
        <v>71</v>
      </c>
    </row>
    <row r="12582" spans="1:10" x14ac:dyDescent="0.25">
      <c r="A12582" s="2" t="s">
        <v>734</v>
      </c>
      <c r="B12582" s="2">
        <v>1871</v>
      </c>
      <c r="C12582" s="2">
        <v>2793</v>
      </c>
      <c r="D12582" s="2">
        <v>0.10345743</v>
      </c>
      <c r="E12582" s="2">
        <v>0.114931194</v>
      </c>
      <c r="F12582" s="2">
        <v>0.12744229600000001</v>
      </c>
      <c r="G12582" s="2">
        <v>-9.9831594999999995E-2</v>
      </c>
      <c r="H12582" s="2">
        <v>-0.18820177499999999</v>
      </c>
      <c r="I12582" s="2" t="s">
        <v>71</v>
      </c>
      <c r="J12582" s="2" t="s">
        <v>71</v>
      </c>
    </row>
    <row r="12583" spans="1:10" x14ac:dyDescent="0.25">
      <c r="A12583" s="2" t="s">
        <v>734</v>
      </c>
      <c r="B12583" s="2">
        <v>1988</v>
      </c>
      <c r="C12583" s="2">
        <v>2948</v>
      </c>
      <c r="D12583" s="2">
        <v>1.75636042</v>
      </c>
      <c r="E12583" s="2">
        <v>0.91441529600000004</v>
      </c>
      <c r="F12583" s="2">
        <v>0.94339243800000006</v>
      </c>
      <c r="G12583" s="2">
        <v>0.92074698200000005</v>
      </c>
      <c r="H12583" s="2">
        <v>0.86174952199999999</v>
      </c>
      <c r="I12583" s="2" t="s">
        <v>71</v>
      </c>
      <c r="J12583" s="2" t="s">
        <v>71</v>
      </c>
    </row>
    <row r="12584" spans="1:10" x14ac:dyDescent="0.25">
      <c r="A12584" s="2" t="s">
        <v>734</v>
      </c>
      <c r="B12584" s="2">
        <v>2093</v>
      </c>
      <c r="C12584" s="2">
        <v>3091</v>
      </c>
      <c r="D12584" s="2">
        <v>2.233891625</v>
      </c>
      <c r="E12584" s="2">
        <v>1.2984061229999999</v>
      </c>
      <c r="F12584" s="2">
        <v>1.3884132280000001</v>
      </c>
      <c r="G12584" s="2">
        <v>0.72048759299999998</v>
      </c>
      <c r="H12584" s="2">
        <v>0.60895299800000002</v>
      </c>
      <c r="I12584" s="2" t="s">
        <v>71</v>
      </c>
      <c r="J12584" s="2" t="s">
        <v>71</v>
      </c>
    </row>
    <row r="12585" spans="1:10" x14ac:dyDescent="0.25">
      <c r="A12585" s="2" t="s">
        <v>735</v>
      </c>
      <c r="B12585" s="2">
        <v>29</v>
      </c>
      <c r="C12585" s="2">
        <v>148</v>
      </c>
      <c r="D12585" s="2">
        <v>2.7170169000000001E-2</v>
      </c>
      <c r="E12585" s="2">
        <v>3.8247868999999997E-2</v>
      </c>
      <c r="F12585" s="2">
        <v>5.3887633999999997E-2</v>
      </c>
      <c r="G12585" s="2">
        <v>-0.28962920800000003</v>
      </c>
      <c r="H12585" s="2">
        <v>-0.495799555</v>
      </c>
      <c r="I12585" s="2" t="s">
        <v>167</v>
      </c>
      <c r="J12585" s="2" t="s">
        <v>167</v>
      </c>
    </row>
    <row r="12586" spans="1:10" x14ac:dyDescent="0.25">
      <c r="A12586" s="2" t="s">
        <v>735</v>
      </c>
      <c r="B12586" s="2">
        <v>127</v>
      </c>
      <c r="C12586" s="2">
        <v>263</v>
      </c>
      <c r="D12586" s="2">
        <v>2.6864394999999999E-2</v>
      </c>
      <c r="E12586" s="2">
        <v>4.9136241999999997E-2</v>
      </c>
      <c r="F12586" s="2">
        <v>4.5149077000000003E-2</v>
      </c>
      <c r="G12586" s="2">
        <v>-0.45326719500000001</v>
      </c>
      <c r="H12586" s="2">
        <v>-0.40498461600000002</v>
      </c>
      <c r="I12586" s="2" t="s">
        <v>167</v>
      </c>
      <c r="J12586" s="2" t="s">
        <v>167</v>
      </c>
    </row>
    <row r="12587" spans="1:10" x14ac:dyDescent="0.25">
      <c r="A12587" s="2" t="s">
        <v>735</v>
      </c>
      <c r="B12587" s="2">
        <v>209</v>
      </c>
      <c r="C12587" s="2">
        <v>362</v>
      </c>
      <c r="D12587" s="2">
        <v>3.1751131000000002E-2</v>
      </c>
      <c r="E12587" s="2">
        <v>1.1182578E-2</v>
      </c>
      <c r="F12587" s="2">
        <v>1.1230418000000001E-2</v>
      </c>
      <c r="G12587" s="2">
        <v>1.8393390919999999</v>
      </c>
      <c r="H12587" s="2">
        <v>1.8272438639999999</v>
      </c>
      <c r="I12587" s="2" t="s">
        <v>167</v>
      </c>
      <c r="J12587" s="2" t="s">
        <v>167</v>
      </c>
    </row>
    <row r="12588" spans="1:10" x14ac:dyDescent="0.25">
      <c r="A12588" s="2" t="s">
        <v>735</v>
      </c>
      <c r="B12588" s="2">
        <v>374</v>
      </c>
      <c r="C12588" s="2">
        <v>544</v>
      </c>
      <c r="D12588" s="2">
        <v>1.6099084E-2</v>
      </c>
      <c r="E12588" s="2">
        <v>4.0834339999999997E-2</v>
      </c>
      <c r="F12588" s="2">
        <v>3.8830228000000001E-2</v>
      </c>
      <c r="G12588" s="2">
        <v>-0.605746436</v>
      </c>
      <c r="H12588" s="2">
        <v>-0.58539816</v>
      </c>
      <c r="I12588" s="2" t="s">
        <v>167</v>
      </c>
      <c r="J12588" s="2" t="s">
        <v>167</v>
      </c>
    </row>
    <row r="12589" spans="1:10" x14ac:dyDescent="0.25">
      <c r="A12589" s="2" t="s">
        <v>735</v>
      </c>
      <c r="B12589" s="2">
        <v>558</v>
      </c>
      <c r="C12589" s="2">
        <v>745</v>
      </c>
      <c r="D12589" s="2">
        <v>2.6131165000000001E-2</v>
      </c>
      <c r="E12589" s="2">
        <v>3.8214432E-2</v>
      </c>
      <c r="F12589" s="2">
        <v>4.1706567E-2</v>
      </c>
      <c r="G12589" s="2">
        <v>-0.316196425</v>
      </c>
      <c r="H12589" s="2">
        <v>-0.373452012</v>
      </c>
      <c r="I12589" s="2" t="s">
        <v>167</v>
      </c>
      <c r="J12589" s="2" t="s">
        <v>167</v>
      </c>
    </row>
    <row r="12590" spans="1:10" x14ac:dyDescent="0.25">
      <c r="A12590" s="2" t="s">
        <v>735</v>
      </c>
      <c r="B12590" s="2">
        <v>619</v>
      </c>
      <c r="C12590" s="2">
        <v>823</v>
      </c>
      <c r="D12590" s="2">
        <v>2.5438796E-2</v>
      </c>
      <c r="E12590" s="2">
        <v>9.2115236000000003E-2</v>
      </c>
      <c r="F12590" s="2">
        <v>9.2097973999999999E-2</v>
      </c>
      <c r="G12590" s="2">
        <v>-0.72383725700000001</v>
      </c>
      <c r="H12590" s="2">
        <v>-0.723785495</v>
      </c>
      <c r="I12590" s="2" t="s">
        <v>167</v>
      </c>
      <c r="J12590" s="2" t="s">
        <v>167</v>
      </c>
    </row>
    <row r="12591" spans="1:10" x14ac:dyDescent="0.25">
      <c r="A12591" s="2" t="s">
        <v>735</v>
      </c>
      <c r="B12591" s="2">
        <v>746</v>
      </c>
      <c r="C12591" s="2">
        <v>967</v>
      </c>
      <c r="D12591" s="2">
        <v>6.0805935999999998E-2</v>
      </c>
      <c r="E12591" s="2">
        <v>5.6984989E-2</v>
      </c>
      <c r="F12591" s="2">
        <v>3.9439282999999999E-2</v>
      </c>
      <c r="G12591" s="2">
        <v>6.7051812000000002E-2</v>
      </c>
      <c r="H12591" s="2">
        <v>0.54176068700000002</v>
      </c>
      <c r="I12591" s="2" t="s">
        <v>167</v>
      </c>
      <c r="J12591" s="2" t="s">
        <v>167</v>
      </c>
    </row>
    <row r="12592" spans="1:10" x14ac:dyDescent="0.25">
      <c r="A12592" s="2" t="s">
        <v>735</v>
      </c>
      <c r="B12592" s="2">
        <v>840</v>
      </c>
      <c r="C12592" s="2">
        <v>1078</v>
      </c>
      <c r="D12592" s="2">
        <v>3.8627293E-2</v>
      </c>
      <c r="E12592" s="2">
        <v>2.3909608999999998E-2</v>
      </c>
      <c r="F12592" s="2">
        <v>2.1313568000000001E-2</v>
      </c>
      <c r="G12592" s="2">
        <v>0.61555520699999999</v>
      </c>
      <c r="H12592" s="2">
        <v>0.81233346699999998</v>
      </c>
      <c r="I12592" s="2" t="s">
        <v>167</v>
      </c>
      <c r="J12592" s="2" t="s">
        <v>167</v>
      </c>
    </row>
    <row r="12593" spans="1:10" x14ac:dyDescent="0.25">
      <c r="A12593" s="2" t="s">
        <v>735</v>
      </c>
      <c r="B12593" s="2">
        <v>943</v>
      </c>
      <c r="C12593" s="2">
        <v>1198</v>
      </c>
      <c r="D12593" s="2">
        <v>2.4037098999999999E-2</v>
      </c>
      <c r="E12593" s="2">
        <v>2.6190992E-2</v>
      </c>
      <c r="F12593" s="2">
        <v>2.6190992E-2</v>
      </c>
      <c r="G12593" s="2">
        <v>-8.2237941999999994E-2</v>
      </c>
      <c r="H12593" s="2">
        <v>-8.2237941999999994E-2</v>
      </c>
      <c r="I12593" s="2" t="s">
        <v>167</v>
      </c>
      <c r="J12593" s="2" t="s">
        <v>167</v>
      </c>
    </row>
    <row r="12594" spans="1:10" x14ac:dyDescent="0.25">
      <c r="A12594" s="2" t="s">
        <v>735</v>
      </c>
      <c r="B12594" s="2">
        <v>1028</v>
      </c>
      <c r="C12594" s="2">
        <v>1300</v>
      </c>
      <c r="D12594" s="2">
        <v>9.5112372000000001E-2</v>
      </c>
      <c r="E12594" s="2">
        <v>4.7801327999999997E-2</v>
      </c>
      <c r="F12594" s="2">
        <v>5.0726715999999998E-2</v>
      </c>
      <c r="G12594" s="2">
        <v>0.98974328700000003</v>
      </c>
      <c r="H12594" s="2">
        <v>0.87499565700000004</v>
      </c>
      <c r="I12594" s="2" t="s">
        <v>167</v>
      </c>
      <c r="J12594" s="2" t="s">
        <v>167</v>
      </c>
    </row>
    <row r="12595" spans="1:10" x14ac:dyDescent="0.25">
      <c r="A12595" s="2" t="s">
        <v>736</v>
      </c>
      <c r="B12595" s="2">
        <v>14</v>
      </c>
      <c r="C12595" s="2">
        <v>74</v>
      </c>
      <c r="D12595" s="2">
        <v>1.2017695399999999</v>
      </c>
      <c r="E12595" s="2">
        <v>0.86750410300000003</v>
      </c>
      <c r="F12595" s="2">
        <v>0.86777641900000002</v>
      </c>
      <c r="G12595" s="2">
        <v>0.385318565</v>
      </c>
      <c r="H12595" s="2">
        <v>0.384883841</v>
      </c>
      <c r="I12595" s="2" t="s">
        <v>169</v>
      </c>
      <c r="J12595" s="2" t="s">
        <v>169</v>
      </c>
    </row>
    <row r="12596" spans="1:10" x14ac:dyDescent="0.25">
      <c r="A12596" s="2" t="s">
        <v>736</v>
      </c>
      <c r="B12596" s="2">
        <v>127</v>
      </c>
      <c r="C12596" s="2">
        <v>210</v>
      </c>
      <c r="D12596" s="2">
        <v>0.13156916799999999</v>
      </c>
      <c r="E12596" s="2">
        <v>0.15253820600000001</v>
      </c>
      <c r="F12596" s="2">
        <v>0.14924585500000001</v>
      </c>
      <c r="G12596" s="2">
        <v>-0.13746744799999999</v>
      </c>
      <c r="H12596" s="2">
        <v>-0.118440057</v>
      </c>
      <c r="I12596" s="2" t="s">
        <v>169</v>
      </c>
      <c r="J12596" s="2" t="s">
        <v>169</v>
      </c>
    </row>
    <row r="12597" spans="1:10" x14ac:dyDescent="0.25">
      <c r="A12597" s="2" t="s">
        <v>736</v>
      </c>
      <c r="B12597" s="2">
        <v>186</v>
      </c>
      <c r="C12597" s="2">
        <v>292</v>
      </c>
      <c r="D12597" s="2">
        <v>6.0957269000000001E-2</v>
      </c>
      <c r="E12597" s="2">
        <v>0.242805986</v>
      </c>
      <c r="F12597" s="2">
        <v>0.24978820299999999</v>
      </c>
      <c r="G12597" s="2">
        <v>-0.74894659699999999</v>
      </c>
      <c r="H12597" s="2">
        <v>-0.75596417900000001</v>
      </c>
      <c r="I12597" s="2" t="s">
        <v>169</v>
      </c>
      <c r="J12597" s="2" t="s">
        <v>169</v>
      </c>
    </row>
    <row r="12598" spans="1:10" x14ac:dyDescent="0.25">
      <c r="A12598" s="2" t="s">
        <v>736</v>
      </c>
      <c r="B12598" s="2">
        <v>215</v>
      </c>
      <c r="C12598" s="2">
        <v>344</v>
      </c>
      <c r="D12598" s="2">
        <v>0.187518509</v>
      </c>
      <c r="E12598" s="2">
        <v>0.17320574799999999</v>
      </c>
      <c r="F12598" s="2">
        <v>0.149396846</v>
      </c>
      <c r="G12598" s="2">
        <v>8.2634445000000001E-2</v>
      </c>
      <c r="H12598" s="2">
        <v>0.25517046599999998</v>
      </c>
      <c r="I12598" s="2" t="s">
        <v>169</v>
      </c>
      <c r="J12598" s="2" t="s">
        <v>169</v>
      </c>
    </row>
    <row r="12599" spans="1:10" x14ac:dyDescent="0.25">
      <c r="A12599" s="2" t="s">
        <v>736</v>
      </c>
      <c r="B12599" s="2">
        <v>265</v>
      </c>
      <c r="C12599" s="2">
        <v>417</v>
      </c>
      <c r="D12599" s="2">
        <v>5.7450688E-2</v>
      </c>
      <c r="E12599" s="2">
        <v>6.8277412999999995E-2</v>
      </c>
      <c r="F12599" s="2">
        <v>6.3873376999999995E-2</v>
      </c>
      <c r="G12599" s="2">
        <v>-0.15856964000000001</v>
      </c>
      <c r="H12599" s="2">
        <v>-0.100553456</v>
      </c>
      <c r="I12599" s="2" t="s">
        <v>169</v>
      </c>
      <c r="J12599" s="2" t="s">
        <v>169</v>
      </c>
    </row>
    <row r="12600" spans="1:10" x14ac:dyDescent="0.25">
      <c r="A12600" s="2" t="s">
        <v>736</v>
      </c>
      <c r="B12600" s="2">
        <v>288</v>
      </c>
      <c r="C12600" s="2">
        <v>463</v>
      </c>
      <c r="D12600" s="2">
        <v>0.15886681999999999</v>
      </c>
      <c r="E12600" s="2">
        <v>0.25417138900000003</v>
      </c>
      <c r="F12600" s="2">
        <v>0.158590968</v>
      </c>
      <c r="G12600" s="2">
        <v>-0.374961828</v>
      </c>
      <c r="H12600" s="2">
        <v>1.7393949999999999E-3</v>
      </c>
      <c r="I12600" s="2" t="s">
        <v>169</v>
      </c>
      <c r="J12600" s="2" t="s">
        <v>169</v>
      </c>
    </row>
    <row r="12601" spans="1:10" x14ac:dyDescent="0.25">
      <c r="A12601" s="2" t="s">
        <v>736</v>
      </c>
      <c r="B12601" s="2">
        <v>335</v>
      </c>
      <c r="C12601" s="2">
        <v>533</v>
      </c>
      <c r="D12601" s="2">
        <v>4.2759770000000002E-2</v>
      </c>
      <c r="E12601" s="2">
        <v>6.2782216000000002E-2</v>
      </c>
      <c r="F12601" s="2">
        <v>5.1738224999999999E-2</v>
      </c>
      <c r="G12601" s="2">
        <v>-0.31891906599999997</v>
      </c>
      <c r="H12601" s="2">
        <v>-0.17353619100000001</v>
      </c>
      <c r="I12601" s="2" t="s">
        <v>169</v>
      </c>
      <c r="J12601" s="2" t="s">
        <v>169</v>
      </c>
    </row>
    <row r="12602" spans="1:10" x14ac:dyDescent="0.25">
      <c r="A12602" s="2" t="s">
        <v>736</v>
      </c>
      <c r="B12602" s="2">
        <v>368</v>
      </c>
      <c r="C12602" s="2">
        <v>589</v>
      </c>
      <c r="D12602" s="2">
        <v>0.219560221</v>
      </c>
      <c r="E12602" s="2">
        <v>0.15636175599999999</v>
      </c>
      <c r="F12602" s="2">
        <v>0.16267651499999999</v>
      </c>
      <c r="G12602" s="2">
        <v>0.40418108600000002</v>
      </c>
      <c r="H12602" s="2">
        <v>0.34967374499999998</v>
      </c>
      <c r="I12602" s="2" t="s">
        <v>169</v>
      </c>
      <c r="J12602" s="2" t="s">
        <v>169</v>
      </c>
    </row>
    <row r="12603" spans="1:10" x14ac:dyDescent="0.25">
      <c r="A12603" s="2" t="s">
        <v>736</v>
      </c>
      <c r="B12603" s="2">
        <v>415</v>
      </c>
      <c r="C12603" s="2">
        <v>659</v>
      </c>
      <c r="D12603" s="2">
        <v>1.6390696E-2</v>
      </c>
      <c r="E12603" s="2">
        <v>6.3542113999999997E-2</v>
      </c>
      <c r="F12603" s="2">
        <v>2.6676338000000001E-2</v>
      </c>
      <c r="G12603" s="2">
        <v>-0.74204988699999996</v>
      </c>
      <c r="H12603" s="2">
        <v>-0.38557174599999999</v>
      </c>
      <c r="I12603" s="2" t="s">
        <v>169</v>
      </c>
      <c r="J12603" s="2" t="s">
        <v>169</v>
      </c>
    </row>
    <row r="12604" spans="1:10" x14ac:dyDescent="0.25">
      <c r="A12604" s="2" t="s">
        <v>736</v>
      </c>
      <c r="B12604" s="2">
        <v>446</v>
      </c>
      <c r="C12604" s="2">
        <v>713</v>
      </c>
      <c r="D12604" s="2">
        <v>0.10056881500000001</v>
      </c>
      <c r="E12604" s="2">
        <v>0.19360902799999999</v>
      </c>
      <c r="F12604" s="2">
        <v>0.23031623700000001</v>
      </c>
      <c r="G12604" s="2">
        <v>-0.48055720600000001</v>
      </c>
      <c r="H12604" s="2">
        <v>-0.56334466100000002</v>
      </c>
      <c r="I12604" s="2" t="s">
        <v>169</v>
      </c>
      <c r="J12604" s="2" t="s">
        <v>169</v>
      </c>
    </row>
    <row r="12605" spans="1:10" x14ac:dyDescent="0.25">
      <c r="A12605" s="2" t="s">
        <v>736</v>
      </c>
      <c r="B12605" s="2">
        <v>491</v>
      </c>
      <c r="C12605" s="2">
        <v>781</v>
      </c>
      <c r="D12605" s="2">
        <v>3.3583552000000003E-2</v>
      </c>
      <c r="E12605" s="2">
        <v>8.7265779000000002E-2</v>
      </c>
      <c r="F12605" s="2">
        <v>8.7976723000000007E-2</v>
      </c>
      <c r="G12605" s="2">
        <v>-0.61515782699999999</v>
      </c>
      <c r="H12605" s="2">
        <v>-0.61826775599999995</v>
      </c>
      <c r="I12605" s="2" t="s">
        <v>169</v>
      </c>
      <c r="J12605" s="2" t="s">
        <v>169</v>
      </c>
    </row>
    <row r="12606" spans="1:10" x14ac:dyDescent="0.25">
      <c r="A12606" s="2" t="s">
        <v>736</v>
      </c>
      <c r="B12606" s="2">
        <v>520</v>
      </c>
      <c r="C12606" s="2">
        <v>833</v>
      </c>
      <c r="D12606" s="2">
        <v>0.181643362</v>
      </c>
      <c r="E12606" s="2">
        <v>0.14153304999999999</v>
      </c>
      <c r="F12606" s="2">
        <v>0.13568929099999999</v>
      </c>
      <c r="G12606" s="2">
        <v>0.283398908</v>
      </c>
      <c r="H12606" s="2">
        <v>0.338671322</v>
      </c>
      <c r="I12606" s="2" t="s">
        <v>169</v>
      </c>
      <c r="J12606" s="2" t="s">
        <v>169</v>
      </c>
    </row>
    <row r="12607" spans="1:10" x14ac:dyDescent="0.25">
      <c r="A12607" s="2" t="s">
        <v>736</v>
      </c>
      <c r="B12607" s="2">
        <v>563</v>
      </c>
      <c r="C12607" s="2">
        <v>899</v>
      </c>
      <c r="D12607" s="2">
        <v>2.8202048E-2</v>
      </c>
      <c r="E12607" s="2">
        <v>7.502056E-2</v>
      </c>
      <c r="F12607" s="2">
        <v>7.5104279999999995E-2</v>
      </c>
      <c r="G12607" s="2">
        <v>-0.62407573999999999</v>
      </c>
      <c r="H12607" s="2">
        <v>-0.62449478999999997</v>
      </c>
      <c r="I12607" s="2" t="s">
        <v>169</v>
      </c>
      <c r="J12607" s="2" t="s">
        <v>169</v>
      </c>
    </row>
    <row r="12608" spans="1:10" x14ac:dyDescent="0.25">
      <c r="A12608" s="2" t="s">
        <v>736</v>
      </c>
      <c r="B12608" s="2">
        <v>596</v>
      </c>
      <c r="C12608" s="2">
        <v>955</v>
      </c>
      <c r="D12608" s="2">
        <v>0.143593529</v>
      </c>
      <c r="E12608" s="2">
        <v>0.123992529</v>
      </c>
      <c r="F12608" s="2">
        <v>0.141015153</v>
      </c>
      <c r="G12608" s="2">
        <v>0.158082107</v>
      </c>
      <c r="H12608" s="2">
        <v>1.8284389000000002E-2</v>
      </c>
      <c r="I12608" s="2" t="s">
        <v>169</v>
      </c>
      <c r="J12608" s="2" t="s">
        <v>169</v>
      </c>
    </row>
    <row r="12609" spans="1:10" x14ac:dyDescent="0.25">
      <c r="A12609" s="2" t="s">
        <v>736</v>
      </c>
      <c r="B12609" s="2">
        <v>639</v>
      </c>
      <c r="C12609" s="2">
        <v>1021</v>
      </c>
      <c r="D12609" s="2">
        <v>2.5609494E-2</v>
      </c>
      <c r="E12609" s="2">
        <v>9.2342265000000007E-2</v>
      </c>
      <c r="F12609" s="2">
        <v>0.100720485</v>
      </c>
      <c r="G12609" s="2">
        <v>-0.72266768199999998</v>
      </c>
      <c r="H12609" s="2">
        <v>-0.74573698300000002</v>
      </c>
      <c r="I12609" s="2" t="s">
        <v>169</v>
      </c>
      <c r="J12609" s="2" t="s">
        <v>169</v>
      </c>
    </row>
    <row r="12610" spans="1:10" x14ac:dyDescent="0.25">
      <c r="A12610" s="2" t="s">
        <v>736</v>
      </c>
      <c r="B12610" s="2">
        <v>671</v>
      </c>
      <c r="C12610" s="2">
        <v>1076</v>
      </c>
      <c r="D12610" s="2">
        <v>0.10002591500000001</v>
      </c>
      <c r="E12610" s="2">
        <v>0.16000962299999999</v>
      </c>
      <c r="F12610" s="2">
        <v>0.113444117</v>
      </c>
      <c r="G12610" s="2">
        <v>-0.37487562800000002</v>
      </c>
      <c r="H12610" s="2">
        <v>-0.118280281</v>
      </c>
      <c r="I12610" s="2" t="s">
        <v>169</v>
      </c>
      <c r="J12610" s="2" t="s">
        <v>169</v>
      </c>
    </row>
    <row r="12611" spans="1:10" x14ac:dyDescent="0.25">
      <c r="A12611" s="2" t="s">
        <v>736</v>
      </c>
      <c r="B12611" s="2">
        <v>718</v>
      </c>
      <c r="C12611" s="2">
        <v>1146</v>
      </c>
      <c r="D12611" s="2">
        <v>6.1970948999999997E-2</v>
      </c>
      <c r="E12611" s="2">
        <v>0.12750518499999999</v>
      </c>
      <c r="F12611" s="2">
        <v>0.11668624499999999</v>
      </c>
      <c r="G12611" s="2">
        <v>-0.51397311000000001</v>
      </c>
      <c r="H12611" s="2">
        <v>-0.468909566</v>
      </c>
      <c r="I12611" s="2" t="s">
        <v>169</v>
      </c>
      <c r="J12611" s="2" t="s">
        <v>169</v>
      </c>
    </row>
    <row r="12612" spans="1:10" x14ac:dyDescent="0.25">
      <c r="A12612" s="2" t="s">
        <v>736</v>
      </c>
      <c r="B12612" s="2">
        <v>746</v>
      </c>
      <c r="C12612" s="2">
        <v>1197</v>
      </c>
      <c r="D12612" s="2">
        <v>0.22762057299999999</v>
      </c>
      <c r="E12612" s="2">
        <v>0.16056500200000001</v>
      </c>
      <c r="F12612" s="2">
        <v>0.14887818899999999</v>
      </c>
      <c r="G12612" s="2">
        <v>0.41762258200000002</v>
      </c>
      <c r="H12612" s="2">
        <v>0.52890477000000002</v>
      </c>
      <c r="I12612" s="2" t="s">
        <v>169</v>
      </c>
      <c r="J12612" s="2" t="s">
        <v>169</v>
      </c>
    </row>
    <row r="12613" spans="1:10" x14ac:dyDescent="0.25">
      <c r="A12613" s="2" t="s">
        <v>736</v>
      </c>
      <c r="B12613" s="2">
        <v>786</v>
      </c>
      <c r="C12613" s="2">
        <v>1260</v>
      </c>
      <c r="D12613" s="2">
        <v>4.7059017000000002E-2</v>
      </c>
      <c r="E12613" s="2">
        <v>0.131671395</v>
      </c>
      <c r="F12613" s="2">
        <v>8.5732126000000006E-2</v>
      </c>
      <c r="G12613" s="2">
        <v>-0.64260257799999998</v>
      </c>
      <c r="H12613" s="2">
        <v>-0.45109238499999998</v>
      </c>
      <c r="I12613" s="2" t="s">
        <v>169</v>
      </c>
      <c r="J12613" s="2" t="s">
        <v>169</v>
      </c>
    </row>
    <row r="12614" spans="1:10" x14ac:dyDescent="0.25">
      <c r="A12614" s="2" t="s">
        <v>736</v>
      </c>
      <c r="B12614" s="2">
        <v>817</v>
      </c>
      <c r="C12614" s="2">
        <v>1314</v>
      </c>
      <c r="D12614" s="2">
        <v>0.168976772</v>
      </c>
      <c r="E12614" s="2">
        <v>0.129135371</v>
      </c>
      <c r="F12614" s="2">
        <v>9.9969473000000003E-2</v>
      </c>
      <c r="G12614" s="2">
        <v>0.30852431400000002</v>
      </c>
      <c r="H12614" s="2">
        <v>0.69028370900000002</v>
      </c>
      <c r="I12614" s="2" t="s">
        <v>169</v>
      </c>
      <c r="J12614" s="2" t="s">
        <v>169</v>
      </c>
    </row>
    <row r="12615" spans="1:10" x14ac:dyDescent="0.25">
      <c r="A12615" s="2" t="s">
        <v>736</v>
      </c>
      <c r="B12615" s="2">
        <v>866</v>
      </c>
      <c r="C12615" s="2">
        <v>1386</v>
      </c>
      <c r="D12615" s="2">
        <v>0.169798636</v>
      </c>
      <c r="E12615" s="2">
        <v>0.16537713200000001</v>
      </c>
      <c r="F12615" s="2">
        <v>0.174294158</v>
      </c>
      <c r="G12615" s="2">
        <v>2.6735887E-2</v>
      </c>
      <c r="H12615" s="2">
        <v>-2.5792725999999998E-2</v>
      </c>
      <c r="I12615" s="2" t="s">
        <v>169</v>
      </c>
      <c r="J12615" s="2" t="s">
        <v>169</v>
      </c>
    </row>
    <row r="12616" spans="1:10" x14ac:dyDescent="0.25">
      <c r="A12616" s="2" t="s">
        <v>737</v>
      </c>
      <c r="B12616" s="2">
        <v>6</v>
      </c>
      <c r="C12616" s="2">
        <v>99</v>
      </c>
      <c r="D12616" s="2">
        <v>0.57447547600000004</v>
      </c>
      <c r="E12616" s="2">
        <v>0.33664208600000001</v>
      </c>
      <c r="F12616" s="2">
        <v>0.337024987</v>
      </c>
      <c r="G12616" s="2">
        <v>0.70648739599999999</v>
      </c>
      <c r="H12616" s="2">
        <v>0.70454861999999996</v>
      </c>
      <c r="I12616" s="2" t="s">
        <v>70</v>
      </c>
      <c r="J12616" s="2" t="s">
        <v>70</v>
      </c>
    </row>
    <row r="12617" spans="1:10" x14ac:dyDescent="0.25">
      <c r="A12617" s="2" t="s">
        <v>737</v>
      </c>
      <c r="B12617" s="2">
        <v>60</v>
      </c>
      <c r="C12617" s="2">
        <v>175</v>
      </c>
      <c r="D12617" s="2">
        <v>0.57247700400000001</v>
      </c>
      <c r="E12617" s="2">
        <v>0.33584498200000001</v>
      </c>
      <c r="F12617" s="2">
        <v>0.33541601999999998</v>
      </c>
      <c r="G12617" s="2">
        <v>0.70458704000000005</v>
      </c>
      <c r="H12617" s="2">
        <v>0.70676702700000005</v>
      </c>
      <c r="I12617" s="2" t="s">
        <v>70</v>
      </c>
      <c r="J12617" s="2" t="s">
        <v>70</v>
      </c>
    </row>
    <row r="12618" spans="1:10" x14ac:dyDescent="0.25">
      <c r="A12618" s="2" t="s">
        <v>737</v>
      </c>
      <c r="B12618" s="2">
        <v>148</v>
      </c>
      <c r="C12618" s="2">
        <v>285</v>
      </c>
      <c r="D12618" s="2">
        <v>0.56699238399999996</v>
      </c>
      <c r="E12618" s="2">
        <v>0.32603031500000001</v>
      </c>
      <c r="F12618" s="2">
        <v>0.32600856499999997</v>
      </c>
      <c r="G12618" s="2">
        <v>0.73907872299999999</v>
      </c>
      <c r="H12618" s="2">
        <v>0.73919474900000004</v>
      </c>
      <c r="I12618" s="2" t="s">
        <v>70</v>
      </c>
      <c r="J12618" s="2" t="s">
        <v>70</v>
      </c>
    </row>
    <row r="12619" spans="1:10" x14ac:dyDescent="0.25">
      <c r="A12619" s="2" t="s">
        <v>737</v>
      </c>
      <c r="B12619" s="2">
        <v>257</v>
      </c>
      <c r="C12619" s="2">
        <v>416</v>
      </c>
      <c r="D12619" s="2">
        <v>3.3071903E-2</v>
      </c>
      <c r="E12619" s="2">
        <v>6.3163277000000004E-2</v>
      </c>
      <c r="F12619" s="2">
        <v>6.0608003000000001E-2</v>
      </c>
      <c r="G12619" s="2">
        <v>-0.47640616000000002</v>
      </c>
      <c r="H12619" s="2">
        <v>-0.45433108900000002</v>
      </c>
      <c r="I12619" s="2" t="s">
        <v>70</v>
      </c>
      <c r="J12619" s="2" t="s">
        <v>70</v>
      </c>
    </row>
    <row r="12620" spans="1:10" x14ac:dyDescent="0.25">
      <c r="A12620" s="2" t="s">
        <v>737</v>
      </c>
      <c r="B12620" s="2">
        <v>343</v>
      </c>
      <c r="C12620" s="2">
        <v>524</v>
      </c>
      <c r="D12620" s="2">
        <v>6.6768484000000003E-2</v>
      </c>
      <c r="E12620" s="2">
        <v>2.9752615999999999E-2</v>
      </c>
      <c r="F12620" s="2">
        <v>7.1235499999999993E-2</v>
      </c>
      <c r="G12620" s="2">
        <v>1.244121488</v>
      </c>
      <c r="H12620" s="2">
        <v>-6.2707720999999994E-2</v>
      </c>
      <c r="I12620" s="2" t="s">
        <v>70</v>
      </c>
      <c r="J12620" s="2" t="s">
        <v>70</v>
      </c>
    </row>
    <row r="12621" spans="1:10" x14ac:dyDescent="0.25">
      <c r="A12621" s="2" t="s">
        <v>737</v>
      </c>
      <c r="B12621" s="2">
        <v>378</v>
      </c>
      <c r="C12621" s="2">
        <v>581</v>
      </c>
      <c r="D12621" s="2">
        <v>4.4448406000000003E-2</v>
      </c>
      <c r="E12621" s="2">
        <v>0.137409535</v>
      </c>
      <c r="F12621" s="2">
        <v>0.132943638</v>
      </c>
      <c r="G12621" s="2">
        <v>-0.67652604599999999</v>
      </c>
      <c r="H12621" s="2">
        <v>-0.66565977700000001</v>
      </c>
      <c r="I12621" s="2" t="s">
        <v>70</v>
      </c>
      <c r="J12621" s="2" t="s">
        <v>70</v>
      </c>
    </row>
    <row r="12622" spans="1:10" x14ac:dyDescent="0.25">
      <c r="A12622" s="2" t="s">
        <v>737</v>
      </c>
      <c r="B12622" s="2">
        <v>457</v>
      </c>
      <c r="C12622" s="2">
        <v>682</v>
      </c>
      <c r="D12622" s="2">
        <v>0.111909963</v>
      </c>
      <c r="E12622" s="2">
        <v>3.3828568000000003E-2</v>
      </c>
      <c r="F12622" s="2">
        <v>0.13558756199999999</v>
      </c>
      <c r="G12622" s="2">
        <v>2.3081495589999999</v>
      </c>
      <c r="H12622" s="2">
        <v>-0.17462958100000001</v>
      </c>
      <c r="I12622" s="2" t="s">
        <v>70</v>
      </c>
      <c r="J12622" s="2" t="s">
        <v>70</v>
      </c>
    </row>
    <row r="12623" spans="1:10" x14ac:dyDescent="0.25">
      <c r="A12623" s="2" t="s">
        <v>737</v>
      </c>
      <c r="B12623" s="2">
        <v>491</v>
      </c>
      <c r="C12623" s="2">
        <v>738</v>
      </c>
      <c r="D12623" s="2">
        <v>5.9455241999999998E-2</v>
      </c>
      <c r="E12623" s="2">
        <v>0.206882703</v>
      </c>
      <c r="F12623" s="2">
        <v>0.20416394099999999</v>
      </c>
      <c r="G12623" s="2">
        <v>-0.71261375999999998</v>
      </c>
      <c r="H12623" s="2">
        <v>-0.70878676299999999</v>
      </c>
      <c r="I12623" s="2" t="s">
        <v>70</v>
      </c>
      <c r="J12623" s="2" t="s">
        <v>70</v>
      </c>
    </row>
    <row r="12624" spans="1:10" x14ac:dyDescent="0.25">
      <c r="A12624" s="2" t="s">
        <v>737</v>
      </c>
      <c r="B12624" s="2">
        <v>566</v>
      </c>
      <c r="C12624" s="2">
        <v>835</v>
      </c>
      <c r="D12624" s="2">
        <v>0.120163064</v>
      </c>
      <c r="E12624" s="2">
        <v>8.1634925999999997E-2</v>
      </c>
      <c r="F12624" s="2">
        <v>0.21069807199999999</v>
      </c>
      <c r="G12624" s="2">
        <v>0.471956551</v>
      </c>
      <c r="H12624" s="2">
        <v>-0.42969072699999999</v>
      </c>
      <c r="I12624" s="2" t="s">
        <v>70</v>
      </c>
      <c r="J12624" s="2" t="s">
        <v>70</v>
      </c>
    </row>
    <row r="12625" spans="1:10" x14ac:dyDescent="0.25">
      <c r="A12625" s="2" t="s">
        <v>737</v>
      </c>
      <c r="B12625" s="2">
        <v>600</v>
      </c>
      <c r="C12625" s="2">
        <v>891</v>
      </c>
      <c r="D12625" s="2">
        <v>6.9932922999999994E-2</v>
      </c>
      <c r="E12625" s="2">
        <v>0.27188690399999998</v>
      </c>
      <c r="F12625" s="2">
        <v>0.229937954</v>
      </c>
      <c r="G12625" s="2">
        <v>-0.74278671699999999</v>
      </c>
      <c r="H12625" s="2">
        <v>-0.69586176600000005</v>
      </c>
      <c r="I12625" s="2" t="s">
        <v>70</v>
      </c>
      <c r="J12625" s="2" t="s">
        <v>70</v>
      </c>
    </row>
    <row r="12626" spans="1:10" x14ac:dyDescent="0.25">
      <c r="A12626" s="2" t="s">
        <v>737</v>
      </c>
      <c r="B12626" s="2">
        <v>673</v>
      </c>
      <c r="C12626" s="2">
        <v>986</v>
      </c>
      <c r="D12626" s="2">
        <v>0.11131571699999999</v>
      </c>
      <c r="E12626" s="2">
        <v>8.7978305000000007E-2</v>
      </c>
      <c r="F12626" s="2">
        <v>0.27405669599999999</v>
      </c>
      <c r="G12626" s="2">
        <v>0.265263264</v>
      </c>
      <c r="H12626" s="2">
        <v>-0.59382230499999999</v>
      </c>
      <c r="I12626" s="2" t="s">
        <v>70</v>
      </c>
      <c r="J12626" s="2" t="s">
        <v>70</v>
      </c>
    </row>
    <row r="12627" spans="1:10" x14ac:dyDescent="0.25">
      <c r="A12627" s="2" t="s">
        <v>737</v>
      </c>
      <c r="B12627" s="2">
        <v>710</v>
      </c>
      <c r="C12627" s="2">
        <v>1045</v>
      </c>
      <c r="D12627" s="2">
        <v>3.8602899000000003E-2</v>
      </c>
      <c r="E12627" s="2">
        <v>0.20841685600000001</v>
      </c>
      <c r="F12627" s="2">
        <v>0.20841685600000001</v>
      </c>
      <c r="G12627" s="2">
        <v>-0.81478033900000002</v>
      </c>
      <c r="H12627" s="2">
        <v>-0.81478033900000002</v>
      </c>
      <c r="I12627" s="2" t="s">
        <v>70</v>
      </c>
      <c r="J12627" s="2" t="s">
        <v>70</v>
      </c>
    </row>
    <row r="12628" spans="1:10" x14ac:dyDescent="0.25">
      <c r="A12628" s="2" t="s">
        <v>737</v>
      </c>
      <c r="B12628" s="2">
        <v>783</v>
      </c>
      <c r="C12628" s="2">
        <v>1140</v>
      </c>
      <c r="D12628" s="2">
        <v>9.4765652000000006E-2</v>
      </c>
      <c r="E12628" s="2">
        <v>6.7578575000000002E-2</v>
      </c>
      <c r="F12628" s="2">
        <v>0.16788816500000001</v>
      </c>
      <c r="G12628" s="2">
        <v>0.402303207</v>
      </c>
      <c r="H12628" s="2">
        <v>-0.43554298800000002</v>
      </c>
      <c r="I12628" s="2" t="s">
        <v>70</v>
      </c>
      <c r="J12628" s="2" t="s">
        <v>70</v>
      </c>
    </row>
    <row r="12629" spans="1:10" x14ac:dyDescent="0.25">
      <c r="A12629" s="2" t="s">
        <v>737</v>
      </c>
      <c r="B12629" s="2">
        <v>819</v>
      </c>
      <c r="C12629" s="2">
        <v>1198</v>
      </c>
      <c r="D12629" s="2">
        <v>6.7727323000000006E-2</v>
      </c>
      <c r="E12629" s="2">
        <v>0.25470239900000002</v>
      </c>
      <c r="F12629" s="2">
        <v>0.254000383</v>
      </c>
      <c r="G12629" s="2">
        <v>-0.73409232300000005</v>
      </c>
      <c r="H12629" s="2">
        <v>-0.73335739700000002</v>
      </c>
      <c r="I12629" s="2" t="s">
        <v>70</v>
      </c>
      <c r="J12629" s="2" t="s">
        <v>70</v>
      </c>
    </row>
    <row r="12630" spans="1:10" x14ac:dyDescent="0.25">
      <c r="A12630" s="2" t="s">
        <v>737</v>
      </c>
      <c r="B12630" s="2">
        <v>892</v>
      </c>
      <c r="C12630" s="2">
        <v>1293</v>
      </c>
      <c r="D12630" s="2">
        <v>0.103237551</v>
      </c>
      <c r="E12630" s="2">
        <v>4.7029390999999997E-2</v>
      </c>
      <c r="F12630" s="2">
        <v>0.141767533</v>
      </c>
      <c r="G12630" s="2">
        <v>1.1951708940000001</v>
      </c>
      <c r="H12630" s="2">
        <v>-0.271782837</v>
      </c>
      <c r="I12630" s="2" t="s">
        <v>70</v>
      </c>
      <c r="J12630" s="2" t="s">
        <v>70</v>
      </c>
    </row>
    <row r="12631" spans="1:10" x14ac:dyDescent="0.25">
      <c r="A12631" s="2" t="s">
        <v>737</v>
      </c>
      <c r="B12631" s="2">
        <v>928</v>
      </c>
      <c r="C12631" s="2">
        <v>1351</v>
      </c>
      <c r="D12631" s="2">
        <v>6.8558806E-2</v>
      </c>
      <c r="E12631" s="2">
        <v>0.17567818499999999</v>
      </c>
      <c r="F12631" s="2">
        <v>0.15371109299999999</v>
      </c>
      <c r="G12631" s="2">
        <v>-0.60974775400000003</v>
      </c>
      <c r="H12631" s="2">
        <v>-0.55397619600000003</v>
      </c>
      <c r="I12631" s="2" t="s">
        <v>70</v>
      </c>
      <c r="J12631" s="2" t="s">
        <v>70</v>
      </c>
    </row>
    <row r="12632" spans="1:10" x14ac:dyDescent="0.25">
      <c r="A12632" s="2" t="s">
        <v>737</v>
      </c>
      <c r="B12632" s="2">
        <v>1006</v>
      </c>
      <c r="C12632" s="2">
        <v>1451</v>
      </c>
      <c r="D12632" s="2">
        <v>4.6843837999999999E-2</v>
      </c>
      <c r="E12632" s="2">
        <v>2.8916951E-2</v>
      </c>
      <c r="F12632" s="2">
        <v>7.9596238999999999E-2</v>
      </c>
      <c r="G12632" s="2">
        <v>0.619943884</v>
      </c>
      <c r="H12632" s="2">
        <v>-0.411481765</v>
      </c>
      <c r="I12632" s="2" t="s">
        <v>70</v>
      </c>
      <c r="J12632" s="2" t="s">
        <v>70</v>
      </c>
    </row>
    <row r="12633" spans="1:10" x14ac:dyDescent="0.25">
      <c r="A12633" s="2" t="s">
        <v>737</v>
      </c>
      <c r="B12633" s="2">
        <v>1052</v>
      </c>
      <c r="C12633" s="2">
        <v>1519</v>
      </c>
      <c r="D12633" s="2">
        <v>1.2105227E-2</v>
      </c>
      <c r="E12633" s="2">
        <v>1.1675388E-2</v>
      </c>
      <c r="F12633" s="2">
        <v>1.1675388E-2</v>
      </c>
      <c r="G12633" s="2">
        <v>3.6815832E-2</v>
      </c>
      <c r="H12633" s="2">
        <v>3.6815832E-2</v>
      </c>
      <c r="I12633" s="2" t="s">
        <v>70</v>
      </c>
      <c r="J12633" s="2" t="s">
        <v>70</v>
      </c>
    </row>
    <row r="12634" spans="1:10" x14ac:dyDescent="0.25">
      <c r="A12634" s="2" t="s">
        <v>737</v>
      </c>
      <c r="B12634" s="2">
        <v>1131</v>
      </c>
      <c r="C12634" s="2">
        <v>1620</v>
      </c>
      <c r="D12634" s="2">
        <v>3.1119022E-2</v>
      </c>
      <c r="E12634" s="2">
        <v>4.4967854000000002E-2</v>
      </c>
      <c r="F12634" s="2">
        <v>5.8443916999999998E-2</v>
      </c>
      <c r="G12634" s="2">
        <v>-0.30797181699999998</v>
      </c>
      <c r="H12634" s="2">
        <v>-0.46754044</v>
      </c>
      <c r="I12634" s="2" t="s">
        <v>70</v>
      </c>
      <c r="J12634" s="2" t="s">
        <v>70</v>
      </c>
    </row>
    <row r="12635" spans="1:10" x14ac:dyDescent="0.25">
      <c r="A12635" s="2" t="s">
        <v>738</v>
      </c>
      <c r="B12635" s="2">
        <v>277</v>
      </c>
      <c r="C12635" s="2">
        <v>453</v>
      </c>
      <c r="D12635" s="2">
        <v>0.46253983100000001</v>
      </c>
      <c r="E12635" s="2">
        <v>0.50733414399999999</v>
      </c>
      <c r="F12635" s="2">
        <v>0.50945447700000002</v>
      </c>
      <c r="G12635" s="2">
        <v>-8.8293511000000005E-2</v>
      </c>
      <c r="H12635" s="2">
        <v>-9.2088004000000001E-2</v>
      </c>
      <c r="I12635" s="2" t="s">
        <v>28</v>
      </c>
      <c r="J12635" s="2" t="s">
        <v>28</v>
      </c>
    </row>
    <row r="12636" spans="1:10" x14ac:dyDescent="0.25">
      <c r="A12636" s="2" t="s">
        <v>738</v>
      </c>
      <c r="B12636" s="2">
        <v>479</v>
      </c>
      <c r="C12636" s="2">
        <v>737</v>
      </c>
      <c r="D12636" s="2">
        <v>0.50906030199999996</v>
      </c>
      <c r="E12636" s="2">
        <v>0.42508882399999998</v>
      </c>
      <c r="F12636" s="2">
        <v>0.30648118000000002</v>
      </c>
      <c r="G12636" s="2">
        <v>0.197538664</v>
      </c>
      <c r="H12636" s="2">
        <v>0.66098388799999996</v>
      </c>
      <c r="I12636" s="2" t="s">
        <v>28</v>
      </c>
      <c r="J12636" s="2" t="s">
        <v>28</v>
      </c>
    </row>
    <row r="12637" spans="1:10" x14ac:dyDescent="0.25">
      <c r="A12637" s="2" t="s">
        <v>738</v>
      </c>
      <c r="B12637" s="2">
        <v>524</v>
      </c>
      <c r="C12637" s="2">
        <v>864</v>
      </c>
      <c r="D12637" s="2">
        <v>0.10461043</v>
      </c>
      <c r="E12637" s="2">
        <v>6.2947937999999995E-2</v>
      </c>
      <c r="F12637" s="2">
        <v>0.115301971</v>
      </c>
      <c r="G12637" s="2">
        <v>0.66185634199999999</v>
      </c>
      <c r="H12637" s="2">
        <v>-9.2726434999999996E-2</v>
      </c>
      <c r="I12637" s="2" t="s">
        <v>28</v>
      </c>
      <c r="J12637" s="2" t="s">
        <v>28</v>
      </c>
    </row>
    <row r="12638" spans="1:10" x14ac:dyDescent="0.25">
      <c r="A12638" s="2" t="s">
        <v>738</v>
      </c>
      <c r="B12638" s="2">
        <v>662</v>
      </c>
      <c r="C12638" s="2">
        <v>1084</v>
      </c>
      <c r="D12638" s="2">
        <v>0.22835226</v>
      </c>
      <c r="E12638" s="2">
        <v>4.4855989999999998E-2</v>
      </c>
      <c r="F12638" s="2">
        <v>9.8748543999999994E-2</v>
      </c>
      <c r="G12638" s="2">
        <v>4.0907863520000003</v>
      </c>
      <c r="H12638" s="2">
        <v>1.3124620300000001</v>
      </c>
      <c r="I12638" s="2" t="s">
        <v>28</v>
      </c>
      <c r="J12638" s="2" t="s">
        <v>28</v>
      </c>
    </row>
    <row r="12639" spans="1:10" x14ac:dyDescent="0.25">
      <c r="A12639" s="2" t="s">
        <v>738</v>
      </c>
      <c r="B12639" s="2">
        <v>749</v>
      </c>
      <c r="C12639" s="2">
        <v>1253</v>
      </c>
      <c r="D12639" s="2">
        <v>0.76052164600000005</v>
      </c>
      <c r="E12639" s="2">
        <v>0.182706442</v>
      </c>
      <c r="F12639" s="2">
        <v>0.23488239799999999</v>
      </c>
      <c r="G12639" s="2">
        <v>3.1625332770000001</v>
      </c>
      <c r="H12639" s="2">
        <v>2.237882672</v>
      </c>
      <c r="I12639" s="2" t="s">
        <v>28</v>
      </c>
      <c r="J12639" s="2" t="s">
        <v>28</v>
      </c>
    </row>
    <row r="12640" spans="1:10" x14ac:dyDescent="0.25">
      <c r="A12640" s="2" t="s">
        <v>738</v>
      </c>
      <c r="B12640" s="2">
        <v>814</v>
      </c>
      <c r="C12640" s="2">
        <v>1400</v>
      </c>
      <c r="D12640" s="2">
        <v>0.232487419</v>
      </c>
      <c r="E12640" s="2">
        <v>0.117496243</v>
      </c>
      <c r="F12640" s="2">
        <v>3.2038944999999999E-2</v>
      </c>
      <c r="G12640" s="2">
        <v>0.97867959900000001</v>
      </c>
      <c r="H12640" s="2">
        <v>6.2564006479999996</v>
      </c>
      <c r="I12640" s="2" t="s">
        <v>28</v>
      </c>
      <c r="J12640" s="2" t="s">
        <v>28</v>
      </c>
    </row>
    <row r="12641" spans="1:10" x14ac:dyDescent="0.25">
      <c r="A12641" s="2" t="s">
        <v>738</v>
      </c>
      <c r="B12641" s="2">
        <v>903</v>
      </c>
      <c r="C12641" s="2">
        <v>1571</v>
      </c>
      <c r="D12641" s="2">
        <v>0.40123169400000003</v>
      </c>
      <c r="E12641" s="2">
        <v>7.5495837999999996E-2</v>
      </c>
      <c r="F12641" s="2">
        <v>8.4968800999999997E-2</v>
      </c>
      <c r="G12641" s="2">
        <v>4.314620079</v>
      </c>
      <c r="H12641" s="2">
        <v>3.7221061120000001</v>
      </c>
      <c r="I12641" s="2" t="s">
        <v>28</v>
      </c>
      <c r="J12641" s="2" t="s">
        <v>28</v>
      </c>
    </row>
    <row r="12642" spans="1:10" x14ac:dyDescent="0.25">
      <c r="A12642" s="2" t="s">
        <v>738</v>
      </c>
      <c r="B12642" s="2">
        <v>954</v>
      </c>
      <c r="C12642" s="2">
        <v>1704</v>
      </c>
      <c r="D12642" s="2">
        <v>0.38327468199999998</v>
      </c>
      <c r="E12642" s="2">
        <v>6.4932535999999999E-2</v>
      </c>
      <c r="F12642" s="2">
        <v>8.5100439E-2</v>
      </c>
      <c r="G12642" s="2">
        <v>4.902659968</v>
      </c>
      <c r="H12642" s="2">
        <v>3.5037920570000001</v>
      </c>
      <c r="I12642" s="2" t="s">
        <v>28</v>
      </c>
      <c r="J12642" s="2" t="s">
        <v>28</v>
      </c>
    </row>
    <row r="12643" spans="1:10" x14ac:dyDescent="0.25">
      <c r="A12643" s="2" t="s">
        <v>738</v>
      </c>
      <c r="B12643" s="2">
        <v>1045</v>
      </c>
      <c r="C12643" s="2">
        <v>1877</v>
      </c>
      <c r="D12643" s="2">
        <v>0.31640433899999998</v>
      </c>
      <c r="E12643" s="2">
        <v>0.125969197</v>
      </c>
      <c r="F12643" s="2">
        <v>3.4860065000000003E-2</v>
      </c>
      <c r="G12643" s="2">
        <v>1.511759592</v>
      </c>
      <c r="H12643" s="2">
        <v>8.0764126360000006</v>
      </c>
      <c r="I12643" s="2" t="s">
        <v>28</v>
      </c>
      <c r="J12643" s="2" t="s">
        <v>28</v>
      </c>
    </row>
    <row r="12644" spans="1:10" x14ac:dyDescent="0.25">
      <c r="A12644" s="2" t="s">
        <v>738</v>
      </c>
      <c r="B12644" s="2">
        <v>1121</v>
      </c>
      <c r="C12644" s="2">
        <v>2035</v>
      </c>
      <c r="D12644" s="2">
        <v>0.382407365</v>
      </c>
      <c r="E12644" s="2">
        <v>0.126176183</v>
      </c>
      <c r="F12644" s="2">
        <v>0.17969433700000001</v>
      </c>
      <c r="G12644" s="2">
        <v>2.0307412770000002</v>
      </c>
      <c r="H12644" s="2">
        <v>1.1280991469999999</v>
      </c>
      <c r="I12644" s="2" t="s">
        <v>28</v>
      </c>
      <c r="J12644" s="2" t="s">
        <v>28</v>
      </c>
    </row>
    <row r="12645" spans="1:10" x14ac:dyDescent="0.25">
      <c r="A12645" s="2" t="s">
        <v>738</v>
      </c>
      <c r="B12645" s="2">
        <v>1197</v>
      </c>
      <c r="C12645" s="2">
        <v>2193</v>
      </c>
      <c r="D12645" s="2">
        <v>0.45920934200000002</v>
      </c>
      <c r="E12645" s="2">
        <v>4.8549030999999999E-2</v>
      </c>
      <c r="F12645" s="2">
        <v>5.1609520999999998E-2</v>
      </c>
      <c r="G12645" s="2">
        <v>8.4586716430000006</v>
      </c>
      <c r="H12645" s="2">
        <v>7.8977640359999999</v>
      </c>
      <c r="I12645" s="2" t="s">
        <v>28</v>
      </c>
      <c r="J12645" s="2" t="s">
        <v>28</v>
      </c>
    </row>
    <row r="12646" spans="1:10" x14ac:dyDescent="0.25">
      <c r="A12646" s="2" t="s">
        <v>738</v>
      </c>
      <c r="B12646" s="2">
        <v>1286</v>
      </c>
      <c r="C12646" s="2">
        <v>2364</v>
      </c>
      <c r="D12646" s="2">
        <v>0.46877749600000002</v>
      </c>
      <c r="E12646" s="2">
        <v>5.4444108999999997E-2</v>
      </c>
      <c r="F12646" s="2">
        <v>5.9104847000000002E-2</v>
      </c>
      <c r="G12646" s="2">
        <v>7.610251957</v>
      </c>
      <c r="H12646" s="2">
        <v>6.9312868190000003</v>
      </c>
      <c r="I12646" s="2" t="s">
        <v>28</v>
      </c>
      <c r="J12646" s="2" t="s">
        <v>28</v>
      </c>
    </row>
    <row r="12647" spans="1:10" x14ac:dyDescent="0.25">
      <c r="A12647" s="2" t="s">
        <v>738</v>
      </c>
      <c r="B12647" s="2">
        <v>1352</v>
      </c>
      <c r="C12647" s="2">
        <v>2512</v>
      </c>
      <c r="D12647" s="2">
        <v>0.27720168299999998</v>
      </c>
      <c r="E12647" s="2">
        <v>5.5314433000000003E-2</v>
      </c>
      <c r="F12647" s="2">
        <v>3.4143146999999999E-2</v>
      </c>
      <c r="G12647" s="2">
        <v>4.0113807369999996</v>
      </c>
      <c r="H12647" s="2">
        <v>7.118808896</v>
      </c>
      <c r="I12647" s="2" t="s">
        <v>28</v>
      </c>
      <c r="J12647" s="2" t="s">
        <v>28</v>
      </c>
    </row>
    <row r="12648" spans="1:10" x14ac:dyDescent="0.25">
      <c r="A12648" s="2" t="s">
        <v>738</v>
      </c>
      <c r="B12648" s="2">
        <v>1517</v>
      </c>
      <c r="C12648" s="2">
        <v>2759</v>
      </c>
      <c r="D12648" s="2">
        <v>0.211809674</v>
      </c>
      <c r="E12648" s="2">
        <v>0.429126387</v>
      </c>
      <c r="F12648" s="2">
        <v>7.4250720000000006E-2</v>
      </c>
      <c r="G12648" s="2">
        <v>-0.50641657100000004</v>
      </c>
      <c r="H12648" s="2">
        <v>1.8526278620000001</v>
      </c>
      <c r="I12648" s="2" t="s">
        <v>28</v>
      </c>
      <c r="J12648" s="2" t="s">
        <v>28</v>
      </c>
    </row>
    <row r="12649" spans="1:10" x14ac:dyDescent="0.25">
      <c r="A12649" s="2" t="s">
        <v>738</v>
      </c>
      <c r="B12649" s="2">
        <v>1647</v>
      </c>
      <c r="C12649" s="2">
        <v>2971</v>
      </c>
      <c r="D12649" s="2">
        <v>0.65768646500000005</v>
      </c>
      <c r="E12649" s="2">
        <v>0.34499104200000003</v>
      </c>
      <c r="F12649" s="2">
        <v>0.33142496300000002</v>
      </c>
      <c r="G12649" s="2">
        <v>0.90638707699999999</v>
      </c>
      <c r="H12649" s="2">
        <v>0.98442042100000005</v>
      </c>
      <c r="I12649" s="2" t="s">
        <v>28</v>
      </c>
      <c r="J12649" s="2" t="s">
        <v>28</v>
      </c>
    </row>
    <row r="12650" spans="1:10" x14ac:dyDescent="0.25">
      <c r="A12650" s="2" t="s">
        <v>738</v>
      </c>
      <c r="B12650" s="2">
        <v>1739</v>
      </c>
      <c r="C12650" s="2">
        <v>3145</v>
      </c>
      <c r="D12650" s="2">
        <v>0.62471498700000005</v>
      </c>
      <c r="E12650" s="2">
        <v>0.253245887</v>
      </c>
      <c r="F12650" s="2">
        <v>0.190107159</v>
      </c>
      <c r="G12650" s="2">
        <v>1.4668317200000001</v>
      </c>
      <c r="H12650" s="2">
        <v>2.2861202700000001</v>
      </c>
      <c r="I12650" s="2" t="s">
        <v>28</v>
      </c>
      <c r="J12650" s="2" t="s">
        <v>28</v>
      </c>
    </row>
    <row r="12651" spans="1:10" x14ac:dyDescent="0.25">
      <c r="A12651" s="2" t="s">
        <v>738</v>
      </c>
      <c r="B12651" s="2">
        <v>1956</v>
      </c>
      <c r="C12651" s="2">
        <v>3444</v>
      </c>
      <c r="D12651" s="2">
        <v>0.34627564100000002</v>
      </c>
      <c r="E12651" s="2">
        <v>0.15796415699999999</v>
      </c>
      <c r="F12651" s="2">
        <v>5.5750461000000001E-2</v>
      </c>
      <c r="G12651" s="2">
        <v>1.192115268</v>
      </c>
      <c r="H12651" s="2">
        <v>5.2111709199999998</v>
      </c>
      <c r="I12651" s="2" t="s">
        <v>28</v>
      </c>
      <c r="J12651" s="2" t="s">
        <v>28</v>
      </c>
    </row>
    <row r="12652" spans="1:10" x14ac:dyDescent="0.25">
      <c r="A12652" s="2" t="s">
        <v>738</v>
      </c>
      <c r="B12652" s="2">
        <v>2126</v>
      </c>
      <c r="C12652" s="2">
        <v>3696</v>
      </c>
      <c r="D12652" s="2">
        <v>8.9803869999999994E-2</v>
      </c>
      <c r="E12652" s="2">
        <v>0.29944912400000001</v>
      </c>
      <c r="F12652" s="2">
        <v>5.2982591000000002E-2</v>
      </c>
      <c r="G12652" s="2">
        <v>-0.70010307999999999</v>
      </c>
      <c r="H12652" s="2">
        <v>0.69496940600000001</v>
      </c>
      <c r="I12652" s="2" t="s">
        <v>28</v>
      </c>
      <c r="J12652" s="2" t="s">
        <v>28</v>
      </c>
    </row>
    <row r="12653" spans="1:10" x14ac:dyDescent="0.25">
      <c r="A12653" s="2" t="s">
        <v>738</v>
      </c>
      <c r="B12653" s="2">
        <v>2208</v>
      </c>
      <c r="C12653" s="2">
        <v>3860</v>
      </c>
      <c r="D12653" s="2">
        <v>0.181715971</v>
      </c>
      <c r="E12653" s="2">
        <v>8.8785104000000004E-2</v>
      </c>
      <c r="F12653" s="2">
        <v>6.9776660000000004E-2</v>
      </c>
      <c r="G12653" s="2">
        <v>1.046694357</v>
      </c>
      <c r="H12653" s="2">
        <v>1.6042515070000001</v>
      </c>
      <c r="I12653" s="2" t="s">
        <v>28</v>
      </c>
      <c r="J12653" s="2" t="s">
        <v>28</v>
      </c>
    </row>
    <row r="12654" spans="1:10" x14ac:dyDescent="0.25">
      <c r="A12654" s="2" t="s">
        <v>738</v>
      </c>
      <c r="B12654" s="2">
        <v>2292</v>
      </c>
      <c r="C12654" s="2">
        <v>4026</v>
      </c>
      <c r="D12654" s="2">
        <v>6.843051E-2</v>
      </c>
      <c r="E12654" s="2">
        <v>7.4358419999999995E-2</v>
      </c>
      <c r="F12654" s="2">
        <v>6.9714125000000002E-2</v>
      </c>
      <c r="G12654" s="2">
        <v>-7.9720764999999999E-2</v>
      </c>
      <c r="H12654" s="2">
        <v>-1.8412558999999998E-2</v>
      </c>
      <c r="I12654" s="2" t="s">
        <v>28</v>
      </c>
      <c r="J12654" s="2" t="s">
        <v>28</v>
      </c>
    </row>
    <row r="12655" spans="1:10" x14ac:dyDescent="0.25">
      <c r="A12655" s="2" t="s">
        <v>738</v>
      </c>
      <c r="B12655" s="2">
        <v>2413</v>
      </c>
      <c r="C12655" s="2">
        <v>4229</v>
      </c>
      <c r="D12655" s="2">
        <v>6.8299995000000002E-2</v>
      </c>
      <c r="E12655" s="2">
        <v>7.9543713000000002E-2</v>
      </c>
      <c r="F12655" s="2">
        <v>2.3873704999999999E-2</v>
      </c>
      <c r="G12655" s="2">
        <v>-0.141352692</v>
      </c>
      <c r="H12655" s="2">
        <v>1.860887972</v>
      </c>
      <c r="I12655" s="2" t="s">
        <v>28</v>
      </c>
      <c r="J12655" s="2" t="s">
        <v>28</v>
      </c>
    </row>
    <row r="12656" spans="1:10" x14ac:dyDescent="0.25">
      <c r="A12656" s="2" t="s">
        <v>738</v>
      </c>
      <c r="B12656" s="2">
        <v>2565</v>
      </c>
      <c r="C12656" s="2">
        <v>4463</v>
      </c>
      <c r="D12656" s="2">
        <v>0.25247265499999999</v>
      </c>
      <c r="E12656" s="2">
        <v>0.251126988</v>
      </c>
      <c r="F12656" s="2">
        <v>0.23847754500000001</v>
      </c>
      <c r="G12656" s="2">
        <v>5.3585109999999998E-3</v>
      </c>
      <c r="H12656" s="2">
        <v>5.8685235000000002E-2</v>
      </c>
      <c r="I12656" s="2" t="s">
        <v>28</v>
      </c>
      <c r="J12656" s="2" t="s">
        <v>28</v>
      </c>
    </row>
    <row r="12657" spans="1:10" x14ac:dyDescent="0.25">
      <c r="A12657" s="2" t="s">
        <v>739</v>
      </c>
      <c r="B12657" s="2">
        <v>12</v>
      </c>
      <c r="C12657" s="2">
        <v>255</v>
      </c>
      <c r="D12657" s="2">
        <v>0.21399256999999999</v>
      </c>
      <c r="E12657" s="2">
        <v>0.32516853099999998</v>
      </c>
      <c r="F12657" s="2">
        <v>4.5640423999999999E-2</v>
      </c>
      <c r="G12657" s="2">
        <v>-0.34190258200000001</v>
      </c>
      <c r="H12657" s="2">
        <v>3.6886630779999998</v>
      </c>
      <c r="I12657" s="2" t="s">
        <v>161</v>
      </c>
      <c r="J12657" s="2" t="s">
        <v>161</v>
      </c>
    </row>
    <row r="12658" spans="1:10" x14ac:dyDescent="0.25">
      <c r="A12658" s="2" t="s">
        <v>739</v>
      </c>
      <c r="B12658" s="2">
        <v>176</v>
      </c>
      <c r="C12658" s="2">
        <v>495</v>
      </c>
      <c r="D12658" s="2">
        <v>3.1487856550000002</v>
      </c>
      <c r="E12658" s="2">
        <v>2.546386574</v>
      </c>
      <c r="F12658" s="2">
        <v>2.6770052020000001</v>
      </c>
      <c r="G12658" s="2">
        <v>0.236570161</v>
      </c>
      <c r="H12658" s="2">
        <v>0.176234417</v>
      </c>
      <c r="I12658" s="2" t="s">
        <v>161</v>
      </c>
      <c r="J12658" s="2" t="s">
        <v>161</v>
      </c>
    </row>
    <row r="12659" spans="1:10" x14ac:dyDescent="0.25">
      <c r="A12659" s="2" t="s">
        <v>739</v>
      </c>
      <c r="B12659" s="2">
        <v>1203</v>
      </c>
      <c r="C12659" s="2">
        <v>1598</v>
      </c>
      <c r="D12659" s="2">
        <v>0.21633929499999999</v>
      </c>
      <c r="E12659" s="2">
        <v>8.6851585999999995E-2</v>
      </c>
      <c r="F12659" s="2">
        <v>9.1322676000000005E-2</v>
      </c>
      <c r="G12659" s="2">
        <v>1.490907838</v>
      </c>
      <c r="H12659" s="2">
        <v>1.3689548469999999</v>
      </c>
      <c r="I12659" s="2" t="s">
        <v>161</v>
      </c>
      <c r="J12659" s="2" t="s">
        <v>161</v>
      </c>
    </row>
    <row r="12660" spans="1:10" x14ac:dyDescent="0.25">
      <c r="A12660" s="2" t="s">
        <v>739</v>
      </c>
      <c r="B12660" s="2">
        <v>1531</v>
      </c>
      <c r="C12660" s="2">
        <v>2002</v>
      </c>
      <c r="D12660" s="2">
        <v>3.7101928999999999E-2</v>
      </c>
      <c r="E12660" s="2">
        <v>0.20880258400000001</v>
      </c>
      <c r="F12660" s="2">
        <v>0.179741335</v>
      </c>
      <c r="G12660" s="2">
        <v>-0.82231096999999997</v>
      </c>
      <c r="H12660" s="2">
        <v>-0.793581545</v>
      </c>
      <c r="I12660" s="2" t="s">
        <v>161</v>
      </c>
      <c r="J12660" s="2" t="s">
        <v>161</v>
      </c>
    </row>
    <row r="12661" spans="1:10" x14ac:dyDescent="0.25">
      <c r="A12661" s="2" t="s">
        <v>739</v>
      </c>
      <c r="B12661" s="2">
        <v>1755</v>
      </c>
      <c r="C12661" s="2">
        <v>2302</v>
      </c>
      <c r="D12661" s="2">
        <v>7.9850743000000002E-2</v>
      </c>
      <c r="E12661" s="2">
        <v>0.295545057</v>
      </c>
      <c r="F12661" s="2">
        <v>0.28296522800000001</v>
      </c>
      <c r="G12661" s="2">
        <v>-0.72981871399999998</v>
      </c>
      <c r="H12661" s="2">
        <v>-0.71780722299999999</v>
      </c>
      <c r="I12661" s="2" t="s">
        <v>161</v>
      </c>
      <c r="J12661" s="2" t="s">
        <v>161</v>
      </c>
    </row>
    <row r="12662" spans="1:10" x14ac:dyDescent="0.25">
      <c r="A12662" s="2" t="s">
        <v>739</v>
      </c>
      <c r="B12662" s="2">
        <v>1905</v>
      </c>
      <c r="C12662" s="2">
        <v>2528</v>
      </c>
      <c r="D12662" s="2">
        <v>2.9592348000000001E-2</v>
      </c>
      <c r="E12662" s="2">
        <v>6.1255288999999997E-2</v>
      </c>
      <c r="F12662" s="2">
        <v>9.0801072999999996E-2</v>
      </c>
      <c r="G12662" s="2">
        <v>-0.51690133999999999</v>
      </c>
      <c r="H12662" s="2">
        <v>-0.67409693299999995</v>
      </c>
      <c r="I12662" s="2" t="s">
        <v>161</v>
      </c>
      <c r="J12662" s="2" t="s">
        <v>161</v>
      </c>
    </row>
    <row r="12663" spans="1:10" x14ac:dyDescent="0.25">
      <c r="A12663" s="2" t="s">
        <v>739</v>
      </c>
      <c r="B12663" s="2">
        <v>2084</v>
      </c>
      <c r="C12663" s="2">
        <v>2783</v>
      </c>
      <c r="D12663" s="2">
        <v>4.9485573999999997E-2</v>
      </c>
      <c r="E12663" s="2">
        <v>4.051242E-2</v>
      </c>
      <c r="F12663" s="2">
        <v>3.3018292999999997E-2</v>
      </c>
      <c r="G12663" s="2">
        <v>0.22149143299999999</v>
      </c>
      <c r="H12663" s="2">
        <v>0.498732061</v>
      </c>
      <c r="I12663" s="2" t="s">
        <v>161</v>
      </c>
      <c r="J12663" s="2" t="s">
        <v>161</v>
      </c>
    </row>
    <row r="12664" spans="1:10" x14ac:dyDescent="0.25">
      <c r="A12664" s="2" t="s">
        <v>739</v>
      </c>
      <c r="B12664" s="2">
        <v>2293</v>
      </c>
      <c r="C12664" s="2">
        <v>3068</v>
      </c>
      <c r="D12664" s="2">
        <v>9.6709866000000005E-2</v>
      </c>
      <c r="E12664" s="2">
        <v>0.23313669000000001</v>
      </c>
      <c r="F12664" s="2">
        <v>0.14654276099999999</v>
      </c>
      <c r="G12664" s="2">
        <v>-0.58517955200000005</v>
      </c>
      <c r="H12664" s="2">
        <v>-0.34005702100000001</v>
      </c>
      <c r="I12664" s="2" t="s">
        <v>161</v>
      </c>
      <c r="J12664" s="2" t="s">
        <v>161</v>
      </c>
    </row>
    <row r="12665" spans="1:10" x14ac:dyDescent="0.25">
      <c r="A12665" s="2" t="s">
        <v>739</v>
      </c>
      <c r="B12665" s="2">
        <v>2475</v>
      </c>
      <c r="C12665" s="2">
        <v>3326</v>
      </c>
      <c r="D12665" s="2">
        <v>6.9290450000000003E-2</v>
      </c>
      <c r="E12665" s="2">
        <v>3.3252522999999999E-2</v>
      </c>
      <c r="F12665" s="2">
        <v>0.14883110899999999</v>
      </c>
      <c r="G12665" s="2">
        <v>1.0837652250000001</v>
      </c>
      <c r="H12665" s="2">
        <v>-0.53443570500000004</v>
      </c>
      <c r="I12665" s="2" t="s">
        <v>161</v>
      </c>
      <c r="J12665" s="2" t="s">
        <v>161</v>
      </c>
    </row>
    <row r="12666" spans="1:10" x14ac:dyDescent="0.25">
      <c r="A12666" s="2" t="s">
        <v>739</v>
      </c>
      <c r="B12666" s="2">
        <v>2675</v>
      </c>
      <c r="C12666" s="2">
        <v>3602</v>
      </c>
      <c r="D12666" s="2">
        <v>7.7157988999999996E-2</v>
      </c>
      <c r="E12666" s="2">
        <v>0.13950011900000001</v>
      </c>
      <c r="F12666" s="2">
        <v>7.2808304000000004E-2</v>
      </c>
      <c r="G12666" s="2">
        <v>-0.44689660799999997</v>
      </c>
      <c r="H12666" s="2">
        <v>5.9741608000000002E-2</v>
      </c>
      <c r="I12666" s="2" t="s">
        <v>161</v>
      </c>
      <c r="J12666" s="2" t="s">
        <v>161</v>
      </c>
    </row>
    <row r="12667" spans="1:10" x14ac:dyDescent="0.25">
      <c r="A12667" s="2" t="s">
        <v>739</v>
      </c>
      <c r="B12667" s="2">
        <v>2886</v>
      </c>
      <c r="C12667" s="2">
        <v>3889</v>
      </c>
      <c r="D12667" s="2">
        <v>6.1684452000000001E-2</v>
      </c>
      <c r="E12667" s="2">
        <v>0.14621540499999999</v>
      </c>
      <c r="F12667" s="2">
        <v>0.16198394599999999</v>
      </c>
      <c r="G12667" s="2">
        <v>-0.57812617399999999</v>
      </c>
      <c r="H12667" s="2">
        <v>-0.61919403799999995</v>
      </c>
      <c r="I12667" s="2" t="s">
        <v>161</v>
      </c>
      <c r="J12667" s="2" t="s">
        <v>161</v>
      </c>
    </row>
    <row r="12668" spans="1:10" x14ac:dyDescent="0.25">
      <c r="A12668" s="2" t="s">
        <v>739</v>
      </c>
      <c r="B12668" s="2">
        <v>3041</v>
      </c>
      <c r="C12668" s="2">
        <v>4120</v>
      </c>
      <c r="D12668" s="2">
        <v>2.0891066E-2</v>
      </c>
      <c r="E12668" s="2">
        <v>4.2201468999999998E-2</v>
      </c>
      <c r="F12668" s="2">
        <v>5.5947335000000001E-2</v>
      </c>
      <c r="G12668" s="2">
        <v>-0.50496827799999999</v>
      </c>
      <c r="H12668" s="2">
        <v>-0.626594078</v>
      </c>
      <c r="I12668" s="2" t="s">
        <v>161</v>
      </c>
      <c r="J12668" s="2" t="s">
        <v>161</v>
      </c>
    </row>
    <row r="12669" spans="1:10" x14ac:dyDescent="0.25">
      <c r="A12669" s="2" t="s">
        <v>739</v>
      </c>
      <c r="B12669" s="2">
        <v>3537</v>
      </c>
      <c r="C12669" s="2">
        <v>4692</v>
      </c>
      <c r="D12669" s="2">
        <v>0.11677560200000001</v>
      </c>
      <c r="E12669" s="2">
        <v>0.13429407700000001</v>
      </c>
      <c r="F12669" s="2">
        <v>2.5225787E-2</v>
      </c>
      <c r="G12669" s="2">
        <v>-0.13044860799999999</v>
      </c>
      <c r="H12669" s="2">
        <v>3.629215308</v>
      </c>
      <c r="I12669" s="2" t="s">
        <v>161</v>
      </c>
      <c r="J12669" s="2" t="s">
        <v>161</v>
      </c>
    </row>
    <row r="12670" spans="1:10" x14ac:dyDescent="0.25">
      <c r="A12670" s="2" t="s">
        <v>739</v>
      </c>
      <c r="B12670" s="2">
        <v>3707</v>
      </c>
      <c r="C12670" s="2">
        <v>4938</v>
      </c>
      <c r="D12670" s="2">
        <v>6.6392654999999995E-2</v>
      </c>
      <c r="E12670" s="2">
        <v>9.1239289000000001E-2</v>
      </c>
      <c r="F12670" s="2">
        <v>0.157377181</v>
      </c>
      <c r="G12670" s="2">
        <v>-0.27232384300000001</v>
      </c>
      <c r="H12670" s="2">
        <v>-0.57813035499999998</v>
      </c>
      <c r="I12670" s="2" t="s">
        <v>161</v>
      </c>
      <c r="J12670" s="2" t="s">
        <v>161</v>
      </c>
    </row>
    <row r="12671" spans="1:10" x14ac:dyDescent="0.25">
      <c r="A12671" s="2" t="s">
        <v>739</v>
      </c>
      <c r="B12671" s="2">
        <v>3849</v>
      </c>
      <c r="C12671" s="2">
        <v>5156</v>
      </c>
      <c r="D12671" s="2">
        <v>0.19089838000000001</v>
      </c>
      <c r="E12671" s="2">
        <v>4.9447655E-2</v>
      </c>
      <c r="F12671" s="2">
        <v>8.3238860999999997E-2</v>
      </c>
      <c r="G12671" s="2">
        <v>2.8606154610000001</v>
      </c>
      <c r="H12671" s="2">
        <v>1.2933805089999999</v>
      </c>
      <c r="I12671" s="2" t="s">
        <v>161</v>
      </c>
      <c r="J12671" s="2" t="s">
        <v>161</v>
      </c>
    </row>
    <row r="12672" spans="1:10" x14ac:dyDescent="0.25">
      <c r="A12672" s="2" t="s">
        <v>739</v>
      </c>
      <c r="B12672" s="2">
        <v>3970</v>
      </c>
      <c r="C12672" s="2">
        <v>5353</v>
      </c>
      <c r="D12672" s="2">
        <v>6.0416698999999997E-2</v>
      </c>
      <c r="E12672" s="2">
        <v>0.117075107</v>
      </c>
      <c r="F12672" s="2">
        <v>8.4672480999999994E-2</v>
      </c>
      <c r="G12672" s="2">
        <v>-0.48394923000000001</v>
      </c>
      <c r="H12672" s="2">
        <v>-0.286465945</v>
      </c>
      <c r="I12672" s="2" t="s">
        <v>161</v>
      </c>
      <c r="J12672" s="2" t="s">
        <v>161</v>
      </c>
    </row>
    <row r="12673" spans="1:10" x14ac:dyDescent="0.25">
      <c r="A12673" s="2" t="s">
        <v>739</v>
      </c>
      <c r="B12673" s="2">
        <v>4091</v>
      </c>
      <c r="C12673" s="2">
        <v>5550</v>
      </c>
      <c r="D12673" s="2">
        <v>0.118901911</v>
      </c>
      <c r="E12673" s="2">
        <v>8.4712286999999997E-2</v>
      </c>
      <c r="F12673" s="2">
        <v>0.17391417300000001</v>
      </c>
      <c r="G12673" s="2">
        <v>0.40359698199999999</v>
      </c>
      <c r="H12673" s="2">
        <v>-0.316318453</v>
      </c>
      <c r="I12673" s="2" t="s">
        <v>161</v>
      </c>
      <c r="J12673" s="2" t="s">
        <v>161</v>
      </c>
    </row>
    <row r="12674" spans="1:10" x14ac:dyDescent="0.25">
      <c r="A12674" s="2" t="s">
        <v>739</v>
      </c>
      <c r="B12674" s="2">
        <v>4438</v>
      </c>
      <c r="C12674" s="2">
        <v>5973</v>
      </c>
      <c r="D12674" s="2">
        <v>0.19761049999999999</v>
      </c>
      <c r="E12674" s="2">
        <v>0.184629925</v>
      </c>
      <c r="F12674" s="2">
        <v>0.19937297400000001</v>
      </c>
      <c r="G12674" s="2">
        <v>7.0305907000000001E-2</v>
      </c>
      <c r="H12674" s="2">
        <v>-8.8400869999999999E-3</v>
      </c>
      <c r="I12674" s="2" t="s">
        <v>161</v>
      </c>
      <c r="J12674" s="2" t="s">
        <v>161</v>
      </c>
    </row>
    <row r="12675" spans="1:10" x14ac:dyDescent="0.25">
      <c r="A12675" s="2" t="s">
        <v>739</v>
      </c>
      <c r="B12675" s="2">
        <v>4602</v>
      </c>
      <c r="C12675" s="2">
        <v>6213</v>
      </c>
      <c r="D12675" s="2">
        <v>8.3945276999999999E-2</v>
      </c>
      <c r="E12675" s="2">
        <v>8.5383717999999997E-2</v>
      </c>
      <c r="F12675" s="2">
        <v>0.112131094</v>
      </c>
      <c r="G12675" s="2">
        <v>-1.6846779999999999E-2</v>
      </c>
      <c r="H12675" s="2">
        <v>-0.25136486000000002</v>
      </c>
      <c r="I12675" s="2" t="s">
        <v>161</v>
      </c>
      <c r="J12675" s="2" t="s">
        <v>161</v>
      </c>
    </row>
    <row r="12676" spans="1:10" x14ac:dyDescent="0.25">
      <c r="A12676" s="2" t="s">
        <v>739</v>
      </c>
      <c r="B12676" s="2">
        <v>5366</v>
      </c>
      <c r="C12676" s="2">
        <v>7053</v>
      </c>
      <c r="D12676" s="2">
        <v>0.912478338</v>
      </c>
      <c r="E12676" s="2">
        <v>0.48672549700000001</v>
      </c>
      <c r="F12676" s="2">
        <v>0.334681171</v>
      </c>
      <c r="G12676" s="2">
        <v>0.87472886400000005</v>
      </c>
      <c r="H12676" s="2">
        <v>1.7264107360000001</v>
      </c>
      <c r="I12676" s="2" t="s">
        <v>161</v>
      </c>
      <c r="J12676" s="2" t="s">
        <v>161</v>
      </c>
    </row>
    <row r="12677" spans="1:10" x14ac:dyDescent="0.25">
      <c r="A12677" s="2" t="s">
        <v>740</v>
      </c>
      <c r="B12677" s="2">
        <v>115</v>
      </c>
      <c r="C12677" s="2">
        <v>250</v>
      </c>
      <c r="D12677" s="2">
        <v>0.89463170199999997</v>
      </c>
      <c r="E12677" s="2">
        <v>0.24498715400000001</v>
      </c>
      <c r="F12677" s="2">
        <v>0.30919608900000001</v>
      </c>
      <c r="G12677" s="2">
        <v>2.651749433</v>
      </c>
      <c r="H12677" s="2">
        <v>1.893412093</v>
      </c>
      <c r="I12677" s="2" t="s">
        <v>33</v>
      </c>
      <c r="J12677" s="2" t="s">
        <v>33</v>
      </c>
    </row>
    <row r="12678" spans="1:10" x14ac:dyDescent="0.25">
      <c r="A12678" s="2" t="s">
        <v>740</v>
      </c>
      <c r="B12678" s="2">
        <v>358</v>
      </c>
      <c r="C12678" s="2">
        <v>565</v>
      </c>
      <c r="D12678" s="2">
        <v>0.48955021199999998</v>
      </c>
      <c r="E12678" s="2">
        <v>0.34028392000000002</v>
      </c>
      <c r="F12678" s="2">
        <v>0.33254917299999998</v>
      </c>
      <c r="G12678" s="2">
        <v>0.43865220500000002</v>
      </c>
      <c r="H12678" s="2">
        <v>0.47211375799999999</v>
      </c>
      <c r="I12678" s="2" t="s">
        <v>33</v>
      </c>
      <c r="J12678" s="2" t="s">
        <v>33</v>
      </c>
    </row>
    <row r="12679" spans="1:10" x14ac:dyDescent="0.25">
      <c r="A12679" s="2" t="s">
        <v>740</v>
      </c>
      <c r="B12679" s="2">
        <v>399</v>
      </c>
      <c r="C12679" s="2">
        <v>678</v>
      </c>
      <c r="D12679" s="2">
        <v>0.21512901000000001</v>
      </c>
      <c r="E12679" s="2">
        <v>0.21282088199999999</v>
      </c>
      <c r="F12679" s="2">
        <v>3.3023774999999998E-2</v>
      </c>
      <c r="G12679" s="2">
        <v>1.0845403E-2</v>
      </c>
      <c r="H12679" s="2">
        <v>5.5143676959999999</v>
      </c>
      <c r="I12679" s="2" t="s">
        <v>33</v>
      </c>
      <c r="J12679" s="2" t="s">
        <v>33</v>
      </c>
    </row>
    <row r="12680" spans="1:10" x14ac:dyDescent="0.25">
      <c r="A12680" s="2" t="s">
        <v>740</v>
      </c>
      <c r="B12680" s="2">
        <v>473</v>
      </c>
      <c r="C12680" s="2">
        <v>824</v>
      </c>
      <c r="D12680" s="2">
        <v>0.12751316400000001</v>
      </c>
      <c r="E12680" s="2">
        <v>8.3135717999999997E-2</v>
      </c>
      <c r="F12680" s="2">
        <v>7.7626598000000005E-2</v>
      </c>
      <c r="G12680" s="2">
        <v>0.53379518800000003</v>
      </c>
      <c r="H12680" s="2">
        <v>0.64264785400000002</v>
      </c>
      <c r="I12680" s="2" t="s">
        <v>33</v>
      </c>
      <c r="J12680" s="2" t="s">
        <v>33</v>
      </c>
    </row>
    <row r="12681" spans="1:10" x14ac:dyDescent="0.25">
      <c r="A12681" s="2" t="s">
        <v>740</v>
      </c>
      <c r="B12681" s="2">
        <v>517</v>
      </c>
      <c r="C12681" s="2">
        <v>940</v>
      </c>
      <c r="D12681" s="2">
        <v>0.18714815400000001</v>
      </c>
      <c r="E12681" s="2">
        <v>0.15084035200000001</v>
      </c>
      <c r="F12681" s="2">
        <v>0.18849660700000001</v>
      </c>
      <c r="G12681" s="2">
        <v>0.24070350900000001</v>
      </c>
      <c r="H12681" s="2">
        <v>-7.1537220000000004E-3</v>
      </c>
      <c r="I12681" s="2" t="s">
        <v>33</v>
      </c>
      <c r="J12681" s="2" t="s">
        <v>33</v>
      </c>
    </row>
    <row r="12682" spans="1:10" x14ac:dyDescent="0.25">
      <c r="A12682" s="2" t="s">
        <v>740</v>
      </c>
      <c r="B12682" s="2">
        <v>813</v>
      </c>
      <c r="C12682" s="2">
        <v>1308</v>
      </c>
      <c r="D12682" s="2">
        <v>6.2126824999999997E-2</v>
      </c>
      <c r="E12682" s="2">
        <v>0.22849691999999999</v>
      </c>
      <c r="F12682" s="2">
        <v>0.18209202199999999</v>
      </c>
      <c r="G12682" s="2">
        <v>-0.72810651000000004</v>
      </c>
      <c r="H12682" s="2">
        <v>-0.65881632499999998</v>
      </c>
      <c r="I12682" s="2" t="s">
        <v>33</v>
      </c>
      <c r="J12682" s="2" t="s">
        <v>33</v>
      </c>
    </row>
    <row r="12683" spans="1:10" x14ac:dyDescent="0.25">
      <c r="A12683" s="2" t="s">
        <v>740</v>
      </c>
      <c r="B12683" s="2">
        <v>847</v>
      </c>
      <c r="C12683" s="2">
        <v>1414</v>
      </c>
      <c r="D12683" s="2">
        <v>8.1340625999999999E-2</v>
      </c>
      <c r="E12683" s="2">
        <v>6.6997970000000004E-2</v>
      </c>
      <c r="F12683" s="2">
        <v>6.9224053999999993E-2</v>
      </c>
      <c r="G12683" s="2">
        <v>0.21407599099999999</v>
      </c>
      <c r="H12683" s="2">
        <v>0.17503412800000001</v>
      </c>
      <c r="I12683" s="2" t="s">
        <v>33</v>
      </c>
      <c r="J12683" s="2" t="s">
        <v>33</v>
      </c>
    </row>
    <row r="12684" spans="1:10" x14ac:dyDescent="0.25">
      <c r="A12684" s="2" t="s">
        <v>740</v>
      </c>
      <c r="B12684" s="2">
        <v>914</v>
      </c>
      <c r="C12684" s="2">
        <v>1553</v>
      </c>
      <c r="D12684" s="2">
        <v>9.7530968999999995E-2</v>
      </c>
      <c r="E12684" s="2">
        <v>0.23659777000000001</v>
      </c>
      <c r="F12684" s="2">
        <v>0.238014583</v>
      </c>
      <c r="G12684" s="2">
        <v>-0.58777731099999997</v>
      </c>
      <c r="H12684" s="2">
        <v>-0.59023112</v>
      </c>
      <c r="I12684" s="2" t="s">
        <v>33</v>
      </c>
      <c r="J12684" s="2" t="s">
        <v>33</v>
      </c>
    </row>
    <row r="12685" spans="1:10" x14ac:dyDescent="0.25">
      <c r="A12685" s="2" t="s">
        <v>740</v>
      </c>
      <c r="B12685" s="2">
        <v>937</v>
      </c>
      <c r="C12685" s="2">
        <v>1648</v>
      </c>
      <c r="D12685" s="2">
        <v>0.14028199399999999</v>
      </c>
      <c r="E12685" s="2">
        <v>0.24480321699999999</v>
      </c>
      <c r="F12685" s="2">
        <v>0.222270524</v>
      </c>
      <c r="G12685" s="2">
        <v>-0.42696017000000003</v>
      </c>
      <c r="H12685" s="2">
        <v>-0.36886820799999998</v>
      </c>
      <c r="I12685" s="2" t="s">
        <v>33</v>
      </c>
      <c r="J12685" s="2" t="s">
        <v>33</v>
      </c>
    </row>
    <row r="12686" spans="1:10" x14ac:dyDescent="0.25">
      <c r="A12686" s="2" t="s">
        <v>740</v>
      </c>
      <c r="B12686" s="2">
        <v>990</v>
      </c>
      <c r="C12686" s="2">
        <v>1773</v>
      </c>
      <c r="D12686" s="2">
        <v>9.8153145999999997E-2</v>
      </c>
      <c r="E12686" s="2">
        <v>0.29008846799999999</v>
      </c>
      <c r="F12686" s="2">
        <v>0.29200510400000002</v>
      </c>
      <c r="G12686" s="2">
        <v>-0.66164409499999999</v>
      </c>
      <c r="H12686" s="2">
        <v>-0.66386496399999995</v>
      </c>
      <c r="I12686" s="2" t="s">
        <v>33</v>
      </c>
      <c r="J12686" s="2" t="s">
        <v>33</v>
      </c>
    </row>
    <row r="12687" spans="1:10" x14ac:dyDescent="0.25">
      <c r="A12687" s="2" t="s">
        <v>740</v>
      </c>
      <c r="B12687" s="2">
        <v>1016</v>
      </c>
      <c r="C12687" s="2">
        <v>1871</v>
      </c>
      <c r="D12687" s="2">
        <v>0.134655845</v>
      </c>
      <c r="E12687" s="2">
        <v>0.21287806300000001</v>
      </c>
      <c r="F12687" s="2">
        <v>0.22150302099999999</v>
      </c>
      <c r="G12687" s="2">
        <v>-0.36745081899999998</v>
      </c>
      <c r="H12687" s="2">
        <v>-0.39208122899999998</v>
      </c>
      <c r="I12687" s="2" t="s">
        <v>33</v>
      </c>
      <c r="J12687" s="2" t="s">
        <v>33</v>
      </c>
    </row>
    <row r="12688" spans="1:10" x14ac:dyDescent="0.25">
      <c r="A12688" s="2" t="s">
        <v>740</v>
      </c>
      <c r="B12688" s="2">
        <v>1076</v>
      </c>
      <c r="C12688" s="2">
        <v>2003</v>
      </c>
      <c r="D12688" s="2">
        <v>7.0361356999999999E-2</v>
      </c>
      <c r="E12688" s="2">
        <v>0.26563212400000002</v>
      </c>
      <c r="F12688" s="2">
        <v>0.25480206300000002</v>
      </c>
      <c r="G12688" s="2">
        <v>-0.73511729100000001</v>
      </c>
      <c r="H12688" s="2">
        <v>-0.72385876400000004</v>
      </c>
      <c r="I12688" s="2" t="s">
        <v>33</v>
      </c>
      <c r="J12688" s="2" t="s">
        <v>33</v>
      </c>
    </row>
    <row r="12689" spans="1:10" x14ac:dyDescent="0.25">
      <c r="A12689" s="2" t="s">
        <v>740</v>
      </c>
      <c r="B12689" s="2">
        <v>1103</v>
      </c>
      <c r="C12689" s="2">
        <v>2102</v>
      </c>
      <c r="D12689" s="2">
        <v>0.121206176</v>
      </c>
      <c r="E12689" s="2">
        <v>0.21322653899999999</v>
      </c>
      <c r="F12689" s="2">
        <v>0.20314173899999999</v>
      </c>
      <c r="G12689" s="2">
        <v>-0.43156148900000002</v>
      </c>
      <c r="H12689" s="2">
        <v>-0.40334184000000001</v>
      </c>
      <c r="I12689" s="2" t="s">
        <v>33</v>
      </c>
      <c r="J12689" s="2" t="s">
        <v>33</v>
      </c>
    </row>
    <row r="12690" spans="1:10" x14ac:dyDescent="0.25">
      <c r="A12690" s="2" t="s">
        <v>740</v>
      </c>
      <c r="B12690" s="2">
        <v>1163</v>
      </c>
      <c r="C12690" s="2">
        <v>2234</v>
      </c>
      <c r="D12690" s="2">
        <v>0.119067018</v>
      </c>
      <c r="E12690" s="2">
        <v>0.41483213200000002</v>
      </c>
      <c r="F12690" s="2">
        <v>0.41286644</v>
      </c>
      <c r="G12690" s="2">
        <v>-0.712975421</v>
      </c>
      <c r="H12690" s="2">
        <v>-0.71160887299999998</v>
      </c>
      <c r="I12690" s="2" t="s">
        <v>33</v>
      </c>
      <c r="J12690" s="2" t="s">
        <v>33</v>
      </c>
    </row>
    <row r="12691" spans="1:10" x14ac:dyDescent="0.25">
      <c r="A12691" s="2" t="s">
        <v>740</v>
      </c>
      <c r="B12691" s="2">
        <v>1189</v>
      </c>
      <c r="C12691" s="2">
        <v>2332</v>
      </c>
      <c r="D12691" s="2">
        <v>0.134901458</v>
      </c>
      <c r="E12691" s="2">
        <v>0.33651778700000001</v>
      </c>
      <c r="F12691" s="2">
        <v>0.37068909</v>
      </c>
      <c r="G12691" s="2">
        <v>-0.59912532600000001</v>
      </c>
      <c r="H12691" s="2">
        <v>-0.63607923200000005</v>
      </c>
      <c r="I12691" s="2" t="s">
        <v>33</v>
      </c>
      <c r="J12691" s="2" t="s">
        <v>33</v>
      </c>
    </row>
    <row r="12692" spans="1:10" x14ac:dyDescent="0.25">
      <c r="A12692" s="2" t="s">
        <v>740</v>
      </c>
      <c r="B12692" s="2">
        <v>1237</v>
      </c>
      <c r="C12692" s="2">
        <v>2452</v>
      </c>
      <c r="D12692" s="2">
        <v>0.11065885</v>
      </c>
      <c r="E12692" s="2">
        <v>0.200989216</v>
      </c>
      <c r="F12692" s="2">
        <v>0.20661816</v>
      </c>
      <c r="G12692" s="2">
        <v>-0.44942891600000001</v>
      </c>
      <c r="H12692" s="2">
        <v>-0.46442824700000002</v>
      </c>
      <c r="I12692" s="2" t="s">
        <v>33</v>
      </c>
      <c r="J12692" s="2" t="s">
        <v>33</v>
      </c>
    </row>
    <row r="12693" spans="1:10" x14ac:dyDescent="0.25">
      <c r="A12693" s="2" t="s">
        <v>740</v>
      </c>
      <c r="B12693" s="2">
        <v>1265</v>
      </c>
      <c r="C12693" s="2">
        <v>2552</v>
      </c>
      <c r="D12693" s="2">
        <v>9.2921625999999993E-2</v>
      </c>
      <c r="E12693" s="2">
        <v>0.33642654399999999</v>
      </c>
      <c r="F12693" s="2">
        <v>0.32547273999999998</v>
      </c>
      <c r="G12693" s="2">
        <v>-0.72379817300000004</v>
      </c>
      <c r="H12693" s="2">
        <v>-0.714502584</v>
      </c>
      <c r="I12693" s="2" t="s">
        <v>33</v>
      </c>
      <c r="J12693" s="2" t="s">
        <v>33</v>
      </c>
    </row>
    <row r="12694" spans="1:10" x14ac:dyDescent="0.25">
      <c r="A12694" s="2" t="s">
        <v>740</v>
      </c>
      <c r="B12694" s="2">
        <v>1300</v>
      </c>
      <c r="C12694" s="2">
        <v>2659</v>
      </c>
      <c r="D12694" s="2">
        <v>7.8299736999999994E-2</v>
      </c>
      <c r="E12694" s="2">
        <v>0.115229001</v>
      </c>
      <c r="F12694" s="2">
        <v>0.116577361</v>
      </c>
      <c r="G12694" s="2">
        <v>-0.32048584499999999</v>
      </c>
      <c r="H12694" s="2">
        <v>-0.328345255</v>
      </c>
      <c r="I12694" s="2" t="s">
        <v>33</v>
      </c>
      <c r="J12694" s="2" t="s">
        <v>33</v>
      </c>
    </row>
    <row r="12695" spans="1:10" x14ac:dyDescent="0.25">
      <c r="A12695" s="2" t="s">
        <v>740</v>
      </c>
      <c r="B12695" s="2">
        <v>1329</v>
      </c>
      <c r="C12695" s="2">
        <v>2760</v>
      </c>
      <c r="D12695" s="2">
        <v>0.116825714</v>
      </c>
      <c r="E12695" s="2">
        <v>0.35755476899999999</v>
      </c>
      <c r="F12695" s="2">
        <v>0.33947835500000001</v>
      </c>
      <c r="G12695" s="2">
        <v>-0.673264843</v>
      </c>
      <c r="H12695" s="2">
        <v>-0.65586697400000005</v>
      </c>
      <c r="I12695" s="2" t="s">
        <v>33</v>
      </c>
      <c r="J12695" s="2" t="s">
        <v>33</v>
      </c>
    </row>
    <row r="12696" spans="1:10" x14ac:dyDescent="0.25">
      <c r="A12696" s="2" t="s">
        <v>740</v>
      </c>
      <c r="B12696" s="2">
        <v>1379</v>
      </c>
      <c r="C12696" s="2">
        <v>2882</v>
      </c>
      <c r="D12696" s="2">
        <v>0.12876066999999999</v>
      </c>
      <c r="E12696" s="2">
        <v>0.16260587800000001</v>
      </c>
      <c r="F12696" s="2">
        <v>0.15966955799999999</v>
      </c>
      <c r="G12696" s="2">
        <v>-0.20814258699999999</v>
      </c>
      <c r="H12696" s="2">
        <v>-0.19358034399999999</v>
      </c>
      <c r="I12696" s="2" t="s">
        <v>33</v>
      </c>
      <c r="J12696" s="2" t="s">
        <v>33</v>
      </c>
    </row>
    <row r="12697" spans="1:10" x14ac:dyDescent="0.25">
      <c r="A12697" s="2" t="s">
        <v>740</v>
      </c>
      <c r="B12697" s="2">
        <v>1399</v>
      </c>
      <c r="C12697" s="2">
        <v>2974</v>
      </c>
      <c r="D12697" s="2">
        <v>0.194728875</v>
      </c>
      <c r="E12697" s="2">
        <v>0.246136251</v>
      </c>
      <c r="F12697" s="2">
        <v>0.23461644400000001</v>
      </c>
      <c r="G12697" s="2">
        <v>-0.208857394</v>
      </c>
      <c r="H12697" s="2">
        <v>-0.17001182400000001</v>
      </c>
      <c r="I12697" s="2" t="s">
        <v>33</v>
      </c>
      <c r="J12697" s="2" t="s">
        <v>33</v>
      </c>
    </row>
    <row r="12698" spans="1:10" x14ac:dyDescent="0.25">
      <c r="A12698" s="2" t="s">
        <v>740</v>
      </c>
      <c r="B12698" s="2">
        <v>1442</v>
      </c>
      <c r="C12698" s="2">
        <v>3089</v>
      </c>
      <c r="D12698" s="2">
        <v>0.16963973399999999</v>
      </c>
      <c r="E12698" s="2">
        <v>0.29684987200000001</v>
      </c>
      <c r="F12698" s="2">
        <v>0.30709452500000001</v>
      </c>
      <c r="G12698" s="2">
        <v>-0.428533579</v>
      </c>
      <c r="H12698" s="2">
        <v>-0.44759766099999998</v>
      </c>
      <c r="I12698" s="2" t="s">
        <v>33</v>
      </c>
      <c r="J12698" s="2" t="s">
        <v>33</v>
      </c>
    </row>
    <row r="12699" spans="1:10" x14ac:dyDescent="0.25">
      <c r="A12699" s="2" t="s">
        <v>740</v>
      </c>
      <c r="B12699" s="2">
        <v>1464</v>
      </c>
      <c r="C12699" s="2">
        <v>3183</v>
      </c>
      <c r="D12699" s="2">
        <v>0.18384576699999999</v>
      </c>
      <c r="E12699" s="2">
        <v>0.66459499399999999</v>
      </c>
      <c r="F12699" s="2">
        <v>0.66554268400000005</v>
      </c>
      <c r="G12699" s="2">
        <v>-0.72337172500000002</v>
      </c>
      <c r="H12699" s="2">
        <v>-0.72376562600000005</v>
      </c>
      <c r="I12699" s="2" t="s">
        <v>33</v>
      </c>
      <c r="J12699" s="2" t="s">
        <v>33</v>
      </c>
    </row>
    <row r="12700" spans="1:10" x14ac:dyDescent="0.25">
      <c r="A12700" s="2" t="s">
        <v>740</v>
      </c>
      <c r="B12700" s="2">
        <v>1503</v>
      </c>
      <c r="C12700" s="2">
        <v>3294</v>
      </c>
      <c r="D12700" s="2">
        <v>0.14707973499999999</v>
      </c>
      <c r="E12700" s="2">
        <v>0.27795409999999998</v>
      </c>
      <c r="F12700" s="2">
        <v>0.284698271</v>
      </c>
      <c r="G12700" s="2">
        <v>-0.47084883799999999</v>
      </c>
      <c r="H12700" s="2">
        <v>-0.483383813</v>
      </c>
      <c r="I12700" s="2" t="s">
        <v>33</v>
      </c>
      <c r="J12700" s="2" t="s">
        <v>33</v>
      </c>
    </row>
    <row r="12701" spans="1:10" x14ac:dyDescent="0.25">
      <c r="A12701" s="2" t="s">
        <v>740</v>
      </c>
      <c r="B12701" s="2">
        <v>1526</v>
      </c>
      <c r="C12701" s="2">
        <v>3389</v>
      </c>
      <c r="D12701" s="2">
        <v>0.166320774</v>
      </c>
      <c r="E12701" s="2">
        <v>0.40817735199999999</v>
      </c>
      <c r="F12701" s="2">
        <v>0.41002086100000001</v>
      </c>
      <c r="G12701" s="2">
        <v>-0.59252816600000002</v>
      </c>
      <c r="H12701" s="2">
        <v>-0.59436021500000003</v>
      </c>
      <c r="I12701" s="2" t="s">
        <v>33</v>
      </c>
      <c r="J12701" s="2" t="s">
        <v>33</v>
      </c>
    </row>
    <row r="12702" spans="1:10" x14ac:dyDescent="0.25">
      <c r="A12702" s="2" t="s">
        <v>740</v>
      </c>
      <c r="B12702" s="2">
        <v>1568</v>
      </c>
      <c r="C12702" s="2">
        <v>3503</v>
      </c>
      <c r="D12702" s="2">
        <v>0.11058119499999999</v>
      </c>
      <c r="E12702" s="2">
        <v>0.24321480500000001</v>
      </c>
      <c r="F12702" s="2">
        <v>0.24758013500000001</v>
      </c>
      <c r="G12702" s="2">
        <v>-0.54533526200000004</v>
      </c>
      <c r="H12702" s="2">
        <v>-0.55335190599999995</v>
      </c>
      <c r="I12702" s="2" t="s">
        <v>33</v>
      </c>
      <c r="J12702" s="2" t="s">
        <v>33</v>
      </c>
    </row>
    <row r="12703" spans="1:10" x14ac:dyDescent="0.25">
      <c r="A12703" s="2" t="s">
        <v>740</v>
      </c>
      <c r="B12703" s="2">
        <v>1588</v>
      </c>
      <c r="C12703" s="2">
        <v>3595</v>
      </c>
      <c r="D12703" s="2">
        <v>0.17749535</v>
      </c>
      <c r="E12703" s="2">
        <v>0.35140043599999998</v>
      </c>
      <c r="F12703" s="2">
        <v>0.36298096299999999</v>
      </c>
      <c r="G12703" s="2">
        <v>-0.49489149100000002</v>
      </c>
      <c r="H12703" s="2">
        <v>-0.51100645</v>
      </c>
      <c r="I12703" s="2" t="s">
        <v>33</v>
      </c>
      <c r="J12703" s="2" t="s">
        <v>33</v>
      </c>
    </row>
    <row r="12704" spans="1:10" x14ac:dyDescent="0.25">
      <c r="A12704" s="2" t="s">
        <v>740</v>
      </c>
      <c r="B12704" s="2">
        <v>1640</v>
      </c>
      <c r="C12704" s="2">
        <v>3719</v>
      </c>
      <c r="D12704" s="2">
        <v>0.116025503</v>
      </c>
      <c r="E12704" s="2">
        <v>0.36335730399999999</v>
      </c>
      <c r="F12704" s="2">
        <v>0.36098786900000002</v>
      </c>
      <c r="G12704" s="2">
        <v>-0.680684819</v>
      </c>
      <c r="H12704" s="2">
        <v>-0.67858891399999999</v>
      </c>
      <c r="I12704" s="2" t="s">
        <v>33</v>
      </c>
      <c r="J12704" s="2" t="s">
        <v>33</v>
      </c>
    </row>
    <row r="12705" spans="1:10" x14ac:dyDescent="0.25">
      <c r="A12705" s="2" t="s">
        <v>740</v>
      </c>
      <c r="B12705" s="2">
        <v>1665</v>
      </c>
      <c r="C12705" s="2">
        <v>3816</v>
      </c>
      <c r="D12705" s="2">
        <v>0.14222594099999999</v>
      </c>
      <c r="E12705" s="2">
        <v>0.28068943800000001</v>
      </c>
      <c r="F12705" s="2">
        <v>0.29279620899999997</v>
      </c>
      <c r="G12705" s="2">
        <v>-0.49329785300000001</v>
      </c>
      <c r="H12705" s="2">
        <v>-0.51424937599999998</v>
      </c>
      <c r="I12705" s="2" t="s">
        <v>33</v>
      </c>
      <c r="J12705" s="2" t="s">
        <v>33</v>
      </c>
    </row>
    <row r="12706" spans="1:10" x14ac:dyDescent="0.25">
      <c r="A12706" s="2" t="s">
        <v>740</v>
      </c>
      <c r="B12706" s="2">
        <v>1711</v>
      </c>
      <c r="C12706" s="2">
        <v>3934</v>
      </c>
      <c r="D12706" s="2">
        <v>0.155685399</v>
      </c>
      <c r="E12706" s="2">
        <v>0.31345051000000002</v>
      </c>
      <c r="F12706" s="2">
        <v>0.31264470599999999</v>
      </c>
      <c r="G12706" s="2">
        <v>-0.50331745100000003</v>
      </c>
      <c r="H12706" s="2">
        <v>-0.50203731100000004</v>
      </c>
      <c r="I12706" s="2" t="s">
        <v>33</v>
      </c>
      <c r="J12706" s="2" t="s">
        <v>33</v>
      </c>
    </row>
    <row r="12707" spans="1:10" x14ac:dyDescent="0.25">
      <c r="A12707" s="2" t="s">
        <v>740</v>
      </c>
      <c r="B12707" s="2">
        <v>1731</v>
      </c>
      <c r="C12707" s="2">
        <v>4026</v>
      </c>
      <c r="D12707" s="2">
        <v>0.14033591500000001</v>
      </c>
      <c r="E12707" s="2">
        <v>0.234017484</v>
      </c>
      <c r="F12707" s="2">
        <v>0.20320920200000001</v>
      </c>
      <c r="G12707" s="2">
        <v>-0.40031867399999999</v>
      </c>
      <c r="H12707" s="2">
        <v>-0.30940177099999999</v>
      </c>
      <c r="I12707" s="2" t="s">
        <v>33</v>
      </c>
      <c r="J12707" s="2" t="s">
        <v>33</v>
      </c>
    </row>
    <row r="12708" spans="1:10" x14ac:dyDescent="0.25">
      <c r="A12708" s="2" t="s">
        <v>740</v>
      </c>
      <c r="B12708" s="2">
        <v>1760</v>
      </c>
      <c r="C12708" s="2">
        <v>4127</v>
      </c>
      <c r="D12708" s="2">
        <v>0.114648613</v>
      </c>
      <c r="E12708" s="2">
        <v>9.2862008999999995E-2</v>
      </c>
      <c r="F12708" s="2">
        <v>9.4405511999999997E-2</v>
      </c>
      <c r="G12708" s="2">
        <v>0.234612668</v>
      </c>
      <c r="H12708" s="2">
        <v>0.21442710400000001</v>
      </c>
      <c r="I12708" s="2" t="s">
        <v>33</v>
      </c>
      <c r="J12708" s="2" t="s">
        <v>33</v>
      </c>
    </row>
    <row r="12709" spans="1:10" x14ac:dyDescent="0.25">
      <c r="A12709" s="2" t="s">
        <v>740</v>
      </c>
      <c r="B12709" s="2">
        <v>1786</v>
      </c>
      <c r="C12709" s="2">
        <v>4225</v>
      </c>
      <c r="D12709" s="2">
        <v>0.204577272</v>
      </c>
      <c r="E12709" s="2">
        <v>0.34948462000000002</v>
      </c>
      <c r="F12709" s="2">
        <v>0.34536049499999999</v>
      </c>
      <c r="G12709" s="2">
        <v>-0.41463154699999999</v>
      </c>
      <c r="H12709" s="2">
        <v>-0.40764136400000001</v>
      </c>
      <c r="I12709" s="2" t="s">
        <v>33</v>
      </c>
      <c r="J12709" s="2" t="s">
        <v>33</v>
      </c>
    </row>
    <row r="12710" spans="1:10" x14ac:dyDescent="0.25">
      <c r="A12710" s="2" t="s">
        <v>740</v>
      </c>
      <c r="B12710" s="2">
        <v>1843</v>
      </c>
      <c r="C12710" s="2">
        <v>4354</v>
      </c>
      <c r="D12710" s="2">
        <v>0.21536486199999999</v>
      </c>
      <c r="E12710" s="2">
        <v>0.51274235300000004</v>
      </c>
      <c r="F12710" s="2">
        <v>0.53858744700000005</v>
      </c>
      <c r="G12710" s="2">
        <v>-0.579974502</v>
      </c>
      <c r="H12710" s="2">
        <v>-0.60013018600000001</v>
      </c>
      <c r="I12710" s="2" t="s">
        <v>33</v>
      </c>
      <c r="J12710" s="2" t="s">
        <v>33</v>
      </c>
    </row>
    <row r="12711" spans="1:10" x14ac:dyDescent="0.25">
      <c r="A12711" s="2" t="s">
        <v>740</v>
      </c>
      <c r="B12711" s="2">
        <v>1867</v>
      </c>
      <c r="C12711" s="2">
        <v>4450</v>
      </c>
      <c r="D12711" s="2">
        <v>0.18575810500000001</v>
      </c>
      <c r="E12711" s="2">
        <v>0.33969896799999999</v>
      </c>
      <c r="F12711" s="2">
        <v>0.36798858600000001</v>
      </c>
      <c r="G12711" s="2">
        <v>-0.45316847399999999</v>
      </c>
      <c r="H12711" s="2">
        <v>-0.49520688299999999</v>
      </c>
      <c r="I12711" s="2" t="s">
        <v>33</v>
      </c>
      <c r="J12711" s="2" t="s">
        <v>33</v>
      </c>
    </row>
    <row r="12712" spans="1:10" x14ac:dyDescent="0.25">
      <c r="A12712" s="2" t="s">
        <v>740</v>
      </c>
      <c r="B12712" s="2">
        <v>1903</v>
      </c>
      <c r="C12712" s="2">
        <v>4558</v>
      </c>
      <c r="D12712" s="2">
        <v>0.205187807</v>
      </c>
      <c r="E12712" s="2">
        <v>0.22069028199999999</v>
      </c>
      <c r="F12712" s="2">
        <v>0.232209737</v>
      </c>
      <c r="G12712" s="2">
        <v>-7.0245391000000004E-2</v>
      </c>
      <c r="H12712" s="2">
        <v>-0.116368632</v>
      </c>
      <c r="I12712" s="2" t="s">
        <v>33</v>
      </c>
      <c r="J12712" s="2" t="s">
        <v>33</v>
      </c>
    </row>
    <row r="12713" spans="1:10" x14ac:dyDescent="0.25">
      <c r="A12713" s="2" t="s">
        <v>740</v>
      </c>
      <c r="B12713" s="2">
        <v>1925</v>
      </c>
      <c r="C12713" s="2">
        <v>4652</v>
      </c>
      <c r="D12713" s="2">
        <v>0.248344009</v>
      </c>
      <c r="E12713" s="2">
        <v>0.53347231399999995</v>
      </c>
      <c r="F12713" s="2">
        <v>0.48552266399999999</v>
      </c>
      <c r="G12713" s="2">
        <v>-0.53447629399999996</v>
      </c>
      <c r="H12713" s="2">
        <v>-0.488501717</v>
      </c>
      <c r="I12713" s="2" t="s">
        <v>33</v>
      </c>
      <c r="J12713" s="2" t="s">
        <v>33</v>
      </c>
    </row>
    <row r="12714" spans="1:10" x14ac:dyDescent="0.25">
      <c r="A12714" s="2" t="s">
        <v>740</v>
      </c>
      <c r="B12714" s="2">
        <v>1973</v>
      </c>
      <c r="C12714" s="2">
        <v>4772</v>
      </c>
      <c r="D12714" s="2">
        <v>0.19719009000000001</v>
      </c>
      <c r="E12714" s="2">
        <v>0.40449300500000002</v>
      </c>
      <c r="F12714" s="2">
        <v>0.41520629999999997</v>
      </c>
      <c r="G12714" s="2">
        <v>-0.51250061700000005</v>
      </c>
      <c r="H12714" s="2">
        <v>-0.52507924299999997</v>
      </c>
      <c r="I12714" s="2" t="s">
        <v>33</v>
      </c>
      <c r="J12714" s="2" t="s">
        <v>33</v>
      </c>
    </row>
    <row r="12715" spans="1:10" x14ac:dyDescent="0.25">
      <c r="A12715" s="2" t="s">
        <v>740</v>
      </c>
      <c r="B12715" s="2">
        <v>1995</v>
      </c>
      <c r="C12715" s="2">
        <v>4866</v>
      </c>
      <c r="D12715" s="2">
        <v>0.18507040499999999</v>
      </c>
      <c r="E12715" s="2">
        <v>0.50304115199999999</v>
      </c>
      <c r="F12715" s="2">
        <v>0.523364143</v>
      </c>
      <c r="G12715" s="2">
        <v>-0.63209688799999997</v>
      </c>
      <c r="H12715" s="2">
        <v>-0.64638310200000004</v>
      </c>
      <c r="I12715" s="2" t="s">
        <v>33</v>
      </c>
      <c r="J12715" s="2" t="s">
        <v>33</v>
      </c>
    </row>
    <row r="12716" spans="1:10" x14ac:dyDescent="0.25">
      <c r="A12716" s="2" t="s">
        <v>740</v>
      </c>
      <c r="B12716" s="2">
        <v>2036</v>
      </c>
      <c r="C12716" s="2">
        <v>4979</v>
      </c>
      <c r="D12716" s="2">
        <v>0.113292225</v>
      </c>
      <c r="E12716" s="2">
        <v>0.20105513999999999</v>
      </c>
      <c r="F12716" s="2">
        <v>0.214466242</v>
      </c>
      <c r="G12716" s="2">
        <v>-0.43651167099999999</v>
      </c>
      <c r="H12716" s="2">
        <v>-0.47174798400000001</v>
      </c>
      <c r="I12716" s="2" t="s">
        <v>33</v>
      </c>
      <c r="J12716" s="2" t="s">
        <v>33</v>
      </c>
    </row>
    <row r="12717" spans="1:10" x14ac:dyDescent="0.25">
      <c r="A12717" s="2" t="s">
        <v>740</v>
      </c>
      <c r="B12717" s="2">
        <v>2061</v>
      </c>
      <c r="C12717" s="2">
        <v>5076</v>
      </c>
      <c r="D12717" s="2">
        <v>0.19774481399999999</v>
      </c>
      <c r="E12717" s="2">
        <v>0.13289348600000001</v>
      </c>
      <c r="F12717" s="2">
        <v>0.127869605</v>
      </c>
      <c r="G12717" s="2">
        <v>0.48799478299999999</v>
      </c>
      <c r="H12717" s="2">
        <v>0.54645675100000002</v>
      </c>
      <c r="I12717" s="2" t="s">
        <v>33</v>
      </c>
      <c r="J12717" s="2" t="s">
        <v>33</v>
      </c>
    </row>
    <row r="12718" spans="1:10" x14ac:dyDescent="0.25">
      <c r="A12718" s="2" t="s">
        <v>740</v>
      </c>
      <c r="B12718" s="2">
        <v>2077</v>
      </c>
      <c r="C12718" s="2">
        <v>5164</v>
      </c>
      <c r="D12718" s="2">
        <v>0.22879081700000001</v>
      </c>
      <c r="E12718" s="2">
        <v>0.231524543</v>
      </c>
      <c r="F12718" s="2">
        <v>0.220365859</v>
      </c>
      <c r="G12718" s="2">
        <v>-1.1807499000000001E-2</v>
      </c>
      <c r="H12718" s="2">
        <v>3.8231686000000001E-2</v>
      </c>
      <c r="I12718" s="2" t="s">
        <v>33</v>
      </c>
      <c r="J12718" s="2" t="s">
        <v>33</v>
      </c>
    </row>
    <row r="12719" spans="1:10" x14ac:dyDescent="0.25">
      <c r="A12719" s="2" t="s">
        <v>740</v>
      </c>
      <c r="B12719" s="2">
        <v>2188</v>
      </c>
      <c r="C12719" s="2">
        <v>5347</v>
      </c>
      <c r="D12719" s="2">
        <v>0.28836845300000002</v>
      </c>
      <c r="E12719" s="2">
        <v>6.6352429000000004E-2</v>
      </c>
      <c r="F12719" s="2">
        <v>5.1414799999999997E-2</v>
      </c>
      <c r="G12719" s="2">
        <v>3.3460119750000001</v>
      </c>
      <c r="H12719" s="2">
        <v>4.6086662330000001</v>
      </c>
      <c r="I12719" s="2" t="s">
        <v>33</v>
      </c>
      <c r="J12719" s="2" t="s">
        <v>33</v>
      </c>
    </row>
    <row r="12720" spans="1:10" x14ac:dyDescent="0.25">
      <c r="A12720" s="2" t="s">
        <v>740</v>
      </c>
      <c r="B12720" s="2">
        <v>2205</v>
      </c>
      <c r="C12720" s="2">
        <v>5436</v>
      </c>
      <c r="D12720" s="2">
        <v>0.41977081399999999</v>
      </c>
      <c r="E12720" s="2">
        <v>0.22339366499999999</v>
      </c>
      <c r="F12720" s="2">
        <v>0.21648609499999999</v>
      </c>
      <c r="G12720" s="2">
        <v>0.87906319499999996</v>
      </c>
      <c r="H12720" s="2">
        <v>0.93901975599999998</v>
      </c>
      <c r="I12720" s="2" t="s">
        <v>33</v>
      </c>
      <c r="J12720" s="2" t="s">
        <v>33</v>
      </c>
    </row>
    <row r="12721" spans="1:10" x14ac:dyDescent="0.25">
      <c r="A12721" s="2" t="s">
        <v>740</v>
      </c>
      <c r="B12721" s="2">
        <v>2362</v>
      </c>
      <c r="C12721" s="2">
        <v>5665</v>
      </c>
      <c r="D12721" s="2">
        <v>0.41135952999999997</v>
      </c>
      <c r="E12721" s="2">
        <v>7.4800222E-2</v>
      </c>
      <c r="F12721" s="2">
        <v>8.7841652000000006E-2</v>
      </c>
      <c r="G12721" s="2">
        <v>4.4994426389999997</v>
      </c>
      <c r="H12721" s="2">
        <v>3.682966666</v>
      </c>
      <c r="I12721" s="2" t="s">
        <v>33</v>
      </c>
      <c r="J12721" s="2" t="s">
        <v>33</v>
      </c>
    </row>
    <row r="12722" spans="1:10" x14ac:dyDescent="0.25">
      <c r="A12722" s="2" t="s">
        <v>741</v>
      </c>
      <c r="B12722" s="2">
        <v>153</v>
      </c>
      <c r="C12722" s="2">
        <v>301</v>
      </c>
      <c r="D12722" s="2">
        <v>0.39205082800000002</v>
      </c>
      <c r="E12722" s="2">
        <v>0.248627405</v>
      </c>
      <c r="F12722" s="2">
        <v>0.232349951</v>
      </c>
      <c r="G12722" s="2">
        <v>0.57686087600000002</v>
      </c>
      <c r="H12722" s="2">
        <v>0.68732907600000004</v>
      </c>
      <c r="I12722" s="2" t="s">
        <v>79</v>
      </c>
      <c r="J12722" s="2" t="s">
        <v>79</v>
      </c>
    </row>
    <row r="12723" spans="1:10" x14ac:dyDescent="0.25">
      <c r="A12723" s="2" t="s">
        <v>741</v>
      </c>
      <c r="B12723" s="2">
        <v>368</v>
      </c>
      <c r="C12723" s="2">
        <v>569</v>
      </c>
      <c r="D12723" s="2">
        <v>1.0884293999999999E-2</v>
      </c>
      <c r="E12723" s="2">
        <v>1.3012697E-2</v>
      </c>
      <c r="F12723" s="2">
        <v>7.1599619999999998E-3</v>
      </c>
      <c r="G12723" s="2">
        <v>-0.16356356499999999</v>
      </c>
      <c r="H12723" s="2">
        <v>0.52016076600000005</v>
      </c>
      <c r="I12723" s="2" t="s">
        <v>79</v>
      </c>
      <c r="J12723" s="2" t="s">
        <v>79</v>
      </c>
    </row>
    <row r="12724" spans="1:10" x14ac:dyDescent="0.25">
      <c r="A12724" s="2" t="s">
        <v>741</v>
      </c>
      <c r="B12724" s="2">
        <v>472</v>
      </c>
      <c r="C12724" s="2">
        <v>726</v>
      </c>
      <c r="D12724" s="2">
        <v>1.9215327000000001E-2</v>
      </c>
      <c r="E12724" s="2">
        <v>2.1159369000000001E-2</v>
      </c>
      <c r="F12724" s="2">
        <v>2.637256E-2</v>
      </c>
      <c r="G12724" s="2">
        <v>-9.1876167999999994E-2</v>
      </c>
      <c r="H12724" s="2">
        <v>-0.27138938299999998</v>
      </c>
      <c r="I12724" s="2" t="s">
        <v>79</v>
      </c>
      <c r="J12724" s="2" t="s">
        <v>79</v>
      </c>
    </row>
    <row r="12725" spans="1:10" x14ac:dyDescent="0.25">
      <c r="A12725" s="2" t="s">
        <v>741</v>
      </c>
      <c r="B12725" s="2">
        <v>576</v>
      </c>
      <c r="C12725" s="2">
        <v>883</v>
      </c>
      <c r="D12725" s="2">
        <v>3.0930945000000001E-2</v>
      </c>
      <c r="E12725" s="2">
        <v>7.7525651000000001E-2</v>
      </c>
      <c r="F12725" s="2">
        <v>3.0298789999999999E-2</v>
      </c>
      <c r="G12725" s="2">
        <v>-0.60102308199999999</v>
      </c>
      <c r="H12725" s="2">
        <v>2.086404E-2</v>
      </c>
      <c r="I12725" s="2" t="s">
        <v>79</v>
      </c>
      <c r="J12725" s="2" t="s">
        <v>79</v>
      </c>
    </row>
    <row r="12726" spans="1:10" x14ac:dyDescent="0.25">
      <c r="A12726" s="2" t="s">
        <v>741</v>
      </c>
      <c r="B12726" s="2">
        <v>686</v>
      </c>
      <c r="C12726" s="2">
        <v>1046</v>
      </c>
      <c r="D12726" s="2">
        <v>1.7893234000000001E-2</v>
      </c>
      <c r="E12726" s="2">
        <v>3.1815880999999997E-2</v>
      </c>
      <c r="F12726" s="2">
        <v>1.9702870000000001E-2</v>
      </c>
      <c r="G12726" s="2">
        <v>-0.437600553</v>
      </c>
      <c r="H12726" s="2">
        <v>-9.1846318999999996E-2</v>
      </c>
      <c r="I12726" s="2" t="s">
        <v>79</v>
      </c>
      <c r="J12726" s="2" t="s">
        <v>79</v>
      </c>
    </row>
    <row r="12727" spans="1:10" x14ac:dyDescent="0.25">
      <c r="A12727" s="2" t="s">
        <v>741</v>
      </c>
      <c r="B12727" s="2">
        <v>786</v>
      </c>
      <c r="C12727" s="2">
        <v>1199</v>
      </c>
      <c r="D12727" s="2">
        <v>4.1918149000000002E-2</v>
      </c>
      <c r="E12727" s="2">
        <v>9.3428067000000004E-2</v>
      </c>
      <c r="F12727" s="2">
        <v>0.107363059</v>
      </c>
      <c r="G12727" s="2">
        <v>-0.55133237099999999</v>
      </c>
      <c r="H12727" s="2">
        <v>-0.609566367</v>
      </c>
      <c r="I12727" s="2" t="s">
        <v>79</v>
      </c>
      <c r="J12727" s="2" t="s">
        <v>79</v>
      </c>
    </row>
    <row r="12728" spans="1:10" x14ac:dyDescent="0.25">
      <c r="A12728" s="2" t="s">
        <v>741</v>
      </c>
      <c r="B12728" s="2">
        <v>892</v>
      </c>
      <c r="C12728" s="2">
        <v>1358</v>
      </c>
      <c r="D12728" s="2">
        <v>2.9769005000000001E-2</v>
      </c>
      <c r="E12728" s="2">
        <v>3.3089399999999998E-2</v>
      </c>
      <c r="F12728" s="2">
        <v>2.2348243E-2</v>
      </c>
      <c r="G12728" s="2">
        <v>-0.100346191</v>
      </c>
      <c r="H12728" s="2">
        <v>0.33205126200000001</v>
      </c>
      <c r="I12728" s="2" t="s">
        <v>79</v>
      </c>
      <c r="J12728" s="2" t="s">
        <v>79</v>
      </c>
    </row>
    <row r="12729" spans="1:10" x14ac:dyDescent="0.25">
      <c r="A12729" s="2" t="s">
        <v>741</v>
      </c>
      <c r="B12729" s="2">
        <v>999</v>
      </c>
      <c r="C12729" s="2">
        <v>1518</v>
      </c>
      <c r="D12729" s="2">
        <v>3.3030133000000003E-2</v>
      </c>
      <c r="E12729" s="2">
        <v>1.8555827E-2</v>
      </c>
      <c r="F12729" s="2">
        <v>2.1631450999999999E-2</v>
      </c>
      <c r="G12729" s="2">
        <v>0.78004098899999996</v>
      </c>
      <c r="H12729" s="2">
        <v>0.52694947400000003</v>
      </c>
      <c r="I12729" s="2" t="s">
        <v>79</v>
      </c>
      <c r="J12729" s="2" t="s">
        <v>79</v>
      </c>
    </row>
    <row r="12730" spans="1:10" x14ac:dyDescent="0.25">
      <c r="A12730" s="2" t="s">
        <v>741</v>
      </c>
      <c r="B12730" s="2">
        <v>1100</v>
      </c>
      <c r="C12730" s="2">
        <v>1672</v>
      </c>
      <c r="D12730" s="2">
        <v>4.2886648999999999E-2</v>
      </c>
      <c r="E12730" s="2">
        <v>0.102622638</v>
      </c>
      <c r="F12730" s="2">
        <v>0.11768295300000001</v>
      </c>
      <c r="G12730" s="2">
        <v>-0.58209368100000003</v>
      </c>
      <c r="H12730" s="2">
        <v>-0.63557467099999998</v>
      </c>
      <c r="I12730" s="2" t="s">
        <v>79</v>
      </c>
      <c r="J12730" s="2" t="s">
        <v>79</v>
      </c>
    </row>
    <row r="12731" spans="1:10" x14ac:dyDescent="0.25">
      <c r="A12731" s="2" t="s">
        <v>741</v>
      </c>
      <c r="B12731" s="2">
        <v>1353</v>
      </c>
      <c r="C12731" s="2">
        <v>1978</v>
      </c>
      <c r="D12731" s="2">
        <v>1.6399850000000001E-2</v>
      </c>
      <c r="E12731" s="2">
        <v>3.3130039E-2</v>
      </c>
      <c r="F12731" s="2">
        <v>2.6368388E-2</v>
      </c>
      <c r="G12731" s="2">
        <v>-0.50498548799999998</v>
      </c>
      <c r="H12731" s="2">
        <v>-0.37804883500000003</v>
      </c>
      <c r="I12731" s="2" t="s">
        <v>79</v>
      </c>
      <c r="J12731" s="2" t="s">
        <v>79</v>
      </c>
    </row>
    <row r="12732" spans="1:10" x14ac:dyDescent="0.25">
      <c r="A12732" s="2" t="s">
        <v>741</v>
      </c>
      <c r="B12732" s="2">
        <v>1462</v>
      </c>
      <c r="C12732" s="2">
        <v>2140</v>
      </c>
      <c r="D12732" s="2">
        <v>1.3546308E-2</v>
      </c>
      <c r="E12732" s="2">
        <v>1.7855585E-2</v>
      </c>
      <c r="F12732" s="2">
        <v>1.9114616000000001E-2</v>
      </c>
      <c r="G12732" s="2">
        <v>-0.24134056200000001</v>
      </c>
      <c r="H12732" s="2">
        <v>-0.29131153199999998</v>
      </c>
      <c r="I12732" s="2" t="s">
        <v>79</v>
      </c>
      <c r="J12732" s="2" t="s">
        <v>79</v>
      </c>
    </row>
    <row r="12733" spans="1:10" x14ac:dyDescent="0.25">
      <c r="A12733" s="2" t="s">
        <v>741</v>
      </c>
      <c r="B12733" s="2">
        <v>1561</v>
      </c>
      <c r="C12733" s="2">
        <v>2292</v>
      </c>
      <c r="D12733" s="2">
        <v>2.3860408E-2</v>
      </c>
      <c r="E12733" s="2">
        <v>4.5560695999999998E-2</v>
      </c>
      <c r="F12733" s="2">
        <v>0.11942957899999999</v>
      </c>
      <c r="G12733" s="2">
        <v>-0.47629405200000002</v>
      </c>
      <c r="H12733" s="2">
        <v>-0.80021358399999998</v>
      </c>
      <c r="I12733" s="2" t="s">
        <v>79</v>
      </c>
      <c r="J12733" s="2" t="s">
        <v>79</v>
      </c>
    </row>
    <row r="12734" spans="1:10" x14ac:dyDescent="0.25">
      <c r="A12734" s="2" t="s">
        <v>741</v>
      </c>
      <c r="B12734" s="2">
        <v>1670</v>
      </c>
      <c r="C12734" s="2">
        <v>2454</v>
      </c>
      <c r="D12734" s="2">
        <v>3.4219009000000002E-2</v>
      </c>
      <c r="E12734" s="2">
        <v>8.4524384999999994E-2</v>
      </c>
      <c r="F12734" s="2">
        <v>7.3434577000000001E-2</v>
      </c>
      <c r="G12734" s="2">
        <v>-0.59515814099999997</v>
      </c>
      <c r="H12734" s="2">
        <v>-0.53402047399999997</v>
      </c>
      <c r="I12734" s="2" t="s">
        <v>79</v>
      </c>
      <c r="J12734" s="2" t="s">
        <v>79</v>
      </c>
    </row>
    <row r="12735" spans="1:10" x14ac:dyDescent="0.25">
      <c r="A12735" s="2" t="s">
        <v>741</v>
      </c>
      <c r="B12735" s="2">
        <v>1741</v>
      </c>
      <c r="C12735" s="2">
        <v>2578</v>
      </c>
      <c r="D12735" s="2">
        <v>6.1692645999999997E-2</v>
      </c>
      <c r="E12735" s="2">
        <v>0.18120783800000001</v>
      </c>
      <c r="F12735" s="2">
        <v>0.16934690099999999</v>
      </c>
      <c r="G12735" s="2">
        <v>-0.65954758599999996</v>
      </c>
      <c r="H12735" s="2">
        <v>-0.63570253899999996</v>
      </c>
      <c r="I12735" s="2" t="s">
        <v>79</v>
      </c>
      <c r="J12735" s="2" t="s">
        <v>79</v>
      </c>
    </row>
    <row r="12736" spans="1:10" x14ac:dyDescent="0.25">
      <c r="A12736" s="2" t="s">
        <v>741</v>
      </c>
      <c r="B12736" s="2">
        <v>1873</v>
      </c>
      <c r="C12736" s="2">
        <v>2763</v>
      </c>
      <c r="D12736" s="2">
        <v>4.2233368E-2</v>
      </c>
      <c r="E12736" s="2">
        <v>0.112106261</v>
      </c>
      <c r="F12736" s="2">
        <v>0.12819444899999999</v>
      </c>
      <c r="G12736" s="2">
        <v>-0.62327377799999995</v>
      </c>
      <c r="H12736" s="2">
        <v>-0.67055228300000003</v>
      </c>
      <c r="I12736" s="2" t="s">
        <v>79</v>
      </c>
      <c r="J12736" s="2" t="s">
        <v>79</v>
      </c>
    </row>
    <row r="12737" spans="1:10" x14ac:dyDescent="0.25">
      <c r="A12737" s="2" t="s">
        <v>741</v>
      </c>
      <c r="B12737" s="2">
        <v>1902</v>
      </c>
      <c r="C12737" s="2">
        <v>2845</v>
      </c>
      <c r="D12737" s="2">
        <v>8.3929803999999997E-2</v>
      </c>
      <c r="E12737" s="2">
        <v>0.19897330899999999</v>
      </c>
      <c r="F12737" s="2">
        <v>4.0015084999999999E-2</v>
      </c>
      <c r="G12737" s="2">
        <v>-0.57818561599999996</v>
      </c>
      <c r="H12737" s="2">
        <v>1.0974540749999999</v>
      </c>
      <c r="I12737" s="2" t="s">
        <v>79</v>
      </c>
      <c r="J12737" s="2" t="s">
        <v>79</v>
      </c>
    </row>
    <row r="12738" spans="1:10" x14ac:dyDescent="0.25">
      <c r="A12738" s="2" t="s">
        <v>741</v>
      </c>
      <c r="B12738" s="2">
        <v>2000</v>
      </c>
      <c r="C12738" s="2">
        <v>2996</v>
      </c>
      <c r="D12738" s="2">
        <v>8.6322539000000004E-2</v>
      </c>
      <c r="E12738" s="2">
        <v>0.21413484499999999</v>
      </c>
      <c r="F12738" s="2">
        <v>0.15477575800000001</v>
      </c>
      <c r="G12738" s="2">
        <v>-0.59687766099999995</v>
      </c>
      <c r="H12738" s="2">
        <v>-0.44227351599999998</v>
      </c>
      <c r="I12738" s="2" t="s">
        <v>79</v>
      </c>
      <c r="J12738" s="2" t="s">
        <v>79</v>
      </c>
    </row>
    <row r="12739" spans="1:10" x14ac:dyDescent="0.25">
      <c r="A12739" s="2" t="s">
        <v>741</v>
      </c>
      <c r="B12739" s="2">
        <v>2183</v>
      </c>
      <c r="C12739" s="2">
        <v>3232</v>
      </c>
      <c r="D12739" s="2">
        <v>2.8349409999999998E-2</v>
      </c>
      <c r="E12739" s="2">
        <v>0.11381727</v>
      </c>
      <c r="F12739" s="2">
        <v>0.119534407</v>
      </c>
      <c r="G12739" s="2">
        <v>-0.75092172199999996</v>
      </c>
      <c r="H12739" s="2">
        <v>-0.76283473400000001</v>
      </c>
      <c r="I12739" s="2" t="s">
        <v>79</v>
      </c>
      <c r="J12739" s="2" t="s">
        <v>79</v>
      </c>
    </row>
    <row r="12740" spans="1:10" x14ac:dyDescent="0.25">
      <c r="A12740" s="2" t="s">
        <v>741</v>
      </c>
      <c r="B12740" s="2">
        <v>2290</v>
      </c>
      <c r="C12740" s="2">
        <v>3392</v>
      </c>
      <c r="D12740" s="2">
        <v>2.7420363999999999E-2</v>
      </c>
      <c r="E12740" s="2">
        <v>9.1401017000000001E-2</v>
      </c>
      <c r="F12740" s="2">
        <v>9.9793115000000002E-2</v>
      </c>
      <c r="G12740" s="2">
        <v>-0.69999935599999996</v>
      </c>
      <c r="H12740" s="2">
        <v>-0.72522789700000001</v>
      </c>
      <c r="I12740" s="2" t="s">
        <v>79</v>
      </c>
      <c r="J12740" s="2" t="s">
        <v>79</v>
      </c>
    </row>
    <row r="12741" spans="1:10" x14ac:dyDescent="0.25">
      <c r="A12741" s="2" t="s">
        <v>741</v>
      </c>
      <c r="B12741" s="2">
        <v>2320</v>
      </c>
      <c r="C12741" s="2">
        <v>3475</v>
      </c>
      <c r="D12741" s="2">
        <v>9.9332324E-2</v>
      </c>
      <c r="E12741" s="2">
        <v>0.154310896</v>
      </c>
      <c r="F12741" s="2">
        <v>0.22600065499999999</v>
      </c>
      <c r="G12741" s="2">
        <v>-0.35628444500000001</v>
      </c>
      <c r="H12741" s="2">
        <v>-0.56047771599999996</v>
      </c>
      <c r="I12741" s="2" t="s">
        <v>79</v>
      </c>
      <c r="J12741" s="2" t="s">
        <v>79</v>
      </c>
    </row>
    <row r="12742" spans="1:10" x14ac:dyDescent="0.25">
      <c r="A12742" s="2" t="s">
        <v>741</v>
      </c>
      <c r="B12742" s="2">
        <v>2347</v>
      </c>
      <c r="C12742" s="2">
        <v>3555</v>
      </c>
      <c r="D12742" s="2">
        <v>5.1891696000000001E-2</v>
      </c>
      <c r="E12742" s="2">
        <v>0.12892661599999999</v>
      </c>
      <c r="F12742" s="2">
        <v>0.10015292100000001</v>
      </c>
      <c r="G12742" s="2">
        <v>-0.59750982500000005</v>
      </c>
      <c r="H12742" s="2">
        <v>-0.48187536199999997</v>
      </c>
      <c r="I12742" s="2" t="s">
        <v>79</v>
      </c>
      <c r="J12742" s="2" t="s">
        <v>79</v>
      </c>
    </row>
    <row r="12743" spans="1:10" x14ac:dyDescent="0.25">
      <c r="A12743" s="2" t="s">
        <v>741</v>
      </c>
      <c r="B12743" s="2">
        <v>2473</v>
      </c>
      <c r="C12743" s="2">
        <v>3734</v>
      </c>
      <c r="D12743" s="2">
        <v>0.36652589299999999</v>
      </c>
      <c r="E12743" s="2">
        <v>0.199707685</v>
      </c>
      <c r="F12743" s="2">
        <v>0.231889544</v>
      </c>
      <c r="G12743" s="2">
        <v>0.83531191199999999</v>
      </c>
      <c r="H12743" s="2">
        <v>0.58060551999999999</v>
      </c>
      <c r="I12743" s="2" t="s">
        <v>79</v>
      </c>
      <c r="J12743" s="2" t="s">
        <v>79</v>
      </c>
    </row>
    <row r="12744" spans="1:10" x14ac:dyDescent="0.25">
      <c r="A12744" s="2" t="s">
        <v>741</v>
      </c>
      <c r="B12744" s="2">
        <v>2592</v>
      </c>
      <c r="C12744" s="2">
        <v>3906</v>
      </c>
      <c r="D12744" s="2">
        <v>0.23974013499999999</v>
      </c>
      <c r="E12744" s="2">
        <v>0.13466915600000001</v>
      </c>
      <c r="F12744" s="2">
        <v>0.13022263100000001</v>
      </c>
      <c r="G12744" s="2">
        <v>0.78021561900000003</v>
      </c>
      <c r="H12744" s="2">
        <v>0.84100209100000001</v>
      </c>
      <c r="I12744" s="2" t="s">
        <v>79</v>
      </c>
      <c r="J12744" s="2" t="s">
        <v>79</v>
      </c>
    </row>
    <row r="12745" spans="1:10" x14ac:dyDescent="0.25">
      <c r="A12745" s="2" t="s">
        <v>741</v>
      </c>
      <c r="B12745" s="2">
        <v>2627</v>
      </c>
      <c r="C12745" s="2">
        <v>3994</v>
      </c>
      <c r="D12745" s="2">
        <v>0.204006458</v>
      </c>
      <c r="E12745" s="2">
        <v>0.15138133300000001</v>
      </c>
      <c r="F12745" s="2">
        <v>0.136842415</v>
      </c>
      <c r="G12745" s="2">
        <v>0.34763285700000002</v>
      </c>
      <c r="H12745" s="2">
        <v>0.490813051</v>
      </c>
      <c r="I12745" s="2" t="s">
        <v>79</v>
      </c>
      <c r="J12745" s="2" t="s">
        <v>79</v>
      </c>
    </row>
    <row r="12746" spans="1:10" x14ac:dyDescent="0.25">
      <c r="A12746" s="2" t="s">
        <v>742</v>
      </c>
      <c r="B12746" s="2">
        <v>19</v>
      </c>
      <c r="C12746" s="2">
        <v>204</v>
      </c>
      <c r="D12746" s="2">
        <v>1.2193467360000001</v>
      </c>
      <c r="E12746" s="2">
        <v>0.29563152399999998</v>
      </c>
      <c r="F12746" s="2">
        <v>0.30332219300000002</v>
      </c>
      <c r="G12746" s="2">
        <v>3.1245491030000001</v>
      </c>
      <c r="H12746" s="2">
        <v>3.0199720480000001</v>
      </c>
      <c r="I12746" s="2" t="s">
        <v>38</v>
      </c>
      <c r="J12746" s="2" t="s">
        <v>38</v>
      </c>
    </row>
    <row r="12747" spans="1:10" x14ac:dyDescent="0.25">
      <c r="A12747" s="2" t="s">
        <v>742</v>
      </c>
      <c r="B12747" s="2">
        <v>142</v>
      </c>
      <c r="C12747" s="2">
        <v>385</v>
      </c>
      <c r="D12747" s="2">
        <v>0.34454780600000001</v>
      </c>
      <c r="E12747" s="2">
        <v>1.318292961</v>
      </c>
      <c r="F12747" s="2">
        <v>0.92942217000000005</v>
      </c>
      <c r="G12747" s="2">
        <v>-0.73864094199999997</v>
      </c>
      <c r="H12747" s="2">
        <v>-0.62928815599999999</v>
      </c>
      <c r="I12747" s="2" t="s">
        <v>38</v>
      </c>
      <c r="J12747" s="2" t="s">
        <v>38</v>
      </c>
    </row>
    <row r="12748" spans="1:10" x14ac:dyDescent="0.25">
      <c r="A12748" s="2" t="s">
        <v>742</v>
      </c>
      <c r="B12748" s="2">
        <v>196</v>
      </c>
      <c r="C12748" s="2">
        <v>497</v>
      </c>
      <c r="D12748" s="2">
        <v>7.047747E-2</v>
      </c>
      <c r="E12748" s="2">
        <v>9.1455822000000006E-2</v>
      </c>
      <c r="F12748" s="2">
        <v>8.6992738999999999E-2</v>
      </c>
      <c r="G12748" s="2">
        <v>-0.22938234900000001</v>
      </c>
      <c r="H12748" s="2">
        <v>-0.18984652299999999</v>
      </c>
      <c r="I12748" s="2" t="s">
        <v>38</v>
      </c>
      <c r="J12748" s="2" t="s">
        <v>38</v>
      </c>
    </row>
    <row r="12749" spans="1:10" x14ac:dyDescent="0.25">
      <c r="A12749" s="2" t="s">
        <v>742</v>
      </c>
      <c r="B12749" s="2">
        <v>296</v>
      </c>
      <c r="C12749" s="2">
        <v>655</v>
      </c>
      <c r="D12749" s="2">
        <v>0.63108565999999999</v>
      </c>
      <c r="E12749" s="2">
        <v>0.87162229700000005</v>
      </c>
      <c r="F12749" s="2">
        <v>0.78932623999999996</v>
      </c>
      <c r="G12749" s="2">
        <v>-0.2759643</v>
      </c>
      <c r="H12749" s="2">
        <v>-0.20047551</v>
      </c>
      <c r="I12749" s="2" t="s">
        <v>38</v>
      </c>
      <c r="J12749" s="2" t="s">
        <v>38</v>
      </c>
    </row>
    <row r="12750" spans="1:10" x14ac:dyDescent="0.25">
      <c r="A12750" s="2" t="s">
        <v>742</v>
      </c>
      <c r="B12750" s="2">
        <v>353</v>
      </c>
      <c r="C12750" s="2">
        <v>770</v>
      </c>
      <c r="D12750" s="2">
        <v>0.69549875100000003</v>
      </c>
      <c r="E12750" s="2">
        <v>0.31835923100000002</v>
      </c>
      <c r="F12750" s="2">
        <v>0.32648786800000001</v>
      </c>
      <c r="G12750" s="2">
        <v>1.184635106</v>
      </c>
      <c r="H12750" s="2">
        <v>1.130243782</v>
      </c>
      <c r="I12750" s="2" t="s">
        <v>38</v>
      </c>
      <c r="J12750" s="2" t="s">
        <v>38</v>
      </c>
    </row>
    <row r="12751" spans="1:10" x14ac:dyDescent="0.25">
      <c r="A12751" s="2" t="s">
        <v>742</v>
      </c>
      <c r="B12751" s="2">
        <v>708</v>
      </c>
      <c r="C12751" s="2">
        <v>1183</v>
      </c>
      <c r="D12751" s="2">
        <v>1.2510170869999999</v>
      </c>
      <c r="E12751" s="2">
        <v>0.56051838099999995</v>
      </c>
      <c r="F12751" s="2">
        <v>0.34873313299999997</v>
      </c>
      <c r="G12751" s="2">
        <v>1.2318930640000001</v>
      </c>
      <c r="H12751" s="2">
        <v>2.5873192679999999</v>
      </c>
      <c r="I12751" s="2" t="s">
        <v>38</v>
      </c>
      <c r="J12751" s="2" t="s">
        <v>38</v>
      </c>
    </row>
    <row r="12752" spans="1:10" x14ac:dyDescent="0.25">
      <c r="A12752" s="2" t="s">
        <v>742</v>
      </c>
      <c r="B12752" s="2">
        <v>875</v>
      </c>
      <c r="C12752" s="2">
        <v>1408</v>
      </c>
      <c r="D12752" s="2">
        <v>0.45079433299999999</v>
      </c>
      <c r="E12752" s="2">
        <v>0.718522298</v>
      </c>
      <c r="F12752" s="2">
        <v>0.16363333099999999</v>
      </c>
      <c r="G12752" s="2">
        <v>-0.37260912499999999</v>
      </c>
      <c r="H12752" s="2">
        <v>1.7549053109999999</v>
      </c>
      <c r="I12752" s="2" t="s">
        <v>38</v>
      </c>
      <c r="J12752" s="2" t="s">
        <v>38</v>
      </c>
    </row>
    <row r="12753" spans="1:10" x14ac:dyDescent="0.25">
      <c r="A12753" s="2" t="s">
        <v>742</v>
      </c>
      <c r="B12753" s="2">
        <v>952</v>
      </c>
      <c r="C12753" s="2">
        <v>1543</v>
      </c>
      <c r="D12753" s="2">
        <v>0.198259242</v>
      </c>
      <c r="E12753" s="2">
        <v>0.427223664</v>
      </c>
      <c r="F12753" s="2">
        <v>0.40756267600000001</v>
      </c>
      <c r="G12753" s="2">
        <v>-0.53593572099999998</v>
      </c>
      <c r="H12753" s="2">
        <v>-0.51354907299999997</v>
      </c>
      <c r="I12753" s="2" t="s">
        <v>38</v>
      </c>
      <c r="J12753" s="2" t="s">
        <v>38</v>
      </c>
    </row>
    <row r="12754" spans="1:10" x14ac:dyDescent="0.25">
      <c r="A12754" s="2" t="s">
        <v>742</v>
      </c>
      <c r="B12754" s="2">
        <v>1001</v>
      </c>
      <c r="C12754" s="2">
        <v>1650</v>
      </c>
      <c r="D12754" s="2">
        <v>0.183648332</v>
      </c>
      <c r="E12754" s="2">
        <v>0.15752058399999999</v>
      </c>
      <c r="F12754" s="2">
        <v>0.105596548</v>
      </c>
      <c r="G12754" s="2">
        <v>0.16586878499999999</v>
      </c>
      <c r="H12754" s="2">
        <v>0.73915090100000003</v>
      </c>
      <c r="I12754" s="2" t="s">
        <v>38</v>
      </c>
      <c r="J12754" s="2" t="s">
        <v>38</v>
      </c>
    </row>
    <row r="12755" spans="1:10" x14ac:dyDescent="0.25">
      <c r="A12755" s="2" t="s">
        <v>742</v>
      </c>
      <c r="B12755" s="2">
        <v>1072</v>
      </c>
      <c r="C12755" s="2">
        <v>1779</v>
      </c>
      <c r="D12755" s="2">
        <v>9.2736019000000003E-2</v>
      </c>
      <c r="E12755" s="2">
        <v>9.2404581E-2</v>
      </c>
      <c r="F12755" s="2">
        <v>9.3054326000000007E-2</v>
      </c>
      <c r="G12755" s="2">
        <v>3.586816E-3</v>
      </c>
      <c r="H12755" s="2">
        <v>-3.4206570000000001E-3</v>
      </c>
      <c r="I12755" s="2" t="s">
        <v>38</v>
      </c>
      <c r="J12755" s="2" t="s">
        <v>38</v>
      </c>
    </row>
    <row r="12756" spans="1:10" x14ac:dyDescent="0.25">
      <c r="A12756" s="2" t="s">
        <v>742</v>
      </c>
      <c r="B12756" s="2">
        <v>1131</v>
      </c>
      <c r="C12756" s="2">
        <v>1896</v>
      </c>
      <c r="D12756" s="2">
        <v>0.21303819700000001</v>
      </c>
      <c r="E12756" s="2">
        <v>0.157813648</v>
      </c>
      <c r="F12756" s="2">
        <v>0.15046335499999999</v>
      </c>
      <c r="G12756" s="2">
        <v>0.34993518699999998</v>
      </c>
      <c r="H12756" s="2">
        <v>0.41588093799999998</v>
      </c>
      <c r="I12756" s="2" t="s">
        <v>38</v>
      </c>
      <c r="J12756" s="2" t="s">
        <v>38</v>
      </c>
    </row>
    <row r="12757" spans="1:10" x14ac:dyDescent="0.25">
      <c r="A12757" s="2" t="s">
        <v>742</v>
      </c>
      <c r="B12757" s="2">
        <v>1205</v>
      </c>
      <c r="C12757" s="2">
        <v>2028</v>
      </c>
      <c r="D12757" s="2">
        <v>0.176120685</v>
      </c>
      <c r="E12757" s="2">
        <v>0.221355417</v>
      </c>
      <c r="F12757" s="2">
        <v>0.218351244</v>
      </c>
      <c r="G12757" s="2">
        <v>-0.20435340099999999</v>
      </c>
      <c r="H12757" s="2">
        <v>-0.19340654299999999</v>
      </c>
      <c r="I12757" s="2" t="s">
        <v>38</v>
      </c>
      <c r="J12757" s="2" t="s">
        <v>38</v>
      </c>
    </row>
    <row r="12758" spans="1:10" x14ac:dyDescent="0.25">
      <c r="A12758" s="2" t="s">
        <v>742</v>
      </c>
      <c r="B12758" s="2">
        <v>1270</v>
      </c>
      <c r="C12758" s="2">
        <v>2151</v>
      </c>
      <c r="D12758" s="2">
        <v>0.120303403</v>
      </c>
      <c r="E12758" s="2">
        <v>7.9069850999999997E-2</v>
      </c>
      <c r="F12758" s="2">
        <v>6.9385800999999997E-2</v>
      </c>
      <c r="G12758" s="2">
        <v>0.52148260700000004</v>
      </c>
      <c r="H12758" s="2">
        <v>0.73383316099999996</v>
      </c>
      <c r="I12758" s="2" t="s">
        <v>38</v>
      </c>
      <c r="J12758" s="2" t="s">
        <v>38</v>
      </c>
    </row>
    <row r="12759" spans="1:10" x14ac:dyDescent="0.25">
      <c r="A12759" s="2" t="s">
        <v>742</v>
      </c>
      <c r="B12759" s="2">
        <v>1333</v>
      </c>
      <c r="C12759" s="2">
        <v>2272</v>
      </c>
      <c r="D12759" s="2">
        <v>0.108800512</v>
      </c>
      <c r="E12759" s="2">
        <v>6.2921915999999994E-2</v>
      </c>
      <c r="F12759" s="2">
        <v>5.6662531000000002E-2</v>
      </c>
      <c r="G12759" s="2">
        <v>0.729135388</v>
      </c>
      <c r="H12759" s="2">
        <v>0.92014915399999997</v>
      </c>
      <c r="I12759" s="2" t="s">
        <v>38</v>
      </c>
      <c r="J12759" s="2" t="s">
        <v>38</v>
      </c>
    </row>
    <row r="12760" spans="1:10" x14ac:dyDescent="0.25">
      <c r="A12760" s="2" t="s">
        <v>742</v>
      </c>
      <c r="B12760" s="2">
        <v>1398</v>
      </c>
      <c r="C12760" s="2">
        <v>2395</v>
      </c>
      <c r="D12760" s="2">
        <v>0.10152087</v>
      </c>
      <c r="E12760" s="2">
        <v>5.6826148999999999E-2</v>
      </c>
      <c r="F12760" s="2">
        <v>5.8026065000000002E-2</v>
      </c>
      <c r="G12760" s="2">
        <v>0.78651679500000005</v>
      </c>
      <c r="H12760" s="2">
        <v>0.74957358699999999</v>
      </c>
      <c r="I12760" s="2" t="s">
        <v>38</v>
      </c>
      <c r="J12760" s="2" t="s">
        <v>38</v>
      </c>
    </row>
    <row r="12761" spans="1:10" x14ac:dyDescent="0.25">
      <c r="A12761" s="2" t="s">
        <v>742</v>
      </c>
      <c r="B12761" s="2">
        <v>1463</v>
      </c>
      <c r="C12761" s="2">
        <v>2518</v>
      </c>
      <c r="D12761" s="2">
        <v>4.3260145999999999E-2</v>
      </c>
      <c r="E12761" s="2">
        <v>0.134876474</v>
      </c>
      <c r="F12761" s="2">
        <v>0.136603116</v>
      </c>
      <c r="G12761" s="2">
        <v>-0.67926099699999998</v>
      </c>
      <c r="H12761" s="2">
        <v>-0.68331508900000004</v>
      </c>
      <c r="I12761" s="2" t="s">
        <v>38</v>
      </c>
      <c r="J12761" s="2" t="s">
        <v>38</v>
      </c>
    </row>
    <row r="12762" spans="1:10" x14ac:dyDescent="0.25">
      <c r="A12762" s="2" t="s">
        <v>742</v>
      </c>
      <c r="B12762" s="2">
        <v>1633</v>
      </c>
      <c r="C12762" s="2">
        <v>2746</v>
      </c>
      <c r="D12762" s="2">
        <v>6.4214333999999998E-2</v>
      </c>
      <c r="E12762" s="2">
        <v>4.8690661000000003E-2</v>
      </c>
      <c r="F12762" s="2">
        <v>4.5238001E-2</v>
      </c>
      <c r="G12762" s="2">
        <v>0.31882240299999998</v>
      </c>
      <c r="H12762" s="2">
        <v>0.41947772999999999</v>
      </c>
      <c r="I12762" s="2" t="s">
        <v>38</v>
      </c>
      <c r="J12762" s="2" t="s">
        <v>38</v>
      </c>
    </row>
    <row r="12763" spans="1:10" x14ac:dyDescent="0.25">
      <c r="A12763" s="2" t="s">
        <v>742</v>
      </c>
      <c r="B12763" s="2">
        <v>1689</v>
      </c>
      <c r="C12763" s="2">
        <v>2860</v>
      </c>
      <c r="D12763" s="2">
        <v>3.5256424000000001E-2</v>
      </c>
      <c r="E12763" s="2">
        <v>5.1430600999999999E-2</v>
      </c>
      <c r="F12763" s="2">
        <v>4.3276457999999997E-2</v>
      </c>
      <c r="G12763" s="2">
        <v>-0.31448548100000001</v>
      </c>
      <c r="H12763" s="2">
        <v>-0.18532094800000001</v>
      </c>
      <c r="I12763" s="2" t="s">
        <v>38</v>
      </c>
      <c r="J12763" s="2" t="s">
        <v>38</v>
      </c>
    </row>
    <row r="12764" spans="1:10" x14ac:dyDescent="0.25">
      <c r="A12764" s="2" t="s">
        <v>742</v>
      </c>
      <c r="B12764" s="2">
        <v>1831</v>
      </c>
      <c r="C12764" s="2">
        <v>3060</v>
      </c>
      <c r="D12764" s="2">
        <v>7.8472581E-2</v>
      </c>
      <c r="E12764" s="2">
        <v>6.7701865999999999E-2</v>
      </c>
      <c r="F12764" s="2">
        <v>7.1482502000000003E-2</v>
      </c>
      <c r="G12764" s="2">
        <v>0.15909037500000001</v>
      </c>
      <c r="H12764" s="2">
        <v>9.7787275000000007E-2</v>
      </c>
      <c r="I12764" s="2" t="s">
        <v>38</v>
      </c>
      <c r="J12764" s="2" t="s">
        <v>38</v>
      </c>
    </row>
    <row r="12765" spans="1:10" x14ac:dyDescent="0.25">
      <c r="A12765" s="2" t="s">
        <v>742</v>
      </c>
      <c r="B12765" s="2">
        <v>1988</v>
      </c>
      <c r="C12765" s="2">
        <v>3275</v>
      </c>
      <c r="D12765" s="2">
        <v>6.1554695E-2</v>
      </c>
      <c r="E12765" s="2">
        <v>4.7006216000000003E-2</v>
      </c>
      <c r="F12765" s="2">
        <v>4.3040357000000001E-2</v>
      </c>
      <c r="G12765" s="2">
        <v>0.30950117399999999</v>
      </c>
      <c r="H12765" s="2">
        <v>0.43016226099999999</v>
      </c>
      <c r="I12765" s="2" t="s">
        <v>38</v>
      </c>
      <c r="J12765" s="2" t="s">
        <v>38</v>
      </c>
    </row>
    <row r="12766" spans="1:10" x14ac:dyDescent="0.25">
      <c r="A12766" s="2" t="s">
        <v>742</v>
      </c>
      <c r="B12766" s="2">
        <v>2254</v>
      </c>
      <c r="C12766" s="2">
        <v>3599</v>
      </c>
      <c r="D12766" s="2">
        <v>4.9398650000000002E-2</v>
      </c>
      <c r="E12766" s="2">
        <v>8.3888324E-2</v>
      </c>
      <c r="F12766" s="2">
        <v>7.6309334000000006E-2</v>
      </c>
      <c r="G12766" s="2">
        <v>-0.41113796000000002</v>
      </c>
      <c r="H12766" s="2">
        <v>-0.35265258799999999</v>
      </c>
      <c r="I12766" s="2" t="s">
        <v>38</v>
      </c>
      <c r="J12766" s="2" t="s">
        <v>38</v>
      </c>
    </row>
    <row r="12767" spans="1:10" x14ac:dyDescent="0.25">
      <c r="A12767" s="2" t="s">
        <v>742</v>
      </c>
      <c r="B12767" s="2">
        <v>2310</v>
      </c>
      <c r="C12767" s="2">
        <v>3713</v>
      </c>
      <c r="D12767" s="2">
        <v>9.7300056999999995E-2</v>
      </c>
      <c r="E12767" s="2">
        <v>0.113752665</v>
      </c>
      <c r="F12767" s="2">
        <v>0.12293335</v>
      </c>
      <c r="G12767" s="2">
        <v>-0.144634928</v>
      </c>
      <c r="H12767" s="2">
        <v>-0.208513745</v>
      </c>
      <c r="I12767" s="2" t="s">
        <v>38</v>
      </c>
      <c r="J12767" s="2" t="s">
        <v>38</v>
      </c>
    </row>
    <row r="12768" spans="1:10" x14ac:dyDescent="0.25">
      <c r="A12768" s="2" t="s">
        <v>742</v>
      </c>
      <c r="B12768" s="2">
        <v>2375</v>
      </c>
      <c r="C12768" s="2">
        <v>3836</v>
      </c>
      <c r="D12768" s="2">
        <v>7.2915226999999999E-2</v>
      </c>
      <c r="E12768" s="2">
        <v>6.7789932999999997E-2</v>
      </c>
      <c r="F12768" s="2">
        <v>7.0838918000000001E-2</v>
      </c>
      <c r="G12768" s="2">
        <v>7.5605533000000003E-2</v>
      </c>
      <c r="H12768" s="2">
        <v>2.9310290999999999E-2</v>
      </c>
      <c r="I12768" s="2" t="s">
        <v>38</v>
      </c>
      <c r="J12768" s="2" t="s">
        <v>38</v>
      </c>
    </row>
    <row r="12769" spans="1:10" x14ac:dyDescent="0.25">
      <c r="A12769" s="2" t="s">
        <v>742</v>
      </c>
      <c r="B12769" s="2">
        <v>2539</v>
      </c>
      <c r="C12769" s="2">
        <v>4058</v>
      </c>
      <c r="D12769" s="2">
        <v>2.7622733E-2</v>
      </c>
      <c r="E12769" s="2">
        <v>3.8973400999999998E-2</v>
      </c>
      <c r="F12769" s="2">
        <v>3.3669105999999997E-2</v>
      </c>
      <c r="G12769" s="2">
        <v>-0.29124141199999998</v>
      </c>
      <c r="H12769" s="2">
        <v>-0.17958221599999999</v>
      </c>
      <c r="I12769" s="2" t="s">
        <v>38</v>
      </c>
      <c r="J12769" s="2" t="s">
        <v>38</v>
      </c>
    </row>
    <row r="12770" spans="1:10" x14ac:dyDescent="0.25">
      <c r="A12770" s="2" t="s">
        <v>742</v>
      </c>
      <c r="B12770" s="2">
        <v>2699</v>
      </c>
      <c r="C12770" s="2">
        <v>4276</v>
      </c>
      <c r="D12770" s="2">
        <v>8.2990335999999998E-2</v>
      </c>
      <c r="E12770" s="2">
        <v>7.6834177000000003E-2</v>
      </c>
      <c r="F12770" s="2">
        <v>7.8645612000000004E-2</v>
      </c>
      <c r="G12770" s="2">
        <v>8.0122659999999998E-2</v>
      </c>
      <c r="H12770" s="2">
        <v>5.5244324999999997E-2</v>
      </c>
      <c r="I12770" s="2" t="s">
        <v>38</v>
      </c>
      <c r="J12770" s="2" t="s">
        <v>38</v>
      </c>
    </row>
    <row r="12771" spans="1:10" x14ac:dyDescent="0.25">
      <c r="A12771" s="2" t="s">
        <v>742</v>
      </c>
      <c r="B12771" s="2">
        <v>2751</v>
      </c>
      <c r="C12771" s="2">
        <v>4386</v>
      </c>
      <c r="D12771" s="2">
        <v>7.2509991999999995E-2</v>
      </c>
      <c r="E12771" s="2">
        <v>2.6750254000000001E-2</v>
      </c>
      <c r="F12771" s="2">
        <v>1.9915395999999998E-2</v>
      </c>
      <c r="G12771" s="2">
        <v>1.7106281560000001</v>
      </c>
      <c r="H12771" s="2">
        <v>2.6409013319999999</v>
      </c>
      <c r="I12771" s="2" t="s">
        <v>38</v>
      </c>
      <c r="J12771" s="2" t="s">
        <v>38</v>
      </c>
    </row>
    <row r="12772" spans="1:10" x14ac:dyDescent="0.25">
      <c r="A12772" s="2" t="s">
        <v>742</v>
      </c>
      <c r="B12772" s="2">
        <v>2811</v>
      </c>
      <c r="C12772" s="2">
        <v>4504</v>
      </c>
      <c r="D12772" s="2">
        <v>0.18262252600000001</v>
      </c>
      <c r="E12772" s="2">
        <v>0.16380134199999999</v>
      </c>
      <c r="F12772" s="2">
        <v>0.16839331900000001</v>
      </c>
      <c r="G12772" s="2">
        <v>0.11490249900000001</v>
      </c>
      <c r="H12772" s="2">
        <v>8.4499829999999998E-2</v>
      </c>
      <c r="I12772" s="2" t="s">
        <v>38</v>
      </c>
      <c r="J12772" s="2" t="s">
        <v>38</v>
      </c>
    </row>
    <row r="12773" spans="1:10" x14ac:dyDescent="0.25">
      <c r="A12773" s="2" t="s">
        <v>742</v>
      </c>
      <c r="B12773" s="2">
        <v>2961</v>
      </c>
      <c r="C12773" s="2">
        <v>4712</v>
      </c>
      <c r="D12773" s="2">
        <v>0.25228240200000002</v>
      </c>
      <c r="E12773" s="2">
        <v>0.357824484</v>
      </c>
      <c r="F12773" s="2">
        <v>0.32000252600000001</v>
      </c>
      <c r="G12773" s="2">
        <v>-0.294954893</v>
      </c>
      <c r="H12773" s="2">
        <v>-0.21162371799999999</v>
      </c>
      <c r="I12773" s="2" t="s">
        <v>38</v>
      </c>
      <c r="J12773" s="2" t="s">
        <v>38</v>
      </c>
    </row>
    <row r="12774" spans="1:10" x14ac:dyDescent="0.25">
      <c r="A12774" s="2" t="s">
        <v>742</v>
      </c>
      <c r="B12774" s="2">
        <v>3261</v>
      </c>
      <c r="C12774" s="2">
        <v>5070</v>
      </c>
      <c r="D12774" s="2">
        <v>1.5994459000000001</v>
      </c>
      <c r="E12774" s="2">
        <v>0.38408638499999997</v>
      </c>
      <c r="F12774" s="2">
        <v>0.37229633299999998</v>
      </c>
      <c r="G12774" s="2">
        <v>3.1642868960000001</v>
      </c>
      <c r="H12774" s="2">
        <v>3.2961634609999999</v>
      </c>
      <c r="I12774" s="2" t="s">
        <v>38</v>
      </c>
      <c r="J12774" s="2" t="s">
        <v>38</v>
      </c>
    </row>
    <row r="12775" spans="1:10" x14ac:dyDescent="0.25">
      <c r="A12775" s="2" t="s">
        <v>743</v>
      </c>
      <c r="B12775" s="2">
        <v>98</v>
      </c>
      <c r="C12775" s="2">
        <v>206</v>
      </c>
      <c r="D12775" s="2">
        <v>1.0039889310000001</v>
      </c>
      <c r="E12775" s="2">
        <v>0.33930601900000001</v>
      </c>
      <c r="F12775" s="2">
        <v>0.25781599700000002</v>
      </c>
      <c r="G12775" s="2">
        <v>1.958948194</v>
      </c>
      <c r="H12775" s="2">
        <v>2.894207277</v>
      </c>
      <c r="I12775" s="2" t="s">
        <v>18</v>
      </c>
      <c r="J12775" s="2" t="s">
        <v>18</v>
      </c>
    </row>
    <row r="12776" spans="1:10" x14ac:dyDescent="0.25">
      <c r="A12776" s="2" t="s">
        <v>743</v>
      </c>
      <c r="B12776" s="2">
        <v>234</v>
      </c>
      <c r="C12776" s="2">
        <v>399</v>
      </c>
      <c r="D12776" s="2">
        <v>0.612178361</v>
      </c>
      <c r="E12776" s="2">
        <v>0.29429182399999998</v>
      </c>
      <c r="F12776" s="2">
        <v>0.27125755299999998</v>
      </c>
      <c r="G12776" s="2">
        <v>1.0801745439999999</v>
      </c>
      <c r="H12776" s="2">
        <v>1.2568159130000001</v>
      </c>
      <c r="I12776" s="2" t="s">
        <v>18</v>
      </c>
      <c r="J12776" s="2" t="s">
        <v>18</v>
      </c>
    </row>
    <row r="12777" spans="1:10" x14ac:dyDescent="0.25">
      <c r="A12777" s="2" t="s">
        <v>743</v>
      </c>
      <c r="B12777" s="2">
        <v>251</v>
      </c>
      <c r="C12777" s="2">
        <v>473</v>
      </c>
      <c r="D12777" s="2">
        <v>0.251763444</v>
      </c>
      <c r="E12777" s="2">
        <v>6.7541573999999993E-2</v>
      </c>
      <c r="F12777" s="2">
        <v>9.6744159999999996E-2</v>
      </c>
      <c r="G12777" s="2">
        <v>2.7275329529999999</v>
      </c>
      <c r="H12777" s="2">
        <v>1.6023632329999999</v>
      </c>
      <c r="I12777" s="2" t="s">
        <v>18</v>
      </c>
      <c r="J12777" s="2" t="s">
        <v>18</v>
      </c>
    </row>
    <row r="12778" spans="1:10" x14ac:dyDescent="0.25">
      <c r="A12778" s="2" t="s">
        <v>743</v>
      </c>
      <c r="B12778" s="2">
        <v>350</v>
      </c>
      <c r="C12778" s="2">
        <v>629</v>
      </c>
      <c r="D12778" s="2">
        <v>0.36136226399999999</v>
      </c>
      <c r="E12778" s="2">
        <v>0.46326031400000001</v>
      </c>
      <c r="F12778" s="2">
        <v>0.65099047899999996</v>
      </c>
      <c r="G12778" s="2">
        <v>-0.21995851399999999</v>
      </c>
      <c r="H12778" s="2">
        <v>-0.44490391899999998</v>
      </c>
      <c r="I12778" s="2" t="s">
        <v>18</v>
      </c>
      <c r="J12778" s="2" t="s">
        <v>18</v>
      </c>
    </row>
    <row r="12779" spans="1:10" x14ac:dyDescent="0.25">
      <c r="A12779" s="2" t="s">
        <v>743</v>
      </c>
      <c r="B12779" s="2">
        <v>385</v>
      </c>
      <c r="C12779" s="2">
        <v>721</v>
      </c>
      <c r="D12779" s="2">
        <v>0.19561879099999999</v>
      </c>
      <c r="E12779" s="2">
        <v>0.55297744400000004</v>
      </c>
      <c r="F12779" s="2">
        <v>0.46517899499999998</v>
      </c>
      <c r="G12779" s="2">
        <v>-0.64624453800000004</v>
      </c>
      <c r="H12779" s="2">
        <v>-0.57947630299999997</v>
      </c>
      <c r="I12779" s="2" t="s">
        <v>18</v>
      </c>
      <c r="J12779" s="2" t="s">
        <v>18</v>
      </c>
    </row>
    <row r="12780" spans="1:10" x14ac:dyDescent="0.25">
      <c r="A12780" s="2" t="s">
        <v>743</v>
      </c>
      <c r="B12780" s="2">
        <v>513</v>
      </c>
      <c r="C12780" s="2">
        <v>906</v>
      </c>
      <c r="D12780" s="2">
        <v>0.36040776000000002</v>
      </c>
      <c r="E12780" s="2">
        <v>0.318542353</v>
      </c>
      <c r="F12780" s="2">
        <v>0.26138905099999998</v>
      </c>
      <c r="G12780" s="2">
        <v>0.13142807200000001</v>
      </c>
      <c r="H12780" s="2">
        <v>0.37881735500000002</v>
      </c>
      <c r="I12780" s="2" t="s">
        <v>18</v>
      </c>
      <c r="J12780" s="2" t="s">
        <v>18</v>
      </c>
    </row>
    <row r="12781" spans="1:10" x14ac:dyDescent="0.25">
      <c r="A12781" s="2" t="s">
        <v>743</v>
      </c>
      <c r="B12781" s="2">
        <v>652</v>
      </c>
      <c r="C12781" s="2">
        <v>1102</v>
      </c>
      <c r="D12781" s="2">
        <v>0.28025487599999999</v>
      </c>
      <c r="E12781" s="2">
        <v>0.12254306600000001</v>
      </c>
      <c r="F12781" s="2">
        <v>0.155184979</v>
      </c>
      <c r="G12781" s="2">
        <v>1.2869908889999999</v>
      </c>
      <c r="H12781" s="2">
        <v>0.80594074400000004</v>
      </c>
      <c r="I12781" s="2" t="s">
        <v>18</v>
      </c>
      <c r="J12781" s="2" t="s">
        <v>18</v>
      </c>
    </row>
    <row r="12782" spans="1:10" x14ac:dyDescent="0.25">
      <c r="A12782" s="2" t="s">
        <v>743</v>
      </c>
      <c r="B12782" s="2">
        <v>709</v>
      </c>
      <c r="C12782" s="2">
        <v>1216</v>
      </c>
      <c r="D12782" s="2">
        <v>0.19275843200000001</v>
      </c>
      <c r="E12782" s="2">
        <v>0.57772812600000001</v>
      </c>
      <c r="F12782" s="2">
        <v>0.51737368800000005</v>
      </c>
      <c r="G12782" s="2">
        <v>-0.66635096400000005</v>
      </c>
      <c r="H12782" s="2">
        <v>-0.62742900000000001</v>
      </c>
      <c r="I12782" s="2" t="s">
        <v>18</v>
      </c>
      <c r="J12782" s="2" t="s">
        <v>18</v>
      </c>
    </row>
    <row r="12783" spans="1:10" x14ac:dyDescent="0.25">
      <c r="A12783" s="2" t="s">
        <v>743</v>
      </c>
      <c r="B12783" s="2">
        <v>787</v>
      </c>
      <c r="C12783" s="2">
        <v>1351</v>
      </c>
      <c r="D12783" s="2">
        <v>0.29779037600000002</v>
      </c>
      <c r="E12783" s="2">
        <v>0.113606321</v>
      </c>
      <c r="F12783" s="2">
        <v>0.104011879</v>
      </c>
      <c r="G12783" s="2">
        <v>1.6212482960000001</v>
      </c>
      <c r="H12783" s="2">
        <v>1.863041967</v>
      </c>
      <c r="I12783" s="2" t="s">
        <v>18</v>
      </c>
      <c r="J12783" s="2" t="s">
        <v>18</v>
      </c>
    </row>
    <row r="12784" spans="1:10" x14ac:dyDescent="0.25">
      <c r="A12784" s="2" t="s">
        <v>743</v>
      </c>
      <c r="B12784" s="2">
        <v>973</v>
      </c>
      <c r="C12784" s="2">
        <v>1594</v>
      </c>
      <c r="D12784" s="2">
        <v>0.123462127</v>
      </c>
      <c r="E12784" s="2">
        <v>7.7183821E-2</v>
      </c>
      <c r="F12784" s="2">
        <v>9.2056422999999998E-2</v>
      </c>
      <c r="G12784" s="2">
        <v>0.59958558500000003</v>
      </c>
      <c r="H12784" s="2">
        <v>0.34115711999999998</v>
      </c>
      <c r="I12784" s="2" t="s">
        <v>18</v>
      </c>
      <c r="J12784" s="2" t="s">
        <v>18</v>
      </c>
    </row>
    <row r="12785" spans="1:10" x14ac:dyDescent="0.25">
      <c r="A12785" s="2" t="s">
        <v>743</v>
      </c>
      <c r="B12785" s="2">
        <v>1117</v>
      </c>
      <c r="C12785" s="2">
        <v>1795</v>
      </c>
      <c r="D12785" s="2">
        <v>0.16773036299999999</v>
      </c>
      <c r="E12785" s="2">
        <v>0.127024256</v>
      </c>
      <c r="F12785" s="2">
        <v>0.12403402199999999</v>
      </c>
      <c r="G12785" s="2">
        <v>0.32045932500000002</v>
      </c>
      <c r="H12785" s="2">
        <v>0.35229318500000001</v>
      </c>
      <c r="I12785" s="2" t="s">
        <v>18</v>
      </c>
      <c r="J12785" s="2" t="s">
        <v>18</v>
      </c>
    </row>
    <row r="12786" spans="1:10" x14ac:dyDescent="0.25">
      <c r="A12786" s="2" t="s">
        <v>743</v>
      </c>
      <c r="B12786" s="2">
        <v>1159</v>
      </c>
      <c r="C12786" s="2">
        <v>1894</v>
      </c>
      <c r="D12786" s="2">
        <v>0.21341258499999999</v>
      </c>
      <c r="E12786" s="2">
        <v>0.107307428</v>
      </c>
      <c r="F12786" s="2">
        <v>8.6985572999999997E-2</v>
      </c>
      <c r="G12786" s="2">
        <v>0.98879600999999995</v>
      </c>
      <c r="H12786" s="2">
        <v>1.453425059</v>
      </c>
      <c r="I12786" s="2" t="s">
        <v>18</v>
      </c>
      <c r="J12786" s="2" t="s">
        <v>18</v>
      </c>
    </row>
    <row r="12787" spans="1:10" x14ac:dyDescent="0.25">
      <c r="A12787" s="2" t="s">
        <v>743</v>
      </c>
      <c r="B12787" s="2">
        <v>1325</v>
      </c>
      <c r="C12787" s="2">
        <v>2117</v>
      </c>
      <c r="D12787" s="2">
        <v>0.261182048</v>
      </c>
      <c r="E12787" s="2">
        <v>0.44546376199999999</v>
      </c>
      <c r="F12787" s="2">
        <v>0.32967186199999998</v>
      </c>
      <c r="G12787" s="2">
        <v>-0.41368508399999998</v>
      </c>
      <c r="H12787" s="2">
        <v>-0.20775146999999999</v>
      </c>
      <c r="I12787" s="2" t="s">
        <v>18</v>
      </c>
      <c r="J12787" s="2" t="s">
        <v>18</v>
      </c>
    </row>
    <row r="12788" spans="1:10" x14ac:dyDescent="0.25">
      <c r="A12788" s="2" t="s">
        <v>743</v>
      </c>
      <c r="B12788" s="2">
        <v>1466</v>
      </c>
      <c r="C12788" s="2">
        <v>2315</v>
      </c>
      <c r="D12788" s="2">
        <v>0.39617311300000002</v>
      </c>
      <c r="E12788" s="2">
        <v>0.369920692</v>
      </c>
      <c r="F12788" s="2">
        <v>0.42544860000000001</v>
      </c>
      <c r="G12788" s="2">
        <v>7.0967700999999994E-2</v>
      </c>
      <c r="H12788" s="2">
        <v>-6.8810865999999998E-2</v>
      </c>
      <c r="I12788" s="2" t="s">
        <v>18</v>
      </c>
      <c r="J12788" s="2" t="s">
        <v>18</v>
      </c>
    </row>
    <row r="12789" spans="1:10" x14ac:dyDescent="0.25">
      <c r="A12789" s="2" t="s">
        <v>743</v>
      </c>
      <c r="B12789" s="2">
        <v>1562</v>
      </c>
      <c r="C12789" s="2">
        <v>2468</v>
      </c>
      <c r="D12789" s="2">
        <v>0.225141854</v>
      </c>
      <c r="E12789" s="2">
        <v>0.121756828</v>
      </c>
      <c r="F12789" s="2">
        <v>0.265360443</v>
      </c>
      <c r="G12789" s="2">
        <v>0.84911070099999997</v>
      </c>
      <c r="H12789" s="2">
        <v>-0.151562111</v>
      </c>
      <c r="I12789" s="2" t="s">
        <v>18</v>
      </c>
      <c r="J12789" s="2" t="s">
        <v>18</v>
      </c>
    </row>
    <row r="12790" spans="1:10" x14ac:dyDescent="0.25">
      <c r="A12790" s="2" t="s">
        <v>743</v>
      </c>
      <c r="B12790" s="2">
        <v>1662</v>
      </c>
      <c r="C12790" s="2">
        <v>2625</v>
      </c>
      <c r="D12790" s="2">
        <v>0.27101693500000001</v>
      </c>
      <c r="E12790" s="2">
        <v>0.12963426</v>
      </c>
      <c r="F12790" s="2">
        <v>0.21481328699999999</v>
      </c>
      <c r="G12790" s="2">
        <v>1.0906273909999999</v>
      </c>
      <c r="H12790" s="2">
        <v>0.26163952800000001</v>
      </c>
      <c r="I12790" s="2" t="s">
        <v>18</v>
      </c>
      <c r="J12790" s="2" t="s">
        <v>18</v>
      </c>
    </row>
    <row r="12791" spans="1:10" x14ac:dyDescent="0.25">
      <c r="A12791" s="2" t="s">
        <v>743</v>
      </c>
      <c r="B12791" s="2">
        <v>1766</v>
      </c>
      <c r="C12791" s="2">
        <v>2786</v>
      </c>
      <c r="D12791" s="2">
        <v>0.247508011</v>
      </c>
      <c r="E12791" s="2">
        <v>0.13270306100000001</v>
      </c>
      <c r="F12791" s="2">
        <v>0.12227842799999999</v>
      </c>
      <c r="G12791" s="2">
        <v>0.86512660699999999</v>
      </c>
      <c r="H12791" s="2">
        <v>1.0241347119999999</v>
      </c>
      <c r="I12791" s="2" t="s">
        <v>18</v>
      </c>
      <c r="J12791" s="2" t="s">
        <v>18</v>
      </c>
    </row>
    <row r="12792" spans="1:10" x14ac:dyDescent="0.25">
      <c r="A12792" s="2" t="s">
        <v>743</v>
      </c>
      <c r="B12792" s="2">
        <v>1865</v>
      </c>
      <c r="C12792" s="2">
        <v>2942</v>
      </c>
      <c r="D12792" s="2">
        <v>0.25561927600000001</v>
      </c>
      <c r="E12792" s="2">
        <v>0.20911518800000001</v>
      </c>
      <c r="F12792" s="2">
        <v>0.13616604800000001</v>
      </c>
      <c r="G12792" s="2">
        <v>0.22238503600000001</v>
      </c>
      <c r="H12792" s="2">
        <v>0.87726146999999999</v>
      </c>
      <c r="I12792" s="2" t="s">
        <v>18</v>
      </c>
      <c r="J12792" s="2" t="s">
        <v>18</v>
      </c>
    </row>
    <row r="12793" spans="1:10" x14ac:dyDescent="0.25">
      <c r="A12793" s="2" t="s">
        <v>743</v>
      </c>
      <c r="B12793" s="2">
        <v>1893</v>
      </c>
      <c r="C12793" s="2">
        <v>3027</v>
      </c>
      <c r="D12793" s="2">
        <v>0.19414779400000001</v>
      </c>
      <c r="E12793" s="2">
        <v>7.1555289999999994E-2</v>
      </c>
      <c r="F12793" s="2">
        <v>9.1568293999999995E-2</v>
      </c>
      <c r="G12793" s="2">
        <v>1.713255626</v>
      </c>
      <c r="H12793" s="2">
        <v>1.1202512849999999</v>
      </c>
      <c r="I12793" s="2" t="s">
        <v>18</v>
      </c>
      <c r="J12793" s="2" t="s">
        <v>18</v>
      </c>
    </row>
    <row r="12794" spans="1:10" x14ac:dyDescent="0.25">
      <c r="A12794" s="2" t="s">
        <v>743</v>
      </c>
      <c r="B12794" s="2">
        <v>1914</v>
      </c>
      <c r="C12794" s="2">
        <v>3105</v>
      </c>
      <c r="D12794" s="2">
        <v>0.223944792</v>
      </c>
      <c r="E12794" s="2">
        <v>5.9230949999999997E-2</v>
      </c>
      <c r="F12794" s="2">
        <v>5.2735678000000001E-2</v>
      </c>
      <c r="G12794" s="2">
        <v>2.7808745429999999</v>
      </c>
      <c r="H12794" s="2">
        <v>3.2465518860000002</v>
      </c>
      <c r="I12794" s="2" t="s">
        <v>18</v>
      </c>
      <c r="J12794" s="2" t="s">
        <v>18</v>
      </c>
    </row>
    <row r="12795" spans="1:10" x14ac:dyDescent="0.25">
      <c r="A12795" s="2" t="s">
        <v>743</v>
      </c>
      <c r="B12795" s="2">
        <v>1988</v>
      </c>
      <c r="C12795" s="2">
        <v>3236</v>
      </c>
      <c r="D12795" s="2">
        <v>0.32649140700000001</v>
      </c>
      <c r="E12795" s="2">
        <v>0.27438538400000001</v>
      </c>
      <c r="F12795" s="2">
        <v>0.13141322899999999</v>
      </c>
      <c r="G12795" s="2">
        <v>0.18990087</v>
      </c>
      <c r="H12795" s="2">
        <v>1.4844637810000001</v>
      </c>
      <c r="I12795" s="2" t="s">
        <v>18</v>
      </c>
      <c r="J12795" s="2" t="s">
        <v>18</v>
      </c>
    </row>
    <row r="12796" spans="1:10" x14ac:dyDescent="0.25">
      <c r="A12796" s="2" t="s">
        <v>743</v>
      </c>
      <c r="B12796" s="2">
        <v>2096</v>
      </c>
      <c r="C12796" s="2">
        <v>3401</v>
      </c>
      <c r="D12796" s="2">
        <v>0.246010227</v>
      </c>
      <c r="E12796" s="2">
        <v>0.10144274</v>
      </c>
      <c r="F12796" s="2">
        <v>0.110740545</v>
      </c>
      <c r="G12796" s="2">
        <v>1.4251141730000001</v>
      </c>
      <c r="H12796" s="2">
        <v>1.2215009569999999</v>
      </c>
      <c r="I12796" s="2" t="s">
        <v>18</v>
      </c>
      <c r="J12796" s="2" t="s">
        <v>18</v>
      </c>
    </row>
    <row r="12797" spans="1:10" x14ac:dyDescent="0.25">
      <c r="A12797" s="2" t="s">
        <v>743</v>
      </c>
      <c r="B12797" s="2">
        <v>2412</v>
      </c>
      <c r="C12797" s="2">
        <v>3774</v>
      </c>
      <c r="D12797" s="2">
        <v>1.4888141500000001</v>
      </c>
      <c r="E12797" s="2">
        <v>0.21469818399999999</v>
      </c>
      <c r="F12797" s="2">
        <v>0.21208037199999999</v>
      </c>
      <c r="G12797" s="2">
        <v>5.9344515180000004</v>
      </c>
      <c r="H12797" s="2">
        <v>6.0200468669999996</v>
      </c>
      <c r="I12797" s="2" t="s">
        <v>18</v>
      </c>
      <c r="J12797" s="2" t="s">
        <v>18</v>
      </c>
    </row>
    <row r="12798" spans="1:10" x14ac:dyDescent="0.25">
      <c r="A12798" s="2" t="s">
        <v>743</v>
      </c>
      <c r="B12798" s="2">
        <v>2455</v>
      </c>
      <c r="C12798" s="2">
        <v>3874</v>
      </c>
      <c r="D12798" s="2">
        <v>1.397355063</v>
      </c>
      <c r="E12798" s="2">
        <v>0.15303196999999999</v>
      </c>
      <c r="F12798" s="2">
        <v>0.18204608</v>
      </c>
      <c r="G12798" s="2">
        <v>8.1311316300000005</v>
      </c>
      <c r="H12798" s="2">
        <v>6.6758316710000001</v>
      </c>
      <c r="I12798" s="2" t="s">
        <v>18</v>
      </c>
      <c r="J12798" s="2" t="s">
        <v>18</v>
      </c>
    </row>
    <row r="12799" spans="1:10" x14ac:dyDescent="0.25">
      <c r="A12799" s="2" t="s">
        <v>743</v>
      </c>
      <c r="B12799" s="2">
        <v>2584</v>
      </c>
      <c r="C12799" s="2">
        <v>4060</v>
      </c>
      <c r="D12799" s="2">
        <v>0.85988313000000005</v>
      </c>
      <c r="E12799" s="2">
        <v>0.27188788899999999</v>
      </c>
      <c r="F12799" s="2">
        <v>0.219767776</v>
      </c>
      <c r="G12799" s="2">
        <v>2.1626385909999999</v>
      </c>
      <c r="H12799" s="2">
        <v>2.912689769</v>
      </c>
      <c r="I12799" s="2" t="s">
        <v>18</v>
      </c>
      <c r="J12799" s="2" t="s">
        <v>18</v>
      </c>
    </row>
    <row r="12800" spans="1:10" x14ac:dyDescent="0.25">
      <c r="A12800" s="2" t="s">
        <v>743</v>
      </c>
      <c r="B12800" s="2">
        <v>2654</v>
      </c>
      <c r="C12800" s="2">
        <v>4187</v>
      </c>
      <c r="D12800" s="2">
        <v>0.31236304300000001</v>
      </c>
      <c r="E12800" s="2">
        <v>0.41770901799999999</v>
      </c>
      <c r="F12800" s="2">
        <v>0.31904673700000002</v>
      </c>
      <c r="G12800" s="2">
        <v>-0.25219942699999998</v>
      </c>
      <c r="H12800" s="2">
        <v>-2.0948950000000001E-2</v>
      </c>
      <c r="I12800" s="2" t="s">
        <v>18</v>
      </c>
      <c r="J12800" s="2" t="s">
        <v>18</v>
      </c>
    </row>
    <row r="12801" spans="1:10" x14ac:dyDescent="0.25">
      <c r="A12801" s="2" t="s">
        <v>743</v>
      </c>
      <c r="B12801" s="2">
        <v>2730</v>
      </c>
      <c r="C12801" s="2">
        <v>4320</v>
      </c>
      <c r="D12801" s="2">
        <v>0.426472817</v>
      </c>
      <c r="E12801" s="2">
        <v>0.72321614400000001</v>
      </c>
      <c r="F12801" s="2">
        <v>0.74247965900000001</v>
      </c>
      <c r="G12801" s="2">
        <v>-0.41031070600000003</v>
      </c>
      <c r="H12801" s="2">
        <v>-0.42561009999999999</v>
      </c>
      <c r="I12801" s="2" t="s">
        <v>18</v>
      </c>
      <c r="J12801" s="2" t="s">
        <v>18</v>
      </c>
    </row>
    <row r="12802" spans="1:10" x14ac:dyDescent="0.25">
      <c r="A12802" s="2" t="s">
        <v>743</v>
      </c>
      <c r="B12802" s="2">
        <v>2830</v>
      </c>
      <c r="C12802" s="2">
        <v>4477</v>
      </c>
      <c r="D12802" s="2">
        <v>0.61681156000000004</v>
      </c>
      <c r="E12802" s="2">
        <v>0.173928271</v>
      </c>
      <c r="F12802" s="2">
        <v>0.15783610300000001</v>
      </c>
      <c r="G12802" s="2">
        <v>2.5463559569999998</v>
      </c>
      <c r="H12802" s="2">
        <v>2.907924414</v>
      </c>
      <c r="I12802" s="2" t="s">
        <v>18</v>
      </c>
      <c r="J12802" s="2" t="s">
        <v>18</v>
      </c>
    </row>
    <row r="12803" spans="1:10" x14ac:dyDescent="0.25">
      <c r="A12803" s="2" t="s">
        <v>744</v>
      </c>
      <c r="B12803" s="2">
        <v>125</v>
      </c>
      <c r="C12803" s="2">
        <v>219</v>
      </c>
      <c r="D12803" s="2">
        <v>0.33437382700000001</v>
      </c>
      <c r="E12803" s="2">
        <v>0.27015892899999999</v>
      </c>
      <c r="F12803" s="2">
        <v>0.27605837999999999</v>
      </c>
      <c r="G12803" s="2">
        <v>0.23769304499999999</v>
      </c>
      <c r="H12803" s="2">
        <v>0.21124316700000001</v>
      </c>
      <c r="I12803" s="2" t="s">
        <v>26</v>
      </c>
      <c r="J12803" s="2" t="s">
        <v>26</v>
      </c>
    </row>
    <row r="12804" spans="1:10" x14ac:dyDescent="0.25">
      <c r="A12804" s="2" t="s">
        <v>744</v>
      </c>
      <c r="B12804" s="2">
        <v>237</v>
      </c>
      <c r="C12804" s="2">
        <v>366</v>
      </c>
      <c r="D12804" s="2">
        <v>0.20240652200000001</v>
      </c>
      <c r="E12804" s="2">
        <v>0.14277905799999999</v>
      </c>
      <c r="F12804" s="2">
        <v>0.11734797399999999</v>
      </c>
      <c r="G12804" s="2">
        <v>0.417620516</v>
      </c>
      <c r="H12804" s="2">
        <v>0.72484036299999999</v>
      </c>
      <c r="I12804" s="2" t="s">
        <v>26</v>
      </c>
      <c r="J12804" s="2" t="s">
        <v>26</v>
      </c>
    </row>
    <row r="12805" spans="1:10" x14ac:dyDescent="0.25">
      <c r="A12805" s="2" t="s">
        <v>744</v>
      </c>
      <c r="B12805" s="2">
        <v>326</v>
      </c>
      <c r="C12805" s="2">
        <v>490</v>
      </c>
      <c r="D12805" s="2">
        <v>0.271185285</v>
      </c>
      <c r="E12805" s="2">
        <v>0.23473830900000001</v>
      </c>
      <c r="F12805" s="2">
        <v>0.231417016</v>
      </c>
      <c r="G12805" s="2">
        <v>0.15526641899999999</v>
      </c>
      <c r="H12805" s="2">
        <v>0.171846783</v>
      </c>
      <c r="I12805" s="2" t="s">
        <v>26</v>
      </c>
      <c r="J12805" s="2" t="s">
        <v>26</v>
      </c>
    </row>
    <row r="12806" spans="1:10" x14ac:dyDescent="0.25">
      <c r="A12806" s="2" t="s">
        <v>744</v>
      </c>
      <c r="B12806" s="2">
        <v>373</v>
      </c>
      <c r="C12806" s="2">
        <v>572</v>
      </c>
      <c r="D12806" s="2">
        <v>0.51442236600000002</v>
      </c>
      <c r="E12806" s="2">
        <v>0.42766777</v>
      </c>
      <c r="F12806" s="2">
        <v>0.39880921800000002</v>
      </c>
      <c r="G12806" s="2">
        <v>0.202855118</v>
      </c>
      <c r="H12806" s="2">
        <v>0.289895876</v>
      </c>
      <c r="I12806" s="2" t="s">
        <v>26</v>
      </c>
      <c r="J12806" s="2" t="s">
        <v>26</v>
      </c>
    </row>
    <row r="12807" spans="1:10" x14ac:dyDescent="0.25">
      <c r="A12807" s="2" t="s">
        <v>744</v>
      </c>
      <c r="B12807" s="2">
        <v>410</v>
      </c>
      <c r="C12807" s="2">
        <v>644</v>
      </c>
      <c r="D12807" s="2">
        <v>0.37228884200000001</v>
      </c>
      <c r="E12807" s="2">
        <v>0.320988946</v>
      </c>
      <c r="F12807" s="2">
        <v>0.31747457200000001</v>
      </c>
      <c r="G12807" s="2">
        <v>0.15981826599999999</v>
      </c>
      <c r="H12807" s="2">
        <v>0.17265720000000001</v>
      </c>
      <c r="I12807" s="2" t="s">
        <v>26</v>
      </c>
      <c r="J12807" s="2" t="s">
        <v>26</v>
      </c>
    </row>
    <row r="12808" spans="1:10" x14ac:dyDescent="0.25">
      <c r="A12808" s="2" t="s">
        <v>744</v>
      </c>
      <c r="B12808" s="2">
        <v>556</v>
      </c>
      <c r="C12808" s="2">
        <v>825</v>
      </c>
      <c r="D12808" s="2">
        <v>0.167681837</v>
      </c>
      <c r="E12808" s="2">
        <v>0.311302203</v>
      </c>
      <c r="F12808" s="2">
        <v>0.32758174200000001</v>
      </c>
      <c r="G12808" s="2">
        <v>-0.46135351800000002</v>
      </c>
      <c r="H12808" s="2">
        <v>-0.48812215399999997</v>
      </c>
      <c r="I12808" s="2" t="s">
        <v>26</v>
      </c>
      <c r="J12808" s="2" t="s">
        <v>26</v>
      </c>
    </row>
    <row r="12809" spans="1:10" x14ac:dyDescent="0.25">
      <c r="A12809" s="2" t="s">
        <v>744</v>
      </c>
      <c r="B12809" s="2">
        <v>597</v>
      </c>
      <c r="C12809" s="2">
        <v>901</v>
      </c>
      <c r="D12809" s="2">
        <v>7.5228235000000004E-2</v>
      </c>
      <c r="E12809" s="2">
        <v>0.20476117799999999</v>
      </c>
      <c r="F12809" s="2">
        <v>0.27239495600000002</v>
      </c>
      <c r="G12809" s="2">
        <v>-0.63260499100000001</v>
      </c>
      <c r="H12809" s="2">
        <v>-0.72382662200000003</v>
      </c>
      <c r="I12809" s="2" t="s">
        <v>26</v>
      </c>
      <c r="J12809" s="2" t="s">
        <v>26</v>
      </c>
    </row>
    <row r="12810" spans="1:10" x14ac:dyDescent="0.25">
      <c r="A12810" s="2" t="s">
        <v>744</v>
      </c>
      <c r="B12810" s="2">
        <v>639</v>
      </c>
      <c r="C12810" s="2">
        <v>978</v>
      </c>
      <c r="D12810" s="2">
        <v>0.191893021</v>
      </c>
      <c r="E12810" s="2">
        <v>0.173675674</v>
      </c>
      <c r="F12810" s="2">
        <v>0.18937188799999999</v>
      </c>
      <c r="G12810" s="2">
        <v>0.104892912</v>
      </c>
      <c r="H12810" s="2">
        <v>1.3313132E-2</v>
      </c>
      <c r="I12810" s="2" t="s">
        <v>26</v>
      </c>
      <c r="J12810" s="2" t="s">
        <v>26</v>
      </c>
    </row>
    <row r="12811" spans="1:10" x14ac:dyDescent="0.25">
      <c r="A12811" s="2" t="s">
        <v>744</v>
      </c>
      <c r="B12811" s="2">
        <v>675</v>
      </c>
      <c r="C12811" s="2">
        <v>1049</v>
      </c>
      <c r="D12811" s="2">
        <v>3.5208911000000002E-2</v>
      </c>
      <c r="E12811" s="2">
        <v>0.130960418</v>
      </c>
      <c r="F12811" s="2">
        <v>0.14456991499999999</v>
      </c>
      <c r="G12811" s="2">
        <v>-0.731148452</v>
      </c>
      <c r="H12811" s="2">
        <v>-0.75645755199999998</v>
      </c>
      <c r="I12811" s="2" t="s">
        <v>26</v>
      </c>
      <c r="J12811" s="2" t="s">
        <v>26</v>
      </c>
    </row>
    <row r="12812" spans="1:10" x14ac:dyDescent="0.25">
      <c r="A12812" s="2" t="s">
        <v>744</v>
      </c>
      <c r="B12812" s="2">
        <v>725</v>
      </c>
      <c r="C12812" s="2">
        <v>1134</v>
      </c>
      <c r="D12812" s="2">
        <v>0.164364538</v>
      </c>
      <c r="E12812" s="2">
        <v>0.162609158</v>
      </c>
      <c r="F12812" s="2">
        <v>0.17357751399999999</v>
      </c>
      <c r="G12812" s="2">
        <v>1.0795089000000001E-2</v>
      </c>
      <c r="H12812" s="2">
        <v>-5.3077014999999998E-2</v>
      </c>
      <c r="I12812" s="2" t="s">
        <v>26</v>
      </c>
      <c r="J12812" s="2" t="s">
        <v>26</v>
      </c>
    </row>
    <row r="12813" spans="1:10" x14ac:dyDescent="0.25">
      <c r="A12813" s="2" t="s">
        <v>744</v>
      </c>
      <c r="B12813" s="2">
        <v>761</v>
      </c>
      <c r="C12813" s="2">
        <v>1205</v>
      </c>
      <c r="D12813" s="2">
        <v>3.3919394999999998E-2</v>
      </c>
      <c r="E12813" s="2">
        <v>0.15318870400000001</v>
      </c>
      <c r="F12813" s="2">
        <v>0.14189544900000001</v>
      </c>
      <c r="G12813" s="2">
        <v>-0.77857770100000001</v>
      </c>
      <c r="H12813" s="2">
        <v>-0.76095501700000001</v>
      </c>
      <c r="I12813" s="2" t="s">
        <v>26</v>
      </c>
      <c r="J12813" s="2" t="s">
        <v>26</v>
      </c>
    </row>
    <row r="12814" spans="1:10" x14ac:dyDescent="0.25">
      <c r="A12814" s="2" t="s">
        <v>744</v>
      </c>
      <c r="B12814" s="2">
        <v>813</v>
      </c>
      <c r="C12814" s="2">
        <v>1292</v>
      </c>
      <c r="D12814" s="2">
        <v>0.13996624999999999</v>
      </c>
      <c r="E12814" s="2">
        <v>0.113291237</v>
      </c>
      <c r="F12814" s="2">
        <v>0.128474702</v>
      </c>
      <c r="G12814" s="2">
        <v>0.23545522199999999</v>
      </c>
      <c r="H12814" s="2">
        <v>8.9445997999999999E-2</v>
      </c>
      <c r="I12814" s="2" t="s">
        <v>26</v>
      </c>
      <c r="J12814" s="2" t="s">
        <v>26</v>
      </c>
    </row>
    <row r="12815" spans="1:10" x14ac:dyDescent="0.25">
      <c r="A12815" s="2" t="s">
        <v>744</v>
      </c>
      <c r="B12815" s="2">
        <v>844</v>
      </c>
      <c r="C12815" s="2">
        <v>1358</v>
      </c>
      <c r="D12815" s="2">
        <v>6.3341344999999993E-2</v>
      </c>
      <c r="E12815" s="2">
        <v>3.0648879E-2</v>
      </c>
      <c r="F12815" s="2">
        <v>2.9424593999999998E-2</v>
      </c>
      <c r="G12815" s="2">
        <v>1.0666773940000001</v>
      </c>
      <c r="H12815" s="2">
        <v>1.1526667660000001</v>
      </c>
      <c r="I12815" s="2" t="s">
        <v>26</v>
      </c>
      <c r="J12815" s="2" t="s">
        <v>26</v>
      </c>
    </row>
    <row r="12816" spans="1:10" x14ac:dyDescent="0.25">
      <c r="A12816" s="2" t="s">
        <v>744</v>
      </c>
      <c r="B12816" s="2">
        <v>890</v>
      </c>
      <c r="C12816" s="2">
        <v>1439</v>
      </c>
      <c r="D12816" s="2">
        <v>0.11863971500000001</v>
      </c>
      <c r="E12816" s="2">
        <v>0.10832159</v>
      </c>
      <c r="F12816" s="2">
        <v>0.11014106799999999</v>
      </c>
      <c r="G12816" s="2">
        <v>9.5254555000000005E-2</v>
      </c>
      <c r="H12816" s="2">
        <v>7.7161473999999994E-2</v>
      </c>
      <c r="I12816" s="2" t="s">
        <v>26</v>
      </c>
      <c r="J12816" s="2" t="s">
        <v>26</v>
      </c>
    </row>
    <row r="12817" spans="1:10" x14ac:dyDescent="0.25">
      <c r="A12817" s="2" t="s">
        <v>744</v>
      </c>
      <c r="B12817" s="2">
        <v>928</v>
      </c>
      <c r="C12817" s="2">
        <v>1512</v>
      </c>
      <c r="D12817" s="2">
        <v>5.7959642999999998E-2</v>
      </c>
      <c r="E12817" s="2">
        <v>0.18934894099999999</v>
      </c>
      <c r="F12817" s="2">
        <v>0.18229537600000001</v>
      </c>
      <c r="G12817" s="2">
        <v>-0.69390036099999997</v>
      </c>
      <c r="H12817" s="2">
        <v>-0.68205643100000002</v>
      </c>
      <c r="I12817" s="2" t="s">
        <v>26</v>
      </c>
      <c r="J12817" s="2" t="s">
        <v>26</v>
      </c>
    </row>
    <row r="12818" spans="1:10" x14ac:dyDescent="0.25">
      <c r="A12818" s="2" t="s">
        <v>744</v>
      </c>
      <c r="B12818" s="2">
        <v>976</v>
      </c>
      <c r="C12818" s="2">
        <v>1595</v>
      </c>
      <c r="D12818" s="2">
        <v>0.16525779800000001</v>
      </c>
      <c r="E12818" s="2">
        <v>0.154583104</v>
      </c>
      <c r="F12818" s="2">
        <v>0.12613107100000001</v>
      </c>
      <c r="G12818" s="2">
        <v>6.9054723999999998E-2</v>
      </c>
      <c r="H12818" s="2">
        <v>0.31020688200000002</v>
      </c>
      <c r="I12818" s="2" t="s">
        <v>26</v>
      </c>
      <c r="J12818" s="2" t="s">
        <v>26</v>
      </c>
    </row>
    <row r="12819" spans="1:10" x14ac:dyDescent="0.25">
      <c r="A12819" s="2" t="s">
        <v>744</v>
      </c>
      <c r="B12819" s="2">
        <v>1010</v>
      </c>
      <c r="C12819" s="2">
        <v>1664</v>
      </c>
      <c r="D12819" s="2">
        <v>4.9541238000000001E-2</v>
      </c>
      <c r="E12819" s="2">
        <v>9.2014397999999997E-2</v>
      </c>
      <c r="F12819" s="2">
        <v>4.6628740000000002E-2</v>
      </c>
      <c r="G12819" s="2">
        <v>-0.46159254199999999</v>
      </c>
      <c r="H12819" s="2">
        <v>6.2461434000000003E-2</v>
      </c>
      <c r="I12819" s="2" t="s">
        <v>26</v>
      </c>
      <c r="J12819" s="2" t="s">
        <v>26</v>
      </c>
    </row>
    <row r="12820" spans="1:10" x14ac:dyDescent="0.25">
      <c r="A12820" s="2" t="s">
        <v>744</v>
      </c>
      <c r="B12820" s="2">
        <v>1054</v>
      </c>
      <c r="C12820" s="2">
        <v>1743</v>
      </c>
      <c r="D12820" s="2">
        <v>0.168671931</v>
      </c>
      <c r="E12820" s="2">
        <v>0.154494193</v>
      </c>
      <c r="F12820" s="2">
        <v>0.139781134</v>
      </c>
      <c r="G12820" s="2">
        <v>9.1768747999999997E-2</v>
      </c>
      <c r="H12820" s="2">
        <v>0.206685956</v>
      </c>
      <c r="I12820" s="2" t="s">
        <v>26</v>
      </c>
      <c r="J12820" s="2" t="s">
        <v>26</v>
      </c>
    </row>
    <row r="12821" spans="1:10" x14ac:dyDescent="0.25">
      <c r="A12821" s="2" t="s">
        <v>744</v>
      </c>
      <c r="B12821" s="2">
        <v>1086</v>
      </c>
      <c r="C12821" s="2">
        <v>1810</v>
      </c>
      <c r="D12821" s="2">
        <v>2.6811297000000001E-2</v>
      </c>
      <c r="E12821" s="2">
        <v>4.3264548999999999E-2</v>
      </c>
      <c r="F12821" s="2">
        <v>4.2778858000000003E-2</v>
      </c>
      <c r="G12821" s="2">
        <v>-0.380294089</v>
      </c>
      <c r="H12821" s="2">
        <v>-0.37325824000000002</v>
      </c>
      <c r="I12821" s="2" t="s">
        <v>26</v>
      </c>
      <c r="J12821" s="2" t="s">
        <v>26</v>
      </c>
    </row>
    <row r="12822" spans="1:10" x14ac:dyDescent="0.25">
      <c r="A12822" s="2" t="s">
        <v>744</v>
      </c>
      <c r="B12822" s="2">
        <v>1137</v>
      </c>
      <c r="C12822" s="2">
        <v>1896</v>
      </c>
      <c r="D12822" s="2">
        <v>0.19640784999999999</v>
      </c>
      <c r="E12822" s="2">
        <v>0.17849467599999999</v>
      </c>
      <c r="F12822" s="2">
        <v>0.18985131799999999</v>
      </c>
      <c r="G12822" s="2">
        <v>0.10035690999999999</v>
      </c>
      <c r="H12822" s="2">
        <v>3.4535089999999997E-2</v>
      </c>
      <c r="I12822" s="2" t="s">
        <v>26</v>
      </c>
      <c r="J12822" s="2" t="s">
        <v>26</v>
      </c>
    </row>
    <row r="12823" spans="1:10" x14ac:dyDescent="0.25">
      <c r="A12823" s="2" t="s">
        <v>744</v>
      </c>
      <c r="B12823" s="2">
        <v>1170</v>
      </c>
      <c r="C12823" s="2">
        <v>1964</v>
      </c>
      <c r="D12823" s="2">
        <v>0.117548812</v>
      </c>
      <c r="E12823" s="2">
        <v>0.13714106700000001</v>
      </c>
      <c r="F12823" s="2">
        <v>0.12914020000000001</v>
      </c>
      <c r="G12823" s="2">
        <v>-0.14286205299999999</v>
      </c>
      <c r="H12823" s="2">
        <v>-8.9758166E-2</v>
      </c>
      <c r="I12823" s="2" t="s">
        <v>26</v>
      </c>
      <c r="J12823" s="2" t="s">
        <v>26</v>
      </c>
    </row>
    <row r="12824" spans="1:10" x14ac:dyDescent="0.25">
      <c r="A12824" s="2" t="s">
        <v>744</v>
      </c>
      <c r="B12824" s="2">
        <v>1216</v>
      </c>
      <c r="C12824" s="2">
        <v>2045</v>
      </c>
      <c r="D12824" s="2">
        <v>0.22180522899999999</v>
      </c>
      <c r="E12824" s="2">
        <v>0.15679973999999999</v>
      </c>
      <c r="F12824" s="2">
        <v>0.16912797299999999</v>
      </c>
      <c r="G12824" s="2">
        <v>0.41457650600000001</v>
      </c>
      <c r="H12824" s="2">
        <v>0.31146388600000002</v>
      </c>
      <c r="I12824" s="2" t="s">
        <v>26</v>
      </c>
      <c r="J12824" s="2" t="s">
        <v>26</v>
      </c>
    </row>
    <row r="12825" spans="1:10" x14ac:dyDescent="0.25">
      <c r="A12825" s="2" t="s">
        <v>744</v>
      </c>
      <c r="B12825" s="2">
        <v>1246</v>
      </c>
      <c r="C12825" s="2">
        <v>2110</v>
      </c>
      <c r="D12825" s="2">
        <v>7.4957069000000001E-2</v>
      </c>
      <c r="E12825" s="2">
        <v>2.3700628000000001E-2</v>
      </c>
      <c r="F12825" s="2">
        <v>3.0382143E-2</v>
      </c>
      <c r="G12825" s="2">
        <v>2.1626617299999999</v>
      </c>
      <c r="H12825" s="2">
        <v>1.467142312</v>
      </c>
      <c r="I12825" s="2" t="s">
        <v>26</v>
      </c>
      <c r="J12825" s="2" t="s">
        <v>26</v>
      </c>
    </row>
    <row r="12826" spans="1:10" x14ac:dyDescent="0.25">
      <c r="A12826" s="2" t="s">
        <v>744</v>
      </c>
      <c r="B12826" s="2">
        <v>1291</v>
      </c>
      <c r="C12826" s="2">
        <v>2190</v>
      </c>
      <c r="D12826" s="2">
        <v>0.19999257500000001</v>
      </c>
      <c r="E12826" s="2">
        <v>0.14334572400000001</v>
      </c>
      <c r="F12826" s="2">
        <v>0.13830335199999999</v>
      </c>
      <c r="G12826" s="2">
        <v>0.39517642800000002</v>
      </c>
      <c r="H12826" s="2">
        <v>0.44604286399999998</v>
      </c>
      <c r="I12826" s="2" t="s">
        <v>26</v>
      </c>
      <c r="J12826" s="2" t="s">
        <v>26</v>
      </c>
    </row>
    <row r="12827" spans="1:10" x14ac:dyDescent="0.25">
      <c r="A12827" s="2" t="s">
        <v>744</v>
      </c>
      <c r="B12827" s="2">
        <v>1323</v>
      </c>
      <c r="C12827" s="2">
        <v>2257</v>
      </c>
      <c r="D12827" s="2">
        <v>4.3758787E-2</v>
      </c>
      <c r="E12827" s="2">
        <v>6.9507891000000002E-2</v>
      </c>
      <c r="F12827" s="2">
        <v>6.1741259999999999E-2</v>
      </c>
      <c r="G12827" s="2">
        <v>-0.37044864599999999</v>
      </c>
      <c r="H12827" s="2">
        <v>-0.29125535800000002</v>
      </c>
      <c r="I12827" s="2" t="s">
        <v>26</v>
      </c>
      <c r="J12827" s="2" t="s">
        <v>26</v>
      </c>
    </row>
    <row r="12828" spans="1:10" x14ac:dyDescent="0.25">
      <c r="A12828" s="2" t="s">
        <v>744</v>
      </c>
      <c r="B12828" s="2">
        <v>1475</v>
      </c>
      <c r="C12828" s="2">
        <v>2444</v>
      </c>
      <c r="D12828" s="2">
        <v>1.4306389289999999</v>
      </c>
      <c r="E12828" s="2">
        <v>0.17667896499999999</v>
      </c>
      <c r="F12828" s="2">
        <v>0.121242559</v>
      </c>
      <c r="G12828" s="2">
        <v>7.0973925329999998</v>
      </c>
      <c r="H12828" s="2">
        <v>10.79980806</v>
      </c>
      <c r="I12828" s="2" t="s">
        <v>26</v>
      </c>
      <c r="J12828" s="2" t="s">
        <v>26</v>
      </c>
    </row>
    <row r="12829" spans="1:10" x14ac:dyDescent="0.25">
      <c r="A12829" s="2" t="s">
        <v>744</v>
      </c>
      <c r="B12829" s="2">
        <v>1561</v>
      </c>
      <c r="C12829" s="2">
        <v>2565</v>
      </c>
      <c r="D12829" s="2">
        <v>0.91149776599999999</v>
      </c>
      <c r="E12829" s="2">
        <v>0.18407806299999999</v>
      </c>
      <c r="F12829" s="2">
        <v>0.17330325799999999</v>
      </c>
      <c r="G12829" s="2">
        <v>3.9516914129999998</v>
      </c>
      <c r="H12829" s="2">
        <v>4.2595535489999996</v>
      </c>
      <c r="I12829" s="2" t="s">
        <v>26</v>
      </c>
      <c r="J12829" s="2" t="s">
        <v>26</v>
      </c>
    </row>
    <row r="12830" spans="1:10" x14ac:dyDescent="0.25">
      <c r="A12830" s="2" t="s">
        <v>744</v>
      </c>
      <c r="B12830" s="2">
        <v>1632</v>
      </c>
      <c r="C12830" s="2">
        <v>2671</v>
      </c>
      <c r="D12830" s="2">
        <v>0.39003441500000002</v>
      </c>
      <c r="E12830" s="2">
        <v>0.31587187999999999</v>
      </c>
      <c r="F12830" s="2">
        <v>0.42690214199999998</v>
      </c>
      <c r="G12830" s="2">
        <v>0.23478676000000001</v>
      </c>
      <c r="H12830" s="2">
        <v>-8.6361072999999997E-2</v>
      </c>
      <c r="I12830" s="2" t="s">
        <v>26</v>
      </c>
      <c r="J12830" s="2" t="s">
        <v>26</v>
      </c>
    </row>
    <row r="12831" spans="1:10" x14ac:dyDescent="0.25">
      <c r="A12831" s="2" t="s">
        <v>744</v>
      </c>
      <c r="B12831" s="2">
        <v>1749</v>
      </c>
      <c r="C12831" s="2">
        <v>2823</v>
      </c>
      <c r="D12831" s="2">
        <v>0.65877775199999999</v>
      </c>
      <c r="E12831" s="2">
        <v>0.48546977800000002</v>
      </c>
      <c r="F12831" s="2">
        <v>0.48374926699999998</v>
      </c>
      <c r="G12831" s="2">
        <v>0.35699024400000001</v>
      </c>
      <c r="H12831" s="2">
        <v>0.36181653899999999</v>
      </c>
      <c r="I12831" s="2" t="s">
        <v>26</v>
      </c>
      <c r="J12831" s="2" t="s">
        <v>26</v>
      </c>
    </row>
    <row r="12832" spans="1:10" x14ac:dyDescent="0.25">
      <c r="A12832" s="2" t="s">
        <v>744</v>
      </c>
      <c r="B12832" s="2">
        <v>1843</v>
      </c>
      <c r="C12832" s="2">
        <v>2952</v>
      </c>
      <c r="D12832" s="2">
        <v>1.0512163880000001</v>
      </c>
      <c r="E12832" s="2">
        <v>0.68304717999999998</v>
      </c>
      <c r="F12832" s="2">
        <v>0.665261027</v>
      </c>
      <c r="G12832" s="2">
        <v>0.53900992400000003</v>
      </c>
      <c r="H12832" s="2">
        <v>0.58015627800000003</v>
      </c>
      <c r="I12832" s="2" t="s">
        <v>26</v>
      </c>
      <c r="J12832" s="2" t="s">
        <v>26</v>
      </c>
    </row>
    <row r="12833" spans="1:10" x14ac:dyDescent="0.25">
      <c r="A12833" s="2" t="s">
        <v>744</v>
      </c>
      <c r="B12833" s="2">
        <v>1905</v>
      </c>
      <c r="C12833" s="2">
        <v>3049</v>
      </c>
      <c r="D12833" s="2">
        <v>1.1094062579999999</v>
      </c>
      <c r="E12833" s="2">
        <v>0.68192766199999999</v>
      </c>
      <c r="F12833" s="2">
        <v>0.68217352799999997</v>
      </c>
      <c r="G12833" s="2">
        <v>0.62686795100000003</v>
      </c>
      <c r="H12833" s="2">
        <v>0.62628160200000005</v>
      </c>
      <c r="I12833" s="2" t="s">
        <v>26</v>
      </c>
      <c r="J12833" s="2" t="s">
        <v>26</v>
      </c>
    </row>
    <row r="12834" spans="1:10" x14ac:dyDescent="0.25">
      <c r="A12834" s="2" t="s">
        <v>745</v>
      </c>
      <c r="B12834" s="2">
        <v>96</v>
      </c>
      <c r="C12834" s="2">
        <v>259</v>
      </c>
      <c r="D12834" s="2">
        <v>3.074754E-2</v>
      </c>
      <c r="E12834" s="2">
        <v>1.3995680999999999E-2</v>
      </c>
      <c r="F12834" s="2">
        <v>4.7990850000000002E-2</v>
      </c>
      <c r="G12834" s="2">
        <v>1.196930563</v>
      </c>
      <c r="H12834" s="2">
        <v>-0.35930411600000001</v>
      </c>
      <c r="I12834" s="2" t="s">
        <v>67</v>
      </c>
      <c r="J12834" s="2" t="s">
        <v>67</v>
      </c>
    </row>
    <row r="12835" spans="1:10" x14ac:dyDescent="0.25">
      <c r="A12835" s="2" t="s">
        <v>745</v>
      </c>
      <c r="B12835" s="2">
        <v>283</v>
      </c>
      <c r="C12835" s="2">
        <v>475</v>
      </c>
      <c r="D12835" s="2">
        <v>1.5789383000000001E-2</v>
      </c>
      <c r="E12835" s="2">
        <v>2.1114427000000002E-2</v>
      </c>
      <c r="F12835" s="2">
        <v>1.7592269000000001E-2</v>
      </c>
      <c r="G12835" s="2">
        <v>-0.25219930800000001</v>
      </c>
      <c r="H12835" s="2">
        <v>-0.102481725</v>
      </c>
      <c r="I12835" s="2" t="s">
        <v>67</v>
      </c>
      <c r="J12835" s="2" t="s">
        <v>67</v>
      </c>
    </row>
    <row r="12836" spans="1:10" x14ac:dyDescent="0.25">
      <c r="A12836" s="2" t="s">
        <v>745</v>
      </c>
      <c r="B12836" s="2">
        <v>424</v>
      </c>
      <c r="C12836" s="2">
        <v>645</v>
      </c>
      <c r="D12836" s="2">
        <v>1.070727E-2</v>
      </c>
      <c r="E12836" s="2">
        <v>2.3973108E-2</v>
      </c>
      <c r="F12836" s="2">
        <v>2.5804355000000001E-2</v>
      </c>
      <c r="G12836" s="2">
        <v>-0.55336329900000003</v>
      </c>
      <c r="H12836" s="2">
        <v>-0.58505958199999997</v>
      </c>
      <c r="I12836" s="2" t="s">
        <v>67</v>
      </c>
      <c r="J12836" s="2" t="s">
        <v>67</v>
      </c>
    </row>
    <row r="12837" spans="1:10" x14ac:dyDescent="0.25">
      <c r="A12837" s="2" t="s">
        <v>745</v>
      </c>
      <c r="B12837" s="2">
        <v>552</v>
      </c>
      <c r="C12837" s="2">
        <v>802</v>
      </c>
      <c r="D12837" s="2">
        <v>2.6939666000000001E-2</v>
      </c>
      <c r="E12837" s="2">
        <v>1.2215838E-2</v>
      </c>
      <c r="F12837" s="2">
        <v>2.3315262999999999E-2</v>
      </c>
      <c r="G12837" s="2">
        <v>1.2053063150000001</v>
      </c>
      <c r="H12837" s="2">
        <v>0.155451902</v>
      </c>
      <c r="I12837" s="2" t="s">
        <v>67</v>
      </c>
      <c r="J12837" s="2" t="s">
        <v>67</v>
      </c>
    </row>
    <row r="12838" spans="1:10" x14ac:dyDescent="0.25">
      <c r="A12838" s="2" t="s">
        <v>745</v>
      </c>
      <c r="B12838" s="2">
        <v>677</v>
      </c>
      <c r="C12838" s="2">
        <v>956</v>
      </c>
      <c r="D12838" s="2">
        <v>2.7671965E-2</v>
      </c>
      <c r="E12838" s="2">
        <v>1.7482213E-2</v>
      </c>
      <c r="F12838" s="2">
        <v>1.8073981999999999E-2</v>
      </c>
      <c r="G12838" s="2">
        <v>0.58286397000000001</v>
      </c>
      <c r="H12838" s="2">
        <v>0.53103861600000002</v>
      </c>
      <c r="I12838" s="2" t="s">
        <v>67</v>
      </c>
      <c r="J12838" s="2" t="s">
        <v>67</v>
      </c>
    </row>
    <row r="12839" spans="1:10" x14ac:dyDescent="0.25">
      <c r="A12839" s="2" t="s">
        <v>745</v>
      </c>
      <c r="B12839" s="2">
        <v>830</v>
      </c>
      <c r="C12839" s="2">
        <v>1138</v>
      </c>
      <c r="D12839" s="2">
        <v>1.6025001000000001E-2</v>
      </c>
      <c r="E12839" s="2">
        <v>2.8460569999999999E-3</v>
      </c>
      <c r="F12839" s="2">
        <v>1.7099988E-2</v>
      </c>
      <c r="G12839" s="2">
        <v>4.6305974350000003</v>
      </c>
      <c r="H12839" s="2">
        <v>-6.2864752999999995E-2</v>
      </c>
      <c r="I12839" s="2" t="s">
        <v>67</v>
      </c>
      <c r="J12839" s="2" t="s">
        <v>67</v>
      </c>
    </row>
    <row r="12840" spans="1:10" x14ac:dyDescent="0.25">
      <c r="A12840" s="2" t="s">
        <v>745</v>
      </c>
      <c r="B12840" s="2">
        <v>952</v>
      </c>
      <c r="C12840" s="2">
        <v>1289</v>
      </c>
      <c r="D12840" s="2">
        <v>3.5417064999999998E-2</v>
      </c>
      <c r="E12840" s="2">
        <v>1.3262861000000001E-2</v>
      </c>
      <c r="F12840" s="2">
        <v>1.4920104E-2</v>
      </c>
      <c r="G12840" s="2">
        <v>1.670394011</v>
      </c>
      <c r="H12840" s="2">
        <v>1.3737812730000001</v>
      </c>
      <c r="I12840" s="2" t="s">
        <v>67</v>
      </c>
      <c r="J12840" s="2" t="s">
        <v>67</v>
      </c>
    </row>
    <row r="12841" spans="1:10" x14ac:dyDescent="0.25">
      <c r="A12841" s="2" t="s">
        <v>745</v>
      </c>
      <c r="B12841" s="2">
        <v>1106</v>
      </c>
      <c r="C12841" s="2">
        <v>1472</v>
      </c>
      <c r="D12841" s="2">
        <v>1.8061605000000001E-2</v>
      </c>
      <c r="E12841" s="2">
        <v>9.4563760000000007E-3</v>
      </c>
      <c r="F12841" s="2">
        <v>1.1897632999999999E-2</v>
      </c>
      <c r="G12841" s="2">
        <v>0.90999221900000005</v>
      </c>
      <c r="H12841" s="2">
        <v>0.51808391099999995</v>
      </c>
      <c r="I12841" s="2" t="s">
        <v>67</v>
      </c>
      <c r="J12841" s="2" t="s">
        <v>67</v>
      </c>
    </row>
    <row r="12842" spans="1:10" x14ac:dyDescent="0.25">
      <c r="A12842" s="2" t="s">
        <v>745</v>
      </c>
      <c r="B12842" s="2">
        <v>1231</v>
      </c>
      <c r="C12842" s="2">
        <v>1626</v>
      </c>
      <c r="D12842" s="2">
        <v>1.1604542000000001E-2</v>
      </c>
      <c r="E12842" s="2">
        <v>7.6997089999999999E-3</v>
      </c>
      <c r="F12842" s="2">
        <v>7.962851E-3</v>
      </c>
      <c r="G12842" s="2">
        <v>0.50714036900000004</v>
      </c>
      <c r="H12842" s="2">
        <v>0.45733504400000002</v>
      </c>
      <c r="I12842" s="2" t="s">
        <v>67</v>
      </c>
      <c r="J12842" s="2" t="s">
        <v>67</v>
      </c>
    </row>
    <row r="12843" spans="1:10" x14ac:dyDescent="0.25">
      <c r="A12843" s="2" t="s">
        <v>745</v>
      </c>
      <c r="B12843" s="2">
        <v>1407</v>
      </c>
      <c r="C12843" s="2">
        <v>1831</v>
      </c>
      <c r="D12843" s="2">
        <v>1.4335241E-2</v>
      </c>
      <c r="E12843" s="2">
        <v>2.8839221000000002E-2</v>
      </c>
      <c r="F12843" s="2">
        <v>2.3098495E-2</v>
      </c>
      <c r="G12843" s="2">
        <v>-0.50292549900000005</v>
      </c>
      <c r="H12843" s="2">
        <v>-0.37938635199999998</v>
      </c>
      <c r="I12843" s="2" t="s">
        <v>67</v>
      </c>
      <c r="J12843" s="2" t="s">
        <v>67</v>
      </c>
    </row>
    <row r="12844" spans="1:10" x14ac:dyDescent="0.25">
      <c r="A12844" s="2" t="s">
        <v>745</v>
      </c>
      <c r="B12844" s="2">
        <v>1603</v>
      </c>
      <c r="C12844" s="2">
        <v>2056</v>
      </c>
      <c r="D12844" s="2">
        <v>6.4846441000000005E-2</v>
      </c>
      <c r="E12844" s="2">
        <v>5.7939178000000001E-2</v>
      </c>
      <c r="F12844" s="2">
        <v>2.8870791999999999E-2</v>
      </c>
      <c r="G12844" s="2">
        <v>0.119215772</v>
      </c>
      <c r="H12844" s="2">
        <v>1.2460915480000001</v>
      </c>
      <c r="I12844" s="2" t="s">
        <v>67</v>
      </c>
      <c r="J12844" s="2" t="s">
        <v>67</v>
      </c>
    </row>
    <row r="12845" spans="1:10" x14ac:dyDescent="0.25">
      <c r="A12845" s="2" t="s">
        <v>745</v>
      </c>
      <c r="B12845" s="2">
        <v>1859</v>
      </c>
      <c r="C12845" s="2">
        <v>2341</v>
      </c>
      <c r="D12845" s="2">
        <v>1.1474107819999999</v>
      </c>
      <c r="E12845" s="2">
        <v>0.76282155799999996</v>
      </c>
      <c r="F12845" s="2">
        <v>0.69967564800000004</v>
      </c>
      <c r="G12845" s="2">
        <v>0.50416669599999997</v>
      </c>
      <c r="H12845" s="2">
        <v>0.63991813399999997</v>
      </c>
      <c r="I12845" s="2" t="s">
        <v>67</v>
      </c>
      <c r="J12845" s="2" t="s">
        <v>67</v>
      </c>
    </row>
    <row r="12846" spans="1:10" x14ac:dyDescent="0.25">
      <c r="A12846" s="2" t="s">
        <v>745</v>
      </c>
      <c r="B12846" s="2">
        <v>2032</v>
      </c>
      <c r="C12846" s="2">
        <v>2543</v>
      </c>
      <c r="D12846" s="2">
        <v>0.13952147400000001</v>
      </c>
      <c r="E12846" s="2">
        <v>3.7900999999999997E-2</v>
      </c>
      <c r="F12846" s="2">
        <v>4.1962771000000003E-2</v>
      </c>
      <c r="G12846" s="2">
        <v>2.6812082720000001</v>
      </c>
      <c r="H12846" s="2">
        <v>2.3248870359999998</v>
      </c>
      <c r="I12846" s="2" t="s">
        <v>67</v>
      </c>
      <c r="J12846" s="2" t="s">
        <v>67</v>
      </c>
    </row>
    <row r="12847" spans="1:10" x14ac:dyDescent="0.25">
      <c r="A12847" s="2" t="s">
        <v>746</v>
      </c>
      <c r="B12847" s="2">
        <v>129</v>
      </c>
      <c r="C12847" s="2">
        <v>267</v>
      </c>
      <c r="D12847" s="2">
        <v>0.30502855899999998</v>
      </c>
      <c r="E12847" s="2">
        <v>6.4553267999999997E-2</v>
      </c>
      <c r="F12847" s="2">
        <v>6.7410607999999997E-2</v>
      </c>
      <c r="G12847" s="2">
        <v>3.725222601</v>
      </c>
      <c r="H12847" s="2">
        <v>3.5249340729999998</v>
      </c>
      <c r="I12847" s="2" t="s">
        <v>45</v>
      </c>
      <c r="J12847" s="2" t="s">
        <v>45</v>
      </c>
    </row>
    <row r="12848" spans="1:10" x14ac:dyDescent="0.25">
      <c r="A12848" s="2" t="s">
        <v>746</v>
      </c>
      <c r="B12848" s="2">
        <v>220</v>
      </c>
      <c r="C12848" s="2">
        <v>399</v>
      </c>
      <c r="D12848" s="2">
        <v>0.52415641599999996</v>
      </c>
      <c r="E12848" s="2">
        <v>0.478518151</v>
      </c>
      <c r="F12848" s="2">
        <v>0.49574824099999998</v>
      </c>
      <c r="G12848" s="2">
        <v>9.5374157000000001E-2</v>
      </c>
      <c r="H12848" s="2">
        <v>5.7303633E-2</v>
      </c>
      <c r="I12848" s="2" t="s">
        <v>45</v>
      </c>
      <c r="J12848" s="2" t="s">
        <v>45</v>
      </c>
    </row>
    <row r="12849" spans="1:10" x14ac:dyDescent="0.25">
      <c r="A12849" s="2" t="s">
        <v>746</v>
      </c>
      <c r="B12849" s="2">
        <v>281</v>
      </c>
      <c r="C12849" s="2">
        <v>501</v>
      </c>
      <c r="D12849" s="2">
        <v>0.51449236300000001</v>
      </c>
      <c r="E12849" s="2">
        <v>0.18183352</v>
      </c>
      <c r="F12849" s="2">
        <v>0.18896059700000001</v>
      </c>
      <c r="G12849" s="2">
        <v>1.829469298</v>
      </c>
      <c r="H12849" s="2">
        <v>1.7227494590000001</v>
      </c>
      <c r="I12849" s="2" t="s">
        <v>45</v>
      </c>
      <c r="J12849" s="2" t="s">
        <v>45</v>
      </c>
    </row>
    <row r="12850" spans="1:10" x14ac:dyDescent="0.25">
      <c r="A12850" s="2" t="s">
        <v>746</v>
      </c>
      <c r="B12850" s="2">
        <v>383</v>
      </c>
      <c r="C12850" s="2">
        <v>644</v>
      </c>
      <c r="D12850" s="2">
        <v>5.9171390999999997E-2</v>
      </c>
      <c r="E12850" s="2">
        <v>0.18966259099999999</v>
      </c>
      <c r="F12850" s="2">
        <v>0.181311207</v>
      </c>
      <c r="G12850" s="2">
        <v>-0.68801759600000001</v>
      </c>
      <c r="H12850" s="2">
        <v>-0.67364735899999995</v>
      </c>
      <c r="I12850" s="2" t="s">
        <v>45</v>
      </c>
      <c r="J12850" s="2" t="s">
        <v>45</v>
      </c>
    </row>
    <row r="12851" spans="1:10" x14ac:dyDescent="0.25">
      <c r="A12851" s="2" t="s">
        <v>746</v>
      </c>
      <c r="B12851" s="2">
        <v>457</v>
      </c>
      <c r="C12851" s="2">
        <v>759</v>
      </c>
      <c r="D12851" s="2">
        <v>8.3877153999999995E-2</v>
      </c>
      <c r="E12851" s="2">
        <v>0.29185454599999999</v>
      </c>
      <c r="F12851" s="2">
        <v>0.29002093899999998</v>
      </c>
      <c r="G12851" s="2">
        <v>-0.71260631399999996</v>
      </c>
      <c r="H12851" s="2">
        <v>-0.71078931700000003</v>
      </c>
      <c r="I12851" s="2" t="s">
        <v>45</v>
      </c>
      <c r="J12851" s="2" t="s">
        <v>45</v>
      </c>
    </row>
    <row r="12852" spans="1:10" x14ac:dyDescent="0.25">
      <c r="A12852" s="2" t="s">
        <v>746</v>
      </c>
      <c r="B12852" s="2">
        <v>529</v>
      </c>
      <c r="C12852" s="2">
        <v>872</v>
      </c>
      <c r="D12852" s="2">
        <v>3.2993557999999999E-2</v>
      </c>
      <c r="E12852" s="2">
        <v>0.14224218299999999</v>
      </c>
      <c r="F12852" s="2">
        <v>0.17706912999999999</v>
      </c>
      <c r="G12852" s="2">
        <v>-0.76804660300000005</v>
      </c>
      <c r="H12852" s="2">
        <v>-0.81366849500000005</v>
      </c>
      <c r="I12852" s="2" t="s">
        <v>45</v>
      </c>
      <c r="J12852" s="2" t="s">
        <v>45</v>
      </c>
    </row>
    <row r="12853" spans="1:10" x14ac:dyDescent="0.25">
      <c r="A12853" s="2" t="s">
        <v>746</v>
      </c>
      <c r="B12853" s="2">
        <v>614</v>
      </c>
      <c r="C12853" s="2">
        <v>998</v>
      </c>
      <c r="D12853" s="2">
        <v>0.100563529</v>
      </c>
      <c r="E12853" s="2">
        <v>0.27048718599999999</v>
      </c>
      <c r="F12853" s="2">
        <v>0.26613477899999999</v>
      </c>
      <c r="G12853" s="2">
        <v>-0.62821333599999996</v>
      </c>
      <c r="H12853" s="2">
        <v>-0.62213308199999995</v>
      </c>
      <c r="I12853" s="2" t="s">
        <v>45</v>
      </c>
      <c r="J12853" s="2" t="s">
        <v>45</v>
      </c>
    </row>
    <row r="12854" spans="1:10" x14ac:dyDescent="0.25">
      <c r="A12854" s="2" t="s">
        <v>746</v>
      </c>
      <c r="B12854" s="2">
        <v>682</v>
      </c>
      <c r="C12854" s="2">
        <v>1107</v>
      </c>
      <c r="D12854" s="2">
        <v>7.0365627E-2</v>
      </c>
      <c r="E12854" s="2">
        <v>0.385049743</v>
      </c>
      <c r="F12854" s="2">
        <v>0.367535583</v>
      </c>
      <c r="G12854" s="2">
        <v>-0.817255748</v>
      </c>
      <c r="H12854" s="2">
        <v>-0.80854744199999995</v>
      </c>
      <c r="I12854" s="2" t="s">
        <v>45</v>
      </c>
      <c r="J12854" s="2" t="s">
        <v>45</v>
      </c>
    </row>
    <row r="12855" spans="1:10" x14ac:dyDescent="0.25">
      <c r="A12855" s="2" t="s">
        <v>746</v>
      </c>
      <c r="B12855" s="2">
        <v>773</v>
      </c>
      <c r="C12855" s="2">
        <v>1239</v>
      </c>
      <c r="D12855" s="2">
        <v>0.24801131200000001</v>
      </c>
      <c r="E12855" s="2">
        <v>0.654813058</v>
      </c>
      <c r="F12855" s="2">
        <v>0.64167239399999998</v>
      </c>
      <c r="G12855" s="2">
        <v>-0.62124867699999997</v>
      </c>
      <c r="H12855" s="2">
        <v>-0.61349231500000001</v>
      </c>
      <c r="I12855" s="2" t="s">
        <v>45</v>
      </c>
      <c r="J12855" s="2" t="s">
        <v>45</v>
      </c>
    </row>
    <row r="12856" spans="1:10" x14ac:dyDescent="0.25">
      <c r="A12856" s="2" t="s">
        <v>746</v>
      </c>
      <c r="B12856" s="2">
        <v>959</v>
      </c>
      <c r="C12856" s="2">
        <v>1466</v>
      </c>
      <c r="D12856" s="2">
        <v>0.15176487799999999</v>
      </c>
      <c r="E12856" s="2">
        <v>0.41368472299999998</v>
      </c>
      <c r="F12856" s="2">
        <v>0.459474457</v>
      </c>
      <c r="G12856" s="2">
        <v>-0.63313879100000003</v>
      </c>
      <c r="H12856" s="2">
        <v>-0.66969898900000002</v>
      </c>
      <c r="I12856" s="2" t="s">
        <v>45</v>
      </c>
      <c r="J12856" s="2" t="s">
        <v>45</v>
      </c>
    </row>
    <row r="12857" spans="1:10" x14ac:dyDescent="0.25">
      <c r="A12857" s="2" t="s">
        <v>746</v>
      </c>
      <c r="B12857" s="2">
        <v>1012</v>
      </c>
      <c r="C12857" s="2">
        <v>1560</v>
      </c>
      <c r="D12857" s="2">
        <v>6.3384527999999996E-2</v>
      </c>
      <c r="E12857" s="2">
        <v>2.7597283E-2</v>
      </c>
      <c r="F12857" s="2">
        <v>3.9703896000000002E-2</v>
      </c>
      <c r="G12857" s="2">
        <v>1.2967669310000001</v>
      </c>
      <c r="H12857" s="2">
        <v>0.596430923</v>
      </c>
      <c r="I12857" s="2" t="s">
        <v>45</v>
      </c>
      <c r="J12857" s="2" t="s">
        <v>45</v>
      </c>
    </row>
    <row r="12858" spans="1:10" x14ac:dyDescent="0.25">
      <c r="A12858" s="2" t="s">
        <v>746</v>
      </c>
      <c r="B12858" s="2">
        <v>1088</v>
      </c>
      <c r="C12858" s="2">
        <v>1677</v>
      </c>
      <c r="D12858" s="2">
        <v>0.15380048900000001</v>
      </c>
      <c r="E12858" s="2">
        <v>0.36102629600000002</v>
      </c>
      <c r="F12858" s="2">
        <v>0.479532228</v>
      </c>
      <c r="G12858" s="2">
        <v>-0.57399089599999997</v>
      </c>
      <c r="H12858" s="2">
        <v>-0.67926975599999995</v>
      </c>
      <c r="I12858" s="2" t="s">
        <v>45</v>
      </c>
      <c r="J12858" s="2" t="s">
        <v>45</v>
      </c>
    </row>
    <row r="12859" spans="1:10" x14ac:dyDescent="0.25">
      <c r="A12859" s="2" t="s">
        <v>746</v>
      </c>
      <c r="B12859" s="2">
        <v>1140</v>
      </c>
      <c r="C12859" s="2">
        <v>1770</v>
      </c>
      <c r="D12859" s="2">
        <v>2.1172968E-2</v>
      </c>
      <c r="E12859" s="2">
        <v>7.2532060999999995E-2</v>
      </c>
      <c r="F12859" s="2">
        <v>7.6082688999999995E-2</v>
      </c>
      <c r="G12859" s="2">
        <v>-0.70808814899999994</v>
      </c>
      <c r="H12859" s="2">
        <v>-0.72171109700000002</v>
      </c>
      <c r="I12859" s="2" t="s">
        <v>45</v>
      </c>
      <c r="J12859" s="2" t="s">
        <v>45</v>
      </c>
    </row>
    <row r="12860" spans="1:10" x14ac:dyDescent="0.25">
      <c r="A12860" s="2" t="s">
        <v>746</v>
      </c>
      <c r="B12860" s="2">
        <v>1230</v>
      </c>
      <c r="C12860" s="2">
        <v>1901</v>
      </c>
      <c r="D12860" s="2">
        <v>0.232980243</v>
      </c>
      <c r="E12860" s="2">
        <v>0.59010843499999999</v>
      </c>
      <c r="F12860" s="2">
        <v>0.58803644399999999</v>
      </c>
      <c r="G12860" s="2">
        <v>-0.60519079399999998</v>
      </c>
      <c r="H12860" s="2">
        <v>-0.60379965400000002</v>
      </c>
      <c r="I12860" s="2" t="s">
        <v>45</v>
      </c>
      <c r="J12860" s="2" t="s">
        <v>45</v>
      </c>
    </row>
    <row r="12861" spans="1:10" x14ac:dyDescent="0.25">
      <c r="A12861" s="2" t="s">
        <v>746</v>
      </c>
      <c r="B12861" s="2">
        <v>1283</v>
      </c>
      <c r="C12861" s="2">
        <v>1995</v>
      </c>
      <c r="D12861" s="2">
        <v>8.7021432999999995E-2</v>
      </c>
      <c r="E12861" s="2">
        <v>2.6726633999999999E-2</v>
      </c>
      <c r="F12861" s="2">
        <v>4.5539292000000002E-2</v>
      </c>
      <c r="G12861" s="2">
        <v>2.2559817839999998</v>
      </c>
      <c r="H12861" s="2">
        <v>0.91090876499999995</v>
      </c>
      <c r="I12861" s="2" t="s">
        <v>45</v>
      </c>
      <c r="J12861" s="2" t="s">
        <v>45</v>
      </c>
    </row>
    <row r="12862" spans="1:10" x14ac:dyDescent="0.25">
      <c r="A12862" s="2" t="s">
        <v>746</v>
      </c>
      <c r="B12862" s="2">
        <v>1360</v>
      </c>
      <c r="C12862" s="2">
        <v>2113</v>
      </c>
      <c r="D12862" s="2">
        <v>0.247600669</v>
      </c>
      <c r="E12862" s="2">
        <v>0.56073539999999999</v>
      </c>
      <c r="F12862" s="2">
        <v>0.537488517</v>
      </c>
      <c r="G12862" s="2">
        <v>-0.558435817</v>
      </c>
      <c r="H12862" s="2">
        <v>-0.53933775100000003</v>
      </c>
      <c r="I12862" s="2" t="s">
        <v>45</v>
      </c>
      <c r="J12862" s="2" t="s">
        <v>45</v>
      </c>
    </row>
    <row r="12863" spans="1:10" x14ac:dyDescent="0.25">
      <c r="A12863" s="2" t="s">
        <v>746</v>
      </c>
      <c r="B12863" s="2">
        <v>1409</v>
      </c>
      <c r="C12863" s="2">
        <v>2203</v>
      </c>
      <c r="D12863" s="2">
        <v>9.4056762000000002E-2</v>
      </c>
      <c r="E12863" s="2">
        <v>0.42651043199999999</v>
      </c>
      <c r="F12863" s="2">
        <v>0.42003985100000002</v>
      </c>
      <c r="G12863" s="2">
        <v>-0.77947371200000004</v>
      </c>
      <c r="H12863" s="2">
        <v>-0.77607657500000005</v>
      </c>
      <c r="I12863" s="2" t="s">
        <v>45</v>
      </c>
      <c r="J12863" s="2" t="s">
        <v>45</v>
      </c>
    </row>
    <row r="12864" spans="1:10" x14ac:dyDescent="0.25">
      <c r="A12864" s="2" t="s">
        <v>746</v>
      </c>
      <c r="B12864" s="2">
        <v>1494</v>
      </c>
      <c r="C12864" s="2">
        <v>2329</v>
      </c>
      <c r="D12864" s="2">
        <v>8.2139233000000006E-2</v>
      </c>
      <c r="E12864" s="2">
        <v>0.18815394499999999</v>
      </c>
      <c r="F12864" s="2">
        <v>0.18684620900000001</v>
      </c>
      <c r="G12864" s="2">
        <v>-0.56344666099999996</v>
      </c>
      <c r="H12864" s="2">
        <v>-0.56039122600000002</v>
      </c>
      <c r="I12864" s="2" t="s">
        <v>45</v>
      </c>
      <c r="J12864" s="2" t="s">
        <v>45</v>
      </c>
    </row>
    <row r="12865" spans="1:10" x14ac:dyDescent="0.25">
      <c r="A12865" s="2" t="s">
        <v>746</v>
      </c>
      <c r="B12865" s="2">
        <v>1679</v>
      </c>
      <c r="C12865" s="2">
        <v>2555</v>
      </c>
      <c r="D12865" s="2">
        <v>0.59083246</v>
      </c>
      <c r="E12865" s="2">
        <v>0.61323874599999995</v>
      </c>
      <c r="F12865" s="2">
        <v>0.65181547699999998</v>
      </c>
      <c r="G12865" s="2">
        <v>-3.6537621999999999E-2</v>
      </c>
      <c r="H12865" s="2">
        <v>-9.3558712000000002E-2</v>
      </c>
      <c r="I12865" s="2" t="s">
        <v>45</v>
      </c>
      <c r="J12865" s="2" t="s">
        <v>45</v>
      </c>
    </row>
    <row r="12866" spans="1:10" x14ac:dyDescent="0.25">
      <c r="A12866" s="2" t="s">
        <v>746</v>
      </c>
      <c r="B12866" s="2">
        <v>1856</v>
      </c>
      <c r="C12866" s="2">
        <v>2773</v>
      </c>
      <c r="D12866" s="2">
        <v>0.80456657499999995</v>
      </c>
      <c r="E12866" s="2">
        <v>0.26001635200000001</v>
      </c>
      <c r="F12866" s="2">
        <v>0.255793877</v>
      </c>
      <c r="G12866" s="2">
        <v>2.0942922259999999</v>
      </c>
      <c r="H12866" s="2">
        <v>2.145370743</v>
      </c>
      <c r="I12866" s="2" t="s">
        <v>45</v>
      </c>
      <c r="J12866" s="2" t="s">
        <v>45</v>
      </c>
    </row>
    <row r="12867" spans="1:10" x14ac:dyDescent="0.25">
      <c r="A12867" s="2" t="s">
        <v>747</v>
      </c>
      <c r="B12867" s="2">
        <v>131</v>
      </c>
      <c r="C12867" s="2">
        <v>224</v>
      </c>
      <c r="D12867" s="2">
        <v>0.39719880400000002</v>
      </c>
      <c r="E12867" s="2">
        <v>0.115219895</v>
      </c>
      <c r="F12867" s="2">
        <v>0.11604998800000001</v>
      </c>
      <c r="G12867" s="2">
        <v>2.4473109439999998</v>
      </c>
      <c r="H12867" s="2">
        <v>2.4226526869999998</v>
      </c>
      <c r="I12867" s="2" t="s">
        <v>70</v>
      </c>
      <c r="J12867" s="2" t="s">
        <v>70</v>
      </c>
    </row>
    <row r="12868" spans="1:10" x14ac:dyDescent="0.25">
      <c r="A12868" s="2" t="s">
        <v>747</v>
      </c>
      <c r="B12868" s="2">
        <v>267</v>
      </c>
      <c r="C12868" s="2">
        <v>413</v>
      </c>
      <c r="D12868" s="2">
        <v>0.37451411699999998</v>
      </c>
      <c r="E12868" s="2">
        <v>0.21329426700000001</v>
      </c>
      <c r="F12868" s="2">
        <v>0.21582966100000001</v>
      </c>
      <c r="G12868" s="2">
        <v>0.75585645899999998</v>
      </c>
      <c r="H12868" s="2">
        <v>0.73523006700000004</v>
      </c>
      <c r="I12868" s="2" t="s">
        <v>70</v>
      </c>
      <c r="J12868" s="2" t="s">
        <v>70</v>
      </c>
    </row>
    <row r="12869" spans="1:10" x14ac:dyDescent="0.25">
      <c r="A12869" s="2" t="s">
        <v>747</v>
      </c>
      <c r="B12869" s="2">
        <v>368</v>
      </c>
      <c r="C12869" s="2">
        <v>567</v>
      </c>
      <c r="D12869" s="2">
        <v>0.55616008800000005</v>
      </c>
      <c r="E12869" s="2">
        <v>4.4745052E-2</v>
      </c>
      <c r="F12869" s="2">
        <v>4.2219382999999999E-2</v>
      </c>
      <c r="G12869" s="2">
        <v>11.429532699999999</v>
      </c>
      <c r="H12869" s="2">
        <v>12.173098530000001</v>
      </c>
      <c r="I12869" s="2" t="s">
        <v>70</v>
      </c>
      <c r="J12869" s="2" t="s">
        <v>70</v>
      </c>
    </row>
    <row r="12870" spans="1:10" x14ac:dyDescent="0.25">
      <c r="A12870" s="2" t="s">
        <v>747</v>
      </c>
      <c r="B12870" s="2">
        <v>395</v>
      </c>
      <c r="C12870" s="2">
        <v>647</v>
      </c>
      <c r="D12870" s="2">
        <v>0.78593886800000001</v>
      </c>
      <c r="E12870" s="2">
        <v>0.23176876299999999</v>
      </c>
      <c r="F12870" s="2">
        <v>0.22269776199999999</v>
      </c>
      <c r="G12870" s="2">
        <v>2.3910474339999999</v>
      </c>
      <c r="H12870" s="2">
        <v>2.5291727329999998</v>
      </c>
      <c r="I12870" s="2" t="s">
        <v>70</v>
      </c>
      <c r="J12870" s="2" t="s">
        <v>70</v>
      </c>
    </row>
    <row r="12871" spans="1:10" x14ac:dyDescent="0.25">
      <c r="A12871" s="2" t="s">
        <v>747</v>
      </c>
      <c r="B12871" s="2">
        <v>504</v>
      </c>
      <c r="C12871" s="2">
        <v>809</v>
      </c>
      <c r="D12871" s="2">
        <v>3.5983081E-2</v>
      </c>
      <c r="E12871" s="2">
        <v>5.4065916999999998E-2</v>
      </c>
      <c r="F12871" s="2">
        <v>6.4985562999999996E-2</v>
      </c>
      <c r="G12871" s="2">
        <v>-0.33445906399999997</v>
      </c>
      <c r="H12871" s="2">
        <v>-0.44629115400000002</v>
      </c>
      <c r="I12871" s="2" t="s">
        <v>70</v>
      </c>
      <c r="J12871" s="2" t="s">
        <v>70</v>
      </c>
    </row>
    <row r="12872" spans="1:10" x14ac:dyDescent="0.25">
      <c r="A12872" s="2" t="s">
        <v>747</v>
      </c>
      <c r="B12872" s="2">
        <v>588</v>
      </c>
      <c r="C12872" s="2">
        <v>946</v>
      </c>
      <c r="D12872" s="2">
        <v>3.2227631999999999E-2</v>
      </c>
      <c r="E12872" s="2">
        <v>1.095075E-2</v>
      </c>
      <c r="F12872" s="2">
        <v>1.2482521999999999E-2</v>
      </c>
      <c r="G12872" s="2">
        <v>1.942961078</v>
      </c>
      <c r="H12872" s="2">
        <v>1.5818206189999999</v>
      </c>
      <c r="I12872" s="2" t="s">
        <v>70</v>
      </c>
      <c r="J12872" s="2" t="s">
        <v>70</v>
      </c>
    </row>
    <row r="12873" spans="1:10" x14ac:dyDescent="0.25">
      <c r="A12873" s="2" t="s">
        <v>747</v>
      </c>
      <c r="B12873" s="2">
        <v>701</v>
      </c>
      <c r="C12873" s="2">
        <v>1112</v>
      </c>
      <c r="D12873" s="2">
        <v>0.117847115</v>
      </c>
      <c r="E12873" s="2">
        <v>4.2527805000000002E-2</v>
      </c>
      <c r="F12873" s="2">
        <v>9.0869151999999995E-2</v>
      </c>
      <c r="G12873" s="2">
        <v>1.771060361</v>
      </c>
      <c r="H12873" s="2">
        <v>0.296888029</v>
      </c>
      <c r="I12873" s="2" t="s">
        <v>70</v>
      </c>
      <c r="J12873" s="2" t="s">
        <v>70</v>
      </c>
    </row>
    <row r="12874" spans="1:10" x14ac:dyDescent="0.25">
      <c r="A12874" s="2" t="s">
        <v>747</v>
      </c>
      <c r="B12874" s="2">
        <v>786</v>
      </c>
      <c r="C12874" s="2">
        <v>1250</v>
      </c>
      <c r="D12874" s="2">
        <v>4.0729535999999997E-2</v>
      </c>
      <c r="E12874" s="2">
        <v>2.8505724999999999E-2</v>
      </c>
      <c r="F12874" s="2">
        <v>2.8916213999999999E-2</v>
      </c>
      <c r="G12874" s="2">
        <v>0.42881951400000001</v>
      </c>
      <c r="H12874" s="2">
        <v>0.40853627100000001</v>
      </c>
      <c r="I12874" s="2" t="s">
        <v>70</v>
      </c>
      <c r="J12874" s="2" t="s">
        <v>70</v>
      </c>
    </row>
    <row r="12875" spans="1:10" x14ac:dyDescent="0.25">
      <c r="A12875" s="2" t="s">
        <v>747</v>
      </c>
      <c r="B12875" s="2">
        <v>862</v>
      </c>
      <c r="C12875" s="2">
        <v>1379</v>
      </c>
      <c r="D12875" s="2">
        <v>3.2747994000000002E-2</v>
      </c>
      <c r="E12875" s="2">
        <v>2.4161912000000001E-2</v>
      </c>
      <c r="F12875" s="2">
        <v>2.9219078999999998E-2</v>
      </c>
      <c r="G12875" s="2">
        <v>0.35535607000000002</v>
      </c>
      <c r="H12875" s="2">
        <v>0.120774326</v>
      </c>
      <c r="I12875" s="2" t="s">
        <v>70</v>
      </c>
      <c r="J12875" s="2" t="s">
        <v>70</v>
      </c>
    </row>
    <row r="12876" spans="1:10" x14ac:dyDescent="0.25">
      <c r="A12876" s="2" t="s">
        <v>747</v>
      </c>
      <c r="B12876" s="2">
        <v>969</v>
      </c>
      <c r="C12876" s="2">
        <v>1539</v>
      </c>
      <c r="D12876" s="2">
        <v>0.101192928</v>
      </c>
      <c r="E12876" s="2">
        <v>2.7566653999999999E-2</v>
      </c>
      <c r="F12876" s="2">
        <v>3.3710120000000003E-2</v>
      </c>
      <c r="G12876" s="2">
        <v>2.6708454559999999</v>
      </c>
      <c r="H12876" s="2">
        <v>2.001856058</v>
      </c>
      <c r="I12876" s="2" t="s">
        <v>70</v>
      </c>
      <c r="J12876" s="2" t="s">
        <v>70</v>
      </c>
    </row>
    <row r="12877" spans="1:10" x14ac:dyDescent="0.25">
      <c r="A12877" s="2" t="s">
        <v>747</v>
      </c>
      <c r="B12877" s="2">
        <v>1051</v>
      </c>
      <c r="C12877" s="2">
        <v>1674</v>
      </c>
      <c r="D12877" s="2">
        <v>2.2115770999999999E-2</v>
      </c>
      <c r="E12877" s="2">
        <v>3.1728122999999997E-2</v>
      </c>
      <c r="F12877" s="2">
        <v>3.1118703000000001E-2</v>
      </c>
      <c r="G12877" s="2">
        <v>-0.302960008</v>
      </c>
      <c r="H12877" s="2">
        <v>-0.28930936499999999</v>
      </c>
      <c r="I12877" s="2" t="s">
        <v>70</v>
      </c>
      <c r="J12877" s="2" t="s">
        <v>70</v>
      </c>
    </row>
    <row r="12878" spans="1:10" x14ac:dyDescent="0.25">
      <c r="A12878" s="2" t="s">
        <v>747</v>
      </c>
      <c r="B12878" s="2">
        <v>1141</v>
      </c>
      <c r="C12878" s="2">
        <v>1817</v>
      </c>
      <c r="D12878" s="2">
        <v>3.0346376000000001E-2</v>
      </c>
      <c r="E12878" s="2">
        <v>4.2006565000000003E-2</v>
      </c>
      <c r="F12878" s="2">
        <v>4.5809843000000003E-2</v>
      </c>
      <c r="G12878" s="2">
        <v>-0.27758016000000002</v>
      </c>
      <c r="H12878" s="2">
        <v>-0.33755772899999997</v>
      </c>
      <c r="I12878" s="2" t="s">
        <v>70</v>
      </c>
      <c r="J12878" s="2" t="s">
        <v>70</v>
      </c>
    </row>
    <row r="12879" spans="1:10" x14ac:dyDescent="0.25">
      <c r="A12879" s="2" t="s">
        <v>747</v>
      </c>
      <c r="B12879" s="2">
        <v>1235</v>
      </c>
      <c r="C12879" s="2">
        <v>1964</v>
      </c>
      <c r="D12879" s="2">
        <v>3.0918937000000001E-2</v>
      </c>
      <c r="E12879" s="2">
        <v>7.0700658E-2</v>
      </c>
      <c r="F12879" s="2">
        <v>5.8614341E-2</v>
      </c>
      <c r="G12879" s="2">
        <v>-0.56267822700000003</v>
      </c>
      <c r="H12879" s="2">
        <v>-0.47250217700000002</v>
      </c>
      <c r="I12879" s="2" t="s">
        <v>70</v>
      </c>
      <c r="J12879" s="2" t="s">
        <v>70</v>
      </c>
    </row>
    <row r="12880" spans="1:10" x14ac:dyDescent="0.25">
      <c r="A12880" s="2" t="s">
        <v>747</v>
      </c>
      <c r="B12880" s="2">
        <v>1355</v>
      </c>
      <c r="C12880" s="2">
        <v>2137</v>
      </c>
      <c r="D12880" s="2">
        <v>0.151987387</v>
      </c>
      <c r="E12880" s="2">
        <v>2.7203377000000001E-2</v>
      </c>
      <c r="F12880" s="2">
        <v>1.6057531E-2</v>
      </c>
      <c r="G12880" s="2">
        <v>4.5870779199999996</v>
      </c>
      <c r="H12880" s="2">
        <v>8.4651776830000003</v>
      </c>
      <c r="I12880" s="2" t="s">
        <v>70</v>
      </c>
      <c r="J12880" s="2" t="s">
        <v>70</v>
      </c>
    </row>
    <row r="12881" spans="1:10" x14ac:dyDescent="0.25">
      <c r="A12881" s="2" t="s">
        <v>747</v>
      </c>
      <c r="B12881" s="2">
        <v>1429</v>
      </c>
      <c r="C12881" s="2">
        <v>2264</v>
      </c>
      <c r="D12881" s="2">
        <v>3.2881441999999997E-2</v>
      </c>
      <c r="E12881" s="2">
        <v>5.7541437000000001E-2</v>
      </c>
      <c r="F12881" s="2">
        <v>6.1914273999999998E-2</v>
      </c>
      <c r="G12881" s="2">
        <v>-0.42856064100000002</v>
      </c>
      <c r="H12881" s="2">
        <v>-0.468919847</v>
      </c>
      <c r="I12881" s="2" t="s">
        <v>70</v>
      </c>
      <c r="J12881" s="2" t="s">
        <v>70</v>
      </c>
    </row>
    <row r="12882" spans="1:10" x14ac:dyDescent="0.25">
      <c r="A12882" s="2" t="s">
        <v>747</v>
      </c>
      <c r="B12882" s="2">
        <v>1522</v>
      </c>
      <c r="C12882" s="2">
        <v>2410</v>
      </c>
      <c r="D12882" s="2">
        <v>2.6754813999999998E-2</v>
      </c>
      <c r="E12882" s="2">
        <v>1.6210873000000001E-2</v>
      </c>
      <c r="F12882" s="2">
        <v>1.2830846999999999E-2</v>
      </c>
      <c r="G12882" s="2">
        <v>0.65042406500000005</v>
      </c>
      <c r="H12882" s="2">
        <v>1.0851946889999999</v>
      </c>
      <c r="I12882" s="2" t="s">
        <v>70</v>
      </c>
      <c r="J12882" s="2" t="s">
        <v>70</v>
      </c>
    </row>
    <row r="12883" spans="1:10" x14ac:dyDescent="0.25">
      <c r="A12883" s="2" t="s">
        <v>747</v>
      </c>
      <c r="B12883" s="2">
        <v>1623</v>
      </c>
      <c r="C12883" s="2">
        <v>2564</v>
      </c>
      <c r="D12883" s="2">
        <v>6.5391556000000003E-2</v>
      </c>
      <c r="E12883" s="2">
        <v>3.3755992999999998E-2</v>
      </c>
      <c r="F12883" s="2">
        <v>2.8109373E-2</v>
      </c>
      <c r="G12883" s="2">
        <v>0.93718360000000001</v>
      </c>
      <c r="H12883" s="2">
        <v>1.326325682</v>
      </c>
      <c r="I12883" s="2" t="s">
        <v>70</v>
      </c>
      <c r="J12883" s="2" t="s">
        <v>70</v>
      </c>
    </row>
    <row r="12884" spans="1:10" x14ac:dyDescent="0.25">
      <c r="A12884" s="2" t="s">
        <v>747</v>
      </c>
      <c r="B12884" s="2">
        <v>1701</v>
      </c>
      <c r="C12884" s="2">
        <v>2695</v>
      </c>
      <c r="D12884" s="2">
        <v>2.9207952999999998E-2</v>
      </c>
      <c r="E12884" s="2">
        <v>1.444488E-2</v>
      </c>
      <c r="F12884" s="2">
        <v>1.6197644000000001E-2</v>
      </c>
      <c r="G12884" s="2">
        <v>1.0220281490000001</v>
      </c>
      <c r="H12884" s="2">
        <v>0.80322225599999997</v>
      </c>
      <c r="I12884" s="2" t="s">
        <v>70</v>
      </c>
      <c r="J12884" s="2" t="s">
        <v>70</v>
      </c>
    </row>
    <row r="12885" spans="1:10" x14ac:dyDescent="0.25">
      <c r="A12885" s="2" t="s">
        <v>747</v>
      </c>
      <c r="B12885" s="2">
        <v>1787</v>
      </c>
      <c r="C12885" s="2">
        <v>2834</v>
      </c>
      <c r="D12885" s="2">
        <v>2.1214261000000002E-2</v>
      </c>
      <c r="E12885" s="2">
        <v>1.8413103E-2</v>
      </c>
      <c r="F12885" s="2">
        <v>1.67005E-2</v>
      </c>
      <c r="G12885" s="2">
        <v>0.15212851399999999</v>
      </c>
      <c r="H12885" s="2">
        <v>0.27027700999999998</v>
      </c>
      <c r="I12885" s="2" t="s">
        <v>70</v>
      </c>
      <c r="J12885" s="2" t="s">
        <v>70</v>
      </c>
    </row>
    <row r="12886" spans="1:10" x14ac:dyDescent="0.25">
      <c r="A12886" s="2" t="s">
        <v>747</v>
      </c>
      <c r="B12886" s="2">
        <v>1822</v>
      </c>
      <c r="C12886" s="2">
        <v>2922</v>
      </c>
      <c r="D12886" s="2">
        <v>0.361433489</v>
      </c>
      <c r="E12886" s="2">
        <v>0.325872832</v>
      </c>
      <c r="F12886" s="2">
        <v>0.17109106600000001</v>
      </c>
      <c r="G12886" s="2">
        <v>0.109124337</v>
      </c>
      <c r="H12886" s="2">
        <v>1.112521109</v>
      </c>
      <c r="I12886" s="2" t="s">
        <v>70</v>
      </c>
      <c r="J12886" s="2" t="s">
        <v>70</v>
      </c>
    </row>
    <row r="12887" spans="1:10" x14ac:dyDescent="0.25">
      <c r="A12887" s="2" t="s">
        <v>747</v>
      </c>
      <c r="B12887" s="2">
        <v>1860</v>
      </c>
      <c r="C12887" s="2">
        <v>3013</v>
      </c>
      <c r="D12887" s="2">
        <v>0.17799842699999999</v>
      </c>
      <c r="E12887" s="2">
        <v>8.3567420000000003E-2</v>
      </c>
      <c r="F12887" s="2">
        <v>6.7150816000000002E-2</v>
      </c>
      <c r="G12887" s="2">
        <v>1.129997878</v>
      </c>
      <c r="H12887" s="2">
        <v>1.6507261929999999</v>
      </c>
      <c r="I12887" s="2" t="s">
        <v>70</v>
      </c>
      <c r="J12887" s="2" t="s">
        <v>70</v>
      </c>
    </row>
    <row r="12888" spans="1:10" x14ac:dyDescent="0.25">
      <c r="A12888" s="2" t="s">
        <v>747</v>
      </c>
      <c r="B12888" s="2">
        <v>1878</v>
      </c>
      <c r="C12888" s="2">
        <v>3084</v>
      </c>
      <c r="D12888" s="2">
        <v>0.41814854899999998</v>
      </c>
      <c r="E12888" s="2">
        <v>0.27196837699999998</v>
      </c>
      <c r="F12888" s="2">
        <v>0.25767796300000001</v>
      </c>
      <c r="G12888" s="2">
        <v>0.53748959200000002</v>
      </c>
      <c r="H12888" s="2">
        <v>0.62275634000000002</v>
      </c>
      <c r="I12888" s="2" t="s">
        <v>70</v>
      </c>
      <c r="J12888" s="2" t="s">
        <v>70</v>
      </c>
    </row>
    <row r="12889" spans="1:10" x14ac:dyDescent="0.25">
      <c r="A12889" s="2" t="s">
        <v>747</v>
      </c>
      <c r="B12889" s="2">
        <v>1933</v>
      </c>
      <c r="C12889" s="2">
        <v>3192</v>
      </c>
      <c r="D12889" s="2">
        <v>4.3954832999999999E-2</v>
      </c>
      <c r="E12889" s="2">
        <v>8.9402783E-2</v>
      </c>
      <c r="F12889" s="2">
        <v>8.5810666999999993E-2</v>
      </c>
      <c r="G12889" s="2">
        <v>-0.50835050999999998</v>
      </c>
      <c r="H12889" s="2">
        <v>-0.487769595</v>
      </c>
      <c r="I12889" s="2" t="s">
        <v>70</v>
      </c>
      <c r="J12889" s="2" t="s">
        <v>70</v>
      </c>
    </row>
    <row r="12890" spans="1:10" x14ac:dyDescent="0.25">
      <c r="A12890" s="2" t="s">
        <v>747</v>
      </c>
      <c r="B12890" s="2">
        <v>1956</v>
      </c>
      <c r="C12890" s="2">
        <v>3268</v>
      </c>
      <c r="D12890" s="2">
        <v>0.39812114300000001</v>
      </c>
      <c r="E12890" s="2">
        <v>0.399817492</v>
      </c>
      <c r="F12890" s="2">
        <v>0.46849977199999998</v>
      </c>
      <c r="G12890" s="2">
        <v>-4.2428099999999996E-3</v>
      </c>
      <c r="H12890" s="2">
        <v>-0.15022126699999999</v>
      </c>
      <c r="I12890" s="2" t="s">
        <v>70</v>
      </c>
      <c r="J12890" s="2" t="s">
        <v>70</v>
      </c>
    </row>
    <row r="12891" spans="1:10" x14ac:dyDescent="0.25">
      <c r="A12891" s="2" t="s">
        <v>747</v>
      </c>
      <c r="B12891" s="2">
        <v>1981</v>
      </c>
      <c r="C12891" s="2">
        <v>3346</v>
      </c>
      <c r="D12891" s="2">
        <v>0.16099044200000001</v>
      </c>
      <c r="E12891" s="2">
        <v>1.8717948000000002E-2</v>
      </c>
      <c r="F12891" s="2">
        <v>1.8124970000000001E-2</v>
      </c>
      <c r="G12891" s="2">
        <v>7.6008593480000002</v>
      </c>
      <c r="H12891" s="2">
        <v>7.8822461180000003</v>
      </c>
      <c r="I12891" s="2" t="s">
        <v>70</v>
      </c>
      <c r="J12891" s="2" t="s">
        <v>70</v>
      </c>
    </row>
    <row r="12892" spans="1:10" x14ac:dyDescent="0.25">
      <c r="A12892" s="2" t="s">
        <v>747</v>
      </c>
      <c r="B12892" s="2">
        <v>2013</v>
      </c>
      <c r="C12892" s="2">
        <v>3431</v>
      </c>
      <c r="D12892" s="2">
        <v>0.56042805399999995</v>
      </c>
      <c r="E12892" s="2">
        <v>0.28052197099999998</v>
      </c>
      <c r="F12892" s="2">
        <v>0.27755780400000002</v>
      </c>
      <c r="G12892" s="2">
        <v>0.99780449100000002</v>
      </c>
      <c r="H12892" s="2">
        <v>1.0191399619999999</v>
      </c>
      <c r="I12892" s="2" t="s">
        <v>70</v>
      </c>
      <c r="J12892" s="2" t="s">
        <v>70</v>
      </c>
    </row>
    <row r="12893" spans="1:10" x14ac:dyDescent="0.25">
      <c r="A12893" s="2" t="s">
        <v>747</v>
      </c>
      <c r="B12893" s="2">
        <v>2065</v>
      </c>
      <c r="C12893" s="2">
        <v>3536</v>
      </c>
      <c r="D12893" s="2">
        <v>0.113054011</v>
      </c>
      <c r="E12893" s="2">
        <v>0.167818147</v>
      </c>
      <c r="F12893" s="2">
        <v>0.13285176800000001</v>
      </c>
      <c r="G12893" s="2">
        <v>-0.32633023799999999</v>
      </c>
      <c r="H12893" s="2">
        <v>-0.149021399</v>
      </c>
      <c r="I12893" s="2" t="s">
        <v>70</v>
      </c>
      <c r="J12893" s="2" t="s">
        <v>70</v>
      </c>
    </row>
    <row r="12894" spans="1:10" x14ac:dyDescent="0.25">
      <c r="A12894" s="2" t="s">
        <v>747</v>
      </c>
      <c r="B12894" s="2">
        <v>2156</v>
      </c>
      <c r="C12894" s="2">
        <v>3680</v>
      </c>
      <c r="D12894" s="2">
        <v>9.9238242000000004E-2</v>
      </c>
      <c r="E12894" s="2">
        <v>3.3363750999999997E-2</v>
      </c>
      <c r="F12894" s="2">
        <v>2.7056114999999999E-2</v>
      </c>
      <c r="G12894" s="2">
        <v>1.9744329599999999</v>
      </c>
      <c r="H12894" s="2">
        <v>2.6678674390000001</v>
      </c>
      <c r="I12894" s="2" t="s">
        <v>70</v>
      </c>
      <c r="J12894" s="2" t="s">
        <v>70</v>
      </c>
    </row>
    <row r="12895" spans="1:10" x14ac:dyDescent="0.25">
      <c r="A12895" s="2" t="s">
        <v>747</v>
      </c>
      <c r="B12895" s="2">
        <v>2260</v>
      </c>
      <c r="C12895" s="2">
        <v>3837</v>
      </c>
      <c r="D12895" s="2">
        <v>0.107154554</v>
      </c>
      <c r="E12895" s="2">
        <v>1.3537932000000001E-2</v>
      </c>
      <c r="F12895" s="2">
        <v>1.4952345000000001E-2</v>
      </c>
      <c r="G12895" s="2">
        <v>6.9151344080000001</v>
      </c>
      <c r="H12895" s="2">
        <v>6.1664044589999998</v>
      </c>
      <c r="I12895" s="2" t="s">
        <v>70</v>
      </c>
      <c r="J12895" s="2" t="s">
        <v>70</v>
      </c>
    </row>
    <row r="12896" spans="1:10" x14ac:dyDescent="0.25">
      <c r="A12896" s="2" t="s">
        <v>747</v>
      </c>
      <c r="B12896" s="2">
        <v>2296</v>
      </c>
      <c r="C12896" s="2">
        <v>3926</v>
      </c>
      <c r="D12896" s="2">
        <v>0.47255093100000001</v>
      </c>
      <c r="E12896" s="2">
        <v>0.19093222100000001</v>
      </c>
      <c r="F12896" s="2">
        <v>0.17694989699999999</v>
      </c>
      <c r="G12896" s="2">
        <v>1.474966926</v>
      </c>
      <c r="H12896" s="2">
        <v>1.6705352060000001</v>
      </c>
      <c r="I12896" s="2" t="s">
        <v>70</v>
      </c>
      <c r="J12896" s="2" t="s">
        <v>70</v>
      </c>
    </row>
    <row r="12897" spans="1:10" x14ac:dyDescent="0.25">
      <c r="A12897" s="2" t="s">
        <v>747</v>
      </c>
      <c r="B12897" s="2">
        <v>2340</v>
      </c>
      <c r="C12897" s="2">
        <v>4023</v>
      </c>
      <c r="D12897" s="2">
        <v>0.13028373100000001</v>
      </c>
      <c r="E12897" s="2">
        <v>4.9089042999999999E-2</v>
      </c>
      <c r="F12897" s="2">
        <v>3.1512469000000001E-2</v>
      </c>
      <c r="G12897" s="2">
        <v>1.6540287300000001</v>
      </c>
      <c r="H12897" s="2">
        <v>3.1343549030000002</v>
      </c>
      <c r="I12897" s="2" t="s">
        <v>70</v>
      </c>
      <c r="J12897" s="2" t="s">
        <v>70</v>
      </c>
    </row>
    <row r="12898" spans="1:10" x14ac:dyDescent="0.25">
      <c r="A12898" s="2" t="s">
        <v>747</v>
      </c>
      <c r="B12898" s="2">
        <v>2456</v>
      </c>
      <c r="C12898" s="2">
        <v>4192</v>
      </c>
      <c r="D12898" s="2">
        <v>0.15048050399999999</v>
      </c>
      <c r="E12898" s="2">
        <v>4.5714497999999999E-2</v>
      </c>
      <c r="F12898" s="2">
        <v>4.7549014000000001E-2</v>
      </c>
      <c r="G12898" s="2">
        <v>2.2917457489999999</v>
      </c>
      <c r="H12898" s="2">
        <v>2.1647450090000002</v>
      </c>
      <c r="I12898" s="2" t="s">
        <v>70</v>
      </c>
      <c r="J12898" s="2" t="s">
        <v>70</v>
      </c>
    </row>
    <row r="12899" spans="1:10" x14ac:dyDescent="0.25">
      <c r="A12899" s="2" t="s">
        <v>747</v>
      </c>
      <c r="B12899" s="2">
        <v>2486</v>
      </c>
      <c r="C12899" s="2">
        <v>4275</v>
      </c>
      <c r="D12899" s="2">
        <v>0.35950802399999998</v>
      </c>
      <c r="E12899" s="2">
        <v>0.23263540499999999</v>
      </c>
      <c r="F12899" s="2">
        <v>0.19171605999999999</v>
      </c>
      <c r="G12899" s="2">
        <v>0.54537106899999999</v>
      </c>
      <c r="H12899" s="2">
        <v>0.87521079099999999</v>
      </c>
      <c r="I12899" s="2" t="s">
        <v>70</v>
      </c>
      <c r="J12899" s="2" t="s">
        <v>70</v>
      </c>
    </row>
    <row r="12900" spans="1:10" x14ac:dyDescent="0.25">
      <c r="A12900" s="2" t="s">
        <v>747</v>
      </c>
      <c r="B12900" s="2">
        <v>2536</v>
      </c>
      <c r="C12900" s="2">
        <v>4378</v>
      </c>
      <c r="D12900" s="2">
        <v>0.129573717</v>
      </c>
      <c r="E12900" s="2">
        <v>7.3236636999999993E-2</v>
      </c>
      <c r="F12900" s="2">
        <v>7.8102275999999998E-2</v>
      </c>
      <c r="G12900" s="2">
        <v>0.76924722199999995</v>
      </c>
      <c r="H12900" s="2">
        <v>0.65902613700000001</v>
      </c>
      <c r="I12900" s="2" t="s">
        <v>70</v>
      </c>
      <c r="J12900" s="2" t="s">
        <v>70</v>
      </c>
    </row>
    <row r="12901" spans="1:10" x14ac:dyDescent="0.25">
      <c r="A12901" s="2" t="s">
        <v>747</v>
      </c>
      <c r="B12901" s="2">
        <v>2556</v>
      </c>
      <c r="C12901" s="2">
        <v>4451</v>
      </c>
      <c r="D12901" s="2">
        <v>0.33651189100000001</v>
      </c>
      <c r="E12901" s="2">
        <v>0.31948333200000001</v>
      </c>
      <c r="F12901" s="2">
        <v>0.322718371</v>
      </c>
      <c r="G12901" s="2">
        <v>5.3300305999999999E-2</v>
      </c>
      <c r="H12901" s="2">
        <v>4.2741662E-2</v>
      </c>
      <c r="I12901" s="2" t="s">
        <v>70</v>
      </c>
      <c r="J12901" s="2" t="s">
        <v>70</v>
      </c>
    </row>
    <row r="12902" spans="1:10" x14ac:dyDescent="0.25">
      <c r="A12902" s="2" t="s">
        <v>747</v>
      </c>
      <c r="B12902" s="2">
        <v>2615</v>
      </c>
      <c r="C12902" s="2">
        <v>4563</v>
      </c>
      <c r="D12902" s="2">
        <v>0.111325031</v>
      </c>
      <c r="E12902" s="2">
        <v>9.7204893000000001E-2</v>
      </c>
      <c r="F12902" s="2">
        <v>0.12779554100000001</v>
      </c>
      <c r="G12902" s="2">
        <v>0.14526159599999999</v>
      </c>
      <c r="H12902" s="2">
        <v>-0.12888173</v>
      </c>
      <c r="I12902" s="2" t="s">
        <v>70</v>
      </c>
      <c r="J12902" s="2" t="s">
        <v>70</v>
      </c>
    </row>
    <row r="12903" spans="1:10" x14ac:dyDescent="0.25">
      <c r="A12903" s="2" t="s">
        <v>747</v>
      </c>
      <c r="B12903" s="2">
        <v>2780</v>
      </c>
      <c r="C12903" s="2">
        <v>4781</v>
      </c>
      <c r="D12903" s="2">
        <v>1.2050435610000001</v>
      </c>
      <c r="E12903" s="2">
        <v>0.32723066299999998</v>
      </c>
      <c r="F12903" s="2">
        <v>0.317471224</v>
      </c>
      <c r="G12903" s="2">
        <v>2.68255087</v>
      </c>
      <c r="H12903" s="2">
        <v>2.795756812</v>
      </c>
      <c r="I12903" s="2" t="s">
        <v>70</v>
      </c>
      <c r="J12903" s="2" t="s">
        <v>70</v>
      </c>
    </row>
    <row r="12904" spans="1:10" x14ac:dyDescent="0.25">
      <c r="A12904" s="2" t="s">
        <v>747</v>
      </c>
      <c r="B12904" s="2">
        <v>2826</v>
      </c>
      <c r="C12904" s="2">
        <v>4880</v>
      </c>
      <c r="D12904" s="2">
        <v>1.301007579</v>
      </c>
      <c r="E12904" s="2">
        <v>0.38941003800000001</v>
      </c>
      <c r="F12904" s="2">
        <v>0.390364243</v>
      </c>
      <c r="G12904" s="2">
        <v>2.340970832</v>
      </c>
      <c r="H12904" s="2">
        <v>2.332804178</v>
      </c>
      <c r="I12904" s="2" t="s">
        <v>70</v>
      </c>
      <c r="J12904" s="2" t="s">
        <v>70</v>
      </c>
    </row>
    <row r="12905" spans="1:10" x14ac:dyDescent="0.25">
      <c r="A12905" s="2" t="s">
        <v>747</v>
      </c>
      <c r="B12905" s="2">
        <v>2887</v>
      </c>
      <c r="C12905" s="2">
        <v>4994</v>
      </c>
      <c r="D12905" s="2">
        <v>1.3307484999999999</v>
      </c>
      <c r="E12905" s="2">
        <v>0.39874559399999998</v>
      </c>
      <c r="F12905" s="2">
        <v>0.39894605799999999</v>
      </c>
      <c r="G12905" s="2">
        <v>2.3373371870000001</v>
      </c>
      <c r="H12905" s="2">
        <v>2.3356602290000001</v>
      </c>
      <c r="I12905" s="2" t="s">
        <v>70</v>
      </c>
      <c r="J12905" s="2" t="s">
        <v>70</v>
      </c>
    </row>
    <row r="12906" spans="1:10" x14ac:dyDescent="0.25">
      <c r="A12906" s="2" t="s">
        <v>747</v>
      </c>
      <c r="B12906" s="2">
        <v>3034</v>
      </c>
      <c r="C12906" s="2">
        <v>5194</v>
      </c>
      <c r="D12906" s="2">
        <v>1.334261098</v>
      </c>
      <c r="E12906" s="2">
        <v>0.40497164899999999</v>
      </c>
      <c r="F12906" s="2">
        <v>0.40576416399999998</v>
      </c>
      <c r="G12906" s="2">
        <v>2.2947024819999999</v>
      </c>
      <c r="H12906" s="2">
        <v>2.2882674660000002</v>
      </c>
      <c r="I12906" s="2" t="s">
        <v>70</v>
      </c>
      <c r="J12906" s="2" t="s">
        <v>70</v>
      </c>
    </row>
    <row r="12907" spans="1:10" x14ac:dyDescent="0.25">
      <c r="A12907" s="2" t="s">
        <v>747</v>
      </c>
      <c r="B12907" s="2">
        <v>3116</v>
      </c>
      <c r="C12907" s="2">
        <v>5329</v>
      </c>
      <c r="D12907" s="2">
        <v>1.283767377</v>
      </c>
      <c r="E12907" s="2">
        <v>0.359647514</v>
      </c>
      <c r="F12907" s="2">
        <v>0.36579074099999997</v>
      </c>
      <c r="G12907" s="2">
        <v>2.5695155060000001</v>
      </c>
      <c r="H12907" s="2">
        <v>2.5095677200000002</v>
      </c>
      <c r="I12907" s="2" t="s">
        <v>70</v>
      </c>
      <c r="J12907" s="2" t="s">
        <v>70</v>
      </c>
    </row>
    <row r="12908" spans="1:10" x14ac:dyDescent="0.25">
      <c r="A12908" s="2" t="s">
        <v>747</v>
      </c>
      <c r="B12908" s="2">
        <v>3210</v>
      </c>
      <c r="C12908" s="2">
        <v>5476</v>
      </c>
      <c r="D12908" s="2">
        <v>0.799029973</v>
      </c>
      <c r="E12908" s="2">
        <v>0.13152318299999999</v>
      </c>
      <c r="F12908" s="2">
        <v>0.146242606</v>
      </c>
      <c r="G12908" s="2">
        <v>5.0752025420000004</v>
      </c>
      <c r="H12908" s="2">
        <v>4.4637290250000001</v>
      </c>
      <c r="I12908" s="2" t="s">
        <v>70</v>
      </c>
      <c r="J12908" s="2" t="s">
        <v>70</v>
      </c>
    </row>
    <row r="12909" spans="1:10" x14ac:dyDescent="0.25">
      <c r="A12909" s="2" t="s">
        <v>748</v>
      </c>
      <c r="B12909" s="2">
        <v>110</v>
      </c>
      <c r="C12909" s="2">
        <v>484</v>
      </c>
      <c r="D12909" s="2">
        <v>3.6216192270000001</v>
      </c>
      <c r="E12909" s="2">
        <v>0.85997766200000003</v>
      </c>
      <c r="F12909" s="2">
        <v>0.85252530900000001</v>
      </c>
      <c r="G12909" s="2">
        <v>3.2112945320000001</v>
      </c>
      <c r="H12909" s="2">
        <v>3.2481075800000001</v>
      </c>
      <c r="I12909" s="2" t="s">
        <v>62</v>
      </c>
      <c r="J12909" s="2" t="s">
        <v>62</v>
      </c>
    </row>
    <row r="12910" spans="1:10" x14ac:dyDescent="0.25">
      <c r="A12910" s="2" t="s">
        <v>748</v>
      </c>
      <c r="B12910" s="2">
        <v>1084</v>
      </c>
      <c r="C12910" s="2">
        <v>1496</v>
      </c>
      <c r="D12910" s="2">
        <v>0.100668122</v>
      </c>
      <c r="E12910" s="2">
        <v>5.1677028E-2</v>
      </c>
      <c r="F12910" s="2">
        <v>5.2149643000000002E-2</v>
      </c>
      <c r="G12910" s="2">
        <v>0.94802458999999994</v>
      </c>
      <c r="H12910" s="2">
        <v>0.93037030799999998</v>
      </c>
      <c r="I12910" s="2" t="s">
        <v>62</v>
      </c>
      <c r="J12910" s="2" t="s">
        <v>62</v>
      </c>
    </row>
    <row r="12911" spans="1:10" x14ac:dyDescent="0.25">
      <c r="A12911" s="2" t="s">
        <v>748</v>
      </c>
      <c r="B12911" s="2">
        <v>1522</v>
      </c>
      <c r="C12911" s="2">
        <v>1972</v>
      </c>
      <c r="D12911" s="2">
        <v>6.4367177999999997E-2</v>
      </c>
      <c r="E12911" s="2">
        <v>6.9581063999999998E-2</v>
      </c>
      <c r="F12911" s="2">
        <v>7.8099331999999994E-2</v>
      </c>
      <c r="G12911" s="2">
        <v>-7.4932540000000006E-2</v>
      </c>
      <c r="H12911" s="2">
        <v>-0.175829341</v>
      </c>
      <c r="I12911" s="2" t="s">
        <v>62</v>
      </c>
      <c r="J12911" s="2" t="s">
        <v>62</v>
      </c>
    </row>
    <row r="12912" spans="1:10" x14ac:dyDescent="0.25">
      <c r="A12912" s="2" t="s">
        <v>748</v>
      </c>
      <c r="B12912" s="2">
        <v>1819</v>
      </c>
      <c r="C12912" s="2">
        <v>2307</v>
      </c>
      <c r="D12912" s="2">
        <v>9.2164533000000007E-2</v>
      </c>
      <c r="E12912" s="2">
        <v>0.13634433600000001</v>
      </c>
      <c r="F12912" s="2">
        <v>0.13634433600000001</v>
      </c>
      <c r="G12912" s="2">
        <v>-0.324031083</v>
      </c>
      <c r="H12912" s="2">
        <v>-0.324031083</v>
      </c>
      <c r="I12912" s="2" t="s">
        <v>62</v>
      </c>
      <c r="J12912" s="2" t="s">
        <v>62</v>
      </c>
    </row>
    <row r="12913" spans="1:10" x14ac:dyDescent="0.25">
      <c r="A12913" s="2" t="s">
        <v>748</v>
      </c>
      <c r="B12913" s="2">
        <v>2360</v>
      </c>
      <c r="C12913" s="2">
        <v>2886</v>
      </c>
      <c r="D12913" s="2">
        <v>1.7950575950000001</v>
      </c>
      <c r="E12913" s="2">
        <v>2.609999127</v>
      </c>
      <c r="F12913" s="2">
        <v>1.758172531</v>
      </c>
      <c r="G12913" s="2">
        <v>-0.31223823899999997</v>
      </c>
      <c r="H12913" s="2">
        <v>2.0979206E-2</v>
      </c>
      <c r="I12913" s="2" t="s">
        <v>62</v>
      </c>
      <c r="J12913" s="2" t="s">
        <v>62</v>
      </c>
    </row>
    <row r="12914" spans="1:10" x14ac:dyDescent="0.25">
      <c r="A12914" s="2" t="s">
        <v>749</v>
      </c>
      <c r="B12914" s="2">
        <v>298</v>
      </c>
      <c r="C12914" s="2">
        <v>476</v>
      </c>
      <c r="D12914" s="2">
        <v>0.48637219799999998</v>
      </c>
      <c r="E12914" s="2">
        <v>0.312591381</v>
      </c>
      <c r="F12914" s="2">
        <v>0.312591381</v>
      </c>
      <c r="G12914" s="2">
        <v>0.55593604900000004</v>
      </c>
      <c r="H12914" s="2">
        <v>0.55593604900000004</v>
      </c>
      <c r="I12914" s="2" t="s">
        <v>49</v>
      </c>
      <c r="J12914" s="2" t="s">
        <v>49</v>
      </c>
    </row>
    <row r="12915" spans="1:10" x14ac:dyDescent="0.25">
      <c r="A12915" s="2" t="s">
        <v>749</v>
      </c>
      <c r="B12915" s="2">
        <v>418</v>
      </c>
      <c r="C12915" s="2">
        <v>647</v>
      </c>
      <c r="D12915" s="2">
        <v>0.40126772999999999</v>
      </c>
      <c r="E12915" s="2">
        <v>0.64732771499999997</v>
      </c>
      <c r="F12915" s="2">
        <v>0.67063998999999996</v>
      </c>
      <c r="G12915" s="2">
        <v>-0.38011656100000002</v>
      </c>
      <c r="H12915" s="2">
        <v>-0.40166447500000002</v>
      </c>
      <c r="I12915" s="2" t="s">
        <v>49</v>
      </c>
      <c r="J12915" s="2" t="s">
        <v>49</v>
      </c>
    </row>
    <row r="12916" spans="1:10" x14ac:dyDescent="0.25">
      <c r="A12916" s="2" t="s">
        <v>749</v>
      </c>
      <c r="B12916" s="2">
        <v>465</v>
      </c>
      <c r="C12916" s="2">
        <v>745</v>
      </c>
      <c r="D12916" s="2">
        <v>0.71038933000000004</v>
      </c>
      <c r="E12916" s="2">
        <v>0.63706582899999997</v>
      </c>
      <c r="F12916" s="2">
        <v>0.50223031100000004</v>
      </c>
      <c r="G12916" s="2">
        <v>0.115095641</v>
      </c>
      <c r="H12916" s="2">
        <v>0.41446924800000001</v>
      </c>
      <c r="I12916" s="2" t="s">
        <v>49</v>
      </c>
      <c r="J12916" s="2" t="s">
        <v>49</v>
      </c>
    </row>
    <row r="12917" spans="1:10" x14ac:dyDescent="0.25">
      <c r="A12917" s="2" t="s">
        <v>749</v>
      </c>
      <c r="B12917" s="2">
        <v>863</v>
      </c>
      <c r="C12917" s="2">
        <v>1194</v>
      </c>
      <c r="D12917" s="2">
        <v>0.39730321899999999</v>
      </c>
      <c r="E12917" s="2">
        <v>0.126366952</v>
      </c>
      <c r="F12917" s="2">
        <v>0.129632319</v>
      </c>
      <c r="G12917" s="2">
        <v>2.144043699</v>
      </c>
      <c r="H12917" s="2">
        <v>2.0648469669999998</v>
      </c>
      <c r="I12917" s="2" t="s">
        <v>49</v>
      </c>
      <c r="J12917" s="2" t="s">
        <v>49</v>
      </c>
    </row>
    <row r="12918" spans="1:10" x14ac:dyDescent="0.25">
      <c r="A12918" s="2" t="s">
        <v>749</v>
      </c>
      <c r="B12918" s="2">
        <v>882</v>
      </c>
      <c r="C12918" s="2">
        <v>1264</v>
      </c>
      <c r="D12918" s="2">
        <v>0.42776297699999999</v>
      </c>
      <c r="E12918" s="2">
        <v>0.22415443500000001</v>
      </c>
      <c r="F12918" s="2">
        <v>0.26053067000000002</v>
      </c>
      <c r="G12918" s="2">
        <v>0.90834046199999996</v>
      </c>
      <c r="H12918" s="2">
        <v>0.64189105800000001</v>
      </c>
      <c r="I12918" s="2" t="s">
        <v>49</v>
      </c>
      <c r="J12918" s="2" t="s">
        <v>49</v>
      </c>
    </row>
    <row r="12919" spans="1:10" x14ac:dyDescent="0.25">
      <c r="A12919" s="2" t="s">
        <v>749</v>
      </c>
      <c r="B12919" s="2">
        <v>932</v>
      </c>
      <c r="C12919" s="2">
        <v>1365</v>
      </c>
      <c r="D12919" s="2">
        <v>0.305433065</v>
      </c>
      <c r="E12919" s="2">
        <v>0.120564987</v>
      </c>
      <c r="F12919" s="2">
        <v>0.13064861</v>
      </c>
      <c r="G12919" s="2">
        <v>1.5333479699999999</v>
      </c>
      <c r="H12919" s="2">
        <v>1.3378210020000001</v>
      </c>
      <c r="I12919" s="2" t="s">
        <v>49</v>
      </c>
      <c r="J12919" s="2" t="s">
        <v>49</v>
      </c>
    </row>
    <row r="12920" spans="1:10" x14ac:dyDescent="0.25">
      <c r="A12920" s="2" t="s">
        <v>749</v>
      </c>
      <c r="B12920" s="2">
        <v>1228</v>
      </c>
      <c r="C12920" s="2">
        <v>1712</v>
      </c>
      <c r="D12920" s="2">
        <v>0.23944512500000001</v>
      </c>
      <c r="E12920" s="2">
        <v>0.23289842199999999</v>
      </c>
      <c r="F12920" s="2">
        <v>0.23289842199999999</v>
      </c>
      <c r="G12920" s="2">
        <v>2.8109694000000001E-2</v>
      </c>
      <c r="H12920" s="2">
        <v>2.8109694000000001E-2</v>
      </c>
      <c r="I12920" s="2" t="s">
        <v>49</v>
      </c>
      <c r="J12920" s="2" t="s">
        <v>49</v>
      </c>
    </row>
    <row r="12921" spans="1:10" x14ac:dyDescent="0.25">
      <c r="A12921" s="2" t="s">
        <v>749</v>
      </c>
      <c r="B12921" s="2">
        <v>1356</v>
      </c>
      <c r="C12921" s="2">
        <v>1891</v>
      </c>
      <c r="D12921" s="2">
        <v>0.25913438999999999</v>
      </c>
      <c r="E12921" s="2">
        <v>0.42541615399999999</v>
      </c>
      <c r="F12921" s="2">
        <v>0.41804767100000001</v>
      </c>
      <c r="G12921" s="2">
        <v>-0.39086847800000002</v>
      </c>
      <c r="H12921" s="2">
        <v>-0.38013196199999999</v>
      </c>
      <c r="I12921" s="2" t="s">
        <v>49</v>
      </c>
      <c r="J12921" s="2" t="s">
        <v>49</v>
      </c>
    </row>
    <row r="12922" spans="1:10" x14ac:dyDescent="0.25">
      <c r="A12922" s="2" t="s">
        <v>749</v>
      </c>
      <c r="B12922" s="2">
        <v>1489</v>
      </c>
      <c r="C12922" s="2">
        <v>2075</v>
      </c>
      <c r="D12922" s="2">
        <v>0.26862859900000002</v>
      </c>
      <c r="E12922" s="2">
        <v>0.55234776900000004</v>
      </c>
      <c r="F12922" s="2">
        <v>0.43761440400000001</v>
      </c>
      <c r="G12922" s="2">
        <v>-0.513660389</v>
      </c>
      <c r="H12922" s="2">
        <v>-0.38615229099999998</v>
      </c>
      <c r="I12922" s="2" t="s">
        <v>49</v>
      </c>
      <c r="J12922" s="2" t="s">
        <v>49</v>
      </c>
    </row>
    <row r="12923" spans="1:10" x14ac:dyDescent="0.25">
      <c r="A12923" s="2" t="s">
        <v>749</v>
      </c>
      <c r="B12923" s="2">
        <v>1631</v>
      </c>
      <c r="C12923" s="2">
        <v>2268</v>
      </c>
      <c r="D12923" s="2">
        <v>0.17950686399999999</v>
      </c>
      <c r="E12923" s="2">
        <v>0.33115193500000001</v>
      </c>
      <c r="F12923" s="2">
        <v>0.31785640100000001</v>
      </c>
      <c r="G12923" s="2">
        <v>-0.45793200899999997</v>
      </c>
      <c r="H12923" s="2">
        <v>-0.43525798599999999</v>
      </c>
      <c r="I12923" s="2" t="s">
        <v>49</v>
      </c>
      <c r="J12923" s="2" t="s">
        <v>49</v>
      </c>
    </row>
    <row r="12924" spans="1:10" x14ac:dyDescent="0.25">
      <c r="A12924" s="2" t="s">
        <v>749</v>
      </c>
      <c r="B12924" s="2">
        <v>1764</v>
      </c>
      <c r="C12924" s="2">
        <v>2452</v>
      </c>
      <c r="D12924" s="2">
        <v>0.237735005</v>
      </c>
      <c r="E12924" s="2">
        <v>0.19808426600000001</v>
      </c>
      <c r="F12924" s="2">
        <v>0.22032323700000001</v>
      </c>
      <c r="G12924" s="2">
        <v>0.20017106900000001</v>
      </c>
      <c r="H12924" s="2">
        <v>7.9028284000000004E-2</v>
      </c>
      <c r="I12924" s="2" t="s">
        <v>49</v>
      </c>
      <c r="J12924" s="2" t="s">
        <v>49</v>
      </c>
    </row>
    <row r="12925" spans="1:10" x14ac:dyDescent="0.25">
      <c r="A12925" s="2" t="s">
        <v>749</v>
      </c>
      <c r="B12925" s="2">
        <v>1899</v>
      </c>
      <c r="C12925" s="2">
        <v>2638</v>
      </c>
      <c r="D12925" s="2">
        <v>0.49150582900000001</v>
      </c>
      <c r="E12925" s="2">
        <v>0.619564373</v>
      </c>
      <c r="F12925" s="2">
        <v>0.62127487000000003</v>
      </c>
      <c r="G12925" s="2">
        <v>-0.20669126500000001</v>
      </c>
      <c r="H12925" s="2">
        <v>-0.20887540700000001</v>
      </c>
      <c r="I12925" s="2" t="s">
        <v>49</v>
      </c>
      <c r="J12925" s="2" t="s">
        <v>49</v>
      </c>
    </row>
    <row r="12926" spans="1:10" x14ac:dyDescent="0.25">
      <c r="A12926" s="2" t="s">
        <v>749</v>
      </c>
      <c r="B12926" s="2">
        <v>1929</v>
      </c>
      <c r="C12926" s="2">
        <v>2719</v>
      </c>
      <c r="D12926" s="2">
        <v>0.51331912400000002</v>
      </c>
      <c r="E12926" s="2">
        <v>0.336089466</v>
      </c>
      <c r="F12926" s="2">
        <v>0.47672847899999998</v>
      </c>
      <c r="G12926" s="2">
        <v>0.52732880999999998</v>
      </c>
      <c r="H12926" s="2">
        <v>7.6753636E-2</v>
      </c>
      <c r="I12926" s="2" t="s">
        <v>49</v>
      </c>
      <c r="J12926" s="2" t="s">
        <v>49</v>
      </c>
    </row>
    <row r="12927" spans="1:10" x14ac:dyDescent="0.25">
      <c r="A12927" s="2" t="s">
        <v>749</v>
      </c>
      <c r="B12927" s="2">
        <v>2330</v>
      </c>
      <c r="C12927" s="2">
        <v>3171</v>
      </c>
      <c r="D12927" s="2">
        <v>0.87884996299999996</v>
      </c>
      <c r="E12927" s="2">
        <v>0.30940275499999997</v>
      </c>
      <c r="F12927" s="2">
        <v>0.40457326100000002</v>
      </c>
      <c r="G12927" s="2">
        <v>1.8404723220000001</v>
      </c>
      <c r="H12927" s="2">
        <v>1.1722887959999999</v>
      </c>
      <c r="I12927" s="2" t="s">
        <v>49</v>
      </c>
      <c r="J12927" s="2" t="s">
        <v>49</v>
      </c>
    </row>
    <row r="12928" spans="1:10" x14ac:dyDescent="0.25">
      <c r="A12928" s="2" t="s">
        <v>750</v>
      </c>
      <c r="B12928" s="2">
        <v>22</v>
      </c>
      <c r="C12928" s="2">
        <v>138</v>
      </c>
      <c r="D12928" s="2">
        <v>0.21465092299999999</v>
      </c>
      <c r="E12928" s="2">
        <v>8.0371647000000004E-2</v>
      </c>
      <c r="F12928" s="2">
        <v>7.6701923000000005E-2</v>
      </c>
      <c r="G12928" s="2">
        <v>1.67072942</v>
      </c>
      <c r="H12928" s="2">
        <v>1.7985077039999999</v>
      </c>
      <c r="I12928" s="2" t="s">
        <v>31</v>
      </c>
      <c r="J12928" s="2" t="s">
        <v>31</v>
      </c>
    </row>
    <row r="12929" spans="1:10" x14ac:dyDescent="0.25">
      <c r="A12929" s="2" t="s">
        <v>750</v>
      </c>
      <c r="B12929" s="2">
        <v>133</v>
      </c>
      <c r="C12929" s="2">
        <v>286</v>
      </c>
      <c r="D12929" s="2">
        <v>0.14711909000000001</v>
      </c>
      <c r="E12929" s="2">
        <v>5.3672268000000002E-2</v>
      </c>
      <c r="F12929" s="2">
        <v>6.1230227999999998E-2</v>
      </c>
      <c r="G12929" s="2">
        <v>1.7410634149999999</v>
      </c>
      <c r="H12929" s="2">
        <v>1.4027199509999999</v>
      </c>
      <c r="I12929" s="2" t="s">
        <v>31</v>
      </c>
      <c r="J12929" s="2" t="s">
        <v>31</v>
      </c>
    </row>
    <row r="12930" spans="1:10" x14ac:dyDescent="0.25">
      <c r="A12930" s="2" t="s">
        <v>750</v>
      </c>
      <c r="B12930" s="2">
        <v>416</v>
      </c>
      <c r="C12930" s="2">
        <v>606</v>
      </c>
      <c r="D12930" s="2">
        <v>5.2843459999999997E-3</v>
      </c>
      <c r="E12930" s="2">
        <v>1.6011177000000001E-2</v>
      </c>
      <c r="F12930" s="2">
        <v>1.7261904000000002E-2</v>
      </c>
      <c r="G12930" s="2">
        <v>-0.66995891399999996</v>
      </c>
      <c r="H12930" s="2">
        <v>-0.693872355</v>
      </c>
      <c r="I12930" s="2" t="s">
        <v>31</v>
      </c>
      <c r="J12930" s="2" t="s">
        <v>31</v>
      </c>
    </row>
    <row r="12931" spans="1:10" x14ac:dyDescent="0.25">
      <c r="A12931" s="2" t="s">
        <v>750</v>
      </c>
      <c r="B12931" s="2">
        <v>574</v>
      </c>
      <c r="C12931" s="2">
        <v>801</v>
      </c>
      <c r="D12931" s="2">
        <v>4.5789369999999999E-3</v>
      </c>
      <c r="E12931" s="2">
        <v>7.9297840000000005E-3</v>
      </c>
      <c r="F12931" s="2">
        <v>9.1577849999999999E-3</v>
      </c>
      <c r="G12931" s="2">
        <v>-0.42256478400000003</v>
      </c>
      <c r="H12931" s="2">
        <v>-0.499995146</v>
      </c>
      <c r="I12931" s="2" t="s">
        <v>31</v>
      </c>
      <c r="J12931" s="2" t="s">
        <v>31</v>
      </c>
    </row>
    <row r="12932" spans="1:10" x14ac:dyDescent="0.25">
      <c r="A12932" s="2" t="s">
        <v>750</v>
      </c>
      <c r="B12932" s="2">
        <v>707</v>
      </c>
      <c r="C12932" s="2">
        <v>971</v>
      </c>
      <c r="D12932" s="2">
        <v>5.0043800000000001E-3</v>
      </c>
      <c r="E12932" s="2">
        <v>1.3393363E-2</v>
      </c>
      <c r="F12932" s="2">
        <v>1.176523E-2</v>
      </c>
      <c r="G12932" s="2">
        <v>-0.62635370400000001</v>
      </c>
      <c r="H12932" s="2">
        <v>-0.57464663100000002</v>
      </c>
      <c r="I12932" s="2" t="s">
        <v>31</v>
      </c>
      <c r="J12932" s="2" t="s">
        <v>31</v>
      </c>
    </row>
    <row r="12933" spans="1:10" x14ac:dyDescent="0.25">
      <c r="A12933" s="2" t="s">
        <v>750</v>
      </c>
      <c r="B12933" s="2">
        <v>879</v>
      </c>
      <c r="C12933" s="2">
        <v>1180</v>
      </c>
      <c r="D12933" s="2">
        <v>1.5827622999999999E-2</v>
      </c>
      <c r="E12933" s="2">
        <v>2.2226612E-2</v>
      </c>
      <c r="F12933" s="2">
        <v>2.1625091999999999E-2</v>
      </c>
      <c r="G12933" s="2">
        <v>-0.28789764000000001</v>
      </c>
      <c r="H12933" s="2">
        <v>-0.26808992199999998</v>
      </c>
      <c r="I12933" s="2" t="s">
        <v>31</v>
      </c>
      <c r="J12933" s="2" t="s">
        <v>31</v>
      </c>
    </row>
    <row r="12934" spans="1:10" x14ac:dyDescent="0.25">
      <c r="A12934" s="2" t="s">
        <v>750</v>
      </c>
      <c r="B12934" s="2">
        <v>1032</v>
      </c>
      <c r="C12934" s="2">
        <v>1370</v>
      </c>
      <c r="D12934" s="2">
        <v>9.5696180000000002E-3</v>
      </c>
      <c r="E12934" s="2">
        <v>1.7860467000000001E-2</v>
      </c>
      <c r="F12934" s="2">
        <v>1.8857841E-2</v>
      </c>
      <c r="G12934" s="2">
        <v>-0.46420112899999999</v>
      </c>
      <c r="H12934" s="2">
        <v>-0.49253905599999998</v>
      </c>
      <c r="I12934" s="2" t="s">
        <v>31</v>
      </c>
      <c r="J12934" s="2" t="s">
        <v>31</v>
      </c>
    </row>
    <row r="12935" spans="1:10" x14ac:dyDescent="0.25">
      <c r="A12935" s="2" t="s">
        <v>750</v>
      </c>
      <c r="B12935" s="2">
        <v>1223</v>
      </c>
      <c r="C12935" s="2">
        <v>1598</v>
      </c>
      <c r="D12935" s="2">
        <v>2.2309731999999999E-2</v>
      </c>
      <c r="E12935" s="2">
        <v>1.2288579000000001E-2</v>
      </c>
      <c r="F12935" s="2">
        <v>1.3517536E-2</v>
      </c>
      <c r="G12935" s="2">
        <v>0.81548514900000002</v>
      </c>
      <c r="H12935" s="2">
        <v>0.65042892100000005</v>
      </c>
      <c r="I12935" s="2" t="s">
        <v>31</v>
      </c>
      <c r="J12935" s="2" t="s">
        <v>31</v>
      </c>
    </row>
    <row r="12936" spans="1:10" x14ac:dyDescent="0.25">
      <c r="A12936" s="2" t="s">
        <v>750</v>
      </c>
      <c r="B12936" s="2">
        <v>1327</v>
      </c>
      <c r="C12936" s="2">
        <v>1739</v>
      </c>
      <c r="D12936" s="2">
        <v>1.3395987E-2</v>
      </c>
      <c r="E12936" s="2">
        <v>1.7065484999999998E-2</v>
      </c>
      <c r="F12936" s="2">
        <v>9.2012780000000002E-3</v>
      </c>
      <c r="G12936" s="2">
        <v>-0.21502449500000001</v>
      </c>
      <c r="H12936" s="2">
        <v>0.45588341100000002</v>
      </c>
      <c r="I12936" s="2" t="s">
        <v>31</v>
      </c>
      <c r="J12936" s="2" t="s">
        <v>31</v>
      </c>
    </row>
    <row r="12937" spans="1:10" x14ac:dyDescent="0.25">
      <c r="A12937" s="2" t="s">
        <v>750</v>
      </c>
      <c r="B12937" s="2">
        <v>1445</v>
      </c>
      <c r="C12937" s="2">
        <v>1894</v>
      </c>
      <c r="D12937" s="2">
        <v>2.0727431000000001E-2</v>
      </c>
      <c r="E12937" s="2">
        <v>1.3658392E-2</v>
      </c>
      <c r="F12937" s="2">
        <v>1.2831225999999999E-2</v>
      </c>
      <c r="G12937" s="2">
        <v>0.51756016400000004</v>
      </c>
      <c r="H12937" s="2">
        <v>0.61538976599999995</v>
      </c>
      <c r="I12937" s="2" t="s">
        <v>31</v>
      </c>
      <c r="J12937" s="2" t="s">
        <v>31</v>
      </c>
    </row>
    <row r="12938" spans="1:10" x14ac:dyDescent="0.25">
      <c r="A12938" s="2" t="s">
        <v>750</v>
      </c>
      <c r="B12938" s="2">
        <v>1544</v>
      </c>
      <c r="C12938" s="2">
        <v>2030</v>
      </c>
      <c r="D12938" s="2">
        <v>1.9230937E-2</v>
      </c>
      <c r="E12938" s="2">
        <v>1.0287699000000001E-2</v>
      </c>
      <c r="F12938" s="2">
        <v>8.7851230000000006E-3</v>
      </c>
      <c r="G12938" s="2">
        <v>0.86931384599999995</v>
      </c>
      <c r="H12938" s="2">
        <v>1.1890344980000001</v>
      </c>
      <c r="I12938" s="2" t="s">
        <v>31</v>
      </c>
      <c r="J12938" s="2" t="s">
        <v>31</v>
      </c>
    </row>
    <row r="12939" spans="1:10" x14ac:dyDescent="0.25">
      <c r="A12939" s="2" t="s">
        <v>750</v>
      </c>
      <c r="B12939" s="2">
        <v>1598</v>
      </c>
      <c r="C12939" s="2">
        <v>2121</v>
      </c>
      <c r="D12939" s="2">
        <v>9.7146630000000001E-3</v>
      </c>
      <c r="E12939" s="2">
        <v>1.4909871E-2</v>
      </c>
      <c r="F12939" s="2">
        <v>1.7731507000000001E-2</v>
      </c>
      <c r="G12939" s="2">
        <v>-0.34844085499999999</v>
      </c>
      <c r="H12939" s="2">
        <v>-0.45212424699999998</v>
      </c>
      <c r="I12939" s="2" t="s">
        <v>31</v>
      </c>
      <c r="J12939" s="2" t="s">
        <v>31</v>
      </c>
    </row>
    <row r="12940" spans="1:10" x14ac:dyDescent="0.25">
      <c r="A12940" s="2" t="s">
        <v>750</v>
      </c>
      <c r="B12940" s="2">
        <v>1676</v>
      </c>
      <c r="C12940" s="2">
        <v>2236</v>
      </c>
      <c r="D12940" s="2">
        <v>1.2779756999999999E-2</v>
      </c>
      <c r="E12940" s="2">
        <v>1.0092034999999999E-2</v>
      </c>
      <c r="F12940" s="2">
        <v>8.3775959999999993E-3</v>
      </c>
      <c r="G12940" s="2">
        <v>0.26632122000000003</v>
      </c>
      <c r="H12940" s="2">
        <v>0.52546830600000005</v>
      </c>
      <c r="I12940" s="2" t="s">
        <v>31</v>
      </c>
      <c r="J12940" s="2" t="s">
        <v>31</v>
      </c>
    </row>
    <row r="12941" spans="1:10" x14ac:dyDescent="0.25">
      <c r="A12941" s="2" t="s">
        <v>750</v>
      </c>
      <c r="B12941" s="2">
        <v>1792</v>
      </c>
      <c r="C12941" s="2">
        <v>2389</v>
      </c>
      <c r="D12941" s="2">
        <v>7.742695E-3</v>
      </c>
      <c r="E12941" s="2">
        <v>2.8353112E-2</v>
      </c>
      <c r="F12941" s="2">
        <v>2.3283064999999999E-2</v>
      </c>
      <c r="G12941" s="2">
        <v>-0.72691903000000002</v>
      </c>
      <c r="H12941" s="2">
        <v>-0.66745376700000003</v>
      </c>
      <c r="I12941" s="2" t="s">
        <v>31</v>
      </c>
      <c r="J12941" s="2" t="s">
        <v>31</v>
      </c>
    </row>
    <row r="12942" spans="1:10" x14ac:dyDescent="0.25">
      <c r="A12942" s="2" t="s">
        <v>750</v>
      </c>
      <c r="B12942" s="2">
        <v>1944</v>
      </c>
      <c r="C12942" s="2">
        <v>2578</v>
      </c>
      <c r="D12942" s="2">
        <v>7.1939406999999997E-2</v>
      </c>
      <c r="E12942" s="2">
        <v>7.7513496000000001E-2</v>
      </c>
      <c r="F12942" s="2">
        <v>9.1317456000000005E-2</v>
      </c>
      <c r="G12942" s="2">
        <v>-7.1911209000000004E-2</v>
      </c>
      <c r="H12942" s="2">
        <v>-0.21220530800000001</v>
      </c>
      <c r="I12942" s="2" t="s">
        <v>31</v>
      </c>
      <c r="J12942" s="2" t="s">
        <v>31</v>
      </c>
    </row>
    <row r="12943" spans="1:10" x14ac:dyDescent="0.25">
      <c r="A12943" s="2" t="s">
        <v>750</v>
      </c>
      <c r="B12943" s="2">
        <v>2107</v>
      </c>
      <c r="C12943" s="2">
        <v>2778</v>
      </c>
      <c r="D12943" s="2">
        <v>2.8191371999999999E-2</v>
      </c>
      <c r="E12943" s="2">
        <v>1.0359583E-2</v>
      </c>
      <c r="F12943" s="2">
        <v>1.2140148999999999E-2</v>
      </c>
      <c r="G12943" s="2">
        <v>1.7212843739999999</v>
      </c>
      <c r="H12943" s="2">
        <v>1.322160198</v>
      </c>
      <c r="I12943" s="2" t="s">
        <v>31</v>
      </c>
      <c r="J12943" s="2" t="s">
        <v>31</v>
      </c>
    </row>
    <row r="12944" spans="1:10" x14ac:dyDescent="0.25">
      <c r="A12944" s="2" t="s">
        <v>751</v>
      </c>
      <c r="B12944" s="2">
        <v>265</v>
      </c>
      <c r="C12944" s="2">
        <v>347</v>
      </c>
      <c r="D12944" s="2">
        <v>0.14938678899999999</v>
      </c>
      <c r="E12944" s="2">
        <v>3.1319527E-2</v>
      </c>
      <c r="F12944" s="2">
        <v>2.9883574999999999E-2</v>
      </c>
      <c r="G12944" s="2">
        <v>3.7697651169999999</v>
      </c>
      <c r="H12944" s="2">
        <v>3.9989596980000002</v>
      </c>
      <c r="I12944" s="2" t="s">
        <v>37</v>
      </c>
      <c r="J12944" s="2" t="s">
        <v>37</v>
      </c>
    </row>
    <row r="12945" spans="1:10" x14ac:dyDescent="0.25">
      <c r="A12945" s="2" t="s">
        <v>751</v>
      </c>
      <c r="B12945" s="2">
        <v>380</v>
      </c>
      <c r="C12945" s="2">
        <v>502</v>
      </c>
      <c r="D12945" s="2">
        <v>2.2104344000000001E-2</v>
      </c>
      <c r="E12945" s="2">
        <v>3.7340449999999997E-2</v>
      </c>
      <c r="F12945" s="2">
        <v>1.6310885000000001E-2</v>
      </c>
      <c r="G12945" s="2">
        <v>-0.40803221299999998</v>
      </c>
      <c r="H12945" s="2">
        <v>0.35518972399999998</v>
      </c>
      <c r="I12945" s="2" t="s">
        <v>37</v>
      </c>
      <c r="J12945" s="2" t="s">
        <v>37</v>
      </c>
    </row>
    <row r="12946" spans="1:10" x14ac:dyDescent="0.25">
      <c r="A12946" s="2" t="s">
        <v>751</v>
      </c>
      <c r="B12946" s="2">
        <v>495</v>
      </c>
      <c r="C12946" s="2">
        <v>657</v>
      </c>
      <c r="D12946" s="2">
        <v>6.0958432E-2</v>
      </c>
      <c r="E12946" s="2">
        <v>5.2398287000000002E-2</v>
      </c>
      <c r="F12946" s="2">
        <v>3.2872721000000001E-2</v>
      </c>
      <c r="G12946" s="2">
        <v>0.16336688099999999</v>
      </c>
      <c r="H12946" s="2">
        <v>0.85437740100000004</v>
      </c>
      <c r="I12946" s="2" t="s">
        <v>37</v>
      </c>
      <c r="J12946" s="2" t="s">
        <v>37</v>
      </c>
    </row>
    <row r="12947" spans="1:10" x14ac:dyDescent="0.25">
      <c r="A12947" s="2" t="s">
        <v>751</v>
      </c>
      <c r="B12947" s="2">
        <v>624</v>
      </c>
      <c r="C12947" s="2">
        <v>826</v>
      </c>
      <c r="D12947" s="2">
        <v>1.9989943999999999E-2</v>
      </c>
      <c r="E12947" s="2">
        <v>5.2347920000000003E-3</v>
      </c>
      <c r="F12947" s="2">
        <v>3.2170720999999999E-2</v>
      </c>
      <c r="G12947" s="2">
        <v>2.8186704109999998</v>
      </c>
      <c r="H12947" s="2">
        <v>-0.37862927600000001</v>
      </c>
      <c r="I12947" s="2" t="s">
        <v>37</v>
      </c>
      <c r="J12947" s="2" t="s">
        <v>37</v>
      </c>
    </row>
    <row r="12948" spans="1:10" x14ac:dyDescent="0.25">
      <c r="A12948" s="2" t="s">
        <v>751</v>
      </c>
      <c r="B12948" s="2">
        <v>745</v>
      </c>
      <c r="C12948" s="2">
        <v>987</v>
      </c>
      <c r="D12948" s="2">
        <v>2.4661219000000002E-2</v>
      </c>
      <c r="E12948" s="2">
        <v>2.8062647999999999E-2</v>
      </c>
      <c r="F12948" s="2">
        <v>2.5855488999999999E-2</v>
      </c>
      <c r="G12948" s="2">
        <v>-0.121208406</v>
      </c>
      <c r="H12948" s="2">
        <v>-4.6190197000000002E-2</v>
      </c>
      <c r="I12948" s="2" t="s">
        <v>37</v>
      </c>
      <c r="J12948" s="2" t="s">
        <v>37</v>
      </c>
    </row>
    <row r="12949" spans="1:10" x14ac:dyDescent="0.25">
      <c r="A12949" s="2" t="s">
        <v>751</v>
      </c>
      <c r="B12949" s="2">
        <v>875</v>
      </c>
      <c r="C12949" s="2">
        <v>1157</v>
      </c>
      <c r="D12949" s="2">
        <v>4.6287038000000003E-2</v>
      </c>
      <c r="E12949" s="2">
        <v>5.1876892000000001E-2</v>
      </c>
      <c r="F12949" s="2">
        <v>2.5875506E-2</v>
      </c>
      <c r="G12949" s="2">
        <v>-0.10775229</v>
      </c>
      <c r="H12949" s="2">
        <v>0.78883608199999999</v>
      </c>
      <c r="I12949" s="2" t="s">
        <v>37</v>
      </c>
      <c r="J12949" s="2" t="s">
        <v>37</v>
      </c>
    </row>
    <row r="12950" spans="1:10" x14ac:dyDescent="0.25">
      <c r="A12950" s="2" t="s">
        <v>751</v>
      </c>
      <c r="B12950" s="2">
        <v>888</v>
      </c>
      <c r="C12950" s="2">
        <v>1210</v>
      </c>
      <c r="D12950" s="2">
        <v>3.4130157000000001E-2</v>
      </c>
      <c r="E12950" s="2">
        <v>1.7959811999999999E-2</v>
      </c>
      <c r="F12950" s="2">
        <v>1.5134012000000001E-2</v>
      </c>
      <c r="G12950" s="2">
        <v>0.900362679</v>
      </c>
      <c r="H12950" s="2">
        <v>1.255195493</v>
      </c>
      <c r="I12950" s="2" t="s">
        <v>37</v>
      </c>
      <c r="J12950" s="2" t="s">
        <v>37</v>
      </c>
    </row>
    <row r="12951" spans="1:10" x14ac:dyDescent="0.25">
      <c r="A12951" s="2" t="s">
        <v>751</v>
      </c>
      <c r="B12951" s="2">
        <v>967</v>
      </c>
      <c r="C12951" s="2">
        <v>1329</v>
      </c>
      <c r="D12951" s="2">
        <v>1.3597717E-2</v>
      </c>
      <c r="E12951" s="2">
        <v>2.2095070000000001E-2</v>
      </c>
      <c r="F12951" s="2">
        <v>2.8875076999999999E-2</v>
      </c>
      <c r="G12951" s="2">
        <v>-0.38458140000000002</v>
      </c>
      <c r="H12951" s="2">
        <v>-0.52908464700000002</v>
      </c>
      <c r="I12951" s="2" t="s">
        <v>37</v>
      </c>
      <c r="J12951" s="2" t="s">
        <v>37</v>
      </c>
    </row>
    <row r="12952" spans="1:10" x14ac:dyDescent="0.25">
      <c r="A12952" s="2" t="s">
        <v>751</v>
      </c>
      <c r="B12952" s="2">
        <v>983</v>
      </c>
      <c r="C12952" s="2">
        <v>1385</v>
      </c>
      <c r="D12952" s="2">
        <v>1.5050259E-2</v>
      </c>
      <c r="E12952" s="2">
        <v>8.1353769999999992E-3</v>
      </c>
      <c r="F12952" s="2">
        <v>4.5761852999999998E-2</v>
      </c>
      <c r="G12952" s="2">
        <v>0.84997693399999996</v>
      </c>
      <c r="H12952" s="2">
        <v>-0.67111779000000005</v>
      </c>
      <c r="I12952" s="2" t="s">
        <v>37</v>
      </c>
      <c r="J12952" s="2" t="s">
        <v>37</v>
      </c>
    </row>
    <row r="12953" spans="1:10" x14ac:dyDescent="0.25">
      <c r="A12953" s="2" t="s">
        <v>751</v>
      </c>
      <c r="B12953" s="2">
        <v>1064</v>
      </c>
      <c r="C12953" s="2">
        <v>1506</v>
      </c>
      <c r="D12953" s="2">
        <v>2.1331164E-2</v>
      </c>
      <c r="E12953" s="2">
        <v>2.4888635999999999E-2</v>
      </c>
      <c r="F12953" s="2">
        <v>5.9493769999999996E-3</v>
      </c>
      <c r="G12953" s="2">
        <v>-0.142935586</v>
      </c>
      <c r="H12953" s="2">
        <v>2.5854452769999998</v>
      </c>
      <c r="I12953" s="2" t="s">
        <v>37</v>
      </c>
      <c r="J12953" s="2" t="s">
        <v>37</v>
      </c>
    </row>
    <row r="12954" spans="1:10" x14ac:dyDescent="0.25">
      <c r="A12954" s="2" t="s">
        <v>751</v>
      </c>
      <c r="B12954" s="2">
        <v>1192</v>
      </c>
      <c r="C12954" s="2">
        <v>1674</v>
      </c>
      <c r="D12954" s="2">
        <v>1.6507701999999999E-2</v>
      </c>
      <c r="E12954" s="2">
        <v>1.7409421000000001E-2</v>
      </c>
      <c r="F12954" s="2">
        <v>8.9873790000000002E-3</v>
      </c>
      <c r="G12954" s="2">
        <v>-5.1794883999999999E-2</v>
      </c>
      <c r="H12954" s="2">
        <v>0.83676489700000001</v>
      </c>
      <c r="I12954" s="2" t="s">
        <v>37</v>
      </c>
      <c r="J12954" s="2" t="s">
        <v>37</v>
      </c>
    </row>
    <row r="12955" spans="1:10" x14ac:dyDescent="0.25">
      <c r="A12955" s="2" t="s">
        <v>751</v>
      </c>
      <c r="B12955" s="2">
        <v>1320</v>
      </c>
      <c r="C12955" s="2">
        <v>1842</v>
      </c>
      <c r="D12955" s="2">
        <v>1.6629687000000001E-2</v>
      </c>
      <c r="E12955" s="2">
        <v>1.2545794000000001E-2</v>
      </c>
      <c r="F12955" s="2">
        <v>1.6384691999999999E-2</v>
      </c>
      <c r="G12955" s="2">
        <v>0.32551894799999997</v>
      </c>
      <c r="H12955" s="2">
        <v>1.4952693E-2</v>
      </c>
      <c r="I12955" s="2" t="s">
        <v>37</v>
      </c>
      <c r="J12955" s="2" t="s">
        <v>37</v>
      </c>
    </row>
    <row r="12956" spans="1:10" x14ac:dyDescent="0.25">
      <c r="A12956" s="2" t="s">
        <v>751</v>
      </c>
      <c r="B12956" s="2">
        <v>1361</v>
      </c>
      <c r="C12956" s="2">
        <v>1923</v>
      </c>
      <c r="D12956" s="2">
        <v>1.3604458E-2</v>
      </c>
      <c r="E12956" s="2">
        <v>1.5337388E-2</v>
      </c>
      <c r="F12956" s="2">
        <v>1.6390713000000001E-2</v>
      </c>
      <c r="G12956" s="2">
        <v>-0.112987307</v>
      </c>
      <c r="H12956" s="2">
        <v>-0.169989845</v>
      </c>
      <c r="I12956" s="2" t="s">
        <v>37</v>
      </c>
      <c r="J12956" s="2" t="s">
        <v>37</v>
      </c>
    </row>
    <row r="12957" spans="1:10" x14ac:dyDescent="0.25">
      <c r="A12957" s="2" t="s">
        <v>751</v>
      </c>
      <c r="B12957" s="2">
        <v>1409</v>
      </c>
      <c r="C12957" s="2">
        <v>2011</v>
      </c>
      <c r="D12957" s="2">
        <v>1.8881668000000001E-2</v>
      </c>
      <c r="E12957" s="2">
        <v>2.4658501999999999E-2</v>
      </c>
      <c r="F12957" s="2">
        <v>1.0213827E-2</v>
      </c>
      <c r="G12957" s="2">
        <v>-0.23427351599999999</v>
      </c>
      <c r="H12957" s="2">
        <v>0.84863801500000002</v>
      </c>
      <c r="I12957" s="2" t="s">
        <v>37</v>
      </c>
      <c r="J12957" s="2" t="s">
        <v>37</v>
      </c>
    </row>
    <row r="12958" spans="1:10" x14ac:dyDescent="0.25">
      <c r="A12958" s="2" t="s">
        <v>751</v>
      </c>
      <c r="B12958" s="2">
        <v>1534</v>
      </c>
      <c r="C12958" s="2">
        <v>2176</v>
      </c>
      <c r="D12958" s="2">
        <v>5.6154704999999999E-2</v>
      </c>
      <c r="E12958" s="2">
        <v>6.2069513999999999E-2</v>
      </c>
      <c r="F12958" s="2">
        <v>1.8822299000000001E-2</v>
      </c>
      <c r="G12958" s="2">
        <v>-9.5293292000000002E-2</v>
      </c>
      <c r="H12958" s="2">
        <v>1.9834136659999999</v>
      </c>
      <c r="I12958" s="2" t="s">
        <v>37</v>
      </c>
      <c r="J12958" s="2" t="s">
        <v>37</v>
      </c>
    </row>
    <row r="12959" spans="1:10" x14ac:dyDescent="0.25">
      <c r="A12959" s="2" t="s">
        <v>751</v>
      </c>
      <c r="B12959" s="2">
        <v>1856</v>
      </c>
      <c r="C12959" s="2">
        <v>2538</v>
      </c>
      <c r="D12959" s="2">
        <v>0.130270988</v>
      </c>
      <c r="E12959" s="2">
        <v>1.4721006999999999E-2</v>
      </c>
      <c r="F12959" s="2">
        <v>1.4963449E-2</v>
      </c>
      <c r="G12959" s="2">
        <v>7.8493261509999996</v>
      </c>
      <c r="H12959" s="2">
        <v>7.7059464249999996</v>
      </c>
      <c r="I12959" s="2" t="s">
        <v>37</v>
      </c>
      <c r="J12959" s="2" t="s">
        <v>37</v>
      </c>
    </row>
    <row r="12960" spans="1:10" x14ac:dyDescent="0.25">
      <c r="A12960" s="2" t="s">
        <v>751</v>
      </c>
      <c r="B12960" s="2">
        <v>2015</v>
      </c>
      <c r="C12960" s="2">
        <v>2737</v>
      </c>
      <c r="D12960" s="2">
        <v>0.16685755499999999</v>
      </c>
      <c r="E12960" s="2">
        <v>5.2747326999999997E-2</v>
      </c>
      <c r="F12960" s="2">
        <v>5.1262128999999997E-2</v>
      </c>
      <c r="G12960" s="2">
        <v>2.1633366860000001</v>
      </c>
      <c r="H12960" s="2">
        <v>2.2549868499999999</v>
      </c>
      <c r="I12960" s="2" t="s">
        <v>37</v>
      </c>
      <c r="J12960" s="2" t="s">
        <v>37</v>
      </c>
    </row>
    <row r="12961" spans="1:10" x14ac:dyDescent="0.25">
      <c r="A12961" s="2" t="s">
        <v>751</v>
      </c>
      <c r="B12961" s="2">
        <v>2193</v>
      </c>
      <c r="C12961" s="2">
        <v>2955</v>
      </c>
      <c r="D12961" s="2">
        <v>5.8537354E-2</v>
      </c>
      <c r="E12961" s="2">
        <v>4.0212830999999997E-2</v>
      </c>
      <c r="F12961" s="2">
        <v>2.4396889000000001E-2</v>
      </c>
      <c r="G12961" s="2">
        <v>0.45568845800000002</v>
      </c>
      <c r="H12961" s="2">
        <v>1.399377847</v>
      </c>
      <c r="I12961" s="2" t="s">
        <v>37</v>
      </c>
      <c r="J12961" s="2" t="s">
        <v>37</v>
      </c>
    </row>
    <row r="12962" spans="1:10" x14ac:dyDescent="0.25">
      <c r="A12962" s="2" t="s">
        <v>751</v>
      </c>
      <c r="B12962" s="2">
        <v>2288</v>
      </c>
      <c r="C12962" s="2">
        <v>3090</v>
      </c>
      <c r="D12962" s="2">
        <v>0.105858462</v>
      </c>
      <c r="E12962" s="2">
        <v>1.3409275E-2</v>
      </c>
      <c r="F12962" s="2">
        <v>1.2527577999999999E-2</v>
      </c>
      <c r="G12962" s="2">
        <v>6.8944207459999998</v>
      </c>
      <c r="H12962" s="2">
        <v>7.4500343679999999</v>
      </c>
      <c r="I12962" s="2" t="s">
        <v>37</v>
      </c>
      <c r="J12962" s="2" t="s">
        <v>37</v>
      </c>
    </row>
    <row r="12963" spans="1:10" x14ac:dyDescent="0.25">
      <c r="A12963" s="2" t="s">
        <v>752</v>
      </c>
      <c r="B12963" s="2">
        <v>205</v>
      </c>
      <c r="C12963" s="2">
        <v>356</v>
      </c>
      <c r="D12963" s="2">
        <v>1.587696762</v>
      </c>
      <c r="E12963" s="2">
        <v>0.23833979</v>
      </c>
      <c r="F12963" s="2">
        <v>0.28002869699999999</v>
      </c>
      <c r="G12963" s="2">
        <v>5.6614842779999996</v>
      </c>
      <c r="H12963" s="2">
        <v>4.6697644809999996</v>
      </c>
      <c r="I12963" s="2" t="s">
        <v>43</v>
      </c>
      <c r="J12963" s="2" t="s">
        <v>43</v>
      </c>
    </row>
    <row r="12964" spans="1:10" x14ac:dyDescent="0.25">
      <c r="A12964" s="2" t="s">
        <v>752</v>
      </c>
      <c r="B12964" s="2">
        <v>269</v>
      </c>
      <c r="C12964" s="2">
        <v>461</v>
      </c>
      <c r="D12964" s="2">
        <v>1.1273067590000001</v>
      </c>
      <c r="E12964" s="2">
        <v>0.49998769700000001</v>
      </c>
      <c r="F12964" s="2">
        <v>0.52586121200000002</v>
      </c>
      <c r="G12964" s="2">
        <v>1.254668997</v>
      </c>
      <c r="H12964" s="2">
        <v>1.1437343769999999</v>
      </c>
      <c r="I12964" s="2" t="s">
        <v>43</v>
      </c>
      <c r="J12964" s="2" t="s">
        <v>43</v>
      </c>
    </row>
    <row r="12965" spans="1:10" x14ac:dyDescent="0.25">
      <c r="A12965" s="2" t="s">
        <v>752</v>
      </c>
      <c r="B12965" s="2">
        <v>614</v>
      </c>
      <c r="C12965" s="2">
        <v>847</v>
      </c>
      <c r="D12965" s="2">
        <v>0.77041909799999997</v>
      </c>
      <c r="E12965" s="2">
        <v>0.553183482</v>
      </c>
      <c r="F12965" s="2">
        <v>0.53728435799999996</v>
      </c>
      <c r="G12965" s="2">
        <v>0.392700836</v>
      </c>
      <c r="H12965" s="2">
        <v>0.43391313399999998</v>
      </c>
      <c r="I12965" s="2" t="s">
        <v>43</v>
      </c>
      <c r="J12965" s="2" t="s">
        <v>43</v>
      </c>
    </row>
    <row r="12966" spans="1:10" x14ac:dyDescent="0.25">
      <c r="A12966" s="2" t="s">
        <v>752</v>
      </c>
      <c r="B12966" s="2">
        <v>745</v>
      </c>
      <c r="C12966" s="2">
        <v>1019</v>
      </c>
      <c r="D12966" s="2">
        <v>4.6948607000000003E-2</v>
      </c>
      <c r="E12966" s="2">
        <v>0.104021583</v>
      </c>
      <c r="F12966" s="2">
        <v>9.7275643999999994E-2</v>
      </c>
      <c r="G12966" s="2">
        <v>-0.54866474799999998</v>
      </c>
      <c r="H12966" s="2">
        <v>-0.51736523599999995</v>
      </c>
      <c r="I12966" s="2" t="s">
        <v>43</v>
      </c>
      <c r="J12966" s="2" t="s">
        <v>43</v>
      </c>
    </row>
    <row r="12967" spans="1:10" x14ac:dyDescent="0.25">
      <c r="A12967" s="2" t="s">
        <v>752</v>
      </c>
      <c r="B12967" s="2">
        <v>839</v>
      </c>
      <c r="C12967" s="2">
        <v>1154</v>
      </c>
      <c r="D12967" s="2">
        <v>0.20548804900000001</v>
      </c>
      <c r="E12967" s="2">
        <v>5.7397955000000001E-2</v>
      </c>
      <c r="F12967" s="2">
        <v>5.0151191999999997E-2</v>
      </c>
      <c r="G12967" s="2">
        <v>2.5800587180000001</v>
      </c>
      <c r="H12967" s="2">
        <v>3.0973711989999999</v>
      </c>
      <c r="I12967" s="2" t="s">
        <v>43</v>
      </c>
      <c r="J12967" s="2" t="s">
        <v>43</v>
      </c>
    </row>
    <row r="12968" spans="1:10" x14ac:dyDescent="0.25">
      <c r="A12968" s="2" t="s">
        <v>752</v>
      </c>
      <c r="B12968" s="2">
        <v>1004</v>
      </c>
      <c r="C12968" s="2">
        <v>1360</v>
      </c>
      <c r="D12968" s="2">
        <v>0.15740991800000001</v>
      </c>
      <c r="E12968" s="2">
        <v>7.5588219999999998E-2</v>
      </c>
      <c r="F12968" s="2">
        <v>7.9987058E-2</v>
      </c>
      <c r="G12968" s="2">
        <v>1.0824662700000001</v>
      </c>
      <c r="H12968" s="2">
        <v>0.96794232499999999</v>
      </c>
      <c r="I12968" s="2" t="s">
        <v>43</v>
      </c>
      <c r="J12968" s="2" t="s">
        <v>43</v>
      </c>
    </row>
    <row r="12969" spans="1:10" x14ac:dyDescent="0.25">
      <c r="A12969" s="2" t="s">
        <v>752</v>
      </c>
      <c r="B12969" s="2">
        <v>1052</v>
      </c>
      <c r="C12969" s="2">
        <v>1449</v>
      </c>
      <c r="D12969" s="2">
        <v>0.10796017199999999</v>
      </c>
      <c r="E12969" s="2">
        <v>1.0924503489999999</v>
      </c>
      <c r="F12969" s="2">
        <v>1.048348517</v>
      </c>
      <c r="G12969" s="2">
        <v>-0.90117612999999996</v>
      </c>
      <c r="H12969" s="2">
        <v>-0.897018816</v>
      </c>
      <c r="I12969" s="2" t="s">
        <v>43</v>
      </c>
      <c r="J12969" s="2" t="s">
        <v>43</v>
      </c>
    </row>
    <row r="12970" spans="1:10" x14ac:dyDescent="0.25">
      <c r="A12970" s="2" t="s">
        <v>752</v>
      </c>
      <c r="B12970" s="2">
        <v>1146</v>
      </c>
      <c r="C12970" s="2">
        <v>1584</v>
      </c>
      <c r="D12970" s="2">
        <v>0.20676140500000001</v>
      </c>
      <c r="E12970" s="2">
        <v>0.109031371</v>
      </c>
      <c r="F12970" s="2">
        <v>0.10871321</v>
      </c>
      <c r="G12970" s="2">
        <v>0.89634784099999998</v>
      </c>
      <c r="H12970" s="2">
        <v>0.90189770800000002</v>
      </c>
      <c r="I12970" s="2" t="s">
        <v>43</v>
      </c>
      <c r="J12970" s="2" t="s">
        <v>43</v>
      </c>
    </row>
    <row r="12971" spans="1:10" x14ac:dyDescent="0.25">
      <c r="A12971" s="2" t="s">
        <v>752</v>
      </c>
      <c r="B12971" s="2">
        <v>1193</v>
      </c>
      <c r="C12971" s="2">
        <v>1672</v>
      </c>
      <c r="D12971" s="2">
        <v>0.15277628200000001</v>
      </c>
      <c r="E12971" s="2">
        <v>1.0023214140000001</v>
      </c>
      <c r="F12971" s="2">
        <v>0.949492789</v>
      </c>
      <c r="G12971" s="2">
        <v>-0.84757755300000004</v>
      </c>
      <c r="H12971" s="2">
        <v>-0.83909695399999995</v>
      </c>
      <c r="I12971" s="2" t="s">
        <v>43</v>
      </c>
      <c r="J12971" s="2" t="s">
        <v>43</v>
      </c>
    </row>
    <row r="12972" spans="1:10" x14ac:dyDescent="0.25">
      <c r="A12972" s="2" t="s">
        <v>752</v>
      </c>
      <c r="B12972" s="2">
        <v>1268</v>
      </c>
      <c r="C12972" s="2">
        <v>1788</v>
      </c>
      <c r="D12972" s="2">
        <v>0.23846731600000001</v>
      </c>
      <c r="E12972" s="2">
        <v>0.120981253</v>
      </c>
      <c r="F12972" s="2">
        <v>0.120871731</v>
      </c>
      <c r="G12972" s="2">
        <v>0.97110965999999999</v>
      </c>
      <c r="H12972" s="2">
        <v>0.97289567399999999</v>
      </c>
      <c r="I12972" s="2" t="s">
        <v>43</v>
      </c>
      <c r="J12972" s="2" t="s">
        <v>43</v>
      </c>
    </row>
    <row r="12973" spans="1:10" x14ac:dyDescent="0.25">
      <c r="A12973" s="2" t="s">
        <v>752</v>
      </c>
      <c r="B12973" s="2">
        <v>1317</v>
      </c>
      <c r="C12973" s="2">
        <v>1878</v>
      </c>
      <c r="D12973" s="2">
        <v>0.20912839999999999</v>
      </c>
      <c r="E12973" s="2">
        <v>0.73498817900000002</v>
      </c>
      <c r="F12973" s="2">
        <v>0.90568837899999999</v>
      </c>
      <c r="G12973" s="2">
        <v>-0.71546698900000005</v>
      </c>
      <c r="H12973" s="2">
        <v>-0.76909453100000003</v>
      </c>
      <c r="I12973" s="2" t="s">
        <v>43</v>
      </c>
      <c r="J12973" s="2" t="s">
        <v>43</v>
      </c>
    </row>
    <row r="12974" spans="1:10" x14ac:dyDescent="0.25">
      <c r="A12974" s="2" t="s">
        <v>752</v>
      </c>
      <c r="B12974" s="2">
        <v>1382</v>
      </c>
      <c r="C12974" s="2">
        <v>1984</v>
      </c>
      <c r="D12974" s="2">
        <v>0.22378563500000001</v>
      </c>
      <c r="E12974" s="2">
        <v>0.18253599400000001</v>
      </c>
      <c r="F12974" s="2">
        <v>0.160016093</v>
      </c>
      <c r="G12974" s="2">
        <v>0.22598085500000001</v>
      </c>
      <c r="H12974" s="2">
        <v>0.398519556</v>
      </c>
      <c r="I12974" s="2" t="s">
        <v>43</v>
      </c>
      <c r="J12974" s="2" t="s">
        <v>43</v>
      </c>
    </row>
    <row r="12975" spans="1:10" x14ac:dyDescent="0.25">
      <c r="A12975" s="2" t="s">
        <v>752</v>
      </c>
      <c r="B12975" s="2">
        <v>1439</v>
      </c>
      <c r="C12975" s="2">
        <v>2082</v>
      </c>
      <c r="D12975" s="2">
        <v>0.13275308499999999</v>
      </c>
      <c r="E12975" s="2">
        <v>0.252186044</v>
      </c>
      <c r="F12975" s="2">
        <v>0.53435591500000001</v>
      </c>
      <c r="G12975" s="2">
        <v>-0.47359067500000002</v>
      </c>
      <c r="H12975" s="2">
        <v>-0.75156430100000005</v>
      </c>
      <c r="I12975" s="2" t="s">
        <v>43</v>
      </c>
      <c r="J12975" s="2" t="s">
        <v>43</v>
      </c>
    </row>
    <row r="12976" spans="1:10" x14ac:dyDescent="0.25">
      <c r="A12976" s="2" t="s">
        <v>752</v>
      </c>
      <c r="B12976" s="2">
        <v>1520</v>
      </c>
      <c r="C12976" s="2">
        <v>2204</v>
      </c>
      <c r="D12976" s="2">
        <v>0.16885483200000001</v>
      </c>
      <c r="E12976" s="2">
        <v>0.103910268</v>
      </c>
      <c r="F12976" s="2">
        <v>9.4507472999999995E-2</v>
      </c>
      <c r="G12976" s="2">
        <v>0.62500622400000005</v>
      </c>
      <c r="H12976" s="2">
        <v>0.78668233700000001</v>
      </c>
      <c r="I12976" s="2" t="s">
        <v>43</v>
      </c>
      <c r="J12976" s="2" t="s">
        <v>43</v>
      </c>
    </row>
    <row r="12977" spans="1:10" x14ac:dyDescent="0.25">
      <c r="A12977" s="2" t="s">
        <v>752</v>
      </c>
      <c r="B12977" s="2">
        <v>1582</v>
      </c>
      <c r="C12977" s="2">
        <v>2307</v>
      </c>
      <c r="D12977" s="2">
        <v>0.18244286600000001</v>
      </c>
      <c r="E12977" s="2">
        <v>0.129830528</v>
      </c>
      <c r="F12977" s="2">
        <v>0.154774668</v>
      </c>
      <c r="G12977" s="2">
        <v>0.40523856899999999</v>
      </c>
      <c r="H12977" s="2">
        <v>0.178764383</v>
      </c>
      <c r="I12977" s="2" t="s">
        <v>43</v>
      </c>
      <c r="J12977" s="2" t="s">
        <v>43</v>
      </c>
    </row>
    <row r="12978" spans="1:10" x14ac:dyDescent="0.25">
      <c r="A12978" s="2" t="s">
        <v>752</v>
      </c>
      <c r="B12978" s="2">
        <v>1652</v>
      </c>
      <c r="C12978" s="2">
        <v>2418</v>
      </c>
      <c r="D12978" s="2">
        <v>0.22335682900000001</v>
      </c>
      <c r="E12978" s="2">
        <v>0.20953387400000001</v>
      </c>
      <c r="F12978" s="2">
        <v>0.19474673000000001</v>
      </c>
      <c r="G12978" s="2">
        <v>6.5970026000000001E-2</v>
      </c>
      <c r="H12978" s="2">
        <v>0.14690926600000001</v>
      </c>
      <c r="I12978" s="2" t="s">
        <v>43</v>
      </c>
      <c r="J12978" s="2" t="s">
        <v>43</v>
      </c>
    </row>
    <row r="12979" spans="1:10" x14ac:dyDescent="0.25">
      <c r="A12979" s="2" t="s">
        <v>752</v>
      </c>
      <c r="B12979" s="2">
        <v>1711</v>
      </c>
      <c r="C12979" s="2">
        <v>2518</v>
      </c>
      <c r="D12979" s="2">
        <v>0.111897258</v>
      </c>
      <c r="E12979" s="2">
        <v>0.35803704600000003</v>
      </c>
      <c r="F12979" s="2">
        <v>0.430065276</v>
      </c>
      <c r="G12979" s="2">
        <v>-0.68747016800000005</v>
      </c>
      <c r="H12979" s="2">
        <v>-0.73981331699999997</v>
      </c>
      <c r="I12979" s="2" t="s">
        <v>43</v>
      </c>
      <c r="J12979" s="2" t="s">
        <v>43</v>
      </c>
    </row>
    <row r="12980" spans="1:10" x14ac:dyDescent="0.25">
      <c r="A12980" s="2" t="s">
        <v>752</v>
      </c>
      <c r="B12980" s="2">
        <v>1795</v>
      </c>
      <c r="C12980" s="2">
        <v>2643</v>
      </c>
      <c r="D12980" s="2">
        <v>0.124037578</v>
      </c>
      <c r="E12980" s="2">
        <v>7.6414562000000005E-2</v>
      </c>
      <c r="F12980" s="2">
        <v>6.1253863999999998E-2</v>
      </c>
      <c r="G12980" s="2">
        <v>0.62321912899999998</v>
      </c>
      <c r="H12980" s="2">
        <v>1.0249755659999999</v>
      </c>
      <c r="I12980" s="2" t="s">
        <v>43</v>
      </c>
      <c r="J12980" s="2" t="s">
        <v>43</v>
      </c>
    </row>
    <row r="12981" spans="1:10" x14ac:dyDescent="0.25">
      <c r="A12981" s="2" t="s">
        <v>752</v>
      </c>
      <c r="B12981" s="2">
        <v>1944</v>
      </c>
      <c r="C12981" s="2">
        <v>2833</v>
      </c>
      <c r="D12981" s="2">
        <v>0.23868858000000001</v>
      </c>
      <c r="E12981" s="2">
        <v>0.61259458</v>
      </c>
      <c r="F12981" s="2">
        <v>0.60540235899999995</v>
      </c>
      <c r="G12981" s="2">
        <v>-0.61036452600000002</v>
      </c>
      <c r="H12981" s="2">
        <v>-0.60573562999999997</v>
      </c>
      <c r="I12981" s="2" t="s">
        <v>43</v>
      </c>
      <c r="J12981" s="2" t="s">
        <v>43</v>
      </c>
    </row>
    <row r="12982" spans="1:10" x14ac:dyDescent="0.25">
      <c r="A12982" s="2" t="s">
        <v>752</v>
      </c>
      <c r="B12982" s="2">
        <v>2014</v>
      </c>
      <c r="C12982" s="2">
        <v>2944</v>
      </c>
      <c r="D12982" s="2">
        <v>0.226045141</v>
      </c>
      <c r="E12982" s="2">
        <v>0.33201869699999997</v>
      </c>
      <c r="F12982" s="2">
        <v>0.33809775800000003</v>
      </c>
      <c r="G12982" s="2">
        <v>-0.31917948099999999</v>
      </c>
      <c r="H12982" s="2">
        <v>-0.33142076199999998</v>
      </c>
      <c r="I12982" s="2" t="s">
        <v>43</v>
      </c>
      <c r="J12982" s="2" t="s">
        <v>43</v>
      </c>
    </row>
    <row r="12983" spans="1:10" x14ac:dyDescent="0.25">
      <c r="A12983" s="2" t="s">
        <v>752</v>
      </c>
      <c r="B12983" s="2">
        <v>2170</v>
      </c>
      <c r="C12983" s="2">
        <v>3141</v>
      </c>
      <c r="D12983" s="2">
        <v>0.23124552900000001</v>
      </c>
      <c r="E12983" s="2">
        <v>0.49376610599999998</v>
      </c>
      <c r="F12983" s="2">
        <v>0.43669574900000002</v>
      </c>
      <c r="G12983" s="2">
        <v>-0.53166990199999997</v>
      </c>
      <c r="H12983" s="2">
        <v>-0.470465354</v>
      </c>
      <c r="I12983" s="2" t="s">
        <v>43</v>
      </c>
      <c r="J12983" s="2" t="s">
        <v>43</v>
      </c>
    </row>
    <row r="12984" spans="1:10" x14ac:dyDescent="0.25">
      <c r="A12984" s="2" t="s">
        <v>753</v>
      </c>
      <c r="B12984" s="2">
        <v>29</v>
      </c>
      <c r="C12984" s="2">
        <v>120</v>
      </c>
      <c r="D12984" s="2">
        <v>1.598444593</v>
      </c>
      <c r="E12984" s="2">
        <v>0.44615069800000001</v>
      </c>
      <c r="F12984" s="2">
        <v>0.44580279</v>
      </c>
      <c r="G12984" s="2">
        <v>2.5827459190000002</v>
      </c>
      <c r="H12984" s="2">
        <v>2.585541922</v>
      </c>
      <c r="I12984" s="2" t="s">
        <v>29</v>
      </c>
      <c r="J12984" s="2" t="s">
        <v>29</v>
      </c>
    </row>
    <row r="12985" spans="1:10" x14ac:dyDescent="0.25">
      <c r="A12985" s="2" t="s">
        <v>753</v>
      </c>
      <c r="B12985" s="2">
        <v>270</v>
      </c>
      <c r="C12985" s="2">
        <v>412</v>
      </c>
      <c r="D12985" s="2">
        <v>2.8251155E-2</v>
      </c>
      <c r="E12985" s="2">
        <v>2.7817911000000001E-2</v>
      </c>
      <c r="F12985" s="2">
        <v>3.0707495000000001E-2</v>
      </c>
      <c r="G12985" s="2">
        <v>1.5574261000000001E-2</v>
      </c>
      <c r="H12985" s="2">
        <v>-7.9991554000000006E-2</v>
      </c>
      <c r="I12985" s="2" t="s">
        <v>29</v>
      </c>
      <c r="J12985" s="2" t="s">
        <v>29</v>
      </c>
    </row>
    <row r="12986" spans="1:10" x14ac:dyDescent="0.25">
      <c r="A12986" s="2" t="s">
        <v>753</v>
      </c>
      <c r="B12986" s="2">
        <v>371</v>
      </c>
      <c r="C12986" s="2">
        <v>564</v>
      </c>
      <c r="D12986" s="2">
        <v>0.100129539</v>
      </c>
      <c r="E12986" s="2">
        <v>0.80806354400000002</v>
      </c>
      <c r="F12986" s="2">
        <v>0.48197045799999999</v>
      </c>
      <c r="G12986" s="2">
        <v>-0.87608704800000003</v>
      </c>
      <c r="H12986" s="2">
        <v>-0.79224963400000004</v>
      </c>
      <c r="I12986" s="2" t="s">
        <v>29</v>
      </c>
      <c r="J12986" s="2" t="s">
        <v>29</v>
      </c>
    </row>
    <row r="12987" spans="1:10" x14ac:dyDescent="0.25">
      <c r="A12987" s="2" t="s">
        <v>753</v>
      </c>
      <c r="B12987" s="2">
        <v>453</v>
      </c>
      <c r="C12987" s="2">
        <v>697</v>
      </c>
      <c r="D12987" s="2">
        <v>0.10703324</v>
      </c>
      <c r="E12987" s="2">
        <v>0.38409323099999998</v>
      </c>
      <c r="F12987" s="2">
        <v>0.15503581</v>
      </c>
      <c r="G12987" s="2">
        <v>-0.72133526100000001</v>
      </c>
      <c r="H12987" s="2">
        <v>-0.30962246700000001</v>
      </c>
      <c r="I12987" s="2" t="s">
        <v>29</v>
      </c>
      <c r="J12987" s="2" t="s">
        <v>29</v>
      </c>
    </row>
    <row r="12988" spans="1:10" x14ac:dyDescent="0.25">
      <c r="A12988" s="2" t="s">
        <v>753</v>
      </c>
      <c r="B12988" s="2">
        <v>523</v>
      </c>
      <c r="C12988" s="2">
        <v>818</v>
      </c>
      <c r="D12988" s="2">
        <v>0.117265154</v>
      </c>
      <c r="E12988" s="2">
        <v>5.0098139E-2</v>
      </c>
      <c r="F12988" s="2">
        <v>6.2363056E-2</v>
      </c>
      <c r="G12988" s="2">
        <v>1.3407087929999999</v>
      </c>
      <c r="H12988" s="2">
        <v>0.88036252999999998</v>
      </c>
      <c r="I12988" s="2" t="s">
        <v>29</v>
      </c>
      <c r="J12988" s="2" t="s">
        <v>29</v>
      </c>
    </row>
    <row r="12989" spans="1:10" x14ac:dyDescent="0.25">
      <c r="A12989" s="2" t="s">
        <v>753</v>
      </c>
      <c r="B12989" s="2">
        <v>608</v>
      </c>
      <c r="C12989" s="2">
        <v>954</v>
      </c>
      <c r="D12989" s="2">
        <v>8.3536814000000001E-2</v>
      </c>
      <c r="E12989" s="2">
        <v>8.5171796999999994E-2</v>
      </c>
      <c r="F12989" s="2">
        <v>7.5858167000000004E-2</v>
      </c>
      <c r="G12989" s="2">
        <v>-1.9196305E-2</v>
      </c>
      <c r="H12989" s="2">
        <v>0.101223729</v>
      </c>
      <c r="I12989" s="2" t="s">
        <v>29</v>
      </c>
      <c r="J12989" s="2" t="s">
        <v>29</v>
      </c>
    </row>
    <row r="12990" spans="1:10" x14ac:dyDescent="0.25">
      <c r="A12990" s="2" t="s">
        <v>753</v>
      </c>
      <c r="B12990" s="2">
        <v>690</v>
      </c>
      <c r="C12990" s="2">
        <v>1087</v>
      </c>
      <c r="D12990" s="2">
        <v>2.1710345999999998E-2</v>
      </c>
      <c r="E12990" s="2">
        <v>1.9824162999999999E-2</v>
      </c>
      <c r="F12990" s="2">
        <v>3.9033725999999998E-2</v>
      </c>
      <c r="G12990" s="2">
        <v>9.5145624999999998E-2</v>
      </c>
      <c r="H12990" s="2">
        <v>-0.44380544700000002</v>
      </c>
      <c r="I12990" s="2" t="s">
        <v>29</v>
      </c>
      <c r="J12990" s="2" t="s">
        <v>29</v>
      </c>
    </row>
    <row r="12991" spans="1:10" x14ac:dyDescent="0.25">
      <c r="A12991" s="2" t="s">
        <v>753</v>
      </c>
      <c r="B12991" s="2">
        <v>790</v>
      </c>
      <c r="C12991" s="2">
        <v>1238</v>
      </c>
      <c r="D12991" s="2">
        <v>0.11112795</v>
      </c>
      <c r="E12991" s="2">
        <v>0.51129324700000001</v>
      </c>
      <c r="F12991" s="2">
        <v>0.326699615</v>
      </c>
      <c r="G12991" s="2">
        <v>-0.78265320199999999</v>
      </c>
      <c r="H12991" s="2">
        <v>-0.65984670599999995</v>
      </c>
      <c r="I12991" s="2" t="s">
        <v>29</v>
      </c>
      <c r="J12991" s="2" t="s">
        <v>29</v>
      </c>
    </row>
    <row r="12992" spans="1:10" x14ac:dyDescent="0.25">
      <c r="A12992" s="2" t="s">
        <v>753</v>
      </c>
      <c r="B12992" s="2">
        <v>885</v>
      </c>
      <c r="C12992" s="2">
        <v>1384</v>
      </c>
      <c r="D12992" s="2">
        <v>0.31679571099999998</v>
      </c>
      <c r="E12992" s="2">
        <v>0.78786771600000005</v>
      </c>
      <c r="F12992" s="2">
        <v>0.15880391799999999</v>
      </c>
      <c r="G12992" s="2">
        <v>-0.59790748599999999</v>
      </c>
      <c r="H12992" s="2">
        <v>0.99488599</v>
      </c>
      <c r="I12992" s="2" t="s">
        <v>29</v>
      </c>
      <c r="J12992" s="2" t="s">
        <v>29</v>
      </c>
    </row>
    <row r="12993" spans="1:10" x14ac:dyDescent="0.25">
      <c r="A12993" s="2" t="s">
        <v>753</v>
      </c>
      <c r="B12993" s="2">
        <v>949</v>
      </c>
      <c r="C12993" s="2">
        <v>1499</v>
      </c>
      <c r="D12993" s="2">
        <v>3.5489635999999998E-2</v>
      </c>
      <c r="E12993" s="2">
        <v>6.2748313E-2</v>
      </c>
      <c r="F12993" s="2">
        <v>4.1078178E-2</v>
      </c>
      <c r="G12993" s="2">
        <v>-0.43441289900000002</v>
      </c>
      <c r="H12993" s="2">
        <v>-0.136046484</v>
      </c>
      <c r="I12993" s="2" t="s">
        <v>29</v>
      </c>
      <c r="J12993" s="2" t="s">
        <v>29</v>
      </c>
    </row>
    <row r="12994" spans="1:10" x14ac:dyDescent="0.25">
      <c r="A12994" s="2" t="s">
        <v>753</v>
      </c>
      <c r="B12994" s="2">
        <v>1035</v>
      </c>
      <c r="C12994" s="2">
        <v>1636</v>
      </c>
      <c r="D12994" s="2">
        <v>2.8732705000000001E-2</v>
      </c>
      <c r="E12994" s="2">
        <v>3.2378288999999998E-2</v>
      </c>
      <c r="F12994" s="2">
        <v>3.7293851000000003E-2</v>
      </c>
      <c r="G12994" s="2">
        <v>-0.112593489</v>
      </c>
      <c r="H12994" s="2">
        <v>-0.22955919799999999</v>
      </c>
      <c r="I12994" s="2" t="s">
        <v>29</v>
      </c>
      <c r="J12994" s="2" t="s">
        <v>29</v>
      </c>
    </row>
    <row r="12995" spans="1:10" x14ac:dyDescent="0.25">
      <c r="A12995" s="2" t="s">
        <v>753</v>
      </c>
      <c r="B12995" s="2">
        <v>1118</v>
      </c>
      <c r="C12995" s="2">
        <v>1770</v>
      </c>
      <c r="D12995" s="2">
        <v>7.0797906999999993E-2</v>
      </c>
      <c r="E12995" s="2">
        <v>2.3054517E-2</v>
      </c>
      <c r="F12995" s="2">
        <v>6.8008352999999994E-2</v>
      </c>
      <c r="G12995" s="2">
        <v>2.0708909929999999</v>
      </c>
      <c r="H12995" s="2">
        <v>4.1017826E-2</v>
      </c>
      <c r="I12995" s="2" t="s">
        <v>29</v>
      </c>
      <c r="J12995" s="2" t="s">
        <v>29</v>
      </c>
    </row>
    <row r="12996" spans="1:10" x14ac:dyDescent="0.25">
      <c r="A12996" s="2" t="s">
        <v>753</v>
      </c>
      <c r="B12996" s="2">
        <v>1129</v>
      </c>
      <c r="C12996" s="2">
        <v>1832</v>
      </c>
      <c r="D12996" s="2">
        <v>0.57063932900000003</v>
      </c>
      <c r="E12996" s="2">
        <v>0.27581616399999997</v>
      </c>
      <c r="F12996" s="2">
        <v>0.27677015900000002</v>
      </c>
      <c r="G12996" s="2">
        <v>1.0689118479999999</v>
      </c>
      <c r="H12996" s="2">
        <v>1.0617805469999999</v>
      </c>
      <c r="I12996" s="2" t="s">
        <v>29</v>
      </c>
      <c r="J12996" s="2" t="s">
        <v>29</v>
      </c>
    </row>
    <row r="12997" spans="1:10" x14ac:dyDescent="0.25">
      <c r="A12997" s="2" t="s">
        <v>753</v>
      </c>
      <c r="B12997" s="2">
        <v>1179</v>
      </c>
      <c r="C12997" s="2">
        <v>1933</v>
      </c>
      <c r="D12997" s="2">
        <v>0.177806716</v>
      </c>
      <c r="E12997" s="2">
        <v>4.3903017000000003E-2</v>
      </c>
      <c r="F12997" s="2">
        <v>4.5427027000000002E-2</v>
      </c>
      <c r="G12997" s="2">
        <v>3.0499884960000001</v>
      </c>
      <c r="H12997" s="2">
        <v>2.9141173579999999</v>
      </c>
      <c r="I12997" s="2" t="s">
        <v>29</v>
      </c>
      <c r="J12997" s="2" t="s">
        <v>29</v>
      </c>
    </row>
    <row r="12998" spans="1:10" x14ac:dyDescent="0.25">
      <c r="A12998" s="2" t="s">
        <v>753</v>
      </c>
      <c r="B12998" s="2">
        <v>1278</v>
      </c>
      <c r="C12998" s="2">
        <v>2083</v>
      </c>
      <c r="D12998" s="2">
        <v>0.35780804900000002</v>
      </c>
      <c r="E12998" s="2">
        <v>0.48304074899999999</v>
      </c>
      <c r="F12998" s="2">
        <v>0.35542995999999999</v>
      </c>
      <c r="G12998" s="2">
        <v>-0.25925907999999998</v>
      </c>
      <c r="H12998" s="2">
        <v>6.6907379999999999E-3</v>
      </c>
      <c r="I12998" s="2" t="s">
        <v>29</v>
      </c>
      <c r="J12998" s="2" t="s">
        <v>29</v>
      </c>
    </row>
    <row r="12999" spans="1:10" x14ac:dyDescent="0.25">
      <c r="A12999" s="2" t="s">
        <v>753</v>
      </c>
      <c r="B12999" s="2">
        <v>1351</v>
      </c>
      <c r="C12999" s="2">
        <v>2207</v>
      </c>
      <c r="D12999" s="2">
        <v>0.13073695699999999</v>
      </c>
      <c r="E12999" s="2">
        <v>7.5732505000000006E-2</v>
      </c>
      <c r="F12999" s="2">
        <v>9.4740013999999997E-2</v>
      </c>
      <c r="G12999" s="2">
        <v>0.72629913599999996</v>
      </c>
      <c r="H12999" s="2">
        <v>0.37995500799999998</v>
      </c>
      <c r="I12999" s="2" t="s">
        <v>29</v>
      </c>
      <c r="J12999" s="2" t="s">
        <v>29</v>
      </c>
    </row>
    <row r="13000" spans="1:10" x14ac:dyDescent="0.25">
      <c r="A13000" s="2" t="s">
        <v>753</v>
      </c>
      <c r="B13000" s="2">
        <v>1444</v>
      </c>
      <c r="C13000" s="2">
        <v>2351</v>
      </c>
      <c r="D13000" s="2">
        <v>8.4735542999999997E-2</v>
      </c>
      <c r="E13000" s="2">
        <v>3.4147077999999997E-2</v>
      </c>
      <c r="F13000" s="2">
        <v>2.3371465000000001E-2</v>
      </c>
      <c r="G13000" s="2">
        <v>1.481487408</v>
      </c>
      <c r="H13000" s="2">
        <v>2.6255982609999999</v>
      </c>
      <c r="I13000" s="2" t="s">
        <v>29</v>
      </c>
      <c r="J13000" s="2" t="s">
        <v>29</v>
      </c>
    </row>
    <row r="13001" spans="1:10" x14ac:dyDescent="0.25">
      <c r="A13001" s="2" t="s">
        <v>753</v>
      </c>
      <c r="B13001" s="2">
        <v>1528</v>
      </c>
      <c r="C13001" s="2">
        <v>2486</v>
      </c>
      <c r="D13001" s="2">
        <v>2.8352743999999999E-2</v>
      </c>
      <c r="E13001" s="2">
        <v>3.7867328999999998E-2</v>
      </c>
      <c r="F13001" s="2">
        <v>4.8445365999999997E-2</v>
      </c>
      <c r="G13001" s="2">
        <v>-0.251261069</v>
      </c>
      <c r="H13001" s="2">
        <v>-0.414748071</v>
      </c>
      <c r="I13001" s="2" t="s">
        <v>29</v>
      </c>
      <c r="J13001" s="2" t="s">
        <v>29</v>
      </c>
    </row>
    <row r="13002" spans="1:10" x14ac:dyDescent="0.25">
      <c r="A13002" s="2" t="s">
        <v>753</v>
      </c>
      <c r="B13002" s="2">
        <v>1613</v>
      </c>
      <c r="C13002" s="2">
        <v>2622</v>
      </c>
      <c r="D13002" s="2">
        <v>3.6455148E-2</v>
      </c>
      <c r="E13002" s="2">
        <v>2.9029071E-2</v>
      </c>
      <c r="F13002" s="2">
        <v>4.0780311999999999E-2</v>
      </c>
      <c r="G13002" s="2">
        <v>0.25581517199999998</v>
      </c>
      <c r="H13002" s="2">
        <v>-0.10606009399999999</v>
      </c>
      <c r="I13002" s="2" t="s">
        <v>29</v>
      </c>
      <c r="J13002" s="2" t="s">
        <v>29</v>
      </c>
    </row>
    <row r="13003" spans="1:10" x14ac:dyDescent="0.25">
      <c r="A13003" s="2" t="s">
        <v>753</v>
      </c>
      <c r="B13003" s="2">
        <v>1697</v>
      </c>
      <c r="C13003" s="2">
        <v>2757</v>
      </c>
      <c r="D13003" s="2">
        <v>3.7538243999999998E-2</v>
      </c>
      <c r="E13003" s="2">
        <v>2.2394193999999999E-2</v>
      </c>
      <c r="F13003" s="2">
        <v>2.3547635000000001E-2</v>
      </c>
      <c r="G13003" s="2">
        <v>0.676248917</v>
      </c>
      <c r="H13003" s="2">
        <v>0.594140738</v>
      </c>
      <c r="I13003" s="2" t="s">
        <v>29</v>
      </c>
      <c r="J13003" s="2" t="s">
        <v>29</v>
      </c>
    </row>
    <row r="13004" spans="1:10" x14ac:dyDescent="0.25">
      <c r="A13004" s="2" t="s">
        <v>753</v>
      </c>
      <c r="B13004" s="2">
        <v>1792</v>
      </c>
      <c r="C13004" s="2">
        <v>2903</v>
      </c>
      <c r="D13004" s="2">
        <v>3.5425238999999997E-2</v>
      </c>
      <c r="E13004" s="2">
        <v>5.9048968E-2</v>
      </c>
      <c r="F13004" s="2">
        <v>4.7928245000000001E-2</v>
      </c>
      <c r="G13004" s="2">
        <v>-0.40007014600000002</v>
      </c>
      <c r="H13004" s="2">
        <v>-0.26086925799999999</v>
      </c>
      <c r="I13004" s="2" t="s">
        <v>29</v>
      </c>
      <c r="J13004" s="2" t="s">
        <v>29</v>
      </c>
    </row>
    <row r="13005" spans="1:10" x14ac:dyDescent="0.25">
      <c r="A13005" s="2" t="s">
        <v>753</v>
      </c>
      <c r="B13005" s="2">
        <v>1891</v>
      </c>
      <c r="C13005" s="2">
        <v>3053</v>
      </c>
      <c r="D13005" s="2">
        <v>0.12974403300000001</v>
      </c>
      <c r="E13005" s="2">
        <v>0.197651671</v>
      </c>
      <c r="F13005" s="2">
        <v>0.14741738099999999</v>
      </c>
      <c r="G13005" s="2">
        <v>-0.34357229099999997</v>
      </c>
      <c r="H13005" s="2">
        <v>-0.11988646</v>
      </c>
      <c r="I13005" s="2" t="s">
        <v>29</v>
      </c>
      <c r="J13005" s="2" t="s">
        <v>29</v>
      </c>
    </row>
    <row r="13006" spans="1:10" x14ac:dyDescent="0.25">
      <c r="A13006" s="2" t="s">
        <v>753</v>
      </c>
      <c r="B13006" s="2">
        <v>1903</v>
      </c>
      <c r="C13006" s="2">
        <v>3116</v>
      </c>
      <c r="D13006" s="2">
        <v>0.65700935599999999</v>
      </c>
      <c r="E13006" s="2">
        <v>0.19030629700000001</v>
      </c>
      <c r="F13006" s="2">
        <v>0.19048836599999999</v>
      </c>
      <c r="G13006" s="2">
        <v>2.45237843</v>
      </c>
      <c r="H13006" s="2">
        <v>2.4490786459999998</v>
      </c>
      <c r="I13006" s="2" t="s">
        <v>29</v>
      </c>
      <c r="J13006" s="2" t="s">
        <v>29</v>
      </c>
    </row>
    <row r="13007" spans="1:10" x14ac:dyDescent="0.25">
      <c r="A13007" s="2" t="s">
        <v>753</v>
      </c>
      <c r="B13007" s="2">
        <v>1964</v>
      </c>
      <c r="C13007" s="2">
        <v>3228</v>
      </c>
      <c r="D13007" s="2">
        <v>3.8301046999999998E-2</v>
      </c>
      <c r="E13007" s="2">
        <v>0.111032426</v>
      </c>
      <c r="F13007" s="2">
        <v>9.6833076000000004E-2</v>
      </c>
      <c r="G13007" s="2">
        <v>-0.655046291</v>
      </c>
      <c r="H13007" s="2">
        <v>-0.60446317599999999</v>
      </c>
      <c r="I13007" s="2" t="s">
        <v>29</v>
      </c>
      <c r="J13007" s="2" t="s">
        <v>29</v>
      </c>
    </row>
    <row r="13008" spans="1:10" x14ac:dyDescent="0.25">
      <c r="A13008" s="2" t="s">
        <v>753</v>
      </c>
      <c r="B13008" s="2">
        <v>1981</v>
      </c>
      <c r="C13008" s="2">
        <v>3296</v>
      </c>
      <c r="D13008" s="2">
        <v>0.45105736400000002</v>
      </c>
      <c r="E13008" s="2">
        <v>0.366112995</v>
      </c>
      <c r="F13008" s="2">
        <v>0.32456660999999998</v>
      </c>
      <c r="G13008" s="2">
        <v>0.23201680799999999</v>
      </c>
      <c r="H13008" s="2">
        <v>0.38972201499999998</v>
      </c>
      <c r="I13008" s="2" t="s">
        <v>29</v>
      </c>
      <c r="J13008" s="2" t="s">
        <v>29</v>
      </c>
    </row>
    <row r="13009" spans="1:10" x14ac:dyDescent="0.25">
      <c r="A13009" s="2" t="s">
        <v>753</v>
      </c>
      <c r="B13009" s="2">
        <v>2034</v>
      </c>
      <c r="C13009" s="2">
        <v>3400</v>
      </c>
      <c r="D13009" s="2">
        <v>0.108985714</v>
      </c>
      <c r="E13009" s="2">
        <v>0.26933409800000002</v>
      </c>
      <c r="F13009" s="2">
        <v>0.10296830999999999</v>
      </c>
      <c r="G13009" s="2">
        <v>-0.59535121999999996</v>
      </c>
      <c r="H13009" s="2">
        <v>5.8439378E-2</v>
      </c>
      <c r="I13009" s="2" t="s">
        <v>29</v>
      </c>
      <c r="J13009" s="2" t="s">
        <v>29</v>
      </c>
    </row>
    <row r="13010" spans="1:10" x14ac:dyDescent="0.25">
      <c r="A13010" s="2" t="s">
        <v>753</v>
      </c>
      <c r="B13010" s="2">
        <v>2189</v>
      </c>
      <c r="C13010" s="2">
        <v>3606</v>
      </c>
      <c r="D13010" s="2">
        <v>0.69120766199999994</v>
      </c>
      <c r="E13010" s="2">
        <v>0.480551334</v>
      </c>
      <c r="F13010" s="2">
        <v>0.37308738000000002</v>
      </c>
      <c r="G13010" s="2">
        <v>0.43836383899999998</v>
      </c>
      <c r="H13010" s="2">
        <v>0.85266964099999998</v>
      </c>
      <c r="I13010" s="2" t="s">
        <v>29</v>
      </c>
      <c r="J13010" s="2" t="s">
        <v>29</v>
      </c>
    </row>
    <row r="13011" spans="1:10" x14ac:dyDescent="0.25">
      <c r="A13011" s="2" t="s">
        <v>754</v>
      </c>
      <c r="B13011" s="2">
        <v>23</v>
      </c>
      <c r="C13011" s="2">
        <v>70</v>
      </c>
      <c r="D13011" s="2">
        <v>6.9193324E-2</v>
      </c>
      <c r="E13011" s="2">
        <v>2.3308958000000001E-2</v>
      </c>
      <c r="F13011" s="2">
        <v>2.3020439E-2</v>
      </c>
      <c r="G13011" s="2">
        <v>1.9685292059999999</v>
      </c>
      <c r="H13011" s="2">
        <v>2.0057343329999999</v>
      </c>
      <c r="I13011" s="2" t="s">
        <v>150</v>
      </c>
      <c r="J13011" s="2" t="s">
        <v>150</v>
      </c>
    </row>
    <row r="13012" spans="1:10" x14ac:dyDescent="0.25">
      <c r="A13012" s="2" t="s">
        <v>754</v>
      </c>
      <c r="B13012" s="2">
        <v>77</v>
      </c>
      <c r="C13012" s="2">
        <v>147</v>
      </c>
      <c r="D13012" s="2">
        <v>4.7905865999999998E-2</v>
      </c>
      <c r="E13012" s="2">
        <v>9.4354039999999997E-3</v>
      </c>
      <c r="F13012" s="2">
        <v>4.0836789999999998E-3</v>
      </c>
      <c r="G13012" s="2">
        <v>4.0772457109999998</v>
      </c>
      <c r="H13012" s="2">
        <v>10.731056049999999</v>
      </c>
      <c r="I13012" s="2" t="s">
        <v>150</v>
      </c>
      <c r="J13012" s="2" t="s">
        <v>150</v>
      </c>
    </row>
    <row r="13013" spans="1:10" x14ac:dyDescent="0.25">
      <c r="A13013" s="2" t="s">
        <v>754</v>
      </c>
      <c r="B13013" s="2">
        <v>111</v>
      </c>
      <c r="C13013" s="2">
        <v>204</v>
      </c>
      <c r="D13013" s="2">
        <v>1.1910939000000001E-2</v>
      </c>
      <c r="E13013" s="2">
        <v>2.0912119999999998E-3</v>
      </c>
      <c r="F13013" s="2">
        <v>3.0569270000000001E-3</v>
      </c>
      <c r="G13013" s="2">
        <v>4.6957096470000002</v>
      </c>
      <c r="H13013" s="2">
        <v>2.8963770979999999</v>
      </c>
      <c r="I13013" s="2" t="s">
        <v>150</v>
      </c>
      <c r="J13013" s="2" t="s">
        <v>150</v>
      </c>
    </row>
    <row r="13014" spans="1:10" x14ac:dyDescent="0.25">
      <c r="A13014" s="2" t="s">
        <v>754</v>
      </c>
      <c r="B13014" s="2">
        <v>125</v>
      </c>
      <c r="C13014" s="2">
        <v>241</v>
      </c>
      <c r="D13014" s="2">
        <v>2.630411E-3</v>
      </c>
      <c r="E13014" s="2">
        <v>4.3626300000000002E-3</v>
      </c>
      <c r="F13014" s="2">
        <v>2.649818E-3</v>
      </c>
      <c r="G13014" s="2">
        <v>-0.39705849199999999</v>
      </c>
      <c r="H13014" s="2">
        <v>-7.3238390000000004E-3</v>
      </c>
      <c r="I13014" s="2" t="s">
        <v>150</v>
      </c>
      <c r="J13014" s="2" t="s">
        <v>150</v>
      </c>
    </row>
    <row r="13015" spans="1:10" x14ac:dyDescent="0.25">
      <c r="A13015" s="2" t="s">
        <v>754</v>
      </c>
      <c r="B13015" s="2">
        <v>157</v>
      </c>
      <c r="C13015" s="2">
        <v>296</v>
      </c>
      <c r="D13015" s="2">
        <v>4.0617709999999996E-3</v>
      </c>
      <c r="E13015" s="2">
        <v>3.072572E-3</v>
      </c>
      <c r="F13015" s="2">
        <v>4.9252569999999997E-3</v>
      </c>
      <c r="G13015" s="2">
        <v>0.321945009</v>
      </c>
      <c r="H13015" s="2">
        <v>-0.17531797099999999</v>
      </c>
      <c r="I13015" s="2" t="s">
        <v>150</v>
      </c>
      <c r="J13015" s="2" t="s">
        <v>150</v>
      </c>
    </row>
    <row r="13016" spans="1:10" x14ac:dyDescent="0.25">
      <c r="A13016" s="2" t="s">
        <v>754</v>
      </c>
      <c r="B13016" s="2">
        <v>231</v>
      </c>
      <c r="C13016" s="2">
        <v>393</v>
      </c>
      <c r="D13016" s="2">
        <v>6.2975139999999997E-3</v>
      </c>
      <c r="E13016" s="2">
        <v>1.859077E-3</v>
      </c>
      <c r="F13016" s="2">
        <v>6.312659E-3</v>
      </c>
      <c r="G13016" s="2">
        <v>2.3874410309999998</v>
      </c>
      <c r="H13016" s="2">
        <v>-2.3990069999999999E-3</v>
      </c>
      <c r="I13016" s="2" t="s">
        <v>150</v>
      </c>
      <c r="J13016" s="2" t="s">
        <v>150</v>
      </c>
    </row>
    <row r="13017" spans="1:10" x14ac:dyDescent="0.25">
      <c r="A13017" s="2" t="s">
        <v>754</v>
      </c>
      <c r="B13017" s="2">
        <v>301</v>
      </c>
      <c r="C13017" s="2">
        <v>486</v>
      </c>
      <c r="D13017" s="2">
        <v>2.8925044E-2</v>
      </c>
      <c r="E13017" s="2">
        <v>8.8700610000000003E-3</v>
      </c>
      <c r="F13017" s="2">
        <v>7.6557359999999998E-3</v>
      </c>
      <c r="G13017" s="2">
        <v>2.2609747169999999</v>
      </c>
      <c r="H13017" s="2">
        <v>2.778218603</v>
      </c>
      <c r="I13017" s="2" t="s">
        <v>150</v>
      </c>
      <c r="J13017" s="2" t="s">
        <v>150</v>
      </c>
    </row>
    <row r="13018" spans="1:10" x14ac:dyDescent="0.25">
      <c r="A13018" s="2" t="s">
        <v>754</v>
      </c>
      <c r="B13018" s="2">
        <v>313</v>
      </c>
      <c r="C13018" s="2">
        <v>521</v>
      </c>
      <c r="D13018" s="2">
        <v>4.2318491E-2</v>
      </c>
      <c r="E13018" s="2">
        <v>4.8319543E-2</v>
      </c>
      <c r="F13018" s="2">
        <v>4.9861455999999998E-2</v>
      </c>
      <c r="G13018" s="2">
        <v>-0.124195131</v>
      </c>
      <c r="H13018" s="2">
        <v>-0.151278469</v>
      </c>
      <c r="I13018" s="2" t="s">
        <v>150</v>
      </c>
      <c r="J13018" s="2" t="s">
        <v>150</v>
      </c>
    </row>
    <row r="13019" spans="1:10" x14ac:dyDescent="0.25">
      <c r="A13019" s="2" t="s">
        <v>754</v>
      </c>
      <c r="B13019" s="2">
        <v>387</v>
      </c>
      <c r="C13019" s="2">
        <v>618</v>
      </c>
      <c r="D13019" s="2">
        <v>5.2943802999999998E-2</v>
      </c>
      <c r="E13019" s="2">
        <v>1.4594354E-2</v>
      </c>
      <c r="F13019" s="2">
        <v>1.5263139E-2</v>
      </c>
      <c r="G13019" s="2">
        <v>2.6276906069999999</v>
      </c>
      <c r="H13019" s="2">
        <v>2.4687361480000001</v>
      </c>
      <c r="I13019" s="2" t="s">
        <v>150</v>
      </c>
      <c r="J13019" s="2" t="s">
        <v>150</v>
      </c>
    </row>
    <row r="13020" spans="1:10" x14ac:dyDescent="0.25">
      <c r="A13020" s="2" t="s">
        <v>754</v>
      </c>
      <c r="B13020" s="2">
        <v>439</v>
      </c>
      <c r="C13020" s="2">
        <v>693</v>
      </c>
      <c r="D13020" s="2">
        <v>2.2124497E-2</v>
      </c>
      <c r="E13020" s="2">
        <v>1.4226842999999999E-2</v>
      </c>
      <c r="F13020" s="2">
        <v>6.9696369999999999E-3</v>
      </c>
      <c r="G13020" s="2">
        <v>0.55512341099999996</v>
      </c>
      <c r="H13020" s="2">
        <v>2.174411407</v>
      </c>
      <c r="I13020" s="2" t="s">
        <v>150</v>
      </c>
      <c r="J13020" s="2" t="s">
        <v>150</v>
      </c>
    </row>
    <row r="13021" spans="1:10" x14ac:dyDescent="0.25">
      <c r="A13021" s="2" t="s">
        <v>754</v>
      </c>
      <c r="B13021" s="2">
        <v>506</v>
      </c>
      <c r="C13021" s="2">
        <v>783</v>
      </c>
      <c r="D13021" s="2">
        <v>2.6284050999999999E-2</v>
      </c>
      <c r="E13021" s="2">
        <v>6.3438119999999999E-3</v>
      </c>
      <c r="F13021" s="2">
        <v>1.2716750000000001E-2</v>
      </c>
      <c r="G13021" s="2">
        <v>3.1432585089999998</v>
      </c>
      <c r="H13021" s="2">
        <v>1.0668842620000001</v>
      </c>
      <c r="I13021" s="2" t="s">
        <v>150</v>
      </c>
      <c r="J13021" s="2" t="s">
        <v>150</v>
      </c>
    </row>
    <row r="13022" spans="1:10" x14ac:dyDescent="0.25">
      <c r="A13022" s="2" t="s">
        <v>754</v>
      </c>
      <c r="B13022" s="2">
        <v>542</v>
      </c>
      <c r="C13022" s="2">
        <v>842</v>
      </c>
      <c r="D13022" s="2">
        <v>3.2678780000000001E-3</v>
      </c>
      <c r="E13022" s="2">
        <v>1.3217850999999999E-2</v>
      </c>
      <c r="F13022" s="2">
        <v>9.994859E-3</v>
      </c>
      <c r="G13022" s="2">
        <v>-0.75276779299999996</v>
      </c>
      <c r="H13022" s="2">
        <v>-0.67304406900000002</v>
      </c>
      <c r="I13022" s="2" t="s">
        <v>150</v>
      </c>
      <c r="J13022" s="2" t="s">
        <v>150</v>
      </c>
    </row>
    <row r="13023" spans="1:10" x14ac:dyDescent="0.25">
      <c r="A13023" s="2" t="s">
        <v>754</v>
      </c>
      <c r="B13023" s="2">
        <v>600</v>
      </c>
      <c r="C13023" s="2">
        <v>923</v>
      </c>
      <c r="D13023" s="2">
        <v>1.8255354000000001E-2</v>
      </c>
      <c r="E13023" s="2">
        <v>7.1395800000000004E-3</v>
      </c>
      <c r="F13023" s="2">
        <v>5.2013959999999996E-3</v>
      </c>
      <c r="G13023" s="2">
        <v>1.556922688</v>
      </c>
      <c r="H13023" s="2">
        <v>2.5097031049999998</v>
      </c>
      <c r="I13023" s="2" t="s">
        <v>150</v>
      </c>
      <c r="J13023" s="2" t="s">
        <v>150</v>
      </c>
    </row>
    <row r="13024" spans="1:10" x14ac:dyDescent="0.25">
      <c r="A13024" s="2" t="s">
        <v>754</v>
      </c>
      <c r="B13024" s="2">
        <v>642</v>
      </c>
      <c r="C13024" s="2">
        <v>988</v>
      </c>
      <c r="D13024" s="2">
        <v>6.6243329999999996E-3</v>
      </c>
      <c r="E13024" s="2">
        <v>2.8362539999999999E-3</v>
      </c>
      <c r="F13024" s="2">
        <v>6.2949779999999997E-3</v>
      </c>
      <c r="G13024" s="2">
        <v>1.3355926140000001</v>
      </c>
      <c r="H13024" s="2">
        <v>5.2320309000000002E-2</v>
      </c>
      <c r="I13024" s="2" t="s">
        <v>150</v>
      </c>
      <c r="J13024" s="2" t="s">
        <v>150</v>
      </c>
    </row>
    <row r="13025" spans="1:10" x14ac:dyDescent="0.25">
      <c r="A13025" s="2" t="s">
        <v>754</v>
      </c>
      <c r="B13025" s="2">
        <v>658</v>
      </c>
      <c r="C13025" s="2">
        <v>1027</v>
      </c>
      <c r="D13025" s="2">
        <v>1.0136048E-2</v>
      </c>
      <c r="E13025" s="2">
        <v>1.5052332E-2</v>
      </c>
      <c r="F13025" s="2">
        <v>2.4664823999999998E-2</v>
      </c>
      <c r="G13025" s="2">
        <v>-0.32661275400000001</v>
      </c>
      <c r="H13025" s="2">
        <v>-0.58904843699999998</v>
      </c>
      <c r="I13025" s="2" t="s">
        <v>150</v>
      </c>
      <c r="J13025" s="2" t="s">
        <v>150</v>
      </c>
    </row>
    <row r="13026" spans="1:10" x14ac:dyDescent="0.25">
      <c r="A13026" s="2" t="s">
        <v>754</v>
      </c>
      <c r="B13026" s="2">
        <v>673</v>
      </c>
      <c r="C13026" s="2">
        <v>1065</v>
      </c>
      <c r="D13026" s="2">
        <v>4.0931277000000002E-2</v>
      </c>
      <c r="E13026" s="2">
        <v>8.1174990000000002E-3</v>
      </c>
      <c r="F13026" s="2">
        <v>7.3626730000000001E-3</v>
      </c>
      <c r="G13026" s="2">
        <v>4.0423506189999996</v>
      </c>
      <c r="H13026" s="2">
        <v>4.5592955709999998</v>
      </c>
      <c r="I13026" s="2" t="s">
        <v>150</v>
      </c>
      <c r="J13026" s="2" t="s">
        <v>150</v>
      </c>
    </row>
    <row r="13027" spans="1:10" x14ac:dyDescent="0.25">
      <c r="A13027" s="2" t="s">
        <v>754</v>
      </c>
      <c r="B13027" s="2">
        <v>700</v>
      </c>
      <c r="C13027" s="2">
        <v>1115</v>
      </c>
      <c r="D13027" s="2">
        <v>1.1481196000000001E-2</v>
      </c>
      <c r="E13027" s="2">
        <v>1.1237913E-2</v>
      </c>
      <c r="F13027" s="2">
        <v>1.1691526000000001E-2</v>
      </c>
      <c r="G13027" s="2">
        <v>2.1648424999999999E-2</v>
      </c>
      <c r="H13027" s="2">
        <v>-1.7989957000000001E-2</v>
      </c>
      <c r="I13027" s="2" t="s">
        <v>150</v>
      </c>
      <c r="J13027" s="2" t="s">
        <v>150</v>
      </c>
    </row>
    <row r="13028" spans="1:10" x14ac:dyDescent="0.25">
      <c r="A13028" s="2" t="s">
        <v>754</v>
      </c>
      <c r="B13028" s="2">
        <v>778</v>
      </c>
      <c r="C13028" s="2">
        <v>1216</v>
      </c>
      <c r="D13028" s="2">
        <v>2.1390760000000002E-2</v>
      </c>
      <c r="E13028" s="2">
        <v>1.4146234000000001E-2</v>
      </c>
      <c r="F13028" s="2">
        <v>7.3326110000000002E-3</v>
      </c>
      <c r="G13028" s="2">
        <v>0.51211694699999999</v>
      </c>
      <c r="H13028" s="2">
        <v>1.917209009</v>
      </c>
      <c r="I13028" s="2" t="s">
        <v>150</v>
      </c>
      <c r="J13028" s="2" t="s">
        <v>150</v>
      </c>
    </row>
    <row r="13029" spans="1:10" x14ac:dyDescent="0.25">
      <c r="A13029" s="2" t="s">
        <v>754</v>
      </c>
      <c r="B13029" s="2">
        <v>838</v>
      </c>
      <c r="C13029" s="2">
        <v>1299</v>
      </c>
      <c r="D13029" s="2">
        <v>2.7516979999999999E-3</v>
      </c>
      <c r="E13029" s="2">
        <v>4.017825E-3</v>
      </c>
      <c r="F13029" s="2">
        <v>4.2774110000000001E-3</v>
      </c>
      <c r="G13029" s="2">
        <v>-0.31512744799999998</v>
      </c>
      <c r="H13029" s="2">
        <v>-0.35669062000000001</v>
      </c>
      <c r="I13029" s="2" t="s">
        <v>150</v>
      </c>
      <c r="J13029" s="2" t="s">
        <v>150</v>
      </c>
    </row>
    <row r="13030" spans="1:10" x14ac:dyDescent="0.25">
      <c r="A13030" s="2" t="s">
        <v>754</v>
      </c>
      <c r="B13030" s="2">
        <v>881</v>
      </c>
      <c r="C13030" s="2">
        <v>1365</v>
      </c>
      <c r="D13030" s="2">
        <v>2.5956640999999999E-2</v>
      </c>
      <c r="E13030" s="2">
        <v>1.6572460000000001E-2</v>
      </c>
      <c r="F13030" s="2">
        <v>6.1356880000000003E-3</v>
      </c>
      <c r="G13030" s="2">
        <v>0.56625150400000002</v>
      </c>
      <c r="H13030" s="2">
        <v>3.2304365860000002</v>
      </c>
      <c r="I13030" s="2" t="s">
        <v>150</v>
      </c>
      <c r="J13030" s="2" t="s">
        <v>150</v>
      </c>
    </row>
    <row r="13031" spans="1:10" x14ac:dyDescent="0.25">
      <c r="A13031" s="2" t="s">
        <v>754</v>
      </c>
      <c r="B13031" s="2">
        <v>932</v>
      </c>
      <c r="C13031" s="2">
        <v>1439</v>
      </c>
      <c r="D13031" s="2">
        <v>3.1641273999999997E-2</v>
      </c>
      <c r="E13031" s="2">
        <v>1.2521467E-2</v>
      </c>
      <c r="F13031" s="2">
        <v>1.2519588999999999E-2</v>
      </c>
      <c r="G13031" s="2">
        <v>1.526962301</v>
      </c>
      <c r="H13031" s="2">
        <v>1.527341305</v>
      </c>
      <c r="I13031" s="2" t="s">
        <v>150</v>
      </c>
      <c r="J13031" s="2" t="s">
        <v>150</v>
      </c>
    </row>
    <row r="13032" spans="1:10" x14ac:dyDescent="0.25">
      <c r="A13032" s="2" t="s">
        <v>754</v>
      </c>
      <c r="B13032" s="2">
        <v>984</v>
      </c>
      <c r="C13032" s="2">
        <v>1514</v>
      </c>
      <c r="D13032" s="2">
        <v>2.9410522000000001E-2</v>
      </c>
      <c r="E13032" s="2">
        <v>4.1937859999999997E-3</v>
      </c>
      <c r="F13032" s="2">
        <v>4.3385630000000001E-3</v>
      </c>
      <c r="G13032" s="2">
        <v>6.0128813790000004</v>
      </c>
      <c r="H13032" s="2">
        <v>5.7788629790000003</v>
      </c>
      <c r="I13032" s="2" t="s">
        <v>150</v>
      </c>
      <c r="J13032" s="2" t="s">
        <v>150</v>
      </c>
    </row>
    <row r="13033" spans="1:10" x14ac:dyDescent="0.25">
      <c r="A13033" s="2" t="s">
        <v>754</v>
      </c>
      <c r="B13033" s="2">
        <v>1115</v>
      </c>
      <c r="C13033" s="2">
        <v>1668</v>
      </c>
      <c r="D13033" s="2">
        <v>8.8819219000000005E-2</v>
      </c>
      <c r="E13033" s="2">
        <v>5.4160363000000003E-2</v>
      </c>
      <c r="F13033" s="2">
        <v>4.3608104000000002E-2</v>
      </c>
      <c r="G13033" s="2">
        <v>0.63993027099999999</v>
      </c>
      <c r="H13033" s="2">
        <v>1.0367594870000001</v>
      </c>
      <c r="I13033" s="2" t="s">
        <v>150</v>
      </c>
      <c r="J13033" s="2" t="s">
        <v>150</v>
      </c>
    </row>
    <row r="13034" spans="1:10" x14ac:dyDescent="0.25">
      <c r="A13034" s="2" t="s">
        <v>754</v>
      </c>
      <c r="B13034" s="2">
        <v>1199</v>
      </c>
      <c r="C13034" s="2">
        <v>1775</v>
      </c>
      <c r="D13034" s="2">
        <v>4.8478470000000003E-2</v>
      </c>
      <c r="E13034" s="2">
        <v>1.6157712000000001E-2</v>
      </c>
      <c r="F13034" s="2">
        <v>1.3400367999999999E-2</v>
      </c>
      <c r="G13034" s="2">
        <v>2.0003301649999998</v>
      </c>
      <c r="H13034" s="2">
        <v>2.6176968870000001</v>
      </c>
      <c r="I13034" s="2" t="s">
        <v>150</v>
      </c>
      <c r="J13034" s="2" t="s">
        <v>150</v>
      </c>
    </row>
    <row r="13035" spans="1:10" x14ac:dyDescent="0.25">
      <c r="A13035" s="2" t="s">
        <v>755</v>
      </c>
      <c r="B13035" s="2">
        <v>10</v>
      </c>
      <c r="C13035" s="2">
        <v>89</v>
      </c>
      <c r="D13035" s="2">
        <v>0.87228222899999996</v>
      </c>
      <c r="E13035" s="2">
        <v>0.73060074799999997</v>
      </c>
      <c r="F13035" s="2">
        <v>0.73099107299999999</v>
      </c>
      <c r="G13035" s="2">
        <v>0.19392463200000001</v>
      </c>
      <c r="H13035" s="2">
        <v>0.19328711500000001</v>
      </c>
      <c r="I13035" s="2" t="s">
        <v>75</v>
      </c>
      <c r="J13035" s="2" t="s">
        <v>75</v>
      </c>
    </row>
    <row r="13036" spans="1:10" x14ac:dyDescent="0.25">
      <c r="A13036" s="2" t="s">
        <v>755</v>
      </c>
      <c r="B13036" s="2">
        <v>28</v>
      </c>
      <c r="C13036" s="2">
        <v>130</v>
      </c>
      <c r="D13036" s="2">
        <v>0.87245319399999999</v>
      </c>
      <c r="E13036" s="2">
        <v>0.73008596000000003</v>
      </c>
      <c r="F13036" s="2">
        <v>0.73036914799999997</v>
      </c>
      <c r="G13036" s="2">
        <v>0.195000646</v>
      </c>
      <c r="H13036" s="2">
        <v>0.19453730599999999</v>
      </c>
      <c r="I13036" s="2" t="s">
        <v>75</v>
      </c>
      <c r="J13036" s="2" t="s">
        <v>75</v>
      </c>
    </row>
    <row r="13037" spans="1:10" x14ac:dyDescent="0.25">
      <c r="A13037" s="2" t="s">
        <v>755</v>
      </c>
      <c r="B13037" s="2">
        <v>207</v>
      </c>
      <c r="C13037" s="2">
        <v>332</v>
      </c>
      <c r="D13037" s="2">
        <v>4.8022687000000001E-2</v>
      </c>
      <c r="E13037" s="2">
        <v>3.5107342999999999E-2</v>
      </c>
      <c r="F13037" s="2">
        <v>3.9737275000000002E-2</v>
      </c>
      <c r="G13037" s="2">
        <v>0.36788154899999997</v>
      </c>
      <c r="H13037" s="2">
        <v>0.20850479599999999</v>
      </c>
      <c r="I13037" s="2" t="s">
        <v>75</v>
      </c>
      <c r="J13037" s="2" t="s">
        <v>75</v>
      </c>
    </row>
    <row r="13038" spans="1:10" x14ac:dyDescent="0.25">
      <c r="A13038" s="2" t="s">
        <v>755</v>
      </c>
      <c r="B13038" s="2">
        <v>251</v>
      </c>
      <c r="C13038" s="2">
        <v>399</v>
      </c>
      <c r="D13038" s="2">
        <v>6.0354307000000003E-2</v>
      </c>
      <c r="E13038" s="2">
        <v>6.3196065999999995E-2</v>
      </c>
      <c r="F13038" s="2">
        <v>8.3136747999999996E-2</v>
      </c>
      <c r="G13038" s="2">
        <v>-4.4967350000000003E-2</v>
      </c>
      <c r="H13038" s="2">
        <v>-0.27403575000000002</v>
      </c>
      <c r="I13038" s="2" t="s">
        <v>75</v>
      </c>
      <c r="J13038" s="2" t="s">
        <v>75</v>
      </c>
    </row>
    <row r="13039" spans="1:10" x14ac:dyDescent="0.25">
      <c r="A13039" s="2" t="s">
        <v>755</v>
      </c>
      <c r="B13039" s="2">
        <v>307</v>
      </c>
      <c r="C13039" s="2">
        <v>478</v>
      </c>
      <c r="D13039" s="2">
        <v>3.5867893999999997E-2</v>
      </c>
      <c r="E13039" s="2">
        <v>1.8475976000000002E-2</v>
      </c>
      <c r="F13039" s="2">
        <v>1.8991087E-2</v>
      </c>
      <c r="G13039" s="2">
        <v>0.941326043</v>
      </c>
      <c r="H13039" s="2">
        <v>0.88866987399999997</v>
      </c>
      <c r="I13039" s="2" t="s">
        <v>75</v>
      </c>
      <c r="J13039" s="2" t="s">
        <v>75</v>
      </c>
    </row>
    <row r="13040" spans="1:10" x14ac:dyDescent="0.25">
      <c r="A13040" s="2" t="s">
        <v>755</v>
      </c>
      <c r="B13040" s="2">
        <v>349</v>
      </c>
      <c r="C13040" s="2">
        <v>543</v>
      </c>
      <c r="D13040" s="2">
        <v>7.9579327000000005E-2</v>
      </c>
      <c r="E13040" s="2">
        <v>6.0854800000000001E-2</v>
      </c>
      <c r="F13040" s="2">
        <v>7.8869375000000005E-2</v>
      </c>
      <c r="G13040" s="2">
        <v>0.30769185900000001</v>
      </c>
      <c r="H13040" s="2">
        <v>9.0016109999999996E-3</v>
      </c>
      <c r="I13040" s="2" t="s">
        <v>75</v>
      </c>
      <c r="J13040" s="2" t="s">
        <v>75</v>
      </c>
    </row>
    <row r="13041" spans="1:10" x14ac:dyDescent="0.25">
      <c r="A13041" s="2" t="s">
        <v>755</v>
      </c>
      <c r="B13041" s="2">
        <v>406</v>
      </c>
      <c r="C13041" s="2">
        <v>623</v>
      </c>
      <c r="D13041" s="2">
        <v>7.1807371999999994E-2</v>
      </c>
      <c r="E13041" s="2">
        <v>4.1412264999999997E-2</v>
      </c>
      <c r="F13041" s="2">
        <v>4.1020905000000003E-2</v>
      </c>
      <c r="G13041" s="2">
        <v>0.73396387900000004</v>
      </c>
      <c r="H13041" s="2">
        <v>0.75050678199999998</v>
      </c>
      <c r="I13041" s="2" t="s">
        <v>75</v>
      </c>
      <c r="J13041" s="2" t="s">
        <v>75</v>
      </c>
    </row>
    <row r="13042" spans="1:10" x14ac:dyDescent="0.25">
      <c r="A13042" s="2" t="s">
        <v>755</v>
      </c>
      <c r="B13042" s="2">
        <v>452</v>
      </c>
      <c r="C13042" s="2">
        <v>692</v>
      </c>
      <c r="D13042" s="2">
        <v>5.4928178000000001E-2</v>
      </c>
      <c r="E13042" s="2">
        <v>5.1554885000000002E-2</v>
      </c>
      <c r="F13042" s="2">
        <v>5.1398326000000001E-2</v>
      </c>
      <c r="G13042" s="2">
        <v>6.5431121999999994E-2</v>
      </c>
      <c r="H13042" s="2">
        <v>6.8676413000000006E-2</v>
      </c>
      <c r="I13042" s="2" t="s">
        <v>75</v>
      </c>
      <c r="J13042" s="2" t="s">
        <v>75</v>
      </c>
    </row>
    <row r="13043" spans="1:10" x14ac:dyDescent="0.25">
      <c r="A13043" s="2" t="s">
        <v>755</v>
      </c>
      <c r="B13043" s="2">
        <v>511</v>
      </c>
      <c r="C13043" s="2">
        <v>774</v>
      </c>
      <c r="D13043" s="2">
        <v>7.3148480000000002E-2</v>
      </c>
      <c r="E13043" s="2">
        <v>6.1069731000000002E-2</v>
      </c>
      <c r="F13043" s="2">
        <v>6.9600157999999995E-2</v>
      </c>
      <c r="G13043" s="2">
        <v>0.197786187</v>
      </c>
      <c r="H13043" s="2">
        <v>5.0981518000000003E-2</v>
      </c>
      <c r="I13043" s="2" t="s">
        <v>75</v>
      </c>
      <c r="J13043" s="2" t="s">
        <v>75</v>
      </c>
    </row>
    <row r="13044" spans="1:10" x14ac:dyDescent="0.25">
      <c r="A13044" s="2" t="s">
        <v>755</v>
      </c>
      <c r="B13044" s="2">
        <v>557</v>
      </c>
      <c r="C13044" s="2">
        <v>843</v>
      </c>
      <c r="D13044" s="2">
        <v>4.6517965000000001E-2</v>
      </c>
      <c r="E13044" s="2">
        <v>4.1327476000000002E-2</v>
      </c>
      <c r="F13044" s="2">
        <v>4.9895800999999997E-2</v>
      </c>
      <c r="G13044" s="2">
        <v>0.12559414399999999</v>
      </c>
      <c r="H13044" s="2">
        <v>-6.7697787999999995E-2</v>
      </c>
      <c r="I13044" s="2" t="s">
        <v>75</v>
      </c>
      <c r="J13044" s="2" t="s">
        <v>75</v>
      </c>
    </row>
    <row r="13045" spans="1:10" x14ac:dyDescent="0.25">
      <c r="A13045" s="2" t="s">
        <v>755</v>
      </c>
      <c r="B13045" s="2">
        <v>612</v>
      </c>
      <c r="C13045" s="2">
        <v>921</v>
      </c>
      <c r="D13045" s="2">
        <v>4.8566216000000002E-2</v>
      </c>
      <c r="E13045" s="2">
        <v>4.5307093E-2</v>
      </c>
      <c r="F13045" s="2">
        <v>5.4303939000000002E-2</v>
      </c>
      <c r="G13045" s="2">
        <v>7.1934076E-2</v>
      </c>
      <c r="H13045" s="2">
        <v>-0.105659425</v>
      </c>
      <c r="I13045" s="2" t="s">
        <v>75</v>
      </c>
      <c r="J13045" s="2" t="s">
        <v>75</v>
      </c>
    </row>
    <row r="13046" spans="1:10" x14ac:dyDescent="0.25">
      <c r="A13046" s="2" t="s">
        <v>755</v>
      </c>
      <c r="B13046" s="2">
        <v>660</v>
      </c>
      <c r="C13046" s="2">
        <v>992</v>
      </c>
      <c r="D13046" s="2">
        <v>5.8229175000000001E-2</v>
      </c>
      <c r="E13046" s="2">
        <v>7.4748034000000005E-2</v>
      </c>
      <c r="F13046" s="2">
        <v>8.1883264999999997E-2</v>
      </c>
      <c r="G13046" s="2">
        <v>-0.220993885</v>
      </c>
      <c r="H13046" s="2">
        <v>-0.28887574799999999</v>
      </c>
      <c r="I13046" s="2" t="s">
        <v>75</v>
      </c>
      <c r="J13046" s="2" t="s">
        <v>75</v>
      </c>
    </row>
    <row r="13047" spans="1:10" x14ac:dyDescent="0.25">
      <c r="A13047" s="2" t="s">
        <v>755</v>
      </c>
      <c r="B13047" s="2">
        <v>725</v>
      </c>
      <c r="C13047" s="2">
        <v>1080</v>
      </c>
      <c r="D13047" s="2">
        <v>4.8790148999999998E-2</v>
      </c>
      <c r="E13047" s="2">
        <v>5.3043882000000001E-2</v>
      </c>
      <c r="F13047" s="2">
        <v>5.4322705999999998E-2</v>
      </c>
      <c r="G13047" s="2">
        <v>-8.0192716999999997E-2</v>
      </c>
      <c r="H13047" s="2">
        <v>-0.10184613200000001</v>
      </c>
      <c r="I13047" s="2" t="s">
        <v>75</v>
      </c>
      <c r="J13047" s="2" t="s">
        <v>75</v>
      </c>
    </row>
    <row r="13048" spans="1:10" x14ac:dyDescent="0.25">
      <c r="A13048" s="2" t="s">
        <v>755</v>
      </c>
      <c r="B13048" s="2">
        <v>767</v>
      </c>
      <c r="C13048" s="2">
        <v>1145</v>
      </c>
      <c r="D13048" s="2">
        <v>4.0819792000000001E-2</v>
      </c>
      <c r="E13048" s="2">
        <v>4.4450505000000001E-2</v>
      </c>
      <c r="F13048" s="2">
        <v>4.0748895E-2</v>
      </c>
      <c r="G13048" s="2">
        <v>-8.1679914000000006E-2</v>
      </c>
      <c r="H13048" s="2">
        <v>1.7398439999999999E-3</v>
      </c>
      <c r="I13048" s="2" t="s">
        <v>75</v>
      </c>
      <c r="J13048" s="2" t="s">
        <v>75</v>
      </c>
    </row>
    <row r="13049" spans="1:10" x14ac:dyDescent="0.25">
      <c r="A13049" s="2" t="s">
        <v>755</v>
      </c>
      <c r="B13049" s="2">
        <v>831</v>
      </c>
      <c r="C13049" s="2">
        <v>1232</v>
      </c>
      <c r="D13049" s="2">
        <v>6.7026883999999995E-2</v>
      </c>
      <c r="E13049" s="2">
        <v>8.8398458999999999E-2</v>
      </c>
      <c r="F13049" s="2">
        <v>5.8350482000000002E-2</v>
      </c>
      <c r="G13049" s="2">
        <v>-0.241764114</v>
      </c>
      <c r="H13049" s="2">
        <v>0.14869459800000001</v>
      </c>
      <c r="I13049" s="2" t="s">
        <v>75</v>
      </c>
      <c r="J13049" s="2" t="s">
        <v>75</v>
      </c>
    </row>
    <row r="13050" spans="1:10" x14ac:dyDescent="0.25">
      <c r="A13050" s="2" t="s">
        <v>755</v>
      </c>
      <c r="B13050" s="2">
        <v>877</v>
      </c>
      <c r="C13050" s="2">
        <v>1301</v>
      </c>
      <c r="D13050" s="2">
        <v>5.0911260999999999E-2</v>
      </c>
      <c r="E13050" s="2">
        <v>4.5849041E-2</v>
      </c>
      <c r="F13050" s="2">
        <v>5.6630336000000003E-2</v>
      </c>
      <c r="G13050" s="2">
        <v>0.1104106</v>
      </c>
      <c r="H13050" s="2">
        <v>-0.10098960899999999</v>
      </c>
      <c r="I13050" s="2" t="s">
        <v>75</v>
      </c>
      <c r="J13050" s="2" t="s">
        <v>75</v>
      </c>
    </row>
    <row r="13051" spans="1:10" x14ac:dyDescent="0.25">
      <c r="A13051" s="2" t="s">
        <v>755</v>
      </c>
      <c r="B13051" s="2">
        <v>934</v>
      </c>
      <c r="C13051" s="2">
        <v>1381</v>
      </c>
      <c r="D13051" s="2">
        <v>2.4759717000000001E-2</v>
      </c>
      <c r="E13051" s="2">
        <v>1.7097438E-2</v>
      </c>
      <c r="F13051" s="2">
        <v>1.7432073999999999E-2</v>
      </c>
      <c r="G13051" s="2">
        <v>0.44815359599999999</v>
      </c>
      <c r="H13051" s="2">
        <v>0.42035404999999998</v>
      </c>
      <c r="I13051" s="2" t="s">
        <v>75</v>
      </c>
      <c r="J13051" s="2" t="s">
        <v>75</v>
      </c>
    </row>
    <row r="13052" spans="1:10" x14ac:dyDescent="0.25">
      <c r="A13052" s="2" t="s">
        <v>755</v>
      </c>
      <c r="B13052" s="2">
        <v>980</v>
      </c>
      <c r="C13052" s="2">
        <v>1450</v>
      </c>
      <c r="D13052" s="2">
        <v>4.9494204999999999E-2</v>
      </c>
      <c r="E13052" s="2">
        <v>4.4925214999999998E-2</v>
      </c>
      <c r="F13052" s="2">
        <v>4.8094043000000003E-2</v>
      </c>
      <c r="G13052" s="2">
        <v>0.101702135</v>
      </c>
      <c r="H13052" s="2">
        <v>2.9113007999999999E-2</v>
      </c>
      <c r="I13052" s="2" t="s">
        <v>75</v>
      </c>
      <c r="J13052" s="2" t="s">
        <v>75</v>
      </c>
    </row>
    <row r="13053" spans="1:10" x14ac:dyDescent="0.25">
      <c r="A13053" s="2" t="s">
        <v>755</v>
      </c>
      <c r="B13053" s="2">
        <v>1040</v>
      </c>
      <c r="C13053" s="2">
        <v>1533</v>
      </c>
      <c r="D13053" s="2">
        <v>2.6195082000000001E-2</v>
      </c>
      <c r="E13053" s="2">
        <v>1.9412660000000002E-2</v>
      </c>
      <c r="F13053" s="2">
        <v>2.2467117000000002E-2</v>
      </c>
      <c r="G13053" s="2">
        <v>0.34938140200000001</v>
      </c>
      <c r="H13053" s="2">
        <v>0.16592984699999999</v>
      </c>
      <c r="I13053" s="2" t="s">
        <v>75</v>
      </c>
      <c r="J13053" s="2" t="s">
        <v>75</v>
      </c>
    </row>
    <row r="13054" spans="1:10" x14ac:dyDescent="0.25">
      <c r="A13054" s="2" t="s">
        <v>755</v>
      </c>
      <c r="B13054" s="2">
        <v>1090</v>
      </c>
      <c r="C13054" s="2">
        <v>1606</v>
      </c>
      <c r="D13054" s="2">
        <v>5.2006989000000003E-2</v>
      </c>
      <c r="E13054" s="2">
        <v>5.3812506000000003E-2</v>
      </c>
      <c r="F13054" s="2">
        <v>7.7862648000000007E-2</v>
      </c>
      <c r="G13054" s="2">
        <v>-3.3551993000000002E-2</v>
      </c>
      <c r="H13054" s="2">
        <v>-0.33206755700000001</v>
      </c>
      <c r="I13054" s="2" t="s">
        <v>75</v>
      </c>
      <c r="J13054" s="2" t="s">
        <v>75</v>
      </c>
    </row>
    <row r="13055" spans="1:10" x14ac:dyDescent="0.25">
      <c r="A13055" s="2" t="s">
        <v>755</v>
      </c>
      <c r="B13055" s="2">
        <v>1143</v>
      </c>
      <c r="C13055" s="2">
        <v>1682</v>
      </c>
      <c r="D13055" s="2">
        <v>5.8942485000000003E-2</v>
      </c>
      <c r="E13055" s="2">
        <v>4.6863974000000003E-2</v>
      </c>
      <c r="F13055" s="2">
        <v>4.5512500999999997E-2</v>
      </c>
      <c r="G13055" s="2">
        <v>0.25773552999999999</v>
      </c>
      <c r="H13055" s="2">
        <v>0.295083398</v>
      </c>
      <c r="I13055" s="2" t="s">
        <v>75</v>
      </c>
      <c r="J13055" s="2" t="s">
        <v>75</v>
      </c>
    </row>
    <row r="13056" spans="1:10" x14ac:dyDescent="0.25">
      <c r="A13056" s="2" t="s">
        <v>755</v>
      </c>
      <c r="B13056" s="2">
        <v>1192</v>
      </c>
      <c r="C13056" s="2">
        <v>1754</v>
      </c>
      <c r="D13056" s="2">
        <v>7.7945335000000004E-2</v>
      </c>
      <c r="E13056" s="2">
        <v>0.119288173</v>
      </c>
      <c r="F13056" s="2">
        <v>0.107241615</v>
      </c>
      <c r="G13056" s="2">
        <v>-0.34657951799999998</v>
      </c>
      <c r="H13056" s="2">
        <v>-0.27318014400000001</v>
      </c>
      <c r="I13056" s="2" t="s">
        <v>75</v>
      </c>
      <c r="J13056" s="2" t="s">
        <v>75</v>
      </c>
    </row>
    <row r="13057" spans="1:10" x14ac:dyDescent="0.25">
      <c r="A13057" s="2" t="s">
        <v>756</v>
      </c>
      <c r="B13057" s="2">
        <v>10</v>
      </c>
      <c r="C13057" s="2">
        <v>80</v>
      </c>
      <c r="D13057" s="2">
        <v>1.3907928999999999E-2</v>
      </c>
      <c r="E13057" s="2">
        <v>6.7891360000000003E-3</v>
      </c>
      <c r="F13057" s="2">
        <v>7.179085E-3</v>
      </c>
      <c r="G13057" s="2">
        <v>1.048556523</v>
      </c>
      <c r="H13057" s="2">
        <v>0.93728440499999999</v>
      </c>
      <c r="I13057" s="2" t="s">
        <v>59</v>
      </c>
      <c r="J13057" s="2" t="s">
        <v>59</v>
      </c>
    </row>
    <row r="13058" spans="1:10" x14ac:dyDescent="0.25">
      <c r="A13058" s="2" t="s">
        <v>756</v>
      </c>
      <c r="B13058" s="2">
        <v>150</v>
      </c>
      <c r="C13058" s="2">
        <v>243</v>
      </c>
      <c r="D13058" s="2">
        <v>4.3798500000000002E-3</v>
      </c>
      <c r="E13058" s="2">
        <v>1.9358139999999999E-3</v>
      </c>
      <c r="F13058" s="2">
        <v>3.6338020000000002E-3</v>
      </c>
      <c r="G13058" s="2">
        <v>1.2625364729999999</v>
      </c>
      <c r="H13058" s="2">
        <v>0.205307829</v>
      </c>
      <c r="I13058" s="2" t="s">
        <v>59</v>
      </c>
      <c r="J13058" s="2" t="s">
        <v>59</v>
      </c>
    </row>
    <row r="13059" spans="1:10" x14ac:dyDescent="0.25">
      <c r="A13059" s="2" t="s">
        <v>756</v>
      </c>
      <c r="B13059" s="2">
        <v>160</v>
      </c>
      <c r="C13059" s="2">
        <v>276</v>
      </c>
      <c r="D13059" s="2">
        <v>1.024973E-3</v>
      </c>
      <c r="E13059" s="2">
        <v>6.8130299999999997E-4</v>
      </c>
      <c r="F13059" s="2">
        <v>6.3458000000000004E-4</v>
      </c>
      <c r="G13059" s="2">
        <v>0.504430394</v>
      </c>
      <c r="H13059" s="2">
        <v>0.615198676</v>
      </c>
      <c r="I13059" s="2" t="s">
        <v>59</v>
      </c>
      <c r="J13059" s="2" t="s">
        <v>59</v>
      </c>
    </row>
    <row r="13060" spans="1:10" x14ac:dyDescent="0.25">
      <c r="A13060" s="2" t="s">
        <v>756</v>
      </c>
      <c r="B13060" s="2">
        <v>214</v>
      </c>
      <c r="C13060" s="2">
        <v>353</v>
      </c>
      <c r="D13060" s="2">
        <v>1.204547E-3</v>
      </c>
      <c r="E13060" s="2">
        <v>8.5246499999999995E-4</v>
      </c>
      <c r="F13060" s="2">
        <v>1.2457939999999999E-3</v>
      </c>
      <c r="G13060" s="2">
        <v>0.41301670699999998</v>
      </c>
      <c r="H13060" s="2">
        <v>-3.3109426999999997E-2</v>
      </c>
      <c r="I13060" s="2" t="s">
        <v>59</v>
      </c>
      <c r="J13060" s="2" t="s">
        <v>59</v>
      </c>
    </row>
    <row r="13061" spans="1:10" x14ac:dyDescent="0.25">
      <c r="A13061" s="2" t="s">
        <v>756</v>
      </c>
      <c r="B13061" s="2">
        <v>232</v>
      </c>
      <c r="C13061" s="2">
        <v>394</v>
      </c>
      <c r="D13061" s="2">
        <v>1.059143E-3</v>
      </c>
      <c r="E13061" s="2">
        <v>1.6553939999999999E-3</v>
      </c>
      <c r="F13061" s="2">
        <v>1.338218E-3</v>
      </c>
      <c r="G13061" s="2">
        <v>-0.36018668599999998</v>
      </c>
      <c r="H13061" s="2">
        <v>-0.20854250699999999</v>
      </c>
      <c r="I13061" s="2" t="s">
        <v>59</v>
      </c>
      <c r="J13061" s="2" t="s">
        <v>59</v>
      </c>
    </row>
    <row r="13062" spans="1:10" x14ac:dyDescent="0.25">
      <c r="A13062" s="2" t="s">
        <v>756</v>
      </c>
      <c r="B13062" s="2">
        <v>284</v>
      </c>
      <c r="C13062" s="2">
        <v>469</v>
      </c>
      <c r="D13062" s="2">
        <v>3.160431E-3</v>
      </c>
      <c r="E13062" s="2">
        <v>1.4024017999999999E-2</v>
      </c>
      <c r="F13062" s="2">
        <v>7.5066719999999998E-3</v>
      </c>
      <c r="G13062" s="2">
        <v>-0.77464155499999998</v>
      </c>
      <c r="H13062" s="2">
        <v>-0.57898373299999994</v>
      </c>
      <c r="I13062" s="2" t="s">
        <v>59</v>
      </c>
      <c r="J13062" s="2" t="s">
        <v>59</v>
      </c>
    </row>
    <row r="13063" spans="1:10" x14ac:dyDescent="0.25">
      <c r="A13063" s="2" t="s">
        <v>756</v>
      </c>
      <c r="B13063" s="2">
        <v>363</v>
      </c>
      <c r="C13063" s="2">
        <v>571</v>
      </c>
      <c r="D13063" s="2">
        <v>1.9611590000000001E-3</v>
      </c>
      <c r="E13063" s="2">
        <v>8.8179369999999997E-3</v>
      </c>
      <c r="F13063" s="2">
        <v>8.1401270000000005E-3</v>
      </c>
      <c r="G13063" s="2">
        <v>-0.77759435700000001</v>
      </c>
      <c r="H13063" s="2">
        <v>-0.759075155</v>
      </c>
      <c r="I13063" s="2" t="s">
        <v>59</v>
      </c>
      <c r="J13063" s="2" t="s">
        <v>59</v>
      </c>
    </row>
    <row r="13064" spans="1:10" x14ac:dyDescent="0.25">
      <c r="A13064" s="2" t="s">
        <v>756</v>
      </c>
      <c r="B13064" s="2">
        <v>475</v>
      </c>
      <c r="C13064" s="2">
        <v>706</v>
      </c>
      <c r="D13064" s="2">
        <v>4.0924220000000001E-3</v>
      </c>
      <c r="E13064" s="2">
        <v>3.3628070000000002E-3</v>
      </c>
      <c r="F13064" s="2">
        <v>5.2449469999999998E-3</v>
      </c>
      <c r="G13064" s="2">
        <v>0.21696584599999999</v>
      </c>
      <c r="H13064" s="2">
        <v>-0.21974015999999999</v>
      </c>
      <c r="I13064" s="2" t="s">
        <v>59</v>
      </c>
      <c r="J13064" s="2" t="s">
        <v>59</v>
      </c>
    </row>
    <row r="13065" spans="1:10" x14ac:dyDescent="0.25">
      <c r="A13065" s="2" t="s">
        <v>756</v>
      </c>
      <c r="B13065" s="2">
        <v>593</v>
      </c>
      <c r="C13065" s="2">
        <v>847</v>
      </c>
      <c r="D13065" s="2">
        <v>2.4617829999999999E-3</v>
      </c>
      <c r="E13065" s="2">
        <v>1.0840139999999999E-3</v>
      </c>
      <c r="F13065" s="2">
        <v>1.3595440000000001E-3</v>
      </c>
      <c r="G13065" s="2">
        <v>1.2709878429999999</v>
      </c>
      <c r="H13065" s="2">
        <v>0.81074218200000003</v>
      </c>
      <c r="I13065" s="2" t="s">
        <v>59</v>
      </c>
      <c r="J13065" s="2" t="s">
        <v>59</v>
      </c>
    </row>
    <row r="13066" spans="1:10" x14ac:dyDescent="0.25">
      <c r="A13066" s="2" t="s">
        <v>756</v>
      </c>
      <c r="B13066" s="2">
        <v>719</v>
      </c>
      <c r="C13066" s="2">
        <v>996</v>
      </c>
      <c r="D13066" s="2">
        <v>3.4539169999999999E-3</v>
      </c>
      <c r="E13066" s="2">
        <v>7.0600199999999995E-4</v>
      </c>
      <c r="F13066" s="2">
        <v>8.8839400000000003E-4</v>
      </c>
      <c r="G13066" s="2">
        <v>3.8922170669999998</v>
      </c>
      <c r="H13066" s="2">
        <v>2.8878216160000001</v>
      </c>
      <c r="I13066" s="2" t="s">
        <v>59</v>
      </c>
      <c r="J13066" s="2" t="s">
        <v>59</v>
      </c>
    </row>
    <row r="13067" spans="1:10" x14ac:dyDescent="0.25">
      <c r="A13067" s="2" t="s">
        <v>756</v>
      </c>
      <c r="B13067" s="2">
        <v>836</v>
      </c>
      <c r="C13067" s="2">
        <v>1136</v>
      </c>
      <c r="D13067" s="2">
        <v>7.8671469999999997E-3</v>
      </c>
      <c r="E13067" s="2">
        <v>2.0230930000000001E-3</v>
      </c>
      <c r="F13067" s="2">
        <v>2.1826329999999998E-3</v>
      </c>
      <c r="G13067" s="2">
        <v>2.8886736910000002</v>
      </c>
      <c r="H13067" s="2">
        <v>2.6044301170000002</v>
      </c>
      <c r="I13067" s="2" t="s">
        <v>59</v>
      </c>
      <c r="J13067" s="2" t="s">
        <v>59</v>
      </c>
    </row>
    <row r="13068" spans="1:10" x14ac:dyDescent="0.25">
      <c r="A13068" s="2" t="s">
        <v>756</v>
      </c>
      <c r="B13068" s="2">
        <v>916</v>
      </c>
      <c r="C13068" s="2">
        <v>1239</v>
      </c>
      <c r="D13068" s="2">
        <v>4.0988450000000003E-3</v>
      </c>
      <c r="E13068" s="2">
        <v>4.0433229999999997E-3</v>
      </c>
      <c r="F13068" s="2">
        <v>1.3649739999999999E-3</v>
      </c>
      <c r="G13068" s="2">
        <v>1.3731663E-2</v>
      </c>
      <c r="H13068" s="2">
        <v>2.0028735719999999</v>
      </c>
      <c r="I13068" s="2" t="s">
        <v>59</v>
      </c>
      <c r="J13068" s="2" t="s">
        <v>59</v>
      </c>
    </row>
    <row r="13069" spans="1:10" x14ac:dyDescent="0.25">
      <c r="A13069" s="2" t="s">
        <v>756</v>
      </c>
      <c r="B13069" s="2">
        <v>944</v>
      </c>
      <c r="C13069" s="2">
        <v>1290</v>
      </c>
      <c r="D13069" s="2">
        <v>2.911603E-3</v>
      </c>
      <c r="E13069" s="2">
        <v>2.187366E-3</v>
      </c>
      <c r="F13069" s="2">
        <v>1.913517E-3</v>
      </c>
      <c r="G13069" s="2">
        <v>0.33110013100000002</v>
      </c>
      <c r="H13069" s="2">
        <v>0.52159748500000003</v>
      </c>
      <c r="I13069" s="2" t="s">
        <v>59</v>
      </c>
      <c r="J13069" s="2" t="s">
        <v>59</v>
      </c>
    </row>
    <row r="13070" spans="1:10" x14ac:dyDescent="0.25">
      <c r="A13070" s="2" t="s">
        <v>756</v>
      </c>
      <c r="B13070" s="2">
        <v>1008</v>
      </c>
      <c r="C13070" s="2">
        <v>1377</v>
      </c>
      <c r="D13070" s="2">
        <v>2.9488589999999999E-3</v>
      </c>
      <c r="E13070" s="2">
        <v>4.4691339999999996E-3</v>
      </c>
      <c r="F13070" s="2">
        <v>2.1363440000000001E-3</v>
      </c>
      <c r="G13070" s="2">
        <v>-0.34017212200000002</v>
      </c>
      <c r="H13070" s="2">
        <v>0.38032971999999998</v>
      </c>
      <c r="I13070" s="2" t="s">
        <v>59</v>
      </c>
      <c r="J13070" s="2" t="s">
        <v>59</v>
      </c>
    </row>
    <row r="13071" spans="1:10" x14ac:dyDescent="0.25">
      <c r="A13071" s="2" t="s">
        <v>756</v>
      </c>
      <c r="B13071" s="2">
        <v>1027</v>
      </c>
      <c r="C13071" s="2">
        <v>1419</v>
      </c>
      <c r="D13071" s="2">
        <v>1.0534380000000001E-3</v>
      </c>
      <c r="E13071" s="2">
        <v>9.4869400000000003E-4</v>
      </c>
      <c r="F13071" s="2">
        <v>1.331893E-3</v>
      </c>
      <c r="G13071" s="2">
        <v>0.11040897099999999</v>
      </c>
      <c r="H13071" s="2">
        <v>-0.20906705</v>
      </c>
      <c r="I13071" s="2" t="s">
        <v>59</v>
      </c>
      <c r="J13071" s="2" t="s">
        <v>59</v>
      </c>
    </row>
    <row r="13072" spans="1:10" x14ac:dyDescent="0.25">
      <c r="A13072" s="2" t="s">
        <v>756</v>
      </c>
      <c r="B13072" s="2">
        <v>1154</v>
      </c>
      <c r="C13072" s="2">
        <v>1569</v>
      </c>
      <c r="D13072" s="2">
        <v>6.7228369999999997E-3</v>
      </c>
      <c r="E13072" s="2">
        <v>2.3339430000000002E-3</v>
      </c>
      <c r="F13072" s="2">
        <v>4.0031659999999998E-3</v>
      </c>
      <c r="G13072" s="2">
        <v>1.8804625340000001</v>
      </c>
      <c r="H13072" s="2">
        <v>0.67937984500000004</v>
      </c>
      <c r="I13072" s="2" t="s">
        <v>59</v>
      </c>
      <c r="J13072" s="2" t="s">
        <v>59</v>
      </c>
    </row>
    <row r="13073" spans="1:10" x14ac:dyDescent="0.25">
      <c r="A13073" s="2" t="s">
        <v>756</v>
      </c>
      <c r="B13073" s="2">
        <v>1237</v>
      </c>
      <c r="C13073" s="2">
        <v>1675</v>
      </c>
      <c r="D13073" s="2">
        <v>1.7232522E-2</v>
      </c>
      <c r="E13073" s="2">
        <v>2.577335E-3</v>
      </c>
      <c r="F13073" s="2">
        <v>2.1815789999999999E-3</v>
      </c>
      <c r="G13073" s="2">
        <v>5.6861785119999997</v>
      </c>
      <c r="H13073" s="2">
        <v>6.8991044910000001</v>
      </c>
      <c r="I13073" s="2" t="s">
        <v>59</v>
      </c>
      <c r="J13073" s="2" t="s">
        <v>59</v>
      </c>
    </row>
    <row r="13074" spans="1:10" x14ac:dyDescent="0.25">
      <c r="A13074" s="2" t="s">
        <v>756</v>
      </c>
      <c r="B13074" s="2">
        <v>1237</v>
      </c>
      <c r="C13074" s="2">
        <v>1698</v>
      </c>
      <c r="D13074" s="2">
        <v>7.9009389999999992E-3</v>
      </c>
      <c r="E13074" s="2">
        <v>1.7397479999999999E-3</v>
      </c>
      <c r="F13074" s="2">
        <v>1.3703000000000001E-3</v>
      </c>
      <c r="G13074" s="2">
        <v>3.5414280389999999</v>
      </c>
      <c r="H13074" s="2">
        <v>4.7658456129999998</v>
      </c>
      <c r="I13074" s="2" t="s">
        <v>59</v>
      </c>
      <c r="J13074" s="2" t="s">
        <v>59</v>
      </c>
    </row>
    <row r="13075" spans="1:10" x14ac:dyDescent="0.25">
      <c r="A13075" s="2" t="s">
        <v>756</v>
      </c>
      <c r="B13075" s="2">
        <v>1248</v>
      </c>
      <c r="C13075" s="2">
        <v>1732</v>
      </c>
      <c r="D13075" s="2">
        <v>3.153056E-3</v>
      </c>
      <c r="E13075" s="2">
        <v>1.63309E-3</v>
      </c>
      <c r="F13075" s="2">
        <v>1.014596E-3</v>
      </c>
      <c r="G13075" s="2">
        <v>0.930730532</v>
      </c>
      <c r="H13075" s="2">
        <v>2.107696421</v>
      </c>
      <c r="I13075" s="2" t="s">
        <v>59</v>
      </c>
      <c r="J13075" s="2" t="s">
        <v>59</v>
      </c>
    </row>
    <row r="13076" spans="1:10" x14ac:dyDescent="0.25">
      <c r="A13076" s="2" t="s">
        <v>757</v>
      </c>
      <c r="B13076" s="2">
        <v>13</v>
      </c>
      <c r="C13076" s="2">
        <v>72</v>
      </c>
      <c r="D13076" s="2">
        <v>8.4410804000000006E-2</v>
      </c>
      <c r="E13076" s="2">
        <v>6.5955959999999994E-2</v>
      </c>
      <c r="F13076" s="2">
        <v>8.8206885999999998E-2</v>
      </c>
      <c r="G13076" s="2">
        <v>0.27980554699999999</v>
      </c>
      <c r="H13076" s="2">
        <v>-4.3036118999999998E-2</v>
      </c>
      <c r="I13076" s="2" t="s">
        <v>117</v>
      </c>
      <c r="J13076" s="2" t="s">
        <v>117</v>
      </c>
    </row>
    <row r="13077" spans="1:10" x14ac:dyDescent="0.25">
      <c r="A13077" s="2" t="s">
        <v>757</v>
      </c>
      <c r="B13077" s="2">
        <v>43</v>
      </c>
      <c r="C13077" s="2">
        <v>120</v>
      </c>
      <c r="D13077" s="2">
        <v>0.10027338700000001</v>
      </c>
      <c r="E13077" s="2">
        <v>5.9477252000000001E-2</v>
      </c>
      <c r="F13077" s="2">
        <v>5.4229129000000001E-2</v>
      </c>
      <c r="G13077" s="2">
        <v>0.685911559</v>
      </c>
      <c r="H13077" s="2">
        <v>0.84906875199999998</v>
      </c>
      <c r="I13077" s="2" t="s">
        <v>117</v>
      </c>
      <c r="J13077" s="2" t="s">
        <v>117</v>
      </c>
    </row>
    <row r="13078" spans="1:10" x14ac:dyDescent="0.25">
      <c r="A13078" s="2" t="s">
        <v>757</v>
      </c>
      <c r="B13078" s="2">
        <v>141</v>
      </c>
      <c r="C13078" s="2">
        <v>236</v>
      </c>
      <c r="D13078" s="2">
        <v>2.7078228999999999E-2</v>
      </c>
      <c r="E13078" s="2">
        <v>2.9592852999999999E-2</v>
      </c>
      <c r="F13078" s="2">
        <v>5.0162173999999997E-2</v>
      </c>
      <c r="G13078" s="2">
        <v>-8.4974033000000004E-2</v>
      </c>
      <c r="H13078" s="2">
        <v>-0.46018629300000002</v>
      </c>
      <c r="I13078" s="2" t="s">
        <v>117</v>
      </c>
      <c r="J13078" s="2" t="s">
        <v>117</v>
      </c>
    </row>
    <row r="13079" spans="1:10" x14ac:dyDescent="0.25">
      <c r="A13079" s="2" t="s">
        <v>757</v>
      </c>
      <c r="B13079" s="2">
        <v>155</v>
      </c>
      <c r="C13079" s="2">
        <v>268</v>
      </c>
      <c r="D13079" s="2">
        <v>2.0306311E-2</v>
      </c>
      <c r="E13079" s="2">
        <v>1.8266582E-2</v>
      </c>
      <c r="F13079" s="2">
        <v>1.9103980999999999E-2</v>
      </c>
      <c r="G13079" s="2">
        <v>0.111664509</v>
      </c>
      <c r="H13079" s="2">
        <v>6.2936085000000003E-2</v>
      </c>
      <c r="I13079" s="2" t="s">
        <v>117</v>
      </c>
      <c r="J13079" s="2" t="s">
        <v>117</v>
      </c>
    </row>
    <row r="13080" spans="1:10" x14ac:dyDescent="0.25">
      <c r="A13080" s="2" t="s">
        <v>757</v>
      </c>
      <c r="B13080" s="2">
        <v>286</v>
      </c>
      <c r="C13080" s="2">
        <v>417</v>
      </c>
      <c r="D13080" s="2">
        <v>1.8091462999999999E-2</v>
      </c>
      <c r="E13080" s="2">
        <v>2.5091303999999998E-2</v>
      </c>
      <c r="F13080" s="2">
        <v>1.6065624000000001E-2</v>
      </c>
      <c r="G13080" s="2">
        <v>-0.27897476799999998</v>
      </c>
      <c r="H13080" s="2">
        <v>0.12609775400000001</v>
      </c>
      <c r="I13080" s="2" t="s">
        <v>117</v>
      </c>
      <c r="J13080" s="2" t="s">
        <v>117</v>
      </c>
    </row>
    <row r="13081" spans="1:10" x14ac:dyDescent="0.25">
      <c r="A13081" s="2" t="s">
        <v>757</v>
      </c>
      <c r="B13081" s="2">
        <v>390</v>
      </c>
      <c r="C13081" s="2">
        <v>539</v>
      </c>
      <c r="D13081" s="2">
        <v>1.2106044E-2</v>
      </c>
      <c r="E13081" s="2">
        <v>3.1640029E-2</v>
      </c>
      <c r="F13081" s="2">
        <v>2.5223816999999999E-2</v>
      </c>
      <c r="G13081" s="2">
        <v>-0.617382035</v>
      </c>
      <c r="H13081" s="2">
        <v>-0.52005504999999996</v>
      </c>
      <c r="I13081" s="2" t="s">
        <v>117</v>
      </c>
      <c r="J13081" s="2" t="s">
        <v>117</v>
      </c>
    </row>
    <row r="13082" spans="1:10" x14ac:dyDescent="0.25">
      <c r="A13082" s="2" t="s">
        <v>757</v>
      </c>
      <c r="B13082" s="2">
        <v>502</v>
      </c>
      <c r="C13082" s="2">
        <v>669</v>
      </c>
      <c r="D13082" s="2">
        <v>2.1598154000000001E-2</v>
      </c>
      <c r="E13082" s="2">
        <v>1.8118328999999999E-2</v>
      </c>
      <c r="F13082" s="2">
        <v>6.9015783999999997E-2</v>
      </c>
      <c r="G13082" s="2">
        <v>0.19206105300000001</v>
      </c>
      <c r="H13082" s="2">
        <v>-0.68705486400000004</v>
      </c>
      <c r="I13082" s="2" t="s">
        <v>117</v>
      </c>
      <c r="J13082" s="2" t="s">
        <v>117</v>
      </c>
    </row>
    <row r="13083" spans="1:10" x14ac:dyDescent="0.25">
      <c r="A13083" s="2" t="s">
        <v>757</v>
      </c>
      <c r="B13083" s="2">
        <v>608</v>
      </c>
      <c r="C13083" s="2">
        <v>793</v>
      </c>
      <c r="D13083" s="2">
        <v>2.5681813000000001E-2</v>
      </c>
      <c r="E13083" s="2">
        <v>4.6241068000000003E-2</v>
      </c>
      <c r="F13083" s="2">
        <v>8.3474369000000007E-2</v>
      </c>
      <c r="G13083" s="2">
        <v>-0.44461031000000001</v>
      </c>
      <c r="H13083" s="2">
        <v>-0.69233894500000004</v>
      </c>
      <c r="I13083" s="2" t="s">
        <v>117</v>
      </c>
      <c r="J13083" s="2" t="s">
        <v>117</v>
      </c>
    </row>
    <row r="13084" spans="1:10" x14ac:dyDescent="0.25">
      <c r="A13084" s="2" t="s">
        <v>757</v>
      </c>
      <c r="B13084" s="2">
        <v>711</v>
      </c>
      <c r="C13084" s="2">
        <v>914</v>
      </c>
      <c r="D13084" s="2">
        <v>2.4793333000000001E-2</v>
      </c>
      <c r="E13084" s="2">
        <v>0.114633601</v>
      </c>
      <c r="F13084" s="2">
        <v>4.6355529999999999E-2</v>
      </c>
      <c r="G13084" s="2">
        <v>-0.78371670400000004</v>
      </c>
      <c r="H13084" s="2">
        <v>-0.46514831600000001</v>
      </c>
      <c r="I13084" s="2" t="s">
        <v>117</v>
      </c>
      <c r="J13084" s="2" t="s">
        <v>117</v>
      </c>
    </row>
    <row r="13085" spans="1:10" x14ac:dyDescent="0.25">
      <c r="A13085" s="2" t="s">
        <v>757</v>
      </c>
      <c r="B13085" s="2">
        <v>813</v>
      </c>
      <c r="C13085" s="2">
        <v>1034</v>
      </c>
      <c r="D13085" s="2">
        <v>1.9484542000000001E-2</v>
      </c>
      <c r="E13085" s="2">
        <v>4.6740260999999998E-2</v>
      </c>
      <c r="F13085" s="2">
        <v>2.7378178E-2</v>
      </c>
      <c r="G13085" s="2">
        <v>-0.58313150300000005</v>
      </c>
      <c r="H13085" s="2">
        <v>-0.288318513</v>
      </c>
      <c r="I13085" s="2" t="s">
        <v>117</v>
      </c>
      <c r="J13085" s="2" t="s">
        <v>117</v>
      </c>
    </row>
    <row r="13086" spans="1:10" x14ac:dyDescent="0.25">
      <c r="A13086" s="2" t="s">
        <v>757</v>
      </c>
      <c r="B13086" s="2">
        <v>912</v>
      </c>
      <c r="C13086" s="2">
        <v>1151</v>
      </c>
      <c r="D13086" s="2">
        <v>1.4558526E-2</v>
      </c>
      <c r="E13086" s="2">
        <v>2.0350831999999999E-2</v>
      </c>
      <c r="F13086" s="2">
        <v>3.0193273E-2</v>
      </c>
      <c r="G13086" s="2">
        <v>-0.284622555</v>
      </c>
      <c r="H13086" s="2">
        <v>-0.51782219799999996</v>
      </c>
      <c r="I13086" s="2" t="s">
        <v>117</v>
      </c>
      <c r="J13086" s="2" t="s">
        <v>117</v>
      </c>
    </row>
    <row r="13087" spans="1:10" x14ac:dyDescent="0.25">
      <c r="A13087" s="2" t="s">
        <v>757</v>
      </c>
      <c r="B13087" s="2">
        <v>920</v>
      </c>
      <c r="C13087" s="2">
        <v>1177</v>
      </c>
      <c r="D13087" s="2">
        <v>3.3602342E-2</v>
      </c>
      <c r="E13087" s="2">
        <v>3.9680996000000003E-2</v>
      </c>
      <c r="F13087" s="2">
        <v>0.102326901</v>
      </c>
      <c r="G13087" s="2">
        <v>-0.153188041</v>
      </c>
      <c r="H13087" s="2">
        <v>-0.671617715</v>
      </c>
      <c r="I13087" s="2" t="s">
        <v>117</v>
      </c>
      <c r="J13087" s="2" t="s">
        <v>117</v>
      </c>
    </row>
    <row r="13088" spans="1:10" x14ac:dyDescent="0.25">
      <c r="A13088" s="2" t="s">
        <v>757</v>
      </c>
      <c r="B13088" s="2">
        <v>998</v>
      </c>
      <c r="C13088" s="2">
        <v>1273</v>
      </c>
      <c r="D13088" s="2">
        <v>1.4623130999999999E-2</v>
      </c>
      <c r="E13088" s="2">
        <v>3.3753528999999997E-2</v>
      </c>
      <c r="F13088" s="2">
        <v>6.7313748000000007E-2</v>
      </c>
      <c r="G13088" s="2">
        <v>-0.56676734699999998</v>
      </c>
      <c r="H13088" s="2">
        <v>-0.782761602</v>
      </c>
      <c r="I13088" s="2" t="s">
        <v>117</v>
      </c>
      <c r="J13088" s="2" t="s">
        <v>117</v>
      </c>
    </row>
    <row r="13089" spans="1:10" x14ac:dyDescent="0.25">
      <c r="A13089" s="2" t="s">
        <v>757</v>
      </c>
      <c r="B13089" s="2">
        <v>1058</v>
      </c>
      <c r="C13089" s="2">
        <v>1351</v>
      </c>
      <c r="D13089" s="2">
        <v>2.1471944E-2</v>
      </c>
      <c r="E13089" s="2">
        <v>4.3772226999999997E-2</v>
      </c>
      <c r="F13089" s="2">
        <v>7.1261114E-2</v>
      </c>
      <c r="G13089" s="2">
        <v>-0.50946192400000001</v>
      </c>
      <c r="H13089" s="2">
        <v>-0.69868637899999997</v>
      </c>
      <c r="I13089" s="2" t="s">
        <v>117</v>
      </c>
      <c r="J13089" s="2" t="s">
        <v>117</v>
      </c>
    </row>
    <row r="13090" spans="1:10" x14ac:dyDescent="0.25">
      <c r="A13090" s="2" t="s">
        <v>757</v>
      </c>
      <c r="B13090" s="2">
        <v>1065</v>
      </c>
      <c r="C13090" s="2">
        <v>1376</v>
      </c>
      <c r="D13090" s="2">
        <v>2.7357695000000001E-2</v>
      </c>
      <c r="E13090" s="2">
        <v>8.2799531999999995E-2</v>
      </c>
      <c r="F13090" s="2">
        <v>3.3778126999999998E-2</v>
      </c>
      <c r="G13090" s="2">
        <v>-0.66959118500000003</v>
      </c>
      <c r="H13090" s="2">
        <v>-0.19007661300000001</v>
      </c>
      <c r="I13090" s="2" t="s">
        <v>117</v>
      </c>
      <c r="J13090" s="2" t="s">
        <v>117</v>
      </c>
    </row>
    <row r="13091" spans="1:10" x14ac:dyDescent="0.25">
      <c r="A13091" s="2" t="s">
        <v>757</v>
      </c>
      <c r="B13091" s="2">
        <v>1129</v>
      </c>
      <c r="C13091" s="2">
        <v>1458</v>
      </c>
      <c r="D13091" s="2">
        <v>9.6779078000000004E-2</v>
      </c>
      <c r="E13091" s="2">
        <v>7.8951311999999996E-2</v>
      </c>
      <c r="F13091" s="2">
        <v>7.3932123000000002E-2</v>
      </c>
      <c r="G13091" s="2">
        <v>0.22580709400000001</v>
      </c>
      <c r="H13091" s="2">
        <v>0.309026091</v>
      </c>
      <c r="I13091" s="2" t="s">
        <v>117</v>
      </c>
      <c r="J13091" s="2" t="s">
        <v>117</v>
      </c>
    </row>
    <row r="13092" spans="1:10" x14ac:dyDescent="0.25">
      <c r="A13092" s="2" t="s">
        <v>757</v>
      </c>
      <c r="B13092" s="2">
        <v>1145</v>
      </c>
      <c r="C13092" s="2">
        <v>1492</v>
      </c>
      <c r="D13092" s="2">
        <v>0.11391873</v>
      </c>
      <c r="E13092" s="2">
        <v>6.9478914000000003E-2</v>
      </c>
      <c r="F13092" s="2">
        <v>7.2359567999999999E-2</v>
      </c>
      <c r="G13092" s="2">
        <v>0.63961588000000003</v>
      </c>
      <c r="H13092" s="2">
        <v>0.57434230799999997</v>
      </c>
      <c r="I13092" s="2" t="s">
        <v>117</v>
      </c>
      <c r="J13092" s="2" t="s">
        <v>117</v>
      </c>
    </row>
    <row r="13093" spans="1:10" x14ac:dyDescent="0.25">
      <c r="A13093" s="2" t="s">
        <v>757</v>
      </c>
      <c r="B13093" s="2">
        <v>1211</v>
      </c>
      <c r="C13093" s="2">
        <v>1576</v>
      </c>
      <c r="D13093" s="2">
        <v>0.117889497</v>
      </c>
      <c r="E13093" s="2">
        <v>6.9762144999999998E-2</v>
      </c>
      <c r="F13093" s="2">
        <v>7.0178174999999995E-2</v>
      </c>
      <c r="G13093" s="2">
        <v>0.68987775399999995</v>
      </c>
      <c r="H13093" s="2">
        <v>0.67985983100000003</v>
      </c>
      <c r="I13093" s="2" t="s">
        <v>117</v>
      </c>
      <c r="J13093" s="2" t="s">
        <v>117</v>
      </c>
    </row>
    <row r="13094" spans="1:10" x14ac:dyDescent="0.25">
      <c r="A13094" s="2" t="s">
        <v>758</v>
      </c>
      <c r="B13094" s="2">
        <v>145</v>
      </c>
      <c r="C13094" s="2">
        <v>228</v>
      </c>
      <c r="D13094" s="2">
        <v>0.115091323</v>
      </c>
      <c r="E13094" s="2">
        <v>0.16557092500000001</v>
      </c>
      <c r="F13094" s="2">
        <v>0.13973068399999999</v>
      </c>
      <c r="G13094" s="2">
        <v>-0.30488204499999999</v>
      </c>
      <c r="H13094" s="2">
        <v>-0.17633465300000001</v>
      </c>
      <c r="I13094" s="2" t="s">
        <v>87</v>
      </c>
      <c r="J13094" s="2" t="s">
        <v>87</v>
      </c>
    </row>
    <row r="13095" spans="1:10" x14ac:dyDescent="0.25">
      <c r="A13095" s="2" t="s">
        <v>758</v>
      </c>
      <c r="B13095" s="2">
        <v>224</v>
      </c>
      <c r="C13095" s="2">
        <v>325</v>
      </c>
      <c r="D13095" s="2">
        <v>0.105345591</v>
      </c>
      <c r="E13095" s="2">
        <v>9.1481112000000003E-2</v>
      </c>
      <c r="F13095" s="2">
        <v>8.0948724E-2</v>
      </c>
      <c r="G13095" s="2">
        <v>0.15155564399999999</v>
      </c>
      <c r="H13095" s="2">
        <v>0.30138668000000002</v>
      </c>
      <c r="I13095" s="2" t="s">
        <v>87</v>
      </c>
      <c r="J13095" s="2" t="s">
        <v>87</v>
      </c>
    </row>
    <row r="13096" spans="1:10" x14ac:dyDescent="0.25">
      <c r="A13096" s="2" t="s">
        <v>758</v>
      </c>
      <c r="B13096" s="2">
        <v>272</v>
      </c>
      <c r="C13096" s="2">
        <v>391</v>
      </c>
      <c r="D13096" s="2">
        <v>9.1046335000000006E-2</v>
      </c>
      <c r="E13096" s="2">
        <v>7.5586373999999998E-2</v>
      </c>
      <c r="F13096" s="2">
        <v>7.7430628000000001E-2</v>
      </c>
      <c r="G13096" s="2">
        <v>0.20453369499999999</v>
      </c>
      <c r="H13096" s="2">
        <v>0.17584393300000001</v>
      </c>
      <c r="I13096" s="2" t="s">
        <v>87</v>
      </c>
      <c r="J13096" s="2" t="s">
        <v>87</v>
      </c>
    </row>
    <row r="13097" spans="1:10" x14ac:dyDescent="0.25">
      <c r="A13097" s="2" t="s">
        <v>758</v>
      </c>
      <c r="B13097" s="2">
        <v>355</v>
      </c>
      <c r="C13097" s="2">
        <v>492</v>
      </c>
      <c r="D13097" s="2">
        <v>5.6184960999999999E-2</v>
      </c>
      <c r="E13097" s="2">
        <v>5.6524794000000003E-2</v>
      </c>
      <c r="F13097" s="2">
        <v>6.7361973000000006E-2</v>
      </c>
      <c r="G13097" s="2">
        <v>-6.0120970000000001E-3</v>
      </c>
      <c r="H13097" s="2">
        <v>-0.16592464300000001</v>
      </c>
      <c r="I13097" s="2" t="s">
        <v>87</v>
      </c>
      <c r="J13097" s="2" t="s">
        <v>87</v>
      </c>
    </row>
    <row r="13098" spans="1:10" x14ac:dyDescent="0.25">
      <c r="A13098" s="2" t="s">
        <v>758</v>
      </c>
      <c r="B13098" s="2">
        <v>408</v>
      </c>
      <c r="C13098" s="2">
        <v>563</v>
      </c>
      <c r="D13098" s="2">
        <v>0.101889812</v>
      </c>
      <c r="E13098" s="2">
        <v>0.12701219699999999</v>
      </c>
      <c r="F13098" s="2">
        <v>0.129191905</v>
      </c>
      <c r="G13098" s="2">
        <v>-0.197795059</v>
      </c>
      <c r="H13098" s="2">
        <v>-0.21132975000000001</v>
      </c>
      <c r="I13098" s="2" t="s">
        <v>87</v>
      </c>
      <c r="J13098" s="2" t="s">
        <v>87</v>
      </c>
    </row>
    <row r="13099" spans="1:10" x14ac:dyDescent="0.25">
      <c r="A13099" s="2" t="s">
        <v>758</v>
      </c>
      <c r="B13099" s="2">
        <v>496</v>
      </c>
      <c r="C13099" s="2">
        <v>669</v>
      </c>
      <c r="D13099" s="2">
        <v>5.1601518999999998E-2</v>
      </c>
      <c r="E13099" s="2">
        <v>0.139446129</v>
      </c>
      <c r="F13099" s="2">
        <v>5.4938322999999997E-2</v>
      </c>
      <c r="G13099" s="2">
        <v>-0.62995373700000001</v>
      </c>
      <c r="H13099" s="2">
        <v>-6.0737265999999998E-2</v>
      </c>
      <c r="I13099" s="2" t="s">
        <v>87</v>
      </c>
      <c r="J13099" s="2" t="s">
        <v>87</v>
      </c>
    </row>
    <row r="13100" spans="1:10" x14ac:dyDescent="0.25">
      <c r="A13100" s="2" t="s">
        <v>758</v>
      </c>
      <c r="B13100" s="2">
        <v>536</v>
      </c>
      <c r="C13100" s="2">
        <v>727</v>
      </c>
      <c r="D13100" s="2">
        <v>0.12524028700000001</v>
      </c>
      <c r="E13100" s="2">
        <v>0.200344312</v>
      </c>
      <c r="F13100" s="2">
        <v>0.112395406</v>
      </c>
      <c r="G13100" s="2">
        <v>-0.374874757</v>
      </c>
      <c r="H13100" s="2">
        <v>0.114282968</v>
      </c>
      <c r="I13100" s="2" t="s">
        <v>87</v>
      </c>
      <c r="J13100" s="2" t="s">
        <v>87</v>
      </c>
    </row>
    <row r="13101" spans="1:10" x14ac:dyDescent="0.25">
      <c r="A13101" s="2" t="s">
        <v>758</v>
      </c>
      <c r="B13101" s="2">
        <v>624</v>
      </c>
      <c r="C13101" s="2">
        <v>833</v>
      </c>
      <c r="D13101" s="2">
        <v>9.7293516999999996E-2</v>
      </c>
      <c r="E13101" s="2">
        <v>0.106106987</v>
      </c>
      <c r="F13101" s="2">
        <v>5.8387980999999999E-2</v>
      </c>
      <c r="G13101" s="2">
        <v>-8.3062106999999996E-2</v>
      </c>
      <c r="H13101" s="2">
        <v>0.66632782000000002</v>
      </c>
      <c r="I13101" s="2" t="s">
        <v>87</v>
      </c>
      <c r="J13101" s="2" t="s">
        <v>87</v>
      </c>
    </row>
    <row r="13102" spans="1:10" x14ac:dyDescent="0.25">
      <c r="A13102" s="2" t="s">
        <v>758</v>
      </c>
      <c r="B13102" s="2">
        <v>669</v>
      </c>
      <c r="C13102" s="2">
        <v>896</v>
      </c>
      <c r="D13102" s="2">
        <v>0.100452717</v>
      </c>
      <c r="E13102" s="2">
        <v>0.106949165</v>
      </c>
      <c r="F13102" s="2">
        <v>9.5636570000000004E-2</v>
      </c>
      <c r="G13102" s="2">
        <v>-6.0743325000000001E-2</v>
      </c>
      <c r="H13102" s="2">
        <v>5.0358844999999999E-2</v>
      </c>
      <c r="I13102" s="2" t="s">
        <v>87</v>
      </c>
      <c r="J13102" s="2" t="s">
        <v>87</v>
      </c>
    </row>
    <row r="13103" spans="1:10" x14ac:dyDescent="0.25">
      <c r="A13103" s="2" t="s">
        <v>758</v>
      </c>
      <c r="B13103" s="2">
        <v>746</v>
      </c>
      <c r="C13103" s="2">
        <v>991</v>
      </c>
      <c r="D13103" s="2">
        <v>6.5567679000000004E-2</v>
      </c>
      <c r="E13103" s="2">
        <v>4.8749869000000001E-2</v>
      </c>
      <c r="F13103" s="2">
        <v>5.5661086999999998E-2</v>
      </c>
      <c r="G13103" s="2">
        <v>0.344981655</v>
      </c>
      <c r="H13103" s="2">
        <v>0.177980581</v>
      </c>
      <c r="I13103" s="2" t="s">
        <v>87</v>
      </c>
      <c r="J13103" s="2" t="s">
        <v>87</v>
      </c>
    </row>
    <row r="13104" spans="1:10" x14ac:dyDescent="0.25">
      <c r="A13104" s="2" t="s">
        <v>758</v>
      </c>
      <c r="B13104" s="2">
        <v>791</v>
      </c>
      <c r="C13104" s="2">
        <v>1054</v>
      </c>
      <c r="D13104" s="2">
        <v>0.124898604</v>
      </c>
      <c r="E13104" s="2">
        <v>0.37425741499999998</v>
      </c>
      <c r="F13104" s="2">
        <v>0.105129425</v>
      </c>
      <c r="G13104" s="2">
        <v>-0.66627620700000001</v>
      </c>
      <c r="H13104" s="2">
        <v>0.18804610299999999</v>
      </c>
      <c r="I13104" s="2" t="s">
        <v>87</v>
      </c>
      <c r="J13104" s="2" t="s">
        <v>87</v>
      </c>
    </row>
    <row r="13105" spans="1:10" x14ac:dyDescent="0.25">
      <c r="A13105" s="2" t="s">
        <v>758</v>
      </c>
      <c r="B13105" s="2">
        <v>876</v>
      </c>
      <c r="C13105" s="2">
        <v>1157</v>
      </c>
      <c r="D13105" s="2">
        <v>0.10704896999999999</v>
      </c>
      <c r="E13105" s="2">
        <v>9.0928846999999993E-2</v>
      </c>
      <c r="F13105" s="2">
        <v>6.5337620999999999E-2</v>
      </c>
      <c r="G13105" s="2">
        <v>0.177282831</v>
      </c>
      <c r="H13105" s="2">
        <v>0.63839713200000003</v>
      </c>
      <c r="I13105" s="2" t="s">
        <v>87</v>
      </c>
      <c r="J13105" s="2" t="s">
        <v>87</v>
      </c>
    </row>
    <row r="13106" spans="1:10" x14ac:dyDescent="0.25">
      <c r="A13106" s="2" t="s">
        <v>758</v>
      </c>
      <c r="B13106" s="2">
        <v>920</v>
      </c>
      <c r="C13106" s="2">
        <v>1219</v>
      </c>
      <c r="D13106" s="2">
        <v>6.0623563999999998E-2</v>
      </c>
      <c r="E13106" s="2">
        <v>6.9756627000000002E-2</v>
      </c>
      <c r="F13106" s="2">
        <v>7.1077933999999995E-2</v>
      </c>
      <c r="G13106" s="2">
        <v>-0.13092752999999999</v>
      </c>
      <c r="H13106" s="2">
        <v>-0.147083199</v>
      </c>
      <c r="I13106" s="2" t="s">
        <v>87</v>
      </c>
      <c r="J13106" s="2" t="s">
        <v>87</v>
      </c>
    </row>
    <row r="13107" spans="1:10" x14ac:dyDescent="0.25">
      <c r="A13107" s="2" t="s">
        <v>758</v>
      </c>
      <c r="B13107" s="2">
        <v>999</v>
      </c>
      <c r="C13107" s="2">
        <v>1316</v>
      </c>
      <c r="D13107" s="2">
        <v>0.126646922</v>
      </c>
      <c r="E13107" s="2">
        <v>8.0181961999999996E-2</v>
      </c>
      <c r="F13107" s="2">
        <v>7.7807055E-2</v>
      </c>
      <c r="G13107" s="2">
        <v>0.57949393699999996</v>
      </c>
      <c r="H13107" s="2">
        <v>0.62770485799999998</v>
      </c>
      <c r="I13107" s="2" t="s">
        <v>87</v>
      </c>
      <c r="J13107" s="2" t="s">
        <v>87</v>
      </c>
    </row>
    <row r="13108" spans="1:10" x14ac:dyDescent="0.25">
      <c r="A13108" s="2" t="s">
        <v>758</v>
      </c>
      <c r="B13108" s="2">
        <v>1046</v>
      </c>
      <c r="C13108" s="2">
        <v>1381</v>
      </c>
      <c r="D13108" s="2">
        <v>0.104700209</v>
      </c>
      <c r="E13108" s="2">
        <v>8.2665178000000006E-2</v>
      </c>
      <c r="F13108" s="2">
        <v>8.8903946999999997E-2</v>
      </c>
      <c r="G13108" s="2">
        <v>0.26655760000000001</v>
      </c>
      <c r="H13108" s="2">
        <v>0.177677847</v>
      </c>
      <c r="I13108" s="2" t="s">
        <v>87</v>
      </c>
      <c r="J13108" s="2" t="s">
        <v>87</v>
      </c>
    </row>
    <row r="13109" spans="1:10" x14ac:dyDescent="0.25">
      <c r="A13109" s="2" t="s">
        <v>758</v>
      </c>
      <c r="B13109" s="2">
        <v>1126</v>
      </c>
      <c r="C13109" s="2">
        <v>1479</v>
      </c>
      <c r="D13109" s="2">
        <v>0.13886994499999999</v>
      </c>
      <c r="E13109" s="2">
        <v>7.7633878000000003E-2</v>
      </c>
      <c r="F13109" s="2">
        <v>8.2343386000000005E-2</v>
      </c>
      <c r="G13109" s="2">
        <v>0.78878022699999994</v>
      </c>
      <c r="H13109" s="2">
        <v>0.68647358999999997</v>
      </c>
      <c r="I13109" s="2" t="s">
        <v>87</v>
      </c>
      <c r="J13109" s="2" t="s">
        <v>87</v>
      </c>
    </row>
    <row r="13110" spans="1:10" x14ac:dyDescent="0.25">
      <c r="A13110" s="2" t="s">
        <v>759</v>
      </c>
      <c r="B13110" s="2">
        <v>64</v>
      </c>
      <c r="C13110" s="2">
        <v>151</v>
      </c>
      <c r="D13110" s="2">
        <v>0.31382331499999999</v>
      </c>
      <c r="E13110" s="2">
        <v>0.47590375299999998</v>
      </c>
      <c r="F13110" s="2">
        <v>0.50434045900000002</v>
      </c>
      <c r="G13110" s="2">
        <v>-0.34057398500000002</v>
      </c>
      <c r="H13110" s="2">
        <v>-0.37775502799999999</v>
      </c>
      <c r="I13110" s="2" t="s">
        <v>42</v>
      </c>
      <c r="J13110" s="2" t="s">
        <v>42</v>
      </c>
    </row>
    <row r="13111" spans="1:10" x14ac:dyDescent="0.25">
      <c r="A13111" s="2" t="s">
        <v>759</v>
      </c>
      <c r="B13111" s="2">
        <v>129</v>
      </c>
      <c r="C13111" s="2">
        <v>254</v>
      </c>
      <c r="D13111" s="2">
        <v>0.18712325199999999</v>
      </c>
      <c r="E13111" s="2">
        <v>0.22560941300000001</v>
      </c>
      <c r="F13111" s="2">
        <v>0.193581542</v>
      </c>
      <c r="G13111" s="2">
        <v>-0.17058756799999999</v>
      </c>
      <c r="H13111" s="2">
        <v>-3.3362115999999997E-2</v>
      </c>
      <c r="I13111" s="2" t="s">
        <v>42</v>
      </c>
      <c r="J13111" s="2" t="s">
        <v>42</v>
      </c>
    </row>
    <row r="13112" spans="1:10" x14ac:dyDescent="0.25">
      <c r="A13112" s="2" t="s">
        <v>759</v>
      </c>
      <c r="B13112" s="2">
        <v>222</v>
      </c>
      <c r="C13112" s="2">
        <v>385</v>
      </c>
      <c r="D13112" s="2">
        <v>0.12914166699999999</v>
      </c>
      <c r="E13112" s="2">
        <v>0.19975833400000001</v>
      </c>
      <c r="F13112" s="2">
        <v>0.23414169200000001</v>
      </c>
      <c r="G13112" s="2">
        <v>-0.35351049400000001</v>
      </c>
      <c r="H13112" s="2">
        <v>-0.44844651200000002</v>
      </c>
      <c r="I13112" s="2" t="s">
        <v>42</v>
      </c>
      <c r="J13112" s="2" t="s">
        <v>42</v>
      </c>
    </row>
    <row r="13113" spans="1:10" x14ac:dyDescent="0.25">
      <c r="A13113" s="2" t="s">
        <v>759</v>
      </c>
      <c r="B13113" s="2">
        <v>307</v>
      </c>
      <c r="C13113" s="2">
        <v>508</v>
      </c>
      <c r="D13113" s="2">
        <v>6.0816314000000003E-2</v>
      </c>
      <c r="E13113" s="2">
        <v>8.4306144E-2</v>
      </c>
      <c r="F13113" s="2">
        <v>7.7057642999999995E-2</v>
      </c>
      <c r="G13113" s="2">
        <v>-0.27862536399999999</v>
      </c>
      <c r="H13113" s="2">
        <v>-0.21076856799999999</v>
      </c>
      <c r="I13113" s="2" t="s">
        <v>42</v>
      </c>
      <c r="J13113" s="2" t="s">
        <v>42</v>
      </c>
    </row>
    <row r="13114" spans="1:10" x14ac:dyDescent="0.25">
      <c r="A13114" s="2" t="s">
        <v>759</v>
      </c>
      <c r="B13114" s="2">
        <v>388</v>
      </c>
      <c r="C13114" s="2">
        <v>627</v>
      </c>
      <c r="D13114" s="2">
        <v>0.105335334</v>
      </c>
      <c r="E13114" s="2">
        <v>0.106274376</v>
      </c>
      <c r="F13114" s="2">
        <v>0.10093713</v>
      </c>
      <c r="G13114" s="2">
        <v>-8.8360160000000004E-3</v>
      </c>
      <c r="H13114" s="2">
        <v>4.3573700999999999E-2</v>
      </c>
      <c r="I13114" s="2" t="s">
        <v>42</v>
      </c>
      <c r="J13114" s="2" t="s">
        <v>42</v>
      </c>
    </row>
    <row r="13115" spans="1:10" x14ac:dyDescent="0.25">
      <c r="A13115" s="2" t="s">
        <v>759</v>
      </c>
      <c r="B13115" s="2">
        <v>475</v>
      </c>
      <c r="C13115" s="2">
        <v>752</v>
      </c>
      <c r="D13115" s="2">
        <v>4.7632500000000001E-2</v>
      </c>
      <c r="E13115" s="2">
        <v>0.16735213500000001</v>
      </c>
      <c r="F13115" s="2">
        <v>0.14814371400000001</v>
      </c>
      <c r="G13115" s="2">
        <v>-0.71537560300000003</v>
      </c>
      <c r="H13115" s="2">
        <v>-0.67847099799999999</v>
      </c>
      <c r="I13115" s="2" t="s">
        <v>42</v>
      </c>
      <c r="J13115" s="2" t="s">
        <v>42</v>
      </c>
    </row>
    <row r="13116" spans="1:10" x14ac:dyDescent="0.25">
      <c r="A13116" s="2" t="s">
        <v>759</v>
      </c>
      <c r="B13116" s="2">
        <v>484</v>
      </c>
      <c r="C13116" s="2">
        <v>799</v>
      </c>
      <c r="D13116" s="2">
        <v>0.31801541999999999</v>
      </c>
      <c r="E13116" s="2">
        <v>0.49468055300000002</v>
      </c>
      <c r="F13116" s="2">
        <v>0.38432221700000002</v>
      </c>
      <c r="G13116" s="2">
        <v>-0.35712973199999998</v>
      </c>
      <c r="H13116" s="2">
        <v>-0.17252918</v>
      </c>
      <c r="I13116" s="2" t="s">
        <v>42</v>
      </c>
      <c r="J13116" s="2" t="s">
        <v>42</v>
      </c>
    </row>
    <row r="13117" spans="1:10" x14ac:dyDescent="0.25">
      <c r="A13117" s="2" t="s">
        <v>759</v>
      </c>
      <c r="B13117" s="2">
        <v>526</v>
      </c>
      <c r="C13117" s="2">
        <v>879</v>
      </c>
      <c r="D13117" s="2">
        <v>6.3293769E-2</v>
      </c>
      <c r="E13117" s="2">
        <v>0.25143162000000002</v>
      </c>
      <c r="F13117" s="2">
        <v>0.24064057</v>
      </c>
      <c r="G13117" s="2">
        <v>-0.74826647199999996</v>
      </c>
      <c r="H13117" s="2">
        <v>-0.736977981</v>
      </c>
      <c r="I13117" s="2" t="s">
        <v>42</v>
      </c>
      <c r="J13117" s="2" t="s">
        <v>42</v>
      </c>
    </row>
    <row r="13118" spans="1:10" x14ac:dyDescent="0.25">
      <c r="A13118" s="2" t="s">
        <v>759</v>
      </c>
      <c r="B13118" s="2">
        <v>608</v>
      </c>
      <c r="C13118" s="2">
        <v>999</v>
      </c>
      <c r="D13118" s="2">
        <v>1.8118806000000001E-2</v>
      </c>
      <c r="E13118" s="2">
        <v>2.2755648999999999E-2</v>
      </c>
      <c r="F13118" s="2">
        <v>1.9980779000000001E-2</v>
      </c>
      <c r="G13118" s="2">
        <v>-0.20376667600000001</v>
      </c>
      <c r="H13118" s="2">
        <v>-9.3188219000000003E-2</v>
      </c>
      <c r="I13118" s="2" t="s">
        <v>42</v>
      </c>
      <c r="J13118" s="2" t="s">
        <v>42</v>
      </c>
    </row>
    <row r="13119" spans="1:10" x14ac:dyDescent="0.25">
      <c r="A13119" s="2" t="s">
        <v>759</v>
      </c>
      <c r="B13119" s="2">
        <v>693</v>
      </c>
      <c r="C13119" s="2">
        <v>1122</v>
      </c>
      <c r="D13119" s="2">
        <v>8.7455300999999999E-2</v>
      </c>
      <c r="E13119" s="2">
        <v>0.102319696</v>
      </c>
      <c r="F13119" s="2">
        <v>9.6770453000000006E-2</v>
      </c>
      <c r="G13119" s="2">
        <v>-0.145274031</v>
      </c>
      <c r="H13119" s="2">
        <v>-9.6260287999999999E-2</v>
      </c>
      <c r="I13119" s="2" t="s">
        <v>42</v>
      </c>
      <c r="J13119" s="2" t="s">
        <v>42</v>
      </c>
    </row>
    <row r="13120" spans="1:10" x14ac:dyDescent="0.25">
      <c r="A13120" s="2" t="s">
        <v>759</v>
      </c>
      <c r="B13120" s="2">
        <v>775</v>
      </c>
      <c r="C13120" s="2">
        <v>1242</v>
      </c>
      <c r="D13120" s="2">
        <v>8.0437126999999997E-2</v>
      </c>
      <c r="E13120" s="2">
        <v>0.11564231699999999</v>
      </c>
      <c r="F13120" s="2">
        <v>0.113614672</v>
      </c>
      <c r="G13120" s="2">
        <v>-0.30443172499999999</v>
      </c>
      <c r="H13120" s="2">
        <v>-0.29201813599999998</v>
      </c>
      <c r="I13120" s="2" t="s">
        <v>42</v>
      </c>
      <c r="J13120" s="2" t="s">
        <v>42</v>
      </c>
    </row>
    <row r="13121" spans="1:10" x14ac:dyDescent="0.25">
      <c r="A13121" s="2" t="s">
        <v>759</v>
      </c>
      <c r="B13121" s="2">
        <v>855</v>
      </c>
      <c r="C13121" s="2">
        <v>1360</v>
      </c>
      <c r="D13121" s="2">
        <v>0.11619584299999999</v>
      </c>
      <c r="E13121" s="2">
        <v>0.138212468</v>
      </c>
      <c r="F13121" s="2">
        <v>0.120434499</v>
      </c>
      <c r="G13121" s="2">
        <v>-0.159295506</v>
      </c>
      <c r="H13121" s="2">
        <v>-3.5194695999999998E-2</v>
      </c>
      <c r="I13121" s="2" t="s">
        <v>42</v>
      </c>
      <c r="J13121" s="2" t="s">
        <v>42</v>
      </c>
    </row>
    <row r="13122" spans="1:10" x14ac:dyDescent="0.25">
      <c r="A13122" s="2" t="s">
        <v>759</v>
      </c>
      <c r="B13122" s="2">
        <v>942</v>
      </c>
      <c r="C13122" s="2">
        <v>1485</v>
      </c>
      <c r="D13122" s="2">
        <v>6.8495239999999999E-2</v>
      </c>
      <c r="E13122" s="2">
        <v>2.4513099999999999E-2</v>
      </c>
      <c r="F13122" s="2">
        <v>2.4014997E-2</v>
      </c>
      <c r="G13122" s="2">
        <v>1.7942299859999999</v>
      </c>
      <c r="H13122" s="2">
        <v>1.852186071</v>
      </c>
      <c r="I13122" s="2" t="s">
        <v>42</v>
      </c>
      <c r="J13122" s="2" t="s">
        <v>42</v>
      </c>
    </row>
    <row r="13123" spans="1:10" x14ac:dyDescent="0.25">
      <c r="A13123" s="2" t="s">
        <v>759</v>
      </c>
      <c r="B13123" s="2">
        <v>1022</v>
      </c>
      <c r="C13123" s="2">
        <v>1603</v>
      </c>
      <c r="D13123" s="2">
        <v>0.102260173</v>
      </c>
      <c r="E13123" s="2">
        <v>5.6677814999999999E-2</v>
      </c>
      <c r="F13123" s="2">
        <v>6.2625675000000006E-2</v>
      </c>
      <c r="G13123" s="2">
        <v>0.80423633299999997</v>
      </c>
      <c r="H13123" s="2">
        <v>0.63287936700000003</v>
      </c>
      <c r="I13123" s="2" t="s">
        <v>42</v>
      </c>
      <c r="J13123" s="2" t="s">
        <v>42</v>
      </c>
    </row>
    <row r="13124" spans="1:10" x14ac:dyDescent="0.25">
      <c r="A13124" s="2" t="s">
        <v>759</v>
      </c>
      <c r="B13124" s="2">
        <v>1032</v>
      </c>
      <c r="C13124" s="2">
        <v>1651</v>
      </c>
      <c r="D13124" s="2">
        <v>0.23783231399999999</v>
      </c>
      <c r="E13124" s="2">
        <v>0.37186207199999999</v>
      </c>
      <c r="F13124" s="2">
        <v>0.22288614100000001</v>
      </c>
      <c r="G13124" s="2">
        <v>-0.36042868700000003</v>
      </c>
      <c r="H13124" s="2">
        <v>6.7057433E-2</v>
      </c>
      <c r="I13124" s="2" t="s">
        <v>42</v>
      </c>
      <c r="J13124" s="2" t="s">
        <v>42</v>
      </c>
    </row>
    <row r="13125" spans="1:10" x14ac:dyDescent="0.25">
      <c r="A13125" s="2" t="s">
        <v>759</v>
      </c>
      <c r="B13125" s="2">
        <v>1075</v>
      </c>
      <c r="C13125" s="2">
        <v>1732</v>
      </c>
      <c r="D13125" s="2">
        <v>0.11978216999999999</v>
      </c>
      <c r="E13125" s="2">
        <v>8.0215412999999999E-2</v>
      </c>
      <c r="F13125" s="2">
        <v>8.0780504000000003E-2</v>
      </c>
      <c r="G13125" s="2">
        <v>0.49325628599999999</v>
      </c>
      <c r="H13125" s="2">
        <v>0.48281038500000001</v>
      </c>
      <c r="I13125" s="2" t="s">
        <v>42</v>
      </c>
      <c r="J13125" s="2" t="s">
        <v>42</v>
      </c>
    </row>
    <row r="13126" spans="1:10" x14ac:dyDescent="0.25">
      <c r="A13126" s="2" t="s">
        <v>759</v>
      </c>
      <c r="B13126" s="2">
        <v>1172</v>
      </c>
      <c r="C13126" s="2">
        <v>1867</v>
      </c>
      <c r="D13126" s="2">
        <v>5.5709976000000001E-2</v>
      </c>
      <c r="E13126" s="2">
        <v>2.6383876000000001E-2</v>
      </c>
      <c r="F13126" s="2">
        <v>2.1828475E-2</v>
      </c>
      <c r="G13126" s="2">
        <v>1.1115159809999999</v>
      </c>
      <c r="H13126" s="2">
        <v>1.5521698589999999</v>
      </c>
      <c r="I13126" s="2" t="s">
        <v>42</v>
      </c>
      <c r="J13126" s="2" t="s">
        <v>42</v>
      </c>
    </row>
    <row r="13127" spans="1:10" x14ac:dyDescent="0.25">
      <c r="A13127" s="2" t="s">
        <v>759</v>
      </c>
      <c r="B13127" s="2">
        <v>1182</v>
      </c>
      <c r="C13127" s="2">
        <v>1915</v>
      </c>
      <c r="D13127" s="2">
        <v>0.243150058</v>
      </c>
      <c r="E13127" s="2">
        <v>0.81777663899999997</v>
      </c>
      <c r="F13127" s="2">
        <v>0.184563796</v>
      </c>
      <c r="G13127" s="2">
        <v>-0.70266935200000002</v>
      </c>
      <c r="H13127" s="2">
        <v>0.31743095700000001</v>
      </c>
      <c r="I13127" s="2" t="s">
        <v>42</v>
      </c>
      <c r="J13127" s="2" t="s">
        <v>42</v>
      </c>
    </row>
    <row r="13128" spans="1:10" x14ac:dyDescent="0.25">
      <c r="A13128" s="2" t="s">
        <v>759</v>
      </c>
      <c r="B13128" s="2">
        <v>1226</v>
      </c>
      <c r="C13128" s="2">
        <v>1997</v>
      </c>
      <c r="D13128" s="2">
        <v>2.2333689E-2</v>
      </c>
      <c r="E13128" s="2">
        <v>5.592892E-2</v>
      </c>
      <c r="F13128" s="2">
        <v>4.2135097000000003E-2</v>
      </c>
      <c r="G13128" s="2">
        <v>-0.60067726799999999</v>
      </c>
      <c r="H13128" s="2">
        <v>-0.46995044899999999</v>
      </c>
      <c r="I13128" s="2" t="s">
        <v>42</v>
      </c>
      <c r="J13128" s="2" t="s">
        <v>42</v>
      </c>
    </row>
    <row r="13129" spans="1:10" x14ac:dyDescent="0.25">
      <c r="A13129" s="2" t="s">
        <v>759</v>
      </c>
      <c r="B13129" s="2">
        <v>1304</v>
      </c>
      <c r="C13129" s="2">
        <v>2113</v>
      </c>
      <c r="D13129" s="2">
        <v>0.10790143100000001</v>
      </c>
      <c r="E13129" s="2">
        <v>0.100437993</v>
      </c>
      <c r="F13129" s="2">
        <v>9.3685170999999998E-2</v>
      </c>
      <c r="G13129" s="2">
        <v>7.4308910000000006E-2</v>
      </c>
      <c r="H13129" s="2">
        <v>0.151745038</v>
      </c>
      <c r="I13129" s="2" t="s">
        <v>42</v>
      </c>
      <c r="J13129" s="2" t="s">
        <v>42</v>
      </c>
    </row>
    <row r="13130" spans="1:10" x14ac:dyDescent="0.25">
      <c r="A13130" s="2" t="s">
        <v>759</v>
      </c>
      <c r="B13130" s="2">
        <v>1387</v>
      </c>
      <c r="C13130" s="2">
        <v>2234</v>
      </c>
      <c r="D13130" s="2">
        <v>0.109969478</v>
      </c>
      <c r="E13130" s="2">
        <v>4.6803987999999998E-2</v>
      </c>
      <c r="F13130" s="2">
        <v>4.6440994999999999E-2</v>
      </c>
      <c r="G13130" s="2">
        <v>1.349574923</v>
      </c>
      <c r="H13130" s="2">
        <v>1.3679397259999999</v>
      </c>
      <c r="I13130" s="2" t="s">
        <v>42</v>
      </c>
      <c r="J13130" s="2" t="s">
        <v>42</v>
      </c>
    </row>
    <row r="13131" spans="1:10" x14ac:dyDescent="0.25">
      <c r="A13131" s="2" t="s">
        <v>759</v>
      </c>
      <c r="B13131" s="2">
        <v>1401</v>
      </c>
      <c r="C13131" s="2">
        <v>2286</v>
      </c>
      <c r="D13131" s="2">
        <v>0.35885450800000002</v>
      </c>
      <c r="E13131" s="2">
        <v>0.60253416400000004</v>
      </c>
      <c r="F13131" s="2">
        <v>0.16830209500000001</v>
      </c>
      <c r="G13131" s="2">
        <v>-0.40442463000000001</v>
      </c>
      <c r="H13131" s="2">
        <v>1.1322046450000001</v>
      </c>
      <c r="I13131" s="2" t="s">
        <v>42</v>
      </c>
      <c r="J13131" s="2" t="s">
        <v>42</v>
      </c>
    </row>
    <row r="13132" spans="1:10" x14ac:dyDescent="0.25">
      <c r="A13132" s="2" t="s">
        <v>759</v>
      </c>
      <c r="B13132" s="2">
        <v>1452</v>
      </c>
      <c r="C13132" s="2">
        <v>2375</v>
      </c>
      <c r="D13132" s="2">
        <v>8.5717342000000002E-2</v>
      </c>
      <c r="E13132" s="2">
        <v>7.7240569999999995E-2</v>
      </c>
      <c r="F13132" s="2">
        <v>0.12844666900000001</v>
      </c>
      <c r="G13132" s="2">
        <v>0.109745064</v>
      </c>
      <c r="H13132" s="2">
        <v>-0.33266201499999998</v>
      </c>
      <c r="I13132" s="2" t="s">
        <v>42</v>
      </c>
      <c r="J13132" s="2" t="s">
        <v>42</v>
      </c>
    </row>
    <row r="13133" spans="1:10" x14ac:dyDescent="0.25">
      <c r="A13133" s="2" t="s">
        <v>759</v>
      </c>
      <c r="B13133" s="2">
        <v>1462</v>
      </c>
      <c r="C13133" s="2">
        <v>2423</v>
      </c>
      <c r="D13133" s="2">
        <v>0.32839618100000001</v>
      </c>
      <c r="E13133" s="2">
        <v>0.61036235000000005</v>
      </c>
      <c r="F13133" s="2">
        <v>0.27497063999999999</v>
      </c>
      <c r="G13133" s="2">
        <v>-0.46196520699999999</v>
      </c>
      <c r="H13133" s="2">
        <v>0.19429544000000001</v>
      </c>
      <c r="I13133" s="2" t="s">
        <v>42</v>
      </c>
      <c r="J13133" s="2" t="s">
        <v>42</v>
      </c>
    </row>
    <row r="13134" spans="1:10" x14ac:dyDescent="0.25">
      <c r="A13134" s="2" t="s">
        <v>759</v>
      </c>
      <c r="B13134" s="2">
        <v>1513</v>
      </c>
      <c r="C13134" s="2">
        <v>2512</v>
      </c>
      <c r="D13134" s="2">
        <v>9.2409327999999999E-2</v>
      </c>
      <c r="E13134" s="2">
        <v>0.151314329</v>
      </c>
      <c r="F13134" s="2">
        <v>0.14921204399999999</v>
      </c>
      <c r="G13134" s="2">
        <v>-0.38928898299999998</v>
      </c>
      <c r="H13134" s="2">
        <v>-0.38068452600000002</v>
      </c>
      <c r="I13134" s="2" t="s">
        <v>42</v>
      </c>
      <c r="J13134" s="2" t="s">
        <v>42</v>
      </c>
    </row>
    <row r="13135" spans="1:10" x14ac:dyDescent="0.25">
      <c r="A13135" s="2" t="s">
        <v>759</v>
      </c>
      <c r="B13135" s="2">
        <v>1528</v>
      </c>
      <c r="C13135" s="2">
        <v>2565</v>
      </c>
      <c r="D13135" s="2">
        <v>0.49698522899999997</v>
      </c>
      <c r="E13135" s="2">
        <v>0.49413695499999999</v>
      </c>
      <c r="F13135" s="2">
        <v>0.29064158099999998</v>
      </c>
      <c r="G13135" s="2">
        <v>5.7641389999999997E-3</v>
      </c>
      <c r="H13135" s="2">
        <v>0.70995914400000004</v>
      </c>
      <c r="I13135" s="2" t="s">
        <v>42</v>
      </c>
      <c r="J13135" s="2" t="s">
        <v>42</v>
      </c>
    </row>
    <row r="13136" spans="1:10" x14ac:dyDescent="0.25">
      <c r="A13136" s="2" t="s">
        <v>759</v>
      </c>
      <c r="B13136" s="2">
        <v>1577</v>
      </c>
      <c r="C13136" s="2">
        <v>2652</v>
      </c>
      <c r="D13136" s="2">
        <v>0.212466244</v>
      </c>
      <c r="E13136" s="2">
        <v>0.15478281999999999</v>
      </c>
      <c r="F13136" s="2">
        <v>0.144021962</v>
      </c>
      <c r="G13136" s="2">
        <v>0.37267329599999999</v>
      </c>
      <c r="H13136" s="2">
        <v>0.47523503700000003</v>
      </c>
      <c r="I13136" s="2" t="s">
        <v>42</v>
      </c>
      <c r="J13136" s="2" t="s">
        <v>42</v>
      </c>
    </row>
    <row r="13137" spans="1:10" x14ac:dyDescent="0.25">
      <c r="A13137" s="2" t="s">
        <v>759</v>
      </c>
      <c r="B13137" s="2">
        <v>1685</v>
      </c>
      <c r="C13137" s="2">
        <v>2798</v>
      </c>
      <c r="D13137" s="2">
        <v>0.39429900000000001</v>
      </c>
      <c r="E13137" s="2">
        <v>0.12789079</v>
      </c>
      <c r="F13137" s="2">
        <v>0.131827996</v>
      </c>
      <c r="G13137" s="2">
        <v>2.0830914389999999</v>
      </c>
      <c r="H13137" s="2">
        <v>1.991011117</v>
      </c>
      <c r="I13137" s="2" t="s">
        <v>42</v>
      </c>
      <c r="J13137" s="2" t="s">
        <v>42</v>
      </c>
    </row>
    <row r="13138" spans="1:10" x14ac:dyDescent="0.25">
      <c r="A13138" s="2" t="s">
        <v>759</v>
      </c>
      <c r="B13138" s="2">
        <v>1808</v>
      </c>
      <c r="C13138" s="2">
        <v>2959</v>
      </c>
      <c r="D13138" s="2">
        <v>1.100190124</v>
      </c>
      <c r="E13138" s="2">
        <v>0.58675096000000004</v>
      </c>
      <c r="F13138" s="2">
        <v>0.56541649299999996</v>
      </c>
      <c r="G13138" s="2">
        <v>0.87505466300000001</v>
      </c>
      <c r="H13138" s="2">
        <v>0.94580479699999997</v>
      </c>
      <c r="I13138" s="2" t="s">
        <v>42</v>
      </c>
      <c r="J13138" s="2" t="s">
        <v>42</v>
      </c>
    </row>
    <row r="13139" spans="1:10" x14ac:dyDescent="0.25">
      <c r="A13139" s="2" t="s">
        <v>759</v>
      </c>
      <c r="B13139" s="2">
        <v>1913</v>
      </c>
      <c r="C13139" s="2">
        <v>3102</v>
      </c>
      <c r="D13139" s="2">
        <v>1.1337969480000001</v>
      </c>
      <c r="E13139" s="2">
        <v>0.53557620500000003</v>
      </c>
      <c r="F13139" s="2">
        <v>0.29046063100000002</v>
      </c>
      <c r="G13139" s="2">
        <v>1.116966621</v>
      </c>
      <c r="H13139" s="2">
        <v>2.9034444910000001</v>
      </c>
      <c r="I13139" s="2" t="s">
        <v>42</v>
      </c>
      <c r="J13139" s="2" t="s">
        <v>42</v>
      </c>
    </row>
    <row r="13140" spans="1:10" x14ac:dyDescent="0.25">
      <c r="A13140" s="2" t="s">
        <v>759</v>
      </c>
      <c r="B13140" s="2">
        <v>1965</v>
      </c>
      <c r="C13140" s="2">
        <v>3192</v>
      </c>
      <c r="D13140" s="2">
        <v>1.4644260950000001</v>
      </c>
      <c r="E13140" s="2">
        <v>0.78903951400000005</v>
      </c>
      <c r="F13140" s="2">
        <v>0.74701135100000005</v>
      </c>
      <c r="G13140" s="2">
        <v>0.85596040500000004</v>
      </c>
      <c r="H13140" s="2">
        <v>0.96037997600000002</v>
      </c>
      <c r="I13140" s="2" t="s">
        <v>42</v>
      </c>
      <c r="J13140" s="2" t="s">
        <v>42</v>
      </c>
    </row>
    <row r="13141" spans="1:10" x14ac:dyDescent="0.25">
      <c r="A13141" s="2" t="s">
        <v>760</v>
      </c>
      <c r="B13141" s="2">
        <v>16</v>
      </c>
      <c r="C13141" s="2">
        <v>70</v>
      </c>
      <c r="D13141" s="2">
        <v>7.1739309999999997E-3</v>
      </c>
      <c r="E13141" s="2">
        <v>5.4196030000000003E-3</v>
      </c>
      <c r="F13141" s="2">
        <v>4.1153730000000003E-3</v>
      </c>
      <c r="G13141" s="2">
        <v>0.32370030599999999</v>
      </c>
      <c r="H13141" s="2">
        <v>0.74320290300000003</v>
      </c>
      <c r="I13141" s="2" t="s">
        <v>189</v>
      </c>
      <c r="J13141" s="2" t="s">
        <v>189</v>
      </c>
    </row>
    <row r="13142" spans="1:10" x14ac:dyDescent="0.25">
      <c r="A13142" s="2" t="s">
        <v>760</v>
      </c>
      <c r="B13142" s="2">
        <v>41</v>
      </c>
      <c r="C13142" s="2">
        <v>112</v>
      </c>
      <c r="D13142" s="2">
        <v>1.4885651E-2</v>
      </c>
      <c r="E13142" s="2">
        <v>9.1693060000000003E-3</v>
      </c>
      <c r="F13142" s="2">
        <v>9.2036010000000005E-3</v>
      </c>
      <c r="G13142" s="2">
        <v>0.62342186799999999</v>
      </c>
      <c r="H13142" s="2">
        <v>0.617372531</v>
      </c>
      <c r="I13142" s="2" t="s">
        <v>189</v>
      </c>
      <c r="J13142" s="2" t="s">
        <v>189</v>
      </c>
    </row>
    <row r="13143" spans="1:10" x14ac:dyDescent="0.25">
      <c r="A13143" s="2" t="s">
        <v>760</v>
      </c>
      <c r="B13143" s="2">
        <v>146</v>
      </c>
      <c r="C13143" s="2">
        <v>234</v>
      </c>
      <c r="D13143" s="2">
        <v>7.1359379999999997E-3</v>
      </c>
      <c r="E13143" s="2">
        <v>4.5162509999999998E-3</v>
      </c>
      <c r="F13143" s="2">
        <v>4.6084079999999996E-3</v>
      </c>
      <c r="G13143" s="2">
        <v>0.58005793100000003</v>
      </c>
      <c r="H13143" s="2">
        <v>0.54846057199999998</v>
      </c>
      <c r="I13143" s="2" t="s">
        <v>189</v>
      </c>
      <c r="J13143" s="2" t="s">
        <v>189</v>
      </c>
    </row>
    <row r="13144" spans="1:10" x14ac:dyDescent="0.25">
      <c r="A13144" s="2" t="s">
        <v>760</v>
      </c>
      <c r="B13144" s="2">
        <v>173</v>
      </c>
      <c r="C13144" s="2">
        <v>278</v>
      </c>
      <c r="D13144" s="2">
        <v>5.000455E-3</v>
      </c>
      <c r="E13144" s="2">
        <v>1.4562314E-2</v>
      </c>
      <c r="F13144" s="2">
        <v>1.5710352E-2</v>
      </c>
      <c r="G13144" s="2">
        <v>-0.65661675200000003</v>
      </c>
      <c r="H13144" s="2">
        <v>-0.68170956999999999</v>
      </c>
      <c r="I13144" s="2" t="s">
        <v>189</v>
      </c>
      <c r="J13144" s="2" t="s">
        <v>189</v>
      </c>
    </row>
    <row r="13145" spans="1:10" x14ac:dyDescent="0.25">
      <c r="A13145" s="2" t="s">
        <v>760</v>
      </c>
      <c r="B13145" s="2">
        <v>224</v>
      </c>
      <c r="C13145" s="2">
        <v>346</v>
      </c>
      <c r="D13145" s="2">
        <v>4.2906350000000001E-3</v>
      </c>
      <c r="E13145" s="2">
        <v>5.8602289999999998E-3</v>
      </c>
      <c r="F13145" s="2">
        <v>3.8881599999999999E-3</v>
      </c>
      <c r="G13145" s="2">
        <v>-0.26783823600000001</v>
      </c>
      <c r="H13145" s="2">
        <v>0.103513043</v>
      </c>
      <c r="I13145" s="2" t="s">
        <v>189</v>
      </c>
      <c r="J13145" s="2" t="s">
        <v>189</v>
      </c>
    </row>
    <row r="13146" spans="1:10" x14ac:dyDescent="0.25">
      <c r="A13146" s="2" t="s">
        <v>760</v>
      </c>
      <c r="B13146" s="2">
        <v>274</v>
      </c>
      <c r="C13146" s="2">
        <v>413</v>
      </c>
      <c r="D13146" s="2">
        <v>1.3837458E-2</v>
      </c>
      <c r="E13146" s="2">
        <v>1.2995009E-2</v>
      </c>
      <c r="F13146" s="2">
        <v>7.9276209999999993E-3</v>
      </c>
      <c r="G13146" s="2">
        <v>6.4828648000000003E-2</v>
      </c>
      <c r="H13146" s="2">
        <v>0.74547424399999995</v>
      </c>
      <c r="I13146" s="2" t="s">
        <v>189</v>
      </c>
      <c r="J13146" s="2" t="s">
        <v>189</v>
      </c>
    </row>
    <row r="13147" spans="1:10" x14ac:dyDescent="0.25">
      <c r="A13147" s="2" t="s">
        <v>760</v>
      </c>
      <c r="B13147" s="2">
        <v>305</v>
      </c>
      <c r="C13147" s="2">
        <v>461</v>
      </c>
      <c r="D13147" s="2">
        <v>2.5536529999999999E-3</v>
      </c>
      <c r="E13147" s="2">
        <v>2.4552760000000002E-3</v>
      </c>
      <c r="F13147" s="2">
        <v>2.113261E-3</v>
      </c>
      <c r="G13147" s="2">
        <v>4.0067784000000002E-2</v>
      </c>
      <c r="H13147" s="2">
        <v>0.208394945</v>
      </c>
      <c r="I13147" s="2" t="s">
        <v>189</v>
      </c>
      <c r="J13147" s="2" t="s">
        <v>189</v>
      </c>
    </row>
    <row r="13148" spans="1:10" x14ac:dyDescent="0.25">
      <c r="A13148" s="2" t="s">
        <v>760</v>
      </c>
      <c r="B13148" s="2">
        <v>331</v>
      </c>
      <c r="C13148" s="2">
        <v>504</v>
      </c>
      <c r="D13148" s="2">
        <v>3.2249169999999999E-3</v>
      </c>
      <c r="E13148" s="2">
        <v>9.2974389999999994E-3</v>
      </c>
      <c r="F13148" s="2">
        <v>1.1616117E-2</v>
      </c>
      <c r="G13148" s="2">
        <v>-0.65313921699999999</v>
      </c>
      <c r="H13148" s="2">
        <v>-0.72237565999999998</v>
      </c>
      <c r="I13148" s="2" t="s">
        <v>189</v>
      </c>
      <c r="J13148" s="2" t="s">
        <v>189</v>
      </c>
    </row>
    <row r="13149" spans="1:10" x14ac:dyDescent="0.25">
      <c r="A13149" s="2" t="s">
        <v>760</v>
      </c>
      <c r="B13149" s="2">
        <v>378</v>
      </c>
      <c r="C13149" s="2">
        <v>568</v>
      </c>
      <c r="D13149" s="2">
        <v>2.4467349999999998E-3</v>
      </c>
      <c r="E13149" s="2">
        <v>2.1840459999999998E-3</v>
      </c>
      <c r="F13149" s="2">
        <v>2.3582469999999999E-3</v>
      </c>
      <c r="G13149" s="2">
        <v>0.12027610900000001</v>
      </c>
      <c r="H13149" s="2">
        <v>3.7522446000000001E-2</v>
      </c>
      <c r="I13149" s="2" t="s">
        <v>189</v>
      </c>
      <c r="J13149" s="2" t="s">
        <v>189</v>
      </c>
    </row>
    <row r="13150" spans="1:10" x14ac:dyDescent="0.25">
      <c r="A13150" s="2" t="s">
        <v>760</v>
      </c>
      <c r="B13150" s="2">
        <v>473</v>
      </c>
      <c r="C13150" s="2">
        <v>680</v>
      </c>
      <c r="D13150" s="2">
        <v>5.0620659999999996E-3</v>
      </c>
      <c r="E13150" s="2">
        <v>3.2635839999999999E-3</v>
      </c>
      <c r="F13150" s="2">
        <v>4.0042039999999999E-3</v>
      </c>
      <c r="G13150" s="2">
        <v>0.55107548699999997</v>
      </c>
      <c r="H13150" s="2">
        <v>0.26418791800000002</v>
      </c>
      <c r="I13150" s="2" t="s">
        <v>189</v>
      </c>
      <c r="J13150" s="2" t="s">
        <v>189</v>
      </c>
    </row>
    <row r="13151" spans="1:10" x14ac:dyDescent="0.25">
      <c r="A13151" s="2" t="s">
        <v>760</v>
      </c>
      <c r="B13151" s="2">
        <v>570</v>
      </c>
      <c r="C13151" s="2">
        <v>794</v>
      </c>
      <c r="D13151" s="2">
        <v>1.3508929999999999E-3</v>
      </c>
      <c r="E13151" s="2">
        <v>2.5036519999999999E-3</v>
      </c>
      <c r="F13151" s="2">
        <v>2.1124719999999998E-3</v>
      </c>
      <c r="G13151" s="2">
        <v>-0.460431121</v>
      </c>
      <c r="H13151" s="2">
        <v>-0.360515525</v>
      </c>
      <c r="I13151" s="2" t="s">
        <v>189</v>
      </c>
      <c r="J13151" s="2" t="s">
        <v>189</v>
      </c>
    </row>
    <row r="13152" spans="1:10" x14ac:dyDescent="0.25">
      <c r="A13152" s="2" t="s">
        <v>760</v>
      </c>
      <c r="B13152" s="2">
        <v>668</v>
      </c>
      <c r="C13152" s="2">
        <v>909</v>
      </c>
      <c r="D13152" s="2">
        <v>3.4952759999999999E-3</v>
      </c>
      <c r="E13152" s="2">
        <v>2.4517900000000001E-3</v>
      </c>
      <c r="F13152" s="2">
        <v>4.3133599999999996E-3</v>
      </c>
      <c r="G13152" s="2">
        <v>0.42560175700000002</v>
      </c>
      <c r="H13152" s="2">
        <v>-0.18966274299999999</v>
      </c>
      <c r="I13152" s="2" t="s">
        <v>189</v>
      </c>
      <c r="J13152" s="2" t="s">
        <v>189</v>
      </c>
    </row>
    <row r="13153" spans="1:10" x14ac:dyDescent="0.25">
      <c r="A13153" s="2" t="s">
        <v>760</v>
      </c>
      <c r="B13153" s="2">
        <v>684</v>
      </c>
      <c r="C13153" s="2">
        <v>942</v>
      </c>
      <c r="D13153" s="2">
        <v>2.562342E-3</v>
      </c>
      <c r="E13153" s="2">
        <v>9.7479090000000008E-3</v>
      </c>
      <c r="F13153" s="2">
        <v>9.8669020000000003E-3</v>
      </c>
      <c r="G13153" s="2">
        <v>-0.73713931499999996</v>
      </c>
      <c r="H13153" s="2">
        <v>-0.74030937200000002</v>
      </c>
      <c r="I13153" s="2" t="s">
        <v>189</v>
      </c>
      <c r="J13153" s="2" t="s">
        <v>189</v>
      </c>
    </row>
    <row r="13154" spans="1:10" x14ac:dyDescent="0.25">
      <c r="A13154" s="2" t="s">
        <v>760</v>
      </c>
      <c r="B13154" s="2">
        <v>741</v>
      </c>
      <c r="C13154" s="2">
        <v>1016</v>
      </c>
      <c r="D13154" s="2">
        <v>1.4722330000000001E-3</v>
      </c>
      <c r="E13154" s="2">
        <v>1.962147E-3</v>
      </c>
      <c r="F13154" s="2">
        <v>2.180726E-3</v>
      </c>
      <c r="G13154" s="2">
        <v>-0.24968273199999999</v>
      </c>
      <c r="H13154" s="2">
        <v>-0.324888756</v>
      </c>
      <c r="I13154" s="2" t="s">
        <v>189</v>
      </c>
      <c r="J13154" s="2" t="s">
        <v>189</v>
      </c>
    </row>
    <row r="13155" spans="1:10" x14ac:dyDescent="0.25">
      <c r="A13155" s="2" t="s">
        <v>760</v>
      </c>
      <c r="B13155" s="2">
        <v>835</v>
      </c>
      <c r="C13155" s="2">
        <v>1127</v>
      </c>
      <c r="D13155" s="2">
        <v>1.3500509999999999E-3</v>
      </c>
      <c r="E13155" s="2">
        <v>1.4850060000000001E-3</v>
      </c>
      <c r="F13155" s="2">
        <v>1.6699620000000001E-3</v>
      </c>
      <c r="G13155" s="2">
        <v>-9.0878348999999997E-2</v>
      </c>
      <c r="H13155" s="2">
        <v>-0.19156804499999999</v>
      </c>
      <c r="I13155" s="2" t="s">
        <v>189</v>
      </c>
      <c r="J13155" s="2" t="s">
        <v>189</v>
      </c>
    </row>
    <row r="13156" spans="1:10" x14ac:dyDescent="0.25">
      <c r="A13156" s="2" t="s">
        <v>760</v>
      </c>
      <c r="B13156" s="2">
        <v>880</v>
      </c>
      <c r="C13156" s="2">
        <v>1189</v>
      </c>
      <c r="D13156" s="2">
        <v>4.522173E-3</v>
      </c>
      <c r="E13156" s="2">
        <v>1.8492221999999999E-2</v>
      </c>
      <c r="F13156" s="2">
        <v>1.2366228E-2</v>
      </c>
      <c r="G13156" s="2">
        <v>-0.75545541599999999</v>
      </c>
      <c r="H13156" s="2">
        <v>-0.63431269499999998</v>
      </c>
      <c r="I13156" s="2" t="s">
        <v>189</v>
      </c>
      <c r="J13156" s="2" t="s">
        <v>189</v>
      </c>
    </row>
    <row r="13157" spans="1:10" x14ac:dyDescent="0.25">
      <c r="A13157" s="2" t="s">
        <v>760</v>
      </c>
      <c r="B13157" s="2">
        <v>937</v>
      </c>
      <c r="C13157" s="2">
        <v>1263</v>
      </c>
      <c r="D13157" s="2">
        <v>2.0370375999999999E-2</v>
      </c>
      <c r="E13157" s="2">
        <v>6.1295639999999997E-3</v>
      </c>
      <c r="F13157" s="2">
        <v>6.4024119999999997E-3</v>
      </c>
      <c r="G13157" s="2">
        <v>2.3232991460000001</v>
      </c>
      <c r="H13157" s="2">
        <v>2.1816719610000002</v>
      </c>
      <c r="I13157" s="2" t="s">
        <v>189</v>
      </c>
      <c r="J13157" s="2" t="s">
        <v>189</v>
      </c>
    </row>
    <row r="13158" spans="1:10" x14ac:dyDescent="0.25">
      <c r="A13158" s="2" t="s">
        <v>760</v>
      </c>
      <c r="B13158" s="2">
        <v>978</v>
      </c>
      <c r="C13158" s="2">
        <v>1321</v>
      </c>
      <c r="D13158" s="2">
        <v>1.9681884E-2</v>
      </c>
      <c r="E13158" s="2">
        <v>9.9831099999999999E-3</v>
      </c>
      <c r="F13158" s="2">
        <v>9.6200520000000005E-3</v>
      </c>
      <c r="G13158" s="2">
        <v>0.97151816099999999</v>
      </c>
      <c r="H13158" s="2">
        <v>1.045922689</v>
      </c>
      <c r="I13158" s="2" t="s">
        <v>189</v>
      </c>
      <c r="J13158" s="2" t="s">
        <v>189</v>
      </c>
    </row>
    <row r="13159" spans="1:10" x14ac:dyDescent="0.25">
      <c r="A13159" s="2" t="s">
        <v>760</v>
      </c>
      <c r="B13159" s="2">
        <v>1011</v>
      </c>
      <c r="C13159" s="2">
        <v>1371</v>
      </c>
      <c r="D13159" s="2">
        <v>1.959551E-2</v>
      </c>
      <c r="E13159" s="2">
        <v>1.3058080999999999E-2</v>
      </c>
      <c r="F13159" s="2">
        <v>1.2162269E-2</v>
      </c>
      <c r="G13159" s="2">
        <v>0.500642425</v>
      </c>
      <c r="H13159" s="2">
        <v>0.611172198</v>
      </c>
      <c r="I13159" s="2" t="s">
        <v>189</v>
      </c>
      <c r="J13159" s="2" t="s">
        <v>189</v>
      </c>
    </row>
    <row r="13160" spans="1:10" x14ac:dyDescent="0.25">
      <c r="A13160" s="2" t="s">
        <v>761</v>
      </c>
      <c r="B13160" s="2">
        <v>152</v>
      </c>
      <c r="C13160" s="2">
        <v>224</v>
      </c>
      <c r="D13160" s="2">
        <v>9.0242559999999996E-3</v>
      </c>
      <c r="E13160" s="2">
        <v>1.1294517E-2</v>
      </c>
      <c r="F13160" s="2">
        <v>9.3246839999999998E-3</v>
      </c>
      <c r="G13160" s="2">
        <v>-0.20100553400000001</v>
      </c>
      <c r="H13160" s="2">
        <v>-3.221852E-2</v>
      </c>
      <c r="I13160" s="2" t="s">
        <v>114</v>
      </c>
      <c r="J13160" s="2" t="s">
        <v>114</v>
      </c>
    </row>
    <row r="13161" spans="1:10" x14ac:dyDescent="0.25">
      <c r="A13161" s="2" t="s">
        <v>761</v>
      </c>
      <c r="B13161" s="2">
        <v>203</v>
      </c>
      <c r="C13161" s="2">
        <v>298</v>
      </c>
      <c r="D13161" s="2">
        <v>1.4041656E-2</v>
      </c>
      <c r="E13161" s="2">
        <v>1.2910253E-2</v>
      </c>
      <c r="F13161" s="2">
        <v>7.4765379999999996E-3</v>
      </c>
      <c r="G13161" s="2">
        <v>8.7635985999999999E-2</v>
      </c>
      <c r="H13161" s="2">
        <v>0.87809595600000001</v>
      </c>
      <c r="I13161" s="2" t="s">
        <v>114</v>
      </c>
      <c r="J13161" s="2" t="s">
        <v>114</v>
      </c>
    </row>
    <row r="13162" spans="1:10" x14ac:dyDescent="0.25">
      <c r="A13162" s="2" t="s">
        <v>761</v>
      </c>
      <c r="B13162" s="2">
        <v>243</v>
      </c>
      <c r="C13162" s="2">
        <v>361</v>
      </c>
      <c r="D13162" s="2">
        <v>1.2011701E-2</v>
      </c>
      <c r="E13162" s="2">
        <v>2.0874005000000001E-2</v>
      </c>
      <c r="F13162" s="2">
        <v>8.8340959999999996E-3</v>
      </c>
      <c r="G13162" s="2">
        <v>-0.42456173600000002</v>
      </c>
      <c r="H13162" s="2">
        <v>0.35969786500000001</v>
      </c>
      <c r="I13162" s="2" t="s">
        <v>114</v>
      </c>
      <c r="J13162" s="2" t="s">
        <v>114</v>
      </c>
    </row>
    <row r="13163" spans="1:10" x14ac:dyDescent="0.25">
      <c r="A13163" s="2" t="s">
        <v>761</v>
      </c>
      <c r="B13163" s="2">
        <v>275</v>
      </c>
      <c r="C13163" s="2">
        <v>416</v>
      </c>
      <c r="D13163" s="2">
        <v>1.1062112000000001E-2</v>
      </c>
      <c r="E13163" s="2">
        <v>9.8003959999999994E-3</v>
      </c>
      <c r="F13163" s="2">
        <v>9.7716959999999999E-3</v>
      </c>
      <c r="G13163" s="2">
        <v>0.12874131</v>
      </c>
      <c r="H13163" s="2">
        <v>0.13205649</v>
      </c>
      <c r="I13163" s="2" t="s">
        <v>114</v>
      </c>
      <c r="J13163" s="2" t="s">
        <v>114</v>
      </c>
    </row>
    <row r="13164" spans="1:10" x14ac:dyDescent="0.25">
      <c r="A13164" s="2" t="s">
        <v>761</v>
      </c>
      <c r="B13164" s="2">
        <v>318</v>
      </c>
      <c r="C13164" s="2">
        <v>482</v>
      </c>
      <c r="D13164" s="2">
        <v>1.9275784000000001E-2</v>
      </c>
      <c r="E13164" s="2">
        <v>1.0207409000000001E-2</v>
      </c>
      <c r="F13164" s="2">
        <v>1.0205802E-2</v>
      </c>
      <c r="G13164" s="2">
        <v>0.88841107100000005</v>
      </c>
      <c r="H13164" s="2">
        <v>0.88870835299999995</v>
      </c>
      <c r="I13164" s="2" t="s">
        <v>114</v>
      </c>
      <c r="J13164" s="2" t="s">
        <v>114</v>
      </c>
    </row>
    <row r="13165" spans="1:10" x14ac:dyDescent="0.25">
      <c r="A13165" s="2" t="s">
        <v>761</v>
      </c>
      <c r="B13165" s="2">
        <v>342</v>
      </c>
      <c r="C13165" s="2">
        <v>529</v>
      </c>
      <c r="D13165" s="2">
        <v>1.8064712E-2</v>
      </c>
      <c r="E13165" s="2">
        <v>5.3826890000000004E-3</v>
      </c>
      <c r="F13165" s="2">
        <v>5.6552579999999998E-3</v>
      </c>
      <c r="G13165" s="2">
        <v>2.3560760470000002</v>
      </c>
      <c r="H13165" s="2">
        <v>2.194321569</v>
      </c>
      <c r="I13165" s="2" t="s">
        <v>114</v>
      </c>
      <c r="J13165" s="2" t="s">
        <v>114</v>
      </c>
    </row>
    <row r="13166" spans="1:10" x14ac:dyDescent="0.25">
      <c r="A13166" s="2" t="s">
        <v>761</v>
      </c>
      <c r="B13166" s="2">
        <v>396</v>
      </c>
      <c r="C13166" s="2">
        <v>606</v>
      </c>
      <c r="D13166" s="2">
        <v>8.4438570000000008E-3</v>
      </c>
      <c r="E13166" s="2">
        <v>2.6118671E-2</v>
      </c>
      <c r="F13166" s="2">
        <v>3.3607963999999997E-2</v>
      </c>
      <c r="G13166" s="2">
        <v>-0.67671185199999995</v>
      </c>
      <c r="H13166" s="2">
        <v>-0.74875429400000004</v>
      </c>
      <c r="I13166" s="2" t="s">
        <v>114</v>
      </c>
      <c r="J13166" s="2" t="s">
        <v>114</v>
      </c>
    </row>
    <row r="13167" spans="1:10" x14ac:dyDescent="0.25">
      <c r="A13167" s="2" t="s">
        <v>761</v>
      </c>
      <c r="B13167" s="2">
        <v>500</v>
      </c>
      <c r="C13167" s="2">
        <v>733</v>
      </c>
      <c r="D13167" s="2">
        <v>2.9560474E-2</v>
      </c>
      <c r="E13167" s="2">
        <v>2.704519E-2</v>
      </c>
      <c r="F13167" s="2">
        <v>3.3399436999999997E-2</v>
      </c>
      <c r="G13167" s="2">
        <v>9.3003015999999994E-2</v>
      </c>
      <c r="H13167" s="2">
        <v>-0.114940947</v>
      </c>
      <c r="I13167" s="2" t="s">
        <v>114</v>
      </c>
      <c r="J13167" s="2" t="s">
        <v>114</v>
      </c>
    </row>
    <row r="13168" spans="1:10" x14ac:dyDescent="0.25">
      <c r="A13168" s="2" t="s">
        <v>761</v>
      </c>
      <c r="B13168" s="2">
        <v>531</v>
      </c>
      <c r="C13168" s="2">
        <v>787</v>
      </c>
      <c r="D13168" s="2">
        <v>1.7142218000000001E-2</v>
      </c>
      <c r="E13168" s="2">
        <v>5.0683249999999999E-2</v>
      </c>
      <c r="F13168" s="2">
        <v>4.5644819000000003E-2</v>
      </c>
      <c r="G13168" s="2">
        <v>-0.66177745700000001</v>
      </c>
      <c r="H13168" s="2">
        <v>-0.62444329899999995</v>
      </c>
      <c r="I13168" s="2" t="s">
        <v>114</v>
      </c>
      <c r="J13168" s="2" t="s">
        <v>114</v>
      </c>
    </row>
    <row r="13169" spans="1:10" x14ac:dyDescent="0.25">
      <c r="A13169" s="2" t="s">
        <v>761</v>
      </c>
      <c r="B13169" s="2">
        <v>570</v>
      </c>
      <c r="C13169" s="2">
        <v>849</v>
      </c>
      <c r="D13169" s="2">
        <v>1.9623991E-2</v>
      </c>
      <c r="E13169" s="2">
        <v>1.7566761E-2</v>
      </c>
      <c r="F13169" s="2">
        <v>1.3699157999999999E-2</v>
      </c>
      <c r="G13169" s="2">
        <v>0.117109194</v>
      </c>
      <c r="H13169" s="2">
        <v>0.43249608899999997</v>
      </c>
      <c r="I13169" s="2" t="s">
        <v>114</v>
      </c>
      <c r="J13169" s="2" t="s">
        <v>114</v>
      </c>
    </row>
    <row r="13170" spans="1:10" x14ac:dyDescent="0.25">
      <c r="A13170" s="2" t="s">
        <v>761</v>
      </c>
      <c r="B13170" s="2">
        <v>590</v>
      </c>
      <c r="C13170" s="2">
        <v>892</v>
      </c>
      <c r="D13170" s="2">
        <v>1.0243407E-2</v>
      </c>
      <c r="E13170" s="2">
        <v>2.9393032999999999E-2</v>
      </c>
      <c r="F13170" s="2">
        <v>6.3643988999999998E-2</v>
      </c>
      <c r="G13170" s="2">
        <v>-0.65150222400000002</v>
      </c>
      <c r="H13170" s="2">
        <v>-0.83905146500000005</v>
      </c>
      <c r="I13170" s="2" t="s">
        <v>114</v>
      </c>
      <c r="J13170" s="2" t="s">
        <v>114</v>
      </c>
    </row>
    <row r="13171" spans="1:10" x14ac:dyDescent="0.25">
      <c r="A13171" s="2" t="s">
        <v>761</v>
      </c>
      <c r="B13171" s="2">
        <v>646</v>
      </c>
      <c r="C13171" s="2">
        <v>971</v>
      </c>
      <c r="D13171" s="2">
        <v>1.5739231999999999E-2</v>
      </c>
      <c r="E13171" s="2">
        <v>3.0140993000000001E-2</v>
      </c>
      <c r="F13171" s="2">
        <v>3.6955877999999998E-2</v>
      </c>
      <c r="G13171" s="2">
        <v>-0.47781310300000002</v>
      </c>
      <c r="H13171" s="2">
        <v>-0.57410749100000003</v>
      </c>
      <c r="I13171" s="2" t="s">
        <v>114</v>
      </c>
      <c r="J13171" s="2" t="s">
        <v>114</v>
      </c>
    </row>
    <row r="13172" spans="1:10" x14ac:dyDescent="0.25">
      <c r="A13172" s="2" t="s">
        <v>761</v>
      </c>
      <c r="B13172" s="2">
        <v>668</v>
      </c>
      <c r="C13172" s="2">
        <v>1016</v>
      </c>
      <c r="D13172" s="2">
        <v>1.1088502E-2</v>
      </c>
      <c r="E13172" s="2">
        <v>1.0869701000000001E-2</v>
      </c>
      <c r="F13172" s="2">
        <v>1.2606657E-2</v>
      </c>
      <c r="G13172" s="2">
        <v>2.0129418E-2</v>
      </c>
      <c r="H13172" s="2">
        <v>-0.12042486600000001</v>
      </c>
      <c r="I13172" s="2" t="s">
        <v>114</v>
      </c>
      <c r="J13172" s="2" t="s">
        <v>114</v>
      </c>
    </row>
    <row r="13173" spans="1:10" x14ac:dyDescent="0.25">
      <c r="A13173" s="2" t="s">
        <v>761</v>
      </c>
      <c r="B13173" s="2">
        <v>727</v>
      </c>
      <c r="C13173" s="2">
        <v>1098</v>
      </c>
      <c r="D13173" s="2">
        <v>1.6648812999999998E-2</v>
      </c>
      <c r="E13173" s="2">
        <v>2.8017093E-2</v>
      </c>
      <c r="F13173" s="2">
        <v>2.0510885999999999E-2</v>
      </c>
      <c r="G13173" s="2">
        <v>-0.405762295</v>
      </c>
      <c r="H13173" s="2">
        <v>-0.188293829</v>
      </c>
      <c r="I13173" s="2" t="s">
        <v>114</v>
      </c>
      <c r="J13173" s="2" t="s">
        <v>114</v>
      </c>
    </row>
    <row r="13174" spans="1:10" x14ac:dyDescent="0.25">
      <c r="A13174" s="2" t="s">
        <v>761</v>
      </c>
      <c r="B13174" s="2">
        <v>752</v>
      </c>
      <c r="C13174" s="2">
        <v>1146</v>
      </c>
      <c r="D13174" s="2">
        <v>1.5649106999999999E-2</v>
      </c>
      <c r="E13174" s="2">
        <v>2.2889505000000001E-2</v>
      </c>
      <c r="F13174" s="2">
        <v>1.6062553E-2</v>
      </c>
      <c r="G13174" s="2">
        <v>-0.31631953699999998</v>
      </c>
      <c r="H13174" s="2">
        <v>-2.5739761E-2</v>
      </c>
      <c r="I13174" s="2" t="s">
        <v>114</v>
      </c>
      <c r="J13174" s="2" t="s">
        <v>114</v>
      </c>
    </row>
    <row r="13175" spans="1:10" x14ac:dyDescent="0.25">
      <c r="A13175" s="2" t="s">
        <v>761</v>
      </c>
      <c r="B13175" s="2">
        <v>798</v>
      </c>
      <c r="C13175" s="2">
        <v>1215</v>
      </c>
      <c r="D13175" s="2">
        <v>1.2360173E-2</v>
      </c>
      <c r="E13175" s="2">
        <v>3.7937459999999999E-2</v>
      </c>
      <c r="F13175" s="2">
        <v>5.6035773999999997E-2</v>
      </c>
      <c r="G13175" s="2">
        <v>-0.674196079</v>
      </c>
      <c r="H13175" s="2">
        <v>-0.77942353399999997</v>
      </c>
      <c r="I13175" s="2" t="s">
        <v>114</v>
      </c>
      <c r="J13175" s="2" t="s">
        <v>114</v>
      </c>
    </row>
    <row r="13176" spans="1:10" x14ac:dyDescent="0.25">
      <c r="A13176" s="2" t="s">
        <v>761</v>
      </c>
      <c r="B13176" s="2">
        <v>891</v>
      </c>
      <c r="C13176" s="2">
        <v>1331</v>
      </c>
      <c r="D13176" s="2">
        <v>1.1138639000000001E-2</v>
      </c>
      <c r="E13176" s="2">
        <v>2.9254669000000001E-2</v>
      </c>
      <c r="F13176" s="2">
        <v>4.6270532000000003E-2</v>
      </c>
      <c r="G13176" s="2">
        <v>-0.61925260100000001</v>
      </c>
      <c r="H13176" s="2">
        <v>-0.75927142599999997</v>
      </c>
      <c r="I13176" s="2" t="s">
        <v>114</v>
      </c>
      <c r="J13176" s="2" t="s">
        <v>114</v>
      </c>
    </row>
    <row r="13177" spans="1:10" x14ac:dyDescent="0.25">
      <c r="A13177" s="2" t="s">
        <v>761</v>
      </c>
      <c r="B13177" s="2">
        <v>1029</v>
      </c>
      <c r="C13177" s="2">
        <v>1492</v>
      </c>
      <c r="D13177" s="2">
        <v>1.8686317000000001E-2</v>
      </c>
      <c r="E13177" s="2">
        <v>3.9933001000000003E-2</v>
      </c>
      <c r="F13177" s="2">
        <v>4.1527334999999999E-2</v>
      </c>
      <c r="G13177" s="2">
        <v>-0.53205829000000004</v>
      </c>
      <c r="H13177" s="2">
        <v>-0.55002369299999998</v>
      </c>
      <c r="I13177" s="2" t="s">
        <v>114</v>
      </c>
      <c r="J13177" s="2" t="s">
        <v>114</v>
      </c>
    </row>
    <row r="13178" spans="1:10" x14ac:dyDescent="0.25">
      <c r="A13178" s="2" t="s">
        <v>762</v>
      </c>
      <c r="B13178" s="2">
        <v>76</v>
      </c>
      <c r="C13178" s="2">
        <v>169</v>
      </c>
      <c r="D13178" s="2">
        <v>1.113855418</v>
      </c>
      <c r="E13178" s="2">
        <v>0.60449350999999996</v>
      </c>
      <c r="F13178" s="2">
        <v>0.60379932300000005</v>
      </c>
      <c r="G13178" s="2">
        <v>0.84262593200000002</v>
      </c>
      <c r="H13178" s="2">
        <v>0.84474439700000004</v>
      </c>
      <c r="I13178" s="2" t="s">
        <v>70</v>
      </c>
      <c r="J13178" s="2" t="s">
        <v>70</v>
      </c>
    </row>
    <row r="13179" spans="1:10" x14ac:dyDescent="0.25">
      <c r="A13179" s="2" t="s">
        <v>762</v>
      </c>
      <c r="B13179" s="2">
        <v>157</v>
      </c>
      <c r="C13179" s="2">
        <v>272</v>
      </c>
      <c r="D13179" s="2">
        <v>1.103011926</v>
      </c>
      <c r="E13179" s="2">
        <v>0.58493893699999999</v>
      </c>
      <c r="F13179" s="2">
        <v>0.58579678999999996</v>
      </c>
      <c r="G13179" s="2">
        <v>0.88568730299999998</v>
      </c>
      <c r="H13179" s="2">
        <v>0.88292586100000003</v>
      </c>
      <c r="I13179" s="2" t="s">
        <v>70</v>
      </c>
      <c r="J13179" s="2" t="s">
        <v>70</v>
      </c>
    </row>
    <row r="13180" spans="1:10" x14ac:dyDescent="0.25">
      <c r="A13180" s="2" t="s">
        <v>762</v>
      </c>
      <c r="B13180" s="2">
        <v>278</v>
      </c>
      <c r="C13180" s="2">
        <v>415</v>
      </c>
      <c r="D13180" s="2">
        <v>0.108985575</v>
      </c>
      <c r="E13180" s="2">
        <v>0.34047480099999999</v>
      </c>
      <c r="F13180" s="2">
        <v>0.34047480099999999</v>
      </c>
      <c r="G13180" s="2">
        <v>-0.67990120099999996</v>
      </c>
      <c r="H13180" s="2">
        <v>-0.67990120099999996</v>
      </c>
      <c r="I13180" s="2" t="s">
        <v>70</v>
      </c>
      <c r="J13180" s="2" t="s">
        <v>70</v>
      </c>
    </row>
    <row r="13181" spans="1:10" x14ac:dyDescent="0.25">
      <c r="A13181" s="2" t="s">
        <v>762</v>
      </c>
      <c r="B13181" s="2">
        <v>354</v>
      </c>
      <c r="C13181" s="2">
        <v>513</v>
      </c>
      <c r="D13181" s="2">
        <v>6.6279885999999996E-2</v>
      </c>
      <c r="E13181" s="2">
        <v>3.0227845999999999E-2</v>
      </c>
      <c r="F13181" s="2">
        <v>2.4632167999999999E-2</v>
      </c>
      <c r="G13181" s="2">
        <v>1.192676447</v>
      </c>
      <c r="H13181" s="2">
        <v>1.6907857529999999</v>
      </c>
      <c r="I13181" s="2" t="s">
        <v>70</v>
      </c>
      <c r="J13181" s="2" t="s">
        <v>70</v>
      </c>
    </row>
    <row r="13182" spans="1:10" x14ac:dyDescent="0.25">
      <c r="A13182" s="2" t="s">
        <v>762</v>
      </c>
      <c r="B13182" s="2">
        <v>487</v>
      </c>
      <c r="C13182" s="2">
        <v>668</v>
      </c>
      <c r="D13182" s="2">
        <v>0.14958497900000001</v>
      </c>
      <c r="E13182" s="2">
        <v>2.5068249000000001E-2</v>
      </c>
      <c r="F13182" s="2">
        <v>5.8431986999999998E-2</v>
      </c>
      <c r="G13182" s="2">
        <v>4.9671090949999996</v>
      </c>
      <c r="H13182" s="2">
        <v>1.559984472</v>
      </c>
      <c r="I13182" s="2" t="s">
        <v>70</v>
      </c>
      <c r="J13182" s="2" t="s">
        <v>70</v>
      </c>
    </row>
    <row r="13183" spans="1:10" x14ac:dyDescent="0.25">
      <c r="A13183" s="2" t="s">
        <v>762</v>
      </c>
      <c r="B13183" s="2">
        <v>622</v>
      </c>
      <c r="C13183" s="2">
        <v>825</v>
      </c>
      <c r="D13183" s="2">
        <v>0.12793100700000001</v>
      </c>
      <c r="E13183" s="2">
        <v>5.2744106999999998E-2</v>
      </c>
      <c r="F13183" s="2">
        <v>6.3018242000000002E-2</v>
      </c>
      <c r="G13183" s="2">
        <v>1.4255033100000001</v>
      </c>
      <c r="H13183" s="2">
        <v>1.030063079</v>
      </c>
      <c r="I13183" s="2" t="s">
        <v>70</v>
      </c>
      <c r="J13183" s="2" t="s">
        <v>70</v>
      </c>
    </row>
    <row r="13184" spans="1:10" x14ac:dyDescent="0.25">
      <c r="A13184" s="2" t="s">
        <v>762</v>
      </c>
      <c r="B13184" s="2">
        <v>752</v>
      </c>
      <c r="C13184" s="2">
        <v>977</v>
      </c>
      <c r="D13184" s="2">
        <v>0.109177249</v>
      </c>
      <c r="E13184" s="2">
        <v>3.3639060999999998E-2</v>
      </c>
      <c r="F13184" s="2">
        <v>6.8650350999999998E-2</v>
      </c>
      <c r="G13184" s="2">
        <v>2.2455498249999999</v>
      </c>
      <c r="H13184" s="2">
        <v>0.59033780800000002</v>
      </c>
      <c r="I13184" s="2" t="s">
        <v>70</v>
      </c>
      <c r="J13184" s="2" t="s">
        <v>70</v>
      </c>
    </row>
    <row r="13185" spans="1:10" x14ac:dyDescent="0.25">
      <c r="A13185" s="2" t="s">
        <v>762</v>
      </c>
      <c r="B13185" s="2">
        <v>888</v>
      </c>
      <c r="C13185" s="2">
        <v>1135</v>
      </c>
      <c r="D13185" s="2">
        <v>8.1248959999999995E-2</v>
      </c>
      <c r="E13185" s="2">
        <v>3.7818775999999998E-2</v>
      </c>
      <c r="F13185" s="2">
        <v>4.0597815000000002E-2</v>
      </c>
      <c r="G13185" s="2">
        <v>1.148376233</v>
      </c>
      <c r="H13185" s="2">
        <v>1.001313637</v>
      </c>
      <c r="I13185" s="2" t="s">
        <v>70</v>
      </c>
      <c r="J13185" s="2" t="s">
        <v>70</v>
      </c>
    </row>
    <row r="13186" spans="1:10" x14ac:dyDescent="0.25">
      <c r="A13186" s="2" t="s">
        <v>762</v>
      </c>
      <c r="B13186" s="2">
        <v>924</v>
      </c>
      <c r="C13186" s="2">
        <v>1193</v>
      </c>
      <c r="D13186" s="2">
        <v>0.18616111199999999</v>
      </c>
      <c r="E13186" s="2">
        <v>0.14636259200000001</v>
      </c>
      <c r="F13186" s="2">
        <v>8.2633481999999994E-2</v>
      </c>
      <c r="G13186" s="2">
        <v>0.27191729100000001</v>
      </c>
      <c r="H13186" s="2">
        <v>1.252853293</v>
      </c>
      <c r="I13186" s="2" t="s">
        <v>70</v>
      </c>
      <c r="J13186" s="2" t="s">
        <v>70</v>
      </c>
    </row>
    <row r="13187" spans="1:10" x14ac:dyDescent="0.25">
      <c r="A13187" s="2" t="s">
        <v>762</v>
      </c>
      <c r="B13187" s="2">
        <v>989</v>
      </c>
      <c r="C13187" s="2">
        <v>1280</v>
      </c>
      <c r="D13187" s="2">
        <v>7.2335597000000001E-2</v>
      </c>
      <c r="E13187" s="2">
        <v>1.7911864999999999E-2</v>
      </c>
      <c r="F13187" s="2">
        <v>3.9672069999999997E-2</v>
      </c>
      <c r="G13187" s="2">
        <v>3.038418037</v>
      </c>
      <c r="H13187" s="2">
        <v>0.823338087</v>
      </c>
      <c r="I13187" s="2" t="s">
        <v>70</v>
      </c>
      <c r="J13187" s="2" t="s">
        <v>70</v>
      </c>
    </row>
    <row r="13188" spans="1:10" x14ac:dyDescent="0.25">
      <c r="A13188" s="2" t="s">
        <v>762</v>
      </c>
      <c r="B13188" s="2">
        <v>1029</v>
      </c>
      <c r="C13188" s="2">
        <v>1342</v>
      </c>
      <c r="D13188" s="2">
        <v>0.210782156</v>
      </c>
      <c r="E13188" s="2">
        <v>9.4790872999999998E-2</v>
      </c>
      <c r="F13188" s="2">
        <v>0.31390237100000001</v>
      </c>
      <c r="G13188" s="2">
        <v>1.2236545560000001</v>
      </c>
      <c r="H13188" s="2">
        <v>-0.32851047</v>
      </c>
      <c r="I13188" s="2" t="s">
        <v>70</v>
      </c>
      <c r="J13188" s="2" t="s">
        <v>70</v>
      </c>
    </row>
    <row r="13189" spans="1:10" x14ac:dyDescent="0.25">
      <c r="A13189" s="2" t="s">
        <v>762</v>
      </c>
      <c r="B13189" s="2">
        <v>1105</v>
      </c>
      <c r="C13189" s="2">
        <v>1440</v>
      </c>
      <c r="D13189" s="2">
        <v>4.0635769000000002E-2</v>
      </c>
      <c r="E13189" s="2">
        <v>2.1407387E-2</v>
      </c>
      <c r="F13189" s="2">
        <v>1.5253449000000001E-2</v>
      </c>
      <c r="G13189" s="2">
        <v>0.89821251499999999</v>
      </c>
      <c r="H13189" s="2">
        <v>1.66403809</v>
      </c>
      <c r="I13189" s="2" t="s">
        <v>70</v>
      </c>
      <c r="J13189" s="2" t="s">
        <v>70</v>
      </c>
    </row>
    <row r="13190" spans="1:10" x14ac:dyDescent="0.25">
      <c r="A13190" s="2" t="s">
        <v>762</v>
      </c>
      <c r="B13190" s="2">
        <v>1150</v>
      </c>
      <c r="C13190" s="2">
        <v>1507</v>
      </c>
      <c r="D13190" s="2">
        <v>0.14598042999999999</v>
      </c>
      <c r="E13190" s="2">
        <v>0.125052301</v>
      </c>
      <c r="F13190" s="2">
        <v>0.45867612699999999</v>
      </c>
      <c r="G13190" s="2">
        <v>0.167355009</v>
      </c>
      <c r="H13190" s="2">
        <v>-0.681735278</v>
      </c>
      <c r="I13190" s="2" t="s">
        <v>70</v>
      </c>
      <c r="J13190" s="2" t="s">
        <v>70</v>
      </c>
    </row>
    <row r="13191" spans="1:10" x14ac:dyDescent="0.25">
      <c r="A13191" s="2" t="s">
        <v>762</v>
      </c>
      <c r="B13191" s="2">
        <v>1249</v>
      </c>
      <c r="C13191" s="2">
        <v>1628</v>
      </c>
      <c r="D13191" s="2">
        <v>0.109071025</v>
      </c>
      <c r="E13191" s="2">
        <v>0.224989467</v>
      </c>
      <c r="F13191" s="2">
        <v>0.22382740200000001</v>
      </c>
      <c r="G13191" s="2">
        <v>-0.51521719300000002</v>
      </c>
      <c r="H13191" s="2">
        <v>-0.51270030300000002</v>
      </c>
      <c r="I13191" s="2" t="s">
        <v>70</v>
      </c>
      <c r="J13191" s="2" t="s">
        <v>70</v>
      </c>
    </row>
    <row r="13192" spans="1:10" x14ac:dyDescent="0.25">
      <c r="A13192" s="2" t="s">
        <v>763</v>
      </c>
      <c r="B13192" s="2">
        <v>143</v>
      </c>
      <c r="C13192" s="2">
        <v>270</v>
      </c>
      <c r="D13192" s="2">
        <v>0.60532451099999995</v>
      </c>
      <c r="E13192" s="2">
        <v>0.12310918999999999</v>
      </c>
      <c r="F13192" s="2">
        <v>5.4624420999999999E-2</v>
      </c>
      <c r="G13192" s="2">
        <v>3.9169725930000001</v>
      </c>
      <c r="H13192" s="2">
        <v>10.08157306</v>
      </c>
      <c r="I13192" s="2" t="s">
        <v>15</v>
      </c>
      <c r="J13192" s="2" t="s">
        <v>15</v>
      </c>
    </row>
    <row r="13193" spans="1:10" x14ac:dyDescent="0.25">
      <c r="A13193" s="2" t="s">
        <v>763</v>
      </c>
      <c r="B13193" s="2">
        <v>311</v>
      </c>
      <c r="C13193" s="2">
        <v>491</v>
      </c>
      <c r="D13193" s="2">
        <v>0.131007293</v>
      </c>
      <c r="E13193" s="2">
        <v>0.16823121399999999</v>
      </c>
      <c r="F13193" s="2">
        <v>4.5143152999999998E-2</v>
      </c>
      <c r="G13193" s="2">
        <v>-0.22126643700000001</v>
      </c>
      <c r="H13193" s="2">
        <v>1.902041294</v>
      </c>
      <c r="I13193" s="2" t="s">
        <v>15</v>
      </c>
      <c r="J13193" s="2" t="s">
        <v>15</v>
      </c>
    </row>
    <row r="13194" spans="1:10" x14ac:dyDescent="0.25">
      <c r="A13194" s="2" t="s">
        <v>763</v>
      </c>
      <c r="B13194" s="2">
        <v>421</v>
      </c>
      <c r="C13194" s="2">
        <v>654</v>
      </c>
      <c r="D13194" s="2">
        <v>0.231311195</v>
      </c>
      <c r="E13194" s="2">
        <v>0.23075373399999999</v>
      </c>
      <c r="F13194" s="2">
        <v>0.202748819</v>
      </c>
      <c r="G13194" s="2">
        <v>2.4158270000000002E-3</v>
      </c>
      <c r="H13194" s="2">
        <v>0.14087567400000001</v>
      </c>
      <c r="I13194" s="2" t="s">
        <v>15</v>
      </c>
      <c r="J13194" s="2" t="s">
        <v>15</v>
      </c>
    </row>
    <row r="13195" spans="1:10" x14ac:dyDescent="0.25">
      <c r="A13195" s="2" t="s">
        <v>763</v>
      </c>
      <c r="B13195" s="2">
        <v>539</v>
      </c>
      <c r="C13195" s="2">
        <v>825</v>
      </c>
      <c r="D13195" s="2">
        <v>0.39300533900000001</v>
      </c>
      <c r="E13195" s="2">
        <v>0.43324033000000001</v>
      </c>
      <c r="F13195" s="2">
        <v>0.155841231</v>
      </c>
      <c r="G13195" s="2">
        <v>-9.2869910999999999E-2</v>
      </c>
      <c r="H13195" s="2">
        <v>1.5218315790000001</v>
      </c>
      <c r="I13195" s="2" t="s">
        <v>15</v>
      </c>
      <c r="J13195" s="2" t="s">
        <v>15</v>
      </c>
    </row>
    <row r="13196" spans="1:10" x14ac:dyDescent="0.25">
      <c r="A13196" s="2" t="s">
        <v>763</v>
      </c>
      <c r="B13196" s="2">
        <v>670</v>
      </c>
      <c r="C13196" s="2">
        <v>1009</v>
      </c>
      <c r="D13196" s="2">
        <v>0.133818939</v>
      </c>
      <c r="E13196" s="2">
        <v>7.6013260999999999E-2</v>
      </c>
      <c r="F13196" s="2">
        <v>4.8445283999999998E-2</v>
      </c>
      <c r="G13196" s="2">
        <v>0.760468327</v>
      </c>
      <c r="H13196" s="2">
        <v>1.762269662</v>
      </c>
      <c r="I13196" s="2" t="s">
        <v>15</v>
      </c>
      <c r="J13196" s="2" t="s">
        <v>15</v>
      </c>
    </row>
    <row r="13197" spans="1:10" x14ac:dyDescent="0.25">
      <c r="A13197" s="2" t="s">
        <v>763</v>
      </c>
      <c r="B13197" s="2">
        <v>807</v>
      </c>
      <c r="C13197" s="2">
        <v>1199</v>
      </c>
      <c r="D13197" s="2">
        <v>3.5089971999999997E-2</v>
      </c>
      <c r="E13197" s="2">
        <v>7.1039097999999995E-2</v>
      </c>
      <c r="F13197" s="2">
        <v>7.2911276999999997E-2</v>
      </c>
      <c r="G13197" s="2">
        <v>-0.50604705400000005</v>
      </c>
      <c r="H13197" s="2">
        <v>-0.51873052900000005</v>
      </c>
      <c r="I13197" s="2" t="s">
        <v>15</v>
      </c>
      <c r="J13197" s="2" t="s">
        <v>15</v>
      </c>
    </row>
    <row r="13198" spans="1:10" x14ac:dyDescent="0.25">
      <c r="A13198" s="2" t="s">
        <v>763</v>
      </c>
      <c r="B13198" s="2">
        <v>1034</v>
      </c>
      <c r="C13198" s="2">
        <v>1479</v>
      </c>
      <c r="D13198" s="2">
        <v>0.28031258100000001</v>
      </c>
      <c r="E13198" s="2">
        <v>9.4549073999999997E-2</v>
      </c>
      <c r="F13198" s="2">
        <v>9.8989374000000005E-2</v>
      </c>
      <c r="G13198" s="2">
        <v>1.964731113</v>
      </c>
      <c r="H13198" s="2">
        <v>1.8317441370000001</v>
      </c>
      <c r="I13198" s="2" t="s">
        <v>15</v>
      </c>
      <c r="J13198" s="2" t="s">
        <v>15</v>
      </c>
    </row>
    <row r="13199" spans="1:10" x14ac:dyDescent="0.25">
      <c r="A13199" s="2" t="s">
        <v>763</v>
      </c>
      <c r="B13199" s="2">
        <v>1184</v>
      </c>
      <c r="C13199" s="2">
        <v>1682</v>
      </c>
      <c r="D13199" s="2">
        <v>0.38532517300000002</v>
      </c>
      <c r="E13199" s="2">
        <v>0.31677379300000003</v>
      </c>
      <c r="F13199" s="2">
        <v>0.41701237800000002</v>
      </c>
      <c r="G13199" s="2">
        <v>0.21640483599999999</v>
      </c>
      <c r="H13199" s="2">
        <v>-7.5986245999999993E-2</v>
      </c>
      <c r="I13199" s="2" t="s">
        <v>15</v>
      </c>
      <c r="J13199" s="2" t="s">
        <v>15</v>
      </c>
    </row>
    <row r="13200" spans="1:10" x14ac:dyDescent="0.25">
      <c r="A13200" s="2" t="s">
        <v>763</v>
      </c>
      <c r="B13200" s="2">
        <v>1308</v>
      </c>
      <c r="C13200" s="2">
        <v>1859</v>
      </c>
      <c r="D13200" s="2">
        <v>0.83230626699999999</v>
      </c>
      <c r="E13200" s="2">
        <v>0.35318526700000002</v>
      </c>
      <c r="F13200" s="2">
        <v>0.222485339</v>
      </c>
      <c r="G13200" s="2">
        <v>1.356571312</v>
      </c>
      <c r="H13200" s="2">
        <v>2.7409488280000001</v>
      </c>
      <c r="I13200" s="2" t="s">
        <v>15</v>
      </c>
      <c r="J13200" s="2" t="s">
        <v>15</v>
      </c>
    </row>
    <row r="13201" spans="1:10" x14ac:dyDescent="0.25">
      <c r="A13201" s="2" t="s">
        <v>763</v>
      </c>
      <c r="B13201" s="2">
        <v>1443</v>
      </c>
      <c r="C13201" s="2">
        <v>2047</v>
      </c>
      <c r="D13201" s="2">
        <v>9.7831858999999993E-2</v>
      </c>
      <c r="E13201" s="2">
        <v>9.5625539999999995E-2</v>
      </c>
      <c r="F13201" s="2">
        <v>0.16003583900000001</v>
      </c>
      <c r="G13201" s="2">
        <v>2.3072487999999999E-2</v>
      </c>
      <c r="H13201" s="2">
        <v>-0.38868781000000002</v>
      </c>
      <c r="I13201" s="2" t="s">
        <v>15</v>
      </c>
      <c r="J13201" s="2" t="s">
        <v>15</v>
      </c>
    </row>
    <row r="13202" spans="1:10" x14ac:dyDescent="0.25">
      <c r="A13202" s="2" t="s">
        <v>763</v>
      </c>
      <c r="B13202" s="2">
        <v>1619</v>
      </c>
      <c r="C13202" s="2">
        <v>2276</v>
      </c>
      <c r="D13202" s="2">
        <v>0.167673562</v>
      </c>
      <c r="E13202" s="2">
        <v>0.43772213199999999</v>
      </c>
      <c r="F13202" s="2">
        <v>0.31450874299999998</v>
      </c>
      <c r="G13202" s="2">
        <v>-0.61694063399999999</v>
      </c>
      <c r="H13202" s="2">
        <v>-0.46687153799999997</v>
      </c>
      <c r="I13202" s="2" t="s">
        <v>15</v>
      </c>
      <c r="J13202" s="2" t="s">
        <v>15</v>
      </c>
    </row>
    <row r="13203" spans="1:10" x14ac:dyDescent="0.25">
      <c r="A13203" s="2" t="s">
        <v>763</v>
      </c>
      <c r="B13203" s="2">
        <v>1755</v>
      </c>
      <c r="C13203" s="2">
        <v>2465</v>
      </c>
      <c r="D13203" s="2">
        <v>8.6283079999999998E-2</v>
      </c>
      <c r="E13203" s="2">
        <v>0.18908138999999999</v>
      </c>
      <c r="F13203" s="2">
        <v>0.45500436</v>
      </c>
      <c r="G13203" s="2">
        <v>-0.54367228000000001</v>
      </c>
      <c r="H13203" s="2">
        <v>-0.81036867499999998</v>
      </c>
      <c r="I13203" s="2" t="s">
        <v>15</v>
      </c>
      <c r="J13203" s="2" t="s">
        <v>15</v>
      </c>
    </row>
    <row r="13204" spans="1:10" x14ac:dyDescent="0.25">
      <c r="A13204" s="2" t="s">
        <v>763</v>
      </c>
      <c r="B13204" s="2">
        <v>1887</v>
      </c>
      <c r="C13204" s="2">
        <v>2650</v>
      </c>
      <c r="D13204" s="2">
        <v>0.30503353900000002</v>
      </c>
      <c r="E13204" s="2">
        <v>0.36608911900000002</v>
      </c>
      <c r="F13204" s="2">
        <v>0.51473390100000005</v>
      </c>
      <c r="G13204" s="2">
        <v>-0.166777914</v>
      </c>
      <c r="H13204" s="2">
        <v>-0.40739566799999999</v>
      </c>
      <c r="I13204" s="2" t="s">
        <v>15</v>
      </c>
      <c r="J13204" s="2" t="s">
        <v>15</v>
      </c>
    </row>
    <row r="13205" spans="1:10" x14ac:dyDescent="0.25">
      <c r="A13205" s="2" t="s">
        <v>763</v>
      </c>
      <c r="B13205" s="2">
        <v>2009</v>
      </c>
      <c r="C13205" s="2">
        <v>2825</v>
      </c>
      <c r="D13205" s="2">
        <v>0.31558754</v>
      </c>
      <c r="E13205" s="2">
        <v>0.23179640700000001</v>
      </c>
      <c r="F13205" s="2">
        <v>0.13159563299999999</v>
      </c>
      <c r="G13205" s="2">
        <v>0.36148590000000003</v>
      </c>
      <c r="H13205" s="2">
        <v>1.3981611819999999</v>
      </c>
      <c r="I13205" s="2" t="s">
        <v>15</v>
      </c>
      <c r="J13205" s="2" t="s">
        <v>15</v>
      </c>
    </row>
    <row r="13206" spans="1:10" x14ac:dyDescent="0.25">
      <c r="A13206" s="2" t="s">
        <v>763</v>
      </c>
      <c r="B13206" s="2">
        <v>2183</v>
      </c>
      <c r="C13206" s="2">
        <v>3052</v>
      </c>
      <c r="D13206" s="2">
        <v>8.9858363999999996E-2</v>
      </c>
      <c r="E13206" s="2">
        <v>9.9963452999999994E-2</v>
      </c>
      <c r="F13206" s="2">
        <v>9.4048802000000001E-2</v>
      </c>
      <c r="G13206" s="2">
        <v>-0.101087832</v>
      </c>
      <c r="H13206" s="2">
        <v>-4.4555998999999999E-2</v>
      </c>
      <c r="I13206" s="2" t="s">
        <v>15</v>
      </c>
      <c r="J13206" s="2" t="s">
        <v>15</v>
      </c>
    </row>
    <row r="13207" spans="1:10" x14ac:dyDescent="0.25">
      <c r="A13207" s="2" t="s">
        <v>763</v>
      </c>
      <c r="B13207" s="2">
        <v>2309</v>
      </c>
      <c r="C13207" s="2">
        <v>3231</v>
      </c>
      <c r="D13207" s="2">
        <v>6.6838717000000006E-2</v>
      </c>
      <c r="E13207" s="2">
        <v>8.4275194999999997E-2</v>
      </c>
      <c r="F13207" s="2">
        <v>5.6808062999999999E-2</v>
      </c>
      <c r="G13207" s="2">
        <v>-0.20689928799999999</v>
      </c>
      <c r="H13207" s="2">
        <v>0.176570964</v>
      </c>
      <c r="I13207" s="2" t="s">
        <v>15</v>
      </c>
      <c r="J13207" s="2" t="s">
        <v>15</v>
      </c>
    </row>
    <row r="13208" spans="1:10" x14ac:dyDescent="0.25">
      <c r="A13208" s="2" t="s">
        <v>763</v>
      </c>
      <c r="B13208" s="2">
        <v>2469</v>
      </c>
      <c r="C13208" s="2">
        <v>3444</v>
      </c>
      <c r="D13208" s="2">
        <v>8.6043279E-2</v>
      </c>
      <c r="E13208" s="2">
        <v>6.4220996000000002E-2</v>
      </c>
      <c r="F13208" s="2">
        <v>5.9376534000000002E-2</v>
      </c>
      <c r="G13208" s="2">
        <v>0.33979980999999998</v>
      </c>
      <c r="H13208" s="2">
        <v>0.44911253000000001</v>
      </c>
      <c r="I13208" s="2" t="s">
        <v>15</v>
      </c>
      <c r="J13208" s="2" t="s">
        <v>15</v>
      </c>
    </row>
    <row r="13209" spans="1:10" x14ac:dyDescent="0.25">
      <c r="A13209" s="2" t="s">
        <v>763</v>
      </c>
      <c r="B13209" s="2">
        <v>2648</v>
      </c>
      <c r="C13209" s="2">
        <v>3676</v>
      </c>
      <c r="D13209" s="2">
        <v>0.58183242899999998</v>
      </c>
      <c r="E13209" s="2">
        <v>0.51831560700000001</v>
      </c>
      <c r="F13209" s="2">
        <v>0.40452163800000002</v>
      </c>
      <c r="G13209" s="2">
        <v>0.122544683</v>
      </c>
      <c r="H13209" s="2">
        <v>0.43832214000000003</v>
      </c>
      <c r="I13209" s="2" t="s">
        <v>15</v>
      </c>
      <c r="J13209" s="2" t="s">
        <v>15</v>
      </c>
    </row>
    <row r="13210" spans="1:10" x14ac:dyDescent="0.25">
      <c r="A13210" s="2" t="s">
        <v>763</v>
      </c>
      <c r="B13210" s="2">
        <v>2802</v>
      </c>
      <c r="C13210" s="2">
        <v>3883</v>
      </c>
      <c r="D13210" s="2">
        <v>0.58637684999999995</v>
      </c>
      <c r="E13210" s="2">
        <v>0.530595021</v>
      </c>
      <c r="F13210" s="2">
        <v>0.36494573000000002</v>
      </c>
      <c r="G13210" s="2">
        <v>0.105130705</v>
      </c>
      <c r="H13210" s="2">
        <v>0.60675081600000003</v>
      </c>
      <c r="I13210" s="2" t="s">
        <v>15</v>
      </c>
      <c r="J13210" s="2" t="s">
        <v>15</v>
      </c>
    </row>
    <row r="13211" spans="1:10" x14ac:dyDescent="0.25">
      <c r="A13211" s="2" t="s">
        <v>763</v>
      </c>
      <c r="B13211" s="2">
        <v>2911</v>
      </c>
      <c r="C13211" s="2">
        <v>4045</v>
      </c>
      <c r="D13211" s="2">
        <v>0.35952928899999997</v>
      </c>
      <c r="E13211" s="2">
        <v>0.18964331800000001</v>
      </c>
      <c r="F13211" s="2">
        <v>0.136434165</v>
      </c>
      <c r="G13211" s="2">
        <v>0.895818381</v>
      </c>
      <c r="H13211" s="2">
        <v>1.635185173</v>
      </c>
      <c r="I13211" s="2" t="s">
        <v>15</v>
      </c>
      <c r="J13211" s="2" t="s">
        <v>15</v>
      </c>
    </row>
    <row r="13212" spans="1:10" x14ac:dyDescent="0.25">
      <c r="A13212" s="2" t="s">
        <v>763</v>
      </c>
      <c r="B13212" s="2">
        <v>3022</v>
      </c>
      <c r="C13212" s="2">
        <v>4209</v>
      </c>
      <c r="D13212" s="2">
        <v>0.44665565499999998</v>
      </c>
      <c r="E13212" s="2">
        <v>9.5171511E-2</v>
      </c>
      <c r="F13212" s="2">
        <v>0.19122752600000001</v>
      </c>
      <c r="G13212" s="2">
        <v>3.6931655339999998</v>
      </c>
      <c r="H13212" s="2">
        <v>1.335728883</v>
      </c>
      <c r="I13212" s="2" t="s">
        <v>15</v>
      </c>
      <c r="J13212" s="2" t="s">
        <v>15</v>
      </c>
    </row>
    <row r="13213" spans="1:10" x14ac:dyDescent="0.25">
      <c r="A13213" s="2" t="s">
        <v>763</v>
      </c>
      <c r="B13213" s="2">
        <v>3066</v>
      </c>
      <c r="C13213" s="2">
        <v>4306</v>
      </c>
      <c r="D13213" s="2">
        <v>0.77613752000000003</v>
      </c>
      <c r="E13213" s="2">
        <v>0.125103561</v>
      </c>
      <c r="F13213" s="2">
        <v>0.110023789</v>
      </c>
      <c r="G13213" s="2">
        <v>5.2039602570000003</v>
      </c>
      <c r="H13213" s="2">
        <v>6.0542700649999999</v>
      </c>
      <c r="I13213" s="2" t="s">
        <v>15</v>
      </c>
      <c r="J13213" s="2" t="s">
        <v>15</v>
      </c>
    </row>
    <row r="13214" spans="1:10" x14ac:dyDescent="0.25">
      <c r="A13214" s="2" t="s">
        <v>764</v>
      </c>
      <c r="B13214" s="2">
        <v>100</v>
      </c>
      <c r="C13214" s="2">
        <v>165</v>
      </c>
      <c r="D13214" s="2">
        <v>9.1378899E-2</v>
      </c>
      <c r="E13214" s="2">
        <v>6.8880322999999993E-2</v>
      </c>
      <c r="F13214" s="2">
        <v>6.8035414000000002E-2</v>
      </c>
      <c r="G13214" s="2">
        <v>0.32663285600000003</v>
      </c>
      <c r="H13214" s="2">
        <v>0.34310786799999998</v>
      </c>
      <c r="I13214" s="2" t="s">
        <v>190</v>
      </c>
      <c r="J13214" s="2" t="s">
        <v>190</v>
      </c>
    </row>
    <row r="13215" spans="1:10" x14ac:dyDescent="0.25">
      <c r="A13215" s="2" t="s">
        <v>764</v>
      </c>
      <c r="B13215" s="2">
        <v>150</v>
      </c>
      <c r="C13215" s="2">
        <v>234</v>
      </c>
      <c r="D13215" s="2">
        <v>3.9805987000000001E-2</v>
      </c>
      <c r="E13215" s="2">
        <v>6.2619275000000002E-2</v>
      </c>
      <c r="F13215" s="2">
        <v>3.0461701000000001E-2</v>
      </c>
      <c r="G13215" s="2">
        <v>-0.36431734500000001</v>
      </c>
      <c r="H13215" s="2">
        <v>0.30675522</v>
      </c>
      <c r="I13215" s="2" t="s">
        <v>190</v>
      </c>
      <c r="J13215" s="2" t="s">
        <v>190</v>
      </c>
    </row>
    <row r="13216" spans="1:10" x14ac:dyDescent="0.25">
      <c r="A13216" s="2" t="s">
        <v>764</v>
      </c>
      <c r="B13216" s="2">
        <v>205</v>
      </c>
      <c r="C13216" s="2">
        <v>308</v>
      </c>
      <c r="D13216" s="2">
        <v>9.8404809999999995E-2</v>
      </c>
      <c r="E13216" s="2">
        <v>0.222412737</v>
      </c>
      <c r="F13216" s="2">
        <v>0.17041039099999999</v>
      </c>
      <c r="G13216" s="2">
        <v>-0.55755766699999998</v>
      </c>
      <c r="H13216" s="2">
        <v>-0.42254219399999998</v>
      </c>
      <c r="I13216" s="2" t="s">
        <v>190</v>
      </c>
      <c r="J13216" s="2" t="s">
        <v>190</v>
      </c>
    </row>
    <row r="13217" spans="1:10" x14ac:dyDescent="0.25">
      <c r="A13217" s="2" t="s">
        <v>764</v>
      </c>
      <c r="B13217" s="2">
        <v>255</v>
      </c>
      <c r="C13217" s="2">
        <v>377</v>
      </c>
      <c r="D13217" s="2">
        <v>6.7148494000000003E-2</v>
      </c>
      <c r="E13217" s="2">
        <v>3.3113711999999997E-2</v>
      </c>
      <c r="F13217" s="2">
        <v>3.9390248000000003E-2</v>
      </c>
      <c r="G13217" s="2">
        <v>1.027815403</v>
      </c>
      <c r="H13217" s="2">
        <v>0.70469846300000005</v>
      </c>
      <c r="I13217" s="2" t="s">
        <v>190</v>
      </c>
      <c r="J13217" s="2" t="s">
        <v>190</v>
      </c>
    </row>
    <row r="13218" spans="1:10" x14ac:dyDescent="0.25">
      <c r="A13218" s="2" t="s">
        <v>764</v>
      </c>
      <c r="B13218" s="2">
        <v>298</v>
      </c>
      <c r="C13218" s="2">
        <v>439</v>
      </c>
      <c r="D13218" s="2">
        <v>0.144486322</v>
      </c>
      <c r="E13218" s="2">
        <v>0.46523976900000003</v>
      </c>
      <c r="F13218" s="2">
        <v>0.38286923499999997</v>
      </c>
      <c r="G13218" s="2">
        <v>-0.68943686400000004</v>
      </c>
      <c r="H13218" s="2">
        <v>-0.62262227199999998</v>
      </c>
      <c r="I13218" s="2" t="s">
        <v>190</v>
      </c>
      <c r="J13218" s="2" t="s">
        <v>190</v>
      </c>
    </row>
    <row r="13219" spans="1:10" x14ac:dyDescent="0.25">
      <c r="A13219" s="2" t="s">
        <v>764</v>
      </c>
      <c r="B13219" s="2">
        <v>344</v>
      </c>
      <c r="C13219" s="2">
        <v>504</v>
      </c>
      <c r="D13219" s="2">
        <v>0.129445691</v>
      </c>
      <c r="E13219" s="2">
        <v>0.10462355299999999</v>
      </c>
      <c r="F13219" s="2">
        <v>0.111906275</v>
      </c>
      <c r="G13219" s="2">
        <v>0.23725191300000001</v>
      </c>
      <c r="H13219" s="2">
        <v>0.15673308699999999</v>
      </c>
      <c r="I13219" s="2" t="s">
        <v>190</v>
      </c>
      <c r="J13219" s="2" t="s">
        <v>190</v>
      </c>
    </row>
    <row r="13220" spans="1:10" x14ac:dyDescent="0.25">
      <c r="A13220" s="2" t="s">
        <v>764</v>
      </c>
      <c r="B13220" s="2">
        <v>383</v>
      </c>
      <c r="C13220" s="2">
        <v>562</v>
      </c>
      <c r="D13220" s="2">
        <v>0.16149301699999999</v>
      </c>
      <c r="E13220" s="2">
        <v>0.68677166199999995</v>
      </c>
      <c r="F13220" s="2">
        <v>0.56320032399999997</v>
      </c>
      <c r="G13220" s="2">
        <v>-0.76485195100000003</v>
      </c>
      <c r="H13220" s="2">
        <v>-0.71325830300000004</v>
      </c>
      <c r="I13220" s="2" t="s">
        <v>190</v>
      </c>
      <c r="J13220" s="2" t="s">
        <v>190</v>
      </c>
    </row>
    <row r="13221" spans="1:10" x14ac:dyDescent="0.25">
      <c r="A13221" s="2" t="s">
        <v>764</v>
      </c>
      <c r="B13221" s="2">
        <v>426</v>
      </c>
      <c r="C13221" s="2">
        <v>624</v>
      </c>
      <c r="D13221" s="2">
        <v>0.12033348000000001</v>
      </c>
      <c r="E13221" s="2">
        <v>6.7472688000000003E-2</v>
      </c>
      <c r="F13221" s="2">
        <v>5.0383057000000002E-2</v>
      </c>
      <c r="G13221" s="2">
        <v>0.78343983800000006</v>
      </c>
      <c r="H13221" s="2">
        <v>1.3883719619999999</v>
      </c>
      <c r="I13221" s="2" t="s">
        <v>190</v>
      </c>
      <c r="J13221" s="2" t="s">
        <v>190</v>
      </c>
    </row>
    <row r="13222" spans="1:10" x14ac:dyDescent="0.25">
      <c r="A13222" s="2" t="s">
        <v>764</v>
      </c>
      <c r="B13222" s="2">
        <v>467</v>
      </c>
      <c r="C13222" s="2">
        <v>684</v>
      </c>
      <c r="D13222" s="2">
        <v>0.20773842000000001</v>
      </c>
      <c r="E13222" s="2">
        <v>1.2529923940000001</v>
      </c>
      <c r="F13222" s="2">
        <v>0.27992856599999999</v>
      </c>
      <c r="G13222" s="2">
        <v>-0.83420616000000003</v>
      </c>
      <c r="H13222" s="2">
        <v>-0.25788774199999998</v>
      </c>
      <c r="I13222" s="2" t="s">
        <v>190</v>
      </c>
      <c r="J13222" s="2" t="s">
        <v>190</v>
      </c>
    </row>
    <row r="13223" spans="1:10" x14ac:dyDescent="0.25">
      <c r="A13223" s="2" t="s">
        <v>764</v>
      </c>
      <c r="B13223" s="2">
        <v>511</v>
      </c>
      <c r="C13223" s="2">
        <v>747</v>
      </c>
      <c r="D13223" s="2">
        <v>3.3897607000000003E-2</v>
      </c>
      <c r="E13223" s="2">
        <v>5.0847648000000002E-2</v>
      </c>
      <c r="F13223" s="2">
        <v>4.1650936E-2</v>
      </c>
      <c r="G13223" s="2">
        <v>-0.33334954900000002</v>
      </c>
      <c r="H13223" s="2">
        <v>-0.18615016600000001</v>
      </c>
      <c r="I13223" s="2" t="s">
        <v>190</v>
      </c>
      <c r="J13223" s="2" t="s">
        <v>190</v>
      </c>
    </row>
    <row r="13224" spans="1:10" x14ac:dyDescent="0.25">
      <c r="A13224" s="2" t="s">
        <v>764</v>
      </c>
      <c r="B13224" s="2">
        <v>547</v>
      </c>
      <c r="C13224" s="2">
        <v>802</v>
      </c>
      <c r="D13224" s="2">
        <v>0.14441775100000001</v>
      </c>
      <c r="E13224" s="2">
        <v>0.66790433100000002</v>
      </c>
      <c r="F13224" s="2">
        <v>0.40713565000000002</v>
      </c>
      <c r="G13224" s="2">
        <v>-0.78377479500000002</v>
      </c>
      <c r="H13224" s="2">
        <v>-0.64528345600000003</v>
      </c>
      <c r="I13224" s="2" t="s">
        <v>190</v>
      </c>
      <c r="J13224" s="2" t="s">
        <v>190</v>
      </c>
    </row>
    <row r="13225" spans="1:10" x14ac:dyDescent="0.25">
      <c r="A13225" s="2" t="s">
        <v>764</v>
      </c>
      <c r="B13225" s="2">
        <v>590</v>
      </c>
      <c r="C13225" s="2">
        <v>864</v>
      </c>
      <c r="D13225" s="2">
        <v>3.0641504E-2</v>
      </c>
      <c r="E13225" s="2">
        <v>2.6673446999999999E-2</v>
      </c>
      <c r="F13225" s="2">
        <v>4.5341848999999997E-2</v>
      </c>
      <c r="G13225" s="2">
        <v>0.14876429199999999</v>
      </c>
      <c r="H13225" s="2">
        <v>-0.32421141999999997</v>
      </c>
      <c r="I13225" s="2" t="s">
        <v>190</v>
      </c>
      <c r="J13225" s="2" t="s">
        <v>190</v>
      </c>
    </row>
    <row r="13226" spans="1:10" x14ac:dyDescent="0.25">
      <c r="A13226" s="2" t="s">
        <v>764</v>
      </c>
      <c r="B13226" s="2">
        <v>640</v>
      </c>
      <c r="C13226" s="2">
        <v>933</v>
      </c>
      <c r="D13226" s="2">
        <v>0.162672023</v>
      </c>
      <c r="E13226" s="2">
        <v>0.448439166</v>
      </c>
      <c r="F13226" s="2">
        <v>0.36477177900000002</v>
      </c>
      <c r="G13226" s="2">
        <v>-0.63724840500000002</v>
      </c>
      <c r="H13226" s="2">
        <v>-0.55404438499999997</v>
      </c>
      <c r="I13226" s="2" t="s">
        <v>190</v>
      </c>
      <c r="J13226" s="2" t="s">
        <v>190</v>
      </c>
    </row>
    <row r="13227" spans="1:10" x14ac:dyDescent="0.25">
      <c r="A13227" s="2" t="s">
        <v>764</v>
      </c>
      <c r="B13227" s="2">
        <v>680</v>
      </c>
      <c r="C13227" s="2">
        <v>992</v>
      </c>
      <c r="D13227" s="2">
        <v>6.8757842E-2</v>
      </c>
      <c r="E13227" s="2">
        <v>0.13281895699999999</v>
      </c>
      <c r="F13227" s="2">
        <v>4.2854691E-2</v>
      </c>
      <c r="G13227" s="2">
        <v>-0.48231906499999999</v>
      </c>
      <c r="H13227" s="2">
        <v>0.60444143500000003</v>
      </c>
      <c r="I13227" s="2" t="s">
        <v>190</v>
      </c>
      <c r="J13227" s="2" t="s">
        <v>190</v>
      </c>
    </row>
    <row r="13228" spans="1:10" x14ac:dyDescent="0.25">
      <c r="A13228" s="2" t="s">
        <v>764</v>
      </c>
      <c r="B13228" s="2">
        <v>725</v>
      </c>
      <c r="C13228" s="2">
        <v>1056</v>
      </c>
      <c r="D13228" s="2">
        <v>0.199983037</v>
      </c>
      <c r="E13228" s="2">
        <v>0.44159877600000003</v>
      </c>
      <c r="F13228" s="2">
        <v>0.52559846300000002</v>
      </c>
      <c r="G13228" s="2">
        <v>-0.54713860800000003</v>
      </c>
      <c r="H13228" s="2">
        <v>-0.61951365800000002</v>
      </c>
      <c r="I13228" s="2" t="s">
        <v>190</v>
      </c>
      <c r="J13228" s="2" t="s">
        <v>190</v>
      </c>
    </row>
    <row r="13229" spans="1:10" x14ac:dyDescent="0.25">
      <c r="A13229" s="2" t="s">
        <v>764</v>
      </c>
      <c r="B13229" s="2">
        <v>765</v>
      </c>
      <c r="C13229" s="2">
        <v>1115</v>
      </c>
      <c r="D13229" s="2">
        <v>0.10529759299999999</v>
      </c>
      <c r="E13229" s="2">
        <v>3.4788266999999998E-2</v>
      </c>
      <c r="F13229" s="2">
        <v>4.6908572000000003E-2</v>
      </c>
      <c r="G13229" s="2">
        <v>2.0268134089999998</v>
      </c>
      <c r="H13229" s="2">
        <v>1.2447409739999999</v>
      </c>
      <c r="I13229" s="2" t="s">
        <v>190</v>
      </c>
      <c r="J13229" s="2" t="s">
        <v>190</v>
      </c>
    </row>
    <row r="13230" spans="1:10" x14ac:dyDescent="0.25">
      <c r="A13230" s="2" t="s">
        <v>764</v>
      </c>
      <c r="B13230" s="2">
        <v>813</v>
      </c>
      <c r="C13230" s="2">
        <v>1182</v>
      </c>
      <c r="D13230" s="2">
        <v>0.253072346</v>
      </c>
      <c r="E13230" s="2">
        <v>0.74342148399999997</v>
      </c>
      <c r="F13230" s="2">
        <v>0.52341616700000004</v>
      </c>
      <c r="G13230" s="2">
        <v>-0.65958429799999996</v>
      </c>
      <c r="H13230" s="2">
        <v>-0.51649879700000001</v>
      </c>
      <c r="I13230" s="2" t="s">
        <v>190</v>
      </c>
      <c r="J13230" s="2" t="s">
        <v>190</v>
      </c>
    </row>
    <row r="13231" spans="1:10" x14ac:dyDescent="0.25">
      <c r="A13231" s="2" t="s">
        <v>764</v>
      </c>
      <c r="B13231" s="2">
        <v>858</v>
      </c>
      <c r="C13231" s="2">
        <v>1246</v>
      </c>
      <c r="D13231" s="2">
        <v>8.1085813000000007E-2</v>
      </c>
      <c r="E13231" s="2">
        <v>5.0514037999999997E-2</v>
      </c>
      <c r="F13231" s="2">
        <v>5.0103657000000003E-2</v>
      </c>
      <c r="G13231" s="2">
        <v>0.60521343699999997</v>
      </c>
      <c r="H13231" s="2">
        <v>0.61836115700000005</v>
      </c>
      <c r="I13231" s="2" t="s">
        <v>190</v>
      </c>
      <c r="J13231" s="2" t="s">
        <v>190</v>
      </c>
    </row>
    <row r="13232" spans="1:10" x14ac:dyDescent="0.25">
      <c r="A13232" s="2" t="s">
        <v>764</v>
      </c>
      <c r="B13232" s="2">
        <v>901</v>
      </c>
      <c r="C13232" s="2">
        <v>1308</v>
      </c>
      <c r="D13232" s="2">
        <v>0.156243362</v>
      </c>
      <c r="E13232" s="2">
        <v>0.33725004800000002</v>
      </c>
      <c r="F13232" s="2">
        <v>0.32354297599999998</v>
      </c>
      <c r="G13232" s="2">
        <v>-0.53671359600000001</v>
      </c>
      <c r="H13232" s="2">
        <v>-0.51708621799999999</v>
      </c>
      <c r="I13232" s="2" t="s">
        <v>190</v>
      </c>
      <c r="J13232" s="2" t="s">
        <v>190</v>
      </c>
    </row>
    <row r="13233" spans="1:10" x14ac:dyDescent="0.25">
      <c r="A13233" s="2" t="s">
        <v>764</v>
      </c>
      <c r="B13233" s="2">
        <v>945</v>
      </c>
      <c r="C13233" s="2">
        <v>1371</v>
      </c>
      <c r="D13233" s="2">
        <v>1.8468938000000001E-2</v>
      </c>
      <c r="E13233" s="2">
        <v>2.3015503E-2</v>
      </c>
      <c r="F13233" s="2">
        <v>2.8030683000000001E-2</v>
      </c>
      <c r="G13233" s="2">
        <v>-0.19754360600000001</v>
      </c>
      <c r="H13233" s="2">
        <v>-0.34111709299999998</v>
      </c>
      <c r="I13233" s="2" t="s">
        <v>190</v>
      </c>
      <c r="J13233" s="2" t="s">
        <v>190</v>
      </c>
    </row>
    <row r="13234" spans="1:10" x14ac:dyDescent="0.25">
      <c r="A13234" s="2" t="s">
        <v>765</v>
      </c>
      <c r="B13234" s="2">
        <v>100</v>
      </c>
      <c r="C13234" s="2">
        <v>186</v>
      </c>
      <c r="D13234" s="2">
        <v>2.6922754E-2</v>
      </c>
      <c r="E13234" s="2">
        <v>4.8406352999999999E-2</v>
      </c>
      <c r="F13234" s="2">
        <v>4.0202476000000001E-2</v>
      </c>
      <c r="G13234" s="2">
        <v>-0.44381775499999998</v>
      </c>
      <c r="H13234" s="2">
        <v>-0.33032098999999998</v>
      </c>
      <c r="I13234" s="2" t="s">
        <v>91</v>
      </c>
      <c r="J13234" s="2" t="s">
        <v>91</v>
      </c>
    </row>
    <row r="13235" spans="1:10" x14ac:dyDescent="0.25">
      <c r="A13235" s="2" t="s">
        <v>765</v>
      </c>
      <c r="B13235" s="2">
        <v>138</v>
      </c>
      <c r="C13235" s="2">
        <v>245</v>
      </c>
      <c r="D13235" s="2">
        <v>6.2360670999999999E-2</v>
      </c>
      <c r="E13235" s="2">
        <v>6.0062657999999998E-2</v>
      </c>
      <c r="F13235" s="2">
        <v>0.108331949</v>
      </c>
      <c r="G13235" s="2">
        <v>3.8260269E-2</v>
      </c>
      <c r="H13235" s="2">
        <v>-0.42435567699999999</v>
      </c>
      <c r="I13235" s="2" t="s">
        <v>91</v>
      </c>
      <c r="J13235" s="2" t="s">
        <v>91</v>
      </c>
    </row>
    <row r="13236" spans="1:10" x14ac:dyDescent="0.25">
      <c r="A13236" s="2" t="s">
        <v>765</v>
      </c>
      <c r="B13236" s="2">
        <v>191</v>
      </c>
      <c r="C13236" s="2">
        <v>319</v>
      </c>
      <c r="D13236" s="2">
        <v>5.2120914999999997E-2</v>
      </c>
      <c r="E13236" s="2">
        <v>4.0078150999999999E-2</v>
      </c>
      <c r="F13236" s="2">
        <v>1.3343714E-2</v>
      </c>
      <c r="G13236" s="2">
        <v>0.30048203200000001</v>
      </c>
      <c r="H13236" s="2">
        <v>2.9060274869999998</v>
      </c>
      <c r="I13236" s="2" t="s">
        <v>91</v>
      </c>
      <c r="J13236" s="2" t="s">
        <v>91</v>
      </c>
    </row>
    <row r="13237" spans="1:10" x14ac:dyDescent="0.25">
      <c r="A13237" s="2" t="s">
        <v>765</v>
      </c>
      <c r="B13237" s="2">
        <v>290</v>
      </c>
      <c r="C13237" s="2">
        <v>439</v>
      </c>
      <c r="D13237" s="2">
        <v>7.3280961000000006E-2</v>
      </c>
      <c r="E13237" s="2">
        <v>5.3709092E-2</v>
      </c>
      <c r="F13237" s="2">
        <v>7.6517234000000003E-2</v>
      </c>
      <c r="G13237" s="2">
        <v>0.36440512800000002</v>
      </c>
      <c r="H13237" s="2">
        <v>-4.2294695E-2</v>
      </c>
      <c r="I13237" s="2" t="s">
        <v>91</v>
      </c>
      <c r="J13237" s="2" t="s">
        <v>91</v>
      </c>
    </row>
    <row r="13238" spans="1:10" x14ac:dyDescent="0.25">
      <c r="A13238" s="2" t="s">
        <v>765</v>
      </c>
      <c r="B13238" s="2">
        <v>361</v>
      </c>
      <c r="C13238" s="2">
        <v>531</v>
      </c>
      <c r="D13238" s="2">
        <v>2.6048697999999999E-2</v>
      </c>
      <c r="E13238" s="2">
        <v>5.6152709000000002E-2</v>
      </c>
      <c r="F13238" s="2">
        <v>3.7858502000000002E-2</v>
      </c>
      <c r="G13238" s="2">
        <v>-0.53610969100000005</v>
      </c>
      <c r="H13238" s="2">
        <v>-0.31194589299999997</v>
      </c>
      <c r="I13238" s="2" t="s">
        <v>91</v>
      </c>
      <c r="J13238" s="2" t="s">
        <v>91</v>
      </c>
    </row>
    <row r="13239" spans="1:10" x14ac:dyDescent="0.25">
      <c r="A13239" s="2" t="s">
        <v>765</v>
      </c>
      <c r="B13239" s="2">
        <v>424</v>
      </c>
      <c r="C13239" s="2">
        <v>615</v>
      </c>
      <c r="D13239" s="2">
        <v>1.9322074000000002E-2</v>
      </c>
      <c r="E13239" s="2">
        <v>1.4282393000000001E-2</v>
      </c>
      <c r="F13239" s="2">
        <v>5.6952410000000002E-3</v>
      </c>
      <c r="G13239" s="2">
        <v>0.352859637</v>
      </c>
      <c r="H13239" s="2">
        <v>2.3926703479999998</v>
      </c>
      <c r="I13239" s="2" t="s">
        <v>91</v>
      </c>
      <c r="J13239" s="2" t="s">
        <v>91</v>
      </c>
    </row>
    <row r="13240" spans="1:10" x14ac:dyDescent="0.25">
      <c r="A13240" s="2" t="s">
        <v>765</v>
      </c>
      <c r="B13240" s="2">
        <v>526</v>
      </c>
      <c r="C13240" s="2">
        <v>738</v>
      </c>
      <c r="D13240" s="2">
        <v>2.1674176E-2</v>
      </c>
      <c r="E13240" s="2">
        <v>6.7105369999999999E-3</v>
      </c>
      <c r="F13240" s="2">
        <v>6.9496480000000001E-3</v>
      </c>
      <c r="G13240" s="2">
        <v>2.2298723159999998</v>
      </c>
      <c r="H13240" s="2">
        <v>2.118744591</v>
      </c>
      <c r="I13240" s="2" t="s">
        <v>91</v>
      </c>
      <c r="J13240" s="2" t="s">
        <v>91</v>
      </c>
    </row>
    <row r="13241" spans="1:10" x14ac:dyDescent="0.25">
      <c r="A13241" s="2" t="s">
        <v>765</v>
      </c>
      <c r="B13241" s="2">
        <v>695</v>
      </c>
      <c r="C13241" s="2">
        <v>928</v>
      </c>
      <c r="D13241" s="2">
        <v>1.8023055999999999E-2</v>
      </c>
      <c r="E13241" s="2">
        <v>7.5527889999999999E-3</v>
      </c>
      <c r="F13241" s="2">
        <v>4.287524E-3</v>
      </c>
      <c r="G13241" s="2">
        <v>1.3862780690000001</v>
      </c>
      <c r="H13241" s="2">
        <v>3.203604275</v>
      </c>
      <c r="I13241" s="2" t="s">
        <v>91</v>
      </c>
      <c r="J13241" s="2" t="s">
        <v>91</v>
      </c>
    </row>
    <row r="13242" spans="1:10" x14ac:dyDescent="0.25">
      <c r="A13242" s="2" t="s">
        <v>765</v>
      </c>
      <c r="B13242" s="2">
        <v>755</v>
      </c>
      <c r="C13242" s="2">
        <v>1009</v>
      </c>
      <c r="D13242" s="2">
        <v>4.5176423E-2</v>
      </c>
      <c r="E13242" s="2">
        <v>2.0661327E-2</v>
      </c>
      <c r="F13242" s="2">
        <v>1.9295381E-2</v>
      </c>
      <c r="G13242" s="2">
        <v>1.1865208780000001</v>
      </c>
      <c r="H13242" s="2">
        <v>1.3413076390000001</v>
      </c>
      <c r="I13242" s="2" t="s">
        <v>91</v>
      </c>
      <c r="J13242" s="2" t="s">
        <v>91</v>
      </c>
    </row>
    <row r="13243" spans="1:10" x14ac:dyDescent="0.25">
      <c r="A13243" s="2" t="s">
        <v>765</v>
      </c>
      <c r="B13243" s="2">
        <v>820</v>
      </c>
      <c r="C13243" s="2">
        <v>1095</v>
      </c>
      <c r="D13243" s="2">
        <v>3.6588668999999997E-2</v>
      </c>
      <c r="E13243" s="2">
        <v>8.1204380000000007E-3</v>
      </c>
      <c r="F13243" s="2">
        <v>5.9684650000000001E-3</v>
      </c>
      <c r="G13243" s="2">
        <v>3.505750758</v>
      </c>
      <c r="H13243" s="2">
        <v>5.1303310460000002</v>
      </c>
      <c r="I13243" s="2" t="s">
        <v>91</v>
      </c>
      <c r="J13243" s="2" t="s">
        <v>91</v>
      </c>
    </row>
    <row r="13244" spans="1:10" x14ac:dyDescent="0.25">
      <c r="A13244" s="2" t="s">
        <v>765</v>
      </c>
      <c r="B13244" s="2">
        <v>914</v>
      </c>
      <c r="C13244" s="2">
        <v>1210</v>
      </c>
      <c r="D13244" s="2">
        <v>1.9906599000000001E-2</v>
      </c>
      <c r="E13244" s="2">
        <v>6.0872990000000002E-2</v>
      </c>
      <c r="F13244" s="2">
        <v>3.6216666000000002E-2</v>
      </c>
      <c r="G13244" s="2">
        <v>-0.67298142599999999</v>
      </c>
      <c r="H13244" s="2">
        <v>-0.45034701300000002</v>
      </c>
      <c r="I13244" s="2" t="s">
        <v>91</v>
      </c>
      <c r="J13244" s="2" t="s">
        <v>91</v>
      </c>
    </row>
    <row r="13245" spans="1:10" x14ac:dyDescent="0.25">
      <c r="A13245" s="2" t="s">
        <v>765</v>
      </c>
      <c r="B13245" s="2">
        <v>950</v>
      </c>
      <c r="C13245" s="2">
        <v>1267</v>
      </c>
      <c r="D13245" s="2">
        <v>2.3676002000000002E-2</v>
      </c>
      <c r="E13245" s="2">
        <v>3.2094698999999997E-2</v>
      </c>
      <c r="F13245" s="2">
        <v>2.2340717999999999E-2</v>
      </c>
      <c r="G13245" s="2">
        <v>-0.26230801599999998</v>
      </c>
      <c r="H13245" s="2">
        <v>5.9769071E-2</v>
      </c>
      <c r="I13245" s="2" t="s">
        <v>91</v>
      </c>
      <c r="J13245" s="2" t="s">
        <v>91</v>
      </c>
    </row>
    <row r="13246" spans="1:10" x14ac:dyDescent="0.25">
      <c r="A13246" s="2" t="s">
        <v>765</v>
      </c>
      <c r="B13246" s="2">
        <v>1016</v>
      </c>
      <c r="C13246" s="2">
        <v>1354</v>
      </c>
      <c r="D13246" s="2">
        <v>3.2722772999999997E-2</v>
      </c>
      <c r="E13246" s="2">
        <v>4.5208613000000002E-2</v>
      </c>
      <c r="F13246" s="2">
        <v>4.6777878000000002E-2</v>
      </c>
      <c r="G13246" s="2">
        <v>-0.27618276800000002</v>
      </c>
      <c r="H13246" s="2">
        <v>-0.30046478300000001</v>
      </c>
      <c r="I13246" s="2" t="s">
        <v>91</v>
      </c>
      <c r="J13246" s="2" t="s">
        <v>91</v>
      </c>
    </row>
    <row r="13247" spans="1:10" x14ac:dyDescent="0.25">
      <c r="A13247" s="2" t="s">
        <v>765</v>
      </c>
      <c r="B13247" s="2">
        <v>1199</v>
      </c>
      <c r="C13247" s="2">
        <v>1558</v>
      </c>
      <c r="D13247" s="2">
        <v>3.6251087000000001E-2</v>
      </c>
      <c r="E13247" s="2">
        <v>4.5915512999999998E-2</v>
      </c>
      <c r="F13247" s="2">
        <v>4.1167109E-2</v>
      </c>
      <c r="G13247" s="2">
        <v>-0.210482796</v>
      </c>
      <c r="H13247" s="2">
        <v>-0.11941626</v>
      </c>
      <c r="I13247" s="2" t="s">
        <v>91</v>
      </c>
      <c r="J13247" s="2" t="s">
        <v>91</v>
      </c>
    </row>
    <row r="13248" spans="1:10" x14ac:dyDescent="0.25">
      <c r="A13248" s="2" t="s">
        <v>765</v>
      </c>
      <c r="B13248" s="2">
        <v>1246</v>
      </c>
      <c r="C13248" s="2">
        <v>1626</v>
      </c>
      <c r="D13248" s="2">
        <v>3.4133734999999998E-2</v>
      </c>
      <c r="E13248" s="2">
        <v>4.5808071999999998E-2</v>
      </c>
      <c r="F13248" s="2">
        <v>1.3170184999999999E-2</v>
      </c>
      <c r="G13248" s="2">
        <v>-0.25485328200000001</v>
      </c>
      <c r="H13248" s="2">
        <v>1.5917428849999999</v>
      </c>
      <c r="I13248" s="2" t="s">
        <v>91</v>
      </c>
      <c r="J13248" s="2" t="s">
        <v>91</v>
      </c>
    </row>
    <row r="13249" spans="1:10" x14ac:dyDescent="0.25">
      <c r="A13249" s="2" t="s">
        <v>765</v>
      </c>
      <c r="B13249" s="2">
        <v>1391</v>
      </c>
      <c r="C13249" s="2">
        <v>1792</v>
      </c>
      <c r="D13249" s="2">
        <v>2.0721429E-2</v>
      </c>
      <c r="E13249" s="2">
        <v>2.4832142000000001E-2</v>
      </c>
      <c r="F13249" s="2">
        <v>1.17766E-2</v>
      </c>
      <c r="G13249" s="2">
        <v>-0.16554001199999999</v>
      </c>
      <c r="H13249" s="2">
        <v>0.75954247100000005</v>
      </c>
      <c r="I13249" s="2" t="s">
        <v>91</v>
      </c>
      <c r="J13249" s="2" t="s">
        <v>91</v>
      </c>
    </row>
    <row r="13250" spans="1:10" x14ac:dyDescent="0.25">
      <c r="A13250" s="2" t="s">
        <v>765</v>
      </c>
      <c r="B13250" s="2">
        <v>1443</v>
      </c>
      <c r="C13250" s="2">
        <v>1865</v>
      </c>
      <c r="D13250" s="2">
        <v>5.2831470999999998E-2</v>
      </c>
      <c r="E13250" s="2">
        <v>1.2400675E-2</v>
      </c>
      <c r="F13250" s="2">
        <v>1.1025029E-2</v>
      </c>
      <c r="G13250" s="2">
        <v>3.2603706180000001</v>
      </c>
      <c r="H13250" s="2">
        <v>3.7919576049999999</v>
      </c>
      <c r="I13250" s="2" t="s">
        <v>91</v>
      </c>
      <c r="J13250" s="2" t="s">
        <v>91</v>
      </c>
    </row>
    <row r="13251" spans="1:10" x14ac:dyDescent="0.25">
      <c r="A13251" s="2" t="s">
        <v>765</v>
      </c>
      <c r="B13251" s="2">
        <v>1507</v>
      </c>
      <c r="C13251" s="2">
        <v>1950</v>
      </c>
      <c r="D13251" s="2">
        <v>0.11945658100000001</v>
      </c>
      <c r="E13251" s="2">
        <v>1.1358115E-2</v>
      </c>
      <c r="F13251" s="2">
        <v>1.1073822000000001E-2</v>
      </c>
      <c r="G13251" s="2">
        <v>9.5172894699999997</v>
      </c>
      <c r="H13251" s="2">
        <v>9.787294267</v>
      </c>
      <c r="I13251" s="2" t="s">
        <v>91</v>
      </c>
      <c r="J13251" s="2" t="s">
        <v>91</v>
      </c>
    </row>
    <row r="13252" spans="1:10" x14ac:dyDescent="0.25">
      <c r="A13252" s="2" t="s">
        <v>766</v>
      </c>
      <c r="B13252" s="2">
        <v>183</v>
      </c>
      <c r="C13252" s="2">
        <v>252</v>
      </c>
      <c r="D13252" s="2">
        <v>9.1283470000000005E-2</v>
      </c>
      <c r="E13252" s="2">
        <v>0.26395897699999998</v>
      </c>
      <c r="F13252" s="2">
        <v>4.7679578E-2</v>
      </c>
      <c r="G13252" s="2">
        <v>-0.65417554200000005</v>
      </c>
      <c r="H13252" s="2">
        <v>0.91451923400000001</v>
      </c>
      <c r="I13252" s="2" t="s">
        <v>74</v>
      </c>
      <c r="J13252" s="2" t="s">
        <v>74</v>
      </c>
    </row>
    <row r="13253" spans="1:10" x14ac:dyDescent="0.25">
      <c r="A13253" s="2" t="s">
        <v>766</v>
      </c>
      <c r="B13253" s="2">
        <v>238</v>
      </c>
      <c r="C13253" s="2">
        <v>328</v>
      </c>
      <c r="D13253" s="2">
        <v>0.25998127799999998</v>
      </c>
      <c r="E13253" s="2">
        <v>0.54099014499999998</v>
      </c>
      <c r="F13253" s="2">
        <v>0.252328952</v>
      </c>
      <c r="G13253" s="2">
        <v>-0.51943435599999999</v>
      </c>
      <c r="H13253" s="2">
        <v>3.0326783E-2</v>
      </c>
      <c r="I13253" s="2" t="s">
        <v>74</v>
      </c>
      <c r="J13253" s="2" t="s">
        <v>74</v>
      </c>
    </row>
    <row r="13254" spans="1:10" x14ac:dyDescent="0.25">
      <c r="A13254" s="2" t="s">
        <v>766</v>
      </c>
      <c r="B13254" s="2">
        <v>268</v>
      </c>
      <c r="C13254" s="2">
        <v>379</v>
      </c>
      <c r="D13254" s="2">
        <v>0.112130309</v>
      </c>
      <c r="E13254" s="2">
        <v>0.23119727700000001</v>
      </c>
      <c r="F13254" s="2">
        <v>0.168276117</v>
      </c>
      <c r="G13254" s="2">
        <v>-0.51500159999999995</v>
      </c>
      <c r="H13254" s="2">
        <v>-0.333652858</v>
      </c>
      <c r="I13254" s="2" t="s">
        <v>74</v>
      </c>
      <c r="J13254" s="2" t="s">
        <v>74</v>
      </c>
    </row>
    <row r="13255" spans="1:10" x14ac:dyDescent="0.25">
      <c r="A13255" s="2" t="s">
        <v>766</v>
      </c>
      <c r="B13255" s="2">
        <v>319</v>
      </c>
      <c r="C13255" s="2">
        <v>451</v>
      </c>
      <c r="D13255" s="2">
        <v>0.30299359399999998</v>
      </c>
      <c r="E13255" s="2">
        <v>0.579752033</v>
      </c>
      <c r="F13255" s="2">
        <v>0.18948506000000001</v>
      </c>
      <c r="G13255" s="2">
        <v>-0.47737381400000001</v>
      </c>
      <c r="H13255" s="2">
        <v>0.59903685399999995</v>
      </c>
      <c r="I13255" s="2" t="s">
        <v>74</v>
      </c>
      <c r="J13255" s="2" t="s">
        <v>74</v>
      </c>
    </row>
    <row r="13256" spans="1:10" x14ac:dyDescent="0.25">
      <c r="A13256" s="2" t="s">
        <v>766</v>
      </c>
      <c r="B13256" s="2">
        <v>354</v>
      </c>
      <c r="C13256" s="2">
        <v>507</v>
      </c>
      <c r="D13256" s="2">
        <v>0.112587143</v>
      </c>
      <c r="E13256" s="2">
        <v>0.13900095100000001</v>
      </c>
      <c r="F13256" s="2">
        <v>0.13386061799999999</v>
      </c>
      <c r="G13256" s="2">
        <v>-0.19002609600000001</v>
      </c>
      <c r="H13256" s="2">
        <v>-0.15892258500000001</v>
      </c>
      <c r="I13256" s="2" t="s">
        <v>74</v>
      </c>
      <c r="J13256" s="2" t="s">
        <v>74</v>
      </c>
    </row>
    <row r="13257" spans="1:10" x14ac:dyDescent="0.25">
      <c r="A13257" s="2" t="s">
        <v>766</v>
      </c>
      <c r="B13257" s="2">
        <v>408</v>
      </c>
      <c r="C13257" s="2">
        <v>582</v>
      </c>
      <c r="D13257" s="2">
        <v>0.26396414200000001</v>
      </c>
      <c r="E13257" s="2">
        <v>0.61101072199999995</v>
      </c>
      <c r="F13257" s="2">
        <v>0.19804421799999999</v>
      </c>
      <c r="G13257" s="2">
        <v>-0.56798770899999995</v>
      </c>
      <c r="H13257" s="2">
        <v>0.33285457099999999</v>
      </c>
      <c r="I13257" s="2" t="s">
        <v>74</v>
      </c>
      <c r="J13257" s="2" t="s">
        <v>74</v>
      </c>
    </row>
    <row r="13258" spans="1:10" x14ac:dyDescent="0.25">
      <c r="A13258" s="2" t="s">
        <v>766</v>
      </c>
      <c r="B13258" s="2">
        <v>451</v>
      </c>
      <c r="C13258" s="2">
        <v>646</v>
      </c>
      <c r="D13258" s="2">
        <v>7.2938609000000001E-2</v>
      </c>
      <c r="E13258" s="2">
        <v>7.2637049999999995E-2</v>
      </c>
      <c r="F13258" s="2">
        <v>6.0651377999999999E-2</v>
      </c>
      <c r="G13258" s="2">
        <v>4.1515839999999998E-3</v>
      </c>
      <c r="H13258" s="2">
        <v>0.202587822</v>
      </c>
      <c r="I13258" s="2" t="s">
        <v>74</v>
      </c>
      <c r="J13258" s="2" t="s">
        <v>74</v>
      </c>
    </row>
    <row r="13259" spans="1:10" x14ac:dyDescent="0.25">
      <c r="A13259" s="2" t="s">
        <v>766</v>
      </c>
      <c r="B13259" s="2">
        <v>501</v>
      </c>
      <c r="C13259" s="2">
        <v>717</v>
      </c>
      <c r="D13259" s="2">
        <v>0.43685067399999999</v>
      </c>
      <c r="E13259" s="2">
        <v>0.62240647100000002</v>
      </c>
      <c r="F13259" s="2">
        <v>0.174056082</v>
      </c>
      <c r="G13259" s="2">
        <v>-0.29812639499999999</v>
      </c>
      <c r="H13259" s="2">
        <v>1.50982712</v>
      </c>
      <c r="I13259" s="2" t="s">
        <v>74</v>
      </c>
      <c r="J13259" s="2" t="s">
        <v>74</v>
      </c>
    </row>
    <row r="13260" spans="1:10" x14ac:dyDescent="0.25">
      <c r="A13260" s="2" t="s">
        <v>766</v>
      </c>
      <c r="B13260" s="2">
        <v>525</v>
      </c>
      <c r="C13260" s="2">
        <v>762</v>
      </c>
      <c r="D13260" s="2">
        <v>0.18308618500000001</v>
      </c>
      <c r="E13260" s="2">
        <v>0.432252154</v>
      </c>
      <c r="F13260" s="2">
        <v>0.33997070899999998</v>
      </c>
      <c r="G13260" s="2">
        <v>-0.57643661800000001</v>
      </c>
      <c r="H13260" s="2">
        <v>-0.46146482700000002</v>
      </c>
      <c r="I13260" s="2" t="s">
        <v>74</v>
      </c>
      <c r="J13260" s="2" t="s">
        <v>74</v>
      </c>
    </row>
    <row r="13261" spans="1:10" x14ac:dyDescent="0.25">
      <c r="A13261" s="2" t="s">
        <v>766</v>
      </c>
      <c r="B13261" s="2">
        <v>575</v>
      </c>
      <c r="C13261" s="2">
        <v>833</v>
      </c>
      <c r="D13261" s="2">
        <v>0.252908415</v>
      </c>
      <c r="E13261" s="2">
        <v>0.67884896500000003</v>
      </c>
      <c r="F13261" s="2">
        <v>0.15691369099999999</v>
      </c>
      <c r="G13261" s="2">
        <v>-0.62744523699999999</v>
      </c>
      <c r="H13261" s="2">
        <v>0.61176768100000001</v>
      </c>
      <c r="I13261" s="2" t="s">
        <v>74</v>
      </c>
      <c r="J13261" s="2" t="s">
        <v>74</v>
      </c>
    </row>
    <row r="13262" spans="1:10" x14ac:dyDescent="0.25">
      <c r="A13262" s="2" t="s">
        <v>766</v>
      </c>
      <c r="B13262" s="2">
        <v>610</v>
      </c>
      <c r="C13262" s="2">
        <v>889</v>
      </c>
      <c r="D13262" s="2">
        <v>2.6483929999999999E-2</v>
      </c>
      <c r="E13262" s="2">
        <v>5.0524576000000002E-2</v>
      </c>
      <c r="F13262" s="2">
        <v>3.0855824E-2</v>
      </c>
      <c r="G13262" s="2">
        <v>-0.475820833</v>
      </c>
      <c r="H13262" s="2">
        <v>-0.141687804</v>
      </c>
      <c r="I13262" s="2" t="s">
        <v>74</v>
      </c>
      <c r="J13262" s="2" t="s">
        <v>74</v>
      </c>
    </row>
    <row r="13263" spans="1:10" x14ac:dyDescent="0.25">
      <c r="A13263" s="2" t="s">
        <v>766</v>
      </c>
      <c r="B13263" s="2">
        <v>658</v>
      </c>
      <c r="C13263" s="2">
        <v>958</v>
      </c>
      <c r="D13263" s="2">
        <v>0.39448375000000002</v>
      </c>
      <c r="E13263" s="2">
        <v>0.93631871</v>
      </c>
      <c r="F13263" s="2">
        <v>0.194156732</v>
      </c>
      <c r="G13263" s="2">
        <v>-0.57868646099999999</v>
      </c>
      <c r="H13263" s="2">
        <v>1.0317799219999999</v>
      </c>
      <c r="I13263" s="2" t="s">
        <v>74</v>
      </c>
      <c r="J13263" s="2" t="s">
        <v>74</v>
      </c>
    </row>
    <row r="13264" spans="1:10" x14ac:dyDescent="0.25">
      <c r="A13264" s="2" t="s">
        <v>766</v>
      </c>
      <c r="B13264" s="2">
        <v>684</v>
      </c>
      <c r="C13264" s="2">
        <v>1005</v>
      </c>
      <c r="D13264" s="2">
        <v>0.21144609</v>
      </c>
      <c r="E13264" s="2">
        <v>0.30424111399999998</v>
      </c>
      <c r="F13264" s="2">
        <v>0.15838918799999999</v>
      </c>
      <c r="G13264" s="2">
        <v>-0.30500488100000001</v>
      </c>
      <c r="H13264" s="2">
        <v>0.33497805000000003</v>
      </c>
      <c r="I13264" s="2" t="s">
        <v>74</v>
      </c>
      <c r="J13264" s="2" t="s">
        <v>74</v>
      </c>
    </row>
    <row r="13265" spans="1:10" x14ac:dyDescent="0.25">
      <c r="A13265" s="2" t="s">
        <v>766</v>
      </c>
      <c r="B13265" s="2">
        <v>728</v>
      </c>
      <c r="C13265" s="2">
        <v>1070</v>
      </c>
      <c r="D13265" s="2">
        <v>0.36606976699999999</v>
      </c>
      <c r="E13265" s="2">
        <v>0.82749527599999995</v>
      </c>
      <c r="F13265" s="2">
        <v>0.41784611799999999</v>
      </c>
      <c r="G13265" s="2">
        <v>-0.55761709199999998</v>
      </c>
      <c r="H13265" s="2">
        <v>-0.123912486</v>
      </c>
      <c r="I13265" s="2" t="s">
        <v>74</v>
      </c>
      <c r="J13265" s="2" t="s">
        <v>74</v>
      </c>
    </row>
    <row r="13266" spans="1:10" x14ac:dyDescent="0.25">
      <c r="A13266" s="2" t="s">
        <v>766</v>
      </c>
      <c r="B13266" s="2">
        <v>757</v>
      </c>
      <c r="C13266" s="2">
        <v>1120</v>
      </c>
      <c r="D13266" s="2">
        <v>0.144379803</v>
      </c>
      <c r="E13266" s="2">
        <v>0.21194886700000001</v>
      </c>
      <c r="F13266" s="2">
        <v>0.18528642000000001</v>
      </c>
      <c r="G13266" s="2">
        <v>-0.318798894</v>
      </c>
      <c r="H13266" s="2">
        <v>-0.22077504000000001</v>
      </c>
      <c r="I13266" s="2" t="s">
        <v>74</v>
      </c>
      <c r="J13266" s="2" t="s">
        <v>74</v>
      </c>
    </row>
    <row r="13267" spans="1:10" x14ac:dyDescent="0.25">
      <c r="A13267" s="2" t="s">
        <v>766</v>
      </c>
      <c r="B13267" s="2">
        <v>801</v>
      </c>
      <c r="C13267" s="2">
        <v>1185</v>
      </c>
      <c r="D13267" s="2">
        <v>0.40208289200000003</v>
      </c>
      <c r="E13267" s="2">
        <v>0.96169404800000002</v>
      </c>
      <c r="F13267" s="2">
        <v>0.48774125000000002</v>
      </c>
      <c r="G13267" s="2">
        <v>-0.58190144399999999</v>
      </c>
      <c r="H13267" s="2">
        <v>-0.17562254099999999</v>
      </c>
      <c r="I13267" s="2" t="s">
        <v>74</v>
      </c>
      <c r="J13267" s="2" t="s">
        <v>74</v>
      </c>
    </row>
    <row r="13268" spans="1:10" x14ac:dyDescent="0.25">
      <c r="A13268" s="2" t="s">
        <v>766</v>
      </c>
      <c r="B13268" s="2">
        <v>827</v>
      </c>
      <c r="C13268" s="2">
        <v>1232</v>
      </c>
      <c r="D13268" s="2">
        <v>0.208844372</v>
      </c>
      <c r="E13268" s="2">
        <v>0.34940819499999998</v>
      </c>
      <c r="F13268" s="2">
        <v>0.25385293399999997</v>
      </c>
      <c r="G13268" s="2">
        <v>-0.40229114500000002</v>
      </c>
      <c r="H13268" s="2">
        <v>-0.17730172</v>
      </c>
      <c r="I13268" s="2" t="s">
        <v>74</v>
      </c>
      <c r="J13268" s="2" t="s">
        <v>74</v>
      </c>
    </row>
    <row r="13269" spans="1:10" x14ac:dyDescent="0.25">
      <c r="A13269" s="2" t="s">
        <v>766</v>
      </c>
      <c r="B13269" s="2">
        <v>874</v>
      </c>
      <c r="C13269" s="2">
        <v>1300</v>
      </c>
      <c r="D13269" s="2">
        <v>0.47881205300000002</v>
      </c>
      <c r="E13269" s="2">
        <v>0.99392682700000001</v>
      </c>
      <c r="F13269" s="2">
        <v>0.34761256899999998</v>
      </c>
      <c r="G13269" s="2">
        <v>-0.518262271</v>
      </c>
      <c r="H13269" s="2">
        <v>0.37743020500000002</v>
      </c>
      <c r="I13269" s="2" t="s">
        <v>74</v>
      </c>
      <c r="J13269" s="2" t="s">
        <v>74</v>
      </c>
    </row>
    <row r="13270" spans="1:10" x14ac:dyDescent="0.25">
      <c r="A13270" s="2" t="s">
        <v>766</v>
      </c>
      <c r="B13270" s="2">
        <v>895</v>
      </c>
      <c r="C13270" s="2">
        <v>1342</v>
      </c>
      <c r="D13270" s="2">
        <v>0.28361226899999997</v>
      </c>
      <c r="E13270" s="2">
        <v>0.53343872400000003</v>
      </c>
      <c r="F13270" s="2">
        <v>0.32150896299999998</v>
      </c>
      <c r="G13270" s="2">
        <v>-0.468332056</v>
      </c>
      <c r="H13270" s="2">
        <v>-0.117871343</v>
      </c>
      <c r="I13270" s="2" t="s">
        <v>74</v>
      </c>
      <c r="J13270" s="2" t="s">
        <v>74</v>
      </c>
    </row>
    <row r="13271" spans="1:10" x14ac:dyDescent="0.25">
      <c r="A13271" s="2" t="s">
        <v>766</v>
      </c>
      <c r="B13271" s="2">
        <v>942</v>
      </c>
      <c r="C13271" s="2">
        <v>1410</v>
      </c>
      <c r="D13271" s="2">
        <v>0.22633719299999999</v>
      </c>
      <c r="E13271" s="2">
        <v>0.74271034199999997</v>
      </c>
      <c r="F13271" s="2">
        <v>0.19493840600000001</v>
      </c>
      <c r="G13271" s="2">
        <v>-0.69525509399999996</v>
      </c>
      <c r="H13271" s="2">
        <v>0.1610703</v>
      </c>
      <c r="I13271" s="2" t="s">
        <v>74</v>
      </c>
      <c r="J13271" s="2" t="s">
        <v>74</v>
      </c>
    </row>
    <row r="13272" spans="1:10" x14ac:dyDescent="0.25">
      <c r="A13272" s="2" t="s">
        <v>767</v>
      </c>
      <c r="B13272" s="2">
        <v>101</v>
      </c>
      <c r="C13272" s="2">
        <v>201</v>
      </c>
      <c r="D13272" s="2">
        <v>4.5486136000000003E-2</v>
      </c>
      <c r="E13272" s="2">
        <v>0.12667286699999999</v>
      </c>
      <c r="F13272" s="2">
        <v>6.9356879999999996E-2</v>
      </c>
      <c r="G13272" s="2">
        <v>-0.64091650099999997</v>
      </c>
      <c r="H13272" s="2">
        <v>-0.344172692</v>
      </c>
      <c r="I13272" s="2" t="s">
        <v>25</v>
      </c>
      <c r="J13272" s="2" t="s">
        <v>25</v>
      </c>
    </row>
    <row r="13273" spans="1:10" x14ac:dyDescent="0.25">
      <c r="A13273" s="2" t="s">
        <v>767</v>
      </c>
      <c r="B13273" s="2">
        <v>251</v>
      </c>
      <c r="C13273" s="2">
        <v>368</v>
      </c>
      <c r="D13273" s="2">
        <v>1.6715130000000002E-2</v>
      </c>
      <c r="E13273" s="2">
        <v>3.0076361999999999E-2</v>
      </c>
      <c r="F13273" s="2">
        <v>1.1873071000000001E-2</v>
      </c>
      <c r="G13273" s="2">
        <v>-0.444243622</v>
      </c>
      <c r="H13273" s="2">
        <v>0.40781864600000001</v>
      </c>
      <c r="I13273" s="2" t="s">
        <v>25</v>
      </c>
      <c r="J13273" s="2" t="s">
        <v>25</v>
      </c>
    </row>
    <row r="13274" spans="1:10" x14ac:dyDescent="0.25">
      <c r="A13274" s="2" t="s">
        <v>767</v>
      </c>
      <c r="B13274" s="2">
        <v>321</v>
      </c>
      <c r="C13274" s="2">
        <v>455</v>
      </c>
      <c r="D13274" s="2">
        <v>1.7509495999999999E-2</v>
      </c>
      <c r="E13274" s="2">
        <v>1.7826972999999999E-2</v>
      </c>
      <c r="F13274" s="2">
        <v>1.3495083999999999E-2</v>
      </c>
      <c r="G13274" s="2">
        <v>-1.7808761999999999E-2</v>
      </c>
      <c r="H13274" s="2">
        <v>0.29747218199999997</v>
      </c>
      <c r="I13274" s="2" t="s">
        <v>25</v>
      </c>
      <c r="J13274" s="2" t="s">
        <v>25</v>
      </c>
    </row>
    <row r="13275" spans="1:10" x14ac:dyDescent="0.25">
      <c r="A13275" s="2" t="s">
        <v>767</v>
      </c>
      <c r="B13275" s="2">
        <v>390</v>
      </c>
      <c r="C13275" s="2">
        <v>541</v>
      </c>
      <c r="D13275" s="2">
        <v>2.0124850999999999E-2</v>
      </c>
      <c r="E13275" s="2">
        <v>2.5168759999999998E-2</v>
      </c>
      <c r="F13275" s="2">
        <v>1.4761876E-2</v>
      </c>
      <c r="G13275" s="2">
        <v>-0.20040355500000001</v>
      </c>
      <c r="H13275" s="2">
        <v>0.36329903299999999</v>
      </c>
      <c r="I13275" s="2" t="s">
        <v>25</v>
      </c>
      <c r="J13275" s="2" t="s">
        <v>25</v>
      </c>
    </row>
    <row r="13276" spans="1:10" x14ac:dyDescent="0.25">
      <c r="A13276" s="2" t="s">
        <v>767</v>
      </c>
      <c r="B13276" s="2">
        <v>620</v>
      </c>
      <c r="C13276" s="2">
        <v>788</v>
      </c>
      <c r="D13276" s="2">
        <v>6.4384899999999998E-3</v>
      </c>
      <c r="E13276" s="2">
        <v>1.0854966000000001E-2</v>
      </c>
      <c r="F13276" s="2">
        <v>5.8439950000000003E-3</v>
      </c>
      <c r="G13276" s="2">
        <v>-0.40686223199999999</v>
      </c>
      <c r="H13276" s="2">
        <v>0.101727603</v>
      </c>
      <c r="I13276" s="2" t="s">
        <v>25</v>
      </c>
      <c r="J13276" s="2" t="s">
        <v>25</v>
      </c>
    </row>
    <row r="13277" spans="1:10" x14ac:dyDescent="0.25">
      <c r="A13277" s="2" t="s">
        <v>767</v>
      </c>
      <c r="B13277" s="2">
        <v>682</v>
      </c>
      <c r="C13277" s="2">
        <v>867</v>
      </c>
      <c r="D13277" s="2">
        <v>2.1744680999999998E-2</v>
      </c>
      <c r="E13277" s="2">
        <v>1.3015966E-2</v>
      </c>
      <c r="F13277" s="2">
        <v>1.4381211E-2</v>
      </c>
      <c r="G13277" s="2">
        <v>0.67061596800000001</v>
      </c>
      <c r="H13277" s="2">
        <v>0.51202017700000002</v>
      </c>
      <c r="I13277" s="2" t="s">
        <v>25</v>
      </c>
      <c r="J13277" s="2" t="s">
        <v>25</v>
      </c>
    </row>
    <row r="13278" spans="1:10" x14ac:dyDescent="0.25">
      <c r="A13278" s="2" t="s">
        <v>767</v>
      </c>
      <c r="B13278" s="2">
        <v>842</v>
      </c>
      <c r="C13278" s="2">
        <v>1044</v>
      </c>
      <c r="D13278" s="2">
        <v>9.3631400000000007E-3</v>
      </c>
      <c r="E13278" s="2">
        <v>5.8762090000000003E-3</v>
      </c>
      <c r="F13278" s="2">
        <v>7.546156E-3</v>
      </c>
      <c r="G13278" s="2">
        <v>0.59339794300000004</v>
      </c>
      <c r="H13278" s="2">
        <v>0.24078265300000001</v>
      </c>
      <c r="I13278" s="2" t="s">
        <v>25</v>
      </c>
      <c r="J13278" s="2" t="s">
        <v>25</v>
      </c>
    </row>
    <row r="13279" spans="1:10" x14ac:dyDescent="0.25">
      <c r="A13279" s="2" t="s">
        <v>767</v>
      </c>
      <c r="B13279" s="2">
        <v>951</v>
      </c>
      <c r="C13279" s="2">
        <v>1170</v>
      </c>
      <c r="D13279" s="2">
        <v>1.014078E-2</v>
      </c>
      <c r="E13279" s="2">
        <v>8.8723819999999998E-3</v>
      </c>
      <c r="F13279" s="2">
        <v>2.1436308000000001E-2</v>
      </c>
      <c r="G13279" s="2">
        <v>0.14296026100000001</v>
      </c>
      <c r="H13279" s="2">
        <v>-0.526934397</v>
      </c>
      <c r="I13279" s="2" t="s">
        <v>25</v>
      </c>
      <c r="J13279" s="2" t="s">
        <v>25</v>
      </c>
    </row>
    <row r="13280" spans="1:10" x14ac:dyDescent="0.25">
      <c r="A13280" s="2" t="s">
        <v>767</v>
      </c>
      <c r="B13280" s="2">
        <v>991</v>
      </c>
      <c r="C13280" s="2">
        <v>1227</v>
      </c>
      <c r="D13280" s="2">
        <v>1.318421E-2</v>
      </c>
      <c r="E13280" s="2">
        <v>1.7477221000000001E-2</v>
      </c>
      <c r="F13280" s="2">
        <v>1.3131749E-2</v>
      </c>
      <c r="G13280" s="2">
        <v>-0.245634668</v>
      </c>
      <c r="H13280" s="2">
        <v>3.9949640000000002E-3</v>
      </c>
      <c r="I13280" s="2" t="s">
        <v>25</v>
      </c>
      <c r="J13280" s="2" t="s">
        <v>25</v>
      </c>
    </row>
    <row r="13281" spans="1:10" x14ac:dyDescent="0.25">
      <c r="A13281" s="2" t="s">
        <v>767</v>
      </c>
      <c r="B13281" s="2">
        <v>1086</v>
      </c>
      <c r="C13281" s="2">
        <v>1339</v>
      </c>
      <c r="D13281" s="2">
        <v>1.9630175E-2</v>
      </c>
      <c r="E13281" s="2">
        <v>8.8565580000000005E-3</v>
      </c>
      <c r="F13281" s="2">
        <v>1.0630979E-2</v>
      </c>
      <c r="G13281" s="2">
        <v>1.216456311</v>
      </c>
      <c r="H13281" s="2">
        <v>0.84650684099999995</v>
      </c>
      <c r="I13281" s="2" t="s">
        <v>25</v>
      </c>
      <c r="J13281" s="2" t="s">
        <v>25</v>
      </c>
    </row>
    <row r="13282" spans="1:10" x14ac:dyDescent="0.25">
      <c r="A13282" s="2" t="s">
        <v>767</v>
      </c>
      <c r="B13282" s="2">
        <v>1159</v>
      </c>
      <c r="C13282" s="2">
        <v>1429</v>
      </c>
      <c r="D13282" s="2">
        <v>2.3298165999999999E-2</v>
      </c>
      <c r="E13282" s="2">
        <v>1.0788473999999999E-2</v>
      </c>
      <c r="F13282" s="2">
        <v>1.0506895E-2</v>
      </c>
      <c r="G13282" s="2">
        <v>1.159542324</v>
      </c>
      <c r="H13282" s="2">
        <v>1.2174168089999999</v>
      </c>
      <c r="I13282" s="2" t="s">
        <v>25</v>
      </c>
      <c r="J13282" s="2" t="s">
        <v>25</v>
      </c>
    </row>
    <row r="13283" spans="1:10" x14ac:dyDescent="0.25">
      <c r="A13283" s="2" t="s">
        <v>768</v>
      </c>
      <c r="B13283" s="2">
        <v>33</v>
      </c>
      <c r="C13283" s="2">
        <v>127</v>
      </c>
      <c r="D13283" s="2">
        <v>1.3600996000000001E-2</v>
      </c>
      <c r="E13283" s="2">
        <v>1.1744348999999999E-2</v>
      </c>
      <c r="F13283" s="2">
        <v>2.2551776999999999E-2</v>
      </c>
      <c r="G13283" s="2">
        <v>0.158088483</v>
      </c>
      <c r="H13283" s="2">
        <v>-0.396899159</v>
      </c>
      <c r="I13283" s="2" t="s">
        <v>26</v>
      </c>
      <c r="J13283" s="2" t="s">
        <v>26</v>
      </c>
    </row>
    <row r="13284" spans="1:10" x14ac:dyDescent="0.25">
      <c r="A13284" s="2" t="s">
        <v>768</v>
      </c>
      <c r="B13284" s="2">
        <v>130</v>
      </c>
      <c r="C13284" s="2">
        <v>245</v>
      </c>
      <c r="D13284" s="2">
        <v>4.9061638999999997E-2</v>
      </c>
      <c r="E13284" s="2">
        <v>3.4650259000000003E-2</v>
      </c>
      <c r="F13284" s="2">
        <v>3.8050632000000001E-2</v>
      </c>
      <c r="G13284" s="2">
        <v>0.41590973399999998</v>
      </c>
      <c r="H13284" s="2">
        <v>0.28937776500000001</v>
      </c>
      <c r="I13284" s="2" t="s">
        <v>26</v>
      </c>
      <c r="J13284" s="2" t="s">
        <v>26</v>
      </c>
    </row>
    <row r="13285" spans="1:10" x14ac:dyDescent="0.25">
      <c r="A13285" s="2" t="s">
        <v>768</v>
      </c>
      <c r="B13285" s="2">
        <v>190</v>
      </c>
      <c r="C13285" s="2">
        <v>326</v>
      </c>
      <c r="D13285" s="2">
        <v>1.8136256999999999E-2</v>
      </c>
      <c r="E13285" s="2">
        <v>6.0672566999999997E-2</v>
      </c>
      <c r="F13285" s="2">
        <v>6.4564572000000001E-2</v>
      </c>
      <c r="G13285" s="2">
        <v>-0.70107978699999995</v>
      </c>
      <c r="H13285" s="2">
        <v>-0.71909894299999999</v>
      </c>
      <c r="I13285" s="2" t="s">
        <v>26</v>
      </c>
      <c r="J13285" s="2" t="s">
        <v>26</v>
      </c>
    </row>
    <row r="13286" spans="1:10" x14ac:dyDescent="0.25">
      <c r="A13286" s="2" t="s">
        <v>768</v>
      </c>
      <c r="B13286" s="2">
        <v>275</v>
      </c>
      <c r="C13286" s="2">
        <v>432</v>
      </c>
      <c r="D13286" s="2">
        <v>6.9626813999999995E-2</v>
      </c>
      <c r="E13286" s="2">
        <v>5.1626929000000002E-2</v>
      </c>
      <c r="F13286" s="2">
        <v>5.36699E-2</v>
      </c>
      <c r="G13286" s="2">
        <v>0.34865302199999998</v>
      </c>
      <c r="H13286" s="2">
        <v>0.297315883</v>
      </c>
      <c r="I13286" s="2" t="s">
        <v>26</v>
      </c>
      <c r="J13286" s="2" t="s">
        <v>26</v>
      </c>
    </row>
    <row r="13287" spans="1:10" x14ac:dyDescent="0.25">
      <c r="A13287" s="2" t="s">
        <v>768</v>
      </c>
      <c r="B13287" s="2">
        <v>316</v>
      </c>
      <c r="C13287" s="2">
        <v>494</v>
      </c>
      <c r="D13287" s="2">
        <v>9.3912203E-2</v>
      </c>
      <c r="E13287" s="2">
        <v>0.37447614400000001</v>
      </c>
      <c r="F13287" s="2">
        <v>0.42414328099999998</v>
      </c>
      <c r="G13287" s="2">
        <v>-0.74921712900000004</v>
      </c>
      <c r="H13287" s="2">
        <v>-0.778583778</v>
      </c>
      <c r="I13287" s="2" t="s">
        <v>26</v>
      </c>
      <c r="J13287" s="2" t="s">
        <v>26</v>
      </c>
    </row>
    <row r="13288" spans="1:10" x14ac:dyDescent="0.25">
      <c r="A13288" s="2" t="s">
        <v>768</v>
      </c>
      <c r="B13288" s="2">
        <v>427</v>
      </c>
      <c r="C13288" s="2">
        <v>626</v>
      </c>
      <c r="D13288" s="2">
        <v>8.8710626000000001E-2</v>
      </c>
      <c r="E13288" s="2">
        <v>6.1705292000000002E-2</v>
      </c>
      <c r="F13288" s="2">
        <v>5.9407540000000002E-2</v>
      </c>
      <c r="G13288" s="2">
        <v>0.43765021100000001</v>
      </c>
      <c r="H13288" s="2">
        <v>0.49325533300000002</v>
      </c>
      <c r="I13288" s="2" t="s">
        <v>26</v>
      </c>
      <c r="J13288" s="2" t="s">
        <v>26</v>
      </c>
    </row>
    <row r="13289" spans="1:10" x14ac:dyDescent="0.25">
      <c r="A13289" s="2" t="s">
        <v>768</v>
      </c>
      <c r="B13289" s="2">
        <v>481</v>
      </c>
      <c r="C13289" s="2">
        <v>701</v>
      </c>
      <c r="D13289" s="2">
        <v>5.9550068999999997E-2</v>
      </c>
      <c r="E13289" s="2">
        <v>2.3435786E-2</v>
      </c>
      <c r="F13289" s="2">
        <v>2.0318821000000001E-2</v>
      </c>
      <c r="G13289" s="2">
        <v>1.5409887309999999</v>
      </c>
      <c r="H13289" s="2">
        <v>1.930783597</v>
      </c>
      <c r="I13289" s="2" t="s">
        <v>26</v>
      </c>
      <c r="J13289" s="2" t="s">
        <v>26</v>
      </c>
    </row>
    <row r="13290" spans="1:10" x14ac:dyDescent="0.25">
      <c r="A13290" s="2" t="s">
        <v>768</v>
      </c>
      <c r="B13290" s="2">
        <v>568</v>
      </c>
      <c r="C13290" s="2">
        <v>809</v>
      </c>
      <c r="D13290" s="2">
        <v>0.104785407</v>
      </c>
      <c r="E13290" s="2">
        <v>8.7359280999999997E-2</v>
      </c>
      <c r="F13290" s="2">
        <v>8.6339397999999998E-2</v>
      </c>
      <c r="G13290" s="2">
        <v>0.19947652299999999</v>
      </c>
      <c r="H13290" s="2">
        <v>0.213645323</v>
      </c>
      <c r="I13290" s="2" t="s">
        <v>26</v>
      </c>
      <c r="J13290" s="2" t="s">
        <v>26</v>
      </c>
    </row>
    <row r="13291" spans="1:10" x14ac:dyDescent="0.25">
      <c r="A13291" s="2" t="s">
        <v>768</v>
      </c>
      <c r="B13291" s="2">
        <v>728</v>
      </c>
      <c r="C13291" s="2">
        <v>990</v>
      </c>
      <c r="D13291" s="2">
        <v>0.163972382</v>
      </c>
      <c r="E13291" s="2">
        <v>6.5214876000000005E-2</v>
      </c>
      <c r="F13291" s="2">
        <v>3.6629515000000001E-2</v>
      </c>
      <c r="G13291" s="2">
        <v>1.5143401729999999</v>
      </c>
      <c r="H13291" s="2">
        <v>3.476509745</v>
      </c>
      <c r="I13291" s="2" t="s">
        <v>26</v>
      </c>
      <c r="J13291" s="2" t="s">
        <v>26</v>
      </c>
    </row>
    <row r="13292" spans="1:10" x14ac:dyDescent="0.25">
      <c r="A13292" s="2" t="s">
        <v>768</v>
      </c>
      <c r="B13292" s="2">
        <v>760</v>
      </c>
      <c r="C13292" s="2">
        <v>1043</v>
      </c>
      <c r="D13292" s="2">
        <v>0.16469345499999999</v>
      </c>
      <c r="E13292" s="2">
        <v>0.27258812399999999</v>
      </c>
      <c r="F13292" s="2">
        <v>0.360917296</v>
      </c>
      <c r="G13292" s="2">
        <v>-0.39581573599999997</v>
      </c>
      <c r="H13292" s="2">
        <v>-0.54368090099999999</v>
      </c>
      <c r="I13292" s="2" t="s">
        <v>26</v>
      </c>
      <c r="J13292" s="2" t="s">
        <v>26</v>
      </c>
    </row>
    <row r="13293" spans="1:10" x14ac:dyDescent="0.25">
      <c r="A13293" s="2" t="s">
        <v>768</v>
      </c>
      <c r="B13293" s="2">
        <v>839</v>
      </c>
      <c r="C13293" s="2">
        <v>1143</v>
      </c>
      <c r="D13293" s="2">
        <v>9.0722847999999995E-2</v>
      </c>
      <c r="E13293" s="2">
        <v>3.1684678000000001E-2</v>
      </c>
      <c r="F13293" s="2">
        <v>3.0475601000000001E-2</v>
      </c>
      <c r="G13293" s="2">
        <v>1.86330346</v>
      </c>
      <c r="H13293" s="2">
        <v>1.9769010170000001</v>
      </c>
      <c r="I13293" s="2" t="s">
        <v>26</v>
      </c>
      <c r="J13293" s="2" t="s">
        <v>26</v>
      </c>
    </row>
    <row r="13294" spans="1:10" x14ac:dyDescent="0.25">
      <c r="A13294" s="2" t="s">
        <v>768</v>
      </c>
      <c r="B13294" s="2">
        <v>884</v>
      </c>
      <c r="C13294" s="2">
        <v>1209</v>
      </c>
      <c r="D13294" s="2">
        <v>4.0311202999999997E-2</v>
      </c>
      <c r="E13294" s="2">
        <v>0.25406060499999999</v>
      </c>
      <c r="F13294" s="2">
        <v>0.24764262200000001</v>
      </c>
      <c r="G13294" s="2">
        <v>-0.84133233399999996</v>
      </c>
      <c r="H13294" s="2">
        <v>-0.83722025300000003</v>
      </c>
      <c r="I13294" s="2" t="s">
        <v>26</v>
      </c>
      <c r="J13294" s="2" t="s">
        <v>26</v>
      </c>
    </row>
    <row r="13295" spans="1:10" x14ac:dyDescent="0.25">
      <c r="A13295" s="2" t="s">
        <v>768</v>
      </c>
      <c r="B13295" s="2">
        <v>966</v>
      </c>
      <c r="C13295" s="2">
        <v>1312</v>
      </c>
      <c r="D13295" s="2">
        <v>8.7445094000000001E-2</v>
      </c>
      <c r="E13295" s="2">
        <v>6.4773367999999998E-2</v>
      </c>
      <c r="F13295" s="2">
        <v>5.6104026000000001E-2</v>
      </c>
      <c r="G13295" s="2">
        <v>0.35001617699999998</v>
      </c>
      <c r="H13295" s="2">
        <v>0.55862424200000005</v>
      </c>
      <c r="I13295" s="2" t="s">
        <v>26</v>
      </c>
      <c r="J13295" s="2" t="s">
        <v>26</v>
      </c>
    </row>
    <row r="13296" spans="1:10" x14ac:dyDescent="0.25">
      <c r="A13296" s="2" t="s">
        <v>768</v>
      </c>
      <c r="B13296" s="2">
        <v>1003</v>
      </c>
      <c r="C13296" s="2">
        <v>1370</v>
      </c>
      <c r="D13296" s="2">
        <v>0.129678971</v>
      </c>
      <c r="E13296" s="2">
        <v>0.42892254400000002</v>
      </c>
      <c r="F13296" s="2">
        <v>0.367133608</v>
      </c>
      <c r="G13296" s="2">
        <v>-0.69766343099999995</v>
      </c>
      <c r="H13296" s="2">
        <v>-0.64677989800000002</v>
      </c>
      <c r="I13296" s="2" t="s">
        <v>26</v>
      </c>
      <c r="J13296" s="2" t="s">
        <v>26</v>
      </c>
    </row>
    <row r="13297" spans="1:10" x14ac:dyDescent="0.25">
      <c r="A13297" s="2" t="s">
        <v>768</v>
      </c>
      <c r="B13297" s="2">
        <v>1102</v>
      </c>
      <c r="C13297" s="2">
        <v>1490</v>
      </c>
      <c r="D13297" s="2">
        <v>5.2422551999999997E-2</v>
      </c>
      <c r="E13297" s="2">
        <v>2.9631141999999999E-2</v>
      </c>
      <c r="F13297" s="2">
        <v>3.0302362999999999E-2</v>
      </c>
      <c r="G13297" s="2">
        <v>0.76917080199999999</v>
      </c>
      <c r="H13297" s="2">
        <v>0.729982295</v>
      </c>
      <c r="I13297" s="2" t="s">
        <v>26</v>
      </c>
      <c r="J13297" s="2" t="s">
        <v>26</v>
      </c>
    </row>
    <row r="13298" spans="1:10" x14ac:dyDescent="0.25">
      <c r="A13298" s="2" t="s">
        <v>769</v>
      </c>
      <c r="B13298" s="2">
        <v>270</v>
      </c>
      <c r="C13298" s="2">
        <v>435</v>
      </c>
      <c r="D13298" s="2">
        <v>0.58554519999999999</v>
      </c>
      <c r="E13298" s="2">
        <v>0.18946724300000001</v>
      </c>
      <c r="F13298" s="2">
        <v>0.215189782</v>
      </c>
      <c r="G13298" s="2">
        <v>2.0904825109999998</v>
      </c>
      <c r="H13298" s="2">
        <v>1.7210641440000001</v>
      </c>
      <c r="I13298" s="2" t="s">
        <v>101</v>
      </c>
      <c r="J13298" s="2" t="s">
        <v>101</v>
      </c>
    </row>
    <row r="13299" spans="1:10" x14ac:dyDescent="0.25">
      <c r="A13299" s="2" t="s">
        <v>769</v>
      </c>
      <c r="B13299" s="2">
        <v>392</v>
      </c>
      <c r="C13299" s="2">
        <v>606</v>
      </c>
      <c r="D13299" s="2">
        <v>0.17294029499999999</v>
      </c>
      <c r="E13299" s="2">
        <v>0.18350804600000001</v>
      </c>
      <c r="F13299" s="2">
        <v>0.230214999</v>
      </c>
      <c r="G13299" s="2">
        <v>-5.7587401000000003E-2</v>
      </c>
      <c r="H13299" s="2">
        <v>-0.24878789200000001</v>
      </c>
      <c r="I13299" s="2" t="s">
        <v>101</v>
      </c>
      <c r="J13299" s="2" t="s">
        <v>101</v>
      </c>
    </row>
    <row r="13300" spans="1:10" x14ac:dyDescent="0.25">
      <c r="A13300" s="2" t="s">
        <v>769</v>
      </c>
      <c r="B13300" s="2">
        <v>510</v>
      </c>
      <c r="C13300" s="2">
        <v>773</v>
      </c>
      <c r="D13300" s="2">
        <v>3.6813326E-2</v>
      </c>
      <c r="E13300" s="2">
        <v>5.3887942000000001E-2</v>
      </c>
      <c r="F13300" s="2">
        <v>4.7783732000000002E-2</v>
      </c>
      <c r="G13300" s="2">
        <v>-0.31685411099999999</v>
      </c>
      <c r="H13300" s="2">
        <v>-0.22958453400000001</v>
      </c>
      <c r="I13300" s="2" t="s">
        <v>101</v>
      </c>
      <c r="J13300" s="2" t="s">
        <v>101</v>
      </c>
    </row>
    <row r="13301" spans="1:10" x14ac:dyDescent="0.25">
      <c r="A13301" s="2" t="s">
        <v>769</v>
      </c>
      <c r="B13301" s="2">
        <v>638</v>
      </c>
      <c r="C13301" s="2">
        <v>950</v>
      </c>
      <c r="D13301" s="2">
        <v>0.26708929399999998</v>
      </c>
      <c r="E13301" s="2">
        <v>0.17703519400000001</v>
      </c>
      <c r="F13301" s="2">
        <v>0.23217733600000001</v>
      </c>
      <c r="G13301" s="2">
        <v>0.50867907899999998</v>
      </c>
      <c r="H13301" s="2">
        <v>0.150367638</v>
      </c>
      <c r="I13301" s="2" t="s">
        <v>101</v>
      </c>
      <c r="J13301" s="2" t="s">
        <v>101</v>
      </c>
    </row>
    <row r="13302" spans="1:10" x14ac:dyDescent="0.25">
      <c r="A13302" s="2" t="s">
        <v>769</v>
      </c>
      <c r="B13302" s="2">
        <v>712</v>
      </c>
      <c r="C13302" s="2">
        <v>1073</v>
      </c>
      <c r="D13302" s="2">
        <v>7.5930048E-2</v>
      </c>
      <c r="E13302" s="2">
        <v>4.1852582999999999E-2</v>
      </c>
      <c r="F13302" s="2">
        <v>4.1607752999999997E-2</v>
      </c>
      <c r="G13302" s="2">
        <v>0.81422610900000003</v>
      </c>
      <c r="H13302" s="2">
        <v>0.82490142600000005</v>
      </c>
      <c r="I13302" s="2" t="s">
        <v>101</v>
      </c>
      <c r="J13302" s="2" t="s">
        <v>101</v>
      </c>
    </row>
    <row r="13303" spans="1:10" x14ac:dyDescent="0.25">
      <c r="A13303" s="2" t="s">
        <v>769</v>
      </c>
      <c r="B13303" s="2">
        <v>823</v>
      </c>
      <c r="C13303" s="2">
        <v>1233</v>
      </c>
      <c r="D13303" s="2">
        <v>4.0643225999999998E-2</v>
      </c>
      <c r="E13303" s="2">
        <v>4.1701356000000002E-2</v>
      </c>
      <c r="F13303" s="2">
        <v>6.2924760999999996E-2</v>
      </c>
      <c r="G13303" s="2">
        <v>-2.5373985000000002E-2</v>
      </c>
      <c r="H13303" s="2">
        <v>-0.35409804900000003</v>
      </c>
      <c r="I13303" s="2" t="s">
        <v>101</v>
      </c>
      <c r="J13303" s="2" t="s">
        <v>101</v>
      </c>
    </row>
    <row r="13304" spans="1:10" x14ac:dyDescent="0.25">
      <c r="A13304" s="2" t="s">
        <v>769</v>
      </c>
      <c r="B13304" s="2">
        <v>951</v>
      </c>
      <c r="C13304" s="2">
        <v>1410</v>
      </c>
      <c r="D13304" s="2">
        <v>0.172329867</v>
      </c>
      <c r="E13304" s="2">
        <v>0.375352676</v>
      </c>
      <c r="F13304" s="2">
        <v>0.147868998</v>
      </c>
      <c r="G13304" s="2">
        <v>-0.54088546999999998</v>
      </c>
      <c r="H13304" s="2">
        <v>0.16542257199999999</v>
      </c>
      <c r="I13304" s="2" t="s">
        <v>101</v>
      </c>
      <c r="J13304" s="2" t="s">
        <v>101</v>
      </c>
    </row>
    <row r="13305" spans="1:10" x14ac:dyDescent="0.25">
      <c r="A13305" s="2" t="s">
        <v>769</v>
      </c>
      <c r="B13305" s="2">
        <v>1034</v>
      </c>
      <c r="C13305" s="2">
        <v>1542</v>
      </c>
      <c r="D13305" s="2">
        <v>6.4352136000000004E-2</v>
      </c>
      <c r="E13305" s="2">
        <v>6.7517533000000005E-2</v>
      </c>
      <c r="F13305" s="2">
        <v>8.7418589000000005E-2</v>
      </c>
      <c r="G13305" s="2">
        <v>-4.6882593E-2</v>
      </c>
      <c r="H13305" s="2">
        <v>-0.26386210999999998</v>
      </c>
      <c r="I13305" s="2" t="s">
        <v>101</v>
      </c>
      <c r="J13305" s="2" t="s">
        <v>101</v>
      </c>
    </row>
    <row r="13306" spans="1:10" x14ac:dyDescent="0.25">
      <c r="A13306" s="2" t="s">
        <v>769</v>
      </c>
      <c r="B13306" s="2">
        <v>1142</v>
      </c>
      <c r="C13306" s="2">
        <v>1699</v>
      </c>
      <c r="D13306" s="2">
        <v>4.7084740999999999E-2</v>
      </c>
      <c r="E13306" s="2">
        <v>7.5963189E-2</v>
      </c>
      <c r="F13306" s="2">
        <v>9.2782465999999994E-2</v>
      </c>
      <c r="G13306" s="2">
        <v>-0.38016370799999999</v>
      </c>
      <c r="H13306" s="2">
        <v>-0.49252543799999998</v>
      </c>
      <c r="I13306" s="2" t="s">
        <v>101</v>
      </c>
      <c r="J13306" s="2" t="s">
        <v>101</v>
      </c>
    </row>
    <row r="13307" spans="1:10" x14ac:dyDescent="0.25">
      <c r="A13307" s="2" t="s">
        <v>769</v>
      </c>
      <c r="B13307" s="2">
        <v>1246</v>
      </c>
      <c r="C13307" s="2">
        <v>1852</v>
      </c>
      <c r="D13307" s="2">
        <v>4.8440877E-2</v>
      </c>
      <c r="E13307" s="2">
        <v>6.8236347000000003E-2</v>
      </c>
      <c r="F13307" s="2">
        <v>6.9843998000000004E-2</v>
      </c>
      <c r="G13307" s="2">
        <v>-0.29010155900000001</v>
      </c>
      <c r="H13307" s="2">
        <v>-0.30644181399999998</v>
      </c>
      <c r="I13307" s="2" t="s">
        <v>101</v>
      </c>
      <c r="J13307" s="2" t="s">
        <v>101</v>
      </c>
    </row>
    <row r="13308" spans="1:10" x14ac:dyDescent="0.25">
      <c r="A13308" s="2" t="s">
        <v>769</v>
      </c>
      <c r="B13308" s="2">
        <v>1359</v>
      </c>
      <c r="C13308" s="2">
        <v>2014</v>
      </c>
      <c r="D13308" s="2">
        <v>5.0104775999999997E-2</v>
      </c>
      <c r="E13308" s="2">
        <v>5.0855339999999999E-2</v>
      </c>
      <c r="F13308" s="2">
        <v>6.9947466999999999E-2</v>
      </c>
      <c r="G13308" s="2">
        <v>-1.4758817E-2</v>
      </c>
      <c r="H13308" s="2">
        <v>-0.28367991599999998</v>
      </c>
      <c r="I13308" s="2" t="s">
        <v>101</v>
      </c>
      <c r="J13308" s="2" t="s">
        <v>101</v>
      </c>
    </row>
    <row r="13309" spans="1:10" x14ac:dyDescent="0.25">
      <c r="A13309" s="2" t="s">
        <v>769</v>
      </c>
      <c r="B13309" s="2">
        <v>1471</v>
      </c>
      <c r="C13309" s="2">
        <v>2175</v>
      </c>
      <c r="D13309" s="2">
        <v>8.3353363999999999E-2</v>
      </c>
      <c r="E13309" s="2">
        <v>0.10138936599999999</v>
      </c>
      <c r="F13309" s="2">
        <v>0.10608997100000001</v>
      </c>
      <c r="G13309" s="2">
        <v>-0.17788849800000001</v>
      </c>
      <c r="H13309" s="2">
        <v>-0.21431438899999999</v>
      </c>
      <c r="I13309" s="2" t="s">
        <v>101</v>
      </c>
      <c r="J13309" s="2" t="s">
        <v>101</v>
      </c>
    </row>
    <row r="13310" spans="1:10" x14ac:dyDescent="0.25">
      <c r="A13310" s="2" t="s">
        <v>769</v>
      </c>
      <c r="B13310" s="2">
        <v>1571</v>
      </c>
      <c r="C13310" s="2">
        <v>2324</v>
      </c>
      <c r="D13310" s="2">
        <v>3.9447001000000002E-2</v>
      </c>
      <c r="E13310" s="2">
        <v>2.5603671000000001E-2</v>
      </c>
      <c r="F13310" s="2">
        <v>2.7255920999999999E-2</v>
      </c>
      <c r="G13310" s="2">
        <v>0.54067752599999996</v>
      </c>
      <c r="H13310" s="2">
        <v>0.44728190000000001</v>
      </c>
      <c r="I13310" s="2" t="s">
        <v>101</v>
      </c>
      <c r="J13310" s="2" t="s">
        <v>101</v>
      </c>
    </row>
    <row r="13311" spans="1:10" x14ac:dyDescent="0.25">
      <c r="A13311" s="2" t="s">
        <v>769</v>
      </c>
      <c r="B13311" s="2">
        <v>1672</v>
      </c>
      <c r="C13311" s="2">
        <v>2474</v>
      </c>
      <c r="D13311" s="2">
        <v>0.11103742599999999</v>
      </c>
      <c r="E13311" s="2">
        <v>7.6061725999999996E-2</v>
      </c>
      <c r="F13311" s="2">
        <v>0.13842399999999999</v>
      </c>
      <c r="G13311" s="2">
        <v>0.45983311199999999</v>
      </c>
      <c r="H13311" s="2">
        <v>-0.19784555500000001</v>
      </c>
      <c r="I13311" s="2" t="s">
        <v>101</v>
      </c>
      <c r="J13311" s="2" t="s">
        <v>101</v>
      </c>
    </row>
    <row r="13312" spans="1:10" x14ac:dyDescent="0.25">
      <c r="A13312" s="2" t="s">
        <v>769</v>
      </c>
      <c r="B13312" s="2">
        <v>1790</v>
      </c>
      <c r="C13312" s="2">
        <v>2641</v>
      </c>
      <c r="D13312" s="2">
        <v>6.2613290000000002E-2</v>
      </c>
      <c r="E13312" s="2">
        <v>5.7047657000000002E-2</v>
      </c>
      <c r="F13312" s="2">
        <v>4.3185003E-2</v>
      </c>
      <c r="G13312" s="2">
        <v>9.7561119000000002E-2</v>
      </c>
      <c r="H13312" s="2">
        <v>0.44988503699999999</v>
      </c>
      <c r="I13312" s="2" t="s">
        <v>101</v>
      </c>
      <c r="J13312" s="2" t="s">
        <v>101</v>
      </c>
    </row>
    <row r="13313" spans="1:10" x14ac:dyDescent="0.25">
      <c r="A13313" s="2" t="s">
        <v>769</v>
      </c>
      <c r="B13313" s="2">
        <v>1912</v>
      </c>
      <c r="C13313" s="2">
        <v>2812</v>
      </c>
      <c r="D13313" s="2">
        <v>0.200499708</v>
      </c>
      <c r="E13313" s="2">
        <v>0.16169417</v>
      </c>
      <c r="F13313" s="2">
        <v>0.16277786899999999</v>
      </c>
      <c r="G13313" s="2">
        <v>0.23999343200000001</v>
      </c>
      <c r="H13313" s="2">
        <v>0.23173813200000001</v>
      </c>
      <c r="I13313" s="2" t="s">
        <v>101</v>
      </c>
      <c r="J13313" s="2" t="s">
        <v>101</v>
      </c>
    </row>
    <row r="13314" spans="1:10" x14ac:dyDescent="0.25">
      <c r="A13314" s="2" t="s">
        <v>769</v>
      </c>
      <c r="B13314" s="2">
        <v>1992</v>
      </c>
      <c r="C13314" s="2">
        <v>2941</v>
      </c>
      <c r="D13314" s="2">
        <v>0.108592323</v>
      </c>
      <c r="E13314" s="2">
        <v>7.2968752999999997E-2</v>
      </c>
      <c r="F13314" s="2">
        <v>0.104160165</v>
      </c>
      <c r="G13314" s="2">
        <v>0.488203096</v>
      </c>
      <c r="H13314" s="2">
        <v>4.255138E-2</v>
      </c>
      <c r="I13314" s="2" t="s">
        <v>101</v>
      </c>
      <c r="J13314" s="2" t="s">
        <v>101</v>
      </c>
    </row>
    <row r="13315" spans="1:10" x14ac:dyDescent="0.25">
      <c r="A13315" s="2" t="s">
        <v>769</v>
      </c>
      <c r="B13315" s="2">
        <v>2105</v>
      </c>
      <c r="C13315" s="2">
        <v>3103</v>
      </c>
      <c r="D13315" s="2">
        <v>6.8604957999999994E-2</v>
      </c>
      <c r="E13315" s="2">
        <v>3.3416657000000002E-2</v>
      </c>
      <c r="F13315" s="2">
        <v>4.0252585E-2</v>
      </c>
      <c r="G13315" s="2">
        <v>1.053016806</v>
      </c>
      <c r="H13315" s="2">
        <v>0.70436156999999999</v>
      </c>
      <c r="I13315" s="2" t="s">
        <v>101</v>
      </c>
      <c r="J13315" s="2" t="s">
        <v>101</v>
      </c>
    </row>
    <row r="13316" spans="1:10" x14ac:dyDescent="0.25">
      <c r="A13316" s="2" t="s">
        <v>769</v>
      </c>
      <c r="B13316" s="2">
        <v>2234</v>
      </c>
      <c r="C13316" s="2">
        <v>3281</v>
      </c>
      <c r="D13316" s="2">
        <v>0.184618106</v>
      </c>
      <c r="E13316" s="2">
        <v>0.33824961399999998</v>
      </c>
      <c r="F13316" s="2">
        <v>0.20635509099999999</v>
      </c>
      <c r="G13316" s="2">
        <v>-0.454195666</v>
      </c>
      <c r="H13316" s="2">
        <v>-0.105337772</v>
      </c>
      <c r="I13316" s="2" t="s">
        <v>101</v>
      </c>
      <c r="J13316" s="2" t="s">
        <v>101</v>
      </c>
    </row>
    <row r="13317" spans="1:10" x14ac:dyDescent="0.25">
      <c r="A13317" s="2" t="s">
        <v>769</v>
      </c>
      <c r="B13317" s="2">
        <v>2316</v>
      </c>
      <c r="C13317" s="2">
        <v>3412</v>
      </c>
      <c r="D13317" s="2">
        <v>7.4051995999999995E-2</v>
      </c>
      <c r="E13317" s="2">
        <v>0.109210051</v>
      </c>
      <c r="F13317" s="2">
        <v>0.12132158699999999</v>
      </c>
      <c r="G13317" s="2">
        <v>-0.32193057800000002</v>
      </c>
      <c r="H13317" s="2">
        <v>-0.38962225900000003</v>
      </c>
      <c r="I13317" s="2" t="s">
        <v>101</v>
      </c>
      <c r="J13317" s="2" t="s">
        <v>101</v>
      </c>
    </row>
    <row r="13318" spans="1:10" x14ac:dyDescent="0.25">
      <c r="A13318" s="2" t="s">
        <v>769</v>
      </c>
      <c r="B13318" s="2">
        <v>2470</v>
      </c>
      <c r="C13318" s="2">
        <v>3615</v>
      </c>
      <c r="D13318" s="2">
        <v>0.46403565000000002</v>
      </c>
      <c r="E13318" s="2">
        <v>0.56446762100000003</v>
      </c>
      <c r="F13318" s="2">
        <v>0.42782685999999998</v>
      </c>
      <c r="G13318" s="2">
        <v>-0.17792335200000001</v>
      </c>
      <c r="H13318" s="2">
        <v>8.4634213E-2</v>
      </c>
      <c r="I13318" s="2" t="s">
        <v>101</v>
      </c>
      <c r="J13318" s="2" t="s">
        <v>101</v>
      </c>
    </row>
    <row r="13319" spans="1:10" x14ac:dyDescent="0.25">
      <c r="A13319" s="2" t="s">
        <v>770</v>
      </c>
      <c r="B13319" s="2">
        <v>74</v>
      </c>
      <c r="C13319" s="2">
        <v>165</v>
      </c>
      <c r="D13319" s="2">
        <v>1.3666879759999999</v>
      </c>
      <c r="E13319" s="2">
        <v>1.6263192879999999</v>
      </c>
      <c r="F13319" s="2">
        <v>1.6253740919999999</v>
      </c>
      <c r="G13319" s="2">
        <v>-0.15964350499999999</v>
      </c>
      <c r="H13319" s="2">
        <v>-0.159154817</v>
      </c>
      <c r="I13319" s="2" t="s">
        <v>29</v>
      </c>
      <c r="J13319" s="2" t="s">
        <v>29</v>
      </c>
    </row>
    <row r="13320" spans="1:10" x14ac:dyDescent="0.25">
      <c r="A13320" s="2" t="s">
        <v>770</v>
      </c>
      <c r="B13320" s="2">
        <v>243</v>
      </c>
      <c r="C13320" s="2">
        <v>360</v>
      </c>
      <c r="D13320" s="2">
        <v>0.17080189000000001</v>
      </c>
      <c r="E13320" s="2">
        <v>0.30276989599999998</v>
      </c>
      <c r="F13320" s="2">
        <v>0.25050579099999998</v>
      </c>
      <c r="G13320" s="2">
        <v>-0.43586898099999999</v>
      </c>
      <c r="H13320" s="2">
        <v>-0.31817189200000001</v>
      </c>
      <c r="I13320" s="2" t="s">
        <v>29</v>
      </c>
      <c r="J13320" s="2" t="s">
        <v>29</v>
      </c>
    </row>
    <row r="13321" spans="1:10" x14ac:dyDescent="0.25">
      <c r="A13321" s="2" t="s">
        <v>770</v>
      </c>
      <c r="B13321" s="2">
        <v>302</v>
      </c>
      <c r="C13321" s="2">
        <v>445</v>
      </c>
      <c r="D13321" s="2">
        <v>0.22156426400000001</v>
      </c>
      <c r="E13321" s="2">
        <v>0.29575686699999998</v>
      </c>
      <c r="F13321" s="2">
        <v>0.32964536799999999</v>
      </c>
      <c r="G13321" s="2">
        <v>-0.250856739</v>
      </c>
      <c r="H13321" s="2">
        <v>-0.32787084300000002</v>
      </c>
      <c r="I13321" s="2" t="s">
        <v>29</v>
      </c>
      <c r="J13321" s="2" t="s">
        <v>29</v>
      </c>
    </row>
    <row r="13322" spans="1:10" x14ac:dyDescent="0.25">
      <c r="A13322" s="2" t="s">
        <v>770</v>
      </c>
      <c r="B13322" s="2">
        <v>363</v>
      </c>
      <c r="C13322" s="2">
        <v>532</v>
      </c>
      <c r="D13322" s="2">
        <v>0.21755275900000001</v>
      </c>
      <c r="E13322" s="2">
        <v>0.63248216099999999</v>
      </c>
      <c r="F13322" s="2">
        <v>0.43627742800000002</v>
      </c>
      <c r="G13322" s="2">
        <v>-0.65603336800000001</v>
      </c>
      <c r="H13322" s="2">
        <v>-0.50134307899999997</v>
      </c>
      <c r="I13322" s="2" t="s">
        <v>29</v>
      </c>
      <c r="J13322" s="2" t="s">
        <v>29</v>
      </c>
    </row>
    <row r="13323" spans="1:10" x14ac:dyDescent="0.25">
      <c r="A13323" s="2" t="s">
        <v>770</v>
      </c>
      <c r="B13323" s="2">
        <v>424</v>
      </c>
      <c r="C13323" s="2">
        <v>619</v>
      </c>
      <c r="D13323" s="2">
        <v>0.103490764</v>
      </c>
      <c r="E13323" s="2">
        <v>0.228871038</v>
      </c>
      <c r="F13323" s="2">
        <v>0.218659138</v>
      </c>
      <c r="G13323" s="2">
        <v>-0.54782061999999998</v>
      </c>
      <c r="H13323" s="2">
        <v>-0.52670277200000004</v>
      </c>
      <c r="I13323" s="2" t="s">
        <v>29</v>
      </c>
      <c r="J13323" s="2" t="s">
        <v>29</v>
      </c>
    </row>
    <row r="13324" spans="1:10" x14ac:dyDescent="0.25">
      <c r="A13324" s="2" t="s">
        <v>770</v>
      </c>
      <c r="B13324" s="2">
        <v>487</v>
      </c>
      <c r="C13324" s="2">
        <v>708</v>
      </c>
      <c r="D13324" s="2">
        <v>0.19124147399999999</v>
      </c>
      <c r="E13324" s="2">
        <v>0.47173477699999999</v>
      </c>
      <c r="F13324" s="2">
        <v>0.32965707300000002</v>
      </c>
      <c r="G13324" s="2">
        <v>-0.59459958499999999</v>
      </c>
      <c r="H13324" s="2">
        <v>-0.41987753300000002</v>
      </c>
      <c r="I13324" s="2" t="s">
        <v>29</v>
      </c>
      <c r="J13324" s="2" t="s">
        <v>29</v>
      </c>
    </row>
    <row r="13325" spans="1:10" x14ac:dyDescent="0.25">
      <c r="A13325" s="2" t="s">
        <v>770</v>
      </c>
      <c r="B13325" s="2">
        <v>541</v>
      </c>
      <c r="C13325" s="2">
        <v>788</v>
      </c>
      <c r="D13325" s="2">
        <v>0.12355223799999999</v>
      </c>
      <c r="E13325" s="2">
        <v>0.15811813199999999</v>
      </c>
      <c r="F13325" s="2">
        <v>0.15675114400000001</v>
      </c>
      <c r="G13325" s="2">
        <v>-0.21860803000000001</v>
      </c>
      <c r="H13325" s="2">
        <v>-0.211793707</v>
      </c>
      <c r="I13325" s="2" t="s">
        <v>29</v>
      </c>
      <c r="J13325" s="2" t="s">
        <v>29</v>
      </c>
    </row>
    <row r="13326" spans="1:10" x14ac:dyDescent="0.25">
      <c r="A13326" s="2" t="s">
        <v>770</v>
      </c>
      <c r="B13326" s="2">
        <v>595</v>
      </c>
      <c r="C13326" s="2">
        <v>868</v>
      </c>
      <c r="D13326" s="2">
        <v>0.30500039099999998</v>
      </c>
      <c r="E13326" s="2">
        <v>0.60928128000000004</v>
      </c>
      <c r="F13326" s="2">
        <v>0.55345671500000004</v>
      </c>
      <c r="G13326" s="2">
        <v>-0.49940954799999998</v>
      </c>
      <c r="H13326" s="2">
        <v>-0.44891735300000002</v>
      </c>
      <c r="I13326" s="2" t="s">
        <v>29</v>
      </c>
      <c r="J13326" s="2" t="s">
        <v>29</v>
      </c>
    </row>
    <row r="13327" spans="1:10" x14ac:dyDescent="0.25">
      <c r="A13327" s="2" t="s">
        <v>770</v>
      </c>
      <c r="B13327" s="2">
        <v>649</v>
      </c>
      <c r="C13327" s="2">
        <v>948</v>
      </c>
      <c r="D13327" s="2">
        <v>3.8769961999999998E-2</v>
      </c>
      <c r="E13327" s="2">
        <v>3.1123884000000001E-2</v>
      </c>
      <c r="F13327" s="2">
        <v>3.7407505000000001E-2</v>
      </c>
      <c r="G13327" s="2">
        <v>0.24566591300000001</v>
      </c>
      <c r="H13327" s="2">
        <v>3.6422024999999997E-2</v>
      </c>
      <c r="I13327" s="2" t="s">
        <v>29</v>
      </c>
      <c r="J13327" s="2" t="s">
        <v>29</v>
      </c>
    </row>
    <row r="13328" spans="1:10" x14ac:dyDescent="0.25">
      <c r="A13328" s="2" t="s">
        <v>770</v>
      </c>
      <c r="B13328" s="2">
        <v>706</v>
      </c>
      <c r="C13328" s="2">
        <v>1031</v>
      </c>
      <c r="D13328" s="2">
        <v>0.25140729099999998</v>
      </c>
      <c r="E13328" s="2">
        <v>0.37008511700000002</v>
      </c>
      <c r="F13328" s="2">
        <v>0.16526338700000001</v>
      </c>
      <c r="G13328" s="2">
        <v>-0.32067711100000001</v>
      </c>
      <c r="H13328" s="2">
        <v>0.521252202</v>
      </c>
      <c r="I13328" s="2" t="s">
        <v>29</v>
      </c>
      <c r="J13328" s="2" t="s">
        <v>29</v>
      </c>
    </row>
    <row r="13329" spans="1:10" x14ac:dyDescent="0.25">
      <c r="A13329" s="2" t="s">
        <v>770</v>
      </c>
      <c r="B13329" s="2">
        <v>764</v>
      </c>
      <c r="C13329" s="2">
        <v>1115</v>
      </c>
      <c r="D13329" s="2">
        <v>9.8329371999999998E-2</v>
      </c>
      <c r="E13329" s="2">
        <v>8.8958567000000002E-2</v>
      </c>
      <c r="F13329" s="2">
        <v>8.8958567000000002E-2</v>
      </c>
      <c r="G13329" s="2">
        <v>0.10533899200000001</v>
      </c>
      <c r="H13329" s="2">
        <v>0.10533899200000001</v>
      </c>
      <c r="I13329" s="2" t="s">
        <v>29</v>
      </c>
      <c r="J13329" s="2" t="s">
        <v>29</v>
      </c>
    </row>
    <row r="13330" spans="1:10" x14ac:dyDescent="0.25">
      <c r="A13330" s="2" t="s">
        <v>770</v>
      </c>
      <c r="B13330" s="2">
        <v>836</v>
      </c>
      <c r="C13330" s="2">
        <v>1213</v>
      </c>
      <c r="D13330" s="2">
        <v>0.203803182</v>
      </c>
      <c r="E13330" s="2">
        <v>0.47931291199999998</v>
      </c>
      <c r="F13330" s="2">
        <v>0.30806373300000001</v>
      </c>
      <c r="G13330" s="2">
        <v>-0.57480139399999997</v>
      </c>
      <c r="H13330" s="2">
        <v>-0.33843825100000002</v>
      </c>
      <c r="I13330" s="2" t="s">
        <v>29</v>
      </c>
      <c r="J13330" s="2" t="s">
        <v>29</v>
      </c>
    </row>
    <row r="13331" spans="1:10" x14ac:dyDescent="0.25">
      <c r="A13331" s="2" t="s">
        <v>770</v>
      </c>
      <c r="B13331" s="2">
        <v>897</v>
      </c>
      <c r="C13331" s="2">
        <v>1300</v>
      </c>
      <c r="D13331" s="2">
        <v>4.0809033000000002E-2</v>
      </c>
      <c r="E13331" s="2">
        <v>3.7678873000000002E-2</v>
      </c>
      <c r="F13331" s="2">
        <v>3.6077817999999998E-2</v>
      </c>
      <c r="G13331" s="2">
        <v>8.3074667000000005E-2</v>
      </c>
      <c r="H13331" s="2">
        <v>0.131139162</v>
      </c>
      <c r="I13331" s="2" t="s">
        <v>29</v>
      </c>
      <c r="J13331" s="2" t="s">
        <v>29</v>
      </c>
    </row>
    <row r="13332" spans="1:10" x14ac:dyDescent="0.25">
      <c r="A13332" s="2" t="s">
        <v>770</v>
      </c>
      <c r="B13332" s="2">
        <v>962</v>
      </c>
      <c r="C13332" s="2">
        <v>1391</v>
      </c>
      <c r="D13332" s="2">
        <v>0.204899936</v>
      </c>
      <c r="E13332" s="2">
        <v>0.54974773700000001</v>
      </c>
      <c r="F13332" s="2">
        <v>0.517851061</v>
      </c>
      <c r="G13332" s="2">
        <v>-0.62728371199999999</v>
      </c>
      <c r="H13332" s="2">
        <v>-0.60432651199999998</v>
      </c>
      <c r="I13332" s="2" t="s">
        <v>29</v>
      </c>
      <c r="J13332" s="2" t="s">
        <v>29</v>
      </c>
    </row>
    <row r="13333" spans="1:10" x14ac:dyDescent="0.25">
      <c r="A13333" s="2" t="s">
        <v>770</v>
      </c>
      <c r="B13333" s="2">
        <v>1026</v>
      </c>
      <c r="C13333" s="2">
        <v>1481</v>
      </c>
      <c r="D13333" s="2">
        <v>8.3645386000000002E-2</v>
      </c>
      <c r="E13333" s="2">
        <v>8.7304829E-2</v>
      </c>
      <c r="F13333" s="2">
        <v>8.6216222999999995E-2</v>
      </c>
      <c r="G13333" s="2">
        <v>-4.1915699000000001E-2</v>
      </c>
      <c r="H13333" s="2">
        <v>-2.9818480000000001E-2</v>
      </c>
      <c r="I13333" s="2" t="s">
        <v>29</v>
      </c>
      <c r="J13333" s="2" t="s">
        <v>29</v>
      </c>
    </row>
    <row r="13334" spans="1:10" x14ac:dyDescent="0.25">
      <c r="A13334" s="2" t="s">
        <v>770</v>
      </c>
      <c r="B13334" s="2">
        <v>1088</v>
      </c>
      <c r="C13334" s="2">
        <v>1569</v>
      </c>
      <c r="D13334" s="2">
        <v>0.248949684</v>
      </c>
      <c r="E13334" s="2">
        <v>0.568755978</v>
      </c>
      <c r="F13334" s="2">
        <v>0.53613882899999998</v>
      </c>
      <c r="G13334" s="2">
        <v>-0.56229087099999997</v>
      </c>
      <c r="H13334" s="2">
        <v>-0.53566190300000005</v>
      </c>
      <c r="I13334" s="2" t="s">
        <v>29</v>
      </c>
      <c r="J13334" s="2" t="s">
        <v>29</v>
      </c>
    </row>
    <row r="13335" spans="1:10" x14ac:dyDescent="0.25">
      <c r="A13335" s="2" t="s">
        <v>770</v>
      </c>
      <c r="B13335" s="2">
        <v>1140</v>
      </c>
      <c r="C13335" s="2">
        <v>1647</v>
      </c>
      <c r="D13335" s="2">
        <v>4.0732346000000003E-2</v>
      </c>
      <c r="E13335" s="2">
        <v>3.4588674999999999E-2</v>
      </c>
      <c r="F13335" s="2">
        <v>3.4971486000000003E-2</v>
      </c>
      <c r="G13335" s="2">
        <v>0.17762088600000001</v>
      </c>
      <c r="H13335" s="2">
        <v>0.16473021099999999</v>
      </c>
      <c r="I13335" s="2" t="s">
        <v>29</v>
      </c>
      <c r="J13335" s="2" t="s">
        <v>29</v>
      </c>
    </row>
    <row r="13336" spans="1:10" x14ac:dyDescent="0.25">
      <c r="A13336" s="2" t="s">
        <v>770</v>
      </c>
      <c r="B13336" s="2">
        <v>1205</v>
      </c>
      <c r="C13336" s="2">
        <v>1738</v>
      </c>
      <c r="D13336" s="2">
        <v>0.21898283399999999</v>
      </c>
      <c r="E13336" s="2">
        <v>0.51262956400000004</v>
      </c>
      <c r="F13336" s="2">
        <v>0.37756222499999997</v>
      </c>
      <c r="G13336" s="2">
        <v>-0.57282441399999995</v>
      </c>
      <c r="H13336" s="2">
        <v>-0.420008624</v>
      </c>
      <c r="I13336" s="2" t="s">
        <v>29</v>
      </c>
      <c r="J13336" s="2" t="s">
        <v>29</v>
      </c>
    </row>
    <row r="13337" spans="1:10" x14ac:dyDescent="0.25">
      <c r="A13337" s="2" t="s">
        <v>770</v>
      </c>
      <c r="B13337" s="2">
        <v>1262</v>
      </c>
      <c r="C13337" s="2">
        <v>1821</v>
      </c>
      <c r="D13337" s="2">
        <v>3.3769896000000001E-2</v>
      </c>
      <c r="E13337" s="2">
        <v>4.7958774000000003E-2</v>
      </c>
      <c r="F13337" s="2">
        <v>4.5263426000000002E-2</v>
      </c>
      <c r="G13337" s="2">
        <v>-0.29585572799999998</v>
      </c>
      <c r="H13337" s="2">
        <v>-0.25392533</v>
      </c>
      <c r="I13337" s="2" t="s">
        <v>29</v>
      </c>
      <c r="J13337" s="2" t="s">
        <v>29</v>
      </c>
    </row>
    <row r="13338" spans="1:10" x14ac:dyDescent="0.25">
      <c r="A13338" s="2" t="s">
        <v>770</v>
      </c>
      <c r="B13338" s="2">
        <v>1321</v>
      </c>
      <c r="C13338" s="2">
        <v>1906</v>
      </c>
      <c r="D13338" s="2">
        <v>0.215316481</v>
      </c>
      <c r="E13338" s="2">
        <v>0.40335737599999999</v>
      </c>
      <c r="F13338" s="2">
        <v>0.31805153200000003</v>
      </c>
      <c r="G13338" s="2">
        <v>-0.466189305</v>
      </c>
      <c r="H13338" s="2">
        <v>-0.32301385300000002</v>
      </c>
      <c r="I13338" s="2" t="s">
        <v>29</v>
      </c>
      <c r="J13338" s="2" t="s">
        <v>29</v>
      </c>
    </row>
    <row r="13339" spans="1:10" x14ac:dyDescent="0.25">
      <c r="A13339" s="2" t="s">
        <v>770</v>
      </c>
      <c r="B13339" s="2">
        <v>1381</v>
      </c>
      <c r="C13339" s="2">
        <v>1992</v>
      </c>
      <c r="D13339" s="2">
        <v>2.1630859999999998E-2</v>
      </c>
      <c r="E13339" s="2">
        <v>1.9589911000000002E-2</v>
      </c>
      <c r="F13339" s="2">
        <v>1.9335104999999998E-2</v>
      </c>
      <c r="G13339" s="2">
        <v>0.104183707</v>
      </c>
      <c r="H13339" s="2">
        <v>0.11873507599999999</v>
      </c>
      <c r="I13339" s="2" t="s">
        <v>29</v>
      </c>
      <c r="J13339" s="2" t="s">
        <v>29</v>
      </c>
    </row>
    <row r="13340" spans="1:10" x14ac:dyDescent="0.25">
      <c r="A13340" s="2" t="s">
        <v>770</v>
      </c>
      <c r="B13340" s="2">
        <v>1527</v>
      </c>
      <c r="C13340" s="2">
        <v>2164</v>
      </c>
      <c r="D13340" s="2">
        <v>1.3625120239999999</v>
      </c>
      <c r="E13340" s="2">
        <v>1.621827755</v>
      </c>
      <c r="F13340" s="2">
        <v>1.6204081770000001</v>
      </c>
      <c r="G13340" s="2">
        <v>-0.15989104300000001</v>
      </c>
      <c r="H13340" s="2">
        <v>-0.15915505499999999</v>
      </c>
      <c r="I13340" s="2" t="s">
        <v>29</v>
      </c>
      <c r="J13340" s="2" t="s">
        <v>29</v>
      </c>
    </row>
    <row r="13341" spans="1:10" x14ac:dyDescent="0.25">
      <c r="A13341" s="2" t="s">
        <v>770</v>
      </c>
      <c r="B13341" s="2">
        <v>1609</v>
      </c>
      <c r="C13341" s="2">
        <v>2272</v>
      </c>
      <c r="D13341" s="2">
        <v>1.3490269269999999</v>
      </c>
      <c r="E13341" s="2">
        <v>1.602001607</v>
      </c>
      <c r="F13341" s="2">
        <v>1.59465854</v>
      </c>
      <c r="G13341" s="2">
        <v>-0.157911627</v>
      </c>
      <c r="H13341" s="2">
        <v>-0.15403398700000001</v>
      </c>
      <c r="I13341" s="2" t="s">
        <v>29</v>
      </c>
      <c r="J13341" s="2" t="s">
        <v>29</v>
      </c>
    </row>
    <row r="13342" spans="1:10" x14ac:dyDescent="0.25">
      <c r="A13342" s="2" t="s">
        <v>771</v>
      </c>
      <c r="B13342" s="2">
        <v>77</v>
      </c>
      <c r="C13342" s="2">
        <v>134</v>
      </c>
      <c r="D13342" s="2">
        <v>6.9646265999999998E-2</v>
      </c>
      <c r="E13342" s="2">
        <v>2.9359104E-2</v>
      </c>
      <c r="F13342" s="2">
        <v>2.3443341999999999E-2</v>
      </c>
      <c r="G13342" s="2">
        <v>1.3722204629999999</v>
      </c>
      <c r="H13342" s="2">
        <v>1.970833579</v>
      </c>
      <c r="I13342" s="2" t="s">
        <v>121</v>
      </c>
      <c r="J13342" s="2" t="s">
        <v>121</v>
      </c>
    </row>
    <row r="13343" spans="1:10" x14ac:dyDescent="0.25">
      <c r="A13343" s="2" t="s">
        <v>771</v>
      </c>
      <c r="B13343" s="2">
        <v>130</v>
      </c>
      <c r="C13343" s="2">
        <v>202</v>
      </c>
      <c r="D13343" s="2">
        <v>2.3897273E-2</v>
      </c>
      <c r="E13343" s="2">
        <v>2.3490697000000001E-2</v>
      </c>
      <c r="F13343" s="2">
        <v>2.9427387999999999E-2</v>
      </c>
      <c r="G13343" s="2">
        <v>1.7307987E-2</v>
      </c>
      <c r="H13343" s="2">
        <v>-0.18792409099999999</v>
      </c>
      <c r="I13343" s="2" t="s">
        <v>121</v>
      </c>
      <c r="J13343" s="2" t="s">
        <v>121</v>
      </c>
    </row>
    <row r="13344" spans="1:10" x14ac:dyDescent="0.25">
      <c r="A13344" s="2" t="s">
        <v>771</v>
      </c>
      <c r="B13344" s="2">
        <v>182</v>
      </c>
      <c r="C13344" s="2">
        <v>269</v>
      </c>
      <c r="D13344" s="2">
        <v>1.8402668E-2</v>
      </c>
      <c r="E13344" s="2">
        <v>2.9054910999999999E-2</v>
      </c>
      <c r="F13344" s="2">
        <v>1.3221039E-2</v>
      </c>
      <c r="G13344" s="2">
        <v>-0.36662453900000003</v>
      </c>
      <c r="H13344" s="2">
        <v>0.391922995</v>
      </c>
      <c r="I13344" s="2" t="s">
        <v>121</v>
      </c>
      <c r="J13344" s="2" t="s">
        <v>121</v>
      </c>
    </row>
    <row r="13345" spans="1:10" x14ac:dyDescent="0.25">
      <c r="A13345" s="2" t="s">
        <v>771</v>
      </c>
      <c r="B13345" s="2">
        <v>224</v>
      </c>
      <c r="C13345" s="2">
        <v>326</v>
      </c>
      <c r="D13345" s="2">
        <v>1.3621322999999999E-2</v>
      </c>
      <c r="E13345" s="2">
        <v>0.122495356</v>
      </c>
      <c r="F13345" s="2">
        <v>7.2641294999999995E-2</v>
      </c>
      <c r="G13345" s="2">
        <v>-0.88880130999999996</v>
      </c>
      <c r="H13345" s="2">
        <v>-0.81248512900000003</v>
      </c>
      <c r="I13345" s="2" t="s">
        <v>121</v>
      </c>
      <c r="J13345" s="2" t="s">
        <v>121</v>
      </c>
    </row>
    <row r="13346" spans="1:10" x14ac:dyDescent="0.25">
      <c r="A13346" s="2" t="s">
        <v>771</v>
      </c>
      <c r="B13346" s="2">
        <v>254</v>
      </c>
      <c r="C13346" s="2">
        <v>371</v>
      </c>
      <c r="D13346" s="2">
        <v>3.4541039999999999E-3</v>
      </c>
      <c r="E13346" s="2">
        <v>6.1521120000000004E-3</v>
      </c>
      <c r="F13346" s="2">
        <v>5.3963079999999998E-3</v>
      </c>
      <c r="G13346" s="2">
        <v>-0.438549835</v>
      </c>
      <c r="H13346" s="2">
        <v>-0.35991348899999998</v>
      </c>
      <c r="I13346" s="2" t="s">
        <v>121</v>
      </c>
      <c r="J13346" s="2" t="s">
        <v>121</v>
      </c>
    </row>
    <row r="13347" spans="1:10" x14ac:dyDescent="0.25">
      <c r="A13347" s="2" t="s">
        <v>771</v>
      </c>
      <c r="B13347" s="2">
        <v>311</v>
      </c>
      <c r="C13347" s="2">
        <v>443</v>
      </c>
      <c r="D13347" s="2">
        <v>1.6690923E-2</v>
      </c>
      <c r="E13347" s="2">
        <v>3.8150559999999998E-3</v>
      </c>
      <c r="F13347" s="2">
        <v>3.5221100000000002E-3</v>
      </c>
      <c r="G13347" s="2">
        <v>3.3750136980000001</v>
      </c>
      <c r="H13347" s="2">
        <v>3.738898727</v>
      </c>
      <c r="I13347" s="2" t="s">
        <v>121</v>
      </c>
      <c r="J13347" s="2" t="s">
        <v>121</v>
      </c>
    </row>
    <row r="13348" spans="1:10" x14ac:dyDescent="0.25">
      <c r="A13348" s="2" t="s">
        <v>771</v>
      </c>
      <c r="B13348" s="2">
        <v>356</v>
      </c>
      <c r="C13348" s="2">
        <v>503</v>
      </c>
      <c r="D13348" s="2">
        <v>5.3585539999999997E-3</v>
      </c>
      <c r="E13348" s="2">
        <v>2.4742027E-2</v>
      </c>
      <c r="F13348" s="2">
        <v>9.6363730000000002E-3</v>
      </c>
      <c r="G13348" s="2">
        <v>-0.78342301199999997</v>
      </c>
      <c r="H13348" s="2">
        <v>-0.44392419</v>
      </c>
      <c r="I13348" s="2" t="s">
        <v>121</v>
      </c>
      <c r="J13348" s="2" t="s">
        <v>121</v>
      </c>
    </row>
    <row r="13349" spans="1:10" x14ac:dyDescent="0.25">
      <c r="A13349" s="2" t="s">
        <v>771</v>
      </c>
      <c r="B13349" s="2">
        <v>433</v>
      </c>
      <c r="C13349" s="2">
        <v>595</v>
      </c>
      <c r="D13349" s="2">
        <v>3.8128612999999999E-2</v>
      </c>
      <c r="E13349" s="2">
        <v>2.2385358000000001E-2</v>
      </c>
      <c r="F13349" s="2">
        <v>1.7008721000000001E-2</v>
      </c>
      <c r="G13349" s="2">
        <v>0.70328358999999996</v>
      </c>
      <c r="H13349" s="2">
        <v>1.241709663</v>
      </c>
      <c r="I13349" s="2" t="s">
        <v>121</v>
      </c>
      <c r="J13349" s="2" t="s">
        <v>121</v>
      </c>
    </row>
    <row r="13350" spans="1:10" x14ac:dyDescent="0.25">
      <c r="A13350" s="2" t="s">
        <v>771</v>
      </c>
      <c r="B13350" s="2">
        <v>448</v>
      </c>
      <c r="C13350" s="2">
        <v>625</v>
      </c>
      <c r="D13350" s="2">
        <v>4.0283117E-2</v>
      </c>
      <c r="E13350" s="2">
        <v>4.0874449E-2</v>
      </c>
      <c r="F13350" s="2">
        <v>3.4617329000000002E-2</v>
      </c>
      <c r="G13350" s="2">
        <v>-1.4467047E-2</v>
      </c>
      <c r="H13350" s="2">
        <v>0.16366910400000001</v>
      </c>
      <c r="I13350" s="2" t="s">
        <v>121</v>
      </c>
      <c r="J13350" s="2" t="s">
        <v>121</v>
      </c>
    </row>
    <row r="13351" spans="1:10" x14ac:dyDescent="0.25">
      <c r="A13351" s="2" t="s">
        <v>771</v>
      </c>
      <c r="B13351" s="2">
        <v>472</v>
      </c>
      <c r="C13351" s="2">
        <v>664</v>
      </c>
      <c r="D13351" s="2">
        <v>4.0243951E-2</v>
      </c>
      <c r="E13351" s="2">
        <v>1.8143323999999999E-2</v>
      </c>
      <c r="F13351" s="2">
        <v>2.0902625000000001E-2</v>
      </c>
      <c r="G13351" s="2">
        <v>1.21811351</v>
      </c>
      <c r="H13351" s="2">
        <v>0.92530605499999996</v>
      </c>
      <c r="I13351" s="2" t="s">
        <v>121</v>
      </c>
      <c r="J13351" s="2" t="s">
        <v>121</v>
      </c>
    </row>
    <row r="13352" spans="1:10" x14ac:dyDescent="0.25">
      <c r="A13352" s="2" t="s">
        <v>771</v>
      </c>
      <c r="B13352" s="2">
        <v>502</v>
      </c>
      <c r="C13352" s="2">
        <v>709</v>
      </c>
      <c r="D13352" s="2">
        <v>4.6808216E-2</v>
      </c>
      <c r="E13352" s="2">
        <v>3.2191566999999997E-2</v>
      </c>
      <c r="F13352" s="2">
        <v>2.4415312000000002E-2</v>
      </c>
      <c r="G13352" s="2">
        <v>0.45405212</v>
      </c>
      <c r="H13352" s="2">
        <v>0.91716643499999995</v>
      </c>
      <c r="I13352" s="2" t="s">
        <v>121</v>
      </c>
      <c r="J13352" s="2" t="s">
        <v>121</v>
      </c>
    </row>
    <row r="13353" spans="1:10" x14ac:dyDescent="0.25">
      <c r="A13353" s="2" t="s">
        <v>771</v>
      </c>
      <c r="B13353" s="2">
        <v>515</v>
      </c>
      <c r="C13353" s="2">
        <v>737</v>
      </c>
      <c r="D13353" s="2">
        <v>5.6480621000000002E-2</v>
      </c>
      <c r="E13353" s="2">
        <v>2.5236465E-2</v>
      </c>
      <c r="F13353" s="2">
        <v>1.6772803999999999E-2</v>
      </c>
      <c r="G13353" s="2">
        <v>1.2380559310000001</v>
      </c>
      <c r="H13353" s="2">
        <v>2.3673929500000002</v>
      </c>
      <c r="I13353" s="2" t="s">
        <v>121</v>
      </c>
      <c r="J13353" s="2" t="s">
        <v>121</v>
      </c>
    </row>
    <row r="13354" spans="1:10" x14ac:dyDescent="0.25">
      <c r="A13354" s="2" t="s">
        <v>771</v>
      </c>
      <c r="B13354" s="2">
        <v>628</v>
      </c>
      <c r="C13354" s="2">
        <v>865</v>
      </c>
      <c r="D13354" s="2">
        <v>3.8806255999999997E-2</v>
      </c>
      <c r="E13354" s="2">
        <v>2.6110359999999999E-2</v>
      </c>
      <c r="F13354" s="2">
        <v>1.2874101000000001E-2</v>
      </c>
      <c r="G13354" s="2">
        <v>0.48623976000000002</v>
      </c>
      <c r="H13354" s="2">
        <v>2.0142884620000001</v>
      </c>
      <c r="I13354" s="2" t="s">
        <v>121</v>
      </c>
      <c r="J13354" s="2" t="s">
        <v>121</v>
      </c>
    </row>
    <row r="13355" spans="1:10" x14ac:dyDescent="0.25">
      <c r="A13355" s="2" t="s">
        <v>771</v>
      </c>
      <c r="B13355" s="2">
        <v>658</v>
      </c>
      <c r="C13355" s="2">
        <v>910</v>
      </c>
      <c r="D13355" s="2">
        <v>5.2004671000000002E-2</v>
      </c>
      <c r="E13355" s="2">
        <v>1.8584163000000001E-2</v>
      </c>
      <c r="F13355" s="2">
        <v>1.8772773E-2</v>
      </c>
      <c r="G13355" s="2">
        <v>1.7983327250000001</v>
      </c>
      <c r="H13355" s="2">
        <v>1.770217921</v>
      </c>
      <c r="I13355" s="2" t="s">
        <v>121</v>
      </c>
      <c r="J13355" s="2" t="s">
        <v>121</v>
      </c>
    </row>
    <row r="13356" spans="1:10" x14ac:dyDescent="0.25">
      <c r="A13356" s="2" t="s">
        <v>771</v>
      </c>
      <c r="B13356" s="2">
        <v>717</v>
      </c>
      <c r="C13356" s="2">
        <v>984</v>
      </c>
      <c r="D13356" s="2">
        <v>5.0493586E-2</v>
      </c>
      <c r="E13356" s="2">
        <v>2.6683985E-2</v>
      </c>
      <c r="F13356" s="2">
        <v>2.0388561999999999E-2</v>
      </c>
      <c r="G13356" s="2">
        <v>0.892280552</v>
      </c>
      <c r="H13356" s="2">
        <v>1.4765644120000001</v>
      </c>
      <c r="I13356" s="2" t="s">
        <v>121</v>
      </c>
      <c r="J13356" s="2" t="s">
        <v>121</v>
      </c>
    </row>
    <row r="13357" spans="1:10" x14ac:dyDescent="0.25">
      <c r="A13357" s="2" t="s">
        <v>771</v>
      </c>
      <c r="B13357" s="2">
        <v>747</v>
      </c>
      <c r="C13357" s="2">
        <v>1029</v>
      </c>
      <c r="D13357" s="2">
        <v>4.8767620999999997E-2</v>
      </c>
      <c r="E13357" s="2">
        <v>1.0273396000000001E-2</v>
      </c>
      <c r="F13357" s="2">
        <v>1.1139197999999999E-2</v>
      </c>
      <c r="G13357" s="2">
        <v>3.7469816150000002</v>
      </c>
      <c r="H13357" s="2">
        <v>3.3780191199999998</v>
      </c>
      <c r="I13357" s="2" t="s">
        <v>121</v>
      </c>
      <c r="J13357" s="2" t="s">
        <v>121</v>
      </c>
    </row>
    <row r="13358" spans="1:10" x14ac:dyDescent="0.25">
      <c r="A13358" s="2" t="s">
        <v>771</v>
      </c>
      <c r="B13358" s="2">
        <v>784</v>
      </c>
      <c r="C13358" s="2">
        <v>1081</v>
      </c>
      <c r="D13358" s="2">
        <v>2.9292150999999999E-2</v>
      </c>
      <c r="E13358" s="2">
        <v>1.0061502999999999E-2</v>
      </c>
      <c r="F13358" s="2">
        <v>5.9793859999999997E-3</v>
      </c>
      <c r="G13358" s="2">
        <v>1.91130976</v>
      </c>
      <c r="H13358" s="2">
        <v>3.8988557670000001</v>
      </c>
      <c r="I13358" s="2" t="s">
        <v>121</v>
      </c>
      <c r="J13358" s="2" t="s">
        <v>121</v>
      </c>
    </row>
    <row r="13359" spans="1:10" x14ac:dyDescent="0.25">
      <c r="A13359" s="2" t="s">
        <v>771</v>
      </c>
      <c r="B13359" s="2">
        <v>854</v>
      </c>
      <c r="C13359" s="2">
        <v>1166</v>
      </c>
      <c r="D13359" s="2">
        <v>3.0584162000000002E-2</v>
      </c>
      <c r="E13359" s="2">
        <v>3.6293480000000003E-2</v>
      </c>
      <c r="F13359" s="2">
        <v>3.9327476E-2</v>
      </c>
      <c r="G13359" s="2">
        <v>-0.15730973700000001</v>
      </c>
      <c r="H13359" s="2">
        <v>-0.22232074900000001</v>
      </c>
      <c r="I13359" s="2" t="s">
        <v>121</v>
      </c>
      <c r="J13359" s="2" t="s">
        <v>121</v>
      </c>
    </row>
    <row r="13360" spans="1:10" x14ac:dyDescent="0.25">
      <c r="A13360" s="2" t="s">
        <v>771</v>
      </c>
      <c r="B13360" s="2">
        <v>875</v>
      </c>
      <c r="C13360" s="2">
        <v>1202</v>
      </c>
      <c r="D13360" s="2">
        <v>4.6226442999999999E-2</v>
      </c>
      <c r="E13360" s="2">
        <v>1.8611596000000001E-2</v>
      </c>
      <c r="F13360" s="2">
        <v>1.6299834999999999E-2</v>
      </c>
      <c r="G13360" s="2">
        <v>1.48374414</v>
      </c>
      <c r="H13360" s="2">
        <v>1.836006829</v>
      </c>
      <c r="I13360" s="2" t="s">
        <v>121</v>
      </c>
      <c r="J13360" s="2" t="s">
        <v>121</v>
      </c>
    </row>
    <row r="13361" spans="1:10" x14ac:dyDescent="0.25">
      <c r="A13361" s="2" t="s">
        <v>771</v>
      </c>
      <c r="B13361" s="2">
        <v>900</v>
      </c>
      <c r="C13361" s="2">
        <v>1242</v>
      </c>
      <c r="D13361" s="2">
        <v>5.0527482999999998E-2</v>
      </c>
      <c r="E13361" s="2">
        <v>2.2222995999999998E-2</v>
      </c>
      <c r="F13361" s="2">
        <v>1.5385115E-2</v>
      </c>
      <c r="G13361" s="2">
        <v>1.2736575139999999</v>
      </c>
      <c r="H13361" s="2">
        <v>2.284179634</v>
      </c>
      <c r="I13361" s="2" t="s">
        <v>121</v>
      </c>
      <c r="J13361" s="2" t="s">
        <v>121</v>
      </c>
    </row>
    <row r="13362" spans="1:10" x14ac:dyDescent="0.25">
      <c r="A13362" s="2" t="s">
        <v>771</v>
      </c>
      <c r="B13362" s="2">
        <v>952</v>
      </c>
      <c r="C13362" s="2">
        <v>1309</v>
      </c>
      <c r="D13362" s="2">
        <v>1.5752701000000001E-2</v>
      </c>
      <c r="E13362" s="2">
        <v>2.0262997000000001E-2</v>
      </c>
      <c r="F13362" s="2">
        <v>1.5600101999999999E-2</v>
      </c>
      <c r="G13362" s="2">
        <v>-0.22258781499999999</v>
      </c>
      <c r="H13362" s="2">
        <v>9.7819529999999995E-3</v>
      </c>
      <c r="I13362" s="2" t="s">
        <v>121</v>
      </c>
      <c r="J13362" s="2" t="s">
        <v>121</v>
      </c>
    </row>
    <row r="13363" spans="1:10" x14ac:dyDescent="0.25">
      <c r="A13363" s="2" t="s">
        <v>771</v>
      </c>
      <c r="B13363" s="2">
        <v>989</v>
      </c>
      <c r="C13363" s="2">
        <v>1361</v>
      </c>
      <c r="D13363" s="2">
        <v>4.6766368000000003E-2</v>
      </c>
      <c r="E13363" s="2">
        <v>2.6436977E-2</v>
      </c>
      <c r="F13363" s="2">
        <v>2.2005897999999999E-2</v>
      </c>
      <c r="G13363" s="2">
        <v>0.76897563499999999</v>
      </c>
      <c r="H13363" s="2">
        <v>1.1251742389999999</v>
      </c>
      <c r="I13363" s="2" t="s">
        <v>121</v>
      </c>
      <c r="J13363" s="2" t="s">
        <v>121</v>
      </c>
    </row>
    <row r="13364" spans="1:10" x14ac:dyDescent="0.25">
      <c r="A13364" s="2" t="s">
        <v>771</v>
      </c>
      <c r="B13364" s="2">
        <v>1006</v>
      </c>
      <c r="C13364" s="2">
        <v>1393</v>
      </c>
      <c r="D13364" s="2">
        <v>5.1125139999999999E-2</v>
      </c>
      <c r="E13364" s="2">
        <v>2.3382828000000001E-2</v>
      </c>
      <c r="F13364" s="2">
        <v>1.6765072999999998E-2</v>
      </c>
      <c r="G13364" s="2">
        <v>1.186439587</v>
      </c>
      <c r="H13364" s="2">
        <v>2.0495029300000001</v>
      </c>
      <c r="I13364" s="2" t="s">
        <v>121</v>
      </c>
      <c r="J13364" s="2" t="s">
        <v>121</v>
      </c>
    </row>
    <row r="13365" spans="1:10" x14ac:dyDescent="0.25">
      <c r="A13365" s="2" t="s">
        <v>771</v>
      </c>
      <c r="B13365" s="2">
        <v>1037</v>
      </c>
      <c r="C13365" s="2">
        <v>1439</v>
      </c>
      <c r="D13365" s="2">
        <v>4.5258450999999998E-2</v>
      </c>
      <c r="E13365" s="2">
        <v>1.6261834999999999E-2</v>
      </c>
      <c r="F13365" s="2">
        <v>1.8513776999999999E-2</v>
      </c>
      <c r="G13365" s="2">
        <v>1.7831084619999999</v>
      </c>
      <c r="H13365" s="2">
        <v>1.444582341</v>
      </c>
      <c r="I13365" s="2" t="s">
        <v>121</v>
      </c>
      <c r="J13365" s="2" t="s">
        <v>121</v>
      </c>
    </row>
    <row r="13366" spans="1:10" x14ac:dyDescent="0.25">
      <c r="A13366" s="2" t="s">
        <v>771</v>
      </c>
      <c r="B13366" s="2">
        <v>1056</v>
      </c>
      <c r="C13366" s="2">
        <v>1473</v>
      </c>
      <c r="D13366" s="2">
        <v>4.5783602999999999E-2</v>
      </c>
      <c r="E13366" s="2">
        <v>4.0884559000000001E-2</v>
      </c>
      <c r="F13366" s="2">
        <v>3.8365336999999999E-2</v>
      </c>
      <c r="G13366" s="2">
        <v>0.119826263</v>
      </c>
      <c r="H13366" s="2">
        <v>0.19335854099999999</v>
      </c>
      <c r="I13366" s="2" t="s">
        <v>121</v>
      </c>
      <c r="J13366" s="2" t="s">
        <v>121</v>
      </c>
    </row>
    <row r="13367" spans="1:10" x14ac:dyDescent="0.25">
      <c r="A13367" s="2" t="s">
        <v>771</v>
      </c>
      <c r="B13367" s="2">
        <v>1080</v>
      </c>
      <c r="C13367" s="2">
        <v>1512</v>
      </c>
      <c r="D13367" s="2">
        <v>5.3219473000000003E-2</v>
      </c>
      <c r="E13367" s="2">
        <v>2.4051466000000001E-2</v>
      </c>
      <c r="F13367" s="2">
        <v>1.8506792000000001E-2</v>
      </c>
      <c r="G13367" s="2">
        <v>1.2127329899999999</v>
      </c>
      <c r="H13367" s="2">
        <v>1.875672486</v>
      </c>
      <c r="I13367" s="2" t="s">
        <v>121</v>
      </c>
      <c r="J13367" s="2" t="s">
        <v>121</v>
      </c>
    </row>
    <row r="13368" spans="1:10" x14ac:dyDescent="0.25">
      <c r="A13368" s="2" t="s">
        <v>771</v>
      </c>
      <c r="B13368" s="2">
        <v>1201</v>
      </c>
      <c r="C13368" s="2">
        <v>1648</v>
      </c>
      <c r="D13368" s="2">
        <v>5.0048298999999997E-2</v>
      </c>
      <c r="E13368" s="2">
        <v>2.0052664000000001E-2</v>
      </c>
      <c r="F13368" s="2">
        <v>1.9164881000000002E-2</v>
      </c>
      <c r="G13368" s="2">
        <v>1.495842879</v>
      </c>
      <c r="H13368" s="2">
        <v>1.611458818</v>
      </c>
      <c r="I13368" s="2" t="s">
        <v>121</v>
      </c>
      <c r="J13368" s="2" t="s">
        <v>121</v>
      </c>
    </row>
    <row r="13369" spans="1:10" x14ac:dyDescent="0.25">
      <c r="A13369" s="2" t="s">
        <v>771</v>
      </c>
      <c r="B13369" s="2">
        <v>1224</v>
      </c>
      <c r="C13369" s="2">
        <v>1686</v>
      </c>
      <c r="D13369" s="2">
        <v>5.4625369999999999E-2</v>
      </c>
      <c r="E13369" s="2">
        <v>1.8028875999999999E-2</v>
      </c>
      <c r="F13369" s="2">
        <v>1.3995192E-2</v>
      </c>
      <c r="G13369" s="2">
        <v>2.0298821039999999</v>
      </c>
      <c r="H13369" s="2">
        <v>2.9031526680000002</v>
      </c>
      <c r="I13369" s="2" t="s">
        <v>121</v>
      </c>
      <c r="J13369" s="2" t="s">
        <v>121</v>
      </c>
    </row>
    <row r="13370" spans="1:10" x14ac:dyDescent="0.25">
      <c r="A13370" s="2" t="s">
        <v>771</v>
      </c>
      <c r="B13370" s="2">
        <v>1296</v>
      </c>
      <c r="C13370" s="2">
        <v>1773</v>
      </c>
      <c r="D13370" s="2">
        <v>2.5854551999999999E-2</v>
      </c>
      <c r="E13370" s="2">
        <v>2.9511809E-2</v>
      </c>
      <c r="F13370" s="2">
        <v>1.8996981E-2</v>
      </c>
      <c r="G13370" s="2">
        <v>-0.123925228</v>
      </c>
      <c r="H13370" s="2">
        <v>0.36098212200000002</v>
      </c>
      <c r="I13370" s="2" t="s">
        <v>121</v>
      </c>
      <c r="J13370" s="2" t="s">
        <v>121</v>
      </c>
    </row>
    <row r="13371" spans="1:10" x14ac:dyDescent="0.25">
      <c r="A13371" s="2" t="s">
        <v>771</v>
      </c>
      <c r="B13371" s="2">
        <v>1322</v>
      </c>
      <c r="C13371" s="2">
        <v>1814</v>
      </c>
      <c r="D13371" s="2">
        <v>2.4775814E-2</v>
      </c>
      <c r="E13371" s="2">
        <v>1.4414623999999999E-2</v>
      </c>
      <c r="F13371" s="2">
        <v>1.1963006E-2</v>
      </c>
      <c r="G13371" s="2">
        <v>0.71879712799999995</v>
      </c>
      <c r="H13371" s="2">
        <v>1.0710358040000001</v>
      </c>
      <c r="I13371" s="2" t="s">
        <v>121</v>
      </c>
      <c r="J13371" s="2" t="s">
        <v>121</v>
      </c>
    </row>
    <row r="13372" spans="1:10" x14ac:dyDescent="0.25">
      <c r="A13372" s="2" t="s">
        <v>771</v>
      </c>
      <c r="B13372" s="2">
        <v>1363</v>
      </c>
      <c r="C13372" s="2">
        <v>1870</v>
      </c>
      <c r="D13372" s="2">
        <v>3.2918151999999999E-2</v>
      </c>
      <c r="E13372" s="2">
        <v>1.0557670999999999E-2</v>
      </c>
      <c r="F13372" s="2">
        <v>7.2336099999999997E-3</v>
      </c>
      <c r="G13372" s="2">
        <v>2.1179367889999998</v>
      </c>
      <c r="H13372" s="2">
        <v>3.550722258</v>
      </c>
      <c r="I13372" s="2" t="s">
        <v>121</v>
      </c>
      <c r="J13372" s="2" t="s">
        <v>121</v>
      </c>
    </row>
    <row r="13373" spans="1:10" x14ac:dyDescent="0.25">
      <c r="A13373" s="2" t="s">
        <v>771</v>
      </c>
      <c r="B13373" s="2">
        <v>1390</v>
      </c>
      <c r="C13373" s="2">
        <v>1912</v>
      </c>
      <c r="D13373" s="2">
        <v>5.5241828999999999E-2</v>
      </c>
      <c r="E13373" s="2">
        <v>3.1531526999999997E-2</v>
      </c>
      <c r="F13373" s="2">
        <v>2.6964014000000001E-2</v>
      </c>
      <c r="G13373" s="2">
        <v>0.75195540800000005</v>
      </c>
      <c r="H13373" s="2">
        <v>1.0487242370000001</v>
      </c>
      <c r="I13373" s="2" t="s">
        <v>121</v>
      </c>
      <c r="J13373" s="2" t="s">
        <v>121</v>
      </c>
    </row>
    <row r="13374" spans="1:10" x14ac:dyDescent="0.25">
      <c r="A13374" s="2" t="s">
        <v>771</v>
      </c>
      <c r="B13374" s="2">
        <v>1428</v>
      </c>
      <c r="C13374" s="2">
        <v>1965</v>
      </c>
      <c r="D13374" s="2">
        <v>2.8837114E-2</v>
      </c>
      <c r="E13374" s="2">
        <v>1.1393240000000001E-2</v>
      </c>
      <c r="F13374" s="2">
        <v>1.1393240000000001E-2</v>
      </c>
      <c r="G13374" s="2">
        <v>1.5310722649999999</v>
      </c>
      <c r="H13374" s="2">
        <v>1.5310722649999999</v>
      </c>
      <c r="I13374" s="2" t="s">
        <v>121</v>
      </c>
      <c r="J13374" s="2" t="s">
        <v>121</v>
      </c>
    </row>
    <row r="13375" spans="1:10" x14ac:dyDescent="0.25">
      <c r="A13375" s="2" t="s">
        <v>771</v>
      </c>
      <c r="B13375" s="2">
        <v>1442</v>
      </c>
      <c r="C13375" s="2">
        <v>1994</v>
      </c>
      <c r="D13375" s="2">
        <v>3.3507540000000002E-2</v>
      </c>
      <c r="E13375" s="2">
        <v>3.1899701000000003E-2</v>
      </c>
      <c r="F13375" s="2">
        <v>2.8238676000000001E-2</v>
      </c>
      <c r="G13375" s="2">
        <v>5.0402953E-2</v>
      </c>
      <c r="H13375" s="2">
        <v>0.186583268</v>
      </c>
      <c r="I13375" s="2" t="s">
        <v>121</v>
      </c>
      <c r="J13375" s="2" t="s">
        <v>121</v>
      </c>
    </row>
    <row r="13376" spans="1:10" x14ac:dyDescent="0.25">
      <c r="A13376" s="2" t="s">
        <v>771</v>
      </c>
      <c r="B13376" s="2">
        <v>1460</v>
      </c>
      <c r="C13376" s="2">
        <v>2027</v>
      </c>
      <c r="D13376" s="2">
        <v>4.5202679000000003E-2</v>
      </c>
      <c r="E13376" s="2">
        <v>2.6116079E-2</v>
      </c>
      <c r="F13376" s="2">
        <v>1.1506021E-2</v>
      </c>
      <c r="G13376" s="2">
        <v>0.730837081</v>
      </c>
      <c r="H13376" s="2">
        <v>2.9286109769999999</v>
      </c>
      <c r="I13376" s="2" t="s">
        <v>121</v>
      </c>
      <c r="J13376" s="2" t="s">
        <v>121</v>
      </c>
    </row>
    <row r="13377" spans="1:10" x14ac:dyDescent="0.25">
      <c r="A13377" s="2" t="s">
        <v>771</v>
      </c>
      <c r="B13377" s="2">
        <v>1493</v>
      </c>
      <c r="C13377" s="2">
        <v>2075</v>
      </c>
      <c r="D13377" s="2">
        <v>2.7062777E-2</v>
      </c>
      <c r="E13377" s="2">
        <v>4.5024959999999999E-3</v>
      </c>
      <c r="F13377" s="2">
        <v>1.3163908E-2</v>
      </c>
      <c r="G13377" s="2">
        <v>5.0106164450000001</v>
      </c>
      <c r="H13377" s="2">
        <v>1.0558315039999999</v>
      </c>
      <c r="I13377" s="2" t="s">
        <v>121</v>
      </c>
      <c r="J13377" s="2" t="s">
        <v>121</v>
      </c>
    </row>
    <row r="13378" spans="1:10" x14ac:dyDescent="0.25">
      <c r="A13378" s="2" t="s">
        <v>771</v>
      </c>
      <c r="B13378" s="2">
        <v>1548</v>
      </c>
      <c r="C13378" s="2">
        <v>2145</v>
      </c>
      <c r="D13378" s="2">
        <v>4.5658757000000001E-2</v>
      </c>
      <c r="E13378" s="2">
        <v>1.4852906000000001E-2</v>
      </c>
      <c r="F13378" s="2">
        <v>1.3959367E-2</v>
      </c>
      <c r="G13378" s="2">
        <v>2.074062241</v>
      </c>
      <c r="H13378" s="2">
        <v>2.270832966</v>
      </c>
      <c r="I13378" s="2" t="s">
        <v>121</v>
      </c>
      <c r="J13378" s="2" t="s">
        <v>121</v>
      </c>
    </row>
    <row r="13379" spans="1:10" x14ac:dyDescent="0.25">
      <c r="A13379" s="2" t="s">
        <v>771</v>
      </c>
      <c r="B13379" s="2">
        <v>1663</v>
      </c>
      <c r="C13379" s="2">
        <v>2275</v>
      </c>
      <c r="D13379" s="2">
        <v>2.7672223999999999E-2</v>
      </c>
      <c r="E13379" s="2">
        <v>1.8683781E-2</v>
      </c>
      <c r="F13379" s="2">
        <v>1.8857837999999998E-2</v>
      </c>
      <c r="G13379" s="2">
        <v>0.48108264000000001</v>
      </c>
      <c r="H13379" s="2">
        <v>0.467412353</v>
      </c>
      <c r="I13379" s="2" t="s">
        <v>121</v>
      </c>
      <c r="J13379" s="2" t="s">
        <v>121</v>
      </c>
    </row>
    <row r="13380" spans="1:10" x14ac:dyDescent="0.25">
      <c r="A13380" s="2" t="s">
        <v>772</v>
      </c>
      <c r="B13380" s="2">
        <v>183</v>
      </c>
      <c r="C13380" s="2">
        <v>260</v>
      </c>
      <c r="D13380" s="2">
        <v>7.7650781000000002E-2</v>
      </c>
      <c r="E13380" s="2">
        <v>8.2562991000000002E-2</v>
      </c>
      <c r="F13380" s="2">
        <v>0.11368323</v>
      </c>
      <c r="G13380" s="2">
        <v>-5.9496510000000002E-2</v>
      </c>
      <c r="H13380" s="2">
        <v>-0.31695482899999999</v>
      </c>
      <c r="I13380" s="2" t="s">
        <v>113</v>
      </c>
      <c r="J13380" s="2" t="s">
        <v>113</v>
      </c>
    </row>
    <row r="13381" spans="1:10" x14ac:dyDescent="0.25">
      <c r="A13381" s="2" t="s">
        <v>772</v>
      </c>
      <c r="B13381" s="2">
        <v>251</v>
      </c>
      <c r="C13381" s="2">
        <v>351</v>
      </c>
      <c r="D13381" s="2">
        <v>0.29381903199999998</v>
      </c>
      <c r="E13381" s="2">
        <v>0.275771241</v>
      </c>
      <c r="F13381" s="2">
        <v>0.20485346400000001</v>
      </c>
      <c r="G13381" s="2">
        <v>6.5444788000000004E-2</v>
      </c>
      <c r="H13381" s="2">
        <v>0.43428881699999999</v>
      </c>
      <c r="I13381" s="2" t="s">
        <v>113</v>
      </c>
      <c r="J13381" s="2" t="s">
        <v>113</v>
      </c>
    </row>
    <row r="13382" spans="1:10" x14ac:dyDescent="0.25">
      <c r="A13382" s="2" t="s">
        <v>772</v>
      </c>
      <c r="B13382" s="2">
        <v>283</v>
      </c>
      <c r="C13382" s="2">
        <v>406</v>
      </c>
      <c r="D13382" s="2">
        <v>4.3444940000000001E-2</v>
      </c>
      <c r="E13382" s="2">
        <v>0.114261483</v>
      </c>
      <c r="F13382" s="2">
        <v>0.114394079</v>
      </c>
      <c r="G13382" s="2">
        <v>-0.61977615600000002</v>
      </c>
      <c r="H13382" s="2">
        <v>-0.62021687999999997</v>
      </c>
      <c r="I13382" s="2" t="s">
        <v>113</v>
      </c>
      <c r="J13382" s="2" t="s">
        <v>113</v>
      </c>
    </row>
    <row r="13383" spans="1:10" x14ac:dyDescent="0.25">
      <c r="A13383" s="2" t="s">
        <v>772</v>
      </c>
      <c r="B13383" s="2">
        <v>352</v>
      </c>
      <c r="C13383" s="2">
        <v>498</v>
      </c>
      <c r="D13383" s="2">
        <v>0.290226172</v>
      </c>
      <c r="E13383" s="2">
        <v>0.27711620599999998</v>
      </c>
      <c r="F13383" s="2">
        <v>0.24971716899999999</v>
      </c>
      <c r="G13383" s="2">
        <v>4.7308549999999998E-2</v>
      </c>
      <c r="H13383" s="2">
        <v>0.162219531</v>
      </c>
      <c r="I13383" s="2" t="s">
        <v>113</v>
      </c>
      <c r="J13383" s="2" t="s">
        <v>113</v>
      </c>
    </row>
    <row r="13384" spans="1:10" x14ac:dyDescent="0.25">
      <c r="A13384" s="2" t="s">
        <v>772</v>
      </c>
      <c r="B13384" s="2">
        <v>387</v>
      </c>
      <c r="C13384" s="2">
        <v>556</v>
      </c>
      <c r="D13384" s="2">
        <v>6.5188505999999993E-2</v>
      </c>
      <c r="E13384" s="2">
        <v>0.13205417799999999</v>
      </c>
      <c r="F13384" s="2">
        <v>0.13153709099999999</v>
      </c>
      <c r="G13384" s="2">
        <v>-0.50635029899999995</v>
      </c>
      <c r="H13384" s="2">
        <v>-0.50440970500000004</v>
      </c>
      <c r="I13384" s="2" t="s">
        <v>113</v>
      </c>
      <c r="J13384" s="2" t="s">
        <v>113</v>
      </c>
    </row>
    <row r="13385" spans="1:10" x14ac:dyDescent="0.25">
      <c r="A13385" s="2" t="s">
        <v>772</v>
      </c>
      <c r="B13385" s="2">
        <v>461</v>
      </c>
      <c r="C13385" s="2">
        <v>653</v>
      </c>
      <c r="D13385" s="2">
        <v>0.25462333599999998</v>
      </c>
      <c r="E13385" s="2">
        <v>0.25704200599999999</v>
      </c>
      <c r="F13385" s="2">
        <v>0.21959809799999999</v>
      </c>
      <c r="G13385" s="2">
        <v>-9.4096289999999992E-3</v>
      </c>
      <c r="H13385" s="2">
        <v>0.159496998</v>
      </c>
      <c r="I13385" s="2" t="s">
        <v>113</v>
      </c>
      <c r="J13385" s="2" t="s">
        <v>113</v>
      </c>
    </row>
    <row r="13386" spans="1:10" x14ac:dyDescent="0.25">
      <c r="A13386" s="2" t="s">
        <v>772</v>
      </c>
      <c r="B13386" s="2">
        <v>496</v>
      </c>
      <c r="C13386" s="2">
        <v>711</v>
      </c>
      <c r="D13386" s="2">
        <v>4.9799283999999999E-2</v>
      </c>
      <c r="E13386" s="2">
        <v>0.12996590899999999</v>
      </c>
      <c r="F13386" s="2">
        <v>0.12996590899999999</v>
      </c>
      <c r="G13386" s="2">
        <v>-0.61682810300000002</v>
      </c>
      <c r="H13386" s="2">
        <v>-0.61682810300000002</v>
      </c>
      <c r="I13386" s="2" t="s">
        <v>113</v>
      </c>
      <c r="J13386" s="2" t="s">
        <v>113</v>
      </c>
    </row>
    <row r="13387" spans="1:10" x14ac:dyDescent="0.25">
      <c r="A13387" s="2" t="s">
        <v>772</v>
      </c>
      <c r="B13387" s="2">
        <v>571</v>
      </c>
      <c r="C13387" s="2">
        <v>809</v>
      </c>
      <c r="D13387" s="2">
        <v>0.210098548</v>
      </c>
      <c r="E13387" s="2">
        <v>0.214057103</v>
      </c>
      <c r="F13387" s="2">
        <v>0.14680004399999999</v>
      </c>
      <c r="G13387" s="2">
        <v>-1.8492987999999998E-2</v>
      </c>
      <c r="H13387" s="2">
        <v>0.43118858599999998</v>
      </c>
      <c r="I13387" s="2" t="s">
        <v>113</v>
      </c>
      <c r="J13387" s="2" t="s">
        <v>113</v>
      </c>
    </row>
    <row r="13388" spans="1:10" x14ac:dyDescent="0.25">
      <c r="A13388" s="2" t="s">
        <v>772</v>
      </c>
      <c r="B13388" s="2">
        <v>605</v>
      </c>
      <c r="C13388" s="2">
        <v>866</v>
      </c>
      <c r="D13388" s="2">
        <v>0.142380278</v>
      </c>
      <c r="E13388" s="2">
        <v>0.108703308</v>
      </c>
      <c r="F13388" s="2">
        <v>9.0707749000000004E-2</v>
      </c>
      <c r="G13388" s="2">
        <v>0.309806311</v>
      </c>
      <c r="H13388" s="2">
        <v>0.56965948600000005</v>
      </c>
      <c r="I13388" s="2" t="s">
        <v>113</v>
      </c>
      <c r="J13388" s="2" t="s">
        <v>113</v>
      </c>
    </row>
    <row r="13389" spans="1:10" x14ac:dyDescent="0.25">
      <c r="A13389" s="2" t="s">
        <v>772</v>
      </c>
      <c r="B13389" s="2">
        <v>670</v>
      </c>
      <c r="C13389" s="2">
        <v>954</v>
      </c>
      <c r="D13389" s="2">
        <v>0.245636457</v>
      </c>
      <c r="E13389" s="2">
        <v>0.213488592</v>
      </c>
      <c r="F13389" s="2">
        <v>0.22209899699999999</v>
      </c>
      <c r="G13389" s="2">
        <v>0.15058352799999999</v>
      </c>
      <c r="H13389" s="2">
        <v>0.10597733500000001</v>
      </c>
      <c r="I13389" s="2" t="s">
        <v>113</v>
      </c>
      <c r="J13389" s="2" t="s">
        <v>113</v>
      </c>
    </row>
    <row r="13390" spans="1:10" x14ac:dyDescent="0.25">
      <c r="A13390" s="2" t="s">
        <v>772</v>
      </c>
      <c r="B13390" s="2">
        <v>709</v>
      </c>
      <c r="C13390" s="2">
        <v>1016</v>
      </c>
      <c r="D13390" s="2">
        <v>7.5038103999999994E-2</v>
      </c>
      <c r="E13390" s="2">
        <v>3.5155141000000001E-2</v>
      </c>
      <c r="F13390" s="2">
        <v>3.7944622999999997E-2</v>
      </c>
      <c r="G13390" s="2">
        <v>1.134484517</v>
      </c>
      <c r="H13390" s="2">
        <v>0.97756884799999999</v>
      </c>
      <c r="I13390" s="2" t="s">
        <v>113</v>
      </c>
      <c r="J13390" s="2" t="s">
        <v>113</v>
      </c>
    </row>
    <row r="13391" spans="1:10" x14ac:dyDescent="0.25">
      <c r="A13391" s="2" t="s">
        <v>772</v>
      </c>
      <c r="B13391" s="2">
        <v>774</v>
      </c>
      <c r="C13391" s="2">
        <v>1104</v>
      </c>
      <c r="D13391" s="2">
        <v>0.209338778</v>
      </c>
      <c r="E13391" s="2">
        <v>0.23069677799999999</v>
      </c>
      <c r="F13391" s="2">
        <v>0.24109126</v>
      </c>
      <c r="G13391" s="2">
        <v>-9.2580402000000006E-2</v>
      </c>
      <c r="H13391" s="2">
        <v>-0.13170316600000001</v>
      </c>
      <c r="I13391" s="2" t="s">
        <v>113</v>
      </c>
      <c r="J13391" s="2" t="s">
        <v>113</v>
      </c>
    </row>
    <row r="13392" spans="1:10" x14ac:dyDescent="0.25">
      <c r="A13392" s="2" t="s">
        <v>772</v>
      </c>
      <c r="B13392" s="2">
        <v>809</v>
      </c>
      <c r="C13392" s="2">
        <v>1162</v>
      </c>
      <c r="D13392" s="2">
        <v>0.105257082</v>
      </c>
      <c r="E13392" s="2">
        <v>0.10136049799999999</v>
      </c>
      <c r="F13392" s="2">
        <v>0.104887386</v>
      </c>
      <c r="G13392" s="2">
        <v>3.8442823000000001E-2</v>
      </c>
      <c r="H13392" s="2">
        <v>3.5246969999999998E-3</v>
      </c>
      <c r="I13392" s="2" t="s">
        <v>113</v>
      </c>
      <c r="J13392" s="2" t="s">
        <v>113</v>
      </c>
    </row>
    <row r="13393" spans="1:10" x14ac:dyDescent="0.25">
      <c r="A13393" s="2" t="s">
        <v>772</v>
      </c>
      <c r="B13393" s="2">
        <v>870</v>
      </c>
      <c r="C13393" s="2">
        <v>1246</v>
      </c>
      <c r="D13393" s="2">
        <v>0.227100566</v>
      </c>
      <c r="E13393" s="2">
        <v>0.27126224500000001</v>
      </c>
      <c r="F13393" s="2">
        <v>0.27733469799999999</v>
      </c>
      <c r="G13393" s="2">
        <v>-0.162800687</v>
      </c>
      <c r="H13393" s="2">
        <v>-0.18113179600000001</v>
      </c>
      <c r="I13393" s="2" t="s">
        <v>113</v>
      </c>
      <c r="J13393" s="2" t="s">
        <v>113</v>
      </c>
    </row>
    <row r="13394" spans="1:10" x14ac:dyDescent="0.25">
      <c r="A13394" s="2" t="s">
        <v>772</v>
      </c>
      <c r="B13394" s="2">
        <v>906</v>
      </c>
      <c r="C13394" s="2">
        <v>1305</v>
      </c>
      <c r="D13394" s="2">
        <v>5.4294821E-2</v>
      </c>
      <c r="E13394" s="2">
        <v>0.12137102299999999</v>
      </c>
      <c r="F13394" s="2">
        <v>9.9701975999999998E-2</v>
      </c>
      <c r="G13394" s="2">
        <v>-0.55265416700000003</v>
      </c>
      <c r="H13394" s="2">
        <v>-0.45542883499999998</v>
      </c>
      <c r="I13394" s="2" t="s">
        <v>113</v>
      </c>
      <c r="J13394" s="2" t="s">
        <v>113</v>
      </c>
    </row>
    <row r="13395" spans="1:10" x14ac:dyDescent="0.25">
      <c r="A13395" s="2" t="s">
        <v>772</v>
      </c>
      <c r="B13395" s="2">
        <v>973</v>
      </c>
      <c r="C13395" s="2">
        <v>1395</v>
      </c>
      <c r="D13395" s="2">
        <v>0.22428574800000001</v>
      </c>
      <c r="E13395" s="2">
        <v>0.18872651200000001</v>
      </c>
      <c r="F13395" s="2">
        <v>0.19198172099999999</v>
      </c>
      <c r="G13395" s="2">
        <v>0.188416746</v>
      </c>
      <c r="H13395" s="2">
        <v>0.168266159</v>
      </c>
      <c r="I13395" s="2" t="s">
        <v>113</v>
      </c>
      <c r="J13395" s="2" t="s">
        <v>113</v>
      </c>
    </row>
    <row r="13396" spans="1:10" x14ac:dyDescent="0.25">
      <c r="A13396" s="2" t="s">
        <v>772</v>
      </c>
      <c r="B13396" s="2">
        <v>1013</v>
      </c>
      <c r="C13396" s="2">
        <v>1458</v>
      </c>
      <c r="D13396" s="2">
        <v>6.9393730000000001E-2</v>
      </c>
      <c r="E13396" s="2">
        <v>3.8772706999999997E-2</v>
      </c>
      <c r="F13396" s="2">
        <v>4.2270139999999998E-2</v>
      </c>
      <c r="G13396" s="2">
        <v>0.78975719099999997</v>
      </c>
      <c r="H13396" s="2">
        <v>0.64167259499999996</v>
      </c>
      <c r="I13396" s="2" t="s">
        <v>113</v>
      </c>
      <c r="J13396" s="2" t="s">
        <v>113</v>
      </c>
    </row>
    <row r="13397" spans="1:10" x14ac:dyDescent="0.25">
      <c r="A13397" s="2" t="s">
        <v>772</v>
      </c>
      <c r="B13397" s="2">
        <v>1076</v>
      </c>
      <c r="C13397" s="2">
        <v>1544</v>
      </c>
      <c r="D13397" s="2">
        <v>0.204271692</v>
      </c>
      <c r="E13397" s="2">
        <v>0.175939541</v>
      </c>
      <c r="F13397" s="2">
        <v>0.21946090400000001</v>
      </c>
      <c r="G13397" s="2">
        <v>0.16103345299999999</v>
      </c>
      <c r="H13397" s="2">
        <v>-6.9211468999999998E-2</v>
      </c>
      <c r="I13397" s="2" t="s">
        <v>113</v>
      </c>
      <c r="J13397" s="2" t="s">
        <v>113</v>
      </c>
    </row>
    <row r="13398" spans="1:10" x14ac:dyDescent="0.25">
      <c r="A13398" s="2" t="s">
        <v>772</v>
      </c>
      <c r="B13398" s="2">
        <v>1115</v>
      </c>
      <c r="C13398" s="2">
        <v>1606</v>
      </c>
      <c r="D13398" s="2">
        <v>0.16100675</v>
      </c>
      <c r="E13398" s="2">
        <v>0.124052785</v>
      </c>
      <c r="F13398" s="2">
        <v>0.12372677999999999</v>
      </c>
      <c r="G13398" s="2">
        <v>0.29788904300000002</v>
      </c>
      <c r="H13398" s="2">
        <v>0.30130881500000001</v>
      </c>
      <c r="I13398" s="2" t="s">
        <v>113</v>
      </c>
      <c r="J13398" s="2" t="s">
        <v>113</v>
      </c>
    </row>
    <row r="13399" spans="1:10" x14ac:dyDescent="0.25">
      <c r="A13399" s="2" t="s">
        <v>772</v>
      </c>
      <c r="B13399" s="2">
        <v>1181</v>
      </c>
      <c r="C13399" s="2">
        <v>1695</v>
      </c>
      <c r="D13399" s="2">
        <v>0.11160355</v>
      </c>
      <c r="E13399" s="2">
        <v>0.109871781</v>
      </c>
      <c r="F13399" s="2">
        <v>0.154971424</v>
      </c>
      <c r="G13399" s="2">
        <v>1.5761721999999999E-2</v>
      </c>
      <c r="H13399" s="2">
        <v>-0.279844333</v>
      </c>
      <c r="I13399" s="2" t="s">
        <v>113</v>
      </c>
      <c r="J13399" s="2" t="s">
        <v>113</v>
      </c>
    </row>
    <row r="13400" spans="1:10" x14ac:dyDescent="0.25">
      <c r="A13400" s="2" t="s">
        <v>772</v>
      </c>
      <c r="B13400" s="2">
        <v>1268</v>
      </c>
      <c r="C13400" s="2">
        <v>1805</v>
      </c>
      <c r="D13400" s="2">
        <v>1.2000044320000001</v>
      </c>
      <c r="E13400" s="2">
        <v>0.82622357599999996</v>
      </c>
      <c r="F13400" s="2">
        <v>0.82424920700000004</v>
      </c>
      <c r="G13400" s="2">
        <v>0.45239674400000002</v>
      </c>
      <c r="H13400" s="2">
        <v>0.455875749</v>
      </c>
      <c r="I13400" s="2" t="s">
        <v>113</v>
      </c>
      <c r="J13400" s="2" t="s">
        <v>113</v>
      </c>
    </row>
    <row r="13401" spans="1:10" x14ac:dyDescent="0.25">
      <c r="A13401" s="2" t="s">
        <v>772</v>
      </c>
      <c r="B13401" s="2">
        <v>1351</v>
      </c>
      <c r="C13401" s="2">
        <v>1911</v>
      </c>
      <c r="D13401" s="2">
        <v>1.497335251</v>
      </c>
      <c r="E13401" s="2">
        <v>0.91008766600000002</v>
      </c>
      <c r="F13401" s="2">
        <v>0.90814523300000005</v>
      </c>
      <c r="G13401" s="2">
        <v>0.64526485499999997</v>
      </c>
      <c r="H13401" s="2">
        <v>0.64878391400000002</v>
      </c>
      <c r="I13401" s="2" t="s">
        <v>113</v>
      </c>
      <c r="J13401" s="2" t="s">
        <v>113</v>
      </c>
    </row>
    <row r="13402" spans="1:10" x14ac:dyDescent="0.25">
      <c r="A13402" s="2" t="s">
        <v>773</v>
      </c>
      <c r="B13402" s="2">
        <v>356</v>
      </c>
      <c r="C13402" s="2">
        <v>497</v>
      </c>
      <c r="D13402" s="2">
        <v>1.4834263E-2</v>
      </c>
      <c r="E13402" s="2">
        <v>1.5059224E-2</v>
      </c>
      <c r="F13402" s="2">
        <v>4.7053817999999997E-2</v>
      </c>
      <c r="G13402" s="2">
        <v>-1.4938444E-2</v>
      </c>
      <c r="H13402" s="2">
        <v>-0.68473837900000001</v>
      </c>
      <c r="I13402" s="2" t="s">
        <v>14</v>
      </c>
      <c r="J13402" s="2" t="s">
        <v>14</v>
      </c>
    </row>
    <row r="13403" spans="1:10" x14ac:dyDescent="0.25">
      <c r="A13403" s="2" t="s">
        <v>773</v>
      </c>
      <c r="B13403" s="2">
        <v>537</v>
      </c>
      <c r="C13403" s="2">
        <v>702</v>
      </c>
      <c r="D13403" s="2">
        <v>4.6203080000000001E-3</v>
      </c>
      <c r="E13403" s="2">
        <v>2.7775648E-2</v>
      </c>
      <c r="F13403" s="2">
        <v>2.8303400999999999E-2</v>
      </c>
      <c r="G13403" s="2">
        <v>-0.83365615400000004</v>
      </c>
      <c r="H13403" s="2">
        <v>-0.83675784799999997</v>
      </c>
      <c r="I13403" s="2" t="s">
        <v>14</v>
      </c>
      <c r="J13403" s="2" t="s">
        <v>14</v>
      </c>
    </row>
    <row r="13404" spans="1:10" x14ac:dyDescent="0.25">
      <c r="A13404" s="2" t="s">
        <v>773</v>
      </c>
      <c r="B13404" s="2">
        <v>661</v>
      </c>
      <c r="C13404" s="2">
        <v>850</v>
      </c>
      <c r="D13404" s="2">
        <v>1.2747100000000001E-2</v>
      </c>
      <c r="E13404" s="2">
        <v>2.7873263999999998E-2</v>
      </c>
      <c r="F13404" s="2">
        <v>3.1094635999999998E-2</v>
      </c>
      <c r="G13404" s="2">
        <v>-0.54267644900000001</v>
      </c>
      <c r="H13404" s="2">
        <v>-0.59005469499999996</v>
      </c>
      <c r="I13404" s="2" t="s">
        <v>14</v>
      </c>
      <c r="J13404" s="2" t="s">
        <v>14</v>
      </c>
    </row>
    <row r="13405" spans="1:10" x14ac:dyDescent="0.25">
      <c r="A13405" s="2" t="s">
        <v>773</v>
      </c>
      <c r="B13405" s="2">
        <v>759</v>
      </c>
      <c r="C13405" s="2">
        <v>972</v>
      </c>
      <c r="D13405" s="2">
        <v>1.8308523E-2</v>
      </c>
      <c r="E13405" s="2">
        <v>5.3562480000000001E-3</v>
      </c>
      <c r="F13405" s="2">
        <v>2.8870416999999999E-2</v>
      </c>
      <c r="G13405" s="2">
        <v>2.4181621209999999</v>
      </c>
      <c r="H13405" s="2">
        <v>-0.36583792799999998</v>
      </c>
      <c r="I13405" s="2" t="s">
        <v>14</v>
      </c>
      <c r="J13405" s="2" t="s">
        <v>14</v>
      </c>
    </row>
    <row r="13406" spans="1:10" x14ac:dyDescent="0.25">
      <c r="A13406" s="2" t="s">
        <v>773</v>
      </c>
      <c r="B13406" s="2">
        <v>915</v>
      </c>
      <c r="C13406" s="2">
        <v>1152</v>
      </c>
      <c r="D13406" s="2">
        <v>5.9228579999999996E-3</v>
      </c>
      <c r="E13406" s="2">
        <v>7.3666230000000001E-3</v>
      </c>
      <c r="F13406" s="2">
        <v>5.9794569999999997E-3</v>
      </c>
      <c r="G13406" s="2">
        <v>-0.19598737099999999</v>
      </c>
      <c r="H13406" s="2">
        <v>-9.4655950000000003E-3</v>
      </c>
      <c r="I13406" s="2" t="s">
        <v>14</v>
      </c>
      <c r="J13406" s="2" t="s">
        <v>14</v>
      </c>
    </row>
    <row r="13407" spans="1:10" x14ac:dyDescent="0.25">
      <c r="A13407" s="2" t="s">
        <v>773</v>
      </c>
      <c r="B13407" s="2">
        <v>1068</v>
      </c>
      <c r="C13407" s="2">
        <v>1329</v>
      </c>
      <c r="D13407" s="2">
        <v>7.0519770000000001E-3</v>
      </c>
      <c r="E13407" s="2">
        <v>1.3881081E-2</v>
      </c>
      <c r="F13407" s="2">
        <v>2.2276186999999999E-2</v>
      </c>
      <c r="G13407" s="2">
        <v>-0.49197207500000001</v>
      </c>
      <c r="H13407" s="2">
        <v>-0.68342980099999995</v>
      </c>
      <c r="I13407" s="2" t="s">
        <v>14</v>
      </c>
      <c r="J13407" s="2" t="s">
        <v>14</v>
      </c>
    </row>
    <row r="13408" spans="1:10" x14ac:dyDescent="0.25">
      <c r="A13408" s="2" t="s">
        <v>773</v>
      </c>
      <c r="B13408" s="2">
        <v>1179</v>
      </c>
      <c r="C13408" s="2">
        <v>1464</v>
      </c>
      <c r="D13408" s="2">
        <v>1.075719E-2</v>
      </c>
      <c r="E13408" s="2">
        <v>4.1748155000000002E-2</v>
      </c>
      <c r="F13408" s="2">
        <v>1.5970148999999999E-2</v>
      </c>
      <c r="G13408" s="2">
        <v>-0.74233137100000002</v>
      </c>
      <c r="H13408" s="2">
        <v>-0.32641895599999998</v>
      </c>
      <c r="I13408" s="2" t="s">
        <v>14</v>
      </c>
      <c r="J13408" s="2" t="s">
        <v>14</v>
      </c>
    </row>
    <row r="13409" spans="1:10" x14ac:dyDescent="0.25">
      <c r="A13409" s="2" t="s">
        <v>773</v>
      </c>
      <c r="B13409" s="2">
        <v>1306</v>
      </c>
      <c r="C13409" s="2">
        <v>1615</v>
      </c>
      <c r="D13409" s="2">
        <v>1.5185455E-2</v>
      </c>
      <c r="E13409" s="2">
        <v>2.4645013E-2</v>
      </c>
      <c r="F13409" s="2">
        <v>3.7240321999999999E-2</v>
      </c>
      <c r="G13409" s="2">
        <v>-0.38383252600000001</v>
      </c>
      <c r="H13409" s="2">
        <v>-0.59223082900000001</v>
      </c>
      <c r="I13409" s="2" t="s">
        <v>14</v>
      </c>
      <c r="J13409" s="2" t="s">
        <v>14</v>
      </c>
    </row>
    <row r="13410" spans="1:10" x14ac:dyDescent="0.25">
      <c r="A13410" s="2" t="s">
        <v>773</v>
      </c>
      <c r="B13410" s="2">
        <v>1428</v>
      </c>
      <c r="C13410" s="2">
        <v>1761</v>
      </c>
      <c r="D13410" s="2">
        <v>1.6587424E-2</v>
      </c>
      <c r="E13410" s="2">
        <v>5.2763310000000004E-3</v>
      </c>
      <c r="F13410" s="2">
        <v>5.2763310000000004E-3</v>
      </c>
      <c r="G13410" s="2">
        <v>2.1437422050000001</v>
      </c>
      <c r="H13410" s="2">
        <v>2.1437422050000001</v>
      </c>
      <c r="I13410" s="2" t="s">
        <v>14</v>
      </c>
      <c r="J13410" s="2" t="s">
        <v>14</v>
      </c>
    </row>
    <row r="13411" spans="1:10" x14ac:dyDescent="0.25">
      <c r="A13411" s="2" t="s">
        <v>773</v>
      </c>
      <c r="B13411" s="2">
        <v>1789</v>
      </c>
      <c r="C13411" s="2">
        <v>2146</v>
      </c>
      <c r="D13411" s="2">
        <v>7.1780691999999993E-2</v>
      </c>
      <c r="E13411" s="2">
        <v>2.4458489999999999E-2</v>
      </c>
      <c r="F13411" s="2">
        <v>2.1832168999999998E-2</v>
      </c>
      <c r="G13411" s="2">
        <v>1.9347965680000001</v>
      </c>
      <c r="H13411" s="2">
        <v>2.2878405979999998</v>
      </c>
      <c r="I13411" s="2" t="s">
        <v>14</v>
      </c>
      <c r="J13411" s="2" t="s">
        <v>14</v>
      </c>
    </row>
    <row r="13412" spans="1:10" x14ac:dyDescent="0.25">
      <c r="A13412" s="2" t="s">
        <v>774</v>
      </c>
      <c r="B13412" s="2">
        <v>100</v>
      </c>
      <c r="C13412" s="2">
        <v>169</v>
      </c>
      <c r="D13412" s="2">
        <v>0.113580588</v>
      </c>
      <c r="E13412" s="2">
        <v>2.4166139E-2</v>
      </c>
      <c r="F13412" s="2">
        <v>1.0156455E-2</v>
      </c>
      <c r="G13412" s="2">
        <v>3.699989011</v>
      </c>
      <c r="H13412" s="2">
        <v>10.18309356</v>
      </c>
      <c r="I13412" s="2" t="s">
        <v>74</v>
      </c>
      <c r="J13412" s="2" t="s">
        <v>74</v>
      </c>
    </row>
    <row r="13413" spans="1:10" x14ac:dyDescent="0.25">
      <c r="A13413" s="2" t="s">
        <v>774</v>
      </c>
      <c r="B13413" s="2">
        <v>207</v>
      </c>
      <c r="C13413" s="2">
        <v>296</v>
      </c>
      <c r="D13413" s="2">
        <v>6.3950901000000004E-2</v>
      </c>
      <c r="E13413" s="2">
        <v>9.0814575999999994E-2</v>
      </c>
      <c r="F13413" s="2">
        <v>2.2032034999999998E-2</v>
      </c>
      <c r="G13413" s="2">
        <v>-0.295807967</v>
      </c>
      <c r="H13413" s="2">
        <v>1.902632565</v>
      </c>
      <c r="I13413" s="2" t="s">
        <v>74</v>
      </c>
      <c r="J13413" s="2" t="s">
        <v>74</v>
      </c>
    </row>
    <row r="13414" spans="1:10" x14ac:dyDescent="0.25">
      <c r="A13414" s="2" t="s">
        <v>774</v>
      </c>
      <c r="B13414" s="2">
        <v>280</v>
      </c>
      <c r="C13414" s="2">
        <v>389</v>
      </c>
      <c r="D13414" s="2">
        <v>1.006167E-2</v>
      </c>
      <c r="E13414" s="2">
        <v>2.2533424999999999E-2</v>
      </c>
      <c r="F13414" s="2">
        <v>2.5163807E-2</v>
      </c>
      <c r="G13414" s="2">
        <v>-0.55347800199999997</v>
      </c>
      <c r="H13414" s="2">
        <v>-0.60015309900000002</v>
      </c>
      <c r="I13414" s="2" t="s">
        <v>74</v>
      </c>
      <c r="J13414" s="2" t="s">
        <v>74</v>
      </c>
    </row>
    <row r="13415" spans="1:10" x14ac:dyDescent="0.25">
      <c r="A13415" s="2" t="s">
        <v>774</v>
      </c>
      <c r="B13415" s="2">
        <v>316</v>
      </c>
      <c r="C13415" s="2">
        <v>445</v>
      </c>
      <c r="D13415" s="2">
        <v>2.6028246000000001E-2</v>
      </c>
      <c r="E13415" s="2">
        <v>6.5321383999999996E-2</v>
      </c>
      <c r="F13415" s="2">
        <v>4.1885733000000001E-2</v>
      </c>
      <c r="G13415" s="2">
        <v>-0.60153559499999998</v>
      </c>
      <c r="H13415" s="2">
        <v>-0.37858920400000001</v>
      </c>
      <c r="I13415" s="2" t="s">
        <v>74</v>
      </c>
      <c r="J13415" s="2" t="s">
        <v>74</v>
      </c>
    </row>
    <row r="13416" spans="1:10" x14ac:dyDescent="0.25">
      <c r="A13416" s="2" t="s">
        <v>774</v>
      </c>
      <c r="B13416" s="2">
        <v>342</v>
      </c>
      <c r="C13416" s="2">
        <v>491</v>
      </c>
      <c r="D13416" s="2">
        <v>7.5274310000000002E-3</v>
      </c>
      <c r="E13416" s="2">
        <v>5.5024126E-2</v>
      </c>
      <c r="F13416" s="2">
        <v>5.2078831999999999E-2</v>
      </c>
      <c r="G13416" s="2">
        <v>-0.86319763000000005</v>
      </c>
      <c r="H13416" s="2">
        <v>-0.85546083399999995</v>
      </c>
      <c r="I13416" s="2" t="s">
        <v>74</v>
      </c>
      <c r="J13416" s="2" t="s">
        <v>74</v>
      </c>
    </row>
    <row r="13417" spans="1:10" x14ac:dyDescent="0.25">
      <c r="A13417" s="2" t="s">
        <v>774</v>
      </c>
      <c r="B13417" s="2">
        <v>401</v>
      </c>
      <c r="C13417" s="2">
        <v>570</v>
      </c>
      <c r="D13417" s="2">
        <v>5.2065066E-2</v>
      </c>
      <c r="E13417" s="2">
        <v>3.9402367000000001E-2</v>
      </c>
      <c r="F13417" s="2">
        <v>5.5552649000000003E-2</v>
      </c>
      <c r="G13417" s="2">
        <v>0.32136899200000002</v>
      </c>
      <c r="H13417" s="2">
        <v>-6.2779782000000006E-2</v>
      </c>
      <c r="I13417" s="2" t="s">
        <v>74</v>
      </c>
      <c r="J13417" s="2" t="s">
        <v>74</v>
      </c>
    </row>
    <row r="13418" spans="1:10" x14ac:dyDescent="0.25">
      <c r="A13418" s="2" t="s">
        <v>774</v>
      </c>
      <c r="B13418" s="2">
        <v>513</v>
      </c>
      <c r="C13418" s="2">
        <v>702</v>
      </c>
      <c r="D13418" s="2">
        <v>1.6624922E-2</v>
      </c>
      <c r="E13418" s="2">
        <v>4.6330652999999999E-2</v>
      </c>
      <c r="F13418" s="2">
        <v>2.4404267E-2</v>
      </c>
      <c r="G13418" s="2">
        <v>-0.64116796899999995</v>
      </c>
      <c r="H13418" s="2">
        <v>-0.31876986200000001</v>
      </c>
      <c r="I13418" s="2" t="s">
        <v>74</v>
      </c>
      <c r="J13418" s="2" t="s">
        <v>74</v>
      </c>
    </row>
    <row r="13419" spans="1:10" x14ac:dyDescent="0.25">
      <c r="A13419" s="2" t="s">
        <v>774</v>
      </c>
      <c r="B13419" s="2">
        <v>538</v>
      </c>
      <c r="C13419" s="2">
        <v>747</v>
      </c>
      <c r="D13419" s="2">
        <v>4.1875972999999997E-2</v>
      </c>
      <c r="E13419" s="2">
        <v>7.1426102000000005E-2</v>
      </c>
      <c r="F13419" s="2">
        <v>3.2937102000000003E-2</v>
      </c>
      <c r="G13419" s="2">
        <v>-0.413716107</v>
      </c>
      <c r="H13419" s="2">
        <v>0.271392148</v>
      </c>
      <c r="I13419" s="2" t="s">
        <v>74</v>
      </c>
      <c r="J13419" s="2" t="s">
        <v>74</v>
      </c>
    </row>
    <row r="13420" spans="1:10" x14ac:dyDescent="0.25">
      <c r="A13420" s="2" t="s">
        <v>774</v>
      </c>
      <c r="B13420" s="2">
        <v>610</v>
      </c>
      <c r="C13420" s="2">
        <v>839</v>
      </c>
      <c r="D13420" s="2">
        <v>3.1704703000000001E-2</v>
      </c>
      <c r="E13420" s="2">
        <v>1.5745851000000002E-2</v>
      </c>
      <c r="F13420" s="2">
        <v>1.8236716E-2</v>
      </c>
      <c r="G13420" s="2">
        <v>1.013527391</v>
      </c>
      <c r="H13420" s="2">
        <v>0.73850939699999996</v>
      </c>
      <c r="I13420" s="2" t="s">
        <v>74</v>
      </c>
      <c r="J13420" s="2" t="s">
        <v>74</v>
      </c>
    </row>
    <row r="13421" spans="1:10" x14ac:dyDescent="0.25">
      <c r="A13421" s="2" t="s">
        <v>774</v>
      </c>
      <c r="B13421" s="2">
        <v>662</v>
      </c>
      <c r="C13421" s="2">
        <v>911</v>
      </c>
      <c r="D13421" s="2">
        <v>4.2189815999999998E-2</v>
      </c>
      <c r="E13421" s="2">
        <v>2.667477E-2</v>
      </c>
      <c r="F13421" s="2">
        <v>3.3099992000000002E-2</v>
      </c>
      <c r="G13421" s="2">
        <v>0.58163749499999995</v>
      </c>
      <c r="H13421" s="2">
        <v>0.27461712100000002</v>
      </c>
      <c r="I13421" s="2" t="s">
        <v>74</v>
      </c>
      <c r="J13421" s="2" t="s">
        <v>74</v>
      </c>
    </row>
    <row r="13422" spans="1:10" x14ac:dyDescent="0.25">
      <c r="A13422" s="2" t="s">
        <v>774</v>
      </c>
      <c r="B13422" s="2">
        <v>745</v>
      </c>
      <c r="C13422" s="2">
        <v>1014</v>
      </c>
      <c r="D13422" s="2">
        <v>4.9614690000000003E-2</v>
      </c>
      <c r="E13422" s="2">
        <v>1.6581747000000001E-2</v>
      </c>
      <c r="F13422" s="2">
        <v>2.9716856999999999E-2</v>
      </c>
      <c r="G13422" s="2">
        <v>1.992126729</v>
      </c>
      <c r="H13422" s="2">
        <v>0.669580693</v>
      </c>
      <c r="I13422" s="2" t="s">
        <v>74</v>
      </c>
      <c r="J13422" s="2" t="s">
        <v>74</v>
      </c>
    </row>
    <row r="13423" spans="1:10" x14ac:dyDescent="0.25">
      <c r="A13423" s="2" t="s">
        <v>774</v>
      </c>
      <c r="B13423" s="2">
        <v>789</v>
      </c>
      <c r="C13423" s="2">
        <v>1078</v>
      </c>
      <c r="D13423" s="2">
        <v>9.8537934999999993E-2</v>
      </c>
      <c r="E13423" s="2">
        <v>1.6696952000000001E-2</v>
      </c>
      <c r="F13423" s="2">
        <v>4.5426837999999997E-2</v>
      </c>
      <c r="G13423" s="2">
        <v>4.901552175</v>
      </c>
      <c r="H13423" s="2">
        <v>1.1691568299999999</v>
      </c>
      <c r="I13423" s="2" t="s">
        <v>74</v>
      </c>
      <c r="J13423" s="2" t="s">
        <v>74</v>
      </c>
    </row>
    <row r="13424" spans="1:10" x14ac:dyDescent="0.25">
      <c r="A13424" s="2" t="s">
        <v>774</v>
      </c>
      <c r="B13424" s="2">
        <v>840</v>
      </c>
      <c r="C13424" s="2">
        <v>1149</v>
      </c>
      <c r="D13424" s="2">
        <v>4.0443687999999998E-2</v>
      </c>
      <c r="E13424" s="2">
        <v>9.4359449999999994E-3</v>
      </c>
      <c r="F13424" s="2">
        <v>1.0794252000000001E-2</v>
      </c>
      <c r="G13424" s="2">
        <v>3.2861303249999998</v>
      </c>
      <c r="H13424" s="2">
        <v>2.7467801509999998</v>
      </c>
      <c r="I13424" s="2" t="s">
        <v>74</v>
      </c>
      <c r="J13424" s="2" t="s">
        <v>74</v>
      </c>
    </row>
    <row r="13425" spans="1:10" x14ac:dyDescent="0.25">
      <c r="A13425" s="2" t="s">
        <v>774</v>
      </c>
      <c r="B13425" s="2">
        <v>901</v>
      </c>
      <c r="C13425" s="2">
        <v>1230</v>
      </c>
      <c r="D13425" s="2">
        <v>6.5027271999999997E-2</v>
      </c>
      <c r="E13425" s="2">
        <v>4.9480647000000003E-2</v>
      </c>
      <c r="F13425" s="2">
        <v>2.9645123999999998E-2</v>
      </c>
      <c r="G13425" s="2">
        <v>0.31419606900000002</v>
      </c>
      <c r="H13425" s="2">
        <v>1.193523348</v>
      </c>
      <c r="I13425" s="2" t="s">
        <v>74</v>
      </c>
      <c r="J13425" s="2" t="s">
        <v>74</v>
      </c>
    </row>
    <row r="13426" spans="1:10" x14ac:dyDescent="0.25">
      <c r="A13426" s="2" t="s">
        <v>774</v>
      </c>
      <c r="B13426" s="2">
        <v>1013</v>
      </c>
      <c r="C13426" s="2">
        <v>1362</v>
      </c>
      <c r="D13426" s="2">
        <v>3.4448444000000002E-2</v>
      </c>
      <c r="E13426" s="2">
        <v>5.9473412000000003E-2</v>
      </c>
      <c r="F13426" s="2">
        <v>2.9036698E-2</v>
      </c>
      <c r="G13426" s="2">
        <v>-0.42077572800000002</v>
      </c>
      <c r="H13426" s="2">
        <v>0.18637608999999999</v>
      </c>
      <c r="I13426" s="2" t="s">
        <v>74</v>
      </c>
      <c r="J13426" s="2" t="s">
        <v>74</v>
      </c>
    </row>
    <row r="13427" spans="1:10" x14ac:dyDescent="0.25">
      <c r="A13427" s="2" t="s">
        <v>774</v>
      </c>
      <c r="B13427" s="2">
        <v>1079</v>
      </c>
      <c r="C13427" s="2">
        <v>1448</v>
      </c>
      <c r="D13427" s="2">
        <v>4.4851174000000001E-2</v>
      </c>
      <c r="E13427" s="2">
        <v>2.2704690999999999E-2</v>
      </c>
      <c r="F13427" s="2">
        <v>2.2985967E-2</v>
      </c>
      <c r="G13427" s="2">
        <v>0.97541445199999999</v>
      </c>
      <c r="H13427" s="2">
        <v>0.95124152900000003</v>
      </c>
      <c r="I13427" s="2" t="s">
        <v>74</v>
      </c>
      <c r="J13427" s="2" t="s">
        <v>74</v>
      </c>
    </row>
    <row r="13428" spans="1:10" x14ac:dyDescent="0.25">
      <c r="A13428" s="2" t="s">
        <v>774</v>
      </c>
      <c r="B13428" s="2">
        <v>1154</v>
      </c>
      <c r="C13428" s="2">
        <v>1543</v>
      </c>
      <c r="D13428" s="2">
        <v>4.5334316E-2</v>
      </c>
      <c r="E13428" s="2">
        <v>2.8656042E-2</v>
      </c>
      <c r="F13428" s="2">
        <v>9.3649370000000003E-3</v>
      </c>
      <c r="G13428" s="2">
        <v>0.58201596899999997</v>
      </c>
      <c r="H13428" s="2">
        <v>3.8408563349999998</v>
      </c>
      <c r="I13428" s="2" t="s">
        <v>74</v>
      </c>
      <c r="J13428" s="2" t="s">
        <v>74</v>
      </c>
    </row>
    <row r="13429" spans="1:10" x14ac:dyDescent="0.25">
      <c r="A13429" s="2" t="s">
        <v>774</v>
      </c>
      <c r="B13429" s="2">
        <v>1252</v>
      </c>
      <c r="C13429" s="2">
        <v>1661</v>
      </c>
      <c r="D13429" s="2">
        <v>3.1662873000000001E-2</v>
      </c>
      <c r="E13429" s="2">
        <v>6.8512691000000001E-2</v>
      </c>
      <c r="F13429" s="2">
        <v>2.8388262000000001E-2</v>
      </c>
      <c r="G13429" s="2">
        <v>-0.53785389500000003</v>
      </c>
      <c r="H13429" s="2">
        <v>0.115350893</v>
      </c>
      <c r="I13429" s="2" t="s">
        <v>74</v>
      </c>
      <c r="J13429" s="2" t="s">
        <v>74</v>
      </c>
    </row>
    <row r="13430" spans="1:10" x14ac:dyDescent="0.25">
      <c r="A13430" s="2" t="s">
        <v>774</v>
      </c>
      <c r="B13430" s="2">
        <v>1288</v>
      </c>
      <c r="C13430" s="2">
        <v>1717</v>
      </c>
      <c r="D13430" s="2">
        <v>9.1216751999999998E-2</v>
      </c>
      <c r="E13430" s="2">
        <v>9.3857189999999993E-2</v>
      </c>
      <c r="F13430" s="2">
        <v>6.4417733000000005E-2</v>
      </c>
      <c r="G13430" s="2">
        <v>-2.8132508000000001E-2</v>
      </c>
      <c r="H13430" s="2">
        <v>0.41601928199999999</v>
      </c>
      <c r="I13430" s="2" t="s">
        <v>74</v>
      </c>
      <c r="J13430" s="2" t="s">
        <v>74</v>
      </c>
    </row>
    <row r="13431" spans="1:10" x14ac:dyDescent="0.25">
      <c r="A13431" s="2" t="s">
        <v>775</v>
      </c>
      <c r="B13431" s="2">
        <v>117</v>
      </c>
      <c r="C13431" s="2">
        <v>271</v>
      </c>
      <c r="D13431" s="2">
        <v>2.6298128269999999</v>
      </c>
      <c r="E13431" s="2">
        <v>1.626072736</v>
      </c>
      <c r="F13431" s="2">
        <v>1.625794019</v>
      </c>
      <c r="G13431" s="2">
        <v>0.61727871599999995</v>
      </c>
      <c r="H13431" s="2">
        <v>0.61755597299999998</v>
      </c>
      <c r="I13431" s="2" t="s">
        <v>88</v>
      </c>
      <c r="J13431" s="2" t="s">
        <v>88</v>
      </c>
    </row>
    <row r="13432" spans="1:10" x14ac:dyDescent="0.25">
      <c r="A13432" s="2" t="s">
        <v>775</v>
      </c>
      <c r="B13432" s="2">
        <v>322</v>
      </c>
      <c r="C13432" s="2">
        <v>533</v>
      </c>
      <c r="D13432" s="2">
        <v>0.24815430199999999</v>
      </c>
      <c r="E13432" s="2">
        <v>0.11017321400000001</v>
      </c>
      <c r="F13432" s="2">
        <v>8.7829195999999998E-2</v>
      </c>
      <c r="G13432" s="2">
        <v>1.252401409</v>
      </c>
      <c r="H13432" s="2">
        <v>1.825419248</v>
      </c>
      <c r="I13432" s="2" t="s">
        <v>88</v>
      </c>
      <c r="J13432" s="2" t="s">
        <v>88</v>
      </c>
    </row>
    <row r="13433" spans="1:10" x14ac:dyDescent="0.25">
      <c r="A13433" s="2" t="s">
        <v>775</v>
      </c>
      <c r="B13433" s="2">
        <v>383</v>
      </c>
      <c r="C13433" s="2">
        <v>651</v>
      </c>
      <c r="D13433" s="2">
        <v>0.42134982500000001</v>
      </c>
      <c r="E13433" s="2">
        <v>7.9476146999999997E-2</v>
      </c>
      <c r="F13433" s="2">
        <v>8.9989817E-2</v>
      </c>
      <c r="G13433" s="2">
        <v>4.3015884639999999</v>
      </c>
      <c r="H13433" s="2">
        <v>3.6821944640000002</v>
      </c>
      <c r="I13433" s="2" t="s">
        <v>88</v>
      </c>
      <c r="J13433" s="2" t="s">
        <v>88</v>
      </c>
    </row>
    <row r="13434" spans="1:10" x14ac:dyDescent="0.25">
      <c r="A13434" s="2" t="s">
        <v>775</v>
      </c>
      <c r="B13434" s="2">
        <v>444</v>
      </c>
      <c r="C13434" s="2">
        <v>769</v>
      </c>
      <c r="D13434" s="2">
        <v>0.57085951300000004</v>
      </c>
      <c r="E13434" s="2">
        <v>0.16302261200000001</v>
      </c>
      <c r="F13434" s="2">
        <v>0.153681705</v>
      </c>
      <c r="G13434" s="2">
        <v>2.5017198270000001</v>
      </c>
      <c r="H13434" s="2">
        <v>2.7145573939999998</v>
      </c>
      <c r="I13434" s="2" t="s">
        <v>88</v>
      </c>
      <c r="J13434" s="2" t="s">
        <v>88</v>
      </c>
    </row>
    <row r="13435" spans="1:10" x14ac:dyDescent="0.25">
      <c r="A13435" s="2" t="s">
        <v>775</v>
      </c>
      <c r="B13435" s="2">
        <v>504</v>
      </c>
      <c r="C13435" s="2">
        <v>886</v>
      </c>
      <c r="D13435" s="2">
        <v>0.48673328999999999</v>
      </c>
      <c r="E13435" s="2">
        <v>0.15173662800000001</v>
      </c>
      <c r="F13435" s="2">
        <v>0.201595301</v>
      </c>
      <c r="G13435" s="2">
        <v>2.2077507889999999</v>
      </c>
      <c r="H13435" s="2">
        <v>1.414407913</v>
      </c>
      <c r="I13435" s="2" t="s">
        <v>88</v>
      </c>
      <c r="J13435" s="2" t="s">
        <v>88</v>
      </c>
    </row>
    <row r="13436" spans="1:10" x14ac:dyDescent="0.25">
      <c r="A13436" s="2" t="s">
        <v>775</v>
      </c>
      <c r="B13436" s="2">
        <v>570</v>
      </c>
      <c r="C13436" s="2">
        <v>1009</v>
      </c>
      <c r="D13436" s="2">
        <v>0.19434791400000001</v>
      </c>
      <c r="E13436" s="2">
        <v>4.9946516000000003E-2</v>
      </c>
      <c r="F13436" s="2">
        <v>9.6537526999999998E-2</v>
      </c>
      <c r="G13436" s="2">
        <v>2.8911205529999999</v>
      </c>
      <c r="H13436" s="2">
        <v>1.013185126</v>
      </c>
      <c r="I13436" s="2" t="s">
        <v>88</v>
      </c>
      <c r="J13436" s="2" t="s">
        <v>88</v>
      </c>
    </row>
    <row r="13437" spans="1:10" x14ac:dyDescent="0.25">
      <c r="A13437" s="2" t="s">
        <v>775</v>
      </c>
      <c r="B13437" s="2">
        <v>654</v>
      </c>
      <c r="C13437" s="2">
        <v>1150</v>
      </c>
      <c r="D13437" s="2">
        <v>0.256147456</v>
      </c>
      <c r="E13437" s="2">
        <v>9.0934109999999999E-2</v>
      </c>
      <c r="F13437" s="2">
        <v>5.8872947000000002E-2</v>
      </c>
      <c r="G13437" s="2">
        <v>1.816846792</v>
      </c>
      <c r="H13437" s="2">
        <v>3.3508516460000002</v>
      </c>
      <c r="I13437" s="2" t="s">
        <v>88</v>
      </c>
      <c r="J13437" s="2" t="s">
        <v>88</v>
      </c>
    </row>
    <row r="13438" spans="1:10" x14ac:dyDescent="0.25">
      <c r="A13438" s="2" t="s">
        <v>775</v>
      </c>
      <c r="B13438" s="2">
        <v>714</v>
      </c>
      <c r="C13438" s="2">
        <v>1267</v>
      </c>
      <c r="D13438" s="2">
        <v>0.26434692300000001</v>
      </c>
      <c r="E13438" s="2">
        <v>6.7420648E-2</v>
      </c>
      <c r="F13438" s="2">
        <v>6.3272335999999998E-2</v>
      </c>
      <c r="G13438" s="2">
        <v>2.9208600269999998</v>
      </c>
      <c r="H13438" s="2">
        <v>3.1779226280000001</v>
      </c>
      <c r="I13438" s="2" t="s">
        <v>88</v>
      </c>
      <c r="J13438" s="2" t="s">
        <v>88</v>
      </c>
    </row>
    <row r="13439" spans="1:10" x14ac:dyDescent="0.25">
      <c r="A13439" s="2" t="s">
        <v>775</v>
      </c>
      <c r="B13439" s="2">
        <v>787</v>
      </c>
      <c r="C13439" s="2">
        <v>1397</v>
      </c>
      <c r="D13439" s="2">
        <v>9.6186286999999995E-2</v>
      </c>
      <c r="E13439" s="2">
        <v>0.13618319200000001</v>
      </c>
      <c r="F13439" s="2">
        <v>3.3825560999999997E-2</v>
      </c>
      <c r="G13439" s="2">
        <v>-0.29369928000000001</v>
      </c>
      <c r="H13439" s="2">
        <v>1.8435976439999999</v>
      </c>
      <c r="I13439" s="2" t="s">
        <v>88</v>
      </c>
      <c r="J13439" s="2" t="s">
        <v>88</v>
      </c>
    </row>
    <row r="13440" spans="1:10" x14ac:dyDescent="0.25">
      <c r="A13440" s="2" t="s">
        <v>775</v>
      </c>
      <c r="B13440" s="2">
        <v>873</v>
      </c>
      <c r="C13440" s="2">
        <v>1540</v>
      </c>
      <c r="D13440" s="2">
        <v>0.109069295</v>
      </c>
      <c r="E13440" s="2">
        <v>6.7383789999999999E-2</v>
      </c>
      <c r="F13440" s="2">
        <v>4.456624E-2</v>
      </c>
      <c r="G13440" s="2">
        <v>0.61862807900000005</v>
      </c>
      <c r="H13440" s="2">
        <v>1.44735239</v>
      </c>
      <c r="I13440" s="2" t="s">
        <v>88</v>
      </c>
      <c r="J13440" s="2" t="s">
        <v>88</v>
      </c>
    </row>
    <row r="13441" spans="1:10" x14ac:dyDescent="0.25">
      <c r="A13441" s="2" t="s">
        <v>775</v>
      </c>
      <c r="B13441" s="2">
        <v>949</v>
      </c>
      <c r="C13441" s="2">
        <v>1673</v>
      </c>
      <c r="D13441" s="2">
        <v>0.25114937599999998</v>
      </c>
      <c r="E13441" s="2">
        <v>7.0088295999999994E-2</v>
      </c>
      <c r="F13441" s="2">
        <v>7.2658333000000005E-2</v>
      </c>
      <c r="G13441" s="2">
        <v>2.5833283169999999</v>
      </c>
      <c r="H13441" s="2">
        <v>2.4565804949999999</v>
      </c>
      <c r="I13441" s="2" t="s">
        <v>88</v>
      </c>
      <c r="J13441" s="2" t="s">
        <v>88</v>
      </c>
    </row>
    <row r="13442" spans="1:10" x14ac:dyDescent="0.25">
      <c r="A13442" s="2" t="s">
        <v>775</v>
      </c>
      <c r="B13442" s="2">
        <v>1008</v>
      </c>
      <c r="C13442" s="2">
        <v>1789</v>
      </c>
      <c r="D13442" s="2">
        <v>0.209758111</v>
      </c>
      <c r="E13442" s="2">
        <v>8.1859785000000004E-2</v>
      </c>
      <c r="F13442" s="2">
        <v>9.4900836000000002E-2</v>
      </c>
      <c r="G13442" s="2">
        <v>1.56240731</v>
      </c>
      <c r="H13442" s="2">
        <v>1.210287288</v>
      </c>
      <c r="I13442" s="2" t="s">
        <v>88</v>
      </c>
      <c r="J13442" s="2" t="s">
        <v>88</v>
      </c>
    </row>
    <row r="13443" spans="1:10" x14ac:dyDescent="0.25">
      <c r="A13443" s="2" t="s">
        <v>775</v>
      </c>
      <c r="B13443" s="2">
        <v>1079</v>
      </c>
      <c r="C13443" s="2">
        <v>1917</v>
      </c>
      <c r="D13443" s="2">
        <v>0.35036802299999997</v>
      </c>
      <c r="E13443" s="2">
        <v>0.24546770500000001</v>
      </c>
      <c r="F13443" s="2">
        <v>0.31079980200000001</v>
      </c>
      <c r="G13443" s="2">
        <v>0.42734875300000003</v>
      </c>
      <c r="H13443" s="2">
        <v>0.127310959</v>
      </c>
      <c r="I13443" s="2" t="s">
        <v>88</v>
      </c>
      <c r="J13443" s="2" t="s">
        <v>88</v>
      </c>
    </row>
    <row r="13444" spans="1:10" x14ac:dyDescent="0.25">
      <c r="A13444" s="2" t="s">
        <v>775</v>
      </c>
      <c r="B13444" s="2">
        <v>1160</v>
      </c>
      <c r="C13444" s="2">
        <v>2055</v>
      </c>
      <c r="D13444" s="2">
        <v>0.317525846</v>
      </c>
      <c r="E13444" s="2">
        <v>0.21636518399999999</v>
      </c>
      <c r="F13444" s="2">
        <v>0.191714834</v>
      </c>
      <c r="G13444" s="2">
        <v>0.46754593700000002</v>
      </c>
      <c r="H13444" s="2">
        <v>0.65624036299999999</v>
      </c>
      <c r="I13444" s="2" t="s">
        <v>88</v>
      </c>
      <c r="J13444" s="2" t="s">
        <v>88</v>
      </c>
    </row>
    <row r="13445" spans="1:10" x14ac:dyDescent="0.25">
      <c r="A13445" s="2" t="s">
        <v>775</v>
      </c>
      <c r="B13445" s="2">
        <v>1235</v>
      </c>
      <c r="C13445" s="2">
        <v>2187</v>
      </c>
      <c r="D13445" s="2">
        <v>0.20747858899999999</v>
      </c>
      <c r="E13445" s="2">
        <v>5.6208457000000003E-2</v>
      </c>
      <c r="F13445" s="2">
        <v>4.4603032000000001E-2</v>
      </c>
      <c r="G13445" s="2">
        <v>2.691234353</v>
      </c>
      <c r="H13445" s="2">
        <v>3.6516700640000002</v>
      </c>
      <c r="I13445" s="2" t="s">
        <v>88</v>
      </c>
      <c r="J13445" s="2" t="s">
        <v>88</v>
      </c>
    </row>
    <row r="13446" spans="1:10" x14ac:dyDescent="0.25">
      <c r="A13446" s="2" t="s">
        <v>775</v>
      </c>
      <c r="B13446" s="2">
        <v>1305</v>
      </c>
      <c r="C13446" s="2">
        <v>2314</v>
      </c>
      <c r="D13446" s="2">
        <v>0.34145849700000003</v>
      </c>
      <c r="E13446" s="2">
        <v>0.123051061</v>
      </c>
      <c r="F13446" s="2">
        <v>0.11790255500000001</v>
      </c>
      <c r="G13446" s="2">
        <v>1.7749333700000001</v>
      </c>
      <c r="H13446" s="2">
        <v>1.896107693</v>
      </c>
      <c r="I13446" s="2" t="s">
        <v>88</v>
      </c>
      <c r="J13446" s="2" t="s">
        <v>88</v>
      </c>
    </row>
    <row r="13447" spans="1:10" x14ac:dyDescent="0.25">
      <c r="A13447" s="2" t="s">
        <v>775</v>
      </c>
      <c r="B13447" s="2">
        <v>1373</v>
      </c>
      <c r="C13447" s="2">
        <v>2439</v>
      </c>
      <c r="D13447" s="2">
        <v>0.37696337000000002</v>
      </c>
      <c r="E13447" s="2">
        <v>0.18998802100000001</v>
      </c>
      <c r="F13447" s="2">
        <v>0.217971849</v>
      </c>
      <c r="G13447" s="2">
        <v>0.98414282600000003</v>
      </c>
      <c r="H13447" s="2">
        <v>0.72941308999999999</v>
      </c>
      <c r="I13447" s="2" t="s">
        <v>88</v>
      </c>
      <c r="J13447" s="2" t="s">
        <v>88</v>
      </c>
    </row>
    <row r="13448" spans="1:10" x14ac:dyDescent="0.25">
      <c r="A13448" s="2" t="s">
        <v>775</v>
      </c>
      <c r="B13448" s="2">
        <v>1445</v>
      </c>
      <c r="C13448" s="2">
        <v>2568</v>
      </c>
      <c r="D13448" s="2">
        <v>0.18983461099999999</v>
      </c>
      <c r="E13448" s="2">
        <v>0.14896292</v>
      </c>
      <c r="F13448" s="2">
        <v>0.125340907</v>
      </c>
      <c r="G13448" s="2">
        <v>0.27437493000000002</v>
      </c>
      <c r="H13448" s="2">
        <v>0.51454633000000005</v>
      </c>
      <c r="I13448" s="2" t="s">
        <v>88</v>
      </c>
      <c r="J13448" s="2" t="s">
        <v>88</v>
      </c>
    </row>
    <row r="13449" spans="1:10" x14ac:dyDescent="0.25">
      <c r="A13449" s="2" t="s">
        <v>775</v>
      </c>
      <c r="B13449" s="2">
        <v>1531</v>
      </c>
      <c r="C13449" s="2">
        <v>2711</v>
      </c>
      <c r="D13449" s="2">
        <v>0.14820438499999999</v>
      </c>
      <c r="E13449" s="2">
        <v>0.116651359</v>
      </c>
      <c r="F13449" s="2">
        <v>8.4937057999999996E-2</v>
      </c>
      <c r="G13449" s="2">
        <v>0.27049000299999998</v>
      </c>
      <c r="H13449" s="2">
        <v>0.74487307000000003</v>
      </c>
      <c r="I13449" s="2" t="s">
        <v>88</v>
      </c>
      <c r="J13449" s="2" t="s">
        <v>88</v>
      </c>
    </row>
    <row r="13450" spans="1:10" x14ac:dyDescent="0.25">
      <c r="A13450" s="2" t="s">
        <v>775</v>
      </c>
      <c r="B13450" s="2">
        <v>1599</v>
      </c>
      <c r="C13450" s="2">
        <v>2836</v>
      </c>
      <c r="D13450" s="2">
        <v>0.16304630000000001</v>
      </c>
      <c r="E13450" s="2">
        <v>9.8394058000000006E-2</v>
      </c>
      <c r="F13450" s="2">
        <v>9.4764412000000006E-2</v>
      </c>
      <c r="G13450" s="2">
        <v>0.65707465799999998</v>
      </c>
      <c r="H13450" s="2">
        <v>0.72054357300000005</v>
      </c>
      <c r="I13450" s="2" t="s">
        <v>88</v>
      </c>
      <c r="J13450" s="2" t="s">
        <v>88</v>
      </c>
    </row>
    <row r="13451" spans="1:10" x14ac:dyDescent="0.25">
      <c r="A13451" s="2" t="s">
        <v>775</v>
      </c>
      <c r="B13451" s="2">
        <v>1673</v>
      </c>
      <c r="C13451" s="2">
        <v>2967</v>
      </c>
      <c r="D13451" s="2">
        <v>0.22163270400000001</v>
      </c>
      <c r="E13451" s="2">
        <v>0.107523418</v>
      </c>
      <c r="F13451" s="2">
        <v>0.118071574</v>
      </c>
      <c r="G13451" s="2">
        <v>1.061250555</v>
      </c>
      <c r="H13451" s="2">
        <v>0.87710467999999997</v>
      </c>
      <c r="I13451" s="2" t="s">
        <v>88</v>
      </c>
      <c r="J13451" s="2" t="s">
        <v>88</v>
      </c>
    </row>
    <row r="13452" spans="1:10" x14ac:dyDescent="0.25">
      <c r="A13452" s="2" t="s">
        <v>775</v>
      </c>
      <c r="B13452" s="2">
        <v>1762</v>
      </c>
      <c r="C13452" s="2">
        <v>3113</v>
      </c>
      <c r="D13452" s="2">
        <v>0.17912472400000001</v>
      </c>
      <c r="E13452" s="2">
        <v>0.14247159100000001</v>
      </c>
      <c r="F13452" s="2">
        <v>0.104448148</v>
      </c>
      <c r="G13452" s="2">
        <v>0.25726625800000003</v>
      </c>
      <c r="H13452" s="2">
        <v>0.71496313</v>
      </c>
      <c r="I13452" s="2" t="s">
        <v>88</v>
      </c>
      <c r="J13452" s="2" t="s">
        <v>88</v>
      </c>
    </row>
    <row r="13453" spans="1:10" x14ac:dyDescent="0.25">
      <c r="A13453" s="2" t="s">
        <v>775</v>
      </c>
      <c r="B13453" s="2">
        <v>1889</v>
      </c>
      <c r="C13453" s="2">
        <v>3297</v>
      </c>
      <c r="D13453" s="2">
        <v>0.44558023299999999</v>
      </c>
      <c r="E13453" s="2">
        <v>0.26587237200000002</v>
      </c>
      <c r="F13453" s="2">
        <v>0.27238403900000002</v>
      </c>
      <c r="G13453" s="2">
        <v>0.67591777200000003</v>
      </c>
      <c r="H13453" s="2">
        <v>0.63585294400000003</v>
      </c>
      <c r="I13453" s="2" t="s">
        <v>88</v>
      </c>
      <c r="J13453" s="2" t="s">
        <v>88</v>
      </c>
    </row>
    <row r="13454" spans="1:10" x14ac:dyDescent="0.25">
      <c r="A13454" s="2" t="s">
        <v>776</v>
      </c>
      <c r="B13454" s="2">
        <v>51</v>
      </c>
      <c r="C13454" s="2">
        <v>135</v>
      </c>
      <c r="D13454" s="2">
        <v>0.77839805100000004</v>
      </c>
      <c r="E13454" s="2">
        <v>0.66584468500000005</v>
      </c>
      <c r="F13454" s="2">
        <v>0.66729876399999999</v>
      </c>
      <c r="G13454" s="2">
        <v>0.169038469</v>
      </c>
      <c r="H13454" s="2">
        <v>0.16649107199999999</v>
      </c>
      <c r="I13454" s="2" t="s">
        <v>157</v>
      </c>
      <c r="J13454" s="2" t="s">
        <v>157</v>
      </c>
    </row>
    <row r="13455" spans="1:10" x14ac:dyDescent="0.25">
      <c r="A13455" s="2" t="s">
        <v>776</v>
      </c>
      <c r="B13455" s="2">
        <v>118</v>
      </c>
      <c r="C13455" s="2">
        <v>230</v>
      </c>
      <c r="D13455" s="2">
        <v>2.0303272000000001E-2</v>
      </c>
      <c r="E13455" s="2">
        <v>1.5689656E-2</v>
      </c>
      <c r="F13455" s="2">
        <v>1.3853941999999999E-2</v>
      </c>
      <c r="G13455" s="2">
        <v>0.29405462999999998</v>
      </c>
      <c r="H13455" s="2">
        <v>0.46552304</v>
      </c>
      <c r="I13455" s="2" t="s">
        <v>157</v>
      </c>
      <c r="J13455" s="2" t="s">
        <v>157</v>
      </c>
    </row>
    <row r="13456" spans="1:10" x14ac:dyDescent="0.25">
      <c r="A13456" s="2" t="s">
        <v>776</v>
      </c>
      <c r="B13456" s="2">
        <v>161</v>
      </c>
      <c r="C13456" s="2">
        <v>301</v>
      </c>
      <c r="D13456" s="2">
        <v>0.15978234599999999</v>
      </c>
      <c r="E13456" s="2">
        <v>0.149724985</v>
      </c>
      <c r="F13456" s="2">
        <v>0.174311407</v>
      </c>
      <c r="G13456" s="2">
        <v>6.7172229999999999E-2</v>
      </c>
      <c r="H13456" s="2">
        <v>-8.3351176999999999E-2</v>
      </c>
      <c r="I13456" s="2" t="s">
        <v>157</v>
      </c>
      <c r="J13456" s="2" t="s">
        <v>157</v>
      </c>
    </row>
    <row r="13457" spans="1:10" x14ac:dyDescent="0.25">
      <c r="A13457" s="2" t="s">
        <v>776</v>
      </c>
      <c r="B13457" s="2">
        <v>210</v>
      </c>
      <c r="C13457" s="2">
        <v>378</v>
      </c>
      <c r="D13457" s="2">
        <v>0.135690546</v>
      </c>
      <c r="E13457" s="2">
        <v>0.16320202</v>
      </c>
      <c r="F13457" s="2">
        <v>0.165626209</v>
      </c>
      <c r="G13457" s="2">
        <v>-0.16857312399999999</v>
      </c>
      <c r="H13457" s="2">
        <v>-0.18074231099999999</v>
      </c>
      <c r="I13457" s="2" t="s">
        <v>157</v>
      </c>
      <c r="J13457" s="2" t="s">
        <v>157</v>
      </c>
    </row>
    <row r="13458" spans="1:10" x14ac:dyDescent="0.25">
      <c r="A13458" s="2" t="s">
        <v>776</v>
      </c>
      <c r="B13458" s="2">
        <v>263</v>
      </c>
      <c r="C13458" s="2">
        <v>459</v>
      </c>
      <c r="D13458" s="2">
        <v>3.7384832999999999E-2</v>
      </c>
      <c r="E13458" s="2">
        <v>5.4675425E-2</v>
      </c>
      <c r="F13458" s="2">
        <v>8.5539591999999998E-2</v>
      </c>
      <c r="G13458" s="2">
        <v>-0.31624064400000002</v>
      </c>
      <c r="H13458" s="2">
        <v>-0.56295287199999999</v>
      </c>
      <c r="I13458" s="2" t="s">
        <v>157</v>
      </c>
      <c r="J13458" s="2" t="s">
        <v>157</v>
      </c>
    </row>
    <row r="13459" spans="1:10" x14ac:dyDescent="0.25">
      <c r="A13459" s="2" t="s">
        <v>776</v>
      </c>
      <c r="B13459" s="2">
        <v>317</v>
      </c>
      <c r="C13459" s="2">
        <v>541</v>
      </c>
      <c r="D13459" s="2">
        <v>5.8205640000000003E-2</v>
      </c>
      <c r="E13459" s="2">
        <v>8.3264081000000004E-2</v>
      </c>
      <c r="F13459" s="2">
        <v>9.6069639999999998E-2</v>
      </c>
      <c r="G13459" s="2">
        <v>-0.30095138599999999</v>
      </c>
      <c r="H13459" s="2">
        <v>-0.39413075800000003</v>
      </c>
      <c r="I13459" s="2" t="s">
        <v>157</v>
      </c>
      <c r="J13459" s="2" t="s">
        <v>157</v>
      </c>
    </row>
    <row r="13460" spans="1:10" x14ac:dyDescent="0.25">
      <c r="A13460" s="2" t="s">
        <v>776</v>
      </c>
      <c r="B13460" s="2">
        <v>367</v>
      </c>
      <c r="C13460" s="2">
        <v>619</v>
      </c>
      <c r="D13460" s="2">
        <v>5.1062516000000002E-2</v>
      </c>
      <c r="E13460" s="2">
        <v>6.9184073999999998E-2</v>
      </c>
      <c r="F13460" s="2">
        <v>6.9639635000000005E-2</v>
      </c>
      <c r="G13460" s="2">
        <v>-0.26193251099999998</v>
      </c>
      <c r="H13460" s="2">
        <v>-0.26676071600000001</v>
      </c>
      <c r="I13460" s="2" t="s">
        <v>157</v>
      </c>
      <c r="J13460" s="2" t="s">
        <v>157</v>
      </c>
    </row>
    <row r="13461" spans="1:10" x14ac:dyDescent="0.25">
      <c r="A13461" s="2" t="s">
        <v>776</v>
      </c>
      <c r="B13461" s="2">
        <v>432</v>
      </c>
      <c r="C13461" s="2">
        <v>712</v>
      </c>
      <c r="D13461" s="2">
        <v>2.4794366000000002E-2</v>
      </c>
      <c r="E13461" s="2">
        <v>3.7232403999999997E-2</v>
      </c>
      <c r="F13461" s="2">
        <v>3.6915134000000002E-2</v>
      </c>
      <c r="G13461" s="2">
        <v>-0.33406486099999999</v>
      </c>
      <c r="H13461" s="2">
        <v>-0.32834143199999999</v>
      </c>
      <c r="I13461" s="2" t="s">
        <v>157</v>
      </c>
      <c r="J13461" s="2" t="s">
        <v>157</v>
      </c>
    </row>
    <row r="13462" spans="1:10" x14ac:dyDescent="0.25">
      <c r="A13462" s="2" t="s">
        <v>776</v>
      </c>
      <c r="B13462" s="2">
        <v>472</v>
      </c>
      <c r="C13462" s="2">
        <v>780</v>
      </c>
      <c r="D13462" s="2">
        <v>7.7534779999999998E-2</v>
      </c>
      <c r="E13462" s="2">
        <v>9.3384577999999996E-2</v>
      </c>
      <c r="F13462" s="2">
        <v>0.13714116400000001</v>
      </c>
      <c r="G13462" s="2">
        <v>-0.16972608</v>
      </c>
      <c r="H13462" s="2">
        <v>-0.434635251</v>
      </c>
      <c r="I13462" s="2" t="s">
        <v>157</v>
      </c>
      <c r="J13462" s="2" t="s">
        <v>157</v>
      </c>
    </row>
    <row r="13463" spans="1:10" x14ac:dyDescent="0.25">
      <c r="A13463" s="2" t="s">
        <v>776</v>
      </c>
      <c r="B13463" s="2">
        <v>546</v>
      </c>
      <c r="C13463" s="2">
        <v>882</v>
      </c>
      <c r="D13463" s="2">
        <v>2.8369714000000001E-2</v>
      </c>
      <c r="E13463" s="2">
        <v>2.4649755999999998E-2</v>
      </c>
      <c r="F13463" s="2">
        <v>2.4772124E-2</v>
      </c>
      <c r="G13463" s="2">
        <v>0.15091257999999999</v>
      </c>
      <c r="H13463" s="2">
        <v>0.14522733299999999</v>
      </c>
      <c r="I13463" s="2" t="s">
        <v>157</v>
      </c>
      <c r="J13463" s="2" t="s">
        <v>157</v>
      </c>
    </row>
    <row r="13464" spans="1:10" x14ac:dyDescent="0.25">
      <c r="A13464" s="2" t="s">
        <v>776</v>
      </c>
      <c r="B13464" s="2">
        <v>585</v>
      </c>
      <c r="C13464" s="2">
        <v>949</v>
      </c>
      <c r="D13464" s="2">
        <v>6.7128319000000006E-2</v>
      </c>
      <c r="E13464" s="2">
        <v>0.15271875500000001</v>
      </c>
      <c r="F13464" s="2">
        <v>0.17443683700000001</v>
      </c>
      <c r="G13464" s="2">
        <v>-0.56044482399999995</v>
      </c>
      <c r="H13464" s="2">
        <v>-0.615171197</v>
      </c>
      <c r="I13464" s="2" t="s">
        <v>157</v>
      </c>
      <c r="J13464" s="2" t="s">
        <v>157</v>
      </c>
    </row>
    <row r="13465" spans="1:10" x14ac:dyDescent="0.25">
      <c r="A13465" s="2" t="s">
        <v>776</v>
      </c>
      <c r="B13465" s="2">
        <v>650</v>
      </c>
      <c r="C13465" s="2">
        <v>1042</v>
      </c>
      <c r="D13465" s="2">
        <v>4.3047850999999998E-2</v>
      </c>
      <c r="E13465" s="2">
        <v>5.3342004999999998E-2</v>
      </c>
      <c r="F13465" s="2">
        <v>5.2736870999999998E-2</v>
      </c>
      <c r="G13465" s="2">
        <v>-0.19298400800000001</v>
      </c>
      <c r="H13465" s="2">
        <v>-0.18372382300000001</v>
      </c>
      <c r="I13465" s="2" t="s">
        <v>157</v>
      </c>
      <c r="J13465" s="2" t="s">
        <v>157</v>
      </c>
    </row>
    <row r="13466" spans="1:10" x14ac:dyDescent="0.25">
      <c r="A13466" s="2" t="s">
        <v>776</v>
      </c>
      <c r="B13466" s="2">
        <v>694</v>
      </c>
      <c r="C13466" s="2">
        <v>1114</v>
      </c>
      <c r="D13466" s="2">
        <v>7.6286485000000001E-2</v>
      </c>
      <c r="E13466" s="2">
        <v>0.14397349300000001</v>
      </c>
      <c r="F13466" s="2">
        <v>0.14844911499999999</v>
      </c>
      <c r="G13466" s="2">
        <v>-0.47013521000000003</v>
      </c>
      <c r="H13466" s="2">
        <v>-0.48611020700000002</v>
      </c>
      <c r="I13466" s="2" t="s">
        <v>157</v>
      </c>
      <c r="J13466" s="2" t="s">
        <v>157</v>
      </c>
    </row>
    <row r="13467" spans="1:10" x14ac:dyDescent="0.25">
      <c r="A13467" s="2" t="s">
        <v>776</v>
      </c>
      <c r="B13467" s="2">
        <v>775</v>
      </c>
      <c r="C13467" s="2">
        <v>1223</v>
      </c>
      <c r="D13467" s="2">
        <v>7.9636444000000001E-2</v>
      </c>
      <c r="E13467" s="2">
        <v>8.5878026999999996E-2</v>
      </c>
      <c r="F13467" s="2">
        <v>9.1611650000000003E-2</v>
      </c>
      <c r="G13467" s="2">
        <v>-7.2679624999999998E-2</v>
      </c>
      <c r="H13467" s="2">
        <v>-0.13071706299999999</v>
      </c>
      <c r="I13467" s="2" t="s">
        <v>157</v>
      </c>
      <c r="J13467" s="2" t="s">
        <v>157</v>
      </c>
    </row>
    <row r="13468" spans="1:10" x14ac:dyDescent="0.25">
      <c r="A13468" s="2" t="s">
        <v>776</v>
      </c>
      <c r="B13468" s="2">
        <v>818</v>
      </c>
      <c r="C13468" s="2">
        <v>1294</v>
      </c>
      <c r="D13468" s="2">
        <v>5.5729015E-2</v>
      </c>
      <c r="E13468" s="2">
        <v>0.168432202</v>
      </c>
      <c r="F13468" s="2">
        <v>0.20724689600000001</v>
      </c>
      <c r="G13468" s="2">
        <v>-0.66913087599999999</v>
      </c>
      <c r="H13468" s="2">
        <v>-0.73109843200000002</v>
      </c>
      <c r="I13468" s="2" t="s">
        <v>157</v>
      </c>
      <c r="J13468" s="2" t="s">
        <v>157</v>
      </c>
    </row>
    <row r="13469" spans="1:10" x14ac:dyDescent="0.25">
      <c r="A13469" s="2" t="s">
        <v>776</v>
      </c>
      <c r="B13469" s="2">
        <v>891</v>
      </c>
      <c r="C13469" s="2">
        <v>1395</v>
      </c>
      <c r="D13469" s="2">
        <v>1.7134631000000001E-2</v>
      </c>
      <c r="E13469" s="2">
        <v>2.0807978000000001E-2</v>
      </c>
      <c r="F13469" s="2">
        <v>2.0978133E-2</v>
      </c>
      <c r="G13469" s="2">
        <v>-0.17653549299999999</v>
      </c>
      <c r="H13469" s="2">
        <v>-0.18321467399999999</v>
      </c>
      <c r="I13469" s="2" t="s">
        <v>157</v>
      </c>
      <c r="J13469" s="2" t="s">
        <v>157</v>
      </c>
    </row>
    <row r="13470" spans="1:10" x14ac:dyDescent="0.25">
      <c r="A13470" s="2" t="s">
        <v>776</v>
      </c>
      <c r="B13470" s="2">
        <v>933</v>
      </c>
      <c r="C13470" s="2">
        <v>1465</v>
      </c>
      <c r="D13470" s="2">
        <v>0.11339725</v>
      </c>
      <c r="E13470" s="2">
        <v>0.20409906</v>
      </c>
      <c r="F13470" s="2">
        <v>0.207487069</v>
      </c>
      <c r="G13470" s="2">
        <v>-0.44440091799999998</v>
      </c>
      <c r="H13470" s="2">
        <v>-0.45347316799999998</v>
      </c>
      <c r="I13470" s="2" t="s">
        <v>157</v>
      </c>
      <c r="J13470" s="2" t="s">
        <v>157</v>
      </c>
    </row>
    <row r="13471" spans="1:10" x14ac:dyDescent="0.25">
      <c r="A13471" s="2" t="s">
        <v>776</v>
      </c>
      <c r="B13471" s="2">
        <v>1005</v>
      </c>
      <c r="C13471" s="2">
        <v>1565</v>
      </c>
      <c r="D13471" s="2">
        <v>5.2074064000000003E-2</v>
      </c>
      <c r="E13471" s="2">
        <v>4.3426957000000002E-2</v>
      </c>
      <c r="F13471" s="2">
        <v>5.6195655999999997E-2</v>
      </c>
      <c r="G13471" s="2">
        <v>0.19911842199999999</v>
      </c>
      <c r="H13471" s="2">
        <v>-7.3343597999999996E-2</v>
      </c>
      <c r="I13471" s="2" t="s">
        <v>157</v>
      </c>
      <c r="J13471" s="2" t="s">
        <v>157</v>
      </c>
    </row>
    <row r="13472" spans="1:10" x14ac:dyDescent="0.25">
      <c r="A13472" s="2" t="s">
        <v>776</v>
      </c>
      <c r="B13472" s="2">
        <v>1044</v>
      </c>
      <c r="C13472" s="2">
        <v>1632</v>
      </c>
      <c r="D13472" s="2">
        <v>4.5120449E-2</v>
      </c>
      <c r="E13472" s="2">
        <v>0.14857878799999999</v>
      </c>
      <c r="F13472" s="2">
        <v>0.20630312000000001</v>
      </c>
      <c r="G13472" s="2">
        <v>-0.69631971400000003</v>
      </c>
      <c r="H13472" s="2">
        <v>-0.78129051699999996</v>
      </c>
      <c r="I13472" s="2" t="s">
        <v>157</v>
      </c>
      <c r="J13472" s="2" t="s">
        <v>157</v>
      </c>
    </row>
    <row r="13473" spans="1:10" x14ac:dyDescent="0.25">
      <c r="A13473" s="2" t="s">
        <v>776</v>
      </c>
      <c r="B13473" s="2">
        <v>1108</v>
      </c>
      <c r="C13473" s="2">
        <v>1724</v>
      </c>
      <c r="D13473" s="2">
        <v>3.6088381000000003E-2</v>
      </c>
      <c r="E13473" s="2">
        <v>3.7869826000000002E-2</v>
      </c>
      <c r="F13473" s="2">
        <v>9.1617479000000002E-2</v>
      </c>
      <c r="G13473" s="2">
        <v>-4.7041272000000002E-2</v>
      </c>
      <c r="H13473" s="2">
        <v>-0.60609720199999995</v>
      </c>
      <c r="I13473" s="2" t="s">
        <v>157</v>
      </c>
      <c r="J13473" s="2" t="s">
        <v>157</v>
      </c>
    </row>
    <row r="13474" spans="1:10" x14ac:dyDescent="0.25">
      <c r="A13474" s="2" t="s">
        <v>776</v>
      </c>
      <c r="B13474" s="2">
        <v>1157</v>
      </c>
      <c r="C13474" s="2">
        <v>1801</v>
      </c>
      <c r="D13474" s="2">
        <v>2.3769565999999999E-2</v>
      </c>
      <c r="E13474" s="2">
        <v>4.6373760999999999E-2</v>
      </c>
      <c r="F13474" s="2">
        <v>7.5808448E-2</v>
      </c>
      <c r="G13474" s="2">
        <v>-0.48743502700000002</v>
      </c>
      <c r="H13474" s="2">
        <v>-0.686452285</v>
      </c>
      <c r="I13474" s="2" t="s">
        <v>157</v>
      </c>
      <c r="J13474" s="2" t="s">
        <v>157</v>
      </c>
    </row>
    <row r="13475" spans="1:10" x14ac:dyDescent="0.25">
      <c r="A13475" s="2" t="s">
        <v>777</v>
      </c>
      <c r="B13475" s="2">
        <v>49</v>
      </c>
      <c r="C13475" s="2">
        <v>151</v>
      </c>
      <c r="D13475" s="2">
        <v>9.3255623999999995E-2</v>
      </c>
      <c r="E13475" s="2">
        <v>4.7737927999999999E-2</v>
      </c>
      <c r="F13475" s="2">
        <v>1.6061115000000001E-2</v>
      </c>
      <c r="G13475" s="2">
        <v>0.95349123400000002</v>
      </c>
      <c r="H13475" s="2">
        <v>4.8062982270000001</v>
      </c>
      <c r="I13475" s="2" t="s">
        <v>17</v>
      </c>
      <c r="J13475" s="2" t="s">
        <v>17</v>
      </c>
    </row>
    <row r="13476" spans="1:10" x14ac:dyDescent="0.25">
      <c r="A13476" s="2" t="s">
        <v>777</v>
      </c>
      <c r="B13476" s="2">
        <v>264</v>
      </c>
      <c r="C13476" s="2">
        <v>393</v>
      </c>
      <c r="D13476" s="2">
        <v>5.7920101000000002E-2</v>
      </c>
      <c r="E13476" s="2">
        <v>4.6388746000000002E-2</v>
      </c>
      <c r="F13476" s="2">
        <v>4.1724483E-2</v>
      </c>
      <c r="G13476" s="2">
        <v>0.248580888</v>
      </c>
      <c r="H13476" s="2">
        <v>0.38815622700000002</v>
      </c>
      <c r="I13476" s="2" t="s">
        <v>17</v>
      </c>
      <c r="J13476" s="2" t="s">
        <v>17</v>
      </c>
    </row>
    <row r="13477" spans="1:10" x14ac:dyDescent="0.25">
      <c r="A13477" s="2" t="s">
        <v>777</v>
      </c>
      <c r="B13477" s="2">
        <v>306</v>
      </c>
      <c r="C13477" s="2">
        <v>462</v>
      </c>
      <c r="D13477" s="2">
        <v>4.5707672999999997E-2</v>
      </c>
      <c r="E13477" s="2">
        <v>6.7128225999999999E-2</v>
      </c>
      <c r="F13477" s="2">
        <v>7.1037296999999999E-2</v>
      </c>
      <c r="G13477" s="2">
        <v>-0.319099042</v>
      </c>
      <c r="H13477" s="2">
        <v>-0.35656795899999999</v>
      </c>
      <c r="I13477" s="2" t="s">
        <v>17</v>
      </c>
      <c r="J13477" s="2" t="s">
        <v>17</v>
      </c>
    </row>
    <row r="13478" spans="1:10" x14ac:dyDescent="0.25">
      <c r="A13478" s="2" t="s">
        <v>777</v>
      </c>
      <c r="B13478" s="2">
        <v>322</v>
      </c>
      <c r="C13478" s="2">
        <v>505</v>
      </c>
      <c r="D13478" s="2">
        <v>2.9571908000000001E-2</v>
      </c>
      <c r="E13478" s="2">
        <v>2.5026598000000001E-2</v>
      </c>
      <c r="F13478" s="2">
        <v>2.9507295999999999E-2</v>
      </c>
      <c r="G13478" s="2">
        <v>0.181619166</v>
      </c>
      <c r="H13478" s="2">
        <v>2.1896939999999998E-3</v>
      </c>
      <c r="I13478" s="2" t="s">
        <v>17</v>
      </c>
      <c r="J13478" s="2" t="s">
        <v>17</v>
      </c>
    </row>
    <row r="13479" spans="1:10" x14ac:dyDescent="0.25">
      <c r="A13479" s="2" t="s">
        <v>777</v>
      </c>
      <c r="B13479" s="2">
        <v>454</v>
      </c>
      <c r="C13479" s="2">
        <v>664</v>
      </c>
      <c r="D13479" s="2">
        <v>3.6968198000000001E-2</v>
      </c>
      <c r="E13479" s="2">
        <v>5.6675400000000001E-2</v>
      </c>
      <c r="F13479" s="2">
        <v>6.4201689000000006E-2</v>
      </c>
      <c r="G13479" s="2">
        <v>-0.34772055800000001</v>
      </c>
      <c r="H13479" s="2">
        <v>-0.42418651800000001</v>
      </c>
      <c r="I13479" s="2" t="s">
        <v>17</v>
      </c>
      <c r="J13479" s="2" t="s">
        <v>17</v>
      </c>
    </row>
    <row r="13480" spans="1:10" x14ac:dyDescent="0.25">
      <c r="A13480" s="2" t="s">
        <v>777</v>
      </c>
      <c r="B13480" s="2">
        <v>573</v>
      </c>
      <c r="C13480" s="2">
        <v>810</v>
      </c>
      <c r="D13480" s="2">
        <v>3.5576955E-2</v>
      </c>
      <c r="E13480" s="2">
        <v>1.3611038000000001E-2</v>
      </c>
      <c r="F13480" s="2">
        <v>1.3004622E-2</v>
      </c>
      <c r="G13480" s="2">
        <v>1.613831257</v>
      </c>
      <c r="H13480" s="2">
        <v>1.735716238</v>
      </c>
      <c r="I13480" s="2" t="s">
        <v>17</v>
      </c>
      <c r="J13480" s="2" t="s">
        <v>17</v>
      </c>
    </row>
    <row r="13481" spans="1:10" x14ac:dyDescent="0.25">
      <c r="A13481" s="2" t="s">
        <v>777</v>
      </c>
      <c r="B13481" s="2">
        <v>697</v>
      </c>
      <c r="C13481" s="2">
        <v>961</v>
      </c>
      <c r="D13481" s="2">
        <v>4.7057719999999997E-2</v>
      </c>
      <c r="E13481" s="2">
        <v>2.575767E-2</v>
      </c>
      <c r="F13481" s="2">
        <v>2.4554764999999999E-2</v>
      </c>
      <c r="G13481" s="2">
        <v>0.82694011899999997</v>
      </c>
      <c r="H13481" s="2">
        <v>0.916439479</v>
      </c>
      <c r="I13481" s="2" t="s">
        <v>17</v>
      </c>
      <c r="J13481" s="2" t="s">
        <v>17</v>
      </c>
    </row>
    <row r="13482" spans="1:10" x14ac:dyDescent="0.25">
      <c r="A13482" s="2" t="s">
        <v>777</v>
      </c>
      <c r="B13482" s="2">
        <v>816</v>
      </c>
      <c r="C13482" s="2">
        <v>1107</v>
      </c>
      <c r="D13482" s="2">
        <v>5.6252332000000002E-2</v>
      </c>
      <c r="E13482" s="2">
        <v>3.8587234999999998E-2</v>
      </c>
      <c r="F13482" s="2">
        <v>4.7745770999999999E-2</v>
      </c>
      <c r="G13482" s="2">
        <v>0.45779639999999999</v>
      </c>
      <c r="H13482" s="2">
        <v>0.178163664</v>
      </c>
      <c r="I13482" s="2" t="s">
        <v>17</v>
      </c>
      <c r="J13482" s="2" t="s">
        <v>17</v>
      </c>
    </row>
    <row r="13483" spans="1:10" x14ac:dyDescent="0.25">
      <c r="A13483" s="2" t="s">
        <v>777</v>
      </c>
      <c r="B13483" s="2">
        <v>888</v>
      </c>
      <c r="C13483" s="2">
        <v>1206</v>
      </c>
      <c r="D13483" s="2">
        <v>7.2015173000000002E-2</v>
      </c>
      <c r="E13483" s="2">
        <v>7.6783373000000002E-2</v>
      </c>
      <c r="F13483" s="2">
        <v>6.7216187999999996E-2</v>
      </c>
      <c r="G13483" s="2">
        <v>-6.2099384000000001E-2</v>
      </c>
      <c r="H13483" s="2">
        <v>7.1396270999999997E-2</v>
      </c>
      <c r="I13483" s="2" t="s">
        <v>17</v>
      </c>
      <c r="J13483" s="2" t="s">
        <v>17</v>
      </c>
    </row>
    <row r="13484" spans="1:10" x14ac:dyDescent="0.25">
      <c r="A13484" s="2" t="s">
        <v>777</v>
      </c>
      <c r="B13484" s="2">
        <v>1021</v>
      </c>
      <c r="C13484" s="2">
        <v>1366</v>
      </c>
      <c r="D13484" s="2">
        <v>6.1615451000000002E-2</v>
      </c>
      <c r="E13484" s="2">
        <v>4.3838952E-2</v>
      </c>
      <c r="F13484" s="2">
        <v>4.5512042000000003E-2</v>
      </c>
      <c r="G13484" s="2">
        <v>0.40549555100000001</v>
      </c>
      <c r="H13484" s="2">
        <v>0.35382744399999999</v>
      </c>
      <c r="I13484" s="2" t="s">
        <v>17</v>
      </c>
      <c r="J13484" s="2" t="s">
        <v>17</v>
      </c>
    </row>
    <row r="13485" spans="1:10" x14ac:dyDescent="0.25">
      <c r="A13485" s="2" t="s">
        <v>777</v>
      </c>
      <c r="B13485" s="2">
        <v>1145</v>
      </c>
      <c r="C13485" s="2">
        <v>1517</v>
      </c>
      <c r="D13485" s="2">
        <v>4.4134598999999997E-2</v>
      </c>
      <c r="E13485" s="2">
        <v>4.1610067000000001E-2</v>
      </c>
      <c r="F13485" s="2">
        <v>3.3053141000000001E-2</v>
      </c>
      <c r="G13485" s="2">
        <v>6.0671177E-2</v>
      </c>
      <c r="H13485" s="2">
        <v>0.335261843</v>
      </c>
      <c r="I13485" s="2" t="s">
        <v>17</v>
      </c>
      <c r="J13485" s="2" t="s">
        <v>17</v>
      </c>
    </row>
    <row r="13486" spans="1:10" x14ac:dyDescent="0.25">
      <c r="A13486" s="2" t="s">
        <v>777</v>
      </c>
      <c r="B13486" s="2">
        <v>1168</v>
      </c>
      <c r="C13486" s="2">
        <v>1567</v>
      </c>
      <c r="D13486" s="2">
        <v>3.4733761000000002E-2</v>
      </c>
      <c r="E13486" s="2">
        <v>6.3127341000000003E-2</v>
      </c>
      <c r="F13486" s="2">
        <v>4.5103019000000001E-2</v>
      </c>
      <c r="G13486" s="2">
        <v>-0.449782605</v>
      </c>
      <c r="H13486" s="2">
        <v>-0.229901628</v>
      </c>
      <c r="I13486" s="2" t="s">
        <v>17</v>
      </c>
      <c r="J13486" s="2" t="s">
        <v>17</v>
      </c>
    </row>
    <row r="13487" spans="1:10" x14ac:dyDescent="0.25">
      <c r="A13487" s="2" t="s">
        <v>777</v>
      </c>
      <c r="B13487" s="2">
        <v>1282</v>
      </c>
      <c r="C13487" s="2">
        <v>1708</v>
      </c>
      <c r="D13487" s="2">
        <v>5.0884788E-2</v>
      </c>
      <c r="E13487" s="2">
        <v>1.7255275E-2</v>
      </c>
      <c r="F13487" s="2">
        <v>1.7408184E-2</v>
      </c>
      <c r="G13487" s="2">
        <v>1.9489410149999999</v>
      </c>
      <c r="H13487" s="2">
        <v>1.9230381780000001</v>
      </c>
      <c r="I13487" s="2" t="s">
        <v>17</v>
      </c>
      <c r="J13487" s="2" t="s">
        <v>17</v>
      </c>
    </row>
    <row r="13488" spans="1:10" x14ac:dyDescent="0.25">
      <c r="A13488" s="2" t="s">
        <v>777</v>
      </c>
      <c r="B13488" s="2">
        <v>1444</v>
      </c>
      <c r="C13488" s="2">
        <v>1897</v>
      </c>
      <c r="D13488" s="2">
        <v>1.2484791E-2</v>
      </c>
      <c r="E13488" s="2">
        <v>1.0875406000000001E-2</v>
      </c>
      <c r="F13488" s="2">
        <v>2.2743915E-2</v>
      </c>
      <c r="G13488" s="2">
        <v>0.14798387499999999</v>
      </c>
      <c r="H13488" s="2">
        <v>-0.45107117400000002</v>
      </c>
      <c r="I13488" s="2" t="s">
        <v>17</v>
      </c>
      <c r="J13488" s="2" t="s">
        <v>17</v>
      </c>
    </row>
    <row r="13489" spans="1:10" x14ac:dyDescent="0.25">
      <c r="A13489" s="2" t="s">
        <v>778</v>
      </c>
      <c r="B13489" s="2">
        <v>16</v>
      </c>
      <c r="C13489" s="2">
        <v>83</v>
      </c>
      <c r="D13489" s="2">
        <v>1.646257826</v>
      </c>
      <c r="E13489" s="2">
        <v>1.2151171489999999</v>
      </c>
      <c r="F13489" s="2">
        <v>1.2162289799999999</v>
      </c>
      <c r="G13489" s="2">
        <v>0.354814083</v>
      </c>
      <c r="H13489" s="2">
        <v>0.35357556299999998</v>
      </c>
      <c r="I13489" s="2" t="s">
        <v>137</v>
      </c>
      <c r="J13489" s="2" t="s">
        <v>137</v>
      </c>
    </row>
    <row r="13490" spans="1:10" x14ac:dyDescent="0.25">
      <c r="A13490" s="2" t="s">
        <v>778</v>
      </c>
      <c r="B13490" s="2">
        <v>92</v>
      </c>
      <c r="C13490" s="2">
        <v>183</v>
      </c>
      <c r="D13490" s="2">
        <v>1.639180702</v>
      </c>
      <c r="E13490" s="2">
        <v>1.1906628349999999</v>
      </c>
      <c r="F13490" s="2">
        <v>1.1876655949999999</v>
      </c>
      <c r="G13490" s="2">
        <v>0.37669594899999997</v>
      </c>
      <c r="H13490" s="2">
        <v>0.380170234</v>
      </c>
      <c r="I13490" s="2" t="s">
        <v>137</v>
      </c>
      <c r="J13490" s="2" t="s">
        <v>137</v>
      </c>
    </row>
    <row r="13491" spans="1:10" x14ac:dyDescent="0.25">
      <c r="A13491" s="2" t="s">
        <v>778</v>
      </c>
      <c r="B13491" s="2">
        <v>158</v>
      </c>
      <c r="C13491" s="2">
        <v>273</v>
      </c>
      <c r="D13491" s="2">
        <v>1.6179695730000001</v>
      </c>
      <c r="E13491" s="2">
        <v>1.188871877</v>
      </c>
      <c r="F13491" s="2">
        <v>1.190451283</v>
      </c>
      <c r="G13491" s="2">
        <v>0.36092846099999998</v>
      </c>
      <c r="H13491" s="2">
        <v>0.35912287799999998</v>
      </c>
      <c r="I13491" s="2" t="s">
        <v>137</v>
      </c>
      <c r="J13491" s="2" t="s">
        <v>137</v>
      </c>
    </row>
    <row r="13492" spans="1:10" x14ac:dyDescent="0.25">
      <c r="A13492" s="2" t="s">
        <v>778</v>
      </c>
      <c r="B13492" s="2">
        <v>223</v>
      </c>
      <c r="C13492" s="2">
        <v>362</v>
      </c>
      <c r="D13492" s="2">
        <v>0.14806933</v>
      </c>
      <c r="E13492" s="2">
        <v>0.1080566</v>
      </c>
      <c r="F13492" s="2">
        <v>5.4804107999999997E-2</v>
      </c>
      <c r="G13492" s="2">
        <v>0.370294183</v>
      </c>
      <c r="H13492" s="2">
        <v>1.7017925549999999</v>
      </c>
      <c r="I13492" s="2" t="s">
        <v>137</v>
      </c>
      <c r="J13492" s="2" t="s">
        <v>137</v>
      </c>
    </row>
    <row r="13493" spans="1:10" x14ac:dyDescent="0.25">
      <c r="A13493" s="2" t="s">
        <v>778</v>
      </c>
      <c r="B13493" s="2">
        <v>274</v>
      </c>
      <c r="C13493" s="2">
        <v>437</v>
      </c>
      <c r="D13493" s="2">
        <v>0.114595087</v>
      </c>
      <c r="E13493" s="2">
        <v>8.7115037000000006E-2</v>
      </c>
      <c r="F13493" s="2">
        <v>0.126622982</v>
      </c>
      <c r="G13493" s="2">
        <v>0.31544554299999999</v>
      </c>
      <c r="H13493" s="2">
        <v>-9.4989823000000001E-2</v>
      </c>
      <c r="I13493" s="2" t="s">
        <v>137</v>
      </c>
      <c r="J13493" s="2" t="s">
        <v>137</v>
      </c>
    </row>
    <row r="13494" spans="1:10" x14ac:dyDescent="0.25">
      <c r="A13494" s="2" t="s">
        <v>778</v>
      </c>
      <c r="B13494" s="2">
        <v>310</v>
      </c>
      <c r="C13494" s="2">
        <v>497</v>
      </c>
      <c r="D13494" s="2">
        <v>0.12734035199999999</v>
      </c>
      <c r="E13494" s="2">
        <v>0.44579751099999998</v>
      </c>
      <c r="F13494" s="2">
        <v>0.120297221</v>
      </c>
      <c r="G13494" s="2">
        <v>-0.714353829</v>
      </c>
      <c r="H13494" s="2">
        <v>5.8547740000000001E-2</v>
      </c>
      <c r="I13494" s="2" t="s">
        <v>137</v>
      </c>
      <c r="J13494" s="2" t="s">
        <v>137</v>
      </c>
    </row>
    <row r="13495" spans="1:10" x14ac:dyDescent="0.25">
      <c r="A13495" s="2" t="s">
        <v>778</v>
      </c>
      <c r="B13495" s="2">
        <v>364</v>
      </c>
      <c r="C13495" s="2">
        <v>575</v>
      </c>
      <c r="D13495" s="2">
        <v>0.14437699200000001</v>
      </c>
      <c r="E13495" s="2">
        <v>8.5110732999999994E-2</v>
      </c>
      <c r="F13495" s="2">
        <v>8.5401467999999994E-2</v>
      </c>
      <c r="G13495" s="2">
        <v>0.69634295199999996</v>
      </c>
      <c r="H13495" s="2">
        <v>0.69056804999999999</v>
      </c>
      <c r="I13495" s="2" t="s">
        <v>137</v>
      </c>
      <c r="J13495" s="2" t="s">
        <v>137</v>
      </c>
    </row>
    <row r="13496" spans="1:10" x14ac:dyDescent="0.25">
      <c r="A13496" s="2" t="s">
        <v>778</v>
      </c>
      <c r="B13496" s="2">
        <v>390</v>
      </c>
      <c r="C13496" s="2">
        <v>625</v>
      </c>
      <c r="D13496" s="2">
        <v>0.17283446699999999</v>
      </c>
      <c r="E13496" s="2">
        <v>0.80030158699999998</v>
      </c>
      <c r="F13496" s="2">
        <v>0.100190343</v>
      </c>
      <c r="G13496" s="2">
        <v>-0.78403833099999998</v>
      </c>
      <c r="H13496" s="2">
        <v>0.72506114099999996</v>
      </c>
      <c r="I13496" s="2" t="s">
        <v>137</v>
      </c>
      <c r="J13496" s="2" t="s">
        <v>137</v>
      </c>
    </row>
    <row r="13497" spans="1:10" x14ac:dyDescent="0.25">
      <c r="A13497" s="2" t="s">
        <v>778</v>
      </c>
      <c r="B13497" s="2">
        <v>449</v>
      </c>
      <c r="C13497" s="2">
        <v>708</v>
      </c>
      <c r="D13497" s="2">
        <v>4.1275976999999998E-2</v>
      </c>
      <c r="E13497" s="2">
        <v>8.0989496999999994E-2</v>
      </c>
      <c r="F13497" s="2">
        <v>6.0705337999999998E-2</v>
      </c>
      <c r="G13497" s="2">
        <v>-0.49035395199999998</v>
      </c>
      <c r="H13497" s="2">
        <v>-0.32006016999999998</v>
      </c>
      <c r="I13497" s="2" t="s">
        <v>137</v>
      </c>
      <c r="J13497" s="2" t="s">
        <v>137</v>
      </c>
    </row>
    <row r="13498" spans="1:10" x14ac:dyDescent="0.25">
      <c r="A13498" s="2" t="s">
        <v>778</v>
      </c>
      <c r="B13498" s="2">
        <v>481</v>
      </c>
      <c r="C13498" s="2">
        <v>764</v>
      </c>
      <c r="D13498" s="2">
        <v>0.11395783499999999</v>
      </c>
      <c r="E13498" s="2">
        <v>0.59709637900000001</v>
      </c>
      <c r="F13498" s="2">
        <v>9.3659195000000001E-2</v>
      </c>
      <c r="G13498" s="2">
        <v>-0.80914666499999999</v>
      </c>
      <c r="H13498" s="2">
        <v>0.216728754</v>
      </c>
      <c r="I13498" s="2" t="s">
        <v>137</v>
      </c>
      <c r="J13498" s="2" t="s">
        <v>137</v>
      </c>
    </row>
    <row r="13499" spans="1:10" x14ac:dyDescent="0.25">
      <c r="A13499" s="2" t="s">
        <v>778</v>
      </c>
      <c r="B13499" s="2">
        <v>544</v>
      </c>
      <c r="C13499" s="2">
        <v>851</v>
      </c>
      <c r="D13499" s="2">
        <v>0.20541752399999999</v>
      </c>
      <c r="E13499" s="2">
        <v>8.8522699999999996E-2</v>
      </c>
      <c r="F13499" s="2">
        <v>7.4714230000000006E-2</v>
      </c>
      <c r="G13499" s="2">
        <v>1.320506771</v>
      </c>
      <c r="H13499" s="2">
        <v>1.7493761750000001</v>
      </c>
      <c r="I13499" s="2" t="s">
        <v>137</v>
      </c>
      <c r="J13499" s="2" t="s">
        <v>137</v>
      </c>
    </row>
    <row r="13500" spans="1:10" x14ac:dyDescent="0.25">
      <c r="A13500" s="2" t="s">
        <v>778</v>
      </c>
      <c r="B13500" s="2">
        <v>578</v>
      </c>
      <c r="C13500" s="2">
        <v>909</v>
      </c>
      <c r="D13500" s="2">
        <v>0.16277892499999999</v>
      </c>
      <c r="E13500" s="2">
        <v>0.51256453400000002</v>
      </c>
      <c r="F13500" s="2">
        <v>0.22795629100000001</v>
      </c>
      <c r="G13500" s="2">
        <v>-0.68242257500000003</v>
      </c>
      <c r="H13500" s="2">
        <v>-0.28592045199999999</v>
      </c>
      <c r="I13500" s="2" t="s">
        <v>137</v>
      </c>
      <c r="J13500" s="2" t="s">
        <v>137</v>
      </c>
    </row>
    <row r="13501" spans="1:10" x14ac:dyDescent="0.25">
      <c r="A13501" s="2" t="s">
        <v>778</v>
      </c>
      <c r="B13501" s="2">
        <v>634</v>
      </c>
      <c r="C13501" s="2">
        <v>989</v>
      </c>
      <c r="D13501" s="2">
        <v>0.26998682499999999</v>
      </c>
      <c r="E13501" s="2">
        <v>7.4716905E-2</v>
      </c>
      <c r="F13501" s="2">
        <v>8.9667229000000001E-2</v>
      </c>
      <c r="G13501" s="2">
        <v>2.6134637079999998</v>
      </c>
      <c r="H13501" s="2">
        <v>2.0109866030000001</v>
      </c>
      <c r="I13501" s="2" t="s">
        <v>137</v>
      </c>
      <c r="J13501" s="2" t="s">
        <v>137</v>
      </c>
    </row>
    <row r="13502" spans="1:10" x14ac:dyDescent="0.25">
      <c r="A13502" s="2" t="s">
        <v>778</v>
      </c>
      <c r="B13502" s="2">
        <v>677</v>
      </c>
      <c r="C13502" s="2">
        <v>1056</v>
      </c>
      <c r="D13502" s="2">
        <v>0.15095038099999999</v>
      </c>
      <c r="E13502" s="2">
        <v>0.33214010300000002</v>
      </c>
      <c r="F13502" s="2">
        <v>0.200709265</v>
      </c>
      <c r="G13502" s="2">
        <v>-0.545521967</v>
      </c>
      <c r="H13502" s="2">
        <v>-0.24791523500000001</v>
      </c>
      <c r="I13502" s="2" t="s">
        <v>137</v>
      </c>
      <c r="J13502" s="2" t="s">
        <v>137</v>
      </c>
    </row>
    <row r="13503" spans="1:10" x14ac:dyDescent="0.25">
      <c r="A13503" s="2" t="s">
        <v>778</v>
      </c>
      <c r="B13503" s="2">
        <v>732</v>
      </c>
      <c r="C13503" s="2">
        <v>1135</v>
      </c>
      <c r="D13503" s="2">
        <v>0.25930695599999998</v>
      </c>
      <c r="E13503" s="2">
        <v>7.5995717000000004E-2</v>
      </c>
      <c r="F13503" s="2">
        <v>7.5748477999999994E-2</v>
      </c>
      <c r="G13503" s="2">
        <v>2.4121259350000002</v>
      </c>
      <c r="H13503" s="2">
        <v>2.4232629069999998</v>
      </c>
      <c r="I13503" s="2" t="s">
        <v>137</v>
      </c>
      <c r="J13503" s="2" t="s">
        <v>137</v>
      </c>
    </row>
    <row r="13504" spans="1:10" x14ac:dyDescent="0.25">
      <c r="A13504" s="2" t="s">
        <v>778</v>
      </c>
      <c r="B13504" s="2">
        <v>767</v>
      </c>
      <c r="C13504" s="2">
        <v>1194</v>
      </c>
      <c r="D13504" s="2">
        <v>0.12833570799999999</v>
      </c>
      <c r="E13504" s="2">
        <v>0.430267648</v>
      </c>
      <c r="F13504" s="2">
        <v>9.6683130000000006E-2</v>
      </c>
      <c r="G13504" s="2">
        <v>-0.70173052000000002</v>
      </c>
      <c r="H13504" s="2">
        <v>0.32738470600000003</v>
      </c>
      <c r="I13504" s="2" t="s">
        <v>137</v>
      </c>
      <c r="J13504" s="2" t="s">
        <v>137</v>
      </c>
    </row>
    <row r="13505" spans="1:10" x14ac:dyDescent="0.25">
      <c r="A13505" s="2" t="s">
        <v>778</v>
      </c>
      <c r="B13505" s="2">
        <v>823</v>
      </c>
      <c r="C13505" s="2">
        <v>1274</v>
      </c>
      <c r="D13505" s="2">
        <v>0.199789935</v>
      </c>
      <c r="E13505" s="2">
        <v>7.1456475000000005E-2</v>
      </c>
      <c r="F13505" s="2">
        <v>6.1693924999999997E-2</v>
      </c>
      <c r="G13505" s="2">
        <v>1.7959668550000001</v>
      </c>
      <c r="H13505" s="2">
        <v>2.238405346</v>
      </c>
      <c r="I13505" s="2" t="s">
        <v>137</v>
      </c>
      <c r="J13505" s="2" t="s">
        <v>137</v>
      </c>
    </row>
    <row r="13506" spans="1:10" x14ac:dyDescent="0.25">
      <c r="A13506" s="2" t="s">
        <v>778</v>
      </c>
      <c r="B13506" s="2">
        <v>857</v>
      </c>
      <c r="C13506" s="2">
        <v>1332</v>
      </c>
      <c r="D13506" s="2">
        <v>0.13639197</v>
      </c>
      <c r="E13506" s="2">
        <v>0.45234659300000002</v>
      </c>
      <c r="F13506" s="2">
        <v>0.16129704</v>
      </c>
      <c r="G13506" s="2">
        <v>-0.69847906000000004</v>
      </c>
      <c r="H13506" s="2">
        <v>-0.15440500300000001</v>
      </c>
      <c r="I13506" s="2" t="s">
        <v>137</v>
      </c>
      <c r="J13506" s="2" t="s">
        <v>137</v>
      </c>
    </row>
    <row r="13507" spans="1:10" x14ac:dyDescent="0.25">
      <c r="A13507" s="2" t="s">
        <v>778</v>
      </c>
      <c r="B13507" s="2">
        <v>911</v>
      </c>
      <c r="C13507" s="2">
        <v>1410</v>
      </c>
      <c r="D13507" s="2">
        <v>0.114240036</v>
      </c>
      <c r="E13507" s="2">
        <v>5.3093244999999997E-2</v>
      </c>
      <c r="F13507" s="2">
        <v>6.2514648000000006E-2</v>
      </c>
      <c r="G13507" s="2">
        <v>1.1516868360000001</v>
      </c>
      <c r="H13507" s="2">
        <v>0.82741230899999996</v>
      </c>
      <c r="I13507" s="2" t="s">
        <v>137</v>
      </c>
      <c r="J13507" s="2" t="s">
        <v>137</v>
      </c>
    </row>
    <row r="13508" spans="1:10" x14ac:dyDescent="0.25">
      <c r="A13508" s="2" t="s">
        <v>778</v>
      </c>
      <c r="B13508" s="2">
        <v>941</v>
      </c>
      <c r="C13508" s="2">
        <v>1464</v>
      </c>
      <c r="D13508" s="2">
        <v>0.14698028799999999</v>
      </c>
      <c r="E13508" s="2">
        <v>0.66234456600000002</v>
      </c>
      <c r="F13508" s="2">
        <v>0.13205589000000001</v>
      </c>
      <c r="G13508" s="2">
        <v>-0.77809089799999998</v>
      </c>
      <c r="H13508" s="2">
        <v>0.113015769</v>
      </c>
      <c r="I13508" s="2" t="s">
        <v>137</v>
      </c>
      <c r="J13508" s="2" t="s">
        <v>137</v>
      </c>
    </row>
    <row r="13509" spans="1:10" x14ac:dyDescent="0.25">
      <c r="A13509" s="2" t="s">
        <v>778</v>
      </c>
      <c r="B13509" s="2">
        <v>994</v>
      </c>
      <c r="C13509" s="2">
        <v>1541</v>
      </c>
      <c r="D13509" s="2">
        <v>7.1898300999999998E-2</v>
      </c>
      <c r="E13509" s="2">
        <v>0.14741083399999999</v>
      </c>
      <c r="F13509" s="2">
        <v>0.16103472999999999</v>
      </c>
      <c r="G13509" s="2">
        <v>-0.51225904499999997</v>
      </c>
      <c r="H13509" s="2">
        <v>-0.55352301500000001</v>
      </c>
      <c r="I13509" s="2" t="s">
        <v>137</v>
      </c>
      <c r="J13509" s="2" t="s">
        <v>137</v>
      </c>
    </row>
    <row r="13510" spans="1:10" x14ac:dyDescent="0.25">
      <c r="A13510" s="2" t="s">
        <v>778</v>
      </c>
      <c r="B13510" s="2">
        <v>1022</v>
      </c>
      <c r="C13510" s="2">
        <v>1593</v>
      </c>
      <c r="D13510" s="2">
        <v>0.19788608299999999</v>
      </c>
      <c r="E13510" s="2">
        <v>0.69038027499999999</v>
      </c>
      <c r="F13510" s="2">
        <v>0.111315043</v>
      </c>
      <c r="G13510" s="2">
        <v>-0.71336654499999996</v>
      </c>
      <c r="H13510" s="2">
        <v>0.77771196399999998</v>
      </c>
      <c r="I13510" s="2" t="s">
        <v>137</v>
      </c>
      <c r="J13510" s="2" t="s">
        <v>137</v>
      </c>
    </row>
    <row r="13511" spans="1:10" x14ac:dyDescent="0.25">
      <c r="A13511" s="2" t="s">
        <v>778</v>
      </c>
      <c r="B13511" s="2">
        <v>1081</v>
      </c>
      <c r="C13511" s="2">
        <v>1676</v>
      </c>
      <c r="D13511" s="2">
        <v>0.324195334</v>
      </c>
      <c r="E13511" s="2">
        <v>0.36820406500000002</v>
      </c>
      <c r="F13511" s="2">
        <v>0.36381042299999999</v>
      </c>
      <c r="G13511" s="2">
        <v>-0.119522665</v>
      </c>
      <c r="H13511" s="2">
        <v>-0.108889374</v>
      </c>
      <c r="I13511" s="2" t="s">
        <v>137</v>
      </c>
      <c r="J13511" s="2" t="s">
        <v>137</v>
      </c>
    </row>
    <row r="13512" spans="1:10" x14ac:dyDescent="0.25">
      <c r="A13512" s="2" t="s">
        <v>778</v>
      </c>
      <c r="B13512" s="2">
        <v>1322</v>
      </c>
      <c r="C13512" s="2">
        <v>1941</v>
      </c>
      <c r="D13512" s="2">
        <v>1.6352431009999999</v>
      </c>
      <c r="E13512" s="2">
        <v>1.211964306</v>
      </c>
      <c r="F13512" s="2">
        <v>1.2002253730000001</v>
      </c>
      <c r="G13512" s="2">
        <v>0.34925021499999997</v>
      </c>
      <c r="H13512" s="2">
        <v>0.36244670200000001</v>
      </c>
      <c r="I13512" s="2" t="s">
        <v>137</v>
      </c>
      <c r="J13512" s="2" t="s">
        <v>137</v>
      </c>
    </row>
    <row r="13513" spans="1:10" x14ac:dyDescent="0.25">
      <c r="A13513" s="2" t="s">
        <v>778</v>
      </c>
      <c r="B13513" s="2">
        <v>1351</v>
      </c>
      <c r="C13513" s="2">
        <v>1994</v>
      </c>
      <c r="D13513" s="2">
        <v>1.6399353379999999</v>
      </c>
      <c r="E13513" s="2">
        <v>1.2079050220000001</v>
      </c>
      <c r="F13513" s="2">
        <v>1.195178622</v>
      </c>
      <c r="G13513" s="2">
        <v>0.35766911099999998</v>
      </c>
      <c r="H13513" s="2">
        <v>0.37212572799999999</v>
      </c>
      <c r="I13513" s="2" t="s">
        <v>137</v>
      </c>
      <c r="J13513" s="2" t="s">
        <v>137</v>
      </c>
    </row>
    <row r="13514" spans="1:10" x14ac:dyDescent="0.25">
      <c r="A13514" s="2" t="s">
        <v>779</v>
      </c>
      <c r="B13514" s="2">
        <v>21</v>
      </c>
      <c r="C13514" s="2">
        <v>103</v>
      </c>
      <c r="D13514" s="2">
        <v>3.2757979E-2</v>
      </c>
      <c r="E13514" s="2">
        <v>9.7125370000000003E-3</v>
      </c>
      <c r="F13514" s="2">
        <v>1.5258993E-2</v>
      </c>
      <c r="G13514" s="2">
        <v>2.3727519899999998</v>
      </c>
      <c r="H13514" s="2">
        <v>1.1467982459999999</v>
      </c>
      <c r="I13514" s="2" t="s">
        <v>37</v>
      </c>
      <c r="J13514" s="2" t="s">
        <v>37</v>
      </c>
    </row>
    <row r="13515" spans="1:10" x14ac:dyDescent="0.25">
      <c r="A13515" s="2" t="s">
        <v>779</v>
      </c>
      <c r="B13515" s="2">
        <v>76</v>
      </c>
      <c r="C13515" s="2">
        <v>184</v>
      </c>
      <c r="D13515" s="2">
        <v>1.8594557000000001E-2</v>
      </c>
      <c r="E13515" s="2">
        <v>4.8050380000000002E-3</v>
      </c>
      <c r="F13515" s="2">
        <v>4.5518599999999996E-3</v>
      </c>
      <c r="G13515" s="2">
        <v>2.8698047130000002</v>
      </c>
      <c r="H13515" s="2">
        <v>3.0850455870000002</v>
      </c>
      <c r="I13515" s="2" t="s">
        <v>37</v>
      </c>
      <c r="J13515" s="2" t="s">
        <v>37</v>
      </c>
    </row>
    <row r="13516" spans="1:10" x14ac:dyDescent="0.25">
      <c r="A13516" s="2" t="s">
        <v>779</v>
      </c>
      <c r="B13516" s="2">
        <v>201</v>
      </c>
      <c r="C13516" s="2">
        <v>335</v>
      </c>
      <c r="D13516" s="2">
        <v>6.0274760000000004E-3</v>
      </c>
      <c r="E13516" s="2">
        <v>4.7375560000000004E-3</v>
      </c>
      <c r="F13516" s="2">
        <v>4.4855650000000004E-3</v>
      </c>
      <c r="G13516" s="2">
        <v>0.27227538400000001</v>
      </c>
      <c r="H13516" s="2">
        <v>0.34374940799999998</v>
      </c>
      <c r="I13516" s="2" t="s">
        <v>37</v>
      </c>
      <c r="J13516" s="2" t="s">
        <v>37</v>
      </c>
    </row>
    <row r="13517" spans="1:10" x14ac:dyDescent="0.25">
      <c r="A13517" s="2" t="s">
        <v>779</v>
      </c>
      <c r="B13517" s="2">
        <v>243</v>
      </c>
      <c r="C13517" s="2">
        <v>403</v>
      </c>
      <c r="D13517" s="2">
        <v>3.9154259999999996E-3</v>
      </c>
      <c r="E13517" s="2">
        <v>2.4599190000000001E-3</v>
      </c>
      <c r="F13517" s="2">
        <v>2.213071E-3</v>
      </c>
      <c r="G13517" s="2">
        <v>0.59168902899999998</v>
      </c>
      <c r="H13517" s="2">
        <v>0.76922707999999995</v>
      </c>
      <c r="I13517" s="2" t="s">
        <v>37</v>
      </c>
      <c r="J13517" s="2" t="s">
        <v>37</v>
      </c>
    </row>
    <row r="13518" spans="1:10" x14ac:dyDescent="0.25">
      <c r="A13518" s="2" t="s">
        <v>779</v>
      </c>
      <c r="B13518" s="2">
        <v>297</v>
      </c>
      <c r="C13518" s="2">
        <v>483</v>
      </c>
      <c r="D13518" s="2">
        <v>1.2043062E-2</v>
      </c>
      <c r="E13518" s="2">
        <v>8.4124409999999997E-3</v>
      </c>
      <c r="F13518" s="2">
        <v>7.4418849999999996E-3</v>
      </c>
      <c r="G13518" s="2">
        <v>0.43157758000000002</v>
      </c>
      <c r="H13518" s="2">
        <v>0.61828121000000003</v>
      </c>
      <c r="I13518" s="2" t="s">
        <v>37</v>
      </c>
      <c r="J13518" s="2" t="s">
        <v>37</v>
      </c>
    </row>
    <row r="13519" spans="1:10" x14ac:dyDescent="0.25">
      <c r="A13519" s="2" t="s">
        <v>779</v>
      </c>
      <c r="B13519" s="2">
        <v>352</v>
      </c>
      <c r="C13519" s="2">
        <v>564</v>
      </c>
      <c r="D13519" s="2">
        <v>2.9490330000000002E-3</v>
      </c>
      <c r="E13519" s="2">
        <v>5.3428579999999998E-3</v>
      </c>
      <c r="F13519" s="2">
        <v>2.8302330000000001E-3</v>
      </c>
      <c r="G13519" s="2">
        <v>-0.44804197200000001</v>
      </c>
      <c r="H13519" s="2">
        <v>4.1975377000000001E-2</v>
      </c>
      <c r="I13519" s="2" t="s">
        <v>37</v>
      </c>
      <c r="J13519" s="2" t="s">
        <v>37</v>
      </c>
    </row>
    <row r="13520" spans="1:10" x14ac:dyDescent="0.25">
      <c r="A13520" s="2" t="s">
        <v>779</v>
      </c>
      <c r="B13520" s="2">
        <v>419</v>
      </c>
      <c r="C13520" s="2">
        <v>657</v>
      </c>
      <c r="D13520" s="2">
        <v>1.1755899E-2</v>
      </c>
      <c r="E13520" s="2">
        <v>2.3970683999999999E-2</v>
      </c>
      <c r="F13520" s="2">
        <v>1.0602059E-2</v>
      </c>
      <c r="G13520" s="2">
        <v>-0.50957180999999996</v>
      </c>
      <c r="H13520" s="2">
        <v>0.10883177099999999</v>
      </c>
      <c r="I13520" s="2" t="s">
        <v>37</v>
      </c>
      <c r="J13520" s="2" t="s">
        <v>37</v>
      </c>
    </row>
    <row r="13521" spans="1:10" x14ac:dyDescent="0.25">
      <c r="A13521" s="2" t="s">
        <v>779</v>
      </c>
      <c r="B13521" s="2">
        <v>464</v>
      </c>
      <c r="C13521" s="2">
        <v>728</v>
      </c>
      <c r="D13521" s="2">
        <v>4.8449890000000001E-3</v>
      </c>
      <c r="E13521" s="2">
        <v>1.411615E-3</v>
      </c>
      <c r="F13521" s="2">
        <v>2.3037140000000001E-3</v>
      </c>
      <c r="G13521" s="2">
        <v>2.4322313090000001</v>
      </c>
      <c r="H13521" s="2">
        <v>1.103120785</v>
      </c>
      <c r="I13521" s="2" t="s">
        <v>37</v>
      </c>
      <c r="J13521" s="2" t="s">
        <v>37</v>
      </c>
    </row>
    <row r="13522" spans="1:10" x14ac:dyDescent="0.25">
      <c r="A13522" s="2" t="s">
        <v>779</v>
      </c>
      <c r="B13522" s="2">
        <v>534</v>
      </c>
      <c r="C13522" s="2">
        <v>824</v>
      </c>
      <c r="D13522" s="2">
        <v>1.1468914E-2</v>
      </c>
      <c r="E13522" s="2">
        <v>7.129079E-3</v>
      </c>
      <c r="F13522" s="2">
        <v>9.0752899999999997E-3</v>
      </c>
      <c r="G13522" s="2">
        <v>0.60875114699999999</v>
      </c>
      <c r="H13522" s="2">
        <v>0.26375174699999998</v>
      </c>
      <c r="I13522" s="2" t="s">
        <v>37</v>
      </c>
      <c r="J13522" s="2" t="s">
        <v>37</v>
      </c>
    </row>
    <row r="13523" spans="1:10" x14ac:dyDescent="0.25">
      <c r="A13523" s="2" t="s">
        <v>779</v>
      </c>
      <c r="B13523" s="2">
        <v>579</v>
      </c>
      <c r="C13523" s="2">
        <v>895</v>
      </c>
      <c r="D13523" s="2">
        <v>5.5826549999999997E-3</v>
      </c>
      <c r="E13523" s="2">
        <v>6.0723699999999997E-3</v>
      </c>
      <c r="F13523" s="2">
        <v>7.6135889999999996E-3</v>
      </c>
      <c r="G13523" s="2">
        <v>-8.0646383000000002E-2</v>
      </c>
      <c r="H13523" s="2">
        <v>-0.26675123299999998</v>
      </c>
      <c r="I13523" s="2" t="s">
        <v>37</v>
      </c>
      <c r="J13523" s="2" t="s">
        <v>37</v>
      </c>
    </row>
    <row r="13524" spans="1:10" x14ac:dyDescent="0.25">
      <c r="A13524" s="2" t="s">
        <v>779</v>
      </c>
      <c r="B13524" s="2">
        <v>702</v>
      </c>
      <c r="C13524" s="2">
        <v>1044</v>
      </c>
      <c r="D13524" s="2">
        <v>9.4883650000000003E-3</v>
      </c>
      <c r="E13524" s="2">
        <v>1.3525143999999999E-2</v>
      </c>
      <c r="F13524" s="2">
        <v>1.5880956000000002E-2</v>
      </c>
      <c r="G13524" s="2">
        <v>-0.29846473699999998</v>
      </c>
      <c r="H13524" s="2">
        <v>-0.40253184800000003</v>
      </c>
      <c r="I13524" s="2" t="s">
        <v>37</v>
      </c>
      <c r="J13524" s="2" t="s">
        <v>37</v>
      </c>
    </row>
    <row r="13525" spans="1:10" x14ac:dyDescent="0.25">
      <c r="A13525" s="2" t="s">
        <v>779</v>
      </c>
      <c r="B13525" s="2">
        <v>755</v>
      </c>
      <c r="C13525" s="2">
        <v>1123</v>
      </c>
      <c r="D13525" s="2">
        <v>5.4473150000000003E-3</v>
      </c>
      <c r="E13525" s="2">
        <v>4.9762410000000002E-3</v>
      </c>
      <c r="F13525" s="2">
        <v>2.0386430000000001E-3</v>
      </c>
      <c r="G13525" s="2">
        <v>9.4664730000000002E-2</v>
      </c>
      <c r="H13525" s="2">
        <v>1.672030412</v>
      </c>
      <c r="I13525" s="2" t="s">
        <v>37</v>
      </c>
      <c r="J13525" s="2" t="s">
        <v>37</v>
      </c>
    </row>
    <row r="13526" spans="1:10" x14ac:dyDescent="0.25">
      <c r="A13526" s="2" t="s">
        <v>779</v>
      </c>
      <c r="B13526" s="2">
        <v>788</v>
      </c>
      <c r="C13526" s="2">
        <v>1182</v>
      </c>
      <c r="D13526" s="2">
        <v>6.908857E-3</v>
      </c>
      <c r="E13526" s="2">
        <v>1.1885936999999999E-2</v>
      </c>
      <c r="F13526" s="2">
        <v>1.1416559E-2</v>
      </c>
      <c r="G13526" s="2">
        <v>-0.418736846</v>
      </c>
      <c r="H13526" s="2">
        <v>-0.39483896000000002</v>
      </c>
      <c r="I13526" s="2" t="s">
        <v>37</v>
      </c>
      <c r="J13526" s="2" t="s">
        <v>37</v>
      </c>
    </row>
    <row r="13527" spans="1:10" x14ac:dyDescent="0.25">
      <c r="A13527" s="2" t="s">
        <v>779</v>
      </c>
      <c r="B13527" s="2">
        <v>871</v>
      </c>
      <c r="C13527" s="2">
        <v>1291</v>
      </c>
      <c r="D13527" s="2">
        <v>2.2187003E-2</v>
      </c>
      <c r="E13527" s="2">
        <v>5.0542030000000002E-3</v>
      </c>
      <c r="F13527" s="2">
        <v>5.727617E-3</v>
      </c>
      <c r="G13527" s="2">
        <v>3.3898120970000001</v>
      </c>
      <c r="H13527" s="2">
        <v>2.8736880199999999</v>
      </c>
      <c r="I13527" s="2" t="s">
        <v>37</v>
      </c>
      <c r="J13527" s="2" t="s">
        <v>37</v>
      </c>
    </row>
    <row r="13528" spans="1:10" x14ac:dyDescent="0.25">
      <c r="A13528" s="2" t="s">
        <v>779</v>
      </c>
      <c r="B13528" s="2">
        <v>917</v>
      </c>
      <c r="C13528" s="2">
        <v>1363</v>
      </c>
      <c r="D13528" s="2">
        <v>2.2391970000000001E-3</v>
      </c>
      <c r="E13528" s="2">
        <v>3.1395799999999999E-3</v>
      </c>
      <c r="F13528" s="2">
        <v>3.809757E-3</v>
      </c>
      <c r="G13528" s="2">
        <v>-0.28678445899999999</v>
      </c>
      <c r="H13528" s="2">
        <v>-0.41224677399999998</v>
      </c>
      <c r="I13528" s="2" t="s">
        <v>37</v>
      </c>
      <c r="J13528" s="2" t="s">
        <v>37</v>
      </c>
    </row>
    <row r="13529" spans="1:10" x14ac:dyDescent="0.25">
      <c r="A13529" s="2" t="s">
        <v>779</v>
      </c>
      <c r="B13529" s="2">
        <v>968</v>
      </c>
      <c r="C13529" s="2">
        <v>1440</v>
      </c>
      <c r="D13529" s="2">
        <v>8.7332610000000008E-3</v>
      </c>
      <c r="E13529" s="2">
        <v>8.6413170000000008E-3</v>
      </c>
      <c r="F13529" s="2">
        <v>3.0916060000000002E-3</v>
      </c>
      <c r="G13529" s="2">
        <v>1.0640076E-2</v>
      </c>
      <c r="H13529" s="2">
        <v>1.824829941</v>
      </c>
      <c r="I13529" s="2" t="s">
        <v>37</v>
      </c>
      <c r="J13529" s="2" t="s">
        <v>37</v>
      </c>
    </row>
    <row r="13530" spans="1:10" x14ac:dyDescent="0.25">
      <c r="A13530" s="2" t="s">
        <v>779</v>
      </c>
      <c r="B13530" s="2">
        <v>1019</v>
      </c>
      <c r="C13530" s="2">
        <v>1517</v>
      </c>
      <c r="D13530" s="2">
        <v>5.8155840000000004E-3</v>
      </c>
      <c r="E13530" s="2">
        <v>1.2860720000000001E-3</v>
      </c>
      <c r="F13530" s="2">
        <v>1.162026E-3</v>
      </c>
      <c r="G13530" s="2">
        <v>3.5219750599999999</v>
      </c>
      <c r="H13530" s="2">
        <v>4.0046922599999997</v>
      </c>
      <c r="I13530" s="2" t="s">
        <v>37</v>
      </c>
      <c r="J13530" s="2" t="s">
        <v>37</v>
      </c>
    </row>
    <row r="13531" spans="1:10" x14ac:dyDescent="0.25">
      <c r="A13531" s="2" t="s">
        <v>779</v>
      </c>
      <c r="B13531" s="2">
        <v>1147</v>
      </c>
      <c r="C13531" s="2">
        <v>1671</v>
      </c>
      <c r="D13531" s="2">
        <v>1.641209E-3</v>
      </c>
      <c r="E13531" s="2">
        <v>1.3169970000000001E-3</v>
      </c>
      <c r="F13531" s="2">
        <v>2.3689330000000001E-3</v>
      </c>
      <c r="G13531" s="2">
        <v>0.24617549699999999</v>
      </c>
      <c r="H13531" s="2">
        <v>-0.30719479700000002</v>
      </c>
      <c r="I13531" s="2" t="s">
        <v>37</v>
      </c>
      <c r="J13531" s="2" t="s">
        <v>37</v>
      </c>
    </row>
    <row r="13532" spans="1:10" x14ac:dyDescent="0.25">
      <c r="A13532" s="2" t="s">
        <v>779</v>
      </c>
      <c r="B13532" s="2">
        <v>1269</v>
      </c>
      <c r="C13532" s="2">
        <v>1819</v>
      </c>
      <c r="D13532" s="2">
        <v>1.3795596E-2</v>
      </c>
      <c r="E13532" s="2">
        <v>2.5375660000000002E-3</v>
      </c>
      <c r="F13532" s="2">
        <v>3.0656580000000002E-3</v>
      </c>
      <c r="G13532" s="2">
        <v>4.4365456419999996</v>
      </c>
      <c r="H13532" s="2">
        <v>3.5000433270000002</v>
      </c>
      <c r="I13532" s="2" t="s">
        <v>37</v>
      </c>
      <c r="J13532" s="2" t="s">
        <v>37</v>
      </c>
    </row>
    <row r="13533" spans="1:10" x14ac:dyDescent="0.25">
      <c r="A13533" s="2" t="s">
        <v>779</v>
      </c>
      <c r="B13533" s="2">
        <v>1300</v>
      </c>
      <c r="C13533" s="2">
        <v>1876</v>
      </c>
      <c r="D13533" s="2">
        <v>2.763789E-3</v>
      </c>
      <c r="E13533" s="2">
        <v>8.0005749999999994E-3</v>
      </c>
      <c r="F13533" s="2">
        <v>4.3997660000000003E-3</v>
      </c>
      <c r="G13533" s="2">
        <v>-0.65455118000000001</v>
      </c>
      <c r="H13533" s="2">
        <v>-0.371832632</v>
      </c>
      <c r="I13533" s="2" t="s">
        <v>37</v>
      </c>
      <c r="J13533" s="2" t="s">
        <v>37</v>
      </c>
    </row>
    <row r="13534" spans="1:10" x14ac:dyDescent="0.25">
      <c r="A13534" s="2" t="s">
        <v>779</v>
      </c>
      <c r="B13534" s="2">
        <v>1381</v>
      </c>
      <c r="C13534" s="2">
        <v>1983</v>
      </c>
      <c r="D13534" s="2">
        <v>2.1708595000000001E-2</v>
      </c>
      <c r="E13534" s="2">
        <v>8.7777900000000006E-3</v>
      </c>
      <c r="F13534" s="2">
        <v>8.2979969999999997E-3</v>
      </c>
      <c r="G13534" s="2">
        <v>1.4731278249999999</v>
      </c>
      <c r="H13534" s="2">
        <v>1.6161247299999999</v>
      </c>
      <c r="I13534" s="2" t="s">
        <v>37</v>
      </c>
      <c r="J13534" s="2" t="s">
        <v>37</v>
      </c>
    </row>
    <row r="13535" spans="1:10" x14ac:dyDescent="0.25">
      <c r="A13535" s="2" t="s">
        <v>779</v>
      </c>
      <c r="B13535" s="2">
        <v>1399</v>
      </c>
      <c r="C13535" s="2">
        <v>2027</v>
      </c>
      <c r="D13535" s="2">
        <v>3.0535965000000002E-2</v>
      </c>
      <c r="E13535" s="2">
        <v>7.8889159999999993E-3</v>
      </c>
      <c r="F13535" s="2">
        <v>9.8573670000000006E-3</v>
      </c>
      <c r="G13535" s="2">
        <v>2.8707425409999998</v>
      </c>
      <c r="H13535" s="2">
        <v>2.0977810749999999</v>
      </c>
      <c r="I13535" s="2" t="s">
        <v>37</v>
      </c>
      <c r="J13535" s="2" t="s">
        <v>37</v>
      </c>
    </row>
    <row r="13536" spans="1:10" x14ac:dyDescent="0.25">
      <c r="A13536" s="2" t="s">
        <v>780</v>
      </c>
      <c r="B13536" s="2">
        <v>58</v>
      </c>
      <c r="C13536" s="2">
        <v>151</v>
      </c>
      <c r="D13536" s="2">
        <v>0.47249560400000001</v>
      </c>
      <c r="E13536" s="2">
        <v>0.30295610000000001</v>
      </c>
      <c r="F13536" s="2">
        <v>0.29299731099999998</v>
      </c>
      <c r="G13536" s="2">
        <v>0.55961739399999999</v>
      </c>
      <c r="H13536" s="2">
        <v>0.61262777899999998</v>
      </c>
      <c r="I13536" s="2" t="s">
        <v>70</v>
      </c>
      <c r="J13536" s="2" t="s">
        <v>70</v>
      </c>
    </row>
    <row r="13537" spans="1:10" x14ac:dyDescent="0.25">
      <c r="A13537" s="2" t="s">
        <v>780</v>
      </c>
      <c r="B13537" s="2">
        <v>203</v>
      </c>
      <c r="C13537" s="2">
        <v>318</v>
      </c>
      <c r="D13537" s="2">
        <v>0.28858532599999998</v>
      </c>
      <c r="E13537" s="2">
        <v>0.13499939599999999</v>
      </c>
      <c r="F13537" s="2">
        <v>0.134677308</v>
      </c>
      <c r="G13537" s="2">
        <v>1.1376786510000001</v>
      </c>
      <c r="H13537" s="2">
        <v>1.142791025</v>
      </c>
      <c r="I13537" s="2" t="s">
        <v>70</v>
      </c>
      <c r="J13537" s="2" t="s">
        <v>70</v>
      </c>
    </row>
    <row r="13538" spans="1:10" x14ac:dyDescent="0.25">
      <c r="A13538" s="2" t="s">
        <v>780</v>
      </c>
      <c r="B13538" s="2">
        <v>310</v>
      </c>
      <c r="C13538" s="2">
        <v>447</v>
      </c>
      <c r="D13538" s="2">
        <v>0.30660538399999998</v>
      </c>
      <c r="E13538" s="2">
        <v>0.18803873300000001</v>
      </c>
      <c r="F13538" s="2">
        <v>0.186354609</v>
      </c>
      <c r="G13538" s="2">
        <v>0.63054376499999998</v>
      </c>
      <c r="H13538" s="2">
        <v>0.64527931900000002</v>
      </c>
      <c r="I13538" s="2" t="s">
        <v>70</v>
      </c>
      <c r="J13538" s="2" t="s">
        <v>70</v>
      </c>
    </row>
    <row r="13539" spans="1:10" x14ac:dyDescent="0.25">
      <c r="A13539" s="2" t="s">
        <v>780</v>
      </c>
      <c r="B13539" s="2">
        <v>398</v>
      </c>
      <c r="C13539" s="2">
        <v>557</v>
      </c>
      <c r="D13539" s="2">
        <v>0.101788325</v>
      </c>
      <c r="E13539" s="2">
        <v>7.8958765E-2</v>
      </c>
      <c r="F13539" s="2">
        <v>9.7634012000000006E-2</v>
      </c>
      <c r="G13539" s="2">
        <v>0.28913268600000003</v>
      </c>
      <c r="H13539" s="2">
        <v>4.2549854999999998E-2</v>
      </c>
      <c r="I13539" s="2" t="s">
        <v>70</v>
      </c>
      <c r="J13539" s="2" t="s">
        <v>70</v>
      </c>
    </row>
    <row r="13540" spans="1:10" x14ac:dyDescent="0.25">
      <c r="A13540" s="2" t="s">
        <v>780</v>
      </c>
      <c r="B13540" s="2">
        <v>483</v>
      </c>
      <c r="C13540" s="2">
        <v>664</v>
      </c>
      <c r="D13540" s="2">
        <v>0.10038298700000001</v>
      </c>
      <c r="E13540" s="2">
        <v>0.112677069</v>
      </c>
      <c r="F13540" s="2">
        <v>0.122818751</v>
      </c>
      <c r="G13540" s="2">
        <v>-0.109108992</v>
      </c>
      <c r="H13540" s="2">
        <v>-0.18267376599999999</v>
      </c>
      <c r="I13540" s="2" t="s">
        <v>70</v>
      </c>
      <c r="J13540" s="2" t="s">
        <v>70</v>
      </c>
    </row>
    <row r="13541" spans="1:10" x14ac:dyDescent="0.25">
      <c r="A13541" s="2" t="s">
        <v>780</v>
      </c>
      <c r="B13541" s="2">
        <v>527</v>
      </c>
      <c r="C13541" s="2">
        <v>730</v>
      </c>
      <c r="D13541" s="2">
        <v>0.12674590199999999</v>
      </c>
      <c r="E13541" s="2">
        <v>0.360232198</v>
      </c>
      <c r="F13541" s="2">
        <v>0.45961775100000002</v>
      </c>
      <c r="G13541" s="2">
        <v>-0.64815498800000004</v>
      </c>
      <c r="H13541" s="2">
        <v>-0.72423627700000004</v>
      </c>
      <c r="I13541" s="2" t="s">
        <v>70</v>
      </c>
      <c r="J13541" s="2" t="s">
        <v>70</v>
      </c>
    </row>
    <row r="13542" spans="1:10" x14ac:dyDescent="0.25">
      <c r="A13542" s="2" t="s">
        <v>780</v>
      </c>
      <c r="B13542" s="2">
        <v>623</v>
      </c>
      <c r="C13542" s="2">
        <v>848</v>
      </c>
      <c r="D13542" s="2">
        <v>5.9472499999999998E-2</v>
      </c>
      <c r="E13542" s="2">
        <v>5.7774474999999999E-2</v>
      </c>
      <c r="F13542" s="2">
        <v>5.6021345E-2</v>
      </c>
      <c r="G13542" s="2">
        <v>2.9390580999999999E-2</v>
      </c>
      <c r="H13542" s="2">
        <v>6.1604278999999998E-2</v>
      </c>
      <c r="I13542" s="2" t="s">
        <v>70</v>
      </c>
      <c r="J13542" s="2" t="s">
        <v>70</v>
      </c>
    </row>
    <row r="13543" spans="1:10" x14ac:dyDescent="0.25">
      <c r="A13543" s="2" t="s">
        <v>780</v>
      </c>
      <c r="B13543" s="2">
        <v>776</v>
      </c>
      <c r="C13543" s="2">
        <v>1023</v>
      </c>
      <c r="D13543" s="2">
        <v>8.4709424000000005E-2</v>
      </c>
      <c r="E13543" s="2">
        <v>9.5249042000000006E-2</v>
      </c>
      <c r="F13543" s="2">
        <v>9.2479518999999996E-2</v>
      </c>
      <c r="G13543" s="2">
        <v>-0.110653273</v>
      </c>
      <c r="H13543" s="2">
        <v>-8.4019624000000001E-2</v>
      </c>
      <c r="I13543" s="2" t="s">
        <v>70</v>
      </c>
      <c r="J13543" s="2" t="s">
        <v>70</v>
      </c>
    </row>
    <row r="13544" spans="1:10" x14ac:dyDescent="0.25">
      <c r="A13544" s="2" t="s">
        <v>780</v>
      </c>
      <c r="B13544" s="2">
        <v>815</v>
      </c>
      <c r="C13544" s="2">
        <v>1084</v>
      </c>
      <c r="D13544" s="2">
        <v>6.5654963999999996E-2</v>
      </c>
      <c r="E13544" s="2">
        <v>0.45103953099999999</v>
      </c>
      <c r="F13544" s="2">
        <v>0.122974919</v>
      </c>
      <c r="G13544" s="2">
        <v>-0.85443634300000004</v>
      </c>
      <c r="H13544" s="2">
        <v>-0.46611093999999997</v>
      </c>
      <c r="I13544" s="2" t="s">
        <v>70</v>
      </c>
      <c r="J13544" s="2" t="s">
        <v>70</v>
      </c>
    </row>
    <row r="13545" spans="1:10" x14ac:dyDescent="0.25">
      <c r="A13545" s="2" t="s">
        <v>780</v>
      </c>
      <c r="B13545" s="2">
        <v>890</v>
      </c>
      <c r="C13545" s="2">
        <v>1181</v>
      </c>
      <c r="D13545" s="2">
        <v>6.9621611999999999E-2</v>
      </c>
      <c r="E13545" s="2">
        <v>5.4046060999999999E-2</v>
      </c>
      <c r="F13545" s="2">
        <v>5.4046060999999999E-2</v>
      </c>
      <c r="G13545" s="2">
        <v>0.28819030299999998</v>
      </c>
      <c r="H13545" s="2">
        <v>0.28819030299999998</v>
      </c>
      <c r="I13545" s="2" t="s">
        <v>70</v>
      </c>
      <c r="J13545" s="2" t="s">
        <v>70</v>
      </c>
    </row>
    <row r="13546" spans="1:10" x14ac:dyDescent="0.25">
      <c r="A13546" s="2" t="s">
        <v>780</v>
      </c>
      <c r="B13546" s="2">
        <v>927</v>
      </c>
      <c r="C13546" s="2">
        <v>1240</v>
      </c>
      <c r="D13546" s="2">
        <v>0.12044139299999999</v>
      </c>
      <c r="E13546" s="2">
        <v>0.25284067700000001</v>
      </c>
      <c r="F13546" s="2">
        <v>0.101328563</v>
      </c>
      <c r="G13546" s="2">
        <v>-0.52364708599999998</v>
      </c>
      <c r="H13546" s="2">
        <v>0.188622338</v>
      </c>
      <c r="I13546" s="2" t="s">
        <v>70</v>
      </c>
      <c r="J13546" s="2" t="s">
        <v>70</v>
      </c>
    </row>
    <row r="13547" spans="1:10" x14ac:dyDescent="0.25">
      <c r="A13547" s="2" t="s">
        <v>780</v>
      </c>
      <c r="B13547" s="2">
        <v>1043</v>
      </c>
      <c r="C13547" s="2">
        <v>1378</v>
      </c>
      <c r="D13547" s="2">
        <v>6.4727144E-2</v>
      </c>
      <c r="E13547" s="2">
        <v>1.3369601E-2</v>
      </c>
      <c r="F13547" s="2">
        <v>1.2951794000000001E-2</v>
      </c>
      <c r="G13547" s="2">
        <v>3.8413669189999999</v>
      </c>
      <c r="H13547" s="2">
        <v>3.9975428819999999</v>
      </c>
      <c r="I13547" s="2" t="s">
        <v>70</v>
      </c>
      <c r="J13547" s="2" t="s">
        <v>70</v>
      </c>
    </row>
    <row r="13548" spans="1:10" x14ac:dyDescent="0.25">
      <c r="A13548" s="2" t="s">
        <v>780</v>
      </c>
      <c r="B13548" s="2">
        <v>1084</v>
      </c>
      <c r="C13548" s="2">
        <v>1441</v>
      </c>
      <c r="D13548" s="2">
        <v>5.7224711999999997E-2</v>
      </c>
      <c r="E13548" s="2">
        <v>0.22442403599999999</v>
      </c>
      <c r="F13548" s="2">
        <v>0.116815374</v>
      </c>
      <c r="G13548" s="2">
        <v>-0.74501522899999995</v>
      </c>
      <c r="H13548" s="2">
        <v>-0.51012688399999995</v>
      </c>
      <c r="I13548" s="2" t="s">
        <v>70</v>
      </c>
      <c r="J13548" s="2" t="s">
        <v>70</v>
      </c>
    </row>
    <row r="13549" spans="1:10" x14ac:dyDescent="0.25">
      <c r="A13549" s="2" t="s">
        <v>780</v>
      </c>
      <c r="B13549" s="2">
        <v>1156</v>
      </c>
      <c r="C13549" s="2">
        <v>1535</v>
      </c>
      <c r="D13549" s="2">
        <v>6.1135178999999998E-2</v>
      </c>
      <c r="E13549" s="2">
        <v>6.2208902000000003E-2</v>
      </c>
      <c r="F13549" s="2">
        <v>6.2208902000000003E-2</v>
      </c>
      <c r="G13549" s="2">
        <v>-1.7259958999999998E-2</v>
      </c>
      <c r="H13549" s="2">
        <v>-1.7259958999999998E-2</v>
      </c>
      <c r="I13549" s="2" t="s">
        <v>70</v>
      </c>
      <c r="J13549" s="2" t="s">
        <v>70</v>
      </c>
    </row>
    <row r="13550" spans="1:10" x14ac:dyDescent="0.25">
      <c r="A13550" s="2" t="s">
        <v>780</v>
      </c>
      <c r="B13550" s="2">
        <v>1196</v>
      </c>
      <c r="C13550" s="2">
        <v>1597</v>
      </c>
      <c r="D13550" s="2">
        <v>0.111320974</v>
      </c>
      <c r="E13550" s="2">
        <v>0.242296494</v>
      </c>
      <c r="F13550" s="2">
        <v>0.136501182</v>
      </c>
      <c r="G13550" s="2">
        <v>-0.54055887499999999</v>
      </c>
      <c r="H13550" s="2">
        <v>-0.18446879099999999</v>
      </c>
      <c r="I13550" s="2" t="s">
        <v>70</v>
      </c>
      <c r="J13550" s="2" t="s">
        <v>70</v>
      </c>
    </row>
    <row r="13551" spans="1:10" x14ac:dyDescent="0.25">
      <c r="A13551" s="2" t="s">
        <v>780</v>
      </c>
      <c r="B13551" s="2">
        <v>1284</v>
      </c>
      <c r="C13551" s="2">
        <v>1707</v>
      </c>
      <c r="D13551" s="2">
        <v>5.7703391999999999E-2</v>
      </c>
      <c r="E13551" s="2">
        <v>9.1624257000000001E-2</v>
      </c>
      <c r="F13551" s="2">
        <v>9.1410100999999994E-2</v>
      </c>
      <c r="G13551" s="2">
        <v>-0.37021707799999998</v>
      </c>
      <c r="H13551" s="2">
        <v>-0.36874162300000002</v>
      </c>
      <c r="I13551" s="2" t="s">
        <v>70</v>
      </c>
      <c r="J13551" s="2" t="s">
        <v>70</v>
      </c>
    </row>
    <row r="13552" spans="1:10" x14ac:dyDescent="0.25">
      <c r="A13552" s="2" t="s">
        <v>780</v>
      </c>
      <c r="B13552" s="2">
        <v>1335</v>
      </c>
      <c r="C13552" s="2">
        <v>1780</v>
      </c>
      <c r="D13552" s="2">
        <v>7.0413182000000005E-2</v>
      </c>
      <c r="E13552" s="2">
        <v>0.11641233600000001</v>
      </c>
      <c r="F13552" s="2">
        <v>7.9521565000000002E-2</v>
      </c>
      <c r="G13552" s="2">
        <v>-0.39513986200000001</v>
      </c>
      <c r="H13552" s="2">
        <v>-0.114539787</v>
      </c>
      <c r="I13552" s="2" t="s">
        <v>70</v>
      </c>
      <c r="J13552" s="2" t="s">
        <v>70</v>
      </c>
    </row>
    <row r="13553" spans="1:10" x14ac:dyDescent="0.25">
      <c r="A13553" s="2" t="s">
        <v>780</v>
      </c>
      <c r="B13553" s="2">
        <v>1407</v>
      </c>
      <c r="C13553" s="2">
        <v>1874</v>
      </c>
      <c r="D13553" s="2">
        <v>1.2091227E-2</v>
      </c>
      <c r="E13553" s="2">
        <v>9.1612929999999992E-3</v>
      </c>
      <c r="F13553" s="2">
        <v>2.6501852999999999E-2</v>
      </c>
      <c r="G13553" s="2">
        <v>0.31981659600000001</v>
      </c>
      <c r="H13553" s="2">
        <v>-0.54375918700000003</v>
      </c>
      <c r="I13553" s="2" t="s">
        <v>70</v>
      </c>
      <c r="J13553" s="2" t="s">
        <v>70</v>
      </c>
    </row>
    <row r="13554" spans="1:10" x14ac:dyDescent="0.25">
      <c r="A13554" s="2" t="s">
        <v>780</v>
      </c>
      <c r="B13554" s="2">
        <v>1519</v>
      </c>
      <c r="C13554" s="2">
        <v>2008</v>
      </c>
      <c r="D13554" s="2">
        <v>0.30450839800000001</v>
      </c>
      <c r="E13554" s="2">
        <v>0.194093086</v>
      </c>
      <c r="F13554" s="2">
        <v>0.19729363799999999</v>
      </c>
      <c r="G13554" s="2">
        <v>0.56887812999999998</v>
      </c>
      <c r="H13554" s="2">
        <v>0.543427353</v>
      </c>
      <c r="I13554" s="2" t="s">
        <v>70</v>
      </c>
      <c r="J13554" s="2" t="s">
        <v>70</v>
      </c>
    </row>
    <row r="13555" spans="1:10" x14ac:dyDescent="0.25">
      <c r="A13555" s="2" t="s">
        <v>781</v>
      </c>
      <c r="B13555" s="2">
        <v>80</v>
      </c>
      <c r="C13555" s="2">
        <v>190</v>
      </c>
      <c r="D13555" s="2">
        <v>0.230036777</v>
      </c>
      <c r="E13555" s="2">
        <v>0.29353426399999999</v>
      </c>
      <c r="F13555" s="2">
        <v>0.42069193399999999</v>
      </c>
      <c r="G13555" s="2">
        <v>-0.21632052800000001</v>
      </c>
      <c r="H13555" s="2">
        <v>-0.453194231</v>
      </c>
      <c r="I13555" s="2" t="s">
        <v>13</v>
      </c>
      <c r="J13555" s="2" t="s">
        <v>13</v>
      </c>
    </row>
    <row r="13556" spans="1:10" x14ac:dyDescent="0.25">
      <c r="A13556" s="2" t="s">
        <v>781</v>
      </c>
      <c r="B13556" s="2">
        <v>164</v>
      </c>
      <c r="C13556" s="2">
        <v>305</v>
      </c>
      <c r="D13556" s="2">
        <v>0.12719618199999999</v>
      </c>
      <c r="E13556" s="2">
        <v>0.150175268</v>
      </c>
      <c r="F13556" s="2">
        <v>0.27663159500000001</v>
      </c>
      <c r="G13556" s="2">
        <v>-0.15301511000000001</v>
      </c>
      <c r="H13556" s="2">
        <v>-0.54019647500000001</v>
      </c>
      <c r="I13556" s="2" t="s">
        <v>13</v>
      </c>
      <c r="J13556" s="2" t="s">
        <v>13</v>
      </c>
    </row>
    <row r="13557" spans="1:10" x14ac:dyDescent="0.25">
      <c r="A13557" s="2" t="s">
        <v>781</v>
      </c>
      <c r="B13557" s="2">
        <v>258</v>
      </c>
      <c r="C13557" s="2">
        <v>430</v>
      </c>
      <c r="D13557" s="2">
        <v>0.18986404500000001</v>
      </c>
      <c r="E13557" s="2">
        <v>0.168595419</v>
      </c>
      <c r="F13557" s="2">
        <v>0.36093341800000001</v>
      </c>
      <c r="G13557" s="2">
        <v>0.126151865</v>
      </c>
      <c r="H13557" s="2">
        <v>-0.47396379500000002</v>
      </c>
      <c r="I13557" s="2" t="s">
        <v>13</v>
      </c>
      <c r="J13557" s="2" t="s">
        <v>13</v>
      </c>
    </row>
    <row r="13558" spans="1:10" x14ac:dyDescent="0.25">
      <c r="A13558" s="2" t="s">
        <v>781</v>
      </c>
      <c r="B13558" s="2">
        <v>358</v>
      </c>
      <c r="C13558" s="2">
        <v>561</v>
      </c>
      <c r="D13558" s="2">
        <v>5.3926660000000001E-2</v>
      </c>
      <c r="E13558" s="2">
        <v>7.6394592999999997E-2</v>
      </c>
      <c r="F13558" s="2">
        <v>5.4836897000000003E-2</v>
      </c>
      <c r="G13558" s="2">
        <v>-0.29410370800000002</v>
      </c>
      <c r="H13558" s="2">
        <v>-1.6598986999999999E-2</v>
      </c>
      <c r="I13558" s="2" t="s">
        <v>13</v>
      </c>
      <c r="J13558" s="2" t="s">
        <v>13</v>
      </c>
    </row>
    <row r="13559" spans="1:10" x14ac:dyDescent="0.25">
      <c r="A13559" s="2" t="s">
        <v>781</v>
      </c>
      <c r="B13559" s="2">
        <v>445</v>
      </c>
      <c r="C13559" s="2">
        <v>679</v>
      </c>
      <c r="D13559" s="2">
        <v>0.169755083</v>
      </c>
      <c r="E13559" s="2">
        <v>0.17640678200000001</v>
      </c>
      <c r="F13559" s="2">
        <v>0.135300799</v>
      </c>
      <c r="G13559" s="2">
        <v>-3.7706594000000003E-2</v>
      </c>
      <c r="H13559" s="2">
        <v>0.25464952000000002</v>
      </c>
      <c r="I13559" s="2" t="s">
        <v>13</v>
      </c>
      <c r="J13559" s="2" t="s">
        <v>13</v>
      </c>
    </row>
    <row r="13560" spans="1:10" x14ac:dyDescent="0.25">
      <c r="A13560" s="2" t="s">
        <v>781</v>
      </c>
      <c r="B13560" s="2">
        <v>521</v>
      </c>
      <c r="C13560" s="2">
        <v>786</v>
      </c>
      <c r="D13560" s="2">
        <v>0.16131499799999999</v>
      </c>
      <c r="E13560" s="2">
        <v>0.22425466499999999</v>
      </c>
      <c r="F13560" s="2">
        <v>0.37044389599999999</v>
      </c>
      <c r="G13560" s="2">
        <v>-0.280661573</v>
      </c>
      <c r="H13560" s="2">
        <v>-0.56453595300000003</v>
      </c>
      <c r="I13560" s="2" t="s">
        <v>13</v>
      </c>
      <c r="J13560" s="2" t="s">
        <v>13</v>
      </c>
    </row>
    <row r="13561" spans="1:10" x14ac:dyDescent="0.25">
      <c r="A13561" s="2" t="s">
        <v>781</v>
      </c>
      <c r="B13561" s="2">
        <v>627</v>
      </c>
      <c r="C13561" s="2">
        <v>923</v>
      </c>
      <c r="D13561" s="2">
        <v>5.7600815E-2</v>
      </c>
      <c r="E13561" s="2">
        <v>0.10008878</v>
      </c>
      <c r="F13561" s="2">
        <v>9.7024017000000004E-2</v>
      </c>
      <c r="G13561" s="2">
        <v>-0.424502773</v>
      </c>
      <c r="H13561" s="2">
        <v>-0.40632415500000002</v>
      </c>
      <c r="I13561" s="2" t="s">
        <v>13</v>
      </c>
      <c r="J13561" s="2" t="s">
        <v>13</v>
      </c>
    </row>
    <row r="13562" spans="1:10" x14ac:dyDescent="0.25">
      <c r="A13562" s="2" t="s">
        <v>781</v>
      </c>
      <c r="B13562" s="2">
        <v>708</v>
      </c>
      <c r="C13562" s="2">
        <v>1035</v>
      </c>
      <c r="D13562" s="2">
        <v>0.113298074</v>
      </c>
      <c r="E13562" s="2">
        <v>9.7909774000000005E-2</v>
      </c>
      <c r="F13562" s="2">
        <v>0.10313602400000001</v>
      </c>
      <c r="G13562" s="2">
        <v>0.157168164</v>
      </c>
      <c r="H13562" s="2">
        <v>9.8530558000000004E-2</v>
      </c>
      <c r="I13562" s="2" t="s">
        <v>13</v>
      </c>
      <c r="J13562" s="2" t="s">
        <v>13</v>
      </c>
    </row>
    <row r="13563" spans="1:10" x14ac:dyDescent="0.25">
      <c r="A13563" s="2" t="s">
        <v>781</v>
      </c>
      <c r="B13563" s="2">
        <v>792</v>
      </c>
      <c r="C13563" s="2">
        <v>1150</v>
      </c>
      <c r="D13563" s="2">
        <v>5.6501226000000002E-2</v>
      </c>
      <c r="E13563" s="2">
        <v>5.1677079000000001E-2</v>
      </c>
      <c r="F13563" s="2">
        <v>5.2929103999999998E-2</v>
      </c>
      <c r="G13563" s="2">
        <v>9.3351772E-2</v>
      </c>
      <c r="H13563" s="2">
        <v>6.7488815999999993E-2</v>
      </c>
      <c r="I13563" s="2" t="s">
        <v>13</v>
      </c>
      <c r="J13563" s="2" t="s">
        <v>13</v>
      </c>
    </row>
    <row r="13564" spans="1:10" x14ac:dyDescent="0.25">
      <c r="A13564" s="2" t="s">
        <v>781</v>
      </c>
      <c r="B13564" s="2">
        <v>869</v>
      </c>
      <c r="C13564" s="2">
        <v>1258</v>
      </c>
      <c r="D13564" s="2">
        <v>9.6718674000000004E-2</v>
      </c>
      <c r="E13564" s="2">
        <v>0.32896207799999999</v>
      </c>
      <c r="F13564" s="2">
        <v>0.356323416</v>
      </c>
      <c r="G13564" s="2">
        <v>-0.70598837800000003</v>
      </c>
      <c r="H13564" s="2">
        <v>-0.72856492299999998</v>
      </c>
      <c r="I13564" s="2" t="s">
        <v>13</v>
      </c>
      <c r="J13564" s="2" t="s">
        <v>13</v>
      </c>
    </row>
    <row r="13565" spans="1:10" x14ac:dyDescent="0.25">
      <c r="A13565" s="2" t="s">
        <v>781</v>
      </c>
      <c r="B13565" s="2">
        <v>959</v>
      </c>
      <c r="C13565" s="2">
        <v>1379</v>
      </c>
      <c r="D13565" s="2">
        <v>0.15034829899999999</v>
      </c>
      <c r="E13565" s="2">
        <v>0.22410956200000001</v>
      </c>
      <c r="F13565" s="2">
        <v>0.24751262399999999</v>
      </c>
      <c r="G13565" s="2">
        <v>-0.32913036899999998</v>
      </c>
      <c r="H13565" s="2">
        <v>-0.39256310599999999</v>
      </c>
      <c r="I13565" s="2" t="s">
        <v>13</v>
      </c>
      <c r="J13565" s="2" t="s">
        <v>13</v>
      </c>
    </row>
    <row r="13566" spans="1:10" x14ac:dyDescent="0.25">
      <c r="A13566" s="2" t="s">
        <v>781</v>
      </c>
      <c r="B13566" s="2">
        <v>1044</v>
      </c>
      <c r="C13566" s="2">
        <v>1495</v>
      </c>
      <c r="D13566" s="2">
        <v>0.185327834</v>
      </c>
      <c r="E13566" s="2">
        <v>0.26950133399999998</v>
      </c>
      <c r="F13566" s="2">
        <v>0.283298987</v>
      </c>
      <c r="G13566" s="2">
        <v>-0.31233055199999998</v>
      </c>
      <c r="H13566" s="2">
        <v>-0.34582246100000003</v>
      </c>
      <c r="I13566" s="2" t="s">
        <v>13</v>
      </c>
      <c r="J13566" s="2" t="s">
        <v>13</v>
      </c>
    </row>
    <row r="13567" spans="1:10" x14ac:dyDescent="0.25">
      <c r="A13567" s="2" t="s">
        <v>781</v>
      </c>
      <c r="B13567" s="2">
        <v>1136</v>
      </c>
      <c r="C13567" s="2">
        <v>1618</v>
      </c>
      <c r="D13567" s="2">
        <v>4.4829336999999997E-2</v>
      </c>
      <c r="E13567" s="2">
        <v>3.9087839999999999E-2</v>
      </c>
      <c r="F13567" s="2">
        <v>4.2673658000000003E-2</v>
      </c>
      <c r="G13567" s="2">
        <v>0.14688701500000001</v>
      </c>
      <c r="H13567" s="2">
        <v>5.0515441000000001E-2</v>
      </c>
      <c r="I13567" s="2" t="s">
        <v>13</v>
      </c>
      <c r="J13567" s="2" t="s">
        <v>13</v>
      </c>
    </row>
    <row r="13568" spans="1:10" x14ac:dyDescent="0.25">
      <c r="A13568" s="2" t="s">
        <v>781</v>
      </c>
      <c r="B13568" s="2">
        <v>1215</v>
      </c>
      <c r="C13568" s="2">
        <v>1728</v>
      </c>
      <c r="D13568" s="2">
        <v>0.140453352</v>
      </c>
      <c r="E13568" s="2">
        <v>0.318841977</v>
      </c>
      <c r="F13568" s="2">
        <v>0.33381717100000002</v>
      </c>
      <c r="G13568" s="2">
        <v>-0.55948914400000005</v>
      </c>
      <c r="H13568" s="2">
        <v>-0.57925066599999997</v>
      </c>
      <c r="I13568" s="2" t="s">
        <v>13</v>
      </c>
      <c r="J13568" s="2" t="s">
        <v>13</v>
      </c>
    </row>
    <row r="13569" spans="1:10" x14ac:dyDescent="0.25">
      <c r="A13569" s="2" t="s">
        <v>781</v>
      </c>
      <c r="B13569" s="2">
        <v>1305</v>
      </c>
      <c r="C13569" s="2">
        <v>1849</v>
      </c>
      <c r="D13569" s="2">
        <v>0.166079056</v>
      </c>
      <c r="E13569" s="2">
        <v>0.25649278800000003</v>
      </c>
      <c r="F13569" s="2">
        <v>0.32267477300000003</v>
      </c>
      <c r="G13569" s="2">
        <v>-0.35250009599999998</v>
      </c>
      <c r="H13569" s="2">
        <v>-0.48530511300000001</v>
      </c>
      <c r="I13569" s="2" t="s">
        <v>13</v>
      </c>
      <c r="J13569" s="2" t="s">
        <v>13</v>
      </c>
    </row>
    <row r="13570" spans="1:10" x14ac:dyDescent="0.25">
      <c r="A13570" s="2" t="s">
        <v>781</v>
      </c>
      <c r="B13570" s="2">
        <v>1395</v>
      </c>
      <c r="C13570" s="2">
        <v>1970</v>
      </c>
      <c r="D13570" s="2">
        <v>0.157974738</v>
      </c>
      <c r="E13570" s="2">
        <v>0.14205231500000001</v>
      </c>
      <c r="F13570" s="2">
        <v>0.19567262799999999</v>
      </c>
      <c r="G13570" s="2">
        <v>0.11208844799999999</v>
      </c>
      <c r="H13570" s="2">
        <v>-0.19265796299999999</v>
      </c>
      <c r="I13570" s="2" t="s">
        <v>13</v>
      </c>
      <c r="J13570" s="2" t="s">
        <v>13</v>
      </c>
    </row>
    <row r="13571" spans="1:10" x14ac:dyDescent="0.25">
      <c r="A13571" s="2" t="s">
        <v>781</v>
      </c>
      <c r="B13571" s="2">
        <v>1488</v>
      </c>
      <c r="C13571" s="2">
        <v>2094</v>
      </c>
      <c r="D13571" s="2">
        <v>3.2113018E-2</v>
      </c>
      <c r="E13571" s="2">
        <v>2.5479321999999999E-2</v>
      </c>
      <c r="F13571" s="2">
        <v>3.5148123000000003E-2</v>
      </c>
      <c r="G13571" s="2">
        <v>0.26035602600000002</v>
      </c>
      <c r="H13571" s="2">
        <v>-8.6351839E-2</v>
      </c>
      <c r="I13571" s="2" t="s">
        <v>13</v>
      </c>
      <c r="J13571" s="2" t="s">
        <v>13</v>
      </c>
    </row>
    <row r="13572" spans="1:10" x14ac:dyDescent="0.25">
      <c r="A13572" s="2" t="s">
        <v>781</v>
      </c>
      <c r="B13572" s="2">
        <v>1569</v>
      </c>
      <c r="C13572" s="2">
        <v>2206</v>
      </c>
      <c r="D13572" s="2">
        <v>0.107647171</v>
      </c>
      <c r="E13572" s="2">
        <v>0.153341635</v>
      </c>
      <c r="F13572" s="2">
        <v>0.19061392499999999</v>
      </c>
      <c r="G13572" s="2">
        <v>-0.29799123999999999</v>
      </c>
      <c r="H13572" s="2">
        <v>-0.43526071799999999</v>
      </c>
      <c r="I13572" s="2" t="s">
        <v>13</v>
      </c>
      <c r="J13572" s="2" t="s">
        <v>13</v>
      </c>
    </row>
    <row r="13573" spans="1:10" x14ac:dyDescent="0.25">
      <c r="A13573" s="2" t="s">
        <v>781</v>
      </c>
      <c r="B13573" s="2">
        <v>1665</v>
      </c>
      <c r="C13573" s="2">
        <v>2333</v>
      </c>
      <c r="D13573" s="2">
        <v>7.2921295999999997E-2</v>
      </c>
      <c r="E13573" s="2">
        <v>7.2990177000000003E-2</v>
      </c>
      <c r="F13573" s="2">
        <v>6.9413421000000003E-2</v>
      </c>
      <c r="G13573" s="2">
        <v>-9.4370299999999995E-4</v>
      </c>
      <c r="H13573" s="2">
        <v>5.0535973999999997E-2</v>
      </c>
      <c r="I13573" s="2" t="s">
        <v>13</v>
      </c>
      <c r="J13573" s="2" t="s">
        <v>13</v>
      </c>
    </row>
    <row r="13574" spans="1:10" x14ac:dyDescent="0.25">
      <c r="A13574" s="2" t="s">
        <v>781</v>
      </c>
      <c r="B13574" s="2">
        <v>1746</v>
      </c>
      <c r="C13574" s="2">
        <v>2445</v>
      </c>
      <c r="D13574" s="2">
        <v>9.2562821000000003E-2</v>
      </c>
      <c r="E13574" s="2">
        <v>0.158133577</v>
      </c>
      <c r="F13574" s="2">
        <v>0.21689721300000001</v>
      </c>
      <c r="G13574" s="2">
        <v>-0.41465422299999999</v>
      </c>
      <c r="H13574" s="2">
        <v>-0.57324107599999996</v>
      </c>
      <c r="I13574" s="2" t="s">
        <v>13</v>
      </c>
      <c r="J13574" s="2" t="s">
        <v>13</v>
      </c>
    </row>
    <row r="13575" spans="1:10" x14ac:dyDescent="0.25">
      <c r="A13575" s="2" t="s">
        <v>782</v>
      </c>
      <c r="B13575" s="2">
        <v>79</v>
      </c>
      <c r="C13575" s="2">
        <v>206</v>
      </c>
      <c r="D13575" s="2">
        <v>0.34439505599999998</v>
      </c>
      <c r="E13575" s="2">
        <v>0.15236085599999999</v>
      </c>
      <c r="F13575" s="2">
        <v>6.2448507E-2</v>
      </c>
      <c r="G13575" s="2">
        <v>1.260390661</v>
      </c>
      <c r="H13575" s="2">
        <v>4.5148644850000004</v>
      </c>
      <c r="I13575" s="2" t="s">
        <v>15</v>
      </c>
      <c r="J13575" s="2" t="s">
        <v>15</v>
      </c>
    </row>
    <row r="13576" spans="1:10" x14ac:dyDescent="0.25">
      <c r="A13576" s="2" t="s">
        <v>782</v>
      </c>
      <c r="B13576" s="2">
        <v>157</v>
      </c>
      <c r="C13576" s="2">
        <v>318</v>
      </c>
      <c r="D13576" s="2">
        <v>8.5450657999999999E-2</v>
      </c>
      <c r="E13576" s="2">
        <v>9.9196696000000001E-2</v>
      </c>
      <c r="F13576" s="2">
        <v>8.8837389000000003E-2</v>
      </c>
      <c r="G13576" s="2">
        <v>-0.13857354899999999</v>
      </c>
      <c r="H13576" s="2">
        <v>-3.8122811999999999E-2</v>
      </c>
      <c r="I13576" s="2" t="s">
        <v>15</v>
      </c>
      <c r="J13576" s="2" t="s">
        <v>15</v>
      </c>
    </row>
    <row r="13577" spans="1:10" x14ac:dyDescent="0.25">
      <c r="A13577" s="2" t="s">
        <v>782</v>
      </c>
      <c r="B13577" s="2">
        <v>219</v>
      </c>
      <c r="C13577" s="2">
        <v>414</v>
      </c>
      <c r="D13577" s="2">
        <v>9.2871896999999995E-2</v>
      </c>
      <c r="E13577" s="2">
        <v>0.41393645299999998</v>
      </c>
      <c r="F13577" s="2">
        <v>0.40425452200000001</v>
      </c>
      <c r="G13577" s="2">
        <v>-0.77563730799999997</v>
      </c>
      <c r="H13577" s="2">
        <v>-0.770263802</v>
      </c>
      <c r="I13577" s="2" t="s">
        <v>15</v>
      </c>
      <c r="J13577" s="2" t="s">
        <v>15</v>
      </c>
    </row>
    <row r="13578" spans="1:10" x14ac:dyDescent="0.25">
      <c r="A13578" s="2" t="s">
        <v>782</v>
      </c>
      <c r="B13578" s="2">
        <v>322</v>
      </c>
      <c r="C13578" s="2">
        <v>551</v>
      </c>
      <c r="D13578" s="2">
        <v>8.5689365000000003E-2</v>
      </c>
      <c r="E13578" s="2">
        <v>8.6782788999999999E-2</v>
      </c>
      <c r="F13578" s="2">
        <v>7.1371884999999996E-2</v>
      </c>
      <c r="G13578" s="2">
        <v>-1.2599549999999999E-2</v>
      </c>
      <c r="H13578" s="2">
        <v>0.20060393500000001</v>
      </c>
      <c r="I13578" s="2" t="s">
        <v>15</v>
      </c>
      <c r="J13578" s="2" t="s">
        <v>15</v>
      </c>
    </row>
    <row r="13579" spans="1:10" x14ac:dyDescent="0.25">
      <c r="A13579" s="2" t="s">
        <v>782</v>
      </c>
      <c r="B13579" s="2">
        <v>396</v>
      </c>
      <c r="C13579" s="2">
        <v>659</v>
      </c>
      <c r="D13579" s="2">
        <v>1.9571246E-2</v>
      </c>
      <c r="E13579" s="2">
        <v>6.1350283999999998E-2</v>
      </c>
      <c r="F13579" s="2">
        <v>6.5136984999999994E-2</v>
      </c>
      <c r="G13579" s="2">
        <v>-0.68099176900000002</v>
      </c>
      <c r="H13579" s="2">
        <v>-0.69953712700000004</v>
      </c>
      <c r="I13579" s="2" t="s">
        <v>15</v>
      </c>
      <c r="J13579" s="2" t="s">
        <v>15</v>
      </c>
    </row>
    <row r="13580" spans="1:10" x14ac:dyDescent="0.25">
      <c r="A13580" s="2" t="s">
        <v>782</v>
      </c>
      <c r="B13580" s="2">
        <v>504</v>
      </c>
      <c r="C13580" s="2">
        <v>801</v>
      </c>
      <c r="D13580" s="2">
        <v>7.8421387999999995E-2</v>
      </c>
      <c r="E13580" s="2">
        <v>6.7224845000000005E-2</v>
      </c>
      <c r="F13580" s="2">
        <v>6.9358740000000002E-2</v>
      </c>
      <c r="G13580" s="2">
        <v>0.166553639</v>
      </c>
      <c r="H13580" s="2">
        <v>0.130663379</v>
      </c>
      <c r="I13580" s="2" t="s">
        <v>15</v>
      </c>
      <c r="J13580" s="2" t="s">
        <v>15</v>
      </c>
    </row>
    <row r="13581" spans="1:10" x14ac:dyDescent="0.25">
      <c r="A13581" s="2" t="s">
        <v>782</v>
      </c>
      <c r="B13581" s="2">
        <v>569</v>
      </c>
      <c r="C13581" s="2">
        <v>900</v>
      </c>
      <c r="D13581" s="2">
        <v>0.107025552</v>
      </c>
      <c r="E13581" s="2">
        <v>0.38085012699999998</v>
      </c>
      <c r="F13581" s="2">
        <v>0.37246475299999998</v>
      </c>
      <c r="G13581" s="2">
        <v>-0.71898249700000005</v>
      </c>
      <c r="H13581" s="2">
        <v>-0.71265589299999998</v>
      </c>
      <c r="I13581" s="2" t="s">
        <v>15</v>
      </c>
      <c r="J13581" s="2" t="s">
        <v>15</v>
      </c>
    </row>
    <row r="13582" spans="1:10" x14ac:dyDescent="0.25">
      <c r="A13582" s="2" t="s">
        <v>782</v>
      </c>
      <c r="B13582" s="2">
        <v>675</v>
      </c>
      <c r="C13582" s="2">
        <v>1040</v>
      </c>
      <c r="D13582" s="2">
        <v>6.4339959000000002E-2</v>
      </c>
      <c r="E13582" s="2">
        <v>8.0077811999999998E-2</v>
      </c>
      <c r="F13582" s="2">
        <v>8.5420529999999995E-2</v>
      </c>
      <c r="G13582" s="2">
        <v>-0.19653200500000001</v>
      </c>
      <c r="H13582" s="2">
        <v>-0.24678576699999999</v>
      </c>
      <c r="I13582" s="2" t="s">
        <v>15</v>
      </c>
      <c r="J13582" s="2" t="s">
        <v>15</v>
      </c>
    </row>
    <row r="13583" spans="1:10" x14ac:dyDescent="0.25">
      <c r="A13583" s="2" t="s">
        <v>782</v>
      </c>
      <c r="B13583" s="2">
        <v>741</v>
      </c>
      <c r="C13583" s="2">
        <v>1140</v>
      </c>
      <c r="D13583" s="2">
        <v>5.6514436000000001E-2</v>
      </c>
      <c r="E13583" s="2">
        <v>0.15662115700000001</v>
      </c>
      <c r="F13583" s="2">
        <v>0.15662115700000001</v>
      </c>
      <c r="G13583" s="2">
        <v>-0.63916474000000001</v>
      </c>
      <c r="H13583" s="2">
        <v>-0.63916474000000001</v>
      </c>
      <c r="I13583" s="2" t="s">
        <v>15</v>
      </c>
      <c r="J13583" s="2" t="s">
        <v>15</v>
      </c>
    </row>
    <row r="13584" spans="1:10" x14ac:dyDescent="0.25">
      <c r="A13584" s="2" t="s">
        <v>782</v>
      </c>
      <c r="B13584" s="2">
        <v>840</v>
      </c>
      <c r="C13584" s="2">
        <v>1273</v>
      </c>
      <c r="D13584" s="2">
        <v>6.0427699000000001E-2</v>
      </c>
      <c r="E13584" s="2">
        <v>8.4149027000000001E-2</v>
      </c>
      <c r="F13584" s="2">
        <v>6.9774587999999998E-2</v>
      </c>
      <c r="G13584" s="2">
        <v>-0.28189663700000001</v>
      </c>
      <c r="H13584" s="2">
        <v>-0.133958358</v>
      </c>
      <c r="I13584" s="2" t="s">
        <v>15</v>
      </c>
      <c r="J13584" s="2" t="s">
        <v>15</v>
      </c>
    </row>
    <row r="13585" spans="1:10" x14ac:dyDescent="0.25">
      <c r="A13585" s="2" t="s">
        <v>782</v>
      </c>
      <c r="B13585" s="2">
        <v>897</v>
      </c>
      <c r="C13585" s="2">
        <v>1364</v>
      </c>
      <c r="D13585" s="2">
        <v>0.13024163499999999</v>
      </c>
      <c r="E13585" s="2">
        <v>0.49408510700000002</v>
      </c>
      <c r="F13585" s="2">
        <v>0.44382175099999999</v>
      </c>
      <c r="G13585" s="2">
        <v>-0.73639838000000002</v>
      </c>
      <c r="H13585" s="2">
        <v>-0.70654517400000005</v>
      </c>
      <c r="I13585" s="2" t="s">
        <v>15</v>
      </c>
      <c r="J13585" s="2" t="s">
        <v>15</v>
      </c>
    </row>
    <row r="13586" spans="1:10" x14ac:dyDescent="0.25">
      <c r="A13586" s="2" t="s">
        <v>782</v>
      </c>
      <c r="B13586" s="2">
        <v>994</v>
      </c>
      <c r="C13586" s="2">
        <v>1495</v>
      </c>
      <c r="D13586" s="2">
        <v>5.5405648000000002E-2</v>
      </c>
      <c r="E13586" s="2">
        <v>5.0789730999999998E-2</v>
      </c>
      <c r="F13586" s="2">
        <v>5.9994147999999997E-2</v>
      </c>
      <c r="G13586" s="2">
        <v>9.0882886999999996E-2</v>
      </c>
      <c r="H13586" s="2">
        <v>-7.6482446999999995E-2</v>
      </c>
      <c r="I13586" s="2" t="s">
        <v>15</v>
      </c>
      <c r="J13586" s="2" t="s">
        <v>15</v>
      </c>
    </row>
    <row r="13587" spans="1:10" x14ac:dyDescent="0.25">
      <c r="A13587" s="2" t="s">
        <v>782</v>
      </c>
      <c r="B13587" s="2">
        <v>1062</v>
      </c>
      <c r="C13587" s="2">
        <v>1597</v>
      </c>
      <c r="D13587" s="2">
        <v>6.1498066999999997E-2</v>
      </c>
      <c r="E13587" s="2">
        <v>0.23210376199999999</v>
      </c>
      <c r="F13587" s="2">
        <v>0.24191163399999999</v>
      </c>
      <c r="G13587" s="2">
        <v>-0.73504062999999997</v>
      </c>
      <c r="H13587" s="2">
        <v>-0.74578293100000004</v>
      </c>
      <c r="I13587" s="2" t="s">
        <v>15</v>
      </c>
      <c r="J13587" s="2" t="s">
        <v>15</v>
      </c>
    </row>
    <row r="13588" spans="1:10" x14ac:dyDescent="0.25">
      <c r="A13588" s="2" t="s">
        <v>782</v>
      </c>
      <c r="B13588" s="2">
        <v>1153</v>
      </c>
      <c r="C13588" s="2">
        <v>1722</v>
      </c>
      <c r="D13588" s="2">
        <v>9.2900262999999997E-2</v>
      </c>
      <c r="E13588" s="2">
        <v>0.14255584399999999</v>
      </c>
      <c r="F13588" s="2">
        <v>6.5509569000000004E-2</v>
      </c>
      <c r="G13588" s="2">
        <v>-0.34832371000000001</v>
      </c>
      <c r="H13588" s="2">
        <v>0.418117448</v>
      </c>
      <c r="I13588" s="2" t="s">
        <v>15</v>
      </c>
      <c r="J13588" s="2" t="s">
        <v>15</v>
      </c>
    </row>
    <row r="13589" spans="1:10" x14ac:dyDescent="0.25">
      <c r="A13589" s="2" t="s">
        <v>782</v>
      </c>
      <c r="B13589" s="2">
        <v>1224</v>
      </c>
      <c r="C13589" s="2">
        <v>1827</v>
      </c>
      <c r="D13589" s="2">
        <v>2.1473974999999999E-2</v>
      </c>
      <c r="E13589" s="2">
        <v>7.0985097999999996E-2</v>
      </c>
      <c r="F13589" s="2">
        <v>9.7594159E-2</v>
      </c>
      <c r="G13589" s="2">
        <v>-0.69748615300000005</v>
      </c>
      <c r="H13589" s="2">
        <v>-0.77996659499999998</v>
      </c>
      <c r="I13589" s="2" t="s">
        <v>15</v>
      </c>
      <c r="J13589" s="2" t="s">
        <v>15</v>
      </c>
    </row>
    <row r="13590" spans="1:10" x14ac:dyDescent="0.25">
      <c r="A13590" s="2" t="s">
        <v>782</v>
      </c>
      <c r="B13590" s="2">
        <v>1306</v>
      </c>
      <c r="C13590" s="2">
        <v>1943</v>
      </c>
      <c r="D13590" s="2">
        <v>0.10715696399999999</v>
      </c>
      <c r="E13590" s="2">
        <v>0.112114356</v>
      </c>
      <c r="F13590" s="2">
        <v>0.129661838</v>
      </c>
      <c r="G13590" s="2">
        <v>-4.4217287000000001E-2</v>
      </c>
      <c r="H13590" s="2">
        <v>-0.17356590799999999</v>
      </c>
      <c r="I13590" s="2" t="s">
        <v>15</v>
      </c>
      <c r="J13590" s="2" t="s">
        <v>15</v>
      </c>
    </row>
    <row r="13591" spans="1:10" x14ac:dyDescent="0.25">
      <c r="A13591" s="2" t="s">
        <v>782</v>
      </c>
      <c r="B13591" s="2">
        <v>1362</v>
      </c>
      <c r="C13591" s="2">
        <v>2033</v>
      </c>
      <c r="D13591" s="2">
        <v>0.100027056</v>
      </c>
      <c r="E13591" s="2">
        <v>0.424128173</v>
      </c>
      <c r="F13591" s="2">
        <v>0.40899381699999998</v>
      </c>
      <c r="G13591" s="2">
        <v>-0.76415842599999995</v>
      </c>
      <c r="H13591" s="2">
        <v>-0.75543137400000004</v>
      </c>
      <c r="I13591" s="2" t="s">
        <v>15</v>
      </c>
      <c r="J13591" s="2" t="s">
        <v>15</v>
      </c>
    </row>
    <row r="13592" spans="1:10" x14ac:dyDescent="0.25">
      <c r="A13592" s="2" t="s">
        <v>782</v>
      </c>
      <c r="B13592" s="2">
        <v>1464</v>
      </c>
      <c r="C13592" s="2">
        <v>2169</v>
      </c>
      <c r="D13592" s="2">
        <v>6.0004328000000003E-2</v>
      </c>
      <c r="E13592" s="2">
        <v>5.7362471999999998E-2</v>
      </c>
      <c r="F13592" s="2">
        <v>5.4658843999999998E-2</v>
      </c>
      <c r="G13592" s="2">
        <v>4.6055479000000003E-2</v>
      </c>
      <c r="H13592" s="2">
        <v>9.7797239999999994E-2</v>
      </c>
      <c r="I13592" s="2" t="s">
        <v>15</v>
      </c>
      <c r="J13592" s="2" t="s">
        <v>15</v>
      </c>
    </row>
    <row r="13593" spans="1:10" x14ac:dyDescent="0.25">
      <c r="A13593" s="2" t="s">
        <v>782</v>
      </c>
      <c r="B13593" s="2">
        <v>1529</v>
      </c>
      <c r="C13593" s="2">
        <v>2268</v>
      </c>
      <c r="D13593" s="2">
        <v>0.10714541800000001</v>
      </c>
      <c r="E13593" s="2">
        <v>0.30478019499999998</v>
      </c>
      <c r="F13593" s="2">
        <v>0.29803713300000001</v>
      </c>
      <c r="G13593" s="2">
        <v>-0.64845019599999998</v>
      </c>
      <c r="H13593" s="2">
        <v>-0.64049641499999999</v>
      </c>
      <c r="I13593" s="2" t="s">
        <v>15</v>
      </c>
      <c r="J13593" s="2" t="s">
        <v>15</v>
      </c>
    </row>
    <row r="13594" spans="1:10" x14ac:dyDescent="0.25">
      <c r="A13594" s="2" t="s">
        <v>783</v>
      </c>
      <c r="B13594" s="2">
        <v>265</v>
      </c>
      <c r="C13594" s="2">
        <v>444</v>
      </c>
      <c r="D13594" s="2">
        <v>2.1317675000000001E-2</v>
      </c>
      <c r="E13594" s="2">
        <v>1.8383400000000001E-2</v>
      </c>
      <c r="F13594" s="2">
        <v>1.5958268000000001E-2</v>
      </c>
      <c r="G13594" s="2">
        <v>0.15961546099999999</v>
      </c>
      <c r="H13594" s="2">
        <v>0.33583889700000003</v>
      </c>
      <c r="I13594" s="2" t="s">
        <v>110</v>
      </c>
      <c r="J13594" s="2" t="s">
        <v>110</v>
      </c>
    </row>
    <row r="13595" spans="1:10" x14ac:dyDescent="0.25">
      <c r="A13595" s="2" t="s">
        <v>783</v>
      </c>
      <c r="B13595" s="2">
        <v>329</v>
      </c>
      <c r="C13595" s="2">
        <v>544</v>
      </c>
      <c r="D13595" s="2">
        <v>4.3115830000000001E-2</v>
      </c>
      <c r="E13595" s="2">
        <v>2.3015536999999999E-2</v>
      </c>
      <c r="F13595" s="2">
        <v>2.0253581999999999E-2</v>
      </c>
      <c r="G13595" s="2">
        <v>0.873335796</v>
      </c>
      <c r="H13595" s="2">
        <v>1.128800268</v>
      </c>
      <c r="I13595" s="2" t="s">
        <v>110</v>
      </c>
      <c r="J13595" s="2" t="s">
        <v>110</v>
      </c>
    </row>
    <row r="13596" spans="1:10" x14ac:dyDescent="0.25">
      <c r="A13596" s="2" t="s">
        <v>783</v>
      </c>
      <c r="B13596" s="2">
        <v>449</v>
      </c>
      <c r="C13596" s="2">
        <v>700</v>
      </c>
      <c r="D13596" s="2">
        <v>7.9077609999999993E-3</v>
      </c>
      <c r="E13596" s="2">
        <v>7.1286370000000002E-3</v>
      </c>
      <c r="F13596" s="2">
        <v>4.7990410000000004E-3</v>
      </c>
      <c r="G13596" s="2">
        <v>0.109294909</v>
      </c>
      <c r="H13596" s="2">
        <v>0.64777946099999995</v>
      </c>
      <c r="I13596" s="2" t="s">
        <v>110</v>
      </c>
      <c r="J13596" s="2" t="s">
        <v>110</v>
      </c>
    </row>
    <row r="13597" spans="1:10" x14ac:dyDescent="0.25">
      <c r="A13597" s="2" t="s">
        <v>783</v>
      </c>
      <c r="B13597" s="2">
        <v>637</v>
      </c>
      <c r="C13597" s="2">
        <v>924</v>
      </c>
      <c r="D13597" s="2">
        <v>9.3988309999999999E-3</v>
      </c>
      <c r="E13597" s="2">
        <v>6.1653869999999996E-3</v>
      </c>
      <c r="F13597" s="2">
        <v>6.1695450000000002E-3</v>
      </c>
      <c r="G13597" s="2">
        <v>0.52445112999999999</v>
      </c>
      <c r="H13597" s="2">
        <v>0.52342370900000001</v>
      </c>
      <c r="I13597" s="2" t="s">
        <v>110</v>
      </c>
      <c r="J13597" s="2" t="s">
        <v>110</v>
      </c>
    </row>
    <row r="13598" spans="1:10" x14ac:dyDescent="0.25">
      <c r="A13598" s="2" t="s">
        <v>783</v>
      </c>
      <c r="B13598" s="2">
        <v>855</v>
      </c>
      <c r="C13598" s="2">
        <v>1178</v>
      </c>
      <c r="D13598" s="2">
        <v>1.1943594E-2</v>
      </c>
      <c r="E13598" s="2">
        <v>8.0147529999999995E-3</v>
      </c>
      <c r="F13598" s="2">
        <v>8.232016E-3</v>
      </c>
      <c r="G13598" s="2">
        <v>0.49020102500000001</v>
      </c>
      <c r="H13598" s="2">
        <v>0.45087110699999999</v>
      </c>
      <c r="I13598" s="2" t="s">
        <v>110</v>
      </c>
      <c r="J13598" s="2" t="s">
        <v>110</v>
      </c>
    </row>
    <row r="13599" spans="1:10" x14ac:dyDescent="0.25">
      <c r="A13599" s="2" t="s">
        <v>783</v>
      </c>
      <c r="B13599" s="2">
        <v>1039</v>
      </c>
      <c r="C13599" s="2">
        <v>1398</v>
      </c>
      <c r="D13599" s="2">
        <v>8.8379280000000001E-3</v>
      </c>
      <c r="E13599" s="2">
        <v>1.9608463999999999E-2</v>
      </c>
      <c r="F13599" s="2">
        <v>1.6643446999999999E-2</v>
      </c>
      <c r="G13599" s="2">
        <v>-0.54927991600000003</v>
      </c>
      <c r="H13599" s="2">
        <v>-0.468984495</v>
      </c>
      <c r="I13599" s="2" t="s">
        <v>110</v>
      </c>
      <c r="J13599" s="2" t="s">
        <v>110</v>
      </c>
    </row>
    <row r="13600" spans="1:10" x14ac:dyDescent="0.25">
      <c r="A13600" s="2" t="s">
        <v>783</v>
      </c>
      <c r="B13600" s="2">
        <v>1241</v>
      </c>
      <c r="C13600" s="2">
        <v>1636</v>
      </c>
      <c r="D13600" s="2">
        <v>2.4387639999999999E-3</v>
      </c>
      <c r="E13600" s="2">
        <v>3.8500359999999998E-3</v>
      </c>
      <c r="F13600" s="2">
        <v>4.2520709999999996E-3</v>
      </c>
      <c r="G13600" s="2">
        <v>-0.36656068600000002</v>
      </c>
      <c r="H13600" s="2">
        <v>-0.42645265300000001</v>
      </c>
      <c r="I13600" s="2" t="s">
        <v>110</v>
      </c>
      <c r="J13600" s="2" t="s">
        <v>110</v>
      </c>
    </row>
    <row r="13601" spans="1:10" x14ac:dyDescent="0.25">
      <c r="A13601" s="2" t="s">
        <v>783</v>
      </c>
      <c r="B13601" s="2">
        <v>1425</v>
      </c>
      <c r="C13601" s="2">
        <v>1856</v>
      </c>
      <c r="D13601" s="2">
        <v>1.3881798000000001E-2</v>
      </c>
      <c r="E13601" s="2">
        <v>1.0033752E-2</v>
      </c>
      <c r="F13601" s="2">
        <v>1.3861513000000001E-2</v>
      </c>
      <c r="G13601" s="2">
        <v>0.383510144</v>
      </c>
      <c r="H13601" s="2">
        <v>1.4633809999999999E-3</v>
      </c>
      <c r="I13601" s="2" t="s">
        <v>110</v>
      </c>
      <c r="J13601" s="2" t="s">
        <v>110</v>
      </c>
    </row>
    <row r="13602" spans="1:10" x14ac:dyDescent="0.25">
      <c r="A13602" s="2" t="s">
        <v>783</v>
      </c>
      <c r="B13602" s="2">
        <v>1599</v>
      </c>
      <c r="C13602" s="2">
        <v>2066</v>
      </c>
      <c r="D13602" s="2">
        <v>1.4459187E-2</v>
      </c>
      <c r="E13602" s="2">
        <v>1.384931E-2</v>
      </c>
      <c r="F13602" s="2">
        <v>1.2984097E-2</v>
      </c>
      <c r="G13602" s="2">
        <v>4.4036569999999997E-2</v>
      </c>
      <c r="H13602" s="2">
        <v>0.113607444</v>
      </c>
      <c r="I13602" s="2" t="s">
        <v>110</v>
      </c>
      <c r="J13602" s="2" t="s">
        <v>110</v>
      </c>
    </row>
    <row r="13603" spans="1:10" x14ac:dyDescent="0.25">
      <c r="A13603" s="2" t="s">
        <v>783</v>
      </c>
      <c r="B13603" s="2">
        <v>1808</v>
      </c>
      <c r="C13603" s="2">
        <v>2311</v>
      </c>
      <c r="D13603" s="2">
        <v>1.1145617E-2</v>
      </c>
      <c r="E13603" s="2">
        <v>1.1090515E-2</v>
      </c>
      <c r="F13603" s="2">
        <v>1.0234017999999999E-2</v>
      </c>
      <c r="G13603" s="2">
        <v>4.9684430000000003E-3</v>
      </c>
      <c r="H13603" s="2">
        <v>8.9075441000000005E-2</v>
      </c>
      <c r="I13603" s="2" t="s">
        <v>110</v>
      </c>
      <c r="J13603" s="2" t="s">
        <v>110</v>
      </c>
    </row>
    <row r="13604" spans="1:10" x14ac:dyDescent="0.25">
      <c r="A13604" s="2" t="s">
        <v>783</v>
      </c>
      <c r="B13604" s="2">
        <v>1995</v>
      </c>
      <c r="C13604" s="2">
        <v>2534</v>
      </c>
      <c r="D13604" s="2">
        <v>1.0400026E-2</v>
      </c>
      <c r="E13604" s="2">
        <v>6.1602230000000003E-3</v>
      </c>
      <c r="F13604" s="2">
        <v>6.687915E-3</v>
      </c>
      <c r="G13604" s="2">
        <v>0.68825481399999999</v>
      </c>
      <c r="H13604" s="2">
        <v>0.55504753399999995</v>
      </c>
      <c r="I13604" s="2" t="s">
        <v>110</v>
      </c>
      <c r="J13604" s="2" t="s">
        <v>110</v>
      </c>
    </row>
    <row r="13605" spans="1:10" x14ac:dyDescent="0.25">
      <c r="A13605" s="2" t="s">
        <v>784</v>
      </c>
      <c r="B13605" s="2">
        <v>75</v>
      </c>
      <c r="C13605" s="2">
        <v>184</v>
      </c>
      <c r="D13605" s="2">
        <v>1.240181306</v>
      </c>
      <c r="E13605" s="2">
        <v>1.017719646</v>
      </c>
      <c r="F13605" s="2">
        <v>1.019587077</v>
      </c>
      <c r="G13605" s="2">
        <v>0.21858835200000001</v>
      </c>
      <c r="H13605" s="2">
        <v>0.21635643800000001</v>
      </c>
      <c r="I13605" s="2" t="s">
        <v>83</v>
      </c>
      <c r="J13605" s="2" t="s">
        <v>83</v>
      </c>
    </row>
    <row r="13606" spans="1:10" x14ac:dyDescent="0.25">
      <c r="A13606" s="2" t="s">
        <v>784</v>
      </c>
      <c r="B13606" s="2">
        <v>200</v>
      </c>
      <c r="C13606" s="2">
        <v>348</v>
      </c>
      <c r="D13606" s="2">
        <v>2.7131249E-2</v>
      </c>
      <c r="E13606" s="2">
        <v>2.8941169999999999E-2</v>
      </c>
      <c r="F13606" s="2">
        <v>4.9002174000000003E-2</v>
      </c>
      <c r="G13606" s="2">
        <v>-6.2537959000000004E-2</v>
      </c>
      <c r="H13606" s="2">
        <v>-0.44632561300000001</v>
      </c>
      <c r="I13606" s="2" t="s">
        <v>83</v>
      </c>
      <c r="J13606" s="2" t="s">
        <v>83</v>
      </c>
    </row>
    <row r="13607" spans="1:10" x14ac:dyDescent="0.25">
      <c r="A13607" s="2" t="s">
        <v>784</v>
      </c>
      <c r="B13607" s="2">
        <v>296</v>
      </c>
      <c r="C13607" s="2">
        <v>483</v>
      </c>
      <c r="D13607" s="2">
        <v>1.5319017000000001E-2</v>
      </c>
      <c r="E13607" s="2">
        <v>1.099749E-2</v>
      </c>
      <c r="F13607" s="2">
        <v>2.6972011000000001E-2</v>
      </c>
      <c r="G13607" s="2">
        <v>0.39295577900000001</v>
      </c>
      <c r="H13607" s="2">
        <v>-0.43204024800000002</v>
      </c>
      <c r="I13607" s="2" t="s">
        <v>83</v>
      </c>
      <c r="J13607" s="2" t="s">
        <v>83</v>
      </c>
    </row>
    <row r="13608" spans="1:10" x14ac:dyDescent="0.25">
      <c r="A13608" s="2" t="s">
        <v>784</v>
      </c>
      <c r="B13608" s="2">
        <v>362</v>
      </c>
      <c r="C13608" s="2">
        <v>588</v>
      </c>
      <c r="D13608" s="2">
        <v>3.3872082999999997E-2</v>
      </c>
      <c r="E13608" s="2">
        <v>3.5332553000000003E-2</v>
      </c>
      <c r="F13608" s="2">
        <v>3.3551972999999999E-2</v>
      </c>
      <c r="G13608" s="2">
        <v>-4.1334965000000001E-2</v>
      </c>
      <c r="H13608" s="2">
        <v>9.5407430000000008E-3</v>
      </c>
      <c r="I13608" s="2" t="s">
        <v>83</v>
      </c>
      <c r="J13608" s="2" t="s">
        <v>83</v>
      </c>
    </row>
    <row r="13609" spans="1:10" x14ac:dyDescent="0.25">
      <c r="A13609" s="2" t="s">
        <v>784</v>
      </c>
      <c r="B13609" s="2">
        <v>452</v>
      </c>
      <c r="C13609" s="2">
        <v>717</v>
      </c>
      <c r="D13609" s="2">
        <v>6.7560100999999997E-2</v>
      </c>
      <c r="E13609" s="2">
        <v>9.2926374000000006E-2</v>
      </c>
      <c r="F13609" s="2">
        <v>4.3541227000000002E-2</v>
      </c>
      <c r="G13609" s="2">
        <v>-0.272971729</v>
      </c>
      <c r="H13609" s="2">
        <v>0.55163520200000005</v>
      </c>
      <c r="I13609" s="2" t="s">
        <v>83</v>
      </c>
      <c r="J13609" s="2" t="s">
        <v>83</v>
      </c>
    </row>
    <row r="13610" spans="1:10" x14ac:dyDescent="0.25">
      <c r="A13610" s="2" t="s">
        <v>784</v>
      </c>
      <c r="B13610" s="2">
        <v>503</v>
      </c>
      <c r="C13610" s="2">
        <v>807</v>
      </c>
      <c r="D13610" s="2">
        <v>4.7290199999999998E-2</v>
      </c>
      <c r="E13610" s="2">
        <v>0.270478196</v>
      </c>
      <c r="F13610" s="2">
        <v>1.8423694000000001E-2</v>
      </c>
      <c r="G13610" s="2">
        <v>-0.82516076999999999</v>
      </c>
      <c r="H13610" s="2">
        <v>1.5668141820000001</v>
      </c>
      <c r="I13610" s="2" t="s">
        <v>83</v>
      </c>
      <c r="J13610" s="2" t="s">
        <v>83</v>
      </c>
    </row>
    <row r="13611" spans="1:10" x14ac:dyDescent="0.25">
      <c r="A13611" s="2" t="s">
        <v>784</v>
      </c>
      <c r="B13611" s="2">
        <v>596</v>
      </c>
      <c r="C13611" s="2">
        <v>939</v>
      </c>
      <c r="D13611" s="2">
        <v>0.149966021</v>
      </c>
      <c r="E13611" s="2">
        <v>0.20154238799999999</v>
      </c>
      <c r="F13611" s="2">
        <v>0.14213563900000001</v>
      </c>
      <c r="G13611" s="2">
        <v>-0.25590828599999998</v>
      </c>
      <c r="H13611" s="2">
        <v>5.5090906000000002E-2</v>
      </c>
      <c r="I13611" s="2" t="s">
        <v>83</v>
      </c>
      <c r="J13611" s="2" t="s">
        <v>83</v>
      </c>
    </row>
    <row r="13612" spans="1:10" x14ac:dyDescent="0.25">
      <c r="A13612" s="2" t="s">
        <v>784</v>
      </c>
      <c r="B13612" s="2">
        <v>775</v>
      </c>
      <c r="C13612" s="2">
        <v>1157</v>
      </c>
      <c r="D13612" s="2">
        <v>7.9659389999999997E-2</v>
      </c>
      <c r="E13612" s="2">
        <v>0.104629589</v>
      </c>
      <c r="F13612" s="2">
        <v>7.6404808000000005E-2</v>
      </c>
      <c r="G13612" s="2">
        <v>-0.23865332</v>
      </c>
      <c r="H13612" s="2">
        <v>4.2596561999999998E-2</v>
      </c>
      <c r="I13612" s="2" t="s">
        <v>83</v>
      </c>
      <c r="J13612" s="2" t="s">
        <v>83</v>
      </c>
    </row>
    <row r="13613" spans="1:10" x14ac:dyDescent="0.25">
      <c r="A13613" s="2" t="s">
        <v>784</v>
      </c>
      <c r="B13613" s="2">
        <v>815</v>
      </c>
      <c r="C13613" s="2">
        <v>1236</v>
      </c>
      <c r="D13613" s="2">
        <v>0.192766993</v>
      </c>
      <c r="E13613" s="2">
        <v>0.55465001599999997</v>
      </c>
      <c r="F13613" s="2">
        <v>0.25624271199999998</v>
      </c>
      <c r="G13613" s="2">
        <v>-0.65245291999999999</v>
      </c>
      <c r="H13613" s="2">
        <v>-0.24771716599999999</v>
      </c>
      <c r="I13613" s="2" t="s">
        <v>83</v>
      </c>
      <c r="J13613" s="2" t="s">
        <v>83</v>
      </c>
    </row>
    <row r="13614" spans="1:10" x14ac:dyDescent="0.25">
      <c r="A13614" s="2" t="s">
        <v>784</v>
      </c>
      <c r="B13614" s="2">
        <v>901</v>
      </c>
      <c r="C13614" s="2">
        <v>1361</v>
      </c>
      <c r="D13614" s="2">
        <v>0.111543211</v>
      </c>
      <c r="E13614" s="2">
        <v>0.12994762500000001</v>
      </c>
      <c r="F13614" s="2">
        <v>0.12760921</v>
      </c>
      <c r="G13614" s="2">
        <v>-0.141629481</v>
      </c>
      <c r="H13614" s="2">
        <v>-0.12590000000000001</v>
      </c>
      <c r="I13614" s="2" t="s">
        <v>83</v>
      </c>
      <c r="J13614" s="2" t="s">
        <v>83</v>
      </c>
    </row>
    <row r="13615" spans="1:10" x14ac:dyDescent="0.25">
      <c r="A13615" s="2" t="s">
        <v>784</v>
      </c>
      <c r="B13615" s="2">
        <v>957</v>
      </c>
      <c r="C13615" s="2">
        <v>1456</v>
      </c>
      <c r="D13615" s="2">
        <v>6.6603551999999996E-2</v>
      </c>
      <c r="E13615" s="2">
        <v>0.20120510699999999</v>
      </c>
      <c r="F13615" s="2">
        <v>5.9015129999999999E-2</v>
      </c>
      <c r="G13615" s="2">
        <v>-0.66897683399999996</v>
      </c>
      <c r="H13615" s="2">
        <v>0.12858434199999999</v>
      </c>
      <c r="I13615" s="2" t="s">
        <v>83</v>
      </c>
      <c r="J13615" s="2" t="s">
        <v>83</v>
      </c>
    </row>
    <row r="13616" spans="1:10" x14ac:dyDescent="0.25">
      <c r="A13616" s="2" t="s">
        <v>784</v>
      </c>
      <c r="B13616" s="2">
        <v>1033</v>
      </c>
      <c r="C13616" s="2">
        <v>1571</v>
      </c>
      <c r="D13616" s="2">
        <v>0.3038884</v>
      </c>
      <c r="E13616" s="2">
        <v>0.36973155200000002</v>
      </c>
      <c r="F13616" s="2">
        <v>0.310828669</v>
      </c>
      <c r="G13616" s="2">
        <v>-0.17808367</v>
      </c>
      <c r="H13616" s="2">
        <v>-2.2328278999999999E-2</v>
      </c>
      <c r="I13616" s="2" t="s">
        <v>83</v>
      </c>
      <c r="J13616" s="2" t="s">
        <v>83</v>
      </c>
    </row>
    <row r="13617" spans="1:10" x14ac:dyDescent="0.25">
      <c r="A13617" s="2" t="s">
        <v>784</v>
      </c>
      <c r="B13617" s="2">
        <v>1201</v>
      </c>
      <c r="C13617" s="2">
        <v>1778</v>
      </c>
      <c r="D13617" s="2">
        <v>0.15845931499999999</v>
      </c>
      <c r="E13617" s="2">
        <v>0.14767424400000001</v>
      </c>
      <c r="F13617" s="2">
        <v>0.134090352</v>
      </c>
      <c r="G13617" s="2">
        <v>7.3032850999999996E-2</v>
      </c>
      <c r="H13617" s="2">
        <v>0.181735392</v>
      </c>
      <c r="I13617" s="2" t="s">
        <v>83</v>
      </c>
      <c r="J13617" s="2" t="s">
        <v>83</v>
      </c>
    </row>
    <row r="13618" spans="1:10" x14ac:dyDescent="0.25">
      <c r="A13618" s="2" t="s">
        <v>784</v>
      </c>
      <c r="B13618" s="2">
        <v>1227</v>
      </c>
      <c r="C13618" s="2">
        <v>1843</v>
      </c>
      <c r="D13618" s="2">
        <v>0.35237243099999999</v>
      </c>
      <c r="E13618" s="2">
        <v>0.21007300000000001</v>
      </c>
      <c r="F13618" s="2">
        <v>0.15340095200000001</v>
      </c>
      <c r="G13618" s="2">
        <v>0.67738086900000005</v>
      </c>
      <c r="H13618" s="2">
        <v>1.2970680880000001</v>
      </c>
      <c r="I13618" s="2" t="s">
        <v>83</v>
      </c>
      <c r="J13618" s="2" t="s">
        <v>83</v>
      </c>
    </row>
    <row r="13619" spans="1:10" x14ac:dyDescent="0.25">
      <c r="A13619" s="2" t="s">
        <v>784</v>
      </c>
      <c r="B13619" s="2">
        <v>1320</v>
      </c>
      <c r="C13619" s="2">
        <v>1975</v>
      </c>
      <c r="D13619" s="2">
        <v>0.13211341300000001</v>
      </c>
      <c r="E13619" s="2">
        <v>0.157558209</v>
      </c>
      <c r="F13619" s="2">
        <v>0.110180006</v>
      </c>
      <c r="G13619" s="2">
        <v>-0.161494575</v>
      </c>
      <c r="H13619" s="2">
        <v>0.19906885599999999</v>
      </c>
      <c r="I13619" s="2" t="s">
        <v>83</v>
      </c>
      <c r="J13619" s="2" t="s">
        <v>83</v>
      </c>
    </row>
    <row r="13620" spans="1:10" x14ac:dyDescent="0.25">
      <c r="A13620" s="2" t="s">
        <v>784</v>
      </c>
      <c r="B13620" s="2">
        <v>1355</v>
      </c>
      <c r="C13620" s="2">
        <v>2049</v>
      </c>
      <c r="D13620" s="2">
        <v>0.29540518100000002</v>
      </c>
      <c r="E13620" s="2">
        <v>0.60258696700000003</v>
      </c>
      <c r="F13620" s="2">
        <v>0.38280145300000001</v>
      </c>
      <c r="G13620" s="2">
        <v>-0.50977170500000002</v>
      </c>
      <c r="H13620" s="2">
        <v>-0.22830705300000001</v>
      </c>
      <c r="I13620" s="2" t="s">
        <v>83</v>
      </c>
      <c r="J13620" s="2" t="s">
        <v>83</v>
      </c>
    </row>
    <row r="13621" spans="1:10" x14ac:dyDescent="0.25">
      <c r="A13621" s="2" t="s">
        <v>784</v>
      </c>
      <c r="B13621" s="2">
        <v>1450</v>
      </c>
      <c r="C13621" s="2">
        <v>2183</v>
      </c>
      <c r="D13621" s="2">
        <v>6.7813894999999999E-2</v>
      </c>
      <c r="E13621" s="2">
        <v>7.6359088000000006E-2</v>
      </c>
      <c r="F13621" s="2">
        <v>6.1735238999999997E-2</v>
      </c>
      <c r="G13621" s="2">
        <v>-0.11190800099999999</v>
      </c>
      <c r="H13621" s="2">
        <v>9.8463324000000005E-2</v>
      </c>
      <c r="I13621" s="2" t="s">
        <v>83</v>
      </c>
      <c r="J13621" s="2" t="s">
        <v>83</v>
      </c>
    </row>
    <row r="13622" spans="1:10" x14ac:dyDescent="0.25">
      <c r="A13622" s="2" t="s">
        <v>784</v>
      </c>
      <c r="B13622" s="2">
        <v>1501</v>
      </c>
      <c r="C13622" s="2">
        <v>2273</v>
      </c>
      <c r="D13622" s="2">
        <v>8.9412927000000003E-2</v>
      </c>
      <c r="E13622" s="2">
        <v>0.40577969600000002</v>
      </c>
      <c r="F13622" s="2">
        <v>7.5611200000000003E-2</v>
      </c>
      <c r="G13622" s="2">
        <v>-0.77965154999999997</v>
      </c>
      <c r="H13622" s="2">
        <v>0.18253548999999999</v>
      </c>
      <c r="I13622" s="2" t="s">
        <v>83</v>
      </c>
      <c r="J13622" s="2" t="s">
        <v>83</v>
      </c>
    </row>
    <row r="13623" spans="1:10" x14ac:dyDescent="0.25">
      <c r="A13623" s="2" t="s">
        <v>784</v>
      </c>
      <c r="B13623" s="2">
        <v>1610</v>
      </c>
      <c r="C13623" s="2">
        <v>2421</v>
      </c>
      <c r="D13623" s="2">
        <v>7.0523794000000001E-2</v>
      </c>
      <c r="E13623" s="2">
        <v>9.6225065999999998E-2</v>
      </c>
      <c r="F13623" s="2">
        <v>8.2813054999999997E-2</v>
      </c>
      <c r="G13623" s="2">
        <v>-0.26709539399999999</v>
      </c>
      <c r="H13623" s="2">
        <v>-0.148397628</v>
      </c>
      <c r="I13623" s="2" t="s">
        <v>83</v>
      </c>
      <c r="J13623" s="2" t="s">
        <v>83</v>
      </c>
    </row>
    <row r="13624" spans="1:10" x14ac:dyDescent="0.25">
      <c r="A13624" s="2" t="s">
        <v>784</v>
      </c>
      <c r="B13624" s="2">
        <v>1656</v>
      </c>
      <c r="C13624" s="2">
        <v>2506</v>
      </c>
      <c r="D13624" s="2">
        <v>0.15232384500000001</v>
      </c>
      <c r="E13624" s="2">
        <v>0.41250116799999997</v>
      </c>
      <c r="F13624" s="2">
        <v>0.244952108</v>
      </c>
      <c r="G13624" s="2">
        <v>-0.63073111800000004</v>
      </c>
      <c r="H13624" s="2">
        <v>-0.37814846200000002</v>
      </c>
      <c r="I13624" s="2" t="s">
        <v>83</v>
      </c>
      <c r="J13624" s="2" t="s">
        <v>83</v>
      </c>
    </row>
    <row r="13625" spans="1:10" x14ac:dyDescent="0.25">
      <c r="A13625" s="2" t="s">
        <v>784</v>
      </c>
      <c r="B13625" s="2">
        <v>1774</v>
      </c>
      <c r="C13625" s="2">
        <v>2663</v>
      </c>
      <c r="D13625" s="2">
        <v>0.105978428</v>
      </c>
      <c r="E13625" s="2">
        <v>0.116070333</v>
      </c>
      <c r="F13625" s="2">
        <v>0.13290585099999999</v>
      </c>
      <c r="G13625" s="2">
        <v>-8.6946469999999998E-2</v>
      </c>
      <c r="H13625" s="2">
        <v>-0.20260525300000001</v>
      </c>
      <c r="I13625" s="2" t="s">
        <v>83</v>
      </c>
      <c r="J13625" s="2" t="s">
        <v>83</v>
      </c>
    </row>
    <row r="13626" spans="1:10" x14ac:dyDescent="0.25">
      <c r="A13626" s="2" t="s">
        <v>784</v>
      </c>
      <c r="B13626" s="2">
        <v>1821</v>
      </c>
      <c r="C13626" s="2">
        <v>2749</v>
      </c>
      <c r="D13626" s="2">
        <v>8.5780037000000003E-2</v>
      </c>
      <c r="E13626" s="2">
        <v>0.37990696099999999</v>
      </c>
      <c r="F13626" s="2">
        <v>3.0546106E-2</v>
      </c>
      <c r="G13626" s="2">
        <v>-0.77420777699999999</v>
      </c>
      <c r="H13626" s="2">
        <v>1.808215135</v>
      </c>
      <c r="I13626" s="2" t="s">
        <v>83</v>
      </c>
      <c r="J13626" s="2" t="s">
        <v>83</v>
      </c>
    </row>
    <row r="13627" spans="1:10" x14ac:dyDescent="0.25">
      <c r="A13627" s="2" t="s">
        <v>784</v>
      </c>
      <c r="B13627" s="2">
        <v>1923</v>
      </c>
      <c r="C13627" s="2">
        <v>2890</v>
      </c>
      <c r="D13627" s="2">
        <v>0.16222642500000001</v>
      </c>
      <c r="E13627" s="2">
        <v>0.17510799199999999</v>
      </c>
      <c r="F13627" s="2">
        <v>0.18502263099999999</v>
      </c>
      <c r="G13627" s="2">
        <v>-7.3563561999999999E-2</v>
      </c>
      <c r="H13627" s="2">
        <v>-0.12320766399999999</v>
      </c>
      <c r="I13627" s="2" t="s">
        <v>83</v>
      </c>
      <c r="J13627" s="2" t="s">
        <v>83</v>
      </c>
    </row>
    <row r="13628" spans="1:10" x14ac:dyDescent="0.25">
      <c r="A13628" s="2" t="s">
        <v>785</v>
      </c>
      <c r="B13628" s="2">
        <v>166</v>
      </c>
      <c r="C13628" s="2">
        <v>276</v>
      </c>
      <c r="D13628" s="2">
        <v>3.5464702000000001E-2</v>
      </c>
      <c r="E13628" s="2">
        <v>1.5866631999999999E-2</v>
      </c>
      <c r="F13628" s="2">
        <v>1.2203403E-2</v>
      </c>
      <c r="G13628" s="2">
        <v>1.2351751710000001</v>
      </c>
      <c r="H13628" s="2">
        <v>1.9061321069999999</v>
      </c>
      <c r="I13628" s="2" t="s">
        <v>13</v>
      </c>
      <c r="J13628" s="2" t="s">
        <v>13</v>
      </c>
    </row>
    <row r="13629" spans="1:10" x14ac:dyDescent="0.25">
      <c r="A13629" s="2" t="s">
        <v>785</v>
      </c>
      <c r="B13629" s="2">
        <v>327</v>
      </c>
      <c r="C13629" s="2">
        <v>469</v>
      </c>
      <c r="D13629" s="2">
        <v>4.9840279999999997E-3</v>
      </c>
      <c r="E13629" s="2">
        <v>3.193422E-3</v>
      </c>
      <c r="F13629" s="2">
        <v>3.1804400000000001E-3</v>
      </c>
      <c r="G13629" s="2">
        <v>0.56071697700000001</v>
      </c>
      <c r="H13629" s="2">
        <v>0.56708735799999999</v>
      </c>
      <c r="I13629" s="2" t="s">
        <v>13</v>
      </c>
      <c r="J13629" s="2" t="s">
        <v>13</v>
      </c>
    </row>
    <row r="13630" spans="1:10" x14ac:dyDescent="0.25">
      <c r="A13630" s="2" t="s">
        <v>785</v>
      </c>
      <c r="B13630" s="2">
        <v>557</v>
      </c>
      <c r="C13630" s="2">
        <v>731</v>
      </c>
      <c r="D13630" s="2">
        <v>1.3342075E-2</v>
      </c>
      <c r="E13630" s="2">
        <v>1.469978E-3</v>
      </c>
      <c r="F13630" s="2">
        <v>6.2358459999999998E-3</v>
      </c>
      <c r="G13630" s="2">
        <v>8.0763748940000006</v>
      </c>
      <c r="H13630" s="2">
        <v>1.1395775100000001</v>
      </c>
      <c r="I13630" s="2" t="s">
        <v>13</v>
      </c>
      <c r="J13630" s="2" t="s">
        <v>13</v>
      </c>
    </row>
    <row r="13631" spans="1:10" x14ac:dyDescent="0.25">
      <c r="A13631" s="2" t="s">
        <v>785</v>
      </c>
      <c r="B13631" s="2">
        <v>766</v>
      </c>
      <c r="C13631" s="2">
        <v>972</v>
      </c>
      <c r="D13631" s="2">
        <v>7.5944560000000003E-3</v>
      </c>
      <c r="E13631" s="2">
        <v>2.6504340000000001E-3</v>
      </c>
      <c r="F13631" s="2">
        <v>8.6685570000000003E-3</v>
      </c>
      <c r="G13631" s="2">
        <v>1.8653637519999999</v>
      </c>
      <c r="H13631" s="2">
        <v>-0.12390765500000001</v>
      </c>
      <c r="I13631" s="2" t="s">
        <v>13</v>
      </c>
      <c r="J13631" s="2" t="s">
        <v>13</v>
      </c>
    </row>
    <row r="13632" spans="1:10" x14ac:dyDescent="0.25">
      <c r="A13632" s="2" t="s">
        <v>785</v>
      </c>
      <c r="B13632" s="2">
        <v>974</v>
      </c>
      <c r="C13632" s="2">
        <v>1212</v>
      </c>
      <c r="D13632" s="2">
        <v>6.0283899999999998E-3</v>
      </c>
      <c r="E13632" s="2">
        <v>1.2121365E-2</v>
      </c>
      <c r="F13632" s="2">
        <v>1.7719786000000001E-2</v>
      </c>
      <c r="G13632" s="2">
        <v>-0.50266407899999999</v>
      </c>
      <c r="H13632" s="2">
        <v>-0.65979326699999996</v>
      </c>
      <c r="I13632" s="2" t="s">
        <v>13</v>
      </c>
      <c r="J13632" s="2" t="s">
        <v>13</v>
      </c>
    </row>
    <row r="13633" spans="1:10" x14ac:dyDescent="0.25">
      <c r="A13633" s="2" t="s">
        <v>785</v>
      </c>
      <c r="B13633" s="2">
        <v>1163</v>
      </c>
      <c r="C13633" s="2">
        <v>1433</v>
      </c>
      <c r="D13633" s="2">
        <v>1.5323867E-2</v>
      </c>
      <c r="E13633" s="2">
        <v>1.9984484E-2</v>
      </c>
      <c r="F13633" s="2">
        <v>1.3160752E-2</v>
      </c>
      <c r="G13633" s="2">
        <v>-0.233211794</v>
      </c>
      <c r="H13633" s="2">
        <v>0.164361071</v>
      </c>
      <c r="I13633" s="2" t="s">
        <v>13</v>
      </c>
      <c r="J13633" s="2" t="s">
        <v>13</v>
      </c>
    </row>
    <row r="13634" spans="1:10" x14ac:dyDescent="0.25">
      <c r="A13634" s="2" t="s">
        <v>785</v>
      </c>
      <c r="B13634" s="2">
        <v>1270</v>
      </c>
      <c r="C13634" s="2">
        <v>1572</v>
      </c>
      <c r="D13634" s="2">
        <v>1.6411816999999999E-2</v>
      </c>
      <c r="E13634" s="2">
        <v>1.8447868999999999E-2</v>
      </c>
      <c r="F13634" s="2">
        <v>1.7897652999999999E-2</v>
      </c>
      <c r="G13634" s="2">
        <v>-0.110367855</v>
      </c>
      <c r="H13634" s="2">
        <v>-8.3018510000000004E-2</v>
      </c>
      <c r="I13634" s="2" t="s">
        <v>13</v>
      </c>
      <c r="J13634" s="2" t="s">
        <v>13</v>
      </c>
    </row>
    <row r="13635" spans="1:10" x14ac:dyDescent="0.25">
      <c r="A13635" s="2" t="s">
        <v>785</v>
      </c>
      <c r="B13635" s="2">
        <v>1439</v>
      </c>
      <c r="C13635" s="2">
        <v>1773</v>
      </c>
      <c r="D13635" s="2">
        <v>1.0882495000000001E-2</v>
      </c>
      <c r="E13635" s="2">
        <v>1.2892097999999999E-2</v>
      </c>
      <c r="F13635" s="2">
        <v>1.8004142000000001E-2</v>
      </c>
      <c r="G13635" s="2">
        <v>-0.15587868599999999</v>
      </c>
      <c r="H13635" s="2">
        <v>-0.39555606700000001</v>
      </c>
      <c r="I13635" s="2" t="s">
        <v>13</v>
      </c>
      <c r="J13635" s="2" t="s">
        <v>13</v>
      </c>
    </row>
    <row r="13636" spans="1:10" x14ac:dyDescent="0.25">
      <c r="A13636" s="2" t="s">
        <v>785</v>
      </c>
      <c r="B13636" s="2">
        <v>1657</v>
      </c>
      <c r="C13636" s="2">
        <v>2023</v>
      </c>
      <c r="D13636" s="2">
        <v>7.1642529999999998E-3</v>
      </c>
      <c r="E13636" s="2">
        <v>2.8599227000000001E-2</v>
      </c>
      <c r="F13636" s="2">
        <v>1.0155498000000001E-2</v>
      </c>
      <c r="G13636" s="2">
        <v>-0.74949487299999995</v>
      </c>
      <c r="H13636" s="2">
        <v>-0.294544372</v>
      </c>
      <c r="I13636" s="2" t="s">
        <v>13</v>
      </c>
      <c r="J13636" s="2" t="s">
        <v>13</v>
      </c>
    </row>
    <row r="13637" spans="1:10" x14ac:dyDescent="0.25">
      <c r="A13637" s="2" t="s">
        <v>785</v>
      </c>
      <c r="B13637" s="2">
        <v>1771</v>
      </c>
      <c r="C13637" s="2">
        <v>2169</v>
      </c>
      <c r="D13637" s="2">
        <v>1.3393477000000001E-2</v>
      </c>
      <c r="E13637" s="2">
        <v>1.9760718E-2</v>
      </c>
      <c r="F13637" s="2">
        <v>8.2777049999999998E-3</v>
      </c>
      <c r="G13637" s="2">
        <v>-0.32221706100000003</v>
      </c>
      <c r="H13637" s="2">
        <v>0.61801820299999999</v>
      </c>
      <c r="I13637" s="2" t="s">
        <v>13</v>
      </c>
      <c r="J13637" s="2" t="s">
        <v>13</v>
      </c>
    </row>
    <row r="13638" spans="1:10" x14ac:dyDescent="0.25">
      <c r="A13638" s="2" t="s">
        <v>785</v>
      </c>
      <c r="B13638" s="2">
        <v>1852</v>
      </c>
      <c r="C13638" s="2">
        <v>2282</v>
      </c>
      <c r="D13638" s="2">
        <v>1.6913208999999998E-2</v>
      </c>
      <c r="E13638" s="2">
        <v>2.2453598000000002E-2</v>
      </c>
      <c r="F13638" s="2">
        <v>2.4255990000000001E-3</v>
      </c>
      <c r="G13638" s="2">
        <v>-0.24674837999999999</v>
      </c>
      <c r="H13638" s="2">
        <v>5.9727981840000002</v>
      </c>
      <c r="I13638" s="2" t="s">
        <v>13</v>
      </c>
      <c r="J13638" s="2" t="s">
        <v>13</v>
      </c>
    </row>
    <row r="13639" spans="1:10" x14ac:dyDescent="0.25">
      <c r="A13639" s="2" t="s">
        <v>785</v>
      </c>
      <c r="B13639" s="2">
        <v>2075</v>
      </c>
      <c r="C13639" s="2">
        <v>2537</v>
      </c>
      <c r="D13639" s="2">
        <v>9.1571380000000004E-3</v>
      </c>
      <c r="E13639" s="2">
        <v>1.7818159E-2</v>
      </c>
      <c r="F13639" s="2">
        <v>4.0568260000000004E-3</v>
      </c>
      <c r="G13639" s="2">
        <v>-0.48607834700000002</v>
      </c>
      <c r="H13639" s="2">
        <v>1.2572173950000001</v>
      </c>
      <c r="I13639" s="2" t="s">
        <v>13</v>
      </c>
      <c r="J13639" s="2" t="s">
        <v>13</v>
      </c>
    </row>
    <row r="13640" spans="1:10" x14ac:dyDescent="0.25">
      <c r="A13640" s="2" t="s">
        <v>786</v>
      </c>
      <c r="B13640" s="2">
        <v>160</v>
      </c>
      <c r="C13640" s="2">
        <v>267</v>
      </c>
      <c r="D13640" s="2">
        <v>0.44691768700000001</v>
      </c>
      <c r="E13640" s="2">
        <v>0.154623593</v>
      </c>
      <c r="F13640" s="2">
        <v>0.16809993400000001</v>
      </c>
      <c r="G13640" s="2">
        <v>1.8903589460000001</v>
      </c>
      <c r="H13640" s="2">
        <v>1.65864284</v>
      </c>
      <c r="I13640" s="2" t="s">
        <v>131</v>
      </c>
      <c r="J13640" s="2" t="s">
        <v>131</v>
      </c>
    </row>
    <row r="13641" spans="1:10" x14ac:dyDescent="0.25">
      <c r="A13641" s="2" t="s">
        <v>786</v>
      </c>
      <c r="B13641" s="2">
        <v>242</v>
      </c>
      <c r="C13641" s="2">
        <v>383</v>
      </c>
      <c r="D13641" s="2">
        <v>0.211683865</v>
      </c>
      <c r="E13641" s="2">
        <v>0.23545116699999999</v>
      </c>
      <c r="F13641" s="2">
        <v>0.246805409</v>
      </c>
      <c r="G13641" s="2">
        <v>-0.10094365700000001</v>
      </c>
      <c r="H13641" s="2">
        <v>-0.14230459500000001</v>
      </c>
      <c r="I13641" s="2" t="s">
        <v>131</v>
      </c>
      <c r="J13641" s="2" t="s">
        <v>131</v>
      </c>
    </row>
    <row r="13642" spans="1:10" x14ac:dyDescent="0.25">
      <c r="A13642" s="2" t="s">
        <v>786</v>
      </c>
      <c r="B13642" s="2">
        <v>309</v>
      </c>
      <c r="C13642" s="2">
        <v>484</v>
      </c>
      <c r="D13642" s="2">
        <v>0.19136018499999999</v>
      </c>
      <c r="E13642" s="2">
        <v>0.18192297399999999</v>
      </c>
      <c r="F13642" s="2">
        <v>0.17163152700000001</v>
      </c>
      <c r="G13642" s="2">
        <v>5.1874767000000002E-2</v>
      </c>
      <c r="H13642" s="2">
        <v>0.11494775</v>
      </c>
      <c r="I13642" s="2" t="s">
        <v>131</v>
      </c>
      <c r="J13642" s="2" t="s">
        <v>131</v>
      </c>
    </row>
    <row r="13643" spans="1:10" x14ac:dyDescent="0.25">
      <c r="A13643" s="2" t="s">
        <v>786</v>
      </c>
      <c r="B13643" s="2">
        <v>370</v>
      </c>
      <c r="C13643" s="2">
        <v>579</v>
      </c>
      <c r="D13643" s="2">
        <v>0.159467897</v>
      </c>
      <c r="E13643" s="2">
        <v>8.8085387000000001E-2</v>
      </c>
      <c r="F13643" s="2">
        <v>0.13268989</v>
      </c>
      <c r="G13643" s="2">
        <v>0.81037857099999999</v>
      </c>
      <c r="H13643" s="2">
        <v>0.20180894999999999</v>
      </c>
      <c r="I13643" s="2" t="s">
        <v>131</v>
      </c>
      <c r="J13643" s="2" t="s">
        <v>131</v>
      </c>
    </row>
    <row r="13644" spans="1:10" x14ac:dyDescent="0.25">
      <c r="A13644" s="2" t="s">
        <v>786</v>
      </c>
      <c r="B13644" s="2">
        <v>417</v>
      </c>
      <c r="C13644" s="2">
        <v>660</v>
      </c>
      <c r="D13644" s="2">
        <v>0.27812590500000001</v>
      </c>
      <c r="E13644" s="2">
        <v>0.177958325</v>
      </c>
      <c r="F13644" s="2">
        <v>0.50134586699999995</v>
      </c>
      <c r="G13644" s="2">
        <v>0.56287099600000001</v>
      </c>
      <c r="H13644" s="2">
        <v>-0.44524145199999998</v>
      </c>
      <c r="I13644" s="2" t="s">
        <v>131</v>
      </c>
      <c r="J13644" s="2" t="s">
        <v>131</v>
      </c>
    </row>
    <row r="13645" spans="1:10" x14ac:dyDescent="0.25">
      <c r="A13645" s="2" t="s">
        <v>786</v>
      </c>
      <c r="B13645" s="2">
        <v>504</v>
      </c>
      <c r="C13645" s="2">
        <v>781</v>
      </c>
      <c r="D13645" s="2">
        <v>0.30597857699999997</v>
      </c>
      <c r="E13645" s="2">
        <v>0.34676745799999997</v>
      </c>
      <c r="F13645" s="2">
        <v>0.34783517400000002</v>
      </c>
      <c r="G13645" s="2">
        <v>-0.117626037</v>
      </c>
      <c r="H13645" s="2">
        <v>-0.120334574</v>
      </c>
      <c r="I13645" s="2" t="s">
        <v>131</v>
      </c>
      <c r="J13645" s="2" t="s">
        <v>131</v>
      </c>
    </row>
    <row r="13646" spans="1:10" x14ac:dyDescent="0.25">
      <c r="A13646" s="2" t="s">
        <v>786</v>
      </c>
      <c r="B13646" s="2">
        <v>569</v>
      </c>
      <c r="C13646" s="2">
        <v>880</v>
      </c>
      <c r="D13646" s="2">
        <v>0.27672497000000001</v>
      </c>
      <c r="E13646" s="2">
        <v>0.23877723200000001</v>
      </c>
      <c r="F13646" s="2">
        <v>0.21621826999999999</v>
      </c>
      <c r="G13646" s="2">
        <v>0.158925277</v>
      </c>
      <c r="H13646" s="2">
        <v>0.27984082500000002</v>
      </c>
      <c r="I13646" s="2" t="s">
        <v>131</v>
      </c>
      <c r="J13646" s="2" t="s">
        <v>131</v>
      </c>
    </row>
    <row r="13647" spans="1:10" x14ac:dyDescent="0.25">
      <c r="A13647" s="2" t="s">
        <v>786</v>
      </c>
      <c r="B13647" s="2">
        <v>630</v>
      </c>
      <c r="C13647" s="2">
        <v>975</v>
      </c>
      <c r="D13647" s="2">
        <v>0.192772058</v>
      </c>
      <c r="E13647" s="2">
        <v>0.14619465500000001</v>
      </c>
      <c r="F13647" s="2">
        <v>0.10462822500000001</v>
      </c>
      <c r="G13647" s="2">
        <v>0.31859853300000002</v>
      </c>
      <c r="H13647" s="2">
        <v>0.84244795100000003</v>
      </c>
      <c r="I13647" s="2" t="s">
        <v>131</v>
      </c>
      <c r="J13647" s="2" t="s">
        <v>131</v>
      </c>
    </row>
    <row r="13648" spans="1:10" x14ac:dyDescent="0.25">
      <c r="A13648" s="2" t="s">
        <v>786</v>
      </c>
      <c r="B13648" s="2">
        <v>693</v>
      </c>
      <c r="C13648" s="2">
        <v>1072</v>
      </c>
      <c r="D13648" s="2">
        <v>0.48979644500000002</v>
      </c>
      <c r="E13648" s="2">
        <v>0.45435567599999999</v>
      </c>
      <c r="F13648" s="2">
        <v>0.48119258300000001</v>
      </c>
      <c r="G13648" s="2">
        <v>7.8002258000000005E-2</v>
      </c>
      <c r="H13648" s="2">
        <v>1.7880287000000002E-2</v>
      </c>
      <c r="I13648" s="2" t="s">
        <v>131</v>
      </c>
      <c r="J13648" s="2" t="s">
        <v>131</v>
      </c>
    </row>
    <row r="13649" spans="1:10" x14ac:dyDescent="0.25">
      <c r="A13649" s="2" t="s">
        <v>786</v>
      </c>
      <c r="B13649" s="2">
        <v>758</v>
      </c>
      <c r="C13649" s="2">
        <v>1171</v>
      </c>
      <c r="D13649" s="2">
        <v>0.315482816</v>
      </c>
      <c r="E13649" s="2">
        <v>0.27389732500000002</v>
      </c>
      <c r="F13649" s="2">
        <v>0.29587582299999998</v>
      </c>
      <c r="G13649" s="2">
        <v>0.15182875900000001</v>
      </c>
      <c r="H13649" s="2">
        <v>6.6267641000000002E-2</v>
      </c>
      <c r="I13649" s="2" t="s">
        <v>131</v>
      </c>
      <c r="J13649" s="2" t="s">
        <v>131</v>
      </c>
    </row>
    <row r="13650" spans="1:10" x14ac:dyDescent="0.25">
      <c r="A13650" s="2" t="s">
        <v>786</v>
      </c>
      <c r="B13650" s="2">
        <v>821</v>
      </c>
      <c r="C13650" s="2">
        <v>1268</v>
      </c>
      <c r="D13650" s="2">
        <v>0.33397861400000001</v>
      </c>
      <c r="E13650" s="2">
        <v>0.30290882600000002</v>
      </c>
      <c r="F13650" s="2">
        <v>0.264107327</v>
      </c>
      <c r="G13650" s="2">
        <v>0.102571418</v>
      </c>
      <c r="H13650" s="2">
        <v>0.26455641400000002</v>
      </c>
      <c r="I13650" s="2" t="s">
        <v>131</v>
      </c>
      <c r="J13650" s="2" t="s">
        <v>131</v>
      </c>
    </row>
    <row r="13651" spans="1:10" x14ac:dyDescent="0.25">
      <c r="A13651" s="2" t="s">
        <v>786</v>
      </c>
      <c r="B13651" s="2">
        <v>881</v>
      </c>
      <c r="C13651" s="2">
        <v>1362</v>
      </c>
      <c r="D13651" s="2">
        <v>0.16822714899999999</v>
      </c>
      <c r="E13651" s="2">
        <v>6.0474887999999997E-2</v>
      </c>
      <c r="F13651" s="2">
        <v>0.27235651100000002</v>
      </c>
      <c r="G13651" s="2">
        <v>1.7817686639999999</v>
      </c>
      <c r="H13651" s="2">
        <v>-0.38232742199999997</v>
      </c>
      <c r="I13651" s="2" t="s">
        <v>131</v>
      </c>
      <c r="J13651" s="2" t="s">
        <v>131</v>
      </c>
    </row>
    <row r="13652" spans="1:10" x14ac:dyDescent="0.25">
      <c r="A13652" s="2" t="s">
        <v>786</v>
      </c>
      <c r="B13652" s="2">
        <v>939</v>
      </c>
      <c r="C13652" s="2">
        <v>1454</v>
      </c>
      <c r="D13652" s="2">
        <v>0.215123856</v>
      </c>
      <c r="E13652" s="2">
        <v>0.10474902699999999</v>
      </c>
      <c r="F13652" s="2">
        <v>0.240920945</v>
      </c>
      <c r="G13652" s="2">
        <v>1.0537074470000001</v>
      </c>
      <c r="H13652" s="2">
        <v>-0.107076985</v>
      </c>
      <c r="I13652" s="2" t="s">
        <v>131</v>
      </c>
      <c r="J13652" s="2" t="s">
        <v>131</v>
      </c>
    </row>
    <row r="13653" spans="1:10" x14ac:dyDescent="0.25">
      <c r="A13653" s="2" t="s">
        <v>786</v>
      </c>
      <c r="B13653" s="2">
        <v>1007</v>
      </c>
      <c r="C13653" s="2">
        <v>1556</v>
      </c>
      <c r="D13653" s="2">
        <v>0.30649806299999999</v>
      </c>
      <c r="E13653" s="2">
        <v>0.24844236</v>
      </c>
      <c r="F13653" s="2">
        <v>0.29498323199999998</v>
      </c>
      <c r="G13653" s="2">
        <v>0.23367875799999999</v>
      </c>
      <c r="H13653" s="2">
        <v>3.9035543999999998E-2</v>
      </c>
      <c r="I13653" s="2" t="s">
        <v>131</v>
      </c>
      <c r="J13653" s="2" t="s">
        <v>131</v>
      </c>
    </row>
    <row r="13654" spans="1:10" x14ac:dyDescent="0.25">
      <c r="A13654" s="2" t="s">
        <v>786</v>
      </c>
      <c r="B13654" s="2">
        <v>1069</v>
      </c>
      <c r="C13654" s="2">
        <v>1652</v>
      </c>
      <c r="D13654" s="2">
        <v>0.21470555899999999</v>
      </c>
      <c r="E13654" s="2">
        <v>0.21107763900000001</v>
      </c>
      <c r="F13654" s="2">
        <v>0.21652597800000001</v>
      </c>
      <c r="G13654" s="2">
        <v>1.7187609E-2</v>
      </c>
      <c r="H13654" s="2">
        <v>-8.4073959999999993E-3</v>
      </c>
      <c r="I13654" s="2" t="s">
        <v>131</v>
      </c>
      <c r="J13654" s="2" t="s">
        <v>131</v>
      </c>
    </row>
    <row r="13655" spans="1:10" x14ac:dyDescent="0.25">
      <c r="A13655" s="2" t="s">
        <v>786</v>
      </c>
      <c r="B13655" s="2">
        <v>1131</v>
      </c>
      <c r="C13655" s="2">
        <v>1748</v>
      </c>
      <c r="D13655" s="2">
        <v>0.255499684</v>
      </c>
      <c r="E13655" s="2">
        <v>0.228568878</v>
      </c>
      <c r="F13655" s="2">
        <v>0.25024420400000003</v>
      </c>
      <c r="G13655" s="2">
        <v>0.11782359100000001</v>
      </c>
      <c r="H13655" s="2">
        <v>2.1001405000000001E-2</v>
      </c>
      <c r="I13655" s="2" t="s">
        <v>131</v>
      </c>
      <c r="J13655" s="2" t="s">
        <v>131</v>
      </c>
    </row>
    <row r="13656" spans="1:10" x14ac:dyDescent="0.25">
      <c r="A13656" s="2" t="s">
        <v>786</v>
      </c>
      <c r="B13656" s="2">
        <v>1195</v>
      </c>
      <c r="C13656" s="2">
        <v>1846</v>
      </c>
      <c r="D13656" s="2">
        <v>0.22251000100000001</v>
      </c>
      <c r="E13656" s="2">
        <v>0.13582245500000001</v>
      </c>
      <c r="F13656" s="2">
        <v>0.240957845</v>
      </c>
      <c r="G13656" s="2">
        <v>0.638241642</v>
      </c>
      <c r="H13656" s="2">
        <v>-7.6560463999999995E-2</v>
      </c>
      <c r="I13656" s="2" t="s">
        <v>131</v>
      </c>
      <c r="J13656" s="2" t="s">
        <v>131</v>
      </c>
    </row>
    <row r="13657" spans="1:10" x14ac:dyDescent="0.25">
      <c r="A13657" s="2" t="s">
        <v>786</v>
      </c>
      <c r="B13657" s="2">
        <v>1258</v>
      </c>
      <c r="C13657" s="2">
        <v>1943</v>
      </c>
      <c r="D13657" s="2">
        <v>0.234993915</v>
      </c>
      <c r="E13657" s="2">
        <v>0.12501336199999999</v>
      </c>
      <c r="F13657" s="2">
        <v>0.296969924</v>
      </c>
      <c r="G13657" s="2">
        <v>0.87975038100000003</v>
      </c>
      <c r="H13657" s="2">
        <v>-0.208694566</v>
      </c>
      <c r="I13657" s="2" t="s">
        <v>131</v>
      </c>
      <c r="J13657" s="2" t="s">
        <v>131</v>
      </c>
    </row>
    <row r="13658" spans="1:10" x14ac:dyDescent="0.25">
      <c r="A13658" s="2" t="s">
        <v>786</v>
      </c>
      <c r="B13658" s="2">
        <v>1325</v>
      </c>
      <c r="C13658" s="2">
        <v>2044</v>
      </c>
      <c r="D13658" s="2">
        <v>0.20994072599999999</v>
      </c>
      <c r="E13658" s="2">
        <v>0.15705807899999999</v>
      </c>
      <c r="F13658" s="2">
        <v>0.14463875400000001</v>
      </c>
      <c r="G13658" s="2">
        <v>0.336707584</v>
      </c>
      <c r="H13658" s="2">
        <v>0.45148322800000001</v>
      </c>
      <c r="I13658" s="2" t="s">
        <v>131</v>
      </c>
      <c r="J13658" s="2" t="s">
        <v>131</v>
      </c>
    </row>
    <row r="13659" spans="1:10" x14ac:dyDescent="0.25">
      <c r="A13659" s="2" t="s">
        <v>786</v>
      </c>
      <c r="B13659" s="2">
        <v>1388</v>
      </c>
      <c r="C13659" s="2">
        <v>2141</v>
      </c>
      <c r="D13659" s="2">
        <v>0.23073747999999999</v>
      </c>
      <c r="E13659" s="2">
        <v>0.24276519399999999</v>
      </c>
      <c r="F13659" s="2">
        <v>0.22039040400000001</v>
      </c>
      <c r="G13659" s="2">
        <v>-4.9544641E-2</v>
      </c>
      <c r="H13659" s="2">
        <v>4.6948848000000001E-2</v>
      </c>
      <c r="I13659" s="2" t="s">
        <v>131</v>
      </c>
      <c r="J13659" s="2" t="s">
        <v>131</v>
      </c>
    </row>
    <row r="13660" spans="1:10" x14ac:dyDescent="0.25">
      <c r="A13660" s="2" t="s">
        <v>786</v>
      </c>
      <c r="B13660" s="2">
        <v>1451</v>
      </c>
      <c r="C13660" s="2">
        <v>2238</v>
      </c>
      <c r="D13660" s="2">
        <v>0.20627763599999999</v>
      </c>
      <c r="E13660" s="2">
        <v>0.14306893300000001</v>
      </c>
      <c r="F13660" s="2">
        <v>0.15169266100000001</v>
      </c>
      <c r="G13660" s="2">
        <v>0.44180593099999999</v>
      </c>
      <c r="H13660" s="2">
        <v>0.35983926300000002</v>
      </c>
      <c r="I13660" s="2" t="s">
        <v>131</v>
      </c>
      <c r="J13660" s="2" t="s">
        <v>131</v>
      </c>
    </row>
    <row r="13661" spans="1:10" x14ac:dyDescent="0.25">
      <c r="A13661" s="2" t="s">
        <v>787</v>
      </c>
      <c r="B13661" s="2">
        <v>11</v>
      </c>
      <c r="C13661" s="2">
        <v>107</v>
      </c>
      <c r="D13661" s="2">
        <v>1.4612835660000001</v>
      </c>
      <c r="E13661" s="2">
        <v>1.2347150600000001</v>
      </c>
      <c r="F13661" s="2">
        <v>1.236417468</v>
      </c>
      <c r="G13661" s="2">
        <v>0.183498618</v>
      </c>
      <c r="H13661" s="2">
        <v>0.18186907199999999</v>
      </c>
      <c r="I13661" s="2" t="s">
        <v>40</v>
      </c>
      <c r="J13661" s="2" t="s">
        <v>40</v>
      </c>
    </row>
    <row r="13662" spans="1:10" x14ac:dyDescent="0.25">
      <c r="A13662" s="2" t="s">
        <v>787</v>
      </c>
      <c r="B13662" s="2">
        <v>132</v>
      </c>
      <c r="C13662" s="2">
        <v>254</v>
      </c>
      <c r="D13662" s="2">
        <v>0.11044428000000001</v>
      </c>
      <c r="E13662" s="2">
        <v>0.119479706</v>
      </c>
      <c r="F13662" s="2">
        <v>0.109857433</v>
      </c>
      <c r="G13662" s="2">
        <v>-7.5623096000000001E-2</v>
      </c>
      <c r="H13662" s="2">
        <v>5.3419009999999996E-3</v>
      </c>
      <c r="I13662" s="2" t="s">
        <v>40</v>
      </c>
      <c r="J13662" s="2" t="s">
        <v>40</v>
      </c>
    </row>
    <row r="13663" spans="1:10" x14ac:dyDescent="0.25">
      <c r="A13663" s="2" t="s">
        <v>787</v>
      </c>
      <c r="B13663" s="2">
        <v>189</v>
      </c>
      <c r="C13663" s="2">
        <v>337</v>
      </c>
      <c r="D13663" s="2">
        <v>4.0368525000000002E-2</v>
      </c>
      <c r="E13663" s="2">
        <v>8.9820234999999998E-2</v>
      </c>
      <c r="F13663" s="2">
        <v>9.7112591999999998E-2</v>
      </c>
      <c r="G13663" s="2">
        <v>-0.55056313599999995</v>
      </c>
      <c r="H13663" s="2">
        <v>-0.58431215000000003</v>
      </c>
      <c r="I13663" s="2" t="s">
        <v>40</v>
      </c>
      <c r="J13663" s="2" t="s">
        <v>40</v>
      </c>
    </row>
    <row r="13664" spans="1:10" x14ac:dyDescent="0.25">
      <c r="A13664" s="2" t="s">
        <v>787</v>
      </c>
      <c r="B13664" s="2">
        <v>262</v>
      </c>
      <c r="C13664" s="2">
        <v>436</v>
      </c>
      <c r="D13664" s="2">
        <v>0.129940006</v>
      </c>
      <c r="E13664" s="2">
        <v>0.135707314</v>
      </c>
      <c r="F13664" s="2">
        <v>0.140883536</v>
      </c>
      <c r="G13664" s="2">
        <v>-4.2498135999999999E-2</v>
      </c>
      <c r="H13664" s="2">
        <v>-7.7677850000000007E-2</v>
      </c>
      <c r="I13664" s="2" t="s">
        <v>40</v>
      </c>
      <c r="J13664" s="2" t="s">
        <v>40</v>
      </c>
    </row>
    <row r="13665" spans="1:10" x14ac:dyDescent="0.25">
      <c r="A13665" s="2" t="s">
        <v>787</v>
      </c>
      <c r="B13665" s="2">
        <v>319</v>
      </c>
      <c r="C13665" s="2">
        <v>519</v>
      </c>
      <c r="D13665" s="2">
        <v>6.7199540000000002E-2</v>
      </c>
      <c r="E13665" s="2">
        <v>0.119198047</v>
      </c>
      <c r="F13665" s="2">
        <v>0.16516673800000001</v>
      </c>
      <c r="G13665" s="2">
        <v>-0.436236228</v>
      </c>
      <c r="H13665" s="2">
        <v>-0.59314120400000003</v>
      </c>
      <c r="I13665" s="2" t="s">
        <v>40</v>
      </c>
      <c r="J13665" s="2" t="s">
        <v>40</v>
      </c>
    </row>
    <row r="13666" spans="1:10" x14ac:dyDescent="0.25">
      <c r="A13666" s="2" t="s">
        <v>787</v>
      </c>
      <c r="B13666" s="2">
        <v>396</v>
      </c>
      <c r="C13666" s="2">
        <v>622</v>
      </c>
      <c r="D13666" s="2">
        <v>0.14082956499999999</v>
      </c>
      <c r="E13666" s="2">
        <v>0.11430860299999999</v>
      </c>
      <c r="F13666" s="2">
        <v>0.122328033</v>
      </c>
      <c r="G13666" s="2">
        <v>0.23201195199999999</v>
      </c>
      <c r="H13666" s="2">
        <v>0.15124523300000001</v>
      </c>
      <c r="I13666" s="2" t="s">
        <v>40</v>
      </c>
      <c r="J13666" s="2" t="s">
        <v>40</v>
      </c>
    </row>
    <row r="13667" spans="1:10" x14ac:dyDescent="0.25">
      <c r="A13667" s="2" t="s">
        <v>787</v>
      </c>
      <c r="B13667" s="2">
        <v>452</v>
      </c>
      <c r="C13667" s="2">
        <v>704</v>
      </c>
      <c r="D13667" s="2">
        <v>4.1796838000000003E-2</v>
      </c>
      <c r="E13667" s="2">
        <v>0.124568467</v>
      </c>
      <c r="F13667" s="2">
        <v>0.111371488</v>
      </c>
      <c r="G13667" s="2">
        <v>-0.66446695</v>
      </c>
      <c r="H13667" s="2">
        <v>-0.624707919</v>
      </c>
      <c r="I13667" s="2" t="s">
        <v>40</v>
      </c>
      <c r="J13667" s="2" t="s">
        <v>40</v>
      </c>
    </row>
    <row r="13668" spans="1:10" x14ac:dyDescent="0.25">
      <c r="A13668" s="2" t="s">
        <v>787</v>
      </c>
      <c r="B13668" s="2">
        <v>527</v>
      </c>
      <c r="C13668" s="2">
        <v>805</v>
      </c>
      <c r="D13668" s="2">
        <v>0.12940437199999999</v>
      </c>
      <c r="E13668" s="2">
        <v>0.115954337</v>
      </c>
      <c r="F13668" s="2">
        <v>0.116416122</v>
      </c>
      <c r="G13668" s="2">
        <v>0.115994237</v>
      </c>
      <c r="H13668" s="2">
        <v>0.111567452</v>
      </c>
      <c r="I13668" s="2" t="s">
        <v>40</v>
      </c>
      <c r="J13668" s="2" t="s">
        <v>40</v>
      </c>
    </row>
    <row r="13669" spans="1:10" x14ac:dyDescent="0.25">
      <c r="A13669" s="2" t="s">
        <v>787</v>
      </c>
      <c r="B13669" s="2">
        <v>585</v>
      </c>
      <c r="C13669" s="2">
        <v>889</v>
      </c>
      <c r="D13669" s="2">
        <v>3.8801863999999998E-2</v>
      </c>
      <c r="E13669" s="2">
        <v>0.170320528</v>
      </c>
      <c r="F13669" s="2">
        <v>0.16981216499999999</v>
      </c>
      <c r="G13669" s="2">
        <v>-0.77218327899999994</v>
      </c>
      <c r="H13669" s="2">
        <v>-0.77150126900000005</v>
      </c>
      <c r="I13669" s="2" t="s">
        <v>40</v>
      </c>
      <c r="J13669" s="2" t="s">
        <v>40</v>
      </c>
    </row>
    <row r="13670" spans="1:10" x14ac:dyDescent="0.25">
      <c r="A13670" s="2" t="s">
        <v>787</v>
      </c>
      <c r="B13670" s="2">
        <v>661</v>
      </c>
      <c r="C13670" s="2">
        <v>991</v>
      </c>
      <c r="D13670" s="2">
        <v>0.144893783</v>
      </c>
      <c r="E13670" s="2">
        <v>0.109795509</v>
      </c>
      <c r="F13670" s="2">
        <v>0.116717348</v>
      </c>
      <c r="G13670" s="2">
        <v>0.31966949300000003</v>
      </c>
      <c r="H13670" s="2">
        <v>0.24140743200000001</v>
      </c>
      <c r="I13670" s="2" t="s">
        <v>40</v>
      </c>
      <c r="J13670" s="2" t="s">
        <v>40</v>
      </c>
    </row>
    <row r="13671" spans="1:10" x14ac:dyDescent="0.25">
      <c r="A13671" s="2" t="s">
        <v>787</v>
      </c>
      <c r="B13671" s="2">
        <v>719</v>
      </c>
      <c r="C13671" s="2">
        <v>1075</v>
      </c>
      <c r="D13671" s="2">
        <v>7.2385798000000001E-2</v>
      </c>
      <c r="E13671" s="2">
        <v>9.2831379000000006E-2</v>
      </c>
      <c r="F13671" s="2">
        <v>0.113688683</v>
      </c>
      <c r="G13671" s="2">
        <v>-0.22024428099999999</v>
      </c>
      <c r="H13671" s="2">
        <v>-0.363298116</v>
      </c>
      <c r="I13671" s="2" t="s">
        <v>40</v>
      </c>
      <c r="J13671" s="2" t="s">
        <v>40</v>
      </c>
    </row>
    <row r="13672" spans="1:10" x14ac:dyDescent="0.25">
      <c r="A13672" s="2" t="s">
        <v>787</v>
      </c>
      <c r="B13672" s="2">
        <v>794</v>
      </c>
      <c r="C13672" s="2">
        <v>1176</v>
      </c>
      <c r="D13672" s="2">
        <v>0.17993036300000001</v>
      </c>
      <c r="E13672" s="2">
        <v>0.144837839</v>
      </c>
      <c r="F13672" s="2">
        <v>0.14032692799999999</v>
      </c>
      <c r="G13672" s="2">
        <v>0.242288374</v>
      </c>
      <c r="H13672" s="2">
        <v>0.282222635</v>
      </c>
      <c r="I13672" s="2" t="s">
        <v>40</v>
      </c>
      <c r="J13672" s="2" t="s">
        <v>40</v>
      </c>
    </row>
    <row r="13673" spans="1:10" x14ac:dyDescent="0.25">
      <c r="A13673" s="2" t="s">
        <v>787</v>
      </c>
      <c r="B13673" s="2">
        <v>853</v>
      </c>
      <c r="C13673" s="2">
        <v>1261</v>
      </c>
      <c r="D13673" s="2">
        <v>7.9394359999999997E-2</v>
      </c>
      <c r="E13673" s="2">
        <v>0.212999304</v>
      </c>
      <c r="F13673" s="2">
        <v>0.19892880299999999</v>
      </c>
      <c r="G13673" s="2">
        <v>-0.62725530699999998</v>
      </c>
      <c r="H13673" s="2">
        <v>-0.60089057499999998</v>
      </c>
      <c r="I13673" s="2" t="s">
        <v>40</v>
      </c>
      <c r="J13673" s="2" t="s">
        <v>40</v>
      </c>
    </row>
    <row r="13674" spans="1:10" x14ac:dyDescent="0.25">
      <c r="A13674" s="2" t="s">
        <v>787</v>
      </c>
      <c r="B13674" s="2">
        <v>924</v>
      </c>
      <c r="C13674" s="2">
        <v>1358</v>
      </c>
      <c r="D13674" s="2">
        <v>0.14832189800000001</v>
      </c>
      <c r="E13674" s="2">
        <v>0.138569937</v>
      </c>
      <c r="F13674" s="2">
        <v>0.12430285000000001</v>
      </c>
      <c r="G13674" s="2">
        <v>7.0375735999999994E-2</v>
      </c>
      <c r="H13674" s="2">
        <v>0.19323007</v>
      </c>
      <c r="I13674" s="2" t="s">
        <v>40</v>
      </c>
      <c r="J13674" s="2" t="s">
        <v>40</v>
      </c>
    </row>
    <row r="13675" spans="1:10" x14ac:dyDescent="0.25">
      <c r="A13675" s="2" t="s">
        <v>787</v>
      </c>
      <c r="B13675" s="2">
        <v>980</v>
      </c>
      <c r="C13675" s="2">
        <v>1440</v>
      </c>
      <c r="D13675" s="2">
        <v>5.5606427999999999E-2</v>
      </c>
      <c r="E13675" s="2">
        <v>9.7098016999999995E-2</v>
      </c>
      <c r="F13675" s="2">
        <v>9.6418446000000005E-2</v>
      </c>
      <c r="G13675" s="2">
        <v>-0.42731654499999999</v>
      </c>
      <c r="H13675" s="2">
        <v>-0.42328018699999997</v>
      </c>
      <c r="I13675" s="2" t="s">
        <v>40</v>
      </c>
      <c r="J13675" s="2" t="s">
        <v>40</v>
      </c>
    </row>
    <row r="13676" spans="1:10" x14ac:dyDescent="0.25">
      <c r="A13676" s="2" t="s">
        <v>787</v>
      </c>
      <c r="B13676" s="2">
        <v>1058</v>
      </c>
      <c r="C13676" s="2">
        <v>1544</v>
      </c>
      <c r="D13676" s="2">
        <v>0.147078446</v>
      </c>
      <c r="E13676" s="2">
        <v>0.10995535400000001</v>
      </c>
      <c r="F13676" s="2">
        <v>0.121510178</v>
      </c>
      <c r="G13676" s="2">
        <v>0.33761968599999997</v>
      </c>
      <c r="H13676" s="2">
        <v>0.21042079499999999</v>
      </c>
      <c r="I13676" s="2" t="s">
        <v>40</v>
      </c>
      <c r="J13676" s="2" t="s">
        <v>40</v>
      </c>
    </row>
    <row r="13677" spans="1:10" x14ac:dyDescent="0.25">
      <c r="A13677" s="2" t="s">
        <v>787</v>
      </c>
      <c r="B13677" s="2">
        <v>1115</v>
      </c>
      <c r="C13677" s="2">
        <v>1627</v>
      </c>
      <c r="D13677" s="2">
        <v>5.8382774999999998E-2</v>
      </c>
      <c r="E13677" s="2">
        <v>0.10274432999999999</v>
      </c>
      <c r="F13677" s="2">
        <v>0.112921772</v>
      </c>
      <c r="G13677" s="2">
        <v>-0.43176645499999999</v>
      </c>
      <c r="H13677" s="2">
        <v>-0.48298035299999997</v>
      </c>
      <c r="I13677" s="2" t="s">
        <v>40</v>
      </c>
      <c r="J13677" s="2" t="s">
        <v>40</v>
      </c>
    </row>
    <row r="13678" spans="1:10" x14ac:dyDescent="0.25">
      <c r="A13678" s="2" t="s">
        <v>787</v>
      </c>
      <c r="B13678" s="2">
        <v>1191</v>
      </c>
      <c r="C13678" s="2">
        <v>1729</v>
      </c>
      <c r="D13678" s="2">
        <v>0.173949241</v>
      </c>
      <c r="E13678" s="2">
        <v>0.12404093300000001</v>
      </c>
      <c r="F13678" s="2">
        <v>0.12923399799999999</v>
      </c>
      <c r="G13678" s="2">
        <v>0.40235353299999999</v>
      </c>
      <c r="H13678" s="2">
        <v>0.34600216499999997</v>
      </c>
      <c r="I13678" s="2" t="s">
        <v>40</v>
      </c>
      <c r="J13678" s="2" t="s">
        <v>40</v>
      </c>
    </row>
    <row r="13679" spans="1:10" x14ac:dyDescent="0.25">
      <c r="A13679" s="2" t="s">
        <v>787</v>
      </c>
      <c r="B13679" s="2">
        <v>1249</v>
      </c>
      <c r="C13679" s="2">
        <v>1813</v>
      </c>
      <c r="D13679" s="2">
        <v>7.8921518999999996E-2</v>
      </c>
      <c r="E13679" s="2">
        <v>0.156856407</v>
      </c>
      <c r="F13679" s="2">
        <v>0.116923681</v>
      </c>
      <c r="G13679" s="2">
        <v>-0.496854984</v>
      </c>
      <c r="H13679" s="2">
        <v>-0.32501680999999999</v>
      </c>
      <c r="I13679" s="2" t="s">
        <v>40</v>
      </c>
      <c r="J13679" s="2" t="s">
        <v>40</v>
      </c>
    </row>
    <row r="13680" spans="1:10" x14ac:dyDescent="0.25">
      <c r="A13680" s="2" t="s">
        <v>787</v>
      </c>
      <c r="B13680" s="2">
        <v>1321</v>
      </c>
      <c r="C13680" s="2">
        <v>1911</v>
      </c>
      <c r="D13680" s="2">
        <v>0.118805205</v>
      </c>
      <c r="E13680" s="2">
        <v>0.12131157400000001</v>
      </c>
      <c r="F13680" s="2">
        <v>0.127703971</v>
      </c>
      <c r="G13680" s="2">
        <v>-2.066059E-2</v>
      </c>
      <c r="H13680" s="2">
        <v>-6.9682763999999994E-2</v>
      </c>
      <c r="I13680" s="2" t="s">
        <v>40</v>
      </c>
      <c r="J13680" s="2" t="s">
        <v>40</v>
      </c>
    </row>
    <row r="13681" spans="1:10" x14ac:dyDescent="0.25">
      <c r="A13681" s="2" t="s">
        <v>787</v>
      </c>
      <c r="B13681" s="2">
        <v>1380</v>
      </c>
      <c r="C13681" s="2">
        <v>1996</v>
      </c>
      <c r="D13681" s="2">
        <v>7.6607324000000004E-2</v>
      </c>
      <c r="E13681" s="2">
        <v>0.22573660600000001</v>
      </c>
      <c r="F13681" s="2">
        <v>0.12220877500000001</v>
      </c>
      <c r="G13681" s="2">
        <v>-0.66063402400000004</v>
      </c>
      <c r="H13681" s="2">
        <v>-0.37314383899999998</v>
      </c>
      <c r="I13681" s="2" t="s">
        <v>40</v>
      </c>
      <c r="J13681" s="2" t="s">
        <v>40</v>
      </c>
    </row>
    <row r="13682" spans="1:10" x14ac:dyDescent="0.25">
      <c r="A13682" s="2" t="s">
        <v>788</v>
      </c>
      <c r="B13682" s="2">
        <v>61</v>
      </c>
      <c r="C13682" s="2">
        <v>135</v>
      </c>
      <c r="D13682" s="2">
        <v>6.3598443000000004E-2</v>
      </c>
      <c r="E13682" s="2">
        <v>1.4244395999999999E-2</v>
      </c>
      <c r="F13682" s="2">
        <v>1.4040752E-2</v>
      </c>
      <c r="G13682" s="2">
        <v>3.464804424</v>
      </c>
      <c r="H13682" s="2">
        <v>3.5295610509999999</v>
      </c>
      <c r="I13682" s="2" t="s">
        <v>66</v>
      </c>
      <c r="J13682" s="2" t="s">
        <v>66</v>
      </c>
    </row>
    <row r="13683" spans="1:10" x14ac:dyDescent="0.25">
      <c r="A13683" s="2" t="s">
        <v>788</v>
      </c>
      <c r="B13683" s="2">
        <v>187</v>
      </c>
      <c r="C13683" s="2">
        <v>283</v>
      </c>
      <c r="D13683" s="2">
        <v>2.9066626000000002E-2</v>
      </c>
      <c r="E13683" s="2">
        <v>1.9789586000000001E-2</v>
      </c>
      <c r="F13683" s="2">
        <v>1.3150432E-2</v>
      </c>
      <c r="G13683" s="2">
        <v>0.46878394899999998</v>
      </c>
      <c r="H13683" s="2">
        <v>1.2103172250000001</v>
      </c>
      <c r="I13683" s="2" t="s">
        <v>66</v>
      </c>
      <c r="J13683" s="2" t="s">
        <v>66</v>
      </c>
    </row>
    <row r="13684" spans="1:10" x14ac:dyDescent="0.25">
      <c r="A13684" s="2" t="s">
        <v>788</v>
      </c>
      <c r="B13684" s="2">
        <v>245</v>
      </c>
      <c r="C13684" s="2">
        <v>363</v>
      </c>
      <c r="D13684" s="2">
        <v>8.9255259999999996E-3</v>
      </c>
      <c r="E13684" s="2">
        <v>8.0362530000000001E-3</v>
      </c>
      <c r="F13684" s="2">
        <v>4.3134089999999998E-3</v>
      </c>
      <c r="G13684" s="2">
        <v>0.11065768400000001</v>
      </c>
      <c r="H13684" s="2">
        <v>1.069251154</v>
      </c>
      <c r="I13684" s="2" t="s">
        <v>66</v>
      </c>
      <c r="J13684" s="2" t="s">
        <v>66</v>
      </c>
    </row>
    <row r="13685" spans="1:10" x14ac:dyDescent="0.25">
      <c r="A13685" s="2" t="s">
        <v>788</v>
      </c>
      <c r="B13685" s="2">
        <v>356</v>
      </c>
      <c r="C13685" s="2">
        <v>496</v>
      </c>
      <c r="D13685" s="2">
        <v>9.1879419999999993E-3</v>
      </c>
      <c r="E13685" s="2">
        <v>8.1909510000000001E-3</v>
      </c>
      <c r="F13685" s="2">
        <v>9.1307100000000002E-3</v>
      </c>
      <c r="G13685" s="2">
        <v>0.121718575</v>
      </c>
      <c r="H13685" s="2">
        <v>6.2680820000000003E-3</v>
      </c>
      <c r="I13685" s="2" t="s">
        <v>66</v>
      </c>
      <c r="J13685" s="2" t="s">
        <v>66</v>
      </c>
    </row>
    <row r="13686" spans="1:10" x14ac:dyDescent="0.25">
      <c r="A13686" s="2" t="s">
        <v>788</v>
      </c>
      <c r="B13686" s="2">
        <v>383</v>
      </c>
      <c r="C13686" s="2">
        <v>545</v>
      </c>
      <c r="D13686" s="2">
        <v>1.2070159E-2</v>
      </c>
      <c r="E13686" s="2">
        <v>8.0848440000000008E-3</v>
      </c>
      <c r="F13686" s="2">
        <v>7.2133529999999996E-3</v>
      </c>
      <c r="G13686" s="2">
        <v>0.492936598</v>
      </c>
      <c r="H13686" s="2">
        <v>0.67330761299999997</v>
      </c>
      <c r="I13686" s="2" t="s">
        <v>66</v>
      </c>
      <c r="J13686" s="2" t="s">
        <v>66</v>
      </c>
    </row>
    <row r="13687" spans="1:10" x14ac:dyDescent="0.25">
      <c r="A13687" s="2" t="s">
        <v>788</v>
      </c>
      <c r="B13687" s="2">
        <v>474</v>
      </c>
      <c r="C13687" s="2">
        <v>658</v>
      </c>
      <c r="D13687" s="2">
        <v>3.6268939999999999E-3</v>
      </c>
      <c r="E13687" s="2">
        <v>8.8437480000000002E-3</v>
      </c>
      <c r="F13687" s="2">
        <v>9.8279779999999994E-3</v>
      </c>
      <c r="G13687" s="2">
        <v>-0.58989170800000001</v>
      </c>
      <c r="H13687" s="2">
        <v>-0.630962311</v>
      </c>
      <c r="I13687" s="2" t="s">
        <v>66</v>
      </c>
      <c r="J13687" s="2" t="s">
        <v>66</v>
      </c>
    </row>
    <row r="13688" spans="1:10" x14ac:dyDescent="0.25">
      <c r="A13688" s="2" t="s">
        <v>788</v>
      </c>
      <c r="B13688" s="2">
        <v>525</v>
      </c>
      <c r="C13688" s="2">
        <v>731</v>
      </c>
      <c r="D13688" s="2">
        <v>1.5632549999999999E-2</v>
      </c>
      <c r="E13688" s="2">
        <v>1.8852609999999999E-2</v>
      </c>
      <c r="F13688" s="2">
        <v>5.5148910000000001E-3</v>
      </c>
      <c r="G13688" s="2">
        <v>-0.17080184000000001</v>
      </c>
      <c r="H13688" s="2">
        <v>1.8346071960000001</v>
      </c>
      <c r="I13688" s="2" t="s">
        <v>66</v>
      </c>
      <c r="J13688" s="2" t="s">
        <v>66</v>
      </c>
    </row>
    <row r="13689" spans="1:10" x14ac:dyDescent="0.25">
      <c r="A13689" s="2" t="s">
        <v>788</v>
      </c>
      <c r="B13689" s="2">
        <v>600</v>
      </c>
      <c r="C13689" s="2">
        <v>828</v>
      </c>
      <c r="D13689" s="2">
        <v>1.6479684000000001E-2</v>
      </c>
      <c r="E13689" s="2">
        <v>2.3908209E-2</v>
      </c>
      <c r="F13689" s="2">
        <v>1.1666742000000001E-2</v>
      </c>
      <c r="G13689" s="2">
        <v>-0.31071020100000002</v>
      </c>
      <c r="H13689" s="2">
        <v>0.41253530799999999</v>
      </c>
      <c r="I13689" s="2" t="s">
        <v>66</v>
      </c>
      <c r="J13689" s="2" t="s">
        <v>66</v>
      </c>
    </row>
    <row r="13690" spans="1:10" x14ac:dyDescent="0.25">
      <c r="A13690" s="2" t="s">
        <v>788</v>
      </c>
      <c r="B13690" s="2">
        <v>755</v>
      </c>
      <c r="C13690" s="2">
        <v>1005</v>
      </c>
      <c r="D13690" s="2">
        <v>1.2635762E-2</v>
      </c>
      <c r="E13690" s="2">
        <v>1.8050569999999998E-2</v>
      </c>
      <c r="F13690" s="2">
        <v>1.6233279999999999E-2</v>
      </c>
      <c r="G13690" s="2">
        <v>-0.29997989600000002</v>
      </c>
      <c r="H13690" s="2">
        <v>-0.22161379</v>
      </c>
      <c r="I13690" s="2" t="s">
        <v>66</v>
      </c>
      <c r="J13690" s="2" t="s">
        <v>66</v>
      </c>
    </row>
    <row r="13691" spans="1:10" x14ac:dyDescent="0.25">
      <c r="A13691" s="2" t="s">
        <v>788</v>
      </c>
      <c r="B13691" s="2">
        <v>891</v>
      </c>
      <c r="C13691" s="2">
        <v>1163</v>
      </c>
      <c r="D13691" s="2">
        <v>8.7392709999999998E-3</v>
      </c>
      <c r="E13691" s="2">
        <v>8.2001669999999995E-3</v>
      </c>
      <c r="F13691" s="2">
        <v>3.500469E-3</v>
      </c>
      <c r="G13691" s="2">
        <v>6.5743086000000006E-2</v>
      </c>
      <c r="H13691" s="2">
        <v>1.4965998300000001</v>
      </c>
      <c r="I13691" s="2" t="s">
        <v>66</v>
      </c>
      <c r="J13691" s="2" t="s">
        <v>66</v>
      </c>
    </row>
    <row r="13692" spans="1:10" x14ac:dyDescent="0.25">
      <c r="A13692" s="2" t="s">
        <v>788</v>
      </c>
      <c r="B13692" s="2">
        <v>943</v>
      </c>
      <c r="C13692" s="2">
        <v>1237</v>
      </c>
      <c r="D13692" s="2">
        <v>3.437013E-3</v>
      </c>
      <c r="E13692" s="2">
        <v>2.3905990000000002E-3</v>
      </c>
      <c r="F13692" s="2">
        <v>3.1422899999999998E-3</v>
      </c>
      <c r="G13692" s="2">
        <v>0.43772063900000002</v>
      </c>
      <c r="H13692" s="2">
        <v>9.3792691999999997E-2</v>
      </c>
      <c r="I13692" s="2" t="s">
        <v>66</v>
      </c>
      <c r="J13692" s="2" t="s">
        <v>66</v>
      </c>
    </row>
    <row r="13693" spans="1:10" x14ac:dyDescent="0.25">
      <c r="A13693" s="2" t="s">
        <v>788</v>
      </c>
      <c r="B13693" s="2">
        <v>1014</v>
      </c>
      <c r="C13693" s="2">
        <v>1330</v>
      </c>
      <c r="D13693" s="2">
        <v>1.1346435E-2</v>
      </c>
      <c r="E13693" s="2">
        <v>8.6686569999999998E-3</v>
      </c>
      <c r="F13693" s="2">
        <v>4.4462939999999999E-3</v>
      </c>
      <c r="G13693" s="2">
        <v>0.308903488</v>
      </c>
      <c r="H13693" s="2">
        <v>1.551885757</v>
      </c>
      <c r="I13693" s="2" t="s">
        <v>66</v>
      </c>
      <c r="J13693" s="2" t="s">
        <v>66</v>
      </c>
    </row>
    <row r="13694" spans="1:10" x14ac:dyDescent="0.25">
      <c r="A13694" s="2" t="s">
        <v>788</v>
      </c>
      <c r="B13694" s="2">
        <v>1168</v>
      </c>
      <c r="C13694" s="2">
        <v>1506</v>
      </c>
      <c r="D13694" s="2">
        <v>1.0728354000000001E-2</v>
      </c>
      <c r="E13694" s="2">
        <v>1.8158297E-2</v>
      </c>
      <c r="F13694" s="2">
        <v>2.0974936E-2</v>
      </c>
      <c r="G13694" s="2">
        <v>-0.409176174</v>
      </c>
      <c r="H13694" s="2">
        <v>-0.48851552399999998</v>
      </c>
      <c r="I13694" s="2" t="s">
        <v>66</v>
      </c>
      <c r="J13694" s="2" t="s">
        <v>66</v>
      </c>
    </row>
    <row r="13695" spans="1:10" x14ac:dyDescent="0.25">
      <c r="A13695" s="2" t="s">
        <v>788</v>
      </c>
      <c r="B13695" s="2">
        <v>1303</v>
      </c>
      <c r="C13695" s="2">
        <v>1663</v>
      </c>
      <c r="D13695" s="2">
        <v>1.0824523000000001E-2</v>
      </c>
      <c r="E13695" s="2">
        <v>8.2629850000000005E-3</v>
      </c>
      <c r="F13695" s="2">
        <v>1.1175535E-2</v>
      </c>
      <c r="G13695" s="2">
        <v>0.31000151999999997</v>
      </c>
      <c r="H13695" s="2">
        <v>-3.1409013999999999E-2</v>
      </c>
      <c r="I13695" s="2" t="s">
        <v>66</v>
      </c>
      <c r="J13695" s="2" t="s">
        <v>66</v>
      </c>
    </row>
    <row r="13696" spans="1:10" x14ac:dyDescent="0.25">
      <c r="A13696" s="2" t="s">
        <v>788</v>
      </c>
      <c r="B13696" s="2">
        <v>1346</v>
      </c>
      <c r="C13696" s="2">
        <v>1728</v>
      </c>
      <c r="D13696" s="2">
        <v>4.1438940000000004E-3</v>
      </c>
      <c r="E13696" s="2">
        <v>2.192098E-3</v>
      </c>
      <c r="F13696" s="2">
        <v>3.8163390000000002E-3</v>
      </c>
      <c r="G13696" s="2">
        <v>0.89037828200000002</v>
      </c>
      <c r="H13696" s="2">
        <v>8.5829717999999999E-2</v>
      </c>
      <c r="I13696" s="2" t="s">
        <v>66</v>
      </c>
      <c r="J13696" s="2" t="s">
        <v>66</v>
      </c>
    </row>
    <row r="13697" spans="1:10" x14ac:dyDescent="0.25">
      <c r="A13697" s="2" t="s">
        <v>788</v>
      </c>
      <c r="B13697" s="2">
        <v>1416</v>
      </c>
      <c r="C13697" s="2">
        <v>1820</v>
      </c>
      <c r="D13697" s="2">
        <v>9.3035540000000003E-3</v>
      </c>
      <c r="E13697" s="2">
        <v>1.3590142E-2</v>
      </c>
      <c r="F13697" s="2">
        <v>6.6949970000000003E-3</v>
      </c>
      <c r="G13697" s="2">
        <v>-0.31541893999999998</v>
      </c>
      <c r="H13697" s="2">
        <v>0.38962770800000002</v>
      </c>
      <c r="I13697" s="2" t="s">
        <v>66</v>
      </c>
      <c r="J13697" s="2" t="s">
        <v>66</v>
      </c>
    </row>
    <row r="13698" spans="1:10" x14ac:dyDescent="0.25">
      <c r="A13698" s="2" t="s">
        <v>788</v>
      </c>
      <c r="B13698" s="2">
        <v>1463</v>
      </c>
      <c r="C13698" s="2">
        <v>1889</v>
      </c>
      <c r="D13698" s="2">
        <v>6.7459319999999996E-3</v>
      </c>
      <c r="E13698" s="2">
        <v>7.093963E-3</v>
      </c>
      <c r="F13698" s="2">
        <v>5.915867E-3</v>
      </c>
      <c r="G13698" s="2">
        <v>-4.9060292999999998E-2</v>
      </c>
      <c r="H13698" s="2">
        <v>0.14031157699999999</v>
      </c>
      <c r="I13698" s="2" t="s">
        <v>66</v>
      </c>
      <c r="J13698" s="2" t="s">
        <v>66</v>
      </c>
    </row>
    <row r="13699" spans="1:10" x14ac:dyDescent="0.25">
      <c r="A13699" s="2" t="s">
        <v>789</v>
      </c>
      <c r="B13699" s="2">
        <v>49</v>
      </c>
      <c r="C13699" s="2">
        <v>142</v>
      </c>
      <c r="D13699" s="2">
        <v>1.2223983279999999</v>
      </c>
      <c r="E13699" s="2">
        <v>1.11237472</v>
      </c>
      <c r="F13699" s="2">
        <v>1.112215795</v>
      </c>
      <c r="G13699" s="2">
        <v>9.8908763999999996E-2</v>
      </c>
      <c r="H13699" s="2">
        <v>9.9065787000000002E-2</v>
      </c>
      <c r="I13699" s="2" t="s">
        <v>70</v>
      </c>
      <c r="J13699" s="2" t="s">
        <v>70</v>
      </c>
    </row>
    <row r="13700" spans="1:10" x14ac:dyDescent="0.25">
      <c r="A13700" s="2" t="s">
        <v>789</v>
      </c>
      <c r="B13700" s="2">
        <v>108</v>
      </c>
      <c r="C13700" s="2">
        <v>227</v>
      </c>
      <c r="D13700" s="2">
        <v>1.2183394519999999</v>
      </c>
      <c r="E13700" s="2">
        <v>1.110092493</v>
      </c>
      <c r="F13700" s="2">
        <v>1.110089549</v>
      </c>
      <c r="G13700" s="2">
        <v>9.7511658000000001E-2</v>
      </c>
      <c r="H13700" s="2">
        <v>9.7514567999999996E-2</v>
      </c>
      <c r="I13700" s="2" t="s">
        <v>70</v>
      </c>
      <c r="J13700" s="2" t="s">
        <v>70</v>
      </c>
    </row>
    <row r="13701" spans="1:10" x14ac:dyDescent="0.25">
      <c r="A13701" s="2" t="s">
        <v>789</v>
      </c>
      <c r="B13701" s="2">
        <v>195</v>
      </c>
      <c r="C13701" s="2">
        <v>340</v>
      </c>
      <c r="D13701" s="2">
        <v>8.1271970999999998E-2</v>
      </c>
      <c r="E13701" s="2">
        <v>9.1630821000000001E-2</v>
      </c>
      <c r="F13701" s="2">
        <v>0.114641323</v>
      </c>
      <c r="G13701" s="2">
        <v>-0.113049838</v>
      </c>
      <c r="H13701" s="2">
        <v>-0.29107612399999999</v>
      </c>
      <c r="I13701" s="2" t="s">
        <v>70</v>
      </c>
      <c r="J13701" s="2" t="s">
        <v>70</v>
      </c>
    </row>
    <row r="13702" spans="1:10" x14ac:dyDescent="0.25">
      <c r="A13702" s="2" t="s">
        <v>789</v>
      </c>
      <c r="B13702" s="2">
        <v>287</v>
      </c>
      <c r="C13702" s="2">
        <v>458</v>
      </c>
      <c r="D13702" s="2">
        <v>2.1801978E-2</v>
      </c>
      <c r="E13702" s="2">
        <v>2.3041557000000001E-2</v>
      </c>
      <c r="F13702" s="2">
        <v>1.2038220000000001E-2</v>
      </c>
      <c r="G13702" s="2">
        <v>-5.3797538999999998E-2</v>
      </c>
      <c r="H13702" s="2">
        <v>0.81106331200000004</v>
      </c>
      <c r="I13702" s="2" t="s">
        <v>70</v>
      </c>
      <c r="J13702" s="2" t="s">
        <v>70</v>
      </c>
    </row>
    <row r="13703" spans="1:10" x14ac:dyDescent="0.25">
      <c r="A13703" s="2" t="s">
        <v>789</v>
      </c>
      <c r="B13703" s="2">
        <v>346</v>
      </c>
      <c r="C13703" s="2">
        <v>543</v>
      </c>
      <c r="D13703" s="2">
        <v>5.424118E-2</v>
      </c>
      <c r="E13703" s="2">
        <v>0.14469773499999999</v>
      </c>
      <c r="F13703" s="2">
        <v>0.111503505</v>
      </c>
      <c r="G13703" s="2">
        <v>-0.62514147099999995</v>
      </c>
      <c r="H13703" s="2">
        <v>-0.51354730699999995</v>
      </c>
      <c r="I13703" s="2" t="s">
        <v>70</v>
      </c>
      <c r="J13703" s="2" t="s">
        <v>70</v>
      </c>
    </row>
    <row r="13704" spans="1:10" x14ac:dyDescent="0.25">
      <c r="A13704" s="2" t="s">
        <v>789</v>
      </c>
      <c r="B13704" s="2">
        <v>449</v>
      </c>
      <c r="C13704" s="2">
        <v>672</v>
      </c>
      <c r="D13704" s="2">
        <v>6.2135517000000001E-2</v>
      </c>
      <c r="E13704" s="2">
        <v>0.144115834</v>
      </c>
      <c r="F13704" s="2">
        <v>0.146290218</v>
      </c>
      <c r="G13704" s="2">
        <v>-0.56885017000000004</v>
      </c>
      <c r="H13704" s="2">
        <v>-0.57525856500000006</v>
      </c>
      <c r="I13704" s="2" t="s">
        <v>70</v>
      </c>
      <c r="J13704" s="2" t="s">
        <v>70</v>
      </c>
    </row>
    <row r="13705" spans="1:10" x14ac:dyDescent="0.25">
      <c r="A13705" s="2" t="s">
        <v>789</v>
      </c>
      <c r="B13705" s="2">
        <v>503</v>
      </c>
      <c r="C13705" s="2">
        <v>752</v>
      </c>
      <c r="D13705" s="2">
        <v>5.1909719E-2</v>
      </c>
      <c r="E13705" s="2">
        <v>0.23130590500000001</v>
      </c>
      <c r="F13705" s="2">
        <v>0.245587522</v>
      </c>
      <c r="G13705" s="2">
        <v>-0.77557979499999996</v>
      </c>
      <c r="H13705" s="2">
        <v>-0.78863047200000003</v>
      </c>
      <c r="I13705" s="2" t="s">
        <v>70</v>
      </c>
      <c r="J13705" s="2" t="s">
        <v>70</v>
      </c>
    </row>
    <row r="13706" spans="1:10" x14ac:dyDescent="0.25">
      <c r="A13706" s="2" t="s">
        <v>789</v>
      </c>
      <c r="B13706" s="2">
        <v>589</v>
      </c>
      <c r="C13706" s="2">
        <v>864</v>
      </c>
      <c r="D13706" s="2">
        <v>5.1906379000000002E-2</v>
      </c>
      <c r="E13706" s="2">
        <v>6.0338146000000002E-2</v>
      </c>
      <c r="F13706" s="2">
        <v>4.5972449999999998E-2</v>
      </c>
      <c r="G13706" s="2">
        <v>-0.139741903</v>
      </c>
      <c r="H13706" s="2">
        <v>0.12907575399999999</v>
      </c>
      <c r="I13706" s="2" t="s">
        <v>70</v>
      </c>
      <c r="J13706" s="2" t="s">
        <v>70</v>
      </c>
    </row>
    <row r="13707" spans="1:10" x14ac:dyDescent="0.25">
      <c r="A13707" s="2" t="s">
        <v>789</v>
      </c>
      <c r="B13707" s="2">
        <v>647</v>
      </c>
      <c r="C13707" s="2">
        <v>948</v>
      </c>
      <c r="D13707" s="2">
        <v>4.2451504000000001E-2</v>
      </c>
      <c r="E13707" s="2">
        <v>0.136713374</v>
      </c>
      <c r="F13707" s="2">
        <v>8.0500920000000004E-2</v>
      </c>
      <c r="G13707" s="2">
        <v>-0.68948536000000005</v>
      </c>
      <c r="H13707" s="2">
        <v>-0.47265815</v>
      </c>
      <c r="I13707" s="2" t="s">
        <v>70</v>
      </c>
      <c r="J13707" s="2" t="s">
        <v>70</v>
      </c>
    </row>
    <row r="13708" spans="1:10" x14ac:dyDescent="0.25">
      <c r="A13708" s="2" t="s">
        <v>789</v>
      </c>
      <c r="B13708" s="2">
        <v>738</v>
      </c>
      <c r="C13708" s="2">
        <v>1065</v>
      </c>
      <c r="D13708" s="2">
        <v>2.4363901E-2</v>
      </c>
      <c r="E13708" s="2">
        <v>2.9358807000000001E-2</v>
      </c>
      <c r="F13708" s="2">
        <v>3.5236964000000003E-2</v>
      </c>
      <c r="G13708" s="2">
        <v>-0.17013315000000001</v>
      </c>
      <c r="H13708" s="2">
        <v>-0.308569804</v>
      </c>
      <c r="I13708" s="2" t="s">
        <v>70</v>
      </c>
      <c r="J13708" s="2" t="s">
        <v>70</v>
      </c>
    </row>
    <row r="13709" spans="1:10" x14ac:dyDescent="0.25">
      <c r="A13709" s="2" t="s">
        <v>789</v>
      </c>
      <c r="B13709" s="2">
        <v>793</v>
      </c>
      <c r="C13709" s="2">
        <v>1146</v>
      </c>
      <c r="D13709" s="2">
        <v>7.0174121000000006E-2</v>
      </c>
      <c r="E13709" s="2">
        <v>0.13901440500000001</v>
      </c>
      <c r="F13709" s="2">
        <v>0.114733394</v>
      </c>
      <c r="G13709" s="2">
        <v>-0.49520252300000001</v>
      </c>
      <c r="H13709" s="2">
        <v>-0.388372308</v>
      </c>
      <c r="I13709" s="2" t="s">
        <v>70</v>
      </c>
      <c r="J13709" s="2" t="s">
        <v>70</v>
      </c>
    </row>
    <row r="13710" spans="1:10" x14ac:dyDescent="0.25">
      <c r="A13710" s="2" t="s">
        <v>789</v>
      </c>
      <c r="B13710" s="2">
        <v>872</v>
      </c>
      <c r="C13710" s="2">
        <v>1251</v>
      </c>
      <c r="D13710" s="2">
        <v>0.103446422</v>
      </c>
      <c r="E13710" s="2">
        <v>0.10996178500000001</v>
      </c>
      <c r="F13710" s="2">
        <v>0.113529612</v>
      </c>
      <c r="G13710" s="2">
        <v>-5.9251152000000001E-2</v>
      </c>
      <c r="H13710" s="2">
        <v>-8.8815505000000003E-2</v>
      </c>
      <c r="I13710" s="2" t="s">
        <v>70</v>
      </c>
      <c r="J13710" s="2" t="s">
        <v>70</v>
      </c>
    </row>
    <row r="13711" spans="1:10" x14ac:dyDescent="0.25">
      <c r="A13711" s="2" t="s">
        <v>789</v>
      </c>
      <c r="B13711" s="2">
        <v>938</v>
      </c>
      <c r="C13711" s="2">
        <v>1343</v>
      </c>
      <c r="D13711" s="2">
        <v>4.3999549999999998E-2</v>
      </c>
      <c r="E13711" s="2">
        <v>0.209171147</v>
      </c>
      <c r="F13711" s="2">
        <v>0.17703913299999999</v>
      </c>
      <c r="G13711" s="2">
        <v>-0.78964809000000002</v>
      </c>
      <c r="H13711" s="2">
        <v>-0.75146991799999996</v>
      </c>
      <c r="I13711" s="2" t="s">
        <v>70</v>
      </c>
      <c r="J13711" s="2" t="s">
        <v>70</v>
      </c>
    </row>
    <row r="13712" spans="1:10" x14ac:dyDescent="0.25">
      <c r="A13712" s="2" t="s">
        <v>789</v>
      </c>
      <c r="B13712" s="2">
        <v>1039</v>
      </c>
      <c r="C13712" s="2">
        <v>1470</v>
      </c>
      <c r="D13712" s="2">
        <v>4.8940435999999997E-2</v>
      </c>
      <c r="E13712" s="2">
        <v>0.18887105000000001</v>
      </c>
      <c r="F13712" s="2">
        <v>0.19247719199999999</v>
      </c>
      <c r="G13712" s="2">
        <v>-0.74087910000000001</v>
      </c>
      <c r="H13712" s="2">
        <v>-0.74573383999999998</v>
      </c>
      <c r="I13712" s="2" t="s">
        <v>70</v>
      </c>
      <c r="J13712" s="2" t="s">
        <v>70</v>
      </c>
    </row>
    <row r="13713" spans="1:10" x14ac:dyDescent="0.25">
      <c r="A13713" s="2" t="s">
        <v>789</v>
      </c>
      <c r="B13713" s="2">
        <v>1085</v>
      </c>
      <c r="C13713" s="2">
        <v>1542</v>
      </c>
      <c r="D13713" s="2">
        <v>6.5625173999999994E-2</v>
      </c>
      <c r="E13713" s="2">
        <v>0.27074401399999998</v>
      </c>
      <c r="F13713" s="2">
        <v>0.25019514599999998</v>
      </c>
      <c r="G13713" s="2">
        <v>-0.75761172600000004</v>
      </c>
      <c r="H13713" s="2">
        <v>-0.73770404599999995</v>
      </c>
      <c r="I13713" s="2" t="s">
        <v>70</v>
      </c>
      <c r="J13713" s="2" t="s">
        <v>70</v>
      </c>
    </row>
    <row r="13714" spans="1:10" x14ac:dyDescent="0.25">
      <c r="A13714" s="2" t="s">
        <v>789</v>
      </c>
      <c r="B13714" s="2">
        <v>1182</v>
      </c>
      <c r="C13714" s="2">
        <v>1665</v>
      </c>
      <c r="D13714" s="2">
        <v>6.1039441E-2</v>
      </c>
      <c r="E13714" s="2">
        <v>0.19860940599999999</v>
      </c>
      <c r="F13714" s="2">
        <v>0.183677433</v>
      </c>
      <c r="G13714" s="2">
        <v>-0.69266591200000005</v>
      </c>
      <c r="H13714" s="2">
        <v>-0.66768132700000005</v>
      </c>
      <c r="I13714" s="2" t="s">
        <v>70</v>
      </c>
      <c r="J13714" s="2" t="s">
        <v>70</v>
      </c>
    </row>
    <row r="13715" spans="1:10" x14ac:dyDescent="0.25">
      <c r="A13715" s="2" t="s">
        <v>789</v>
      </c>
      <c r="B13715" s="2">
        <v>1235</v>
      </c>
      <c r="C13715" s="2">
        <v>1744</v>
      </c>
      <c r="D13715" s="2">
        <v>5.4540949999999998E-2</v>
      </c>
      <c r="E13715" s="2">
        <v>0.17984246700000001</v>
      </c>
      <c r="F13715" s="2">
        <v>0.16874202299999999</v>
      </c>
      <c r="G13715" s="2">
        <v>-0.69672930700000002</v>
      </c>
      <c r="H13715" s="2">
        <v>-0.67677909400000003</v>
      </c>
      <c r="I13715" s="2" t="s">
        <v>70</v>
      </c>
      <c r="J13715" s="2" t="s">
        <v>70</v>
      </c>
    </row>
    <row r="13716" spans="1:10" x14ac:dyDescent="0.25">
      <c r="A13716" s="2" t="s">
        <v>789</v>
      </c>
      <c r="B13716" s="2">
        <v>1323</v>
      </c>
      <c r="C13716" s="2">
        <v>1858</v>
      </c>
      <c r="D13716" s="2">
        <v>3.0138959999999999E-2</v>
      </c>
      <c r="E13716" s="2">
        <v>4.2119359000000002E-2</v>
      </c>
      <c r="F13716" s="2">
        <v>4.1908619000000001E-2</v>
      </c>
      <c r="G13716" s="2">
        <v>-0.28443924100000001</v>
      </c>
      <c r="H13716" s="2">
        <v>-0.28084100099999998</v>
      </c>
      <c r="I13716" s="2" t="s">
        <v>70</v>
      </c>
      <c r="J13716" s="2" t="s">
        <v>70</v>
      </c>
    </row>
    <row r="13717" spans="1:10" x14ac:dyDescent="0.25">
      <c r="A13717" s="2" t="s">
        <v>789</v>
      </c>
      <c r="B13717" s="2">
        <v>1381</v>
      </c>
      <c r="C13717" s="2">
        <v>1942</v>
      </c>
      <c r="D13717" s="2">
        <v>0.10256206800000001</v>
      </c>
      <c r="E13717" s="2">
        <v>0.20261191000000001</v>
      </c>
      <c r="F13717" s="2">
        <v>0.188448642</v>
      </c>
      <c r="G13717" s="2">
        <v>-0.49380039999999997</v>
      </c>
      <c r="H13717" s="2">
        <v>-0.45575586499999998</v>
      </c>
      <c r="I13717" s="2" t="s">
        <v>70</v>
      </c>
      <c r="J13717" s="2" t="s">
        <v>70</v>
      </c>
    </row>
    <row r="13718" spans="1:10" x14ac:dyDescent="0.25">
      <c r="A13718" s="2" t="s">
        <v>789</v>
      </c>
      <c r="B13718" s="2">
        <v>1464</v>
      </c>
      <c r="C13718" s="2">
        <v>2051</v>
      </c>
      <c r="D13718" s="2">
        <v>4.5603082000000003E-2</v>
      </c>
      <c r="E13718" s="2">
        <v>3.7361132999999998E-2</v>
      </c>
      <c r="F13718" s="2">
        <v>5.7455625000000003E-2</v>
      </c>
      <c r="G13718" s="2">
        <v>0.2206022</v>
      </c>
      <c r="H13718" s="2">
        <v>-0.20629039399999999</v>
      </c>
      <c r="I13718" s="2" t="s">
        <v>70</v>
      </c>
      <c r="J13718" s="2" t="s">
        <v>70</v>
      </c>
    </row>
    <row r="13719" spans="1:10" x14ac:dyDescent="0.25">
      <c r="A13719" s="2" t="s">
        <v>789</v>
      </c>
      <c r="B13719" s="2">
        <v>1513</v>
      </c>
      <c r="C13719" s="2">
        <v>2126</v>
      </c>
      <c r="D13719" s="2">
        <v>8.9966689000000002E-2</v>
      </c>
      <c r="E13719" s="2">
        <v>0.27826330900000001</v>
      </c>
      <c r="F13719" s="2">
        <v>0.23874825699999999</v>
      </c>
      <c r="G13719" s="2">
        <v>-0.67668504699999998</v>
      </c>
      <c r="H13719" s="2">
        <v>-0.62317342200000003</v>
      </c>
      <c r="I13719" s="2" t="s">
        <v>70</v>
      </c>
      <c r="J13719" s="2" t="s">
        <v>70</v>
      </c>
    </row>
    <row r="13720" spans="1:10" x14ac:dyDescent="0.25">
      <c r="A13720" s="2" t="s">
        <v>789</v>
      </c>
      <c r="B13720" s="2">
        <v>1586</v>
      </c>
      <c r="C13720" s="2">
        <v>2225</v>
      </c>
      <c r="D13720" s="2">
        <v>5.6427768000000003E-2</v>
      </c>
      <c r="E13720" s="2">
        <v>4.9864459999999999E-2</v>
      </c>
      <c r="F13720" s="2">
        <v>6.3711139E-2</v>
      </c>
      <c r="G13720" s="2">
        <v>0.13162296000000001</v>
      </c>
      <c r="H13720" s="2">
        <v>-0.114318637</v>
      </c>
      <c r="I13720" s="2" t="s">
        <v>70</v>
      </c>
      <c r="J13720" s="2" t="s">
        <v>70</v>
      </c>
    </row>
    <row r="13721" spans="1:10" x14ac:dyDescent="0.25">
      <c r="A13721" s="2" t="s">
        <v>789</v>
      </c>
      <c r="B13721" s="2">
        <v>1727</v>
      </c>
      <c r="C13721" s="2">
        <v>2392</v>
      </c>
      <c r="D13721" s="2">
        <v>1.221987146</v>
      </c>
      <c r="E13721" s="2">
        <v>1.1102179320000001</v>
      </c>
      <c r="F13721" s="2">
        <v>1.114440592</v>
      </c>
      <c r="G13721" s="2">
        <v>0.10067321999999999</v>
      </c>
      <c r="H13721" s="2">
        <v>9.6502724999999998E-2</v>
      </c>
      <c r="I13721" s="2" t="s">
        <v>70</v>
      </c>
      <c r="J13721" s="2" t="s">
        <v>70</v>
      </c>
    </row>
    <row r="13722" spans="1:10" x14ac:dyDescent="0.25">
      <c r="A13722" s="2" t="s">
        <v>790</v>
      </c>
      <c r="B13722" s="2">
        <v>70</v>
      </c>
      <c r="C13722" s="2">
        <v>168</v>
      </c>
      <c r="D13722" s="2">
        <v>3.4950235000000003E-2</v>
      </c>
      <c r="E13722" s="2">
        <v>8.3228810000000007E-3</v>
      </c>
      <c r="F13722" s="2">
        <v>6.3489540000000004E-3</v>
      </c>
      <c r="G13722" s="2">
        <v>3.199295352</v>
      </c>
      <c r="H13722" s="2">
        <v>4.5048805119999997</v>
      </c>
      <c r="I13722" s="2" t="s">
        <v>173</v>
      </c>
      <c r="J13722" s="2" t="s">
        <v>173</v>
      </c>
    </row>
    <row r="13723" spans="1:10" x14ac:dyDescent="0.25">
      <c r="A13723" s="2" t="s">
        <v>790</v>
      </c>
      <c r="B13723" s="2">
        <v>298</v>
      </c>
      <c r="C13723" s="2">
        <v>421</v>
      </c>
      <c r="D13723" s="2">
        <v>9.6236120000000001E-3</v>
      </c>
      <c r="E13723" s="2">
        <v>1.2899882999999999E-2</v>
      </c>
      <c r="F13723" s="2">
        <v>7.1301630000000001E-3</v>
      </c>
      <c r="G13723" s="2">
        <v>-0.25397679099999998</v>
      </c>
      <c r="H13723" s="2">
        <v>0.34970432600000001</v>
      </c>
      <c r="I13723" s="2" t="s">
        <v>173</v>
      </c>
      <c r="J13723" s="2" t="s">
        <v>173</v>
      </c>
    </row>
    <row r="13724" spans="1:10" x14ac:dyDescent="0.25">
      <c r="A13724" s="2" t="s">
        <v>790</v>
      </c>
      <c r="B13724" s="2">
        <v>486</v>
      </c>
      <c r="C13724" s="2">
        <v>634</v>
      </c>
      <c r="D13724" s="2">
        <v>8.8664469999999995E-3</v>
      </c>
      <c r="E13724" s="2">
        <v>3.8389919999999998E-3</v>
      </c>
      <c r="F13724" s="2">
        <v>4.2025099999999996E-3</v>
      </c>
      <c r="G13724" s="2">
        <v>1.309576904</v>
      </c>
      <c r="H13724" s="2">
        <v>1.109798048</v>
      </c>
      <c r="I13724" s="2" t="s">
        <v>173</v>
      </c>
      <c r="J13724" s="2" t="s">
        <v>173</v>
      </c>
    </row>
    <row r="13725" spans="1:10" x14ac:dyDescent="0.25">
      <c r="A13725" s="2" t="s">
        <v>790</v>
      </c>
      <c r="B13725" s="2">
        <v>663</v>
      </c>
      <c r="C13725" s="2">
        <v>836</v>
      </c>
      <c r="D13725" s="2">
        <v>1.8355637000000001E-2</v>
      </c>
      <c r="E13725" s="2">
        <v>4.4996460000000004E-3</v>
      </c>
      <c r="F13725" s="2">
        <v>4.6841770000000003E-3</v>
      </c>
      <c r="G13725" s="2">
        <v>3.0793516749999998</v>
      </c>
      <c r="H13725" s="2">
        <v>2.9186468849999998</v>
      </c>
      <c r="I13725" s="2" t="s">
        <v>173</v>
      </c>
      <c r="J13725" s="2" t="s">
        <v>173</v>
      </c>
    </row>
    <row r="13726" spans="1:10" x14ac:dyDescent="0.25">
      <c r="A13726" s="2" t="s">
        <v>790</v>
      </c>
      <c r="B13726" s="2">
        <v>697</v>
      </c>
      <c r="C13726" s="2">
        <v>895</v>
      </c>
      <c r="D13726" s="2">
        <v>1.5634539999999999E-2</v>
      </c>
      <c r="E13726" s="2">
        <v>1.6197462999999999E-2</v>
      </c>
      <c r="F13726" s="2">
        <v>8.0969170000000004E-3</v>
      </c>
      <c r="G13726" s="2">
        <v>-3.4753784000000003E-2</v>
      </c>
      <c r="H13726" s="2">
        <v>0.93092502799999999</v>
      </c>
      <c r="I13726" s="2" t="s">
        <v>173</v>
      </c>
      <c r="J13726" s="2" t="s">
        <v>173</v>
      </c>
    </row>
    <row r="13727" spans="1:10" x14ac:dyDescent="0.25">
      <c r="A13727" s="2" t="s">
        <v>790</v>
      </c>
      <c r="B13727" s="2">
        <v>835</v>
      </c>
      <c r="C13727" s="2">
        <v>1058</v>
      </c>
      <c r="D13727" s="2">
        <v>6.8489730000000004E-3</v>
      </c>
      <c r="E13727" s="2">
        <v>5.3495950000000004E-3</v>
      </c>
      <c r="F13727" s="2">
        <v>6.2659150000000004E-3</v>
      </c>
      <c r="G13727" s="2">
        <v>0.280278741</v>
      </c>
      <c r="H13727" s="2">
        <v>9.3052235999999997E-2</v>
      </c>
      <c r="I13727" s="2" t="s">
        <v>173</v>
      </c>
      <c r="J13727" s="2" t="s">
        <v>173</v>
      </c>
    </row>
    <row r="13728" spans="1:10" x14ac:dyDescent="0.25">
      <c r="A13728" s="2" t="s">
        <v>790</v>
      </c>
      <c r="B13728" s="2">
        <v>1022</v>
      </c>
      <c r="C13728" s="2">
        <v>1270</v>
      </c>
      <c r="D13728" s="2">
        <v>4.0210569999999998E-3</v>
      </c>
      <c r="E13728" s="2">
        <v>2.467169E-3</v>
      </c>
      <c r="F13728" s="2">
        <v>5.6663549999999997E-3</v>
      </c>
      <c r="G13728" s="2">
        <v>0.62982638499999999</v>
      </c>
      <c r="H13728" s="2">
        <v>-0.29036263400000001</v>
      </c>
      <c r="I13728" s="2" t="s">
        <v>173</v>
      </c>
      <c r="J13728" s="2" t="s">
        <v>173</v>
      </c>
    </row>
    <row r="13729" spans="1:10" x14ac:dyDescent="0.25">
      <c r="A13729" s="2" t="s">
        <v>790</v>
      </c>
      <c r="B13729" s="2">
        <v>1268</v>
      </c>
      <c r="C13729" s="2">
        <v>1541</v>
      </c>
      <c r="D13729" s="2">
        <v>5.3580859999999998E-3</v>
      </c>
      <c r="E13729" s="2">
        <v>2.3790510000000001E-3</v>
      </c>
      <c r="F13729" s="2">
        <v>1.438431E-3</v>
      </c>
      <c r="G13729" s="2">
        <v>1.252194324</v>
      </c>
      <c r="H13729" s="2">
        <v>2.7249512259999999</v>
      </c>
      <c r="I13729" s="2" t="s">
        <v>173</v>
      </c>
      <c r="J13729" s="2" t="s">
        <v>173</v>
      </c>
    </row>
    <row r="13730" spans="1:10" x14ac:dyDescent="0.25">
      <c r="A13730" s="2" t="s">
        <v>790</v>
      </c>
      <c r="B13730" s="2">
        <v>1441</v>
      </c>
      <c r="C13730" s="2">
        <v>1739</v>
      </c>
      <c r="D13730" s="2">
        <v>3.6874899999999999E-3</v>
      </c>
      <c r="E13730" s="2">
        <v>9.3451090000000007E-3</v>
      </c>
      <c r="F13730" s="2">
        <v>1.0615357000000001E-2</v>
      </c>
      <c r="G13730" s="2">
        <v>-0.60540967400000001</v>
      </c>
      <c r="H13730" s="2">
        <v>-0.65262687799999997</v>
      </c>
      <c r="I13730" s="2" t="s">
        <v>173</v>
      </c>
      <c r="J13730" s="2" t="s">
        <v>173</v>
      </c>
    </row>
    <row r="13731" spans="1:10" x14ac:dyDescent="0.25">
      <c r="A13731" s="2" t="s">
        <v>790</v>
      </c>
      <c r="B13731" s="2">
        <v>1572</v>
      </c>
      <c r="C13731" s="2">
        <v>1895</v>
      </c>
      <c r="D13731" s="2">
        <v>1.0319712E-2</v>
      </c>
      <c r="E13731" s="2">
        <v>4.6648319999999998E-3</v>
      </c>
      <c r="F13731" s="2">
        <v>4.6795480000000004E-3</v>
      </c>
      <c r="G13731" s="2">
        <v>1.212236721</v>
      </c>
      <c r="H13731" s="2">
        <v>1.2052798300000001</v>
      </c>
      <c r="I13731" s="2" t="s">
        <v>173</v>
      </c>
      <c r="J13731" s="2" t="s">
        <v>173</v>
      </c>
    </row>
    <row r="13732" spans="1:10" x14ac:dyDescent="0.25">
      <c r="A13732" s="2" t="s">
        <v>790</v>
      </c>
      <c r="B13732" s="2">
        <v>1732</v>
      </c>
      <c r="C13732" s="2">
        <v>2080</v>
      </c>
      <c r="D13732" s="2">
        <v>4.0600020000000001E-3</v>
      </c>
      <c r="E13732" s="2">
        <v>3.2725269999999999E-3</v>
      </c>
      <c r="F13732" s="2">
        <v>5.3604890000000004E-3</v>
      </c>
      <c r="G13732" s="2">
        <v>0.24063226600000001</v>
      </c>
      <c r="H13732" s="2">
        <v>-0.24260606700000001</v>
      </c>
      <c r="I13732" s="2" t="s">
        <v>173</v>
      </c>
      <c r="J13732" s="2" t="s">
        <v>173</v>
      </c>
    </row>
    <row r="13733" spans="1:10" x14ac:dyDescent="0.25">
      <c r="A13733" s="2" t="s">
        <v>790</v>
      </c>
      <c r="B13733" s="2">
        <v>1903</v>
      </c>
      <c r="C13733" s="2">
        <v>2276</v>
      </c>
      <c r="D13733" s="2">
        <v>7.1305190000000001E-3</v>
      </c>
      <c r="E13733" s="2">
        <v>1.4355554E-2</v>
      </c>
      <c r="F13733" s="2">
        <v>7.2362399999999997E-4</v>
      </c>
      <c r="G13733" s="2">
        <v>-0.50329200699999999</v>
      </c>
      <c r="H13733" s="2">
        <v>8.8539050400000008</v>
      </c>
      <c r="I13733" s="2" t="s">
        <v>173</v>
      </c>
      <c r="J13733" s="2" t="s">
        <v>173</v>
      </c>
    </row>
    <row r="13734" spans="1:10" x14ac:dyDescent="0.25">
      <c r="A13734" s="2" t="s">
        <v>790</v>
      </c>
      <c r="B13734" s="2">
        <v>2105</v>
      </c>
      <c r="C13734" s="2">
        <v>2503</v>
      </c>
      <c r="D13734" s="2">
        <v>3.0794569999999999E-3</v>
      </c>
      <c r="E13734" s="2">
        <v>1.1832844E-2</v>
      </c>
      <c r="F13734" s="2">
        <v>1.3599180000000001E-2</v>
      </c>
      <c r="G13734" s="2">
        <v>-0.73975344200000004</v>
      </c>
      <c r="H13734" s="2">
        <v>-0.77355568699999999</v>
      </c>
      <c r="I13734" s="2" t="s">
        <v>173</v>
      </c>
      <c r="J13734" s="2" t="s">
        <v>173</v>
      </c>
    </row>
    <row r="13735" spans="1:10" x14ac:dyDescent="0.25">
      <c r="A13735" s="2" t="s">
        <v>791</v>
      </c>
      <c r="B13735" s="2">
        <v>49</v>
      </c>
      <c r="C13735" s="2">
        <v>155</v>
      </c>
      <c r="D13735" s="2">
        <v>0.42592378199999997</v>
      </c>
      <c r="E13735" s="2">
        <v>0.351798267</v>
      </c>
      <c r="F13735" s="2">
        <v>0.35060580499999999</v>
      </c>
      <c r="G13735" s="2">
        <v>0.21070460399999999</v>
      </c>
      <c r="H13735" s="2">
        <v>0.214822389</v>
      </c>
      <c r="I13735" s="2" t="s">
        <v>61</v>
      </c>
      <c r="J13735" s="2" t="s">
        <v>61</v>
      </c>
    </row>
    <row r="13736" spans="1:10" x14ac:dyDescent="0.25">
      <c r="A13736" s="2" t="s">
        <v>791</v>
      </c>
      <c r="B13736" s="2">
        <v>126</v>
      </c>
      <c r="C13736" s="2">
        <v>256</v>
      </c>
      <c r="D13736" s="2">
        <v>0.43550218499999999</v>
      </c>
      <c r="E13736" s="2">
        <v>0.34629338999999998</v>
      </c>
      <c r="F13736" s="2">
        <v>0.34884418499999997</v>
      </c>
      <c r="G13736" s="2">
        <v>0.25761044700000002</v>
      </c>
      <c r="H13736" s="2">
        <v>0.248414634</v>
      </c>
      <c r="I13736" s="2" t="s">
        <v>61</v>
      </c>
      <c r="J13736" s="2" t="s">
        <v>61</v>
      </c>
    </row>
    <row r="13737" spans="1:10" x14ac:dyDescent="0.25">
      <c r="A13737" s="2" t="s">
        <v>791</v>
      </c>
      <c r="B13737" s="2">
        <v>221</v>
      </c>
      <c r="C13737" s="2">
        <v>375</v>
      </c>
      <c r="D13737" s="2">
        <v>0.33220863099999998</v>
      </c>
      <c r="E13737" s="2">
        <v>0.21309862199999999</v>
      </c>
      <c r="F13737" s="2">
        <v>0.22191117499999999</v>
      </c>
      <c r="G13737" s="2">
        <v>0.55894312099999999</v>
      </c>
      <c r="H13737" s="2">
        <v>0.49703425400000001</v>
      </c>
      <c r="I13737" s="2" t="s">
        <v>61</v>
      </c>
      <c r="J13737" s="2" t="s">
        <v>61</v>
      </c>
    </row>
    <row r="13738" spans="1:10" x14ac:dyDescent="0.25">
      <c r="A13738" s="2" t="s">
        <v>791</v>
      </c>
      <c r="B13738" s="2">
        <v>311</v>
      </c>
      <c r="C13738" s="2">
        <v>489</v>
      </c>
      <c r="D13738" s="2">
        <v>1.4809978E-2</v>
      </c>
      <c r="E13738" s="2">
        <v>1.1308868E-2</v>
      </c>
      <c r="F13738" s="2">
        <v>1.0942369E-2</v>
      </c>
      <c r="G13738" s="2">
        <v>0.30958983699999998</v>
      </c>
      <c r="H13738" s="2">
        <v>0.35345271</v>
      </c>
      <c r="I13738" s="2" t="s">
        <v>61</v>
      </c>
      <c r="J13738" s="2" t="s">
        <v>61</v>
      </c>
    </row>
    <row r="13739" spans="1:10" x14ac:dyDescent="0.25">
      <c r="A13739" s="2" t="s">
        <v>791</v>
      </c>
      <c r="B13739" s="2">
        <v>442</v>
      </c>
      <c r="C13739" s="2">
        <v>644</v>
      </c>
      <c r="D13739" s="2">
        <v>0.160640168</v>
      </c>
      <c r="E13739" s="2">
        <v>0.56393035199999997</v>
      </c>
      <c r="F13739" s="2">
        <v>0.54154737900000005</v>
      </c>
      <c r="G13739" s="2">
        <v>-0.71514182999999998</v>
      </c>
      <c r="H13739" s="2">
        <v>-0.70336821100000002</v>
      </c>
      <c r="I13739" s="2" t="s">
        <v>61</v>
      </c>
      <c r="J13739" s="2" t="s">
        <v>61</v>
      </c>
    </row>
    <row r="13740" spans="1:10" x14ac:dyDescent="0.25">
      <c r="A13740" s="2" t="s">
        <v>791</v>
      </c>
      <c r="B13740" s="2">
        <v>517</v>
      </c>
      <c r="C13740" s="2">
        <v>743</v>
      </c>
      <c r="D13740" s="2">
        <v>3.1714324000000002E-2</v>
      </c>
      <c r="E13740" s="2">
        <v>0.19884686300000001</v>
      </c>
      <c r="F13740" s="2">
        <v>0.20716591500000001</v>
      </c>
      <c r="G13740" s="2">
        <v>-0.84050880299999997</v>
      </c>
      <c r="H13740" s="2">
        <v>-0.84691340699999995</v>
      </c>
      <c r="I13740" s="2" t="s">
        <v>61</v>
      </c>
      <c r="J13740" s="2" t="s">
        <v>61</v>
      </c>
    </row>
    <row r="13741" spans="1:10" x14ac:dyDescent="0.25">
      <c r="A13741" s="2" t="s">
        <v>791</v>
      </c>
      <c r="B13741" s="2">
        <v>602</v>
      </c>
      <c r="C13741" s="2">
        <v>852</v>
      </c>
      <c r="D13741" s="2">
        <v>5.9978847000000002E-2</v>
      </c>
      <c r="E13741" s="2">
        <v>4.1361114999999997E-2</v>
      </c>
      <c r="F13741" s="2">
        <v>3.4678938999999999E-2</v>
      </c>
      <c r="G13741" s="2">
        <v>0.45012643000000002</v>
      </c>
      <c r="H13741" s="2">
        <v>0.72954677499999998</v>
      </c>
      <c r="I13741" s="2" t="s">
        <v>61</v>
      </c>
      <c r="J13741" s="2" t="s">
        <v>61</v>
      </c>
    </row>
    <row r="13742" spans="1:10" x14ac:dyDescent="0.25">
      <c r="A13742" s="2" t="s">
        <v>791</v>
      </c>
      <c r="B13742" s="2">
        <v>707</v>
      </c>
      <c r="C13742" s="2">
        <v>981</v>
      </c>
      <c r="D13742" s="2">
        <v>1.9727626000000002E-2</v>
      </c>
      <c r="E13742" s="2">
        <v>0.120965671</v>
      </c>
      <c r="F13742" s="2">
        <v>0.120965671</v>
      </c>
      <c r="G13742" s="2">
        <v>-0.83691549799999998</v>
      </c>
      <c r="H13742" s="2">
        <v>-0.83691549799999998</v>
      </c>
      <c r="I13742" s="2" t="s">
        <v>61</v>
      </c>
      <c r="J13742" s="2" t="s">
        <v>61</v>
      </c>
    </row>
    <row r="13743" spans="1:10" x14ac:dyDescent="0.25">
      <c r="A13743" s="2" t="s">
        <v>791</v>
      </c>
      <c r="B13743" s="2">
        <v>798</v>
      </c>
      <c r="C13743" s="2">
        <v>1096</v>
      </c>
      <c r="D13743" s="2">
        <v>0.129678669</v>
      </c>
      <c r="E13743" s="2">
        <v>0.16887566100000001</v>
      </c>
      <c r="F13743" s="2">
        <v>0.124261733</v>
      </c>
      <c r="G13743" s="2">
        <v>-0.23210563200000001</v>
      </c>
      <c r="H13743" s="2">
        <v>4.3592957000000002E-2</v>
      </c>
      <c r="I13743" s="2" t="s">
        <v>61</v>
      </c>
      <c r="J13743" s="2" t="s">
        <v>61</v>
      </c>
    </row>
    <row r="13744" spans="1:10" x14ac:dyDescent="0.25">
      <c r="A13744" s="2" t="s">
        <v>791</v>
      </c>
      <c r="B13744" s="2">
        <v>892</v>
      </c>
      <c r="C13744" s="2">
        <v>1214</v>
      </c>
      <c r="D13744" s="2">
        <v>6.4563456000000005E-2</v>
      </c>
      <c r="E13744" s="2">
        <v>0.34861365900000002</v>
      </c>
      <c r="F13744" s="2">
        <v>0.32169193299999999</v>
      </c>
      <c r="G13744" s="2">
        <v>-0.81479940900000003</v>
      </c>
      <c r="H13744" s="2">
        <v>-0.79930035799999999</v>
      </c>
      <c r="I13744" s="2" t="s">
        <v>61</v>
      </c>
      <c r="J13744" s="2" t="s">
        <v>61</v>
      </c>
    </row>
    <row r="13745" spans="1:10" x14ac:dyDescent="0.25">
      <c r="A13745" s="2" t="s">
        <v>791</v>
      </c>
      <c r="B13745" s="2">
        <v>973</v>
      </c>
      <c r="C13745" s="2">
        <v>1319</v>
      </c>
      <c r="D13745" s="2">
        <v>8.7032251000000005E-2</v>
      </c>
      <c r="E13745" s="2">
        <v>5.7356328999999998E-2</v>
      </c>
      <c r="F13745" s="2">
        <v>9.8244517000000003E-2</v>
      </c>
      <c r="G13745" s="2">
        <v>0.51739577800000003</v>
      </c>
      <c r="H13745" s="2">
        <v>-0.11412612</v>
      </c>
      <c r="I13745" s="2" t="s">
        <v>61</v>
      </c>
      <c r="J13745" s="2" t="s">
        <v>61</v>
      </c>
    </row>
    <row r="13746" spans="1:10" x14ac:dyDescent="0.25">
      <c r="A13746" s="2" t="s">
        <v>791</v>
      </c>
      <c r="B13746" s="2">
        <v>1061</v>
      </c>
      <c r="C13746" s="2">
        <v>1431</v>
      </c>
      <c r="D13746" s="2">
        <v>1.2777047999999999E-2</v>
      </c>
      <c r="E13746" s="2">
        <v>9.2486003999999997E-2</v>
      </c>
      <c r="F13746" s="2">
        <v>9.2486003999999997E-2</v>
      </c>
      <c r="G13746" s="2">
        <v>-0.86184884399999995</v>
      </c>
      <c r="H13746" s="2">
        <v>-0.86184884399999995</v>
      </c>
      <c r="I13746" s="2" t="s">
        <v>61</v>
      </c>
      <c r="J13746" s="2" t="s">
        <v>61</v>
      </c>
    </row>
    <row r="13747" spans="1:10" x14ac:dyDescent="0.25">
      <c r="A13747" s="2" t="s">
        <v>791</v>
      </c>
      <c r="B13747" s="2">
        <v>1149</v>
      </c>
      <c r="C13747" s="2">
        <v>1543</v>
      </c>
      <c r="D13747" s="2">
        <v>9.8563541000000005E-2</v>
      </c>
      <c r="E13747" s="2">
        <v>0.127378034</v>
      </c>
      <c r="F13747" s="2">
        <v>0.104954618</v>
      </c>
      <c r="G13747" s="2">
        <v>-0.226212415</v>
      </c>
      <c r="H13747" s="2">
        <v>-6.0893711000000003E-2</v>
      </c>
      <c r="I13747" s="2" t="s">
        <v>61</v>
      </c>
      <c r="J13747" s="2" t="s">
        <v>61</v>
      </c>
    </row>
    <row r="13748" spans="1:10" x14ac:dyDescent="0.25">
      <c r="A13748" s="2" t="s">
        <v>791</v>
      </c>
      <c r="B13748" s="2">
        <v>1224</v>
      </c>
      <c r="C13748" s="2">
        <v>1642</v>
      </c>
      <c r="D13748" s="2">
        <v>1.3057352E-2</v>
      </c>
      <c r="E13748" s="2">
        <v>5.8765738999999997E-2</v>
      </c>
      <c r="F13748" s="2">
        <v>5.8765738999999997E-2</v>
      </c>
      <c r="G13748" s="2">
        <v>-0.77780672900000003</v>
      </c>
      <c r="H13748" s="2">
        <v>-0.77780672900000003</v>
      </c>
      <c r="I13748" s="2" t="s">
        <v>61</v>
      </c>
      <c r="J13748" s="2" t="s">
        <v>61</v>
      </c>
    </row>
    <row r="13749" spans="1:10" x14ac:dyDescent="0.25">
      <c r="A13749" s="2" t="s">
        <v>791</v>
      </c>
      <c r="B13749" s="2">
        <v>1315</v>
      </c>
      <c r="C13749" s="2">
        <v>1757</v>
      </c>
      <c r="D13749" s="2">
        <v>8.4791511999999999E-2</v>
      </c>
      <c r="E13749" s="2">
        <v>9.9971262000000005E-2</v>
      </c>
      <c r="F13749" s="2">
        <v>5.7909961000000003E-2</v>
      </c>
      <c r="G13749" s="2">
        <v>-0.15184114200000001</v>
      </c>
      <c r="H13749" s="2">
        <v>0.464195621</v>
      </c>
      <c r="I13749" s="2" t="s">
        <v>61</v>
      </c>
      <c r="J13749" s="2" t="s">
        <v>61</v>
      </c>
    </row>
    <row r="13750" spans="1:10" x14ac:dyDescent="0.25">
      <c r="A13750" s="2" t="s">
        <v>791</v>
      </c>
      <c r="B13750" s="2">
        <v>1386</v>
      </c>
      <c r="C13750" s="2">
        <v>1852</v>
      </c>
      <c r="D13750" s="2">
        <v>1.6296881999999999E-2</v>
      </c>
      <c r="E13750" s="2">
        <v>1.1129910999999999E-2</v>
      </c>
      <c r="F13750" s="2">
        <v>9.4612829999999992E-3</v>
      </c>
      <c r="G13750" s="2">
        <v>0.46424188500000002</v>
      </c>
      <c r="H13750" s="2">
        <v>0.72248111299999995</v>
      </c>
      <c r="I13750" s="2" t="s">
        <v>61</v>
      </c>
      <c r="J13750" s="2" t="s">
        <v>61</v>
      </c>
    </row>
    <row r="13751" spans="1:10" x14ac:dyDescent="0.25">
      <c r="A13751" s="2" t="s">
        <v>791</v>
      </c>
      <c r="B13751" s="2">
        <v>1495</v>
      </c>
      <c r="C13751" s="2">
        <v>1985</v>
      </c>
      <c r="D13751" s="2">
        <v>4.7497262999999998E-2</v>
      </c>
      <c r="E13751" s="2">
        <v>0.1057896</v>
      </c>
      <c r="F13751" s="2">
        <v>6.7877574999999996E-2</v>
      </c>
      <c r="G13751" s="2">
        <v>-0.55102143299999995</v>
      </c>
      <c r="H13751" s="2">
        <v>-0.300251031</v>
      </c>
      <c r="I13751" s="2" t="s">
        <v>61</v>
      </c>
      <c r="J13751" s="2" t="s">
        <v>61</v>
      </c>
    </row>
    <row r="13752" spans="1:10" x14ac:dyDescent="0.25">
      <c r="A13752" s="2" t="s">
        <v>791</v>
      </c>
      <c r="B13752" s="2">
        <v>1582</v>
      </c>
      <c r="C13752" s="2">
        <v>2096</v>
      </c>
      <c r="D13752" s="2">
        <v>1.9161048E-2</v>
      </c>
      <c r="E13752" s="2">
        <v>0.117746372</v>
      </c>
      <c r="F13752" s="2">
        <v>0.107479264</v>
      </c>
      <c r="G13752" s="2">
        <v>-0.83726846099999996</v>
      </c>
      <c r="H13752" s="2">
        <v>-0.82172330199999999</v>
      </c>
      <c r="I13752" s="2" t="s">
        <v>61</v>
      </c>
      <c r="J13752" s="2" t="s">
        <v>61</v>
      </c>
    </row>
    <row r="13753" spans="1:10" x14ac:dyDescent="0.25">
      <c r="A13753" s="2" t="s">
        <v>791</v>
      </c>
      <c r="B13753" s="2">
        <v>1668</v>
      </c>
      <c r="C13753" s="2">
        <v>2206</v>
      </c>
      <c r="D13753" s="2">
        <v>0.10348639900000001</v>
      </c>
      <c r="E13753" s="2">
        <v>7.5327056000000003E-2</v>
      </c>
      <c r="F13753" s="2">
        <v>7.6458001999999997E-2</v>
      </c>
      <c r="G13753" s="2">
        <v>0.37382773600000002</v>
      </c>
      <c r="H13753" s="2">
        <v>0.35350644799999997</v>
      </c>
      <c r="I13753" s="2" t="s">
        <v>61</v>
      </c>
      <c r="J13753" s="2" t="s">
        <v>61</v>
      </c>
    </row>
    <row r="13754" spans="1:10" x14ac:dyDescent="0.25">
      <c r="A13754" s="2" t="s">
        <v>792</v>
      </c>
      <c r="B13754" s="2">
        <v>117</v>
      </c>
      <c r="C13754" s="2">
        <v>210</v>
      </c>
      <c r="D13754" s="2">
        <v>0.212364256</v>
      </c>
      <c r="E13754" s="2">
        <v>0.26397201799999997</v>
      </c>
      <c r="F13754" s="2">
        <v>0.27520562700000001</v>
      </c>
      <c r="G13754" s="2">
        <v>-0.19550466799999999</v>
      </c>
      <c r="H13754" s="2">
        <v>-0.22834333600000001</v>
      </c>
      <c r="I13754" s="2" t="s">
        <v>70</v>
      </c>
      <c r="J13754" s="2" t="s">
        <v>70</v>
      </c>
    </row>
    <row r="13755" spans="1:10" x14ac:dyDescent="0.25">
      <c r="A13755" s="2" t="s">
        <v>792</v>
      </c>
      <c r="B13755" s="2">
        <v>129</v>
      </c>
      <c r="C13755" s="2">
        <v>275</v>
      </c>
      <c r="D13755" s="2">
        <v>7.9161775000000004E-2</v>
      </c>
      <c r="E13755" s="2">
        <v>0.106467047</v>
      </c>
      <c r="F13755" s="2">
        <v>0.123604274</v>
      </c>
      <c r="G13755" s="2">
        <v>-0.25646688899999998</v>
      </c>
      <c r="H13755" s="2">
        <v>-0.35955471300000003</v>
      </c>
      <c r="I13755" s="2" t="s">
        <v>70</v>
      </c>
      <c r="J13755" s="2" t="s">
        <v>70</v>
      </c>
    </row>
    <row r="13756" spans="1:10" x14ac:dyDescent="0.25">
      <c r="A13756" s="2" t="s">
        <v>792</v>
      </c>
      <c r="B13756" s="2">
        <v>169</v>
      </c>
      <c r="C13756" s="2">
        <v>368</v>
      </c>
      <c r="D13756" s="2">
        <v>3.6653670999999999E-2</v>
      </c>
      <c r="E13756" s="2">
        <v>1.4394897E-2</v>
      </c>
      <c r="F13756" s="2">
        <v>4.3563606999999997E-2</v>
      </c>
      <c r="G13756" s="2">
        <v>1.5462960800000001</v>
      </c>
      <c r="H13756" s="2">
        <v>-0.158617171</v>
      </c>
      <c r="I13756" s="2" t="s">
        <v>70</v>
      </c>
      <c r="J13756" s="2" t="s">
        <v>70</v>
      </c>
    </row>
    <row r="13757" spans="1:10" x14ac:dyDescent="0.25">
      <c r="A13757" s="2" t="s">
        <v>792</v>
      </c>
      <c r="B13757" s="2">
        <v>204</v>
      </c>
      <c r="C13757" s="2">
        <v>456</v>
      </c>
      <c r="D13757" s="2">
        <v>3.4724805999999997E-2</v>
      </c>
      <c r="E13757" s="2">
        <v>3.0944952000000001E-2</v>
      </c>
      <c r="F13757" s="2">
        <v>4.1846052000000002E-2</v>
      </c>
      <c r="G13757" s="2">
        <v>0.12214769</v>
      </c>
      <c r="H13757" s="2">
        <v>-0.17017724000000001</v>
      </c>
      <c r="I13757" s="2" t="s">
        <v>70</v>
      </c>
      <c r="J13757" s="2" t="s">
        <v>70</v>
      </c>
    </row>
    <row r="13758" spans="1:10" x14ac:dyDescent="0.25">
      <c r="A13758" s="2" t="s">
        <v>792</v>
      </c>
      <c r="B13758" s="2">
        <v>254</v>
      </c>
      <c r="C13758" s="2">
        <v>559</v>
      </c>
      <c r="D13758" s="2">
        <v>7.0468277999999995E-2</v>
      </c>
      <c r="E13758" s="2">
        <v>6.2471633999999998E-2</v>
      </c>
      <c r="F13758" s="2">
        <v>3.0166727000000001E-2</v>
      </c>
      <c r="G13758" s="2">
        <v>0.12800441200000001</v>
      </c>
      <c r="H13758" s="2">
        <v>1.3359603440000001</v>
      </c>
      <c r="I13758" s="2" t="s">
        <v>70</v>
      </c>
      <c r="J13758" s="2" t="s">
        <v>70</v>
      </c>
    </row>
    <row r="13759" spans="1:10" x14ac:dyDescent="0.25">
      <c r="A13759" s="2" t="s">
        <v>792</v>
      </c>
      <c r="B13759" s="2">
        <v>297</v>
      </c>
      <c r="C13759" s="2">
        <v>655</v>
      </c>
      <c r="D13759" s="2">
        <v>6.3776636999999997E-2</v>
      </c>
      <c r="E13759" s="2">
        <v>0.178621002</v>
      </c>
      <c r="F13759" s="2">
        <v>0.21570251200000001</v>
      </c>
      <c r="G13759" s="2">
        <v>-0.64294995399999999</v>
      </c>
      <c r="H13759" s="2">
        <v>-0.70433057799999998</v>
      </c>
      <c r="I13759" s="2" t="s">
        <v>70</v>
      </c>
      <c r="J13759" s="2" t="s">
        <v>70</v>
      </c>
    </row>
    <row r="13760" spans="1:10" x14ac:dyDescent="0.25">
      <c r="A13760" s="2" t="s">
        <v>792</v>
      </c>
      <c r="B13760" s="2">
        <v>349</v>
      </c>
      <c r="C13760" s="2">
        <v>760</v>
      </c>
      <c r="D13760" s="2">
        <v>0.175054401</v>
      </c>
      <c r="E13760" s="2">
        <v>4.1051205E-2</v>
      </c>
      <c r="F13760" s="2">
        <v>3.9946694999999997E-2</v>
      </c>
      <c r="G13760" s="2">
        <v>3.2642938610000001</v>
      </c>
      <c r="H13760" s="2">
        <v>3.3821998350000002</v>
      </c>
      <c r="I13760" s="2" t="s">
        <v>70</v>
      </c>
      <c r="J13760" s="2" t="s">
        <v>70</v>
      </c>
    </row>
    <row r="13761" spans="1:10" x14ac:dyDescent="0.25">
      <c r="A13761" s="2" t="s">
        <v>792</v>
      </c>
      <c r="B13761" s="2">
        <v>375</v>
      </c>
      <c r="C13761" s="2">
        <v>839</v>
      </c>
      <c r="D13761" s="2">
        <v>7.5697009999999995E-2</v>
      </c>
      <c r="E13761" s="2">
        <v>0.28179139600000003</v>
      </c>
      <c r="F13761" s="2">
        <v>0.30759727399999998</v>
      </c>
      <c r="G13761" s="2">
        <v>-0.73137217499999996</v>
      </c>
      <c r="H13761" s="2">
        <v>-0.75390871000000004</v>
      </c>
      <c r="I13761" s="2" t="s">
        <v>70</v>
      </c>
      <c r="J13761" s="2" t="s">
        <v>70</v>
      </c>
    </row>
    <row r="13762" spans="1:10" x14ac:dyDescent="0.25">
      <c r="A13762" s="2" t="s">
        <v>792</v>
      </c>
      <c r="B13762" s="2">
        <v>427</v>
      </c>
      <c r="C13762" s="2">
        <v>944</v>
      </c>
      <c r="D13762" s="2">
        <v>7.5971485000000005E-2</v>
      </c>
      <c r="E13762" s="2">
        <v>3.1072457000000001E-2</v>
      </c>
      <c r="F13762" s="2">
        <v>3.3124265E-2</v>
      </c>
      <c r="G13762" s="2">
        <v>1.4449783089999999</v>
      </c>
      <c r="H13762" s="2">
        <v>1.293529637</v>
      </c>
      <c r="I13762" s="2" t="s">
        <v>70</v>
      </c>
      <c r="J13762" s="2" t="s">
        <v>70</v>
      </c>
    </row>
    <row r="13763" spans="1:10" x14ac:dyDescent="0.25">
      <c r="A13763" s="2" t="s">
        <v>792</v>
      </c>
      <c r="B13763" s="2">
        <v>451</v>
      </c>
      <c r="C13763" s="2">
        <v>1021</v>
      </c>
      <c r="D13763" s="2">
        <v>5.1515122000000003E-2</v>
      </c>
      <c r="E13763" s="2">
        <v>9.6967801000000006E-2</v>
      </c>
      <c r="F13763" s="2">
        <v>0.114530112</v>
      </c>
      <c r="G13763" s="2">
        <v>-0.468739923</v>
      </c>
      <c r="H13763" s="2">
        <v>-0.55020456399999995</v>
      </c>
      <c r="I13763" s="2" t="s">
        <v>70</v>
      </c>
      <c r="J13763" s="2" t="s">
        <v>70</v>
      </c>
    </row>
    <row r="13764" spans="1:10" x14ac:dyDescent="0.25">
      <c r="A13764" s="2" t="s">
        <v>792</v>
      </c>
      <c r="B13764" s="2">
        <v>511</v>
      </c>
      <c r="C13764" s="2">
        <v>1134</v>
      </c>
      <c r="D13764" s="2">
        <v>6.3816849999999994E-2</v>
      </c>
      <c r="E13764" s="2">
        <v>0.16339395500000001</v>
      </c>
      <c r="F13764" s="2">
        <v>0.22228958500000001</v>
      </c>
      <c r="G13764" s="2">
        <v>-0.60942955499999996</v>
      </c>
      <c r="H13764" s="2">
        <v>-0.71291120200000002</v>
      </c>
      <c r="I13764" s="2" t="s">
        <v>70</v>
      </c>
      <c r="J13764" s="2" t="s">
        <v>70</v>
      </c>
    </row>
    <row r="13765" spans="1:10" x14ac:dyDescent="0.25">
      <c r="A13765" s="2" t="s">
        <v>792</v>
      </c>
      <c r="B13765" s="2">
        <v>542</v>
      </c>
      <c r="C13765" s="2">
        <v>1218</v>
      </c>
      <c r="D13765" s="2">
        <v>0.103549671</v>
      </c>
      <c r="E13765" s="2">
        <v>6.2485023000000001E-2</v>
      </c>
      <c r="F13765" s="2">
        <v>6.6042414999999993E-2</v>
      </c>
      <c r="G13765" s="2">
        <v>0.657191847</v>
      </c>
      <c r="H13765" s="2">
        <v>0.56792677899999999</v>
      </c>
      <c r="I13765" s="2" t="s">
        <v>70</v>
      </c>
      <c r="J13765" s="2" t="s">
        <v>70</v>
      </c>
    </row>
    <row r="13766" spans="1:10" x14ac:dyDescent="0.25">
      <c r="A13766" s="2" t="s">
        <v>792</v>
      </c>
      <c r="B13766" s="2">
        <v>611</v>
      </c>
      <c r="C13766" s="2">
        <v>1340</v>
      </c>
      <c r="D13766" s="2">
        <v>5.2332205E-2</v>
      </c>
      <c r="E13766" s="2">
        <v>0.16762728299999999</v>
      </c>
      <c r="F13766" s="2">
        <v>0.18945273600000001</v>
      </c>
      <c r="G13766" s="2">
        <v>-0.687806158</v>
      </c>
      <c r="H13766" s="2">
        <v>-0.72377170999999996</v>
      </c>
      <c r="I13766" s="2" t="s">
        <v>70</v>
      </c>
      <c r="J13766" s="2" t="s">
        <v>70</v>
      </c>
    </row>
    <row r="13767" spans="1:10" x14ac:dyDescent="0.25">
      <c r="A13767" s="2" t="s">
        <v>792</v>
      </c>
      <c r="B13767" s="2">
        <v>656</v>
      </c>
      <c r="C13767" s="2">
        <v>1438</v>
      </c>
      <c r="D13767" s="2">
        <v>6.2708654000000003E-2</v>
      </c>
      <c r="E13767" s="2">
        <v>0.204613565</v>
      </c>
      <c r="F13767" s="2">
        <v>0.189364376</v>
      </c>
      <c r="G13767" s="2">
        <v>-0.69352640799999998</v>
      </c>
      <c r="H13767" s="2">
        <v>-0.66884661499999998</v>
      </c>
      <c r="I13767" s="2" t="s">
        <v>70</v>
      </c>
      <c r="J13767" s="2" t="s">
        <v>70</v>
      </c>
    </row>
    <row r="13768" spans="1:10" x14ac:dyDescent="0.25">
      <c r="A13768" s="2" t="s">
        <v>792</v>
      </c>
      <c r="B13768" s="2">
        <v>702</v>
      </c>
      <c r="C13768" s="2">
        <v>1537</v>
      </c>
      <c r="D13768" s="2">
        <v>2.9823953E-2</v>
      </c>
      <c r="E13768" s="2">
        <v>2.9914182000000001E-2</v>
      </c>
      <c r="F13768" s="2">
        <v>2.1300360000000001E-2</v>
      </c>
      <c r="G13768" s="2">
        <v>-3.016267E-3</v>
      </c>
      <c r="H13768" s="2">
        <v>0.40016191600000001</v>
      </c>
      <c r="I13768" s="2" t="s">
        <v>70</v>
      </c>
      <c r="J13768" s="2" t="s">
        <v>70</v>
      </c>
    </row>
    <row r="13769" spans="1:10" x14ac:dyDescent="0.25">
      <c r="A13769" s="2" t="s">
        <v>792</v>
      </c>
      <c r="B13769" s="2">
        <v>747</v>
      </c>
      <c r="C13769" s="2">
        <v>1635</v>
      </c>
      <c r="D13769" s="2">
        <v>0.16786677</v>
      </c>
      <c r="E13769" s="2">
        <v>0.123663815</v>
      </c>
      <c r="F13769" s="2">
        <v>0.143096797</v>
      </c>
      <c r="G13769" s="2">
        <v>0.357444541</v>
      </c>
      <c r="H13769" s="2">
        <v>0.173099427</v>
      </c>
      <c r="I13769" s="2" t="s">
        <v>70</v>
      </c>
      <c r="J13769" s="2" t="s">
        <v>70</v>
      </c>
    </row>
    <row r="13770" spans="1:10" x14ac:dyDescent="0.25">
      <c r="A13770" s="2" t="s">
        <v>792</v>
      </c>
      <c r="B13770" s="2">
        <v>821</v>
      </c>
      <c r="C13770" s="2">
        <v>1762</v>
      </c>
      <c r="D13770" s="2">
        <v>0.53706576299999997</v>
      </c>
      <c r="E13770" s="2">
        <v>0.16043576600000001</v>
      </c>
      <c r="F13770" s="2">
        <v>0.121110675</v>
      </c>
      <c r="G13770" s="2">
        <v>2.3475438529999999</v>
      </c>
      <c r="H13770" s="2">
        <v>3.4345039380000002</v>
      </c>
      <c r="I13770" s="2" t="s">
        <v>70</v>
      </c>
      <c r="J13770" s="2" t="s">
        <v>70</v>
      </c>
    </row>
    <row r="13771" spans="1:10" x14ac:dyDescent="0.25">
      <c r="A13771" s="2" t="s">
        <v>792</v>
      </c>
      <c r="B13771" s="2">
        <v>978</v>
      </c>
      <c r="C13771" s="2">
        <v>1972</v>
      </c>
      <c r="D13771" s="2">
        <v>6.7506369999999996E-2</v>
      </c>
      <c r="E13771" s="2">
        <v>8.1991858000000001E-2</v>
      </c>
      <c r="F13771" s="2">
        <v>9.1918697999999993E-2</v>
      </c>
      <c r="G13771" s="2">
        <v>-0.176669832</v>
      </c>
      <c r="H13771" s="2">
        <v>-0.26558609799999999</v>
      </c>
      <c r="I13771" s="2" t="s">
        <v>70</v>
      </c>
      <c r="J13771" s="2" t="s">
        <v>70</v>
      </c>
    </row>
    <row r="13772" spans="1:10" x14ac:dyDescent="0.25">
      <c r="A13772" s="2" t="s">
        <v>792</v>
      </c>
      <c r="B13772" s="2">
        <v>1028</v>
      </c>
      <c r="C13772" s="2">
        <v>2075</v>
      </c>
      <c r="D13772" s="2">
        <v>2.5157678999999999E-2</v>
      </c>
      <c r="E13772" s="2">
        <v>7.0631667999999995E-2</v>
      </c>
      <c r="F13772" s="2">
        <v>6.4897906000000005E-2</v>
      </c>
      <c r="G13772" s="2">
        <v>-0.64381869700000005</v>
      </c>
      <c r="H13772" s="2">
        <v>-0.61234990300000003</v>
      </c>
      <c r="I13772" s="2" t="s">
        <v>70</v>
      </c>
      <c r="J13772" s="2" t="s">
        <v>70</v>
      </c>
    </row>
    <row r="13773" spans="1:10" x14ac:dyDescent="0.25">
      <c r="A13773" s="2" t="s">
        <v>792</v>
      </c>
      <c r="B13773" s="2">
        <v>1075</v>
      </c>
      <c r="C13773" s="2">
        <v>2175</v>
      </c>
      <c r="D13773" s="2">
        <v>4.2081142000000002E-2</v>
      </c>
      <c r="E13773" s="2">
        <v>3.5080334999999997E-2</v>
      </c>
      <c r="F13773" s="2">
        <v>7.4797615999999997E-2</v>
      </c>
      <c r="G13773" s="2">
        <v>0.19956502000000001</v>
      </c>
      <c r="H13773" s="2">
        <v>-0.43739995100000001</v>
      </c>
      <c r="I13773" s="2" t="s">
        <v>70</v>
      </c>
      <c r="J13773" s="2" t="s">
        <v>70</v>
      </c>
    </row>
    <row r="13774" spans="1:10" x14ac:dyDescent="0.25">
      <c r="A13774" s="2" t="s">
        <v>792</v>
      </c>
      <c r="B13774" s="2">
        <v>1107</v>
      </c>
      <c r="C13774" s="2">
        <v>2260</v>
      </c>
      <c r="D13774" s="2">
        <v>7.9934937999999997E-2</v>
      </c>
      <c r="E13774" s="2">
        <v>4.3866294E-2</v>
      </c>
      <c r="F13774" s="2">
        <v>3.2652753999999999E-2</v>
      </c>
      <c r="G13774" s="2">
        <v>0.82224049700000001</v>
      </c>
      <c r="H13774" s="2">
        <v>1.448030481</v>
      </c>
      <c r="I13774" s="2" t="s">
        <v>70</v>
      </c>
      <c r="J13774" s="2" t="s">
        <v>70</v>
      </c>
    </row>
    <row r="13775" spans="1:10" x14ac:dyDescent="0.25">
      <c r="A13775" s="2" t="s">
        <v>792</v>
      </c>
      <c r="B13775" s="2">
        <v>1165</v>
      </c>
      <c r="C13775" s="2">
        <v>2371</v>
      </c>
      <c r="D13775" s="2">
        <v>7.7323640999999999E-2</v>
      </c>
      <c r="E13775" s="2">
        <v>2.9737868000000001E-2</v>
      </c>
      <c r="F13775" s="2">
        <v>2.9557923999999999E-2</v>
      </c>
      <c r="G13775" s="2">
        <v>1.6001743660000001</v>
      </c>
      <c r="H13775" s="2">
        <v>1.616003753</v>
      </c>
      <c r="I13775" s="2" t="s">
        <v>70</v>
      </c>
      <c r="J13775" s="2" t="s">
        <v>70</v>
      </c>
    </row>
    <row r="13776" spans="1:10" x14ac:dyDescent="0.25">
      <c r="A13776" s="2" t="s">
        <v>792</v>
      </c>
      <c r="B13776" s="2">
        <v>1196</v>
      </c>
      <c r="C13776" s="2">
        <v>2455</v>
      </c>
      <c r="D13776" s="2">
        <v>7.7947243999999999E-2</v>
      </c>
      <c r="E13776" s="2">
        <v>0.12114499300000001</v>
      </c>
      <c r="F13776" s="2">
        <v>0.14306353199999999</v>
      </c>
      <c r="G13776" s="2">
        <v>-0.35657890399999997</v>
      </c>
      <c r="H13776" s="2">
        <v>-0.455156438</v>
      </c>
      <c r="I13776" s="2" t="s">
        <v>70</v>
      </c>
      <c r="J13776" s="2" t="s">
        <v>70</v>
      </c>
    </row>
    <row r="13777" spans="1:10" x14ac:dyDescent="0.25">
      <c r="A13777" s="2" t="s">
        <v>792</v>
      </c>
      <c r="B13777" s="2">
        <v>1249</v>
      </c>
      <c r="C13777" s="2">
        <v>2561</v>
      </c>
      <c r="D13777" s="2">
        <v>0.175171664</v>
      </c>
      <c r="E13777" s="2">
        <v>8.9618680000000006E-2</v>
      </c>
      <c r="F13777" s="2">
        <v>8.7041761999999995E-2</v>
      </c>
      <c r="G13777" s="2">
        <v>0.95463339700000005</v>
      </c>
      <c r="H13777" s="2">
        <v>1.0125013650000001</v>
      </c>
      <c r="I13777" s="2" t="s">
        <v>70</v>
      </c>
      <c r="J13777" s="2" t="s">
        <v>70</v>
      </c>
    </row>
    <row r="13778" spans="1:10" x14ac:dyDescent="0.25">
      <c r="A13778" s="2" t="s">
        <v>792</v>
      </c>
      <c r="B13778" s="2">
        <v>1289</v>
      </c>
      <c r="C13778" s="2">
        <v>2654</v>
      </c>
      <c r="D13778" s="2">
        <v>8.9099853000000007E-2</v>
      </c>
      <c r="E13778" s="2">
        <v>0.31371400500000002</v>
      </c>
      <c r="F13778" s="2">
        <v>0.34916015700000003</v>
      </c>
      <c r="G13778" s="2">
        <v>-0.71598382100000002</v>
      </c>
      <c r="H13778" s="2">
        <v>-0.74481666599999996</v>
      </c>
      <c r="I13778" s="2" t="s">
        <v>70</v>
      </c>
      <c r="J13778" s="2" t="s">
        <v>70</v>
      </c>
    </row>
    <row r="13779" spans="1:10" x14ac:dyDescent="0.25">
      <c r="A13779" s="2" t="s">
        <v>792</v>
      </c>
      <c r="B13779" s="2">
        <v>1339</v>
      </c>
      <c r="C13779" s="2">
        <v>2757</v>
      </c>
      <c r="D13779" s="2">
        <v>0.30233052900000001</v>
      </c>
      <c r="E13779" s="2">
        <v>0.117433858</v>
      </c>
      <c r="F13779" s="2">
        <v>0.10923055</v>
      </c>
      <c r="G13779" s="2">
        <v>1.5744749790000001</v>
      </c>
      <c r="H13779" s="2">
        <v>1.7678202590000001</v>
      </c>
      <c r="I13779" s="2" t="s">
        <v>70</v>
      </c>
      <c r="J13779" s="2" t="s">
        <v>70</v>
      </c>
    </row>
    <row r="13780" spans="1:10" x14ac:dyDescent="0.25">
      <c r="A13780" s="2" t="s">
        <v>792</v>
      </c>
      <c r="B13780" s="2">
        <v>1370</v>
      </c>
      <c r="C13780" s="2">
        <v>2841</v>
      </c>
      <c r="D13780" s="2">
        <v>3.0820242000000001E-2</v>
      </c>
      <c r="E13780" s="2">
        <v>0.16408182800000001</v>
      </c>
      <c r="F13780" s="2">
        <v>8.1853596000000001E-2</v>
      </c>
      <c r="G13780" s="2">
        <v>-0.81216541600000003</v>
      </c>
      <c r="H13780" s="2">
        <v>-0.62347112999999998</v>
      </c>
      <c r="I13780" s="2" t="s">
        <v>70</v>
      </c>
      <c r="J13780" s="2" t="s">
        <v>70</v>
      </c>
    </row>
    <row r="13781" spans="1:10" x14ac:dyDescent="0.25">
      <c r="A13781" s="2" t="s">
        <v>792</v>
      </c>
      <c r="B13781" s="2">
        <v>1430</v>
      </c>
      <c r="C13781" s="2">
        <v>2954</v>
      </c>
      <c r="D13781" s="2">
        <v>7.2384292000000003E-2</v>
      </c>
      <c r="E13781" s="2">
        <v>5.2173456E-2</v>
      </c>
      <c r="F13781" s="2">
        <v>4.0509815999999997E-2</v>
      </c>
      <c r="G13781" s="2">
        <v>0.38737776800000001</v>
      </c>
      <c r="H13781" s="2">
        <v>0.78683338700000005</v>
      </c>
      <c r="I13781" s="2" t="s">
        <v>70</v>
      </c>
      <c r="J13781" s="2" t="s">
        <v>70</v>
      </c>
    </row>
    <row r="13782" spans="1:10" x14ac:dyDescent="0.25">
      <c r="A13782" s="2" t="s">
        <v>792</v>
      </c>
      <c r="B13782" s="2">
        <v>1464</v>
      </c>
      <c r="C13782" s="2">
        <v>3041</v>
      </c>
      <c r="D13782" s="2">
        <v>4.1585450000000003E-2</v>
      </c>
      <c r="E13782" s="2">
        <v>0.15634445799999999</v>
      </c>
      <c r="F13782" s="2">
        <v>0.16786816500000001</v>
      </c>
      <c r="G13782" s="2">
        <v>-0.73401391699999996</v>
      </c>
      <c r="H13782" s="2">
        <v>-0.75227316</v>
      </c>
      <c r="I13782" s="2" t="s">
        <v>70</v>
      </c>
      <c r="J13782" s="2" t="s">
        <v>70</v>
      </c>
    </row>
    <row r="13783" spans="1:10" x14ac:dyDescent="0.25">
      <c r="A13783" s="2" t="s">
        <v>792</v>
      </c>
      <c r="B13783" s="2">
        <v>1524</v>
      </c>
      <c r="C13783" s="2">
        <v>3154</v>
      </c>
      <c r="D13783" s="2">
        <v>0.108980797</v>
      </c>
      <c r="E13783" s="2">
        <v>0.146880592</v>
      </c>
      <c r="F13783" s="2">
        <v>0.148777247</v>
      </c>
      <c r="G13783" s="2">
        <v>-0.25803133099999997</v>
      </c>
      <c r="H13783" s="2">
        <v>-0.26749016399999997</v>
      </c>
      <c r="I13783" s="2" t="s">
        <v>70</v>
      </c>
      <c r="J13783" s="2" t="s">
        <v>70</v>
      </c>
    </row>
    <row r="13784" spans="1:10" x14ac:dyDescent="0.25">
      <c r="A13784" s="2" t="s">
        <v>792</v>
      </c>
      <c r="B13784" s="2">
        <v>1582</v>
      </c>
      <c r="C13784" s="2">
        <v>3265</v>
      </c>
      <c r="D13784" s="2">
        <v>0.17547567</v>
      </c>
      <c r="E13784" s="2">
        <v>0.28110105800000001</v>
      </c>
      <c r="F13784" s="2">
        <v>0.23060751700000001</v>
      </c>
      <c r="G13784" s="2">
        <v>-0.37575592400000002</v>
      </c>
      <c r="H13784" s="2">
        <v>-0.23907220300000001</v>
      </c>
      <c r="I13784" s="2" t="s">
        <v>70</v>
      </c>
      <c r="J13784" s="2" t="s">
        <v>70</v>
      </c>
    </row>
    <row r="13785" spans="1:10" x14ac:dyDescent="0.25">
      <c r="A13785" s="2" t="s">
        <v>792</v>
      </c>
      <c r="B13785" s="2">
        <v>1628</v>
      </c>
      <c r="C13785" s="2">
        <v>3364</v>
      </c>
      <c r="D13785" s="2">
        <v>9.2217820000000006E-2</v>
      </c>
      <c r="E13785" s="2">
        <v>9.0449919000000004E-2</v>
      </c>
      <c r="F13785" s="2">
        <v>8.5225908000000003E-2</v>
      </c>
      <c r="G13785" s="2">
        <v>1.9545633999999999E-2</v>
      </c>
      <c r="H13785" s="2">
        <v>8.2039740999999999E-2</v>
      </c>
      <c r="I13785" s="2" t="s">
        <v>70</v>
      </c>
      <c r="J13785" s="2" t="s">
        <v>70</v>
      </c>
    </row>
    <row r="13786" spans="1:10" x14ac:dyDescent="0.25">
      <c r="A13786" s="2" t="s">
        <v>792</v>
      </c>
      <c r="B13786" s="2">
        <v>1684</v>
      </c>
      <c r="C13786" s="2">
        <v>3473</v>
      </c>
      <c r="D13786" s="2">
        <v>8.7324187999999997E-2</v>
      </c>
      <c r="E13786" s="2">
        <v>7.4853515999999995E-2</v>
      </c>
      <c r="F13786" s="2">
        <v>8.0326217000000005E-2</v>
      </c>
      <c r="G13786" s="2">
        <v>0.16660101699999999</v>
      </c>
      <c r="H13786" s="2">
        <v>8.7119393000000003E-2</v>
      </c>
      <c r="I13786" s="2" t="s">
        <v>70</v>
      </c>
      <c r="J13786" s="2" t="s">
        <v>70</v>
      </c>
    </row>
    <row r="13787" spans="1:10" x14ac:dyDescent="0.25">
      <c r="A13787" s="2" t="s">
        <v>792</v>
      </c>
      <c r="B13787" s="2">
        <v>1736</v>
      </c>
      <c r="C13787" s="2">
        <v>3578</v>
      </c>
      <c r="D13787" s="2">
        <v>0.47183464000000003</v>
      </c>
      <c r="E13787" s="2">
        <v>9.4234132999999998E-2</v>
      </c>
      <c r="F13787" s="2">
        <v>0.10099324899999999</v>
      </c>
      <c r="G13787" s="2">
        <v>4.0070459960000004</v>
      </c>
      <c r="H13787" s="2">
        <v>3.6719423889999998</v>
      </c>
      <c r="I13787" s="2" t="s">
        <v>70</v>
      </c>
      <c r="J13787" s="2" t="s">
        <v>70</v>
      </c>
    </row>
    <row r="13788" spans="1:10" x14ac:dyDescent="0.25">
      <c r="A13788" s="2" t="s">
        <v>792</v>
      </c>
      <c r="B13788" s="2">
        <v>1753</v>
      </c>
      <c r="C13788" s="2">
        <v>3648</v>
      </c>
      <c r="D13788" s="2">
        <v>0.21136976699999999</v>
      </c>
      <c r="E13788" s="2">
        <v>0.35382893199999998</v>
      </c>
      <c r="F13788" s="2">
        <v>0.25110378300000002</v>
      </c>
      <c r="G13788" s="2">
        <v>-0.402621585</v>
      </c>
      <c r="H13788" s="2">
        <v>-0.15823742800000001</v>
      </c>
      <c r="I13788" s="2" t="s">
        <v>70</v>
      </c>
      <c r="J13788" s="2" t="s">
        <v>70</v>
      </c>
    </row>
    <row r="13789" spans="1:10" x14ac:dyDescent="0.25">
      <c r="A13789" s="2" t="s">
        <v>792</v>
      </c>
      <c r="B13789" s="2">
        <v>1836</v>
      </c>
      <c r="C13789" s="2">
        <v>3784</v>
      </c>
      <c r="D13789" s="2">
        <v>4.2713384E-2</v>
      </c>
      <c r="E13789" s="2">
        <v>1.6916525000000002E-2</v>
      </c>
      <c r="F13789" s="2">
        <v>2.2354771999999998E-2</v>
      </c>
      <c r="G13789" s="2">
        <v>1.5249502859999999</v>
      </c>
      <c r="H13789" s="2">
        <v>0.91070538199999995</v>
      </c>
      <c r="I13789" s="2" t="s">
        <v>70</v>
      </c>
      <c r="J13789" s="2" t="s">
        <v>70</v>
      </c>
    </row>
    <row r="13790" spans="1:10" x14ac:dyDescent="0.25">
      <c r="A13790" s="2" t="s">
        <v>792</v>
      </c>
      <c r="B13790" s="2">
        <v>1933</v>
      </c>
      <c r="C13790" s="2">
        <v>3934</v>
      </c>
      <c r="D13790" s="2">
        <v>4.9439425000000002E-2</v>
      </c>
      <c r="E13790" s="2">
        <v>0.108622067</v>
      </c>
      <c r="F13790" s="2">
        <v>0.107342309</v>
      </c>
      <c r="G13790" s="2">
        <v>-0.54484916100000003</v>
      </c>
      <c r="H13790" s="2">
        <v>-0.539422756</v>
      </c>
      <c r="I13790" s="2" t="s">
        <v>70</v>
      </c>
      <c r="J13790" s="2" t="s">
        <v>70</v>
      </c>
    </row>
    <row r="13791" spans="1:10" x14ac:dyDescent="0.25">
      <c r="A13791" s="2" t="s">
        <v>792</v>
      </c>
      <c r="B13791" s="2">
        <v>1971</v>
      </c>
      <c r="C13791" s="2">
        <v>4025</v>
      </c>
      <c r="D13791" s="2">
        <v>0.28533204899999998</v>
      </c>
      <c r="E13791" s="2">
        <v>0.31979299</v>
      </c>
      <c r="F13791" s="2">
        <v>0.30353101599999999</v>
      </c>
      <c r="G13791" s="2">
        <v>-0.10776015</v>
      </c>
      <c r="H13791" s="2">
        <v>-5.995752E-2</v>
      </c>
      <c r="I13791" s="2" t="s">
        <v>70</v>
      </c>
      <c r="J13791" s="2" t="s">
        <v>70</v>
      </c>
    </row>
    <row r="13792" spans="1:10" x14ac:dyDescent="0.25">
      <c r="A13792" s="2" t="s">
        <v>792</v>
      </c>
      <c r="B13792" s="2">
        <v>2032</v>
      </c>
      <c r="C13792" s="2">
        <v>4139</v>
      </c>
      <c r="D13792" s="2">
        <v>0.182260747</v>
      </c>
      <c r="E13792" s="2">
        <v>0.28648227999999998</v>
      </c>
      <c r="F13792" s="2">
        <v>0.26745075400000001</v>
      </c>
      <c r="G13792" s="2">
        <v>-0.36379748499999998</v>
      </c>
      <c r="H13792" s="2">
        <v>-0.318525956</v>
      </c>
      <c r="I13792" s="2" t="s">
        <v>70</v>
      </c>
      <c r="J13792" s="2" t="s">
        <v>70</v>
      </c>
    </row>
    <row r="13793" spans="1:10" x14ac:dyDescent="0.25">
      <c r="A13793" s="2" t="s">
        <v>792</v>
      </c>
      <c r="B13793" s="2">
        <v>2083</v>
      </c>
      <c r="C13793" s="2">
        <v>4243</v>
      </c>
      <c r="D13793" s="2">
        <v>0.231856321</v>
      </c>
      <c r="E13793" s="2">
        <v>0.399327565</v>
      </c>
      <c r="F13793" s="2">
        <v>0.37357201600000001</v>
      </c>
      <c r="G13793" s="2">
        <v>-0.41938313100000002</v>
      </c>
      <c r="H13793" s="2">
        <v>-0.37935308200000001</v>
      </c>
      <c r="I13793" s="2" t="s">
        <v>70</v>
      </c>
      <c r="J13793" s="2" t="s">
        <v>70</v>
      </c>
    </row>
    <row r="13794" spans="1:10" x14ac:dyDescent="0.25">
      <c r="A13794" s="2" t="s">
        <v>793</v>
      </c>
      <c r="B13794" s="2">
        <v>98</v>
      </c>
      <c r="C13794" s="2">
        <v>167</v>
      </c>
      <c r="D13794" s="2">
        <v>0.12442067800000001</v>
      </c>
      <c r="E13794" s="2">
        <v>7.6088427E-2</v>
      </c>
      <c r="F13794" s="2">
        <v>8.6157415000000001E-2</v>
      </c>
      <c r="G13794" s="2">
        <v>0.63521159199999999</v>
      </c>
      <c r="H13794" s="2">
        <v>0.44410876900000001</v>
      </c>
      <c r="I13794" s="2" t="s">
        <v>74</v>
      </c>
      <c r="J13794" s="2" t="s">
        <v>74</v>
      </c>
    </row>
    <row r="13795" spans="1:10" x14ac:dyDescent="0.25">
      <c r="A13795" s="2" t="s">
        <v>793</v>
      </c>
      <c r="B13795" s="2">
        <v>147</v>
      </c>
      <c r="C13795" s="2">
        <v>235</v>
      </c>
      <c r="D13795" s="2">
        <v>4.8885965000000003E-2</v>
      </c>
      <c r="E13795" s="2">
        <v>4.2482529999999998E-2</v>
      </c>
      <c r="F13795" s="2">
        <v>6.7870319999999998E-2</v>
      </c>
      <c r="G13795" s="2">
        <v>0.15073102299999999</v>
      </c>
      <c r="H13795" s="2">
        <v>-0.27971511500000001</v>
      </c>
      <c r="I13795" s="2" t="s">
        <v>74</v>
      </c>
      <c r="J13795" s="2" t="s">
        <v>74</v>
      </c>
    </row>
    <row r="13796" spans="1:10" x14ac:dyDescent="0.25">
      <c r="A13796" s="2" t="s">
        <v>793</v>
      </c>
      <c r="B13796" s="2">
        <v>205</v>
      </c>
      <c r="C13796" s="2">
        <v>312</v>
      </c>
      <c r="D13796" s="2">
        <v>9.2608942E-2</v>
      </c>
      <c r="E13796" s="2">
        <v>0.167771739</v>
      </c>
      <c r="F13796" s="2">
        <v>0.105769528</v>
      </c>
      <c r="G13796" s="2">
        <v>-0.44800630600000002</v>
      </c>
      <c r="H13796" s="2">
        <v>-0.12442700800000001</v>
      </c>
      <c r="I13796" s="2" t="s">
        <v>74</v>
      </c>
      <c r="J13796" s="2" t="s">
        <v>74</v>
      </c>
    </row>
    <row r="13797" spans="1:10" x14ac:dyDescent="0.25">
      <c r="A13797" s="2" t="s">
        <v>793</v>
      </c>
      <c r="B13797" s="2">
        <v>250</v>
      </c>
      <c r="C13797" s="2">
        <v>376</v>
      </c>
      <c r="D13797" s="2">
        <v>4.4753948000000002E-2</v>
      </c>
      <c r="E13797" s="2">
        <v>5.0059679000000003E-2</v>
      </c>
      <c r="F13797" s="2">
        <v>4.9242806E-2</v>
      </c>
      <c r="G13797" s="2">
        <v>-0.10598811700000001</v>
      </c>
      <c r="H13797" s="2">
        <v>-9.1157650000000007E-2</v>
      </c>
      <c r="I13797" s="2" t="s">
        <v>74</v>
      </c>
      <c r="J13797" s="2" t="s">
        <v>74</v>
      </c>
    </row>
    <row r="13798" spans="1:10" x14ac:dyDescent="0.25">
      <c r="A13798" s="2" t="s">
        <v>793</v>
      </c>
      <c r="B13798" s="2">
        <v>293</v>
      </c>
      <c r="C13798" s="2">
        <v>438</v>
      </c>
      <c r="D13798" s="2">
        <v>8.1458847000000001E-2</v>
      </c>
      <c r="E13798" s="2">
        <v>0.119525151</v>
      </c>
      <c r="F13798" s="2">
        <v>0.11082860999999999</v>
      </c>
      <c r="G13798" s="2">
        <v>-0.31847944500000003</v>
      </c>
      <c r="H13798" s="2">
        <v>-0.26500163199999999</v>
      </c>
      <c r="I13798" s="2" t="s">
        <v>74</v>
      </c>
      <c r="J13798" s="2" t="s">
        <v>74</v>
      </c>
    </row>
    <row r="13799" spans="1:10" x14ac:dyDescent="0.25">
      <c r="A13799" s="2" t="s">
        <v>793</v>
      </c>
      <c r="B13799" s="2">
        <v>341</v>
      </c>
      <c r="C13799" s="2">
        <v>505</v>
      </c>
      <c r="D13799" s="2">
        <v>7.9261875999999995E-2</v>
      </c>
      <c r="E13799" s="2">
        <v>7.7911237999999994E-2</v>
      </c>
      <c r="F13799" s="2">
        <v>8.2542108000000003E-2</v>
      </c>
      <c r="G13799" s="2">
        <v>1.7335599E-2</v>
      </c>
      <c r="H13799" s="2">
        <v>-3.9740110000000002E-2</v>
      </c>
      <c r="I13799" s="2" t="s">
        <v>74</v>
      </c>
      <c r="J13799" s="2" t="s">
        <v>74</v>
      </c>
    </row>
    <row r="13800" spans="1:10" x14ac:dyDescent="0.25">
      <c r="A13800" s="2" t="s">
        <v>793</v>
      </c>
      <c r="B13800" s="2">
        <v>382</v>
      </c>
      <c r="C13800" s="2">
        <v>565</v>
      </c>
      <c r="D13800" s="2">
        <v>0.144290947</v>
      </c>
      <c r="E13800" s="2">
        <v>0.22111209400000001</v>
      </c>
      <c r="F13800" s="2">
        <v>0.161731612</v>
      </c>
      <c r="G13800" s="2">
        <v>-0.347430778</v>
      </c>
      <c r="H13800" s="2">
        <v>-0.107837079</v>
      </c>
      <c r="I13800" s="2" t="s">
        <v>74</v>
      </c>
      <c r="J13800" s="2" t="s">
        <v>74</v>
      </c>
    </row>
    <row r="13801" spans="1:10" x14ac:dyDescent="0.25">
      <c r="A13801" s="2" t="s">
        <v>793</v>
      </c>
      <c r="B13801" s="2">
        <v>423</v>
      </c>
      <c r="C13801" s="2">
        <v>625</v>
      </c>
      <c r="D13801" s="2">
        <v>0.146284518</v>
      </c>
      <c r="E13801" s="2">
        <v>0.222176397</v>
      </c>
      <c r="F13801" s="2">
        <v>0.202083608</v>
      </c>
      <c r="G13801" s="2">
        <v>-0.34158389500000003</v>
      </c>
      <c r="H13801" s="2">
        <v>-0.27611883300000001</v>
      </c>
      <c r="I13801" s="2" t="s">
        <v>74</v>
      </c>
      <c r="J13801" s="2" t="s">
        <v>74</v>
      </c>
    </row>
    <row r="13802" spans="1:10" x14ac:dyDescent="0.25">
      <c r="A13802" s="2" t="s">
        <v>793</v>
      </c>
      <c r="B13802" s="2">
        <v>464</v>
      </c>
      <c r="C13802" s="2">
        <v>685</v>
      </c>
      <c r="D13802" s="2">
        <v>0.13678131199999999</v>
      </c>
      <c r="E13802" s="2">
        <v>0.43126594699999998</v>
      </c>
      <c r="F13802" s="2">
        <v>0.28883581899999999</v>
      </c>
      <c r="G13802" s="2">
        <v>-0.68283767200000001</v>
      </c>
      <c r="H13802" s="2">
        <v>-0.52643923299999995</v>
      </c>
      <c r="I13802" s="2" t="s">
        <v>74</v>
      </c>
      <c r="J13802" s="2" t="s">
        <v>74</v>
      </c>
    </row>
    <row r="13803" spans="1:10" x14ac:dyDescent="0.25">
      <c r="A13803" s="2" t="s">
        <v>793</v>
      </c>
      <c r="B13803" s="2">
        <v>509</v>
      </c>
      <c r="C13803" s="2">
        <v>749</v>
      </c>
      <c r="D13803" s="2">
        <v>7.8134600999999998E-2</v>
      </c>
      <c r="E13803" s="2">
        <v>5.5286378999999997E-2</v>
      </c>
      <c r="F13803" s="2">
        <v>6.9603680000000001E-2</v>
      </c>
      <c r="G13803" s="2">
        <v>0.41327036700000003</v>
      </c>
      <c r="H13803" s="2">
        <v>0.122564224</v>
      </c>
      <c r="I13803" s="2" t="s">
        <v>74</v>
      </c>
      <c r="J13803" s="2" t="s">
        <v>74</v>
      </c>
    </row>
    <row r="13804" spans="1:10" x14ac:dyDescent="0.25">
      <c r="A13804" s="2" t="s">
        <v>793</v>
      </c>
      <c r="B13804" s="2">
        <v>545</v>
      </c>
      <c r="C13804" s="2">
        <v>804</v>
      </c>
      <c r="D13804" s="2">
        <v>0.108780748</v>
      </c>
      <c r="E13804" s="2">
        <v>0.190528424</v>
      </c>
      <c r="F13804" s="2">
        <v>0.105330785</v>
      </c>
      <c r="G13804" s="2">
        <v>-0.42905764099999999</v>
      </c>
      <c r="H13804" s="2">
        <v>3.2753603999999999E-2</v>
      </c>
      <c r="I13804" s="2" t="s">
        <v>74</v>
      </c>
      <c r="J13804" s="2" t="s">
        <v>74</v>
      </c>
    </row>
    <row r="13805" spans="1:10" x14ac:dyDescent="0.25">
      <c r="A13805" s="2" t="s">
        <v>793</v>
      </c>
      <c r="B13805" s="2">
        <v>592</v>
      </c>
      <c r="C13805" s="2">
        <v>870</v>
      </c>
      <c r="D13805" s="2">
        <v>4.6371375999999999E-2</v>
      </c>
      <c r="E13805" s="2">
        <v>1.6956222E-2</v>
      </c>
      <c r="F13805" s="2">
        <v>4.8353413999999997E-2</v>
      </c>
      <c r="G13805" s="2">
        <v>1.734770524</v>
      </c>
      <c r="H13805" s="2">
        <v>-4.0990661999999997E-2</v>
      </c>
      <c r="I13805" s="2" t="s">
        <v>74</v>
      </c>
      <c r="J13805" s="2" t="s">
        <v>74</v>
      </c>
    </row>
    <row r="13806" spans="1:10" x14ac:dyDescent="0.25">
      <c r="A13806" s="2" t="s">
        <v>793</v>
      </c>
      <c r="B13806" s="2">
        <v>637</v>
      </c>
      <c r="C13806" s="2">
        <v>934</v>
      </c>
      <c r="D13806" s="2">
        <v>5.2423078999999997E-2</v>
      </c>
      <c r="E13806" s="2">
        <v>0.15499918300000001</v>
      </c>
      <c r="F13806" s="2">
        <v>0.14427904699999999</v>
      </c>
      <c r="G13806" s="2">
        <v>-0.66178480200000001</v>
      </c>
      <c r="H13806" s="2">
        <v>-0.63665493799999995</v>
      </c>
      <c r="I13806" s="2" t="s">
        <v>74</v>
      </c>
      <c r="J13806" s="2" t="s">
        <v>74</v>
      </c>
    </row>
    <row r="13807" spans="1:10" x14ac:dyDescent="0.25">
      <c r="A13807" s="2" t="s">
        <v>793</v>
      </c>
      <c r="B13807" s="2">
        <v>677</v>
      </c>
      <c r="C13807" s="2">
        <v>993</v>
      </c>
      <c r="D13807" s="2">
        <v>7.3125775000000004E-2</v>
      </c>
      <c r="E13807" s="2">
        <v>7.6991273999999998E-2</v>
      </c>
      <c r="F13807" s="2">
        <v>8.8182068000000002E-2</v>
      </c>
      <c r="G13807" s="2">
        <v>-5.0206975000000001E-2</v>
      </c>
      <c r="H13807" s="2">
        <v>-0.17074098700000001</v>
      </c>
      <c r="I13807" s="2" t="s">
        <v>74</v>
      </c>
      <c r="J13807" s="2" t="s">
        <v>74</v>
      </c>
    </row>
    <row r="13808" spans="1:10" x14ac:dyDescent="0.25">
      <c r="A13808" s="2" t="s">
        <v>793</v>
      </c>
      <c r="B13808" s="2">
        <v>720</v>
      </c>
      <c r="C13808" s="2">
        <v>1055</v>
      </c>
      <c r="D13808" s="2">
        <v>0.10118504</v>
      </c>
      <c r="E13808" s="2">
        <v>0.26803020500000002</v>
      </c>
      <c r="F13808" s="2">
        <v>0.25875563499999998</v>
      </c>
      <c r="G13808" s="2">
        <v>-0.62248642700000001</v>
      </c>
      <c r="H13808" s="2">
        <v>-0.60895522000000002</v>
      </c>
      <c r="I13808" s="2" t="s">
        <v>74</v>
      </c>
      <c r="J13808" s="2" t="s">
        <v>74</v>
      </c>
    </row>
    <row r="13809" spans="1:10" x14ac:dyDescent="0.25">
      <c r="A13809" s="2" t="s">
        <v>793</v>
      </c>
      <c r="B13809" s="2">
        <v>763</v>
      </c>
      <c r="C13809" s="2">
        <v>1117</v>
      </c>
      <c r="D13809" s="2">
        <v>0.162967635</v>
      </c>
      <c r="E13809" s="2">
        <v>0.212795395</v>
      </c>
      <c r="F13809" s="2">
        <v>0.210097592</v>
      </c>
      <c r="G13809" s="2">
        <v>-0.23415807499999999</v>
      </c>
      <c r="H13809" s="2">
        <v>-0.22432411799999999</v>
      </c>
      <c r="I13809" s="2" t="s">
        <v>74</v>
      </c>
      <c r="J13809" s="2" t="s">
        <v>74</v>
      </c>
    </row>
    <row r="13810" spans="1:10" x14ac:dyDescent="0.25">
      <c r="A13810" s="2" t="s">
        <v>793</v>
      </c>
      <c r="B13810" s="2">
        <v>809</v>
      </c>
      <c r="C13810" s="2">
        <v>1182</v>
      </c>
      <c r="D13810" s="2">
        <v>0.129743514</v>
      </c>
      <c r="E13810" s="2">
        <v>0.36421850300000003</v>
      </c>
      <c r="F13810" s="2">
        <v>0.41957607299999999</v>
      </c>
      <c r="G13810" s="2">
        <v>-0.64377561000000005</v>
      </c>
      <c r="H13810" s="2">
        <v>-0.69077475399999999</v>
      </c>
      <c r="I13810" s="2" t="s">
        <v>74</v>
      </c>
      <c r="J13810" s="2" t="s">
        <v>74</v>
      </c>
    </row>
    <row r="13811" spans="1:10" x14ac:dyDescent="0.25">
      <c r="A13811" s="2" t="s">
        <v>793</v>
      </c>
      <c r="B13811" s="2">
        <v>855</v>
      </c>
      <c r="C13811" s="2">
        <v>1247</v>
      </c>
      <c r="D13811" s="2">
        <v>5.1499084000000001E-2</v>
      </c>
      <c r="E13811" s="2">
        <v>4.8292360999999999E-2</v>
      </c>
      <c r="F13811" s="2">
        <v>5.6820998999999997E-2</v>
      </c>
      <c r="G13811" s="2">
        <v>6.6402286000000005E-2</v>
      </c>
      <c r="H13811" s="2">
        <v>-9.3661058000000005E-2</v>
      </c>
      <c r="I13811" s="2" t="s">
        <v>74</v>
      </c>
      <c r="J13811" s="2" t="s">
        <v>74</v>
      </c>
    </row>
    <row r="13812" spans="1:10" x14ac:dyDescent="0.25">
      <c r="A13812" s="2" t="s">
        <v>793</v>
      </c>
      <c r="B13812" s="2">
        <v>897</v>
      </c>
      <c r="C13812" s="2">
        <v>1308</v>
      </c>
      <c r="D13812" s="2">
        <v>0.137350483</v>
      </c>
      <c r="E13812" s="2">
        <v>0.13467584599999999</v>
      </c>
      <c r="F13812" s="2">
        <v>0.152766235</v>
      </c>
      <c r="G13812" s="2">
        <v>1.9859808E-2</v>
      </c>
      <c r="H13812" s="2">
        <v>-0.100910731</v>
      </c>
      <c r="I13812" s="2" t="s">
        <v>74</v>
      </c>
      <c r="J13812" s="2" t="s">
        <v>74</v>
      </c>
    </row>
    <row r="13813" spans="1:10" x14ac:dyDescent="0.25">
      <c r="A13813" s="2" t="s">
        <v>793</v>
      </c>
      <c r="B13813" s="2">
        <v>940</v>
      </c>
      <c r="C13813" s="2">
        <v>1370</v>
      </c>
      <c r="D13813" s="2">
        <v>8.0448510000000001E-2</v>
      </c>
      <c r="E13813" s="2">
        <v>9.6371912000000004E-2</v>
      </c>
      <c r="F13813" s="2">
        <v>9.2963221999999998E-2</v>
      </c>
      <c r="G13813" s="2">
        <v>-0.16522866</v>
      </c>
      <c r="H13813" s="2">
        <v>-0.134620035</v>
      </c>
      <c r="I13813" s="2" t="s">
        <v>74</v>
      </c>
      <c r="J13813" s="2" t="s">
        <v>74</v>
      </c>
    </row>
    <row r="13814" spans="1:10" x14ac:dyDescent="0.25">
      <c r="A13814" s="2" t="s">
        <v>794</v>
      </c>
      <c r="B13814" s="2">
        <v>110</v>
      </c>
      <c r="C13814" s="2">
        <v>158</v>
      </c>
      <c r="D13814" s="2">
        <v>2.6918892999999999E-2</v>
      </c>
      <c r="E13814" s="2">
        <v>1.3758186E-2</v>
      </c>
      <c r="F13814" s="2">
        <v>6.992201E-3</v>
      </c>
      <c r="G13814" s="2">
        <v>0.95657287400000002</v>
      </c>
      <c r="H13814" s="2">
        <v>2.8498455219999999</v>
      </c>
      <c r="I13814" s="2" t="s">
        <v>170</v>
      </c>
      <c r="J13814" s="2" t="s">
        <v>170</v>
      </c>
    </row>
    <row r="13815" spans="1:10" x14ac:dyDescent="0.25">
      <c r="A13815" s="2" t="s">
        <v>794</v>
      </c>
      <c r="B13815" s="2">
        <v>136</v>
      </c>
      <c r="C13815" s="2">
        <v>205</v>
      </c>
      <c r="D13815" s="2">
        <v>2.9268530000000001E-2</v>
      </c>
      <c r="E13815" s="2">
        <v>2.0566213E-2</v>
      </c>
      <c r="F13815" s="2">
        <v>5.3770934999999999E-2</v>
      </c>
      <c r="G13815" s="2">
        <v>0.42313657100000002</v>
      </c>
      <c r="H13815" s="2">
        <v>-0.45568121900000003</v>
      </c>
      <c r="I13815" s="2" t="s">
        <v>170</v>
      </c>
      <c r="J13815" s="2" t="s">
        <v>170</v>
      </c>
    </row>
    <row r="13816" spans="1:10" x14ac:dyDescent="0.25">
      <c r="A13816" s="2" t="s">
        <v>794</v>
      </c>
      <c r="B13816" s="2">
        <v>185</v>
      </c>
      <c r="C13816" s="2">
        <v>275</v>
      </c>
      <c r="D13816" s="2">
        <v>7.9903349999999995E-3</v>
      </c>
      <c r="E13816" s="2">
        <v>5.8394670000000001E-3</v>
      </c>
      <c r="F13816" s="2">
        <v>5.9301320000000003E-3</v>
      </c>
      <c r="G13816" s="2">
        <v>0.36833302400000001</v>
      </c>
      <c r="H13816" s="2">
        <v>0.347412585</v>
      </c>
      <c r="I13816" s="2" t="s">
        <v>170</v>
      </c>
      <c r="J13816" s="2" t="s">
        <v>170</v>
      </c>
    </row>
    <row r="13817" spans="1:10" x14ac:dyDescent="0.25">
      <c r="A13817" s="2" t="s">
        <v>794</v>
      </c>
      <c r="B13817" s="2">
        <v>248</v>
      </c>
      <c r="C13817" s="2">
        <v>359</v>
      </c>
      <c r="D13817" s="2">
        <v>4.9540065000000001E-2</v>
      </c>
      <c r="E13817" s="2">
        <v>1.6710777E-2</v>
      </c>
      <c r="F13817" s="2">
        <v>1.3597649999999999E-2</v>
      </c>
      <c r="G13817" s="2">
        <v>1.9645578429999999</v>
      </c>
      <c r="H13817" s="2">
        <v>2.6432814310000001</v>
      </c>
      <c r="I13817" s="2" t="s">
        <v>170</v>
      </c>
      <c r="J13817" s="2" t="s">
        <v>170</v>
      </c>
    </row>
    <row r="13818" spans="1:10" x14ac:dyDescent="0.25">
      <c r="A13818" s="2" t="s">
        <v>794</v>
      </c>
      <c r="B13818" s="2">
        <v>307</v>
      </c>
      <c r="C13818" s="2">
        <v>439</v>
      </c>
      <c r="D13818" s="2">
        <v>1.00508E-2</v>
      </c>
      <c r="E13818" s="2">
        <v>1.3709289E-2</v>
      </c>
      <c r="F13818" s="2">
        <v>1.260374E-2</v>
      </c>
      <c r="G13818" s="2">
        <v>-0.26686209700000002</v>
      </c>
      <c r="H13818" s="2">
        <v>-0.202554224</v>
      </c>
      <c r="I13818" s="2" t="s">
        <v>170</v>
      </c>
      <c r="J13818" s="2" t="s">
        <v>170</v>
      </c>
    </row>
    <row r="13819" spans="1:10" x14ac:dyDescent="0.25">
      <c r="A13819" s="2" t="s">
        <v>794</v>
      </c>
      <c r="B13819" s="2">
        <v>355</v>
      </c>
      <c r="C13819" s="2">
        <v>508</v>
      </c>
      <c r="D13819" s="2">
        <v>2.8120136E-2</v>
      </c>
      <c r="E13819" s="2">
        <v>2.3531631000000001E-2</v>
      </c>
      <c r="F13819" s="2">
        <v>1.2174567000000001E-2</v>
      </c>
      <c r="G13819" s="2">
        <v>0.19499304200000001</v>
      </c>
      <c r="H13819" s="2">
        <v>1.3097441329999999</v>
      </c>
      <c r="I13819" s="2" t="s">
        <v>170</v>
      </c>
      <c r="J13819" s="2" t="s">
        <v>170</v>
      </c>
    </row>
    <row r="13820" spans="1:10" x14ac:dyDescent="0.25">
      <c r="A13820" s="2" t="s">
        <v>794</v>
      </c>
      <c r="B13820" s="2">
        <v>438</v>
      </c>
      <c r="C13820" s="2">
        <v>612</v>
      </c>
      <c r="D13820" s="2">
        <v>2.1838765E-2</v>
      </c>
      <c r="E13820" s="2">
        <v>4.8456949999999997E-3</v>
      </c>
      <c r="F13820" s="2">
        <v>5.5474829999999998E-3</v>
      </c>
      <c r="G13820" s="2">
        <v>3.5068386490000001</v>
      </c>
      <c r="H13820" s="2">
        <v>2.9366978540000002</v>
      </c>
      <c r="I13820" s="2" t="s">
        <v>170</v>
      </c>
      <c r="J13820" s="2" t="s">
        <v>170</v>
      </c>
    </row>
    <row r="13821" spans="1:10" x14ac:dyDescent="0.25">
      <c r="A13821" s="2" t="s">
        <v>794</v>
      </c>
      <c r="B13821" s="2">
        <v>479</v>
      </c>
      <c r="C13821" s="2">
        <v>674</v>
      </c>
      <c r="D13821" s="2">
        <v>4.2805342000000003E-2</v>
      </c>
      <c r="E13821" s="2">
        <v>2.6894290000000001E-2</v>
      </c>
      <c r="F13821" s="2">
        <v>2.4178453999999999E-2</v>
      </c>
      <c r="G13821" s="2">
        <v>0.59161454400000002</v>
      </c>
      <c r="H13821" s="2">
        <v>0.77039204100000003</v>
      </c>
      <c r="I13821" s="2" t="s">
        <v>170</v>
      </c>
      <c r="J13821" s="2" t="s">
        <v>170</v>
      </c>
    </row>
    <row r="13822" spans="1:10" x14ac:dyDescent="0.25">
      <c r="A13822" s="2" t="s">
        <v>794</v>
      </c>
      <c r="B13822" s="2">
        <v>554</v>
      </c>
      <c r="C13822" s="2">
        <v>770</v>
      </c>
      <c r="D13822" s="2">
        <v>1.4103562E-2</v>
      </c>
      <c r="E13822" s="2">
        <v>5.8785260000000002E-3</v>
      </c>
      <c r="F13822" s="2">
        <v>6.2796040000000003E-3</v>
      </c>
      <c r="G13822" s="2">
        <v>1.3991665820000001</v>
      </c>
      <c r="H13822" s="2">
        <v>1.2459317539999999</v>
      </c>
      <c r="I13822" s="2" t="s">
        <v>170</v>
      </c>
      <c r="J13822" s="2" t="s">
        <v>170</v>
      </c>
    </row>
    <row r="13823" spans="1:10" x14ac:dyDescent="0.25">
      <c r="A13823" s="2" t="s">
        <v>794</v>
      </c>
      <c r="B13823" s="2">
        <v>595</v>
      </c>
      <c r="C13823" s="2">
        <v>832</v>
      </c>
      <c r="D13823" s="2">
        <v>3.8645291999999998E-2</v>
      </c>
      <c r="E13823" s="2">
        <v>3.9518825E-2</v>
      </c>
      <c r="F13823" s="2">
        <v>5.29489E-3</v>
      </c>
      <c r="G13823" s="2">
        <v>-2.2104227000000001E-2</v>
      </c>
      <c r="H13823" s="2">
        <v>6.2986018320000001</v>
      </c>
      <c r="I13823" s="2" t="s">
        <v>170</v>
      </c>
      <c r="J13823" s="2" t="s">
        <v>170</v>
      </c>
    </row>
    <row r="13824" spans="1:10" x14ac:dyDescent="0.25">
      <c r="A13824" s="2" t="s">
        <v>794</v>
      </c>
      <c r="B13824" s="2">
        <v>603</v>
      </c>
      <c r="C13824" s="2">
        <v>861</v>
      </c>
      <c r="D13824" s="2">
        <v>6.9646025E-2</v>
      </c>
      <c r="E13824" s="2">
        <v>2.2144693999999999E-2</v>
      </c>
      <c r="F13824" s="2">
        <v>2.1587816999999999E-2</v>
      </c>
      <c r="G13824" s="2">
        <v>2.1450434180000002</v>
      </c>
      <c r="H13824" s="2">
        <v>2.2261726290000001</v>
      </c>
      <c r="I13824" s="2" t="s">
        <v>170</v>
      </c>
      <c r="J13824" s="2" t="s">
        <v>170</v>
      </c>
    </row>
    <row r="13825" spans="1:10" x14ac:dyDescent="0.25">
      <c r="A13825" s="2" t="s">
        <v>794</v>
      </c>
      <c r="B13825" s="2">
        <v>632</v>
      </c>
      <c r="C13825" s="2">
        <v>911</v>
      </c>
      <c r="D13825" s="2">
        <v>1.1848337E-2</v>
      </c>
      <c r="E13825" s="2">
        <v>7.1405280000000002E-3</v>
      </c>
      <c r="F13825" s="2">
        <v>4.9906020000000002E-3</v>
      </c>
      <c r="G13825" s="2">
        <v>0.65930816999999997</v>
      </c>
      <c r="H13825" s="2">
        <v>1.3741299339999999</v>
      </c>
      <c r="I13825" s="2" t="s">
        <v>170</v>
      </c>
      <c r="J13825" s="2" t="s">
        <v>170</v>
      </c>
    </row>
    <row r="13826" spans="1:10" x14ac:dyDescent="0.25">
      <c r="A13826" s="2" t="s">
        <v>794</v>
      </c>
      <c r="B13826" s="2">
        <v>684</v>
      </c>
      <c r="C13826" s="2">
        <v>984</v>
      </c>
      <c r="D13826" s="2">
        <v>2.4517843000000001E-2</v>
      </c>
      <c r="E13826" s="2">
        <v>1.5368358E-2</v>
      </c>
      <c r="F13826" s="2">
        <v>1.5606514E-2</v>
      </c>
      <c r="G13826" s="2">
        <v>0.59534564000000001</v>
      </c>
      <c r="H13826" s="2">
        <v>0.57100055599999999</v>
      </c>
      <c r="I13826" s="2" t="s">
        <v>170</v>
      </c>
      <c r="J13826" s="2" t="s">
        <v>170</v>
      </c>
    </row>
    <row r="13827" spans="1:10" x14ac:dyDescent="0.25">
      <c r="A13827" s="2" t="s">
        <v>794</v>
      </c>
      <c r="B13827" s="2">
        <v>703</v>
      </c>
      <c r="C13827" s="2">
        <v>1024</v>
      </c>
      <c r="D13827" s="2">
        <v>4.3635858E-2</v>
      </c>
      <c r="E13827" s="2">
        <v>7.4733300000000003E-3</v>
      </c>
      <c r="F13827" s="2">
        <v>1.3428275E-2</v>
      </c>
      <c r="G13827" s="2">
        <v>4.8388771869999996</v>
      </c>
      <c r="H13827" s="2">
        <v>2.2495506170000001</v>
      </c>
      <c r="I13827" s="2" t="s">
        <v>170</v>
      </c>
      <c r="J13827" s="2" t="s">
        <v>170</v>
      </c>
    </row>
    <row r="13828" spans="1:10" x14ac:dyDescent="0.25">
      <c r="A13828" s="2" t="s">
        <v>794</v>
      </c>
      <c r="B13828" s="2">
        <v>810</v>
      </c>
      <c r="C13828" s="2">
        <v>1152</v>
      </c>
      <c r="D13828" s="2">
        <v>3.3288136000000003E-2</v>
      </c>
      <c r="E13828" s="2">
        <v>2.6732558999999999E-2</v>
      </c>
      <c r="F13828" s="2">
        <v>1.4197035E-2</v>
      </c>
      <c r="G13828" s="2">
        <v>0.24522818699999999</v>
      </c>
      <c r="H13828" s="2">
        <v>1.3447245029999999</v>
      </c>
      <c r="I13828" s="2" t="s">
        <v>170</v>
      </c>
      <c r="J13828" s="2" t="s">
        <v>170</v>
      </c>
    </row>
    <row r="13829" spans="1:10" x14ac:dyDescent="0.25">
      <c r="A13829" s="2" t="s">
        <v>794</v>
      </c>
      <c r="B13829" s="2">
        <v>818</v>
      </c>
      <c r="C13829" s="2">
        <v>1181</v>
      </c>
      <c r="D13829" s="2">
        <v>6.1350779000000001E-2</v>
      </c>
      <c r="E13829" s="2">
        <v>1.6174909000000001E-2</v>
      </c>
      <c r="F13829" s="2">
        <v>1.4725904999999999E-2</v>
      </c>
      <c r="G13829" s="2">
        <v>2.792959738</v>
      </c>
      <c r="H13829" s="2">
        <v>3.1661806609999998</v>
      </c>
      <c r="I13829" s="2" t="s">
        <v>170</v>
      </c>
      <c r="J13829" s="2" t="s">
        <v>170</v>
      </c>
    </row>
    <row r="13830" spans="1:10" x14ac:dyDescent="0.25">
      <c r="A13830" s="2" t="s">
        <v>794</v>
      </c>
      <c r="B13830" s="2">
        <v>853</v>
      </c>
      <c r="C13830" s="2">
        <v>1237</v>
      </c>
      <c r="D13830" s="2">
        <v>1.7413371E-2</v>
      </c>
      <c r="E13830" s="2">
        <v>1.0481921E-2</v>
      </c>
      <c r="F13830" s="2">
        <v>1.5123058E-2</v>
      </c>
      <c r="G13830" s="2">
        <v>0.66127672599999998</v>
      </c>
      <c r="H13830" s="2">
        <v>0.151445151</v>
      </c>
      <c r="I13830" s="2" t="s">
        <v>170</v>
      </c>
      <c r="J13830" s="2" t="s">
        <v>170</v>
      </c>
    </row>
    <row r="13831" spans="1:10" x14ac:dyDescent="0.25">
      <c r="A13831" s="2" t="s">
        <v>794</v>
      </c>
      <c r="B13831" s="2">
        <v>915</v>
      </c>
      <c r="C13831" s="2">
        <v>1320</v>
      </c>
      <c r="D13831" s="2">
        <v>4.1319555000000001E-2</v>
      </c>
      <c r="E13831" s="2">
        <v>3.921757E-2</v>
      </c>
      <c r="F13831" s="2">
        <v>1.4032559E-2</v>
      </c>
      <c r="G13831" s="2">
        <v>5.3598041999999999E-2</v>
      </c>
      <c r="H13831" s="2">
        <v>1.944548841</v>
      </c>
      <c r="I13831" s="2" t="s">
        <v>170</v>
      </c>
      <c r="J13831" s="2" t="s">
        <v>170</v>
      </c>
    </row>
    <row r="13832" spans="1:10" x14ac:dyDescent="0.25">
      <c r="A13832" s="2" t="s">
        <v>794</v>
      </c>
      <c r="B13832" s="2">
        <v>985</v>
      </c>
      <c r="C13832" s="2">
        <v>1411</v>
      </c>
      <c r="D13832" s="2">
        <v>1.8541238000000002E-2</v>
      </c>
      <c r="E13832" s="2">
        <v>6.2024266000000002E-2</v>
      </c>
      <c r="F13832" s="2">
        <v>5.9257404E-2</v>
      </c>
      <c r="G13832" s="2">
        <v>-0.701064774</v>
      </c>
      <c r="H13832" s="2">
        <v>-0.68710681600000001</v>
      </c>
      <c r="I13832" s="2" t="s">
        <v>170</v>
      </c>
      <c r="J13832" s="2" t="s">
        <v>170</v>
      </c>
    </row>
    <row r="13833" spans="1:10" x14ac:dyDescent="0.25">
      <c r="A13833" s="2" t="s">
        <v>794</v>
      </c>
      <c r="B13833" s="2">
        <v>1040</v>
      </c>
      <c r="C13833" s="2">
        <v>1487</v>
      </c>
      <c r="D13833" s="2">
        <v>2.8992394000000001E-2</v>
      </c>
      <c r="E13833" s="2">
        <v>1.007155E-2</v>
      </c>
      <c r="F13833" s="2">
        <v>1.1425197999999999E-2</v>
      </c>
      <c r="G13833" s="2">
        <v>1.878642685</v>
      </c>
      <c r="H13833" s="2">
        <v>1.5375836060000001</v>
      </c>
      <c r="I13833" s="2" t="s">
        <v>170</v>
      </c>
      <c r="J13833" s="2" t="s">
        <v>170</v>
      </c>
    </row>
    <row r="13834" spans="1:10" x14ac:dyDescent="0.25">
      <c r="A13834" s="2" t="s">
        <v>794</v>
      </c>
      <c r="B13834" s="2">
        <v>1115</v>
      </c>
      <c r="C13834" s="2">
        <v>1583</v>
      </c>
      <c r="D13834" s="2">
        <v>5.5073409999999998E-3</v>
      </c>
      <c r="E13834" s="2">
        <v>1.3167623999999999E-2</v>
      </c>
      <c r="F13834" s="2">
        <v>2.5575311999999999E-2</v>
      </c>
      <c r="G13834" s="2">
        <v>-0.58175134699999997</v>
      </c>
      <c r="H13834" s="2">
        <v>-0.78466182600000001</v>
      </c>
      <c r="I13834" s="2" t="s">
        <v>170</v>
      </c>
      <c r="J13834" s="2" t="s">
        <v>170</v>
      </c>
    </row>
    <row r="13835" spans="1:10" x14ac:dyDescent="0.25">
      <c r="A13835" s="2" t="s">
        <v>794</v>
      </c>
      <c r="B13835" s="2">
        <v>1169</v>
      </c>
      <c r="C13835" s="2">
        <v>1658</v>
      </c>
      <c r="D13835" s="2">
        <v>2.0344742999999998E-2</v>
      </c>
      <c r="E13835" s="2">
        <v>1.9634959E-2</v>
      </c>
      <c r="F13835" s="2">
        <v>1.1774585000000001E-2</v>
      </c>
      <c r="G13835" s="2">
        <v>3.6148977999999998E-2</v>
      </c>
      <c r="H13835" s="2">
        <v>0.72785216100000005</v>
      </c>
      <c r="I13835" s="2" t="s">
        <v>170</v>
      </c>
      <c r="J13835" s="2" t="s">
        <v>170</v>
      </c>
    </row>
    <row r="13836" spans="1:10" x14ac:dyDescent="0.25">
      <c r="A13836" s="2" t="s">
        <v>794</v>
      </c>
      <c r="B13836" s="2">
        <v>1171</v>
      </c>
      <c r="C13836" s="2">
        <v>1681</v>
      </c>
      <c r="D13836" s="2">
        <v>4.4291201000000002E-2</v>
      </c>
      <c r="E13836" s="2">
        <v>1.2756814E-2</v>
      </c>
      <c r="F13836" s="2">
        <v>1.4373276000000001E-2</v>
      </c>
      <c r="G13836" s="2">
        <v>2.4719643160000002</v>
      </c>
      <c r="H13836" s="2">
        <v>2.0814966699999999</v>
      </c>
      <c r="I13836" s="2" t="s">
        <v>170</v>
      </c>
      <c r="J13836" s="2" t="s">
        <v>170</v>
      </c>
    </row>
    <row r="13837" spans="1:10" x14ac:dyDescent="0.25">
      <c r="A13837" s="2" t="s">
        <v>794</v>
      </c>
      <c r="B13837" s="2">
        <v>1237</v>
      </c>
      <c r="C13837" s="2">
        <v>1768</v>
      </c>
      <c r="D13837" s="2">
        <v>9.7942419999999999E-3</v>
      </c>
      <c r="E13837" s="2">
        <v>4.6900437000000003E-2</v>
      </c>
      <c r="F13837" s="2">
        <v>2.0134227000000001E-2</v>
      </c>
      <c r="G13837" s="2">
        <v>-0.79116949199999997</v>
      </c>
      <c r="H13837" s="2">
        <v>-0.513552605</v>
      </c>
      <c r="I13837" s="2" t="s">
        <v>170</v>
      </c>
      <c r="J13837" s="2" t="s">
        <v>170</v>
      </c>
    </row>
    <row r="13838" spans="1:10" x14ac:dyDescent="0.25">
      <c r="A13838" s="2" t="s">
        <v>795</v>
      </c>
      <c r="B13838" s="2">
        <v>14</v>
      </c>
      <c r="C13838" s="2">
        <v>60</v>
      </c>
      <c r="D13838" s="2">
        <v>0.15361453</v>
      </c>
      <c r="E13838" s="2">
        <v>4.7454937000000003E-2</v>
      </c>
      <c r="F13838" s="2">
        <v>4.6713662000000003E-2</v>
      </c>
      <c r="G13838" s="2">
        <v>2.2370611089999999</v>
      </c>
      <c r="H13838" s="2">
        <v>2.2884283750000001</v>
      </c>
      <c r="I13838" s="2" t="s">
        <v>191</v>
      </c>
      <c r="J13838" s="2" t="s">
        <v>191</v>
      </c>
    </row>
    <row r="13839" spans="1:10" x14ac:dyDescent="0.25">
      <c r="A13839" s="2" t="s">
        <v>795</v>
      </c>
      <c r="B13839" s="2">
        <v>148</v>
      </c>
      <c r="C13839" s="2">
        <v>215</v>
      </c>
      <c r="D13839" s="2">
        <v>4.1855930999999999E-2</v>
      </c>
      <c r="E13839" s="2">
        <v>9.4701349999999993E-3</v>
      </c>
      <c r="F13839" s="2">
        <v>7.7107820000000002E-3</v>
      </c>
      <c r="G13839" s="2">
        <v>3.4197818010000001</v>
      </c>
      <c r="H13839" s="2">
        <v>4.428234614</v>
      </c>
      <c r="I13839" s="2" t="s">
        <v>191</v>
      </c>
      <c r="J13839" s="2" t="s">
        <v>191</v>
      </c>
    </row>
    <row r="13840" spans="1:10" x14ac:dyDescent="0.25">
      <c r="A13840" s="2" t="s">
        <v>795</v>
      </c>
      <c r="B13840" s="2">
        <v>159</v>
      </c>
      <c r="C13840" s="2">
        <v>247</v>
      </c>
      <c r="D13840" s="2">
        <v>2.9860920999999999E-2</v>
      </c>
      <c r="E13840" s="2">
        <v>1.6258372E-2</v>
      </c>
      <c r="F13840" s="2">
        <v>1.5964006999999999E-2</v>
      </c>
      <c r="G13840" s="2">
        <v>0.83664896300000002</v>
      </c>
      <c r="H13840" s="2">
        <v>0.87051546599999996</v>
      </c>
      <c r="I13840" s="2" t="s">
        <v>191</v>
      </c>
      <c r="J13840" s="2" t="s">
        <v>191</v>
      </c>
    </row>
    <row r="13841" spans="1:10" x14ac:dyDescent="0.25">
      <c r="A13841" s="2" t="s">
        <v>795</v>
      </c>
      <c r="B13841" s="2">
        <v>170</v>
      </c>
      <c r="C13841" s="2">
        <v>279</v>
      </c>
      <c r="D13841" s="2">
        <v>7.1023256000000007E-2</v>
      </c>
      <c r="E13841" s="2">
        <v>6.2629677999999994E-2</v>
      </c>
      <c r="F13841" s="2">
        <v>3.5801350000000003E-2</v>
      </c>
      <c r="G13841" s="2">
        <v>0.13401917499999999</v>
      </c>
      <c r="H13841" s="2">
        <v>0.98381500200000005</v>
      </c>
      <c r="I13841" s="2" t="s">
        <v>191</v>
      </c>
      <c r="J13841" s="2" t="s">
        <v>191</v>
      </c>
    </row>
    <row r="13842" spans="1:10" x14ac:dyDescent="0.25">
      <c r="A13842" s="2" t="s">
        <v>795</v>
      </c>
      <c r="B13842" s="2">
        <v>224</v>
      </c>
      <c r="C13842" s="2">
        <v>354</v>
      </c>
      <c r="D13842" s="2">
        <v>3.5452535E-2</v>
      </c>
      <c r="E13842" s="2">
        <v>4.2370856999999998E-2</v>
      </c>
      <c r="F13842" s="2">
        <v>1.2820463000000001E-2</v>
      </c>
      <c r="G13842" s="2">
        <v>-0.16328019099999999</v>
      </c>
      <c r="H13842" s="2">
        <v>1.7653085630000001</v>
      </c>
      <c r="I13842" s="2" t="s">
        <v>191</v>
      </c>
      <c r="J13842" s="2" t="s">
        <v>191</v>
      </c>
    </row>
    <row r="13843" spans="1:10" x14ac:dyDescent="0.25">
      <c r="A13843" s="2" t="s">
        <v>795</v>
      </c>
      <c r="B13843" s="2">
        <v>259</v>
      </c>
      <c r="C13843" s="2">
        <v>410</v>
      </c>
      <c r="D13843" s="2">
        <v>4.6786942999999998E-2</v>
      </c>
      <c r="E13843" s="2">
        <v>3.2215344E-2</v>
      </c>
      <c r="F13843" s="2">
        <v>2.1783416999999999E-2</v>
      </c>
      <c r="G13843" s="2">
        <v>0.45231861899999998</v>
      </c>
      <c r="H13843" s="2">
        <v>1.1478239180000001</v>
      </c>
      <c r="I13843" s="2" t="s">
        <v>191</v>
      </c>
      <c r="J13843" s="2" t="s">
        <v>191</v>
      </c>
    </row>
    <row r="13844" spans="1:10" x14ac:dyDescent="0.25">
      <c r="A13844" s="2" t="s">
        <v>795</v>
      </c>
      <c r="B13844" s="2">
        <v>263</v>
      </c>
      <c r="C13844" s="2">
        <v>435</v>
      </c>
      <c r="D13844" s="2">
        <v>2.4792802999999999E-2</v>
      </c>
      <c r="E13844" s="2">
        <v>1.9954883E-2</v>
      </c>
      <c r="F13844" s="2">
        <v>2.1052980999999998E-2</v>
      </c>
      <c r="G13844" s="2">
        <v>0.24244290900000001</v>
      </c>
      <c r="H13844" s="2">
        <v>0.17763859300000001</v>
      </c>
      <c r="I13844" s="2" t="s">
        <v>191</v>
      </c>
      <c r="J13844" s="2" t="s">
        <v>191</v>
      </c>
    </row>
    <row r="13845" spans="1:10" x14ac:dyDescent="0.25">
      <c r="A13845" s="2" t="s">
        <v>795</v>
      </c>
      <c r="B13845" s="2">
        <v>287</v>
      </c>
      <c r="C13845" s="2">
        <v>480</v>
      </c>
      <c r="D13845" s="2">
        <v>4.9721623999999999E-2</v>
      </c>
      <c r="E13845" s="2">
        <v>1.6071088000000001E-2</v>
      </c>
      <c r="F13845" s="2">
        <v>1.189835E-2</v>
      </c>
      <c r="G13845" s="2">
        <v>2.0938555120000002</v>
      </c>
      <c r="H13845" s="2">
        <v>3.1788670309999998</v>
      </c>
      <c r="I13845" s="2" t="s">
        <v>191</v>
      </c>
      <c r="J13845" s="2" t="s">
        <v>191</v>
      </c>
    </row>
    <row r="13846" spans="1:10" x14ac:dyDescent="0.25">
      <c r="A13846" s="2" t="s">
        <v>795</v>
      </c>
      <c r="B13846" s="2">
        <v>329</v>
      </c>
      <c r="C13846" s="2">
        <v>543</v>
      </c>
      <c r="D13846" s="2">
        <v>4.7828765000000002E-2</v>
      </c>
      <c r="E13846" s="2">
        <v>4.8732497E-2</v>
      </c>
      <c r="F13846" s="2">
        <v>2.7741637E-2</v>
      </c>
      <c r="G13846" s="2">
        <v>-1.8544745000000001E-2</v>
      </c>
      <c r="H13846" s="2">
        <v>0.72407867599999998</v>
      </c>
      <c r="I13846" s="2" t="s">
        <v>191</v>
      </c>
      <c r="J13846" s="2" t="s">
        <v>191</v>
      </c>
    </row>
    <row r="13847" spans="1:10" x14ac:dyDescent="0.25">
      <c r="A13847" s="2" t="s">
        <v>795</v>
      </c>
      <c r="B13847" s="2">
        <v>384</v>
      </c>
      <c r="C13847" s="2">
        <v>619</v>
      </c>
      <c r="D13847" s="2">
        <v>5.9649530999999999E-2</v>
      </c>
      <c r="E13847" s="2">
        <v>4.4536204000000003E-2</v>
      </c>
      <c r="F13847" s="2">
        <v>1.1604209000000001E-2</v>
      </c>
      <c r="G13847" s="2">
        <v>0.33934925199999999</v>
      </c>
      <c r="H13847" s="2">
        <v>4.1403358680000002</v>
      </c>
      <c r="I13847" s="2" t="s">
        <v>191</v>
      </c>
      <c r="J13847" s="2" t="s">
        <v>191</v>
      </c>
    </row>
    <row r="13848" spans="1:10" x14ac:dyDescent="0.25">
      <c r="A13848" s="2" t="s">
        <v>795</v>
      </c>
      <c r="B13848" s="2">
        <v>422</v>
      </c>
      <c r="C13848" s="2">
        <v>678</v>
      </c>
      <c r="D13848" s="2">
        <v>3.1472134999999998E-2</v>
      </c>
      <c r="E13848" s="2">
        <v>3.1877435000000003E-2</v>
      </c>
      <c r="F13848" s="2">
        <v>2.1627938999999999E-2</v>
      </c>
      <c r="G13848" s="2">
        <v>-1.2714338E-2</v>
      </c>
      <c r="H13848" s="2">
        <v>0.45516103800000002</v>
      </c>
      <c r="I13848" s="2" t="s">
        <v>191</v>
      </c>
      <c r="J13848" s="2" t="s">
        <v>191</v>
      </c>
    </row>
    <row r="13849" spans="1:10" x14ac:dyDescent="0.25">
      <c r="A13849" s="2" t="s">
        <v>795</v>
      </c>
      <c r="B13849" s="2">
        <v>466</v>
      </c>
      <c r="C13849" s="2">
        <v>743</v>
      </c>
      <c r="D13849" s="2">
        <v>2.1566874E-2</v>
      </c>
      <c r="E13849" s="2">
        <v>3.6804806000000002E-2</v>
      </c>
      <c r="F13849" s="2">
        <v>5.0193375999999998E-2</v>
      </c>
      <c r="G13849" s="2">
        <v>-0.41402018000000002</v>
      </c>
      <c r="H13849" s="2">
        <v>-0.57032430700000003</v>
      </c>
      <c r="I13849" s="2" t="s">
        <v>191</v>
      </c>
      <c r="J13849" s="2" t="s">
        <v>191</v>
      </c>
    </row>
    <row r="13850" spans="1:10" x14ac:dyDescent="0.25">
      <c r="A13850" s="2" t="s">
        <v>795</v>
      </c>
      <c r="B13850" s="2">
        <v>496</v>
      </c>
      <c r="C13850" s="2">
        <v>794</v>
      </c>
      <c r="D13850" s="2">
        <v>3.3768246000000002E-2</v>
      </c>
      <c r="E13850" s="2">
        <v>6.3470144000000006E-2</v>
      </c>
      <c r="F13850" s="2">
        <v>1.5782322000000001E-2</v>
      </c>
      <c r="G13850" s="2">
        <v>-0.46796645399999998</v>
      </c>
      <c r="H13850" s="2">
        <v>1.139624671</v>
      </c>
      <c r="I13850" s="2" t="s">
        <v>191</v>
      </c>
      <c r="J13850" s="2" t="s">
        <v>191</v>
      </c>
    </row>
    <row r="13851" spans="1:10" x14ac:dyDescent="0.25">
      <c r="A13851" s="2" t="s">
        <v>795</v>
      </c>
      <c r="B13851" s="2">
        <v>545</v>
      </c>
      <c r="C13851" s="2">
        <v>864</v>
      </c>
      <c r="D13851" s="2">
        <v>4.4287036000000002E-2</v>
      </c>
      <c r="E13851" s="2">
        <v>1.3204301E-2</v>
      </c>
      <c r="F13851" s="2">
        <v>1.2286607999999999E-2</v>
      </c>
      <c r="G13851" s="2">
        <v>2.3539855850000002</v>
      </c>
      <c r="H13851" s="2">
        <v>2.6044964639999999</v>
      </c>
      <c r="I13851" s="2" t="s">
        <v>191</v>
      </c>
      <c r="J13851" s="2" t="s">
        <v>191</v>
      </c>
    </row>
    <row r="13852" spans="1:10" x14ac:dyDescent="0.25">
      <c r="A13852" s="2" t="s">
        <v>795</v>
      </c>
      <c r="B13852" s="2">
        <v>581</v>
      </c>
      <c r="C13852" s="2">
        <v>921</v>
      </c>
      <c r="D13852" s="2">
        <v>2.0249006E-2</v>
      </c>
      <c r="E13852" s="2">
        <v>2.6570703000000001E-2</v>
      </c>
      <c r="F13852" s="2">
        <v>2.1938636000000001E-2</v>
      </c>
      <c r="G13852" s="2">
        <v>-0.237919827</v>
      </c>
      <c r="H13852" s="2">
        <v>-7.7016194999999996E-2</v>
      </c>
      <c r="I13852" s="2" t="s">
        <v>191</v>
      </c>
      <c r="J13852" s="2" t="s">
        <v>191</v>
      </c>
    </row>
    <row r="13853" spans="1:10" x14ac:dyDescent="0.25">
      <c r="A13853" s="2" t="s">
        <v>795</v>
      </c>
      <c r="B13853" s="2">
        <v>621</v>
      </c>
      <c r="C13853" s="2">
        <v>982</v>
      </c>
      <c r="D13853" s="2">
        <v>4.4770633999999997E-2</v>
      </c>
      <c r="E13853" s="2">
        <v>2.3748815E-2</v>
      </c>
      <c r="F13853" s="2">
        <v>4.1558792999999997E-2</v>
      </c>
      <c r="G13853" s="2">
        <v>0.88517343500000001</v>
      </c>
      <c r="H13853" s="2">
        <v>7.7284281999999996E-2</v>
      </c>
      <c r="I13853" s="2" t="s">
        <v>191</v>
      </c>
      <c r="J13853" s="2" t="s">
        <v>191</v>
      </c>
    </row>
    <row r="13854" spans="1:10" x14ac:dyDescent="0.25">
      <c r="A13854" s="2" t="s">
        <v>795</v>
      </c>
      <c r="B13854" s="2">
        <v>668</v>
      </c>
      <c r="C13854" s="2">
        <v>1050</v>
      </c>
      <c r="D13854" s="2">
        <v>3.5339384000000001E-2</v>
      </c>
      <c r="E13854" s="2">
        <v>1.0527702999999999E-2</v>
      </c>
      <c r="F13854" s="2">
        <v>1.5320768E-2</v>
      </c>
      <c r="G13854" s="2">
        <v>2.3567990270000001</v>
      </c>
      <c r="H13854" s="2">
        <v>1.3066326399999999</v>
      </c>
      <c r="I13854" s="2" t="s">
        <v>191</v>
      </c>
      <c r="J13854" s="2" t="s">
        <v>191</v>
      </c>
    </row>
    <row r="13855" spans="1:10" x14ac:dyDescent="0.25">
      <c r="A13855" s="2" t="s">
        <v>795</v>
      </c>
      <c r="B13855" s="2">
        <v>689</v>
      </c>
      <c r="C13855" s="2">
        <v>1092</v>
      </c>
      <c r="D13855" s="2">
        <v>4.2530456000000001E-2</v>
      </c>
      <c r="E13855" s="2">
        <v>1.7089001999999999E-2</v>
      </c>
      <c r="F13855" s="2">
        <v>1.1296794000000001E-2</v>
      </c>
      <c r="G13855" s="2">
        <v>1.488761891</v>
      </c>
      <c r="H13855" s="2">
        <v>2.7648251789999998</v>
      </c>
      <c r="I13855" s="2" t="s">
        <v>191</v>
      </c>
      <c r="J13855" s="2" t="s">
        <v>191</v>
      </c>
    </row>
    <row r="13856" spans="1:10" x14ac:dyDescent="0.25">
      <c r="A13856" s="2" t="s">
        <v>795</v>
      </c>
      <c r="B13856" s="2">
        <v>725</v>
      </c>
      <c r="C13856" s="2">
        <v>1149</v>
      </c>
      <c r="D13856" s="2">
        <v>4.5983509999999998E-2</v>
      </c>
      <c r="E13856" s="2">
        <v>4.2509409999999997E-2</v>
      </c>
      <c r="F13856" s="2">
        <v>2.1848329999999999E-2</v>
      </c>
      <c r="G13856" s="2">
        <v>8.1725429000000002E-2</v>
      </c>
      <c r="H13856" s="2">
        <v>1.1046693139999999</v>
      </c>
      <c r="I13856" s="2" t="s">
        <v>191</v>
      </c>
      <c r="J13856" s="2" t="s">
        <v>191</v>
      </c>
    </row>
    <row r="13857" spans="1:10" x14ac:dyDescent="0.25">
      <c r="A13857" s="2" t="s">
        <v>795</v>
      </c>
      <c r="B13857" s="2">
        <v>769</v>
      </c>
      <c r="C13857" s="2">
        <v>1214</v>
      </c>
      <c r="D13857" s="2">
        <v>4.6954983999999998E-2</v>
      </c>
      <c r="E13857" s="2">
        <v>2.0379366999999999E-2</v>
      </c>
      <c r="F13857" s="2">
        <v>4.2943572999999999E-2</v>
      </c>
      <c r="G13857" s="2">
        <v>1.3040452810000001</v>
      </c>
      <c r="H13857" s="2">
        <v>9.3411219000000004E-2</v>
      </c>
      <c r="I13857" s="2" t="s">
        <v>191</v>
      </c>
      <c r="J13857" s="2" t="s">
        <v>191</v>
      </c>
    </row>
    <row r="13858" spans="1:10" x14ac:dyDescent="0.25">
      <c r="A13858" s="2" t="s">
        <v>795</v>
      </c>
      <c r="B13858" s="2">
        <v>801</v>
      </c>
      <c r="C13858" s="2">
        <v>1267</v>
      </c>
      <c r="D13858" s="2">
        <v>2.1462953999999999E-2</v>
      </c>
      <c r="E13858" s="2">
        <v>1.8028244999999998E-2</v>
      </c>
      <c r="F13858" s="2">
        <v>1.1999330000000001E-2</v>
      </c>
      <c r="G13858" s="2">
        <v>0.19051821099999999</v>
      </c>
      <c r="H13858" s="2">
        <v>0.78867932900000004</v>
      </c>
      <c r="I13858" s="2" t="s">
        <v>191</v>
      </c>
      <c r="J13858" s="2" t="s">
        <v>191</v>
      </c>
    </row>
    <row r="13859" spans="1:10" x14ac:dyDescent="0.25">
      <c r="A13859" s="2" t="s">
        <v>795</v>
      </c>
      <c r="B13859" s="2">
        <v>836</v>
      </c>
      <c r="C13859" s="2">
        <v>1323</v>
      </c>
      <c r="D13859" s="2">
        <v>1.9196129999999999E-2</v>
      </c>
      <c r="E13859" s="2">
        <v>1.8182818999999999E-2</v>
      </c>
      <c r="F13859" s="2">
        <v>2.2232106000000001E-2</v>
      </c>
      <c r="G13859" s="2">
        <v>5.5729057999999998E-2</v>
      </c>
      <c r="H13859" s="2">
        <v>-0.13655817200000001</v>
      </c>
      <c r="I13859" s="2" t="s">
        <v>191</v>
      </c>
      <c r="J13859" s="2" t="s">
        <v>191</v>
      </c>
    </row>
    <row r="13860" spans="1:10" x14ac:dyDescent="0.25">
      <c r="A13860" s="2" t="s">
        <v>795</v>
      </c>
      <c r="B13860" s="2">
        <v>882</v>
      </c>
      <c r="C13860" s="2">
        <v>1390</v>
      </c>
      <c r="D13860" s="2">
        <v>1.4406927999999999E-2</v>
      </c>
      <c r="E13860" s="2">
        <v>1.5184612E-2</v>
      </c>
      <c r="F13860" s="2">
        <v>1.4543497000000001E-2</v>
      </c>
      <c r="G13860" s="2">
        <v>-5.1215320000000002E-2</v>
      </c>
      <c r="H13860" s="2">
        <v>-9.390387E-3</v>
      </c>
      <c r="I13860" s="2" t="s">
        <v>191</v>
      </c>
      <c r="J13860" s="2" t="s">
        <v>191</v>
      </c>
    </row>
    <row r="13861" spans="1:10" x14ac:dyDescent="0.25">
      <c r="A13861" s="2" t="s">
        <v>796</v>
      </c>
      <c r="B13861" s="2">
        <v>59</v>
      </c>
      <c r="C13861" s="2">
        <v>115</v>
      </c>
      <c r="D13861" s="2">
        <v>1.5645078999999999E-2</v>
      </c>
      <c r="E13861" s="2">
        <v>2.331166E-3</v>
      </c>
      <c r="F13861" s="2">
        <v>2.8974790000000001E-3</v>
      </c>
      <c r="G13861" s="2">
        <v>5.711266502</v>
      </c>
      <c r="H13861" s="2">
        <v>4.3995479849999999</v>
      </c>
      <c r="I13861" s="2" t="s">
        <v>181</v>
      </c>
      <c r="J13861" s="2" t="s">
        <v>181</v>
      </c>
    </row>
    <row r="13862" spans="1:10" x14ac:dyDescent="0.25">
      <c r="A13862" s="2" t="s">
        <v>796</v>
      </c>
      <c r="B13862" s="2">
        <v>111</v>
      </c>
      <c r="C13862" s="2">
        <v>184</v>
      </c>
      <c r="D13862" s="2">
        <v>2.6870259999999999E-3</v>
      </c>
      <c r="E13862" s="2">
        <v>1.40459E-3</v>
      </c>
      <c r="F13862" s="2">
        <v>1.191592E-3</v>
      </c>
      <c r="G13862" s="2">
        <v>0.91303221300000004</v>
      </c>
      <c r="H13862" s="2">
        <v>1.2549876959999999</v>
      </c>
      <c r="I13862" s="2" t="s">
        <v>181</v>
      </c>
      <c r="J13862" s="2" t="s">
        <v>181</v>
      </c>
    </row>
    <row r="13863" spans="1:10" x14ac:dyDescent="0.25">
      <c r="A13863" s="2" t="s">
        <v>796</v>
      </c>
      <c r="B13863" s="2">
        <v>167</v>
      </c>
      <c r="C13863" s="2">
        <v>257</v>
      </c>
      <c r="D13863" s="2">
        <v>4.7496300000000003E-3</v>
      </c>
      <c r="E13863" s="2">
        <v>1.6439569999999999E-3</v>
      </c>
      <c r="F13863" s="2">
        <v>2.8169139999999998E-3</v>
      </c>
      <c r="G13863" s="2">
        <v>1.8891450860000001</v>
      </c>
      <c r="H13863" s="2">
        <v>0.68611136500000003</v>
      </c>
      <c r="I13863" s="2" t="s">
        <v>181</v>
      </c>
      <c r="J13863" s="2" t="s">
        <v>181</v>
      </c>
    </row>
    <row r="13864" spans="1:10" x14ac:dyDescent="0.25">
      <c r="A13864" s="2" t="s">
        <v>796</v>
      </c>
      <c r="B13864" s="2">
        <v>224</v>
      </c>
      <c r="C13864" s="2">
        <v>331</v>
      </c>
      <c r="D13864" s="2">
        <v>9.8930200000000006E-4</v>
      </c>
      <c r="E13864" s="2">
        <v>2.064251E-3</v>
      </c>
      <c r="F13864" s="2">
        <v>3.0900540000000001E-3</v>
      </c>
      <c r="G13864" s="2">
        <v>-0.52074536900000001</v>
      </c>
      <c r="H13864" s="2">
        <v>-0.67984318099999996</v>
      </c>
      <c r="I13864" s="2" t="s">
        <v>181</v>
      </c>
      <c r="J13864" s="2" t="s">
        <v>181</v>
      </c>
    </row>
    <row r="13865" spans="1:10" x14ac:dyDescent="0.25">
      <c r="A13865" s="2" t="s">
        <v>796</v>
      </c>
      <c r="B13865" s="2">
        <v>260</v>
      </c>
      <c r="C13865" s="2">
        <v>384</v>
      </c>
      <c r="D13865" s="2">
        <v>2.613897E-3</v>
      </c>
      <c r="E13865" s="2">
        <v>1.9178209999999999E-3</v>
      </c>
      <c r="F13865" s="2">
        <v>2.3380319999999999E-3</v>
      </c>
      <c r="G13865" s="2">
        <v>0.36295156000000001</v>
      </c>
      <c r="H13865" s="2">
        <v>0.11799018</v>
      </c>
      <c r="I13865" s="2" t="s">
        <v>181</v>
      </c>
      <c r="J13865" s="2" t="s">
        <v>181</v>
      </c>
    </row>
    <row r="13866" spans="1:10" x14ac:dyDescent="0.25">
      <c r="A13866" s="2" t="s">
        <v>796</v>
      </c>
      <c r="B13866" s="2">
        <v>313</v>
      </c>
      <c r="C13866" s="2">
        <v>454</v>
      </c>
      <c r="D13866" s="2">
        <v>3.7867579999999999E-3</v>
      </c>
      <c r="E13866" s="2">
        <v>1.6740049999999999E-3</v>
      </c>
      <c r="F13866" s="2">
        <v>2.2636599999999998E-3</v>
      </c>
      <c r="G13866" s="2">
        <v>1.2620954200000001</v>
      </c>
      <c r="H13866" s="2">
        <v>0.67284739599999999</v>
      </c>
      <c r="I13866" s="2" t="s">
        <v>181</v>
      </c>
      <c r="J13866" s="2" t="s">
        <v>181</v>
      </c>
    </row>
    <row r="13867" spans="1:10" x14ac:dyDescent="0.25">
      <c r="A13867" s="2" t="s">
        <v>796</v>
      </c>
      <c r="B13867" s="2">
        <v>349</v>
      </c>
      <c r="C13867" s="2">
        <v>507</v>
      </c>
      <c r="D13867" s="2">
        <v>2.6671350000000002E-3</v>
      </c>
      <c r="E13867" s="2">
        <v>1.5337560000000001E-3</v>
      </c>
      <c r="F13867" s="2">
        <v>1.4583739999999999E-3</v>
      </c>
      <c r="G13867" s="2">
        <v>0.73895623099999996</v>
      </c>
      <c r="H13867" s="2">
        <v>0.82884095300000005</v>
      </c>
      <c r="I13867" s="2" t="s">
        <v>181</v>
      </c>
      <c r="J13867" s="2" t="s">
        <v>181</v>
      </c>
    </row>
    <row r="13868" spans="1:10" x14ac:dyDescent="0.25">
      <c r="A13868" s="2" t="s">
        <v>796</v>
      </c>
      <c r="B13868" s="2">
        <v>408</v>
      </c>
      <c r="C13868" s="2">
        <v>583</v>
      </c>
      <c r="D13868" s="2">
        <v>2.9023009999999999E-3</v>
      </c>
      <c r="E13868" s="2">
        <v>1.671643E-3</v>
      </c>
      <c r="F13868" s="2">
        <v>3.2116860000000001E-3</v>
      </c>
      <c r="G13868" s="2">
        <v>0.73619655399999995</v>
      </c>
      <c r="H13868" s="2">
        <v>-9.6330901999999996E-2</v>
      </c>
      <c r="I13868" s="2" t="s">
        <v>181</v>
      </c>
      <c r="J13868" s="2" t="s">
        <v>181</v>
      </c>
    </row>
    <row r="13869" spans="1:10" x14ac:dyDescent="0.25">
      <c r="A13869" s="2" t="s">
        <v>796</v>
      </c>
      <c r="B13869" s="2">
        <v>445</v>
      </c>
      <c r="C13869" s="2">
        <v>637</v>
      </c>
      <c r="D13869" s="2">
        <v>1.9561880000000002E-3</v>
      </c>
      <c r="E13869" s="2">
        <v>2.0942780000000002E-3</v>
      </c>
      <c r="F13869" s="2">
        <v>1.5234999999999999E-3</v>
      </c>
      <c r="G13869" s="2">
        <v>-6.5937067000000002E-2</v>
      </c>
      <c r="H13869" s="2">
        <v>0.28400919099999999</v>
      </c>
      <c r="I13869" s="2" t="s">
        <v>181</v>
      </c>
      <c r="J13869" s="2" t="s">
        <v>181</v>
      </c>
    </row>
    <row r="13870" spans="1:10" x14ac:dyDescent="0.25">
      <c r="A13870" s="2" t="s">
        <v>796</v>
      </c>
      <c r="B13870" s="2">
        <v>504</v>
      </c>
      <c r="C13870" s="2">
        <v>713</v>
      </c>
      <c r="D13870" s="2">
        <v>1.2323429999999999E-3</v>
      </c>
      <c r="E13870" s="2">
        <v>1.319729E-3</v>
      </c>
      <c r="F13870" s="2">
        <v>1.4364060000000001E-3</v>
      </c>
      <c r="G13870" s="2">
        <v>-6.6215171000000003E-2</v>
      </c>
      <c r="H13870" s="2">
        <v>-0.14206533399999999</v>
      </c>
      <c r="I13870" s="2" t="s">
        <v>181</v>
      </c>
      <c r="J13870" s="2" t="s">
        <v>181</v>
      </c>
    </row>
    <row r="13871" spans="1:10" x14ac:dyDescent="0.25">
      <c r="A13871" s="2" t="s">
        <v>796</v>
      </c>
      <c r="B13871" s="2">
        <v>528</v>
      </c>
      <c r="C13871" s="2">
        <v>754</v>
      </c>
      <c r="D13871" s="2">
        <v>1.7267560000000001E-3</v>
      </c>
      <c r="E13871" s="2">
        <v>7.0005900000000001E-3</v>
      </c>
      <c r="F13871" s="2">
        <v>1.761922E-3</v>
      </c>
      <c r="G13871" s="2">
        <v>-0.75334128899999997</v>
      </c>
      <c r="H13871" s="2">
        <v>-1.9958665E-2</v>
      </c>
      <c r="I13871" s="2" t="s">
        <v>181</v>
      </c>
      <c r="J13871" s="2" t="s">
        <v>181</v>
      </c>
    </row>
    <row r="13872" spans="1:10" x14ac:dyDescent="0.25">
      <c r="A13872" s="2" t="s">
        <v>796</v>
      </c>
      <c r="B13872" s="2">
        <v>608</v>
      </c>
      <c r="C13872" s="2">
        <v>851</v>
      </c>
      <c r="D13872" s="2">
        <v>5.5008699999999997E-3</v>
      </c>
      <c r="E13872" s="2">
        <v>1.6849409999999999E-3</v>
      </c>
      <c r="F13872" s="2">
        <v>2.9835450000000002E-3</v>
      </c>
      <c r="G13872" s="2">
        <v>2.2647257349999999</v>
      </c>
      <c r="H13872" s="2">
        <v>0.84373631500000001</v>
      </c>
      <c r="I13872" s="2" t="s">
        <v>181</v>
      </c>
      <c r="J13872" s="2" t="s">
        <v>181</v>
      </c>
    </row>
    <row r="13873" spans="1:10" x14ac:dyDescent="0.25">
      <c r="A13873" s="2" t="s">
        <v>796</v>
      </c>
      <c r="B13873" s="2">
        <v>643</v>
      </c>
      <c r="C13873" s="2">
        <v>903</v>
      </c>
      <c r="D13873" s="2">
        <v>2.4382309999999999E-3</v>
      </c>
      <c r="E13873" s="2">
        <v>4.2441400000000004E-3</v>
      </c>
      <c r="F13873" s="2">
        <v>3.9796930000000003E-3</v>
      </c>
      <c r="G13873" s="2">
        <v>-0.42550649099999999</v>
      </c>
      <c r="H13873" s="2">
        <v>-0.38733190499999998</v>
      </c>
      <c r="I13873" s="2" t="s">
        <v>181</v>
      </c>
      <c r="J13873" s="2" t="s">
        <v>181</v>
      </c>
    </row>
    <row r="13874" spans="1:10" x14ac:dyDescent="0.25">
      <c r="A13874" s="2" t="s">
        <v>796</v>
      </c>
      <c r="B13874" s="2">
        <v>691</v>
      </c>
      <c r="C13874" s="2">
        <v>968</v>
      </c>
      <c r="D13874" s="2">
        <v>1.6179720000000001E-3</v>
      </c>
      <c r="E13874" s="2">
        <v>6.1544340000000003E-3</v>
      </c>
      <c r="F13874" s="2">
        <v>3.7614110000000001E-3</v>
      </c>
      <c r="G13874" s="2">
        <v>-0.73710472100000002</v>
      </c>
      <c r="H13874" s="2">
        <v>-0.56984978100000006</v>
      </c>
      <c r="I13874" s="2" t="s">
        <v>181</v>
      </c>
      <c r="J13874" s="2" t="s">
        <v>181</v>
      </c>
    </row>
    <row r="13875" spans="1:10" x14ac:dyDescent="0.25">
      <c r="A13875" s="2" t="s">
        <v>796</v>
      </c>
      <c r="B13875" s="2">
        <v>717</v>
      </c>
      <c r="C13875" s="2">
        <v>1011</v>
      </c>
      <c r="D13875" s="2">
        <v>1.7062920000000001E-3</v>
      </c>
      <c r="E13875" s="2">
        <v>2.73822E-3</v>
      </c>
      <c r="F13875" s="2">
        <v>2.0392819999999999E-3</v>
      </c>
      <c r="G13875" s="2">
        <v>-0.37686109499999998</v>
      </c>
      <c r="H13875" s="2">
        <v>-0.163288025</v>
      </c>
      <c r="I13875" s="2" t="s">
        <v>181</v>
      </c>
      <c r="J13875" s="2" t="s">
        <v>181</v>
      </c>
    </row>
    <row r="13876" spans="1:10" x14ac:dyDescent="0.25">
      <c r="A13876" s="2" t="s">
        <v>796</v>
      </c>
      <c r="B13876" s="2">
        <v>782</v>
      </c>
      <c r="C13876" s="2">
        <v>1093</v>
      </c>
      <c r="D13876" s="2">
        <v>1.910859E-3</v>
      </c>
      <c r="E13876" s="2">
        <v>2.6899010000000002E-3</v>
      </c>
      <c r="F13876" s="2">
        <v>8.5418199999999999E-4</v>
      </c>
      <c r="G13876" s="2">
        <v>-0.28961726300000001</v>
      </c>
      <c r="H13876" s="2">
        <v>1.2370628749999999</v>
      </c>
      <c r="I13876" s="2" t="s">
        <v>181</v>
      </c>
      <c r="J13876" s="2" t="s">
        <v>181</v>
      </c>
    </row>
    <row r="13877" spans="1:10" x14ac:dyDescent="0.25">
      <c r="A13877" s="2" t="s">
        <v>796</v>
      </c>
      <c r="B13877" s="2">
        <v>808</v>
      </c>
      <c r="C13877" s="2">
        <v>1136</v>
      </c>
      <c r="D13877" s="2">
        <v>3.191204E-3</v>
      </c>
      <c r="E13877" s="2">
        <v>1.0685340000000001E-3</v>
      </c>
      <c r="F13877" s="2">
        <v>1.2604809999999999E-3</v>
      </c>
      <c r="G13877" s="2">
        <v>1.9865241490000001</v>
      </c>
      <c r="H13877" s="2">
        <v>1.531735249</v>
      </c>
      <c r="I13877" s="2" t="s">
        <v>181</v>
      </c>
      <c r="J13877" s="2" t="s">
        <v>181</v>
      </c>
    </row>
    <row r="13878" spans="1:10" x14ac:dyDescent="0.25">
      <c r="A13878" s="2" t="s">
        <v>796</v>
      </c>
      <c r="B13878" s="2">
        <v>859</v>
      </c>
      <c r="C13878" s="2">
        <v>1204</v>
      </c>
      <c r="D13878" s="2">
        <v>2.2264559999999999E-3</v>
      </c>
      <c r="E13878" s="2">
        <v>8.3959699999999998E-4</v>
      </c>
      <c r="F13878" s="2">
        <v>1.7472309999999999E-3</v>
      </c>
      <c r="G13878" s="2">
        <v>1.651816631</v>
      </c>
      <c r="H13878" s="2">
        <v>0.27427722999999998</v>
      </c>
      <c r="I13878" s="2" t="s">
        <v>181</v>
      </c>
      <c r="J13878" s="2" t="s">
        <v>181</v>
      </c>
    </row>
    <row r="13879" spans="1:10" x14ac:dyDescent="0.25">
      <c r="A13879" s="2" t="s">
        <v>796</v>
      </c>
      <c r="B13879" s="2">
        <v>889</v>
      </c>
      <c r="C13879" s="2">
        <v>1251</v>
      </c>
      <c r="D13879" s="2">
        <v>2.0787090000000002E-3</v>
      </c>
      <c r="E13879" s="2">
        <v>1.4493049999999999E-3</v>
      </c>
      <c r="F13879" s="2">
        <v>2.5389549999999999E-3</v>
      </c>
      <c r="G13879" s="2">
        <v>0.43428060800000001</v>
      </c>
      <c r="H13879" s="2">
        <v>-0.18127353500000001</v>
      </c>
      <c r="I13879" s="2" t="s">
        <v>181</v>
      </c>
      <c r="J13879" s="2" t="s">
        <v>181</v>
      </c>
    </row>
    <row r="13880" spans="1:10" x14ac:dyDescent="0.25">
      <c r="A13880" s="2" t="s">
        <v>796</v>
      </c>
      <c r="B13880" s="2">
        <v>938</v>
      </c>
      <c r="C13880" s="2">
        <v>1317</v>
      </c>
      <c r="D13880" s="2">
        <v>2.7996990000000001E-3</v>
      </c>
      <c r="E13880" s="2">
        <v>2.199112E-3</v>
      </c>
      <c r="F13880" s="2">
        <v>1.8863319999999999E-3</v>
      </c>
      <c r="G13880" s="2">
        <v>0.273104338</v>
      </c>
      <c r="H13880" s="2">
        <v>0.48420270999999998</v>
      </c>
      <c r="I13880" s="2" t="s">
        <v>181</v>
      </c>
      <c r="J13880" s="2" t="s">
        <v>181</v>
      </c>
    </row>
    <row r="13881" spans="1:10" x14ac:dyDescent="0.25">
      <c r="A13881" s="2" t="s">
        <v>796</v>
      </c>
      <c r="B13881" s="2">
        <v>972</v>
      </c>
      <c r="C13881" s="2">
        <v>1368</v>
      </c>
      <c r="D13881" s="2">
        <v>2.5790589999999999E-3</v>
      </c>
      <c r="E13881" s="2">
        <v>1.10206E-3</v>
      </c>
      <c r="F13881" s="2">
        <v>1.460799E-3</v>
      </c>
      <c r="G13881" s="2">
        <v>1.3402159069999999</v>
      </c>
      <c r="H13881" s="2">
        <v>0.76551274499999999</v>
      </c>
      <c r="I13881" s="2" t="s">
        <v>181</v>
      </c>
      <c r="J13881" s="2" t="s">
        <v>181</v>
      </c>
    </row>
    <row r="13882" spans="1:10" x14ac:dyDescent="0.25">
      <c r="A13882" s="2" t="s">
        <v>796</v>
      </c>
      <c r="B13882" s="2">
        <v>1016</v>
      </c>
      <c r="C13882" s="2">
        <v>1429</v>
      </c>
      <c r="D13882" s="2">
        <v>1.2945068000000001E-2</v>
      </c>
      <c r="E13882" s="2">
        <v>3.9303410000000004E-3</v>
      </c>
      <c r="F13882" s="2">
        <v>7.525281E-3</v>
      </c>
      <c r="G13882" s="2">
        <v>2.29362428</v>
      </c>
      <c r="H13882" s="2">
        <v>0.72021052900000004</v>
      </c>
      <c r="I13882" s="2" t="s">
        <v>181</v>
      </c>
      <c r="J13882" s="2" t="s">
        <v>181</v>
      </c>
    </row>
    <row r="13883" spans="1:10" x14ac:dyDescent="0.25">
      <c r="A13883" s="2" t="s">
        <v>796</v>
      </c>
      <c r="B13883" s="2">
        <v>1042</v>
      </c>
      <c r="C13883" s="2">
        <v>1472</v>
      </c>
      <c r="D13883" s="2">
        <v>1.5958567E-2</v>
      </c>
      <c r="E13883" s="2">
        <v>6.004629E-3</v>
      </c>
      <c r="F13883" s="2">
        <v>5.6985919999999997E-3</v>
      </c>
      <c r="G13883" s="2">
        <v>1.657710751</v>
      </c>
      <c r="H13883" s="2">
        <v>1.8004401729999999</v>
      </c>
      <c r="I13883" s="2" t="s">
        <v>181</v>
      </c>
      <c r="J13883" s="2" t="s">
        <v>181</v>
      </c>
    </row>
    <row r="13884" spans="1:10" x14ac:dyDescent="0.25">
      <c r="A13884" s="2" t="s">
        <v>797</v>
      </c>
      <c r="B13884" s="2">
        <v>19</v>
      </c>
      <c r="C13884" s="2">
        <v>113</v>
      </c>
      <c r="D13884" s="2">
        <v>0.16437933900000001</v>
      </c>
      <c r="E13884" s="2">
        <v>0.39346805200000001</v>
      </c>
      <c r="F13884" s="2">
        <v>0.40057080099999998</v>
      </c>
      <c r="G13884" s="2">
        <v>-0.58222951499999998</v>
      </c>
      <c r="H13884" s="2">
        <v>-0.58963724100000003</v>
      </c>
      <c r="I13884" s="2" t="s">
        <v>26</v>
      </c>
      <c r="J13884" s="2" t="s">
        <v>26</v>
      </c>
    </row>
    <row r="13885" spans="1:10" x14ac:dyDescent="0.25">
      <c r="A13885" s="2" t="s">
        <v>797</v>
      </c>
      <c r="B13885" s="2">
        <v>124</v>
      </c>
      <c r="C13885" s="2">
        <v>239</v>
      </c>
      <c r="D13885" s="2">
        <v>0.112920413</v>
      </c>
      <c r="E13885" s="2">
        <v>0.122709006</v>
      </c>
      <c r="F13885" s="2">
        <v>0.122912654</v>
      </c>
      <c r="G13885" s="2">
        <v>-7.9770784999999997E-2</v>
      </c>
      <c r="H13885" s="2">
        <v>-8.1295466999999996E-2</v>
      </c>
      <c r="I13885" s="2" t="s">
        <v>26</v>
      </c>
      <c r="J13885" s="2" t="s">
        <v>26</v>
      </c>
    </row>
    <row r="13886" spans="1:10" x14ac:dyDescent="0.25">
      <c r="A13886" s="2" t="s">
        <v>797</v>
      </c>
      <c r="B13886" s="2">
        <v>169</v>
      </c>
      <c r="C13886" s="2">
        <v>305</v>
      </c>
      <c r="D13886" s="2">
        <v>0.231899244</v>
      </c>
      <c r="E13886" s="2">
        <v>0.71663225699999999</v>
      </c>
      <c r="F13886" s="2">
        <v>0.76649233400000005</v>
      </c>
      <c r="G13886" s="2">
        <v>-0.676404122</v>
      </c>
      <c r="H13886" s="2">
        <v>-0.69745392900000003</v>
      </c>
      <c r="I13886" s="2" t="s">
        <v>26</v>
      </c>
      <c r="J13886" s="2" t="s">
        <v>26</v>
      </c>
    </row>
    <row r="13887" spans="1:10" x14ac:dyDescent="0.25">
      <c r="A13887" s="2" t="s">
        <v>797</v>
      </c>
      <c r="B13887" s="2">
        <v>272</v>
      </c>
      <c r="C13887" s="2">
        <v>429</v>
      </c>
      <c r="D13887" s="2">
        <v>0.11877886</v>
      </c>
      <c r="E13887" s="2">
        <v>0.1216642</v>
      </c>
      <c r="F13887" s="2">
        <v>0.119654609</v>
      </c>
      <c r="G13887" s="2">
        <v>-2.3715602999999998E-2</v>
      </c>
      <c r="H13887" s="2">
        <v>-7.3189739999999998E-3</v>
      </c>
      <c r="I13887" s="2" t="s">
        <v>26</v>
      </c>
      <c r="J13887" s="2" t="s">
        <v>26</v>
      </c>
    </row>
    <row r="13888" spans="1:10" x14ac:dyDescent="0.25">
      <c r="A13888" s="2" t="s">
        <v>797</v>
      </c>
      <c r="B13888" s="2">
        <v>319</v>
      </c>
      <c r="C13888" s="2">
        <v>497</v>
      </c>
      <c r="D13888" s="2">
        <v>0.25836070799999999</v>
      </c>
      <c r="E13888" s="2">
        <v>0.27872848300000003</v>
      </c>
      <c r="F13888" s="2">
        <v>0.66721238699999996</v>
      </c>
      <c r="G13888" s="2">
        <v>-7.3073891000000002E-2</v>
      </c>
      <c r="H13888" s="2">
        <v>-0.61277591200000003</v>
      </c>
      <c r="I13888" s="2" t="s">
        <v>26</v>
      </c>
      <c r="J13888" s="2" t="s">
        <v>26</v>
      </c>
    </row>
    <row r="13889" spans="1:10" x14ac:dyDescent="0.25">
      <c r="A13889" s="2" t="s">
        <v>797</v>
      </c>
      <c r="B13889" s="2">
        <v>442</v>
      </c>
      <c r="C13889" s="2">
        <v>641</v>
      </c>
      <c r="D13889" s="2">
        <v>0.42258732300000001</v>
      </c>
      <c r="E13889" s="2">
        <v>0.54812676800000004</v>
      </c>
      <c r="F13889" s="2">
        <v>0.377010868</v>
      </c>
      <c r="G13889" s="2">
        <v>-0.22903359700000001</v>
      </c>
      <c r="H13889" s="2">
        <v>0.120888968</v>
      </c>
      <c r="I13889" s="2" t="s">
        <v>26</v>
      </c>
      <c r="J13889" s="2" t="s">
        <v>26</v>
      </c>
    </row>
    <row r="13890" spans="1:10" x14ac:dyDescent="0.25">
      <c r="A13890" s="2" t="s">
        <v>797</v>
      </c>
      <c r="B13890" s="2">
        <v>475</v>
      </c>
      <c r="C13890" s="2">
        <v>695</v>
      </c>
      <c r="D13890" s="2">
        <v>0.20866543300000001</v>
      </c>
      <c r="E13890" s="2">
        <v>0.25058027399999999</v>
      </c>
      <c r="F13890" s="2">
        <v>0.484519019</v>
      </c>
      <c r="G13890" s="2">
        <v>-0.167271111</v>
      </c>
      <c r="H13890" s="2">
        <v>-0.56933489800000003</v>
      </c>
      <c r="I13890" s="2" t="s">
        <v>26</v>
      </c>
      <c r="J13890" s="2" t="s">
        <v>26</v>
      </c>
    </row>
    <row r="13891" spans="1:10" x14ac:dyDescent="0.25">
      <c r="A13891" s="2" t="s">
        <v>797</v>
      </c>
      <c r="B13891" s="2">
        <v>564</v>
      </c>
      <c r="C13891" s="2">
        <v>805</v>
      </c>
      <c r="D13891" s="2">
        <v>9.8878351000000003E-2</v>
      </c>
      <c r="E13891" s="2">
        <v>6.8584903000000003E-2</v>
      </c>
      <c r="F13891" s="2">
        <v>7.1352665999999995E-2</v>
      </c>
      <c r="G13891" s="2">
        <v>0.44169264000000003</v>
      </c>
      <c r="H13891" s="2">
        <v>0.38576953200000003</v>
      </c>
      <c r="I13891" s="2" t="s">
        <v>26</v>
      </c>
      <c r="J13891" s="2" t="s">
        <v>26</v>
      </c>
    </row>
    <row r="13892" spans="1:10" x14ac:dyDescent="0.25">
      <c r="A13892" s="2" t="s">
        <v>797</v>
      </c>
      <c r="B13892" s="2">
        <v>630</v>
      </c>
      <c r="C13892" s="2">
        <v>892</v>
      </c>
      <c r="D13892" s="2">
        <v>7.0502088000000004E-2</v>
      </c>
      <c r="E13892" s="2">
        <v>0.315513881</v>
      </c>
      <c r="F13892" s="2">
        <v>0.38090067</v>
      </c>
      <c r="G13892" s="2">
        <v>-0.77654837899999996</v>
      </c>
      <c r="H13892" s="2">
        <v>-0.81490689400000005</v>
      </c>
      <c r="I13892" s="2" t="s">
        <v>26</v>
      </c>
      <c r="J13892" s="2" t="s">
        <v>26</v>
      </c>
    </row>
    <row r="13893" spans="1:10" x14ac:dyDescent="0.25">
      <c r="A13893" s="2" t="s">
        <v>797</v>
      </c>
      <c r="B13893" s="2">
        <v>702</v>
      </c>
      <c r="C13893" s="2">
        <v>985</v>
      </c>
      <c r="D13893" s="2">
        <v>0.186877601</v>
      </c>
      <c r="E13893" s="2">
        <v>6.2450801E-2</v>
      </c>
      <c r="F13893" s="2">
        <v>5.9225358999999998E-2</v>
      </c>
      <c r="G13893" s="2">
        <v>1.9923971629999999</v>
      </c>
      <c r="H13893" s="2">
        <v>2.1553646070000001</v>
      </c>
      <c r="I13893" s="2" t="s">
        <v>26</v>
      </c>
      <c r="J13893" s="2" t="s">
        <v>26</v>
      </c>
    </row>
    <row r="13894" spans="1:10" x14ac:dyDescent="0.25">
      <c r="A13894" s="2" t="s">
        <v>797</v>
      </c>
      <c r="B13894" s="2">
        <v>750</v>
      </c>
      <c r="C13894" s="2">
        <v>1054</v>
      </c>
      <c r="D13894" s="2">
        <v>0.22993007500000001</v>
      </c>
      <c r="E13894" s="2">
        <v>0.18259007999999999</v>
      </c>
      <c r="F13894" s="2">
        <v>0.13155660899999999</v>
      </c>
      <c r="G13894" s="2">
        <v>0.259269262</v>
      </c>
      <c r="H13894" s="2">
        <v>0.74776528799999997</v>
      </c>
      <c r="I13894" s="2" t="s">
        <v>26</v>
      </c>
      <c r="J13894" s="2" t="s">
        <v>26</v>
      </c>
    </row>
    <row r="13895" spans="1:10" x14ac:dyDescent="0.25">
      <c r="A13895" s="2" t="s">
        <v>797</v>
      </c>
      <c r="B13895" s="2">
        <v>815</v>
      </c>
      <c r="C13895" s="2">
        <v>1140</v>
      </c>
      <c r="D13895" s="2">
        <v>0.144115835</v>
      </c>
      <c r="E13895" s="2">
        <v>0.111055215</v>
      </c>
      <c r="F13895" s="2">
        <v>8.2508600000000001E-2</v>
      </c>
      <c r="G13895" s="2">
        <v>0.297695349</v>
      </c>
      <c r="H13895" s="2">
        <v>0.74667654299999997</v>
      </c>
      <c r="I13895" s="2" t="s">
        <v>26</v>
      </c>
      <c r="J13895" s="2" t="s">
        <v>26</v>
      </c>
    </row>
    <row r="13896" spans="1:10" x14ac:dyDescent="0.25">
      <c r="A13896" s="2" t="s">
        <v>797</v>
      </c>
      <c r="B13896" s="2">
        <v>883</v>
      </c>
      <c r="C13896" s="2">
        <v>1229</v>
      </c>
      <c r="D13896" s="2">
        <v>0.141182322</v>
      </c>
      <c r="E13896" s="2">
        <v>3.4384012999999998E-2</v>
      </c>
      <c r="F13896" s="2">
        <v>3.7595694999999998E-2</v>
      </c>
      <c r="G13896" s="2">
        <v>3.1060454900000001</v>
      </c>
      <c r="H13896" s="2">
        <v>2.755278992</v>
      </c>
      <c r="I13896" s="2" t="s">
        <v>26</v>
      </c>
      <c r="J13896" s="2" t="s">
        <v>26</v>
      </c>
    </row>
    <row r="13897" spans="1:10" x14ac:dyDescent="0.25">
      <c r="A13897" s="2" t="s">
        <v>797</v>
      </c>
      <c r="B13897" s="2">
        <v>936</v>
      </c>
      <c r="C13897" s="2">
        <v>1303</v>
      </c>
      <c r="D13897" s="2">
        <v>0.12848679299999999</v>
      </c>
      <c r="E13897" s="2">
        <v>7.2067948000000007E-2</v>
      </c>
      <c r="F13897" s="2">
        <v>5.6693230999999997E-2</v>
      </c>
      <c r="G13897" s="2">
        <v>0.78285628100000004</v>
      </c>
      <c r="H13897" s="2">
        <v>1.2663515780000001</v>
      </c>
      <c r="I13897" s="2" t="s">
        <v>26</v>
      </c>
      <c r="J13897" s="2" t="s">
        <v>26</v>
      </c>
    </row>
    <row r="13898" spans="1:10" x14ac:dyDescent="0.25">
      <c r="A13898" s="2" t="s">
        <v>797</v>
      </c>
      <c r="B13898" s="2">
        <v>985</v>
      </c>
      <c r="C13898" s="2">
        <v>1373</v>
      </c>
      <c r="D13898" s="2">
        <v>0.31520668499999999</v>
      </c>
      <c r="E13898" s="2">
        <v>0.28648245700000002</v>
      </c>
      <c r="F13898" s="2">
        <v>0.75419260899999996</v>
      </c>
      <c r="G13898" s="2">
        <v>0.100265227</v>
      </c>
      <c r="H13898" s="2">
        <v>-0.58206076100000004</v>
      </c>
      <c r="I13898" s="2" t="s">
        <v>26</v>
      </c>
      <c r="J13898" s="2" t="s">
        <v>26</v>
      </c>
    </row>
    <row r="13899" spans="1:10" x14ac:dyDescent="0.25">
      <c r="A13899" s="2" t="s">
        <v>797</v>
      </c>
      <c r="B13899" s="2">
        <v>1097</v>
      </c>
      <c r="C13899" s="2">
        <v>1506</v>
      </c>
      <c r="D13899" s="2">
        <v>0.38716031400000001</v>
      </c>
      <c r="E13899" s="2">
        <v>0.93768696799999995</v>
      </c>
      <c r="F13899" s="2">
        <v>0.69544026299999995</v>
      </c>
      <c r="G13899" s="2">
        <v>-0.58711134200000004</v>
      </c>
      <c r="H13899" s="2">
        <v>-0.44328746099999999</v>
      </c>
      <c r="I13899" s="2" t="s">
        <v>26</v>
      </c>
      <c r="J13899" s="2" t="s">
        <v>26</v>
      </c>
    </row>
    <row r="13900" spans="1:10" x14ac:dyDescent="0.25">
      <c r="A13900" s="2" t="s">
        <v>798</v>
      </c>
      <c r="B13900" s="2">
        <v>181</v>
      </c>
      <c r="C13900" s="2">
        <v>260</v>
      </c>
      <c r="D13900" s="2">
        <v>1.0690935029999999</v>
      </c>
      <c r="E13900" s="2">
        <v>0.40275871099999999</v>
      </c>
      <c r="F13900" s="2">
        <v>0.40263543099999999</v>
      </c>
      <c r="G13900" s="2">
        <v>1.6544267669999999</v>
      </c>
      <c r="H13900" s="2">
        <v>1.6552395049999999</v>
      </c>
      <c r="I13900" s="2" t="s">
        <v>75</v>
      </c>
      <c r="J13900" s="2" t="s">
        <v>75</v>
      </c>
    </row>
    <row r="13901" spans="1:10" x14ac:dyDescent="0.25">
      <c r="A13901" s="2" t="s">
        <v>798</v>
      </c>
      <c r="B13901" s="2">
        <v>243</v>
      </c>
      <c r="C13901" s="2">
        <v>371</v>
      </c>
      <c r="D13901" s="2">
        <v>0.29149945700000002</v>
      </c>
      <c r="E13901" s="2">
        <v>0.12485139100000001</v>
      </c>
      <c r="F13901" s="2">
        <v>0.12116405</v>
      </c>
      <c r="G13901" s="2">
        <v>1.3347714020000001</v>
      </c>
      <c r="H13901" s="2">
        <v>1.4058246480000001</v>
      </c>
      <c r="I13901" s="2" t="s">
        <v>75</v>
      </c>
      <c r="J13901" s="2" t="s">
        <v>75</v>
      </c>
    </row>
    <row r="13902" spans="1:10" x14ac:dyDescent="0.25">
      <c r="A13902" s="2" t="s">
        <v>798</v>
      </c>
      <c r="B13902" s="2">
        <v>363</v>
      </c>
      <c r="C13902" s="2">
        <v>540</v>
      </c>
      <c r="D13902" s="2">
        <v>0.13330684200000001</v>
      </c>
      <c r="E13902" s="2">
        <v>5.2811214000000002E-2</v>
      </c>
      <c r="F13902" s="2">
        <v>5.2811214000000002E-2</v>
      </c>
      <c r="G13902" s="2">
        <v>1.524214666</v>
      </c>
      <c r="H13902" s="2">
        <v>1.524214666</v>
      </c>
      <c r="I13902" s="2" t="s">
        <v>75</v>
      </c>
      <c r="J13902" s="2" t="s">
        <v>75</v>
      </c>
    </row>
    <row r="13903" spans="1:10" x14ac:dyDescent="0.25">
      <c r="A13903" s="2" t="s">
        <v>798</v>
      </c>
      <c r="B13903" s="2">
        <v>408</v>
      </c>
      <c r="C13903" s="2">
        <v>634</v>
      </c>
      <c r="D13903" s="2">
        <v>4.5999759000000001E-2</v>
      </c>
      <c r="E13903" s="2">
        <v>0.170901952</v>
      </c>
      <c r="F13903" s="2">
        <v>0.142739426</v>
      </c>
      <c r="G13903" s="2">
        <v>-0.73084122900000004</v>
      </c>
      <c r="H13903" s="2">
        <v>-0.67773613399999999</v>
      </c>
      <c r="I13903" s="2" t="s">
        <v>75</v>
      </c>
      <c r="J13903" s="2" t="s">
        <v>75</v>
      </c>
    </row>
    <row r="13904" spans="1:10" x14ac:dyDescent="0.25">
      <c r="A13904" s="2" t="s">
        <v>798</v>
      </c>
      <c r="B13904" s="2">
        <v>436</v>
      </c>
      <c r="C13904" s="2">
        <v>711</v>
      </c>
      <c r="D13904" s="2">
        <v>4.0687952999999999E-2</v>
      </c>
      <c r="E13904" s="2">
        <v>4.0062500000000001E-2</v>
      </c>
      <c r="F13904" s="2">
        <v>4.1087343999999998E-2</v>
      </c>
      <c r="G13904" s="2">
        <v>1.5611915000000001E-2</v>
      </c>
      <c r="H13904" s="2">
        <v>-9.7205409999999992E-3</v>
      </c>
      <c r="I13904" s="2" t="s">
        <v>75</v>
      </c>
      <c r="J13904" s="2" t="s">
        <v>75</v>
      </c>
    </row>
    <row r="13905" spans="1:10" x14ac:dyDescent="0.25">
      <c r="A13905" s="2" t="s">
        <v>798</v>
      </c>
      <c r="B13905" s="2">
        <v>470</v>
      </c>
      <c r="C13905" s="2">
        <v>794</v>
      </c>
      <c r="D13905" s="2">
        <v>2.7416322999999999E-2</v>
      </c>
      <c r="E13905" s="2">
        <v>6.4161444999999998E-2</v>
      </c>
      <c r="F13905" s="2">
        <v>5.4761845000000003E-2</v>
      </c>
      <c r="G13905" s="2">
        <v>-0.57269785699999998</v>
      </c>
      <c r="H13905" s="2">
        <v>-0.49935355799999998</v>
      </c>
      <c r="I13905" s="2" t="s">
        <v>75</v>
      </c>
      <c r="J13905" s="2" t="s">
        <v>75</v>
      </c>
    </row>
    <row r="13906" spans="1:10" x14ac:dyDescent="0.25">
      <c r="A13906" s="2" t="s">
        <v>798</v>
      </c>
      <c r="B13906" s="2">
        <v>493</v>
      </c>
      <c r="C13906" s="2">
        <v>866</v>
      </c>
      <c r="D13906" s="2">
        <v>6.4277563999999995E-2</v>
      </c>
      <c r="E13906" s="2">
        <v>4.7021652999999997E-2</v>
      </c>
      <c r="F13906" s="2">
        <v>4.8423525000000002E-2</v>
      </c>
      <c r="G13906" s="2">
        <v>0.36697796199999999</v>
      </c>
      <c r="H13906" s="2">
        <v>0.32740364500000002</v>
      </c>
      <c r="I13906" s="2" t="s">
        <v>75</v>
      </c>
      <c r="J13906" s="2" t="s">
        <v>75</v>
      </c>
    </row>
    <row r="13907" spans="1:10" x14ac:dyDescent="0.25">
      <c r="A13907" s="2" t="s">
        <v>798</v>
      </c>
      <c r="B13907" s="2">
        <v>509</v>
      </c>
      <c r="C13907" s="2">
        <v>931</v>
      </c>
      <c r="D13907" s="2">
        <v>6.0439028999999998E-2</v>
      </c>
      <c r="E13907" s="2">
        <v>0.239342574</v>
      </c>
      <c r="F13907" s="2">
        <v>0.24156628199999999</v>
      </c>
      <c r="G13907" s="2">
        <v>-0.74747898700000004</v>
      </c>
      <c r="H13907" s="2">
        <v>-0.74980353700000002</v>
      </c>
      <c r="I13907" s="2" t="s">
        <v>75</v>
      </c>
      <c r="J13907" s="2" t="s">
        <v>75</v>
      </c>
    </row>
    <row r="13908" spans="1:10" x14ac:dyDescent="0.25">
      <c r="A13908" s="2" t="s">
        <v>798</v>
      </c>
      <c r="B13908" s="2">
        <v>539</v>
      </c>
      <c r="C13908" s="2">
        <v>1010</v>
      </c>
      <c r="D13908" s="2">
        <v>5.9875560000000001E-2</v>
      </c>
      <c r="E13908" s="2">
        <v>1.8301937000000001E-2</v>
      </c>
      <c r="F13908" s="2">
        <v>2.4661667000000002E-2</v>
      </c>
      <c r="G13908" s="2">
        <v>2.27154225</v>
      </c>
      <c r="H13908" s="2">
        <v>1.4278796929999999</v>
      </c>
      <c r="I13908" s="2" t="s">
        <v>75</v>
      </c>
      <c r="J13908" s="2" t="s">
        <v>75</v>
      </c>
    </row>
    <row r="13909" spans="1:10" x14ac:dyDescent="0.25">
      <c r="A13909" s="2" t="s">
        <v>798</v>
      </c>
      <c r="B13909" s="2">
        <v>571</v>
      </c>
      <c r="C13909" s="2">
        <v>1091</v>
      </c>
      <c r="D13909" s="2">
        <v>3.9444490999999998E-2</v>
      </c>
      <c r="E13909" s="2">
        <v>5.7661610000000002E-2</v>
      </c>
      <c r="F13909" s="2">
        <v>5.6234790999999999E-2</v>
      </c>
      <c r="G13909" s="2">
        <v>-0.31593149399999998</v>
      </c>
      <c r="H13909" s="2">
        <v>-0.29857494200000001</v>
      </c>
      <c r="I13909" s="2" t="s">
        <v>75</v>
      </c>
      <c r="J13909" s="2" t="s">
        <v>75</v>
      </c>
    </row>
    <row r="13910" spans="1:10" x14ac:dyDescent="0.25">
      <c r="A13910" s="2" t="s">
        <v>798</v>
      </c>
      <c r="B13910" s="2">
        <v>598</v>
      </c>
      <c r="C13910" s="2">
        <v>1167</v>
      </c>
      <c r="D13910" s="2">
        <v>8.1400966000000005E-2</v>
      </c>
      <c r="E13910" s="2">
        <v>7.2221725000000001E-2</v>
      </c>
      <c r="F13910" s="2">
        <v>6.4960503000000003E-2</v>
      </c>
      <c r="G13910" s="2">
        <v>0.12709805499999999</v>
      </c>
      <c r="H13910" s="2">
        <v>0.25308398199999999</v>
      </c>
      <c r="I13910" s="2" t="s">
        <v>75</v>
      </c>
      <c r="J13910" s="2" t="s">
        <v>75</v>
      </c>
    </row>
    <row r="13911" spans="1:10" x14ac:dyDescent="0.25">
      <c r="A13911" s="2" t="s">
        <v>798</v>
      </c>
      <c r="B13911" s="2">
        <v>639</v>
      </c>
      <c r="C13911" s="2">
        <v>1257</v>
      </c>
      <c r="D13911" s="2">
        <v>9.2483090000000004E-2</v>
      </c>
      <c r="E13911" s="2">
        <v>8.1789322999999997E-2</v>
      </c>
      <c r="F13911" s="2">
        <v>6.6135137999999996E-2</v>
      </c>
      <c r="G13911" s="2">
        <v>0.13074771299999999</v>
      </c>
      <c r="H13911" s="2">
        <v>0.39839566100000001</v>
      </c>
      <c r="I13911" s="2" t="s">
        <v>75</v>
      </c>
      <c r="J13911" s="2" t="s">
        <v>75</v>
      </c>
    </row>
    <row r="13912" spans="1:10" x14ac:dyDescent="0.25">
      <c r="A13912" s="2" t="s">
        <v>798</v>
      </c>
      <c r="B13912" s="2">
        <v>660</v>
      </c>
      <c r="C13912" s="2">
        <v>1327</v>
      </c>
      <c r="D13912" s="2">
        <v>2.9323463000000001E-2</v>
      </c>
      <c r="E13912" s="2">
        <v>3.2860072999999997E-2</v>
      </c>
      <c r="F13912" s="2">
        <v>3.0953876000000002E-2</v>
      </c>
      <c r="G13912" s="2">
        <v>-0.10762635</v>
      </c>
      <c r="H13912" s="2">
        <v>-5.2672312999999998E-2</v>
      </c>
      <c r="I13912" s="2" t="s">
        <v>75</v>
      </c>
      <c r="J13912" s="2" t="s">
        <v>75</v>
      </c>
    </row>
    <row r="13913" spans="1:10" x14ac:dyDescent="0.25">
      <c r="A13913" s="2" t="s">
        <v>798</v>
      </c>
      <c r="B13913" s="2">
        <v>692</v>
      </c>
      <c r="C13913" s="2">
        <v>1408</v>
      </c>
      <c r="D13913" s="2">
        <v>7.1160848999999998E-2</v>
      </c>
      <c r="E13913" s="2">
        <v>9.3801744000000006E-2</v>
      </c>
      <c r="F13913" s="2">
        <v>5.6950129000000002E-2</v>
      </c>
      <c r="G13913" s="2">
        <v>-0.24136965799999999</v>
      </c>
      <c r="H13913" s="2">
        <v>0.24952918700000001</v>
      </c>
      <c r="I13913" s="2" t="s">
        <v>75</v>
      </c>
      <c r="J13913" s="2" t="s">
        <v>75</v>
      </c>
    </row>
    <row r="13914" spans="1:10" x14ac:dyDescent="0.25">
      <c r="A13914" s="2" t="s">
        <v>798</v>
      </c>
      <c r="B13914" s="2">
        <v>729</v>
      </c>
      <c r="C13914" s="2">
        <v>1494</v>
      </c>
      <c r="D13914" s="2">
        <v>7.4558494000000003E-2</v>
      </c>
      <c r="E13914" s="2">
        <v>9.1823344000000001E-2</v>
      </c>
      <c r="F13914" s="2">
        <v>6.8842282000000005E-2</v>
      </c>
      <c r="G13914" s="2">
        <v>-0.188022456</v>
      </c>
      <c r="H13914" s="2">
        <v>8.303344E-2</v>
      </c>
      <c r="I13914" s="2" t="s">
        <v>75</v>
      </c>
      <c r="J13914" s="2" t="s">
        <v>75</v>
      </c>
    </row>
    <row r="13915" spans="1:10" x14ac:dyDescent="0.25">
      <c r="A13915" s="2" t="s">
        <v>798</v>
      </c>
      <c r="B13915" s="2">
        <v>750</v>
      </c>
      <c r="C13915" s="2">
        <v>1564</v>
      </c>
      <c r="D13915" s="2">
        <v>5.7583022999999997E-2</v>
      </c>
      <c r="E13915" s="2">
        <v>0.111434878</v>
      </c>
      <c r="F13915" s="2">
        <v>0.120019747</v>
      </c>
      <c r="G13915" s="2">
        <v>-0.48325853000000002</v>
      </c>
      <c r="H13915" s="2">
        <v>-0.52022042700000004</v>
      </c>
      <c r="I13915" s="2" t="s">
        <v>75</v>
      </c>
      <c r="J13915" s="2" t="s">
        <v>75</v>
      </c>
    </row>
    <row r="13916" spans="1:10" x14ac:dyDescent="0.25">
      <c r="A13916" s="2" t="s">
        <v>798</v>
      </c>
      <c r="B13916" s="2">
        <v>774</v>
      </c>
      <c r="C13916" s="2">
        <v>1637</v>
      </c>
      <c r="D13916" s="2">
        <v>5.5440660000000003E-2</v>
      </c>
      <c r="E13916" s="2">
        <v>4.8174822999999999E-2</v>
      </c>
      <c r="F13916" s="2">
        <v>4.0107292000000003E-2</v>
      </c>
      <c r="G13916" s="2">
        <v>0.150822289</v>
      </c>
      <c r="H13916" s="2">
        <v>0.38230874799999998</v>
      </c>
      <c r="I13916" s="2" t="s">
        <v>75</v>
      </c>
      <c r="J13916" s="2" t="s">
        <v>75</v>
      </c>
    </row>
    <row r="13917" spans="1:10" x14ac:dyDescent="0.25">
      <c r="A13917" s="2" t="s">
        <v>798</v>
      </c>
      <c r="B13917" s="2">
        <v>809</v>
      </c>
      <c r="C13917" s="2">
        <v>1721</v>
      </c>
      <c r="D13917" s="2">
        <v>3.2583889999999997E-2</v>
      </c>
      <c r="E13917" s="2">
        <v>5.5291539000000001E-2</v>
      </c>
      <c r="F13917" s="2">
        <v>3.4388600999999998E-2</v>
      </c>
      <c r="G13917" s="2">
        <v>-0.41068939399999999</v>
      </c>
      <c r="H13917" s="2">
        <v>-5.2479905E-2</v>
      </c>
      <c r="I13917" s="2" t="s">
        <v>75</v>
      </c>
      <c r="J13917" s="2" t="s">
        <v>75</v>
      </c>
    </row>
    <row r="13918" spans="1:10" x14ac:dyDescent="0.25">
      <c r="A13918" s="2" t="s">
        <v>798</v>
      </c>
      <c r="B13918" s="2">
        <v>828</v>
      </c>
      <c r="C13918" s="2">
        <v>1789</v>
      </c>
      <c r="D13918" s="2">
        <v>4.7814606000000003E-2</v>
      </c>
      <c r="E13918" s="2">
        <v>4.6579179999999998E-2</v>
      </c>
      <c r="F13918" s="2">
        <v>4.6758392000000003E-2</v>
      </c>
      <c r="G13918" s="2">
        <v>2.6523122999999999E-2</v>
      </c>
      <c r="H13918" s="2">
        <v>2.2588745E-2</v>
      </c>
      <c r="I13918" s="2" t="s">
        <v>75</v>
      </c>
      <c r="J13918" s="2" t="s">
        <v>75</v>
      </c>
    </row>
    <row r="13919" spans="1:10" x14ac:dyDescent="0.25">
      <c r="A13919" s="2" t="s">
        <v>798</v>
      </c>
      <c r="B13919" s="2">
        <v>867</v>
      </c>
      <c r="C13919" s="2">
        <v>1877</v>
      </c>
      <c r="D13919" s="2">
        <v>2.2480591000000001E-2</v>
      </c>
      <c r="E13919" s="2">
        <v>3.9158400000000003E-2</v>
      </c>
      <c r="F13919" s="2">
        <v>2.4306340999999999E-2</v>
      </c>
      <c r="G13919" s="2">
        <v>-0.42590630000000002</v>
      </c>
      <c r="H13919" s="2">
        <v>-7.5114163999999997E-2</v>
      </c>
      <c r="I13919" s="2" t="s">
        <v>75</v>
      </c>
      <c r="J13919" s="2" t="s">
        <v>75</v>
      </c>
    </row>
    <row r="13920" spans="1:10" x14ac:dyDescent="0.25">
      <c r="A13920" s="2" t="s">
        <v>798</v>
      </c>
      <c r="B13920" s="2">
        <v>890</v>
      </c>
      <c r="C13920" s="2">
        <v>1949</v>
      </c>
      <c r="D13920" s="2">
        <v>1.8083503000000001E-2</v>
      </c>
      <c r="E13920" s="2">
        <v>1.7993024E-2</v>
      </c>
      <c r="F13920" s="2">
        <v>1.9497977999999999E-2</v>
      </c>
      <c r="G13920" s="2">
        <v>5.0285629999999998E-3</v>
      </c>
      <c r="H13920" s="2">
        <v>-7.2544705000000001E-2</v>
      </c>
      <c r="I13920" s="2" t="s">
        <v>75</v>
      </c>
      <c r="J13920" s="2" t="s">
        <v>75</v>
      </c>
    </row>
    <row r="13921" spans="1:10" x14ac:dyDescent="0.25">
      <c r="A13921" s="2" t="s">
        <v>798</v>
      </c>
      <c r="B13921" s="2">
        <v>929</v>
      </c>
      <c r="C13921" s="2">
        <v>2037</v>
      </c>
      <c r="D13921" s="2">
        <v>8.3622635000000001E-2</v>
      </c>
      <c r="E13921" s="2">
        <v>2.1701489000000001E-2</v>
      </c>
      <c r="F13921" s="2">
        <v>1.4607514E-2</v>
      </c>
      <c r="G13921" s="2">
        <v>2.8533131530000002</v>
      </c>
      <c r="H13921" s="2">
        <v>4.7246316259999999</v>
      </c>
      <c r="I13921" s="2" t="s">
        <v>75</v>
      </c>
      <c r="J13921" s="2" t="s">
        <v>75</v>
      </c>
    </row>
    <row r="13922" spans="1:10" x14ac:dyDescent="0.25">
      <c r="A13922" s="2" t="s">
        <v>798</v>
      </c>
      <c r="B13922" s="2">
        <v>952</v>
      </c>
      <c r="C13922" s="2">
        <v>2109</v>
      </c>
      <c r="D13922" s="2">
        <v>0.119435693</v>
      </c>
      <c r="E13922" s="2">
        <v>9.0872694000000004E-2</v>
      </c>
      <c r="F13922" s="2">
        <v>8.3398307000000005E-2</v>
      </c>
      <c r="G13922" s="2">
        <v>0.314318822</v>
      </c>
      <c r="H13922" s="2">
        <v>0.43211171900000001</v>
      </c>
      <c r="I13922" s="2" t="s">
        <v>75</v>
      </c>
      <c r="J13922" s="2" t="s">
        <v>75</v>
      </c>
    </row>
    <row r="13923" spans="1:10" x14ac:dyDescent="0.25">
      <c r="A13923" s="2" t="s">
        <v>798</v>
      </c>
      <c r="B13923" s="2">
        <v>991</v>
      </c>
      <c r="C13923" s="2">
        <v>2197</v>
      </c>
      <c r="D13923" s="2">
        <v>8.5310656999999998E-2</v>
      </c>
      <c r="E13923" s="2">
        <v>5.0292064999999997E-2</v>
      </c>
      <c r="F13923" s="2">
        <v>5.7182958999999998E-2</v>
      </c>
      <c r="G13923" s="2">
        <v>0.69630452499999995</v>
      </c>
      <c r="H13923" s="2">
        <v>0.49188951800000003</v>
      </c>
      <c r="I13923" s="2" t="s">
        <v>75</v>
      </c>
      <c r="J13923" s="2" t="s">
        <v>75</v>
      </c>
    </row>
    <row r="13924" spans="1:10" x14ac:dyDescent="0.25">
      <c r="A13924" s="2" t="s">
        <v>798</v>
      </c>
      <c r="B13924" s="2">
        <v>1010</v>
      </c>
      <c r="C13924" s="2">
        <v>2265</v>
      </c>
      <c r="D13924" s="2">
        <v>2.9943005000000002E-2</v>
      </c>
      <c r="E13924" s="2">
        <v>1.7964642999999999E-2</v>
      </c>
      <c r="F13924" s="2">
        <v>1.3440919000000001E-2</v>
      </c>
      <c r="G13924" s="2">
        <v>0.66677428800000005</v>
      </c>
      <c r="H13924" s="2">
        <v>1.2277498529999999</v>
      </c>
      <c r="I13924" s="2" t="s">
        <v>75</v>
      </c>
      <c r="J13924" s="2" t="s">
        <v>75</v>
      </c>
    </row>
    <row r="13925" spans="1:10" x14ac:dyDescent="0.25">
      <c r="A13925" s="2" t="s">
        <v>798</v>
      </c>
      <c r="B13925" s="2">
        <v>1042</v>
      </c>
      <c r="C13925" s="2">
        <v>2346</v>
      </c>
      <c r="D13925" s="2">
        <v>7.2249105999999993E-2</v>
      </c>
      <c r="E13925" s="2">
        <v>0.101628254</v>
      </c>
      <c r="F13925" s="2">
        <v>6.7392544999999998E-2</v>
      </c>
      <c r="G13925" s="2">
        <v>-0.28908445700000002</v>
      </c>
      <c r="H13925" s="2">
        <v>7.2063770999999999E-2</v>
      </c>
      <c r="I13925" s="2" t="s">
        <v>75</v>
      </c>
      <c r="J13925" s="2" t="s">
        <v>75</v>
      </c>
    </row>
    <row r="13926" spans="1:10" x14ac:dyDescent="0.25">
      <c r="A13926" s="2" t="s">
        <v>798</v>
      </c>
      <c r="B13926" s="2">
        <v>1055</v>
      </c>
      <c r="C13926" s="2">
        <v>2408</v>
      </c>
      <c r="D13926" s="2">
        <v>6.1095503000000002E-2</v>
      </c>
      <c r="E13926" s="2">
        <v>4.8687889999999998E-2</v>
      </c>
      <c r="F13926" s="2">
        <v>4.8658199999999999E-2</v>
      </c>
      <c r="G13926" s="2">
        <v>0.25483982100000002</v>
      </c>
      <c r="H13926" s="2">
        <v>0.25560548500000002</v>
      </c>
      <c r="I13926" s="2" t="s">
        <v>75</v>
      </c>
      <c r="J13926" s="2" t="s">
        <v>75</v>
      </c>
    </row>
    <row r="13927" spans="1:10" x14ac:dyDescent="0.25">
      <c r="A13927" s="2" t="s">
        <v>798</v>
      </c>
      <c r="B13927" s="2">
        <v>1100</v>
      </c>
      <c r="C13927" s="2">
        <v>2502</v>
      </c>
      <c r="D13927" s="2">
        <v>6.0692167999999998E-2</v>
      </c>
      <c r="E13927" s="2">
        <v>6.7518529999999993E-2</v>
      </c>
      <c r="F13927" s="2">
        <v>7.9515731000000006E-2</v>
      </c>
      <c r="G13927" s="2">
        <v>-0.101103546</v>
      </c>
      <c r="H13927" s="2">
        <v>-0.23672753799999999</v>
      </c>
      <c r="I13927" s="2" t="s">
        <v>75</v>
      </c>
      <c r="J13927" s="2" t="s">
        <v>75</v>
      </c>
    </row>
    <row r="13928" spans="1:10" x14ac:dyDescent="0.25">
      <c r="A13928" s="2" t="s">
        <v>798</v>
      </c>
      <c r="B13928" s="2">
        <v>1128</v>
      </c>
      <c r="C13928" s="2">
        <v>2579</v>
      </c>
      <c r="D13928" s="2">
        <v>3.3230558E-2</v>
      </c>
      <c r="E13928" s="2">
        <v>2.7334804000000001E-2</v>
      </c>
      <c r="F13928" s="2">
        <v>2.9357189999999998E-2</v>
      </c>
      <c r="G13928" s="2">
        <v>0.21568674400000001</v>
      </c>
      <c r="H13928" s="2">
        <v>0.13193934199999999</v>
      </c>
      <c r="I13928" s="2" t="s">
        <v>75</v>
      </c>
      <c r="J13928" s="2" t="s">
        <v>75</v>
      </c>
    </row>
    <row r="13929" spans="1:10" x14ac:dyDescent="0.25">
      <c r="A13929" s="2" t="s">
        <v>798</v>
      </c>
      <c r="B13929" s="2">
        <v>1162</v>
      </c>
      <c r="C13929" s="2">
        <v>2662</v>
      </c>
      <c r="D13929" s="2">
        <v>5.6554737000000001E-2</v>
      </c>
      <c r="E13929" s="2">
        <v>0.131393801</v>
      </c>
      <c r="F13929" s="2">
        <v>0.14344625599999999</v>
      </c>
      <c r="G13929" s="2">
        <v>-0.56957834900000004</v>
      </c>
      <c r="H13929" s="2">
        <v>-0.60574267800000003</v>
      </c>
      <c r="I13929" s="2" t="s">
        <v>75</v>
      </c>
      <c r="J13929" s="2" t="s">
        <v>75</v>
      </c>
    </row>
    <row r="13930" spans="1:10" x14ac:dyDescent="0.25">
      <c r="A13930" s="2" t="s">
        <v>798</v>
      </c>
      <c r="B13930" s="2">
        <v>1182</v>
      </c>
      <c r="C13930" s="2">
        <v>2731</v>
      </c>
      <c r="D13930" s="2">
        <v>7.1253273000000006E-2</v>
      </c>
      <c r="E13930" s="2">
        <v>1.3037312000000001E-2</v>
      </c>
      <c r="F13930" s="2">
        <v>1.9348675999999999E-2</v>
      </c>
      <c r="G13930" s="2">
        <v>4.4653346129999996</v>
      </c>
      <c r="H13930" s="2">
        <v>2.682591725</v>
      </c>
      <c r="I13930" s="2" t="s">
        <v>75</v>
      </c>
      <c r="J13930" s="2" t="s">
        <v>75</v>
      </c>
    </row>
    <row r="13931" spans="1:10" x14ac:dyDescent="0.25">
      <c r="A13931" s="2" t="s">
        <v>798</v>
      </c>
      <c r="B13931" s="2">
        <v>1211</v>
      </c>
      <c r="C13931" s="2">
        <v>2809</v>
      </c>
      <c r="D13931" s="2">
        <v>0.10387603300000001</v>
      </c>
      <c r="E13931" s="2">
        <v>0.15493731499999999</v>
      </c>
      <c r="F13931" s="2">
        <v>0.14149941999999999</v>
      </c>
      <c r="G13931" s="2">
        <v>-0.32956090500000002</v>
      </c>
      <c r="H13931" s="2">
        <v>-0.26589074800000001</v>
      </c>
      <c r="I13931" s="2" t="s">
        <v>75</v>
      </c>
      <c r="J13931" s="2" t="s">
        <v>75</v>
      </c>
    </row>
    <row r="13932" spans="1:10" x14ac:dyDescent="0.25">
      <c r="A13932" s="2" t="s">
        <v>798</v>
      </c>
      <c r="B13932" s="2">
        <v>1227</v>
      </c>
      <c r="C13932" s="2">
        <v>2874</v>
      </c>
      <c r="D13932" s="2">
        <v>0.114689054</v>
      </c>
      <c r="E13932" s="2">
        <v>3.6868481000000002E-2</v>
      </c>
      <c r="F13932" s="2">
        <v>3.6868481000000002E-2</v>
      </c>
      <c r="G13932" s="2">
        <v>2.110761525</v>
      </c>
      <c r="H13932" s="2">
        <v>2.110761525</v>
      </c>
      <c r="I13932" s="2" t="s">
        <v>75</v>
      </c>
      <c r="J13932" s="2" t="s">
        <v>75</v>
      </c>
    </row>
    <row r="13933" spans="1:10" x14ac:dyDescent="0.25">
      <c r="A13933" s="2" t="s">
        <v>798</v>
      </c>
      <c r="B13933" s="2">
        <v>1278</v>
      </c>
      <c r="C13933" s="2">
        <v>2974</v>
      </c>
      <c r="D13933" s="2">
        <v>0.29228820799999999</v>
      </c>
      <c r="E13933" s="2">
        <v>0.27986902000000002</v>
      </c>
      <c r="F13933" s="2">
        <v>0.26690181600000001</v>
      </c>
      <c r="G13933" s="2">
        <v>4.4375001999999997E-2</v>
      </c>
      <c r="H13933" s="2">
        <v>9.5115094999999997E-2</v>
      </c>
      <c r="I13933" s="2" t="s">
        <v>75</v>
      </c>
      <c r="J13933" s="2" t="s">
        <v>75</v>
      </c>
    </row>
    <row r="13934" spans="1:10" x14ac:dyDescent="0.25">
      <c r="A13934" s="2" t="s">
        <v>798</v>
      </c>
      <c r="B13934" s="2">
        <v>1294</v>
      </c>
      <c r="C13934" s="2">
        <v>3039</v>
      </c>
      <c r="D13934" s="2">
        <v>3.3350363000000001E-2</v>
      </c>
      <c r="E13934" s="2">
        <v>2.0050274999999999E-2</v>
      </c>
      <c r="F13934" s="2">
        <v>2.0264155999999998E-2</v>
      </c>
      <c r="G13934" s="2">
        <v>0.66333692799999999</v>
      </c>
      <c r="H13934" s="2">
        <v>0.64578100000000005</v>
      </c>
      <c r="I13934" s="2" t="s">
        <v>75</v>
      </c>
      <c r="J13934" s="2" t="s">
        <v>75</v>
      </c>
    </row>
    <row r="13935" spans="1:10" x14ac:dyDescent="0.25">
      <c r="A13935" s="2" t="s">
        <v>798</v>
      </c>
      <c r="B13935" s="2">
        <v>1329</v>
      </c>
      <c r="C13935" s="2">
        <v>3123</v>
      </c>
      <c r="D13935" s="2">
        <v>5.6590473000000002E-2</v>
      </c>
      <c r="E13935" s="2">
        <v>7.7063525999999993E-2</v>
      </c>
      <c r="F13935" s="2">
        <v>8.5504343999999996E-2</v>
      </c>
      <c r="G13935" s="2">
        <v>-0.26566463400000001</v>
      </c>
      <c r="H13935" s="2">
        <v>-0.338156752</v>
      </c>
      <c r="I13935" s="2" t="s">
        <v>75</v>
      </c>
      <c r="J13935" s="2" t="s">
        <v>75</v>
      </c>
    </row>
    <row r="13936" spans="1:10" x14ac:dyDescent="0.25">
      <c r="A13936" s="2" t="s">
        <v>798</v>
      </c>
      <c r="B13936" s="2">
        <v>1351</v>
      </c>
      <c r="C13936" s="2">
        <v>3194</v>
      </c>
      <c r="D13936" s="2">
        <v>2.3472895000000001E-2</v>
      </c>
      <c r="E13936" s="2">
        <v>3.0557518999999998E-2</v>
      </c>
      <c r="F13936" s="2">
        <v>2.9260815999999999E-2</v>
      </c>
      <c r="G13936" s="2">
        <v>-0.23184550500000001</v>
      </c>
      <c r="H13936" s="2">
        <v>-0.197804496</v>
      </c>
      <c r="I13936" s="2" t="s">
        <v>75</v>
      </c>
      <c r="J13936" s="2" t="s">
        <v>75</v>
      </c>
    </row>
    <row r="13937" spans="1:10" x14ac:dyDescent="0.25">
      <c r="A13937" s="2" t="s">
        <v>798</v>
      </c>
      <c r="B13937" s="2">
        <v>1388</v>
      </c>
      <c r="C13937" s="2">
        <v>3280</v>
      </c>
      <c r="D13937" s="2">
        <v>5.1149148999999998E-2</v>
      </c>
      <c r="E13937" s="2">
        <v>6.6669196E-2</v>
      </c>
      <c r="F13937" s="2">
        <v>9.6481308000000002E-2</v>
      </c>
      <c r="G13937" s="2">
        <v>-0.23279187300000001</v>
      </c>
      <c r="H13937" s="2">
        <v>-0.46985431599999999</v>
      </c>
      <c r="I13937" s="2" t="s">
        <v>75</v>
      </c>
      <c r="J13937" s="2" t="s">
        <v>75</v>
      </c>
    </row>
    <row r="13938" spans="1:10" x14ac:dyDescent="0.25">
      <c r="A13938" s="2" t="s">
        <v>798</v>
      </c>
      <c r="B13938" s="2">
        <v>1408</v>
      </c>
      <c r="C13938" s="2">
        <v>3349</v>
      </c>
      <c r="D13938" s="2">
        <v>8.6824395999999998E-2</v>
      </c>
      <c r="E13938" s="2">
        <v>4.8626823E-2</v>
      </c>
      <c r="F13938" s="2">
        <v>4.8626823E-2</v>
      </c>
      <c r="G13938" s="2">
        <v>0.78552474400000005</v>
      </c>
      <c r="H13938" s="2">
        <v>0.78552474400000005</v>
      </c>
      <c r="I13938" s="2" t="s">
        <v>75</v>
      </c>
      <c r="J13938" s="2" t="s">
        <v>75</v>
      </c>
    </row>
    <row r="13939" spans="1:10" x14ac:dyDescent="0.25">
      <c r="A13939" s="2" t="s">
        <v>798</v>
      </c>
      <c r="B13939" s="2">
        <v>1449</v>
      </c>
      <c r="C13939" s="2">
        <v>3439</v>
      </c>
      <c r="D13939" s="2">
        <v>5.8108781999999998E-2</v>
      </c>
      <c r="E13939" s="2">
        <v>5.8375238000000003E-2</v>
      </c>
      <c r="F13939" s="2">
        <v>5.7991081E-2</v>
      </c>
      <c r="G13939" s="2">
        <v>-4.564533E-3</v>
      </c>
      <c r="H13939" s="2">
        <v>2.0296440000000002E-3</v>
      </c>
      <c r="I13939" s="2" t="s">
        <v>75</v>
      </c>
      <c r="J13939" s="2" t="s">
        <v>75</v>
      </c>
    </row>
    <row r="13940" spans="1:10" x14ac:dyDescent="0.25">
      <c r="A13940" s="2" t="s">
        <v>798</v>
      </c>
      <c r="B13940" s="2">
        <v>1524</v>
      </c>
      <c r="C13940" s="2">
        <v>3563</v>
      </c>
      <c r="D13940" s="2">
        <v>6.5629855000000001E-2</v>
      </c>
      <c r="E13940" s="2">
        <v>0.13833840999999999</v>
      </c>
      <c r="F13940" s="2">
        <v>0.14101722799999999</v>
      </c>
      <c r="G13940" s="2">
        <v>-0.52558472099999998</v>
      </c>
      <c r="H13940" s="2">
        <v>-0.53459689600000004</v>
      </c>
      <c r="I13940" s="2" t="s">
        <v>75</v>
      </c>
      <c r="J13940" s="2" t="s">
        <v>75</v>
      </c>
    </row>
    <row r="13941" spans="1:10" x14ac:dyDescent="0.25">
      <c r="A13941" s="2" t="s">
        <v>799</v>
      </c>
      <c r="B13941" s="2">
        <v>39</v>
      </c>
      <c r="C13941" s="2">
        <v>130</v>
      </c>
      <c r="D13941" s="2">
        <v>1.0060861240000001</v>
      </c>
      <c r="E13941" s="2">
        <v>0.821295004</v>
      </c>
      <c r="F13941" s="2">
        <v>0.81180640100000001</v>
      </c>
      <c r="G13941" s="2">
        <v>0.224999688</v>
      </c>
      <c r="H13941" s="2">
        <v>0.2393178</v>
      </c>
      <c r="I13941" s="2" t="s">
        <v>29</v>
      </c>
      <c r="J13941" s="2" t="s">
        <v>29</v>
      </c>
    </row>
    <row r="13942" spans="1:10" x14ac:dyDescent="0.25">
      <c r="A13942" s="2" t="s">
        <v>799</v>
      </c>
      <c r="B13942" s="2">
        <v>238</v>
      </c>
      <c r="C13942" s="2">
        <v>355</v>
      </c>
      <c r="D13942" s="2">
        <v>4.4315649999999998E-2</v>
      </c>
      <c r="E13942" s="2">
        <v>3.6988908000000001E-2</v>
      </c>
      <c r="F13942" s="2">
        <v>2.6658148999999999E-2</v>
      </c>
      <c r="G13942" s="2">
        <v>0.19807944099999999</v>
      </c>
      <c r="H13942" s="2">
        <v>0.66236782199999999</v>
      </c>
      <c r="I13942" s="2" t="s">
        <v>29</v>
      </c>
      <c r="J13942" s="2" t="s">
        <v>29</v>
      </c>
    </row>
    <row r="13943" spans="1:10" x14ac:dyDescent="0.25">
      <c r="A13943" s="2" t="s">
        <v>799</v>
      </c>
      <c r="B13943" s="2">
        <v>293</v>
      </c>
      <c r="C13943" s="2">
        <v>436</v>
      </c>
      <c r="D13943" s="2">
        <v>0.217442467</v>
      </c>
      <c r="E13943" s="2">
        <v>0.26058014200000001</v>
      </c>
      <c r="F13943" s="2">
        <v>0.21169386800000001</v>
      </c>
      <c r="G13943" s="2">
        <v>-0.16554474899999999</v>
      </c>
      <c r="H13943" s="2">
        <v>2.7155246000000001E-2</v>
      </c>
      <c r="I13943" s="2" t="s">
        <v>29</v>
      </c>
      <c r="J13943" s="2" t="s">
        <v>29</v>
      </c>
    </row>
    <row r="13944" spans="1:10" x14ac:dyDescent="0.25">
      <c r="A13944" s="2" t="s">
        <v>799</v>
      </c>
      <c r="B13944" s="2">
        <v>356</v>
      </c>
      <c r="C13944" s="2">
        <v>525</v>
      </c>
      <c r="D13944" s="2">
        <v>4.6469531000000001E-2</v>
      </c>
      <c r="E13944" s="2">
        <v>0.14605590199999999</v>
      </c>
      <c r="F13944" s="2">
        <v>9.523363E-2</v>
      </c>
      <c r="G13944" s="2">
        <v>-0.68183736299999997</v>
      </c>
      <c r="H13944" s="2">
        <v>-0.51204704700000003</v>
      </c>
      <c r="I13944" s="2" t="s">
        <v>29</v>
      </c>
      <c r="J13944" s="2" t="s">
        <v>29</v>
      </c>
    </row>
    <row r="13945" spans="1:10" x14ac:dyDescent="0.25">
      <c r="A13945" s="2" t="s">
        <v>799</v>
      </c>
      <c r="B13945" s="2">
        <v>413</v>
      </c>
      <c r="C13945" s="2">
        <v>608</v>
      </c>
      <c r="D13945" s="2">
        <v>0.144984047</v>
      </c>
      <c r="E13945" s="2">
        <v>0.15502270300000001</v>
      </c>
      <c r="F13945" s="2">
        <v>0.119677204</v>
      </c>
      <c r="G13945" s="2">
        <v>-6.4756039000000001E-2</v>
      </c>
      <c r="H13945" s="2">
        <v>0.211459176</v>
      </c>
      <c r="I13945" s="2" t="s">
        <v>29</v>
      </c>
      <c r="J13945" s="2" t="s">
        <v>29</v>
      </c>
    </row>
    <row r="13946" spans="1:10" x14ac:dyDescent="0.25">
      <c r="A13946" s="2" t="s">
        <v>799</v>
      </c>
      <c r="B13946" s="2">
        <v>481</v>
      </c>
      <c r="C13946" s="2">
        <v>702</v>
      </c>
      <c r="D13946" s="2">
        <v>2.6145669999999999E-2</v>
      </c>
      <c r="E13946" s="2">
        <v>6.3234966000000004E-2</v>
      </c>
      <c r="F13946" s="2">
        <v>4.5289156999999997E-2</v>
      </c>
      <c r="G13946" s="2">
        <v>-0.58653144000000002</v>
      </c>
      <c r="H13946" s="2">
        <v>-0.42269469799999998</v>
      </c>
      <c r="I13946" s="2" t="s">
        <v>29</v>
      </c>
      <c r="J13946" s="2" t="s">
        <v>29</v>
      </c>
    </row>
    <row r="13947" spans="1:10" x14ac:dyDescent="0.25">
      <c r="A13947" s="2" t="s">
        <v>799</v>
      </c>
      <c r="B13947" s="2">
        <v>534</v>
      </c>
      <c r="C13947" s="2">
        <v>781</v>
      </c>
      <c r="D13947" s="2">
        <v>0.16817138200000001</v>
      </c>
      <c r="E13947" s="2">
        <v>0.18016067099999999</v>
      </c>
      <c r="F13947" s="2">
        <v>0.13775676100000001</v>
      </c>
      <c r="G13947" s="2">
        <v>-6.6547761999999996E-2</v>
      </c>
      <c r="H13947" s="2">
        <v>0.220784958</v>
      </c>
      <c r="I13947" s="2" t="s">
        <v>29</v>
      </c>
      <c r="J13947" s="2" t="s">
        <v>29</v>
      </c>
    </row>
    <row r="13948" spans="1:10" x14ac:dyDescent="0.25">
      <c r="A13948" s="2" t="s">
        <v>799</v>
      </c>
      <c r="B13948" s="2">
        <v>588</v>
      </c>
      <c r="C13948" s="2">
        <v>861</v>
      </c>
      <c r="D13948" s="2">
        <v>5.4899870000000003E-2</v>
      </c>
      <c r="E13948" s="2">
        <v>0.110514851</v>
      </c>
      <c r="F13948" s="2">
        <v>4.1681155999999997E-2</v>
      </c>
      <c r="G13948" s="2">
        <v>-0.50323535600000002</v>
      </c>
      <c r="H13948" s="2">
        <v>0.31713885800000002</v>
      </c>
      <c r="I13948" s="2" t="s">
        <v>29</v>
      </c>
      <c r="J13948" s="2" t="s">
        <v>29</v>
      </c>
    </row>
    <row r="13949" spans="1:10" x14ac:dyDescent="0.25">
      <c r="A13949" s="2" t="s">
        <v>799</v>
      </c>
      <c r="B13949" s="2">
        <v>644</v>
      </c>
      <c r="C13949" s="2">
        <v>943</v>
      </c>
      <c r="D13949" s="2">
        <v>7.5014828000000006E-2</v>
      </c>
      <c r="E13949" s="2">
        <v>8.4851923999999995E-2</v>
      </c>
      <c r="F13949" s="2">
        <v>5.3989764000000003E-2</v>
      </c>
      <c r="G13949" s="2">
        <v>-0.115932506</v>
      </c>
      <c r="H13949" s="2">
        <v>0.38942684300000002</v>
      </c>
      <c r="I13949" s="2" t="s">
        <v>29</v>
      </c>
      <c r="J13949" s="2" t="s">
        <v>29</v>
      </c>
    </row>
    <row r="13950" spans="1:10" x14ac:dyDescent="0.25">
      <c r="A13950" s="2" t="s">
        <v>799</v>
      </c>
      <c r="B13950" s="2">
        <v>700</v>
      </c>
      <c r="C13950" s="2">
        <v>1025</v>
      </c>
      <c r="D13950" s="2">
        <v>2.8573400999999998E-2</v>
      </c>
      <c r="E13950" s="2">
        <v>3.7520692000000001E-2</v>
      </c>
      <c r="F13950" s="2">
        <v>1.7824871999999999E-2</v>
      </c>
      <c r="G13950" s="2">
        <v>-0.23846284400000001</v>
      </c>
      <c r="H13950" s="2">
        <v>0.60300735299999997</v>
      </c>
      <c r="I13950" s="2" t="s">
        <v>29</v>
      </c>
      <c r="J13950" s="2" t="s">
        <v>29</v>
      </c>
    </row>
    <row r="13951" spans="1:10" x14ac:dyDescent="0.25">
      <c r="A13951" s="2" t="s">
        <v>799</v>
      </c>
      <c r="B13951" s="2">
        <v>756</v>
      </c>
      <c r="C13951" s="2">
        <v>1107</v>
      </c>
      <c r="D13951" s="2">
        <v>0.157171585</v>
      </c>
      <c r="E13951" s="2">
        <v>0.161478497</v>
      </c>
      <c r="F13951" s="2">
        <v>0.14740140199999999</v>
      </c>
      <c r="G13951" s="2">
        <v>-2.6671733999999999E-2</v>
      </c>
      <c r="H13951" s="2">
        <v>6.6282832999999999E-2</v>
      </c>
      <c r="I13951" s="2" t="s">
        <v>29</v>
      </c>
      <c r="J13951" s="2" t="s">
        <v>29</v>
      </c>
    </row>
    <row r="13952" spans="1:10" x14ac:dyDescent="0.25">
      <c r="A13952" s="2" t="s">
        <v>799</v>
      </c>
      <c r="B13952" s="2">
        <v>831</v>
      </c>
      <c r="C13952" s="2">
        <v>1208</v>
      </c>
      <c r="D13952" s="2">
        <v>2.7535101999999999E-2</v>
      </c>
      <c r="E13952" s="2">
        <v>7.0520499E-2</v>
      </c>
      <c r="F13952" s="2">
        <v>5.3186614E-2</v>
      </c>
      <c r="G13952" s="2">
        <v>-0.60954470999999999</v>
      </c>
      <c r="H13952" s="2">
        <v>-0.482292634</v>
      </c>
      <c r="I13952" s="2" t="s">
        <v>29</v>
      </c>
      <c r="J13952" s="2" t="s">
        <v>29</v>
      </c>
    </row>
    <row r="13953" spans="1:10" x14ac:dyDescent="0.25">
      <c r="A13953" s="2" t="s">
        <v>799</v>
      </c>
      <c r="B13953" s="2">
        <v>885</v>
      </c>
      <c r="C13953" s="2">
        <v>1288</v>
      </c>
      <c r="D13953" s="2">
        <v>9.9040622999999994E-2</v>
      </c>
      <c r="E13953" s="2">
        <v>0.11332701000000001</v>
      </c>
      <c r="F13953" s="2">
        <v>7.9385288999999998E-2</v>
      </c>
      <c r="G13953" s="2">
        <v>-0.126063394</v>
      </c>
      <c r="H13953" s="2">
        <v>0.24759416300000001</v>
      </c>
      <c r="I13953" s="2" t="s">
        <v>29</v>
      </c>
      <c r="J13953" s="2" t="s">
        <v>29</v>
      </c>
    </row>
    <row r="13954" spans="1:10" x14ac:dyDescent="0.25">
      <c r="A13954" s="2" t="s">
        <v>799</v>
      </c>
      <c r="B13954" s="2">
        <v>954</v>
      </c>
      <c r="C13954" s="2">
        <v>1383</v>
      </c>
      <c r="D13954" s="2">
        <v>6.4314710999999997E-2</v>
      </c>
      <c r="E13954" s="2">
        <v>9.8351708999999995E-2</v>
      </c>
      <c r="F13954" s="2">
        <v>8.4025416000000006E-2</v>
      </c>
      <c r="G13954" s="2">
        <v>-0.34607428699999998</v>
      </c>
      <c r="H13954" s="2">
        <v>-0.23458027100000001</v>
      </c>
      <c r="I13954" s="2" t="s">
        <v>29</v>
      </c>
      <c r="J13954" s="2" t="s">
        <v>29</v>
      </c>
    </row>
    <row r="13955" spans="1:10" x14ac:dyDescent="0.25">
      <c r="A13955" s="2" t="s">
        <v>799</v>
      </c>
      <c r="B13955" s="2">
        <v>1017</v>
      </c>
      <c r="C13955" s="2">
        <v>1472</v>
      </c>
      <c r="D13955" s="2">
        <v>0.14643410600000001</v>
      </c>
      <c r="E13955" s="2">
        <v>0.15515161799999999</v>
      </c>
      <c r="F13955" s="2">
        <v>0.130500376</v>
      </c>
      <c r="G13955" s="2">
        <v>-5.6187054E-2</v>
      </c>
      <c r="H13955" s="2">
        <v>0.12209718999999999</v>
      </c>
      <c r="I13955" s="2" t="s">
        <v>29</v>
      </c>
      <c r="J13955" s="2" t="s">
        <v>29</v>
      </c>
    </row>
    <row r="13956" spans="1:10" x14ac:dyDescent="0.25">
      <c r="A13956" s="2" t="s">
        <v>799</v>
      </c>
      <c r="B13956" s="2">
        <v>1080</v>
      </c>
      <c r="C13956" s="2">
        <v>1561</v>
      </c>
      <c r="D13956" s="2">
        <v>2.751286E-2</v>
      </c>
      <c r="E13956" s="2">
        <v>0.138796534</v>
      </c>
      <c r="F13956" s="2">
        <v>5.5114957999999999E-2</v>
      </c>
      <c r="G13956" s="2">
        <v>-0.80177559499999995</v>
      </c>
      <c r="H13956" s="2">
        <v>-0.50080955699999996</v>
      </c>
      <c r="I13956" s="2" t="s">
        <v>29</v>
      </c>
      <c r="J13956" s="2" t="s">
        <v>29</v>
      </c>
    </row>
    <row r="13957" spans="1:10" x14ac:dyDescent="0.25">
      <c r="A13957" s="2" t="s">
        <v>799</v>
      </c>
      <c r="B13957" s="2">
        <v>1133</v>
      </c>
      <c r="C13957" s="2">
        <v>1640</v>
      </c>
      <c r="D13957" s="2">
        <v>0.117999383</v>
      </c>
      <c r="E13957" s="2">
        <v>9.5936568999999999E-2</v>
      </c>
      <c r="F13957" s="2">
        <v>9.6947995999999995E-2</v>
      </c>
      <c r="G13957" s="2">
        <v>0.22997293299999999</v>
      </c>
      <c r="H13957" s="2">
        <v>0.21714101899999999</v>
      </c>
      <c r="I13957" s="2" t="s">
        <v>29</v>
      </c>
      <c r="J13957" s="2" t="s">
        <v>29</v>
      </c>
    </row>
    <row r="13958" spans="1:10" x14ac:dyDescent="0.25">
      <c r="A13958" s="2" t="s">
        <v>799</v>
      </c>
      <c r="B13958" s="2">
        <v>1198</v>
      </c>
      <c r="C13958" s="2">
        <v>1731</v>
      </c>
      <c r="D13958" s="2">
        <v>2.6867953E-2</v>
      </c>
      <c r="E13958" s="2">
        <v>8.9531292999999998E-2</v>
      </c>
      <c r="F13958" s="2">
        <v>3.7156625999999998E-2</v>
      </c>
      <c r="G13958" s="2">
        <v>-0.69990433200000002</v>
      </c>
      <c r="H13958" s="2">
        <v>-0.27690008100000002</v>
      </c>
      <c r="I13958" s="2" t="s">
        <v>29</v>
      </c>
      <c r="J13958" s="2" t="s">
        <v>29</v>
      </c>
    </row>
    <row r="13959" spans="1:10" x14ac:dyDescent="0.25">
      <c r="A13959" s="2" t="s">
        <v>799</v>
      </c>
      <c r="B13959" s="2">
        <v>1252</v>
      </c>
      <c r="C13959" s="2">
        <v>1811</v>
      </c>
      <c r="D13959" s="2">
        <v>6.0848039999999999E-2</v>
      </c>
      <c r="E13959" s="2">
        <v>8.9833199000000002E-2</v>
      </c>
      <c r="F13959" s="2">
        <v>6.2062481000000003E-2</v>
      </c>
      <c r="G13959" s="2">
        <v>-0.322655315</v>
      </c>
      <c r="H13959" s="2">
        <v>-1.9568037E-2</v>
      </c>
      <c r="I13959" s="2" t="s">
        <v>29</v>
      </c>
      <c r="J13959" s="2" t="s">
        <v>29</v>
      </c>
    </row>
    <row r="13960" spans="1:10" x14ac:dyDescent="0.25">
      <c r="A13960" s="2" t="s">
        <v>799</v>
      </c>
      <c r="B13960" s="2">
        <v>1313</v>
      </c>
      <c r="C13960" s="2">
        <v>1898</v>
      </c>
      <c r="D13960" s="2">
        <v>2.0718726E-2</v>
      </c>
      <c r="E13960" s="2">
        <v>8.0737095999999994E-2</v>
      </c>
      <c r="F13960" s="2">
        <v>1.8376217E-2</v>
      </c>
      <c r="G13960" s="2">
        <v>-0.74338034399999997</v>
      </c>
      <c r="H13960" s="2">
        <v>0.12747502299999999</v>
      </c>
      <c r="I13960" s="2" t="s">
        <v>29</v>
      </c>
      <c r="J13960" s="2" t="s">
        <v>29</v>
      </c>
    </row>
    <row r="13961" spans="1:10" x14ac:dyDescent="0.25">
      <c r="A13961" s="2" t="s">
        <v>799</v>
      </c>
      <c r="B13961" s="2">
        <v>1374</v>
      </c>
      <c r="C13961" s="2">
        <v>1985</v>
      </c>
      <c r="D13961" s="2">
        <v>6.8433014E-2</v>
      </c>
      <c r="E13961" s="2">
        <v>5.8050492000000002E-2</v>
      </c>
      <c r="F13961" s="2">
        <v>4.6330050999999997E-2</v>
      </c>
      <c r="G13961" s="2">
        <v>0.17885329999999999</v>
      </c>
      <c r="H13961" s="2">
        <v>0.47707617699999999</v>
      </c>
      <c r="I13961" s="2" t="s">
        <v>29</v>
      </c>
      <c r="J13961" s="2" t="s">
        <v>29</v>
      </c>
    </row>
    <row r="13962" spans="1:10" x14ac:dyDescent="0.25">
      <c r="A13962" s="2" t="s">
        <v>799</v>
      </c>
      <c r="B13962" s="2">
        <v>1509</v>
      </c>
      <c r="C13962" s="2">
        <v>2146</v>
      </c>
      <c r="D13962" s="2">
        <v>0.96938034200000001</v>
      </c>
      <c r="E13962" s="2">
        <v>0.796722826</v>
      </c>
      <c r="F13962" s="2">
        <v>0.784933769</v>
      </c>
      <c r="G13962" s="2">
        <v>0.21670963900000001</v>
      </c>
      <c r="H13962" s="2">
        <v>0.23498361400000001</v>
      </c>
      <c r="I13962" s="2" t="s">
        <v>29</v>
      </c>
      <c r="J13962" s="2" t="s">
        <v>29</v>
      </c>
    </row>
    <row r="13963" spans="1:10" x14ac:dyDescent="0.25">
      <c r="A13963" s="2" t="s">
        <v>799</v>
      </c>
      <c r="B13963" s="2">
        <v>1602</v>
      </c>
      <c r="C13963" s="2">
        <v>2265</v>
      </c>
      <c r="D13963" s="2">
        <v>1.009909393</v>
      </c>
      <c r="E13963" s="2">
        <v>0.82125519599999997</v>
      </c>
      <c r="F13963" s="2">
        <v>0.81056004800000003</v>
      </c>
      <c r="G13963" s="2">
        <v>0.22971446400000001</v>
      </c>
      <c r="H13963" s="2">
        <v>0.245940256</v>
      </c>
      <c r="I13963" s="2" t="s">
        <v>29</v>
      </c>
      <c r="J13963" s="2" t="s">
        <v>29</v>
      </c>
    </row>
    <row r="13964" spans="1:10" x14ac:dyDescent="0.25">
      <c r="A13964" s="2" t="s">
        <v>800</v>
      </c>
      <c r="B13964" s="2">
        <v>38</v>
      </c>
      <c r="C13964" s="2">
        <v>84</v>
      </c>
      <c r="D13964" s="2">
        <v>8.6997481000000002E-2</v>
      </c>
      <c r="E13964" s="2">
        <v>4.7821722999999997E-2</v>
      </c>
      <c r="F13964" s="2">
        <v>4.7859895E-2</v>
      </c>
      <c r="G13964" s="2">
        <v>0.81920421399999999</v>
      </c>
      <c r="H13964" s="2">
        <v>0.81775325700000001</v>
      </c>
      <c r="I13964" s="2" t="s">
        <v>191</v>
      </c>
      <c r="J13964" s="2" t="s">
        <v>191</v>
      </c>
    </row>
    <row r="13965" spans="1:10" x14ac:dyDescent="0.25">
      <c r="A13965" s="2" t="s">
        <v>800</v>
      </c>
      <c r="B13965" s="2">
        <v>135</v>
      </c>
      <c r="C13965" s="2">
        <v>196</v>
      </c>
      <c r="D13965" s="2">
        <v>2.6644337000000001E-2</v>
      </c>
      <c r="E13965" s="2">
        <v>2.9985125000000001E-2</v>
      </c>
      <c r="F13965" s="2">
        <v>2.5066015000000001E-2</v>
      </c>
      <c r="G13965" s="2">
        <v>-0.11141485399999999</v>
      </c>
      <c r="H13965" s="2">
        <v>6.2966606999999994E-2</v>
      </c>
      <c r="I13965" s="2" t="s">
        <v>191</v>
      </c>
      <c r="J13965" s="2" t="s">
        <v>191</v>
      </c>
    </row>
    <row r="13966" spans="1:10" x14ac:dyDescent="0.25">
      <c r="A13966" s="2" t="s">
        <v>800</v>
      </c>
      <c r="B13966" s="2">
        <v>156</v>
      </c>
      <c r="C13966" s="2">
        <v>232</v>
      </c>
      <c r="D13966" s="2">
        <v>3.7665934999999998E-2</v>
      </c>
      <c r="E13966" s="2">
        <v>2.9785121000000001E-2</v>
      </c>
      <c r="F13966" s="2">
        <v>3.1003335999999999E-2</v>
      </c>
      <c r="G13966" s="2">
        <v>0.26458895100000002</v>
      </c>
      <c r="H13966" s="2">
        <v>0.21489945099999999</v>
      </c>
      <c r="I13966" s="2" t="s">
        <v>191</v>
      </c>
      <c r="J13966" s="2" t="s">
        <v>191</v>
      </c>
    </row>
    <row r="13967" spans="1:10" x14ac:dyDescent="0.25">
      <c r="A13967" s="2" t="s">
        <v>800</v>
      </c>
      <c r="B13967" s="2">
        <v>173</v>
      </c>
      <c r="C13967" s="2">
        <v>264</v>
      </c>
      <c r="D13967" s="2">
        <v>1.0270474E-2</v>
      </c>
      <c r="E13967" s="2">
        <v>7.2759556000000003E-2</v>
      </c>
      <c r="F13967" s="2">
        <v>4.4839440000000001E-2</v>
      </c>
      <c r="G13967" s="2">
        <v>-0.85884364499999999</v>
      </c>
      <c r="H13967" s="2">
        <v>-0.77095000199999997</v>
      </c>
      <c r="I13967" s="2" t="s">
        <v>191</v>
      </c>
      <c r="J13967" s="2" t="s">
        <v>191</v>
      </c>
    </row>
    <row r="13968" spans="1:10" x14ac:dyDescent="0.25">
      <c r="A13968" s="2" t="s">
        <v>800</v>
      </c>
      <c r="B13968" s="2">
        <v>218</v>
      </c>
      <c r="C13968" s="2">
        <v>324</v>
      </c>
      <c r="D13968" s="2">
        <v>4.5517436000000001E-2</v>
      </c>
      <c r="E13968" s="2">
        <v>4.3727966E-2</v>
      </c>
      <c r="F13968" s="2">
        <v>2.0709729999999999E-2</v>
      </c>
      <c r="G13968" s="2">
        <v>4.0922773000000003E-2</v>
      </c>
      <c r="H13968" s="2">
        <v>1.1978768909999999</v>
      </c>
      <c r="I13968" s="2" t="s">
        <v>191</v>
      </c>
      <c r="J13968" s="2" t="s">
        <v>191</v>
      </c>
    </row>
    <row r="13969" spans="1:10" x14ac:dyDescent="0.25">
      <c r="A13969" s="2" t="s">
        <v>800</v>
      </c>
      <c r="B13969" s="2">
        <v>233</v>
      </c>
      <c r="C13969" s="2">
        <v>354</v>
      </c>
      <c r="D13969" s="2">
        <v>4.3356274E-2</v>
      </c>
      <c r="E13969" s="2">
        <v>4.8701995999999997E-2</v>
      </c>
      <c r="F13969" s="2">
        <v>7.2254905999999994E-2</v>
      </c>
      <c r="G13969" s="2">
        <v>-0.10976393700000001</v>
      </c>
      <c r="H13969" s="2">
        <v>-0.399953909</v>
      </c>
      <c r="I13969" s="2" t="s">
        <v>191</v>
      </c>
      <c r="J13969" s="2" t="s">
        <v>191</v>
      </c>
    </row>
    <row r="13970" spans="1:10" x14ac:dyDescent="0.25">
      <c r="A13970" s="2" t="s">
        <v>800</v>
      </c>
      <c r="B13970" s="2">
        <v>303</v>
      </c>
      <c r="C13970" s="2">
        <v>439</v>
      </c>
      <c r="D13970" s="2">
        <v>1.760519E-2</v>
      </c>
      <c r="E13970" s="2">
        <v>7.1951704000000005E-2</v>
      </c>
      <c r="F13970" s="2">
        <v>5.9183175999999997E-2</v>
      </c>
      <c r="G13970" s="2">
        <v>-0.75531934099999998</v>
      </c>
      <c r="H13970" s="2">
        <v>-0.70253049099999998</v>
      </c>
      <c r="I13970" s="2" t="s">
        <v>191</v>
      </c>
      <c r="J13970" s="2" t="s">
        <v>191</v>
      </c>
    </row>
    <row r="13971" spans="1:10" x14ac:dyDescent="0.25">
      <c r="A13971" s="2" t="s">
        <v>800</v>
      </c>
      <c r="B13971" s="2">
        <v>340</v>
      </c>
      <c r="C13971" s="2">
        <v>491</v>
      </c>
      <c r="D13971" s="2">
        <v>2.6680352000000001E-2</v>
      </c>
      <c r="E13971" s="2">
        <v>2.1421697E-2</v>
      </c>
      <c r="F13971" s="2">
        <v>1.8514114000000002E-2</v>
      </c>
      <c r="G13971" s="2">
        <v>0.245482653</v>
      </c>
      <c r="H13971" s="2">
        <v>0.441081748</v>
      </c>
      <c r="I13971" s="2" t="s">
        <v>191</v>
      </c>
      <c r="J13971" s="2" t="s">
        <v>191</v>
      </c>
    </row>
    <row r="13972" spans="1:10" x14ac:dyDescent="0.25">
      <c r="A13972" s="2" t="s">
        <v>800</v>
      </c>
      <c r="B13972" s="2">
        <v>363</v>
      </c>
      <c r="C13972" s="2">
        <v>529</v>
      </c>
      <c r="D13972" s="2">
        <v>2.7445565000000002E-2</v>
      </c>
      <c r="E13972" s="2">
        <v>4.7542463E-2</v>
      </c>
      <c r="F13972" s="2">
        <v>4.5188487999999999E-2</v>
      </c>
      <c r="G13972" s="2">
        <v>-0.42271470900000002</v>
      </c>
      <c r="H13972" s="2">
        <v>-0.39264254599999998</v>
      </c>
      <c r="I13972" s="2" t="s">
        <v>191</v>
      </c>
      <c r="J13972" s="2" t="s">
        <v>191</v>
      </c>
    </row>
    <row r="13973" spans="1:10" x14ac:dyDescent="0.25">
      <c r="A13973" s="2" t="s">
        <v>800</v>
      </c>
      <c r="B13973" s="2">
        <v>401</v>
      </c>
      <c r="C13973" s="2">
        <v>582</v>
      </c>
      <c r="D13973" s="2">
        <v>2.8034396E-2</v>
      </c>
      <c r="E13973" s="2">
        <v>1.8127072000000001E-2</v>
      </c>
      <c r="F13973" s="2">
        <v>9.0748549999999997E-3</v>
      </c>
      <c r="G13973" s="2">
        <v>0.54654852200000004</v>
      </c>
      <c r="H13973" s="2">
        <v>2.0892390330000001</v>
      </c>
      <c r="I13973" s="2" t="s">
        <v>191</v>
      </c>
      <c r="J13973" s="2" t="s">
        <v>191</v>
      </c>
    </row>
    <row r="13974" spans="1:10" x14ac:dyDescent="0.25">
      <c r="A13974" s="2" t="s">
        <v>800</v>
      </c>
      <c r="B13974" s="2">
        <v>453</v>
      </c>
      <c r="C13974" s="2">
        <v>649</v>
      </c>
      <c r="D13974" s="2">
        <v>2.4075289999999999E-2</v>
      </c>
      <c r="E13974" s="2">
        <v>2.8161081000000001E-2</v>
      </c>
      <c r="F13974" s="2">
        <v>2.671142E-2</v>
      </c>
      <c r="G13974" s="2">
        <v>-0.14508643600000001</v>
      </c>
      <c r="H13974" s="2">
        <v>-9.8689228000000004E-2</v>
      </c>
      <c r="I13974" s="2" t="s">
        <v>191</v>
      </c>
      <c r="J13974" s="2" t="s">
        <v>191</v>
      </c>
    </row>
    <row r="13975" spans="1:10" x14ac:dyDescent="0.25">
      <c r="A13975" s="2" t="s">
        <v>800</v>
      </c>
      <c r="B13975" s="2">
        <v>506</v>
      </c>
      <c r="C13975" s="2">
        <v>717</v>
      </c>
      <c r="D13975" s="2">
        <v>5.4181417000000003E-2</v>
      </c>
      <c r="E13975" s="2">
        <v>4.6768648000000003E-2</v>
      </c>
      <c r="F13975" s="2">
        <v>4.1588292999999998E-2</v>
      </c>
      <c r="G13975" s="2">
        <v>0.158498694</v>
      </c>
      <c r="H13975" s="2">
        <v>0.30280455499999998</v>
      </c>
      <c r="I13975" s="2" t="s">
        <v>191</v>
      </c>
      <c r="J13975" s="2" t="s">
        <v>191</v>
      </c>
    </row>
    <row r="13976" spans="1:10" x14ac:dyDescent="0.25">
      <c r="A13976" s="2" t="s">
        <v>800</v>
      </c>
      <c r="B13976" s="2">
        <v>586</v>
      </c>
      <c r="C13976" s="2">
        <v>812</v>
      </c>
      <c r="D13976" s="2">
        <v>2.8808941000000001E-2</v>
      </c>
      <c r="E13976" s="2">
        <v>2.9430857000000001E-2</v>
      </c>
      <c r="F13976" s="2">
        <v>3.4717302999999998E-2</v>
      </c>
      <c r="G13976" s="2">
        <v>-2.1131435E-2</v>
      </c>
      <c r="H13976" s="2">
        <v>-0.17018492399999999</v>
      </c>
      <c r="I13976" s="2" t="s">
        <v>191</v>
      </c>
      <c r="J13976" s="2" t="s">
        <v>191</v>
      </c>
    </row>
    <row r="13977" spans="1:10" x14ac:dyDescent="0.25">
      <c r="A13977" s="2" t="s">
        <v>800</v>
      </c>
      <c r="B13977" s="2">
        <v>616</v>
      </c>
      <c r="C13977" s="2">
        <v>857</v>
      </c>
      <c r="D13977" s="2">
        <v>5.4877509999999997E-2</v>
      </c>
      <c r="E13977" s="2">
        <v>4.0334828000000003E-2</v>
      </c>
      <c r="F13977" s="2">
        <v>3.8107783999999999E-2</v>
      </c>
      <c r="G13977" s="2">
        <v>0.360549016</v>
      </c>
      <c r="H13977" s="2">
        <v>0.44006040299999999</v>
      </c>
      <c r="I13977" s="2" t="s">
        <v>191</v>
      </c>
      <c r="J13977" s="2" t="s">
        <v>191</v>
      </c>
    </row>
    <row r="13978" spans="1:10" x14ac:dyDescent="0.25">
      <c r="A13978" s="2" t="s">
        <v>800</v>
      </c>
      <c r="B13978" s="2">
        <v>646</v>
      </c>
      <c r="C13978" s="2">
        <v>902</v>
      </c>
      <c r="D13978" s="2">
        <v>5.8306882999999997E-2</v>
      </c>
      <c r="E13978" s="2">
        <v>5.3279492999999997E-2</v>
      </c>
      <c r="F13978" s="2">
        <v>4.0632731999999998E-2</v>
      </c>
      <c r="G13978" s="2">
        <v>9.4358832000000004E-2</v>
      </c>
      <c r="H13978" s="2">
        <v>0.43497325799999997</v>
      </c>
      <c r="I13978" s="2" t="s">
        <v>191</v>
      </c>
      <c r="J13978" s="2" t="s">
        <v>191</v>
      </c>
    </row>
    <row r="13979" spans="1:10" x14ac:dyDescent="0.25">
      <c r="A13979" s="2" t="s">
        <v>800</v>
      </c>
      <c r="B13979" s="2">
        <v>667</v>
      </c>
      <c r="C13979" s="2">
        <v>938</v>
      </c>
      <c r="D13979" s="2">
        <v>7.0559172000000003E-2</v>
      </c>
      <c r="E13979" s="2">
        <v>4.1687202E-2</v>
      </c>
      <c r="F13979" s="2">
        <v>4.0377481999999999E-2</v>
      </c>
      <c r="G13979" s="2">
        <v>0.69258595899999997</v>
      </c>
      <c r="H13979" s="2">
        <v>0.74748818100000003</v>
      </c>
      <c r="I13979" s="2" t="s">
        <v>191</v>
      </c>
      <c r="J13979" s="2" t="s">
        <v>191</v>
      </c>
    </row>
    <row r="13980" spans="1:10" x14ac:dyDescent="0.25">
      <c r="A13980" s="2" t="s">
        <v>800</v>
      </c>
      <c r="B13980" s="2">
        <v>687</v>
      </c>
      <c r="C13980" s="2">
        <v>973</v>
      </c>
      <c r="D13980" s="2">
        <v>4.4115689999999999E-2</v>
      </c>
      <c r="E13980" s="2">
        <v>1.4551392E-2</v>
      </c>
      <c r="F13980" s="2">
        <v>1.1802417000000001E-2</v>
      </c>
      <c r="G13980" s="2">
        <v>2.031716158</v>
      </c>
      <c r="H13980" s="2">
        <v>2.7378523100000001</v>
      </c>
      <c r="I13980" s="2" t="s">
        <v>191</v>
      </c>
      <c r="J13980" s="2" t="s">
        <v>191</v>
      </c>
    </row>
    <row r="13981" spans="1:10" x14ac:dyDescent="0.25">
      <c r="A13981" s="2" t="s">
        <v>800</v>
      </c>
      <c r="B13981" s="2">
        <v>726</v>
      </c>
      <c r="C13981" s="2">
        <v>1027</v>
      </c>
      <c r="D13981" s="2">
        <v>5.4575778999999998E-2</v>
      </c>
      <c r="E13981" s="2">
        <v>2.8499494E-2</v>
      </c>
      <c r="F13981" s="2">
        <v>2.2045839000000001E-2</v>
      </c>
      <c r="G13981" s="2">
        <v>0.91497364699999995</v>
      </c>
      <c r="H13981" s="2">
        <v>1.475559174</v>
      </c>
      <c r="I13981" s="2" t="s">
        <v>191</v>
      </c>
      <c r="J13981" s="2" t="s">
        <v>191</v>
      </c>
    </row>
    <row r="13982" spans="1:10" x14ac:dyDescent="0.25">
      <c r="A13982" s="2" t="s">
        <v>800</v>
      </c>
      <c r="B13982" s="2">
        <v>741</v>
      </c>
      <c r="C13982" s="2">
        <v>1057</v>
      </c>
      <c r="D13982" s="2">
        <v>4.9918214000000002E-2</v>
      </c>
      <c r="E13982" s="2">
        <v>3.8055642000000001E-2</v>
      </c>
      <c r="F13982" s="2">
        <v>3.7303999999999997E-2</v>
      </c>
      <c r="G13982" s="2">
        <v>0.31171652999999999</v>
      </c>
      <c r="H13982" s="2">
        <v>0.33814641400000001</v>
      </c>
      <c r="I13982" s="2" t="s">
        <v>191</v>
      </c>
      <c r="J13982" s="2" t="s">
        <v>191</v>
      </c>
    </row>
    <row r="13983" spans="1:10" x14ac:dyDescent="0.25">
      <c r="A13983" s="2" t="s">
        <v>800</v>
      </c>
      <c r="B13983" s="2">
        <v>761</v>
      </c>
      <c r="C13983" s="2">
        <v>1092</v>
      </c>
      <c r="D13983" s="2">
        <v>5.0303061000000003E-2</v>
      </c>
      <c r="E13983" s="2">
        <v>5.8057442000000001E-2</v>
      </c>
      <c r="F13983" s="2">
        <v>5.4297146999999997E-2</v>
      </c>
      <c r="G13983" s="2">
        <v>-0.13356394899999999</v>
      </c>
      <c r="H13983" s="2">
        <v>-7.355979E-2</v>
      </c>
      <c r="I13983" s="2" t="s">
        <v>191</v>
      </c>
      <c r="J13983" s="2" t="s">
        <v>191</v>
      </c>
    </row>
    <row r="13984" spans="1:10" x14ac:dyDescent="0.25">
      <c r="A13984" s="2" t="s">
        <v>800</v>
      </c>
      <c r="B13984" s="2">
        <v>799</v>
      </c>
      <c r="C13984" s="2">
        <v>1145</v>
      </c>
      <c r="D13984" s="2">
        <v>2.3375990999999999E-2</v>
      </c>
      <c r="E13984" s="2">
        <v>1.3955085000000001E-2</v>
      </c>
      <c r="F13984" s="2">
        <v>1.4768074000000001E-2</v>
      </c>
      <c r="G13984" s="2">
        <v>0.675087679</v>
      </c>
      <c r="H13984" s="2">
        <v>0.58287336599999995</v>
      </c>
      <c r="I13984" s="2" t="s">
        <v>191</v>
      </c>
      <c r="J13984" s="2" t="s">
        <v>191</v>
      </c>
    </row>
    <row r="13985" spans="1:10" x14ac:dyDescent="0.25">
      <c r="A13985" s="2" t="s">
        <v>800</v>
      </c>
      <c r="B13985" s="2">
        <v>836</v>
      </c>
      <c r="C13985" s="2">
        <v>1197</v>
      </c>
      <c r="D13985" s="2">
        <v>5.6748205000000003E-2</v>
      </c>
      <c r="E13985" s="2">
        <v>1.2111103E-2</v>
      </c>
      <c r="F13985" s="2">
        <v>1.2383480000000001E-2</v>
      </c>
      <c r="G13985" s="2">
        <v>3.6856346919999998</v>
      </c>
      <c r="H13985" s="2">
        <v>3.5825733720000001</v>
      </c>
      <c r="I13985" s="2" t="s">
        <v>191</v>
      </c>
      <c r="J13985" s="2" t="s">
        <v>191</v>
      </c>
    </row>
    <row r="13986" spans="1:10" x14ac:dyDescent="0.25">
      <c r="A13986" s="2" t="s">
        <v>800</v>
      </c>
      <c r="B13986" s="2">
        <v>870</v>
      </c>
      <c r="C13986" s="2">
        <v>1246</v>
      </c>
      <c r="D13986" s="2">
        <v>4.1936784999999997E-2</v>
      </c>
      <c r="E13986" s="2">
        <v>5.0514481E-2</v>
      </c>
      <c r="F13986" s="2">
        <v>2.5195229999999999E-2</v>
      </c>
      <c r="G13986" s="2">
        <v>-0.16980668199999999</v>
      </c>
      <c r="H13986" s="2">
        <v>0.664473172</v>
      </c>
      <c r="I13986" s="2" t="s">
        <v>191</v>
      </c>
      <c r="J13986" s="2" t="s">
        <v>191</v>
      </c>
    </row>
    <row r="13987" spans="1:10" x14ac:dyDescent="0.25">
      <c r="A13987" s="2" t="s">
        <v>800</v>
      </c>
      <c r="B13987" s="2">
        <v>910</v>
      </c>
      <c r="C13987" s="2">
        <v>1301</v>
      </c>
      <c r="D13987" s="2">
        <v>1.4996015E-2</v>
      </c>
      <c r="E13987" s="2">
        <v>8.2244640000000008E-3</v>
      </c>
      <c r="F13987" s="2">
        <v>6.5215309999999997E-3</v>
      </c>
      <c r="G13987" s="2">
        <v>0.82334257300000002</v>
      </c>
      <c r="H13987" s="2">
        <v>1.2994622199999999</v>
      </c>
      <c r="I13987" s="2" t="s">
        <v>191</v>
      </c>
      <c r="J13987" s="2" t="s">
        <v>191</v>
      </c>
    </row>
    <row r="13988" spans="1:10" x14ac:dyDescent="0.25">
      <c r="A13988" s="2" t="s">
        <v>800</v>
      </c>
      <c r="B13988" s="2">
        <v>969</v>
      </c>
      <c r="C13988" s="2">
        <v>1375</v>
      </c>
      <c r="D13988" s="2">
        <v>5.0800255000000002E-2</v>
      </c>
      <c r="E13988" s="2">
        <v>4.9348975000000003E-2</v>
      </c>
      <c r="F13988" s="2">
        <v>5.0585946999999999E-2</v>
      </c>
      <c r="G13988" s="2">
        <v>2.9408522999999999E-2</v>
      </c>
      <c r="H13988" s="2">
        <v>4.2365049999999998E-3</v>
      </c>
      <c r="I13988" s="2" t="s">
        <v>191</v>
      </c>
      <c r="J13988" s="2" t="s">
        <v>191</v>
      </c>
    </row>
    <row r="13989" spans="1:10" x14ac:dyDescent="0.25">
      <c r="A13989" s="2" t="s">
        <v>800</v>
      </c>
      <c r="B13989" s="2">
        <v>1035</v>
      </c>
      <c r="C13989" s="2">
        <v>1456</v>
      </c>
      <c r="D13989" s="2">
        <v>2.2684038E-2</v>
      </c>
      <c r="E13989" s="2">
        <v>1.7659155999999999E-2</v>
      </c>
      <c r="F13989" s="2">
        <v>1.9205421E-2</v>
      </c>
      <c r="G13989" s="2">
        <v>0.284548252</v>
      </c>
      <c r="H13989" s="2">
        <v>0.18112679600000001</v>
      </c>
      <c r="I13989" s="2" t="s">
        <v>191</v>
      </c>
      <c r="J13989" s="2" t="s">
        <v>191</v>
      </c>
    </row>
    <row r="13990" spans="1:10" x14ac:dyDescent="0.25">
      <c r="A13990" s="2" t="s">
        <v>800</v>
      </c>
      <c r="B13990" s="2">
        <v>1077</v>
      </c>
      <c r="C13990" s="2">
        <v>1513</v>
      </c>
      <c r="D13990" s="2">
        <v>5.2274288000000002E-2</v>
      </c>
      <c r="E13990" s="2">
        <v>2.2704993E-2</v>
      </c>
      <c r="F13990" s="2">
        <v>1.6453233000000001E-2</v>
      </c>
      <c r="G13990" s="2">
        <v>1.3023256679999999</v>
      </c>
      <c r="H13990" s="2">
        <v>2.177143815</v>
      </c>
      <c r="I13990" s="2" t="s">
        <v>191</v>
      </c>
      <c r="J13990" s="2" t="s">
        <v>191</v>
      </c>
    </row>
    <row r="13991" spans="1:10" x14ac:dyDescent="0.25">
      <c r="A13991" s="2" t="s">
        <v>800</v>
      </c>
      <c r="B13991" s="2">
        <v>1087</v>
      </c>
      <c r="C13991" s="2">
        <v>1538</v>
      </c>
      <c r="D13991" s="2">
        <v>5.429995E-2</v>
      </c>
      <c r="E13991" s="2">
        <v>5.5877796E-2</v>
      </c>
      <c r="F13991" s="2">
        <v>5.2604623000000003E-2</v>
      </c>
      <c r="G13991" s="2">
        <v>-2.8237446999999999E-2</v>
      </c>
      <c r="H13991" s="2">
        <v>3.2227720000000001E-2</v>
      </c>
      <c r="I13991" s="2" t="s">
        <v>191</v>
      </c>
      <c r="J13991" s="2" t="s">
        <v>191</v>
      </c>
    </row>
    <row r="13992" spans="1:10" x14ac:dyDescent="0.25">
      <c r="A13992" s="2" t="s">
        <v>800</v>
      </c>
      <c r="B13992" s="2">
        <v>1105</v>
      </c>
      <c r="C13992" s="2">
        <v>1571</v>
      </c>
      <c r="D13992" s="2">
        <v>6.9396115999999994E-2</v>
      </c>
      <c r="E13992" s="2">
        <v>5.9552689999999998E-2</v>
      </c>
      <c r="F13992" s="2">
        <v>5.1399113000000003E-2</v>
      </c>
      <c r="G13992" s="2">
        <v>0.16528936</v>
      </c>
      <c r="H13992" s="2">
        <v>0.35014228200000003</v>
      </c>
      <c r="I13992" s="2" t="s">
        <v>191</v>
      </c>
      <c r="J13992" s="2" t="s">
        <v>191</v>
      </c>
    </row>
    <row r="13993" spans="1:10" x14ac:dyDescent="0.25">
      <c r="A13993" s="2" t="s">
        <v>800</v>
      </c>
      <c r="B13993" s="2">
        <v>1160</v>
      </c>
      <c r="C13993" s="2">
        <v>1641</v>
      </c>
      <c r="D13993" s="2">
        <v>4.7436032000000003E-2</v>
      </c>
      <c r="E13993" s="2">
        <v>4.4619904000000002E-2</v>
      </c>
      <c r="F13993" s="2">
        <v>4.2010486E-2</v>
      </c>
      <c r="G13993" s="2">
        <v>6.3113705000000006E-2</v>
      </c>
      <c r="H13993" s="2">
        <v>0.12914740899999999</v>
      </c>
      <c r="I13993" s="2" t="s">
        <v>191</v>
      </c>
      <c r="J13993" s="2" t="s">
        <v>191</v>
      </c>
    </row>
    <row r="13994" spans="1:10" x14ac:dyDescent="0.25">
      <c r="A13994" s="2" t="s">
        <v>800</v>
      </c>
      <c r="B13994" s="2">
        <v>1211</v>
      </c>
      <c r="C13994" s="2">
        <v>1707</v>
      </c>
      <c r="D13994" s="2">
        <v>3.1940595000000002E-2</v>
      </c>
      <c r="E13994" s="2">
        <v>2.2120269000000001E-2</v>
      </c>
      <c r="F13994" s="2">
        <v>2.2509431999999999E-2</v>
      </c>
      <c r="G13994" s="2">
        <v>0.44395150100000003</v>
      </c>
      <c r="H13994" s="2">
        <v>0.41898713700000001</v>
      </c>
      <c r="I13994" s="2" t="s">
        <v>191</v>
      </c>
      <c r="J13994" s="2" t="s">
        <v>191</v>
      </c>
    </row>
    <row r="13995" spans="1:10" x14ac:dyDescent="0.25">
      <c r="A13995" s="2" t="s">
        <v>800</v>
      </c>
      <c r="B13995" s="2">
        <v>1296</v>
      </c>
      <c r="C13995" s="2">
        <v>1807</v>
      </c>
      <c r="D13995" s="2">
        <v>2.3127234999999999E-2</v>
      </c>
      <c r="E13995" s="2">
        <v>2.1419051000000001E-2</v>
      </c>
      <c r="F13995" s="2">
        <v>1.3865097999999999E-2</v>
      </c>
      <c r="G13995" s="2">
        <v>7.9750659000000002E-2</v>
      </c>
      <c r="H13995" s="2">
        <v>0.66801813099999996</v>
      </c>
      <c r="I13995" s="2" t="s">
        <v>191</v>
      </c>
      <c r="J13995" s="2" t="s">
        <v>191</v>
      </c>
    </row>
    <row r="13996" spans="1:10" x14ac:dyDescent="0.25">
      <c r="A13996" s="2" t="s">
        <v>800</v>
      </c>
      <c r="B13996" s="2">
        <v>1354</v>
      </c>
      <c r="C13996" s="2">
        <v>1880</v>
      </c>
      <c r="D13996" s="2">
        <v>2.3552544000000002E-2</v>
      </c>
      <c r="E13996" s="2">
        <v>2.4722765000000001E-2</v>
      </c>
      <c r="F13996" s="2">
        <v>9.9946110000000005E-3</v>
      </c>
      <c r="G13996" s="2">
        <v>-4.7333756999999997E-2</v>
      </c>
      <c r="H13996" s="2">
        <v>1.356524353</v>
      </c>
      <c r="I13996" s="2" t="s">
        <v>191</v>
      </c>
      <c r="J13996" s="2" t="s">
        <v>191</v>
      </c>
    </row>
    <row r="13997" spans="1:10" x14ac:dyDescent="0.25">
      <c r="A13997" s="2" t="s">
        <v>800</v>
      </c>
      <c r="B13997" s="2">
        <v>1424</v>
      </c>
      <c r="C13997" s="2">
        <v>1965</v>
      </c>
      <c r="D13997" s="2">
        <v>4.8144190000000003E-3</v>
      </c>
      <c r="E13997" s="2">
        <v>1.759853E-3</v>
      </c>
      <c r="F13997" s="2">
        <v>4.2582219999999999E-3</v>
      </c>
      <c r="G13997" s="2">
        <v>1.735694195</v>
      </c>
      <c r="H13997" s="2">
        <v>0.13061726100000001</v>
      </c>
      <c r="I13997" s="2" t="s">
        <v>191</v>
      </c>
      <c r="J13997" s="2" t="s">
        <v>191</v>
      </c>
    </row>
    <row r="13998" spans="1:10" x14ac:dyDescent="0.25">
      <c r="A13998" s="2" t="s">
        <v>800</v>
      </c>
      <c r="B13998" s="2">
        <v>1469</v>
      </c>
      <c r="C13998" s="2">
        <v>2025</v>
      </c>
      <c r="D13998" s="2">
        <v>1.1244161000000001E-2</v>
      </c>
      <c r="E13998" s="2">
        <v>1.7255812999999998E-2</v>
      </c>
      <c r="F13998" s="2">
        <v>7.2722619999999998E-3</v>
      </c>
      <c r="G13998" s="2">
        <v>-0.34838418599999998</v>
      </c>
      <c r="H13998" s="2">
        <v>0.54617114499999997</v>
      </c>
      <c r="I13998" s="2" t="s">
        <v>191</v>
      </c>
      <c r="J13998" s="2" t="s">
        <v>191</v>
      </c>
    </row>
    <row r="13999" spans="1:10" x14ac:dyDescent="0.25">
      <c r="A13999" s="2" t="s">
        <v>800</v>
      </c>
      <c r="B13999" s="2">
        <v>1508</v>
      </c>
      <c r="C13999" s="2">
        <v>2079</v>
      </c>
      <c r="D13999" s="2">
        <v>1.7377442E-2</v>
      </c>
      <c r="E13999" s="2">
        <v>3.2036639999999998E-2</v>
      </c>
      <c r="F13999" s="2">
        <v>3.1842901999999999E-2</v>
      </c>
      <c r="G13999" s="2">
        <v>-0.45757600700000001</v>
      </c>
      <c r="H13999" s="2">
        <v>-0.45427580099999998</v>
      </c>
      <c r="I13999" s="2" t="s">
        <v>191</v>
      </c>
      <c r="J13999" s="2" t="s">
        <v>191</v>
      </c>
    </row>
    <row r="14000" spans="1:10" x14ac:dyDescent="0.25">
      <c r="A14000" s="2" t="s">
        <v>800</v>
      </c>
      <c r="B14000" s="2">
        <v>1554</v>
      </c>
      <c r="C14000" s="2">
        <v>2140</v>
      </c>
      <c r="D14000" s="2">
        <v>5.5830666000000001E-2</v>
      </c>
      <c r="E14000" s="2">
        <v>3.2438268999999999E-2</v>
      </c>
      <c r="F14000" s="2">
        <v>2.1567137E-2</v>
      </c>
      <c r="G14000" s="2">
        <v>0.72113583699999995</v>
      </c>
      <c r="H14000" s="2">
        <v>1.588691549</v>
      </c>
      <c r="I14000" s="2" t="s">
        <v>191</v>
      </c>
      <c r="J14000" s="2" t="s">
        <v>191</v>
      </c>
    </row>
    <row r="14001" spans="1:10" x14ac:dyDescent="0.25">
      <c r="A14001" s="2" t="s">
        <v>800</v>
      </c>
      <c r="B14001" s="2">
        <v>1655</v>
      </c>
      <c r="C14001" s="2">
        <v>2256</v>
      </c>
      <c r="D14001" s="2">
        <v>5.4440813999999997E-2</v>
      </c>
      <c r="E14001" s="2">
        <v>1.6138423999999998E-2</v>
      </c>
      <c r="F14001" s="2">
        <v>1.4881069E-2</v>
      </c>
      <c r="G14001" s="2">
        <v>2.3733662610000001</v>
      </c>
      <c r="H14001" s="2">
        <v>2.6583941489999998</v>
      </c>
      <c r="I14001" s="2" t="s">
        <v>191</v>
      </c>
      <c r="J14001" s="2" t="s">
        <v>191</v>
      </c>
    </row>
    <row r="14002" spans="1:10" x14ac:dyDescent="0.25">
      <c r="A14002" s="2" t="s">
        <v>801</v>
      </c>
      <c r="B14002" s="2">
        <v>7</v>
      </c>
      <c r="C14002" s="2">
        <v>81</v>
      </c>
      <c r="D14002" s="2">
        <v>0.20527430999999999</v>
      </c>
      <c r="E14002" s="2">
        <v>8.3887983999999999E-2</v>
      </c>
      <c r="F14002" s="2">
        <v>8.3915400000000001E-2</v>
      </c>
      <c r="G14002" s="2">
        <v>1.447004932</v>
      </c>
      <c r="H14002" s="2">
        <v>1.446205468</v>
      </c>
      <c r="I14002" s="2" t="s">
        <v>66</v>
      </c>
      <c r="J14002" s="2" t="s">
        <v>66</v>
      </c>
    </row>
    <row r="14003" spans="1:10" x14ac:dyDescent="0.25">
      <c r="A14003" s="2" t="s">
        <v>801</v>
      </c>
      <c r="B14003" s="2">
        <v>178</v>
      </c>
      <c r="C14003" s="2">
        <v>275</v>
      </c>
      <c r="D14003" s="2">
        <v>5.5156289999999997E-2</v>
      </c>
      <c r="E14003" s="2">
        <v>6.4438173000000001E-2</v>
      </c>
      <c r="F14003" s="2">
        <v>4.4259099000000003E-2</v>
      </c>
      <c r="G14003" s="2">
        <v>-0.14404324499999999</v>
      </c>
      <c r="H14003" s="2">
        <v>0.24621357299999999</v>
      </c>
      <c r="I14003" s="2" t="s">
        <v>66</v>
      </c>
      <c r="J14003" s="2" t="s">
        <v>66</v>
      </c>
    </row>
    <row r="14004" spans="1:10" x14ac:dyDescent="0.25">
      <c r="A14004" s="2" t="s">
        <v>801</v>
      </c>
      <c r="B14004" s="2">
        <v>305</v>
      </c>
      <c r="C14004" s="2">
        <v>425</v>
      </c>
      <c r="D14004" s="2">
        <v>5.3132305999999997E-2</v>
      </c>
      <c r="E14004" s="2">
        <v>5.7650469000000003E-2</v>
      </c>
      <c r="F14004" s="2">
        <v>5.2878853000000003E-2</v>
      </c>
      <c r="G14004" s="2">
        <v>-7.8371659999999996E-2</v>
      </c>
      <c r="H14004" s="2">
        <v>4.7930819999999997E-3</v>
      </c>
      <c r="I14004" s="2" t="s">
        <v>66</v>
      </c>
      <c r="J14004" s="2" t="s">
        <v>66</v>
      </c>
    </row>
    <row r="14005" spans="1:10" x14ac:dyDescent="0.25">
      <c r="A14005" s="2" t="s">
        <v>801</v>
      </c>
      <c r="B14005" s="2">
        <v>319</v>
      </c>
      <c r="C14005" s="2">
        <v>462</v>
      </c>
      <c r="D14005" s="2">
        <v>4.9008329000000003E-2</v>
      </c>
      <c r="E14005" s="2">
        <v>5.7953241000000003E-2</v>
      </c>
      <c r="F14005" s="2">
        <v>4.6266825999999997E-2</v>
      </c>
      <c r="G14005" s="2">
        <v>-0.15434706300000001</v>
      </c>
      <c r="H14005" s="2">
        <v>5.9254170000000002E-2</v>
      </c>
      <c r="I14005" s="2" t="s">
        <v>66</v>
      </c>
      <c r="J14005" s="2" t="s">
        <v>66</v>
      </c>
    </row>
    <row r="14006" spans="1:10" x14ac:dyDescent="0.25">
      <c r="A14006" s="2" t="s">
        <v>801</v>
      </c>
      <c r="B14006" s="2">
        <v>410</v>
      </c>
      <c r="C14006" s="2">
        <v>576</v>
      </c>
      <c r="D14006" s="2">
        <v>4.6561267000000003E-2</v>
      </c>
      <c r="E14006" s="2">
        <v>6.3854727E-2</v>
      </c>
      <c r="F14006" s="2">
        <v>6.0217156000000001E-2</v>
      </c>
      <c r="G14006" s="2">
        <v>-0.27082505499999998</v>
      </c>
      <c r="H14006" s="2">
        <v>-0.22677738</v>
      </c>
      <c r="I14006" s="2" t="s">
        <v>66</v>
      </c>
      <c r="J14006" s="2" t="s">
        <v>66</v>
      </c>
    </row>
    <row r="14007" spans="1:10" x14ac:dyDescent="0.25">
      <c r="A14007" s="2" t="s">
        <v>801</v>
      </c>
      <c r="B14007" s="2">
        <v>429</v>
      </c>
      <c r="C14007" s="2">
        <v>618</v>
      </c>
      <c r="D14007" s="2">
        <v>5.1597733999999999E-2</v>
      </c>
      <c r="E14007" s="2">
        <v>6.5826377000000005E-2</v>
      </c>
      <c r="F14007" s="2">
        <v>5.2807936999999999E-2</v>
      </c>
      <c r="G14007" s="2">
        <v>-0.216154129</v>
      </c>
      <c r="H14007" s="2">
        <v>-2.2917070000000001E-2</v>
      </c>
      <c r="I14007" s="2" t="s">
        <v>66</v>
      </c>
      <c r="J14007" s="2" t="s">
        <v>66</v>
      </c>
    </row>
    <row r="14008" spans="1:10" x14ac:dyDescent="0.25">
      <c r="A14008" s="2" t="s">
        <v>801</v>
      </c>
      <c r="B14008" s="2">
        <v>524</v>
      </c>
      <c r="C14008" s="2">
        <v>736</v>
      </c>
      <c r="D14008" s="2">
        <v>4.0803838000000002E-2</v>
      </c>
      <c r="E14008" s="2">
        <v>5.3689437E-2</v>
      </c>
      <c r="F14008" s="2">
        <v>6.7501053000000005E-2</v>
      </c>
      <c r="G14008" s="2">
        <v>-0.24000248900000001</v>
      </c>
      <c r="H14008" s="2">
        <v>-0.39550812299999999</v>
      </c>
      <c r="I14008" s="2" t="s">
        <v>66</v>
      </c>
      <c r="J14008" s="2" t="s">
        <v>66</v>
      </c>
    </row>
    <row r="14009" spans="1:10" x14ac:dyDescent="0.25">
      <c r="A14009" s="2" t="s">
        <v>801</v>
      </c>
      <c r="B14009" s="2">
        <v>543</v>
      </c>
      <c r="C14009" s="2">
        <v>778</v>
      </c>
      <c r="D14009" s="2">
        <v>5.5311331999999998E-2</v>
      </c>
      <c r="E14009" s="2">
        <v>3.7496949000000002E-2</v>
      </c>
      <c r="F14009" s="2">
        <v>3.6121184000000001E-2</v>
      </c>
      <c r="G14009" s="2">
        <v>0.47508889199999998</v>
      </c>
      <c r="H14009" s="2">
        <v>0.53127128800000001</v>
      </c>
      <c r="I14009" s="2" t="s">
        <v>66</v>
      </c>
      <c r="J14009" s="2" t="s">
        <v>66</v>
      </c>
    </row>
    <row r="14010" spans="1:10" x14ac:dyDescent="0.25">
      <c r="A14010" s="2" t="s">
        <v>801</v>
      </c>
      <c r="B14010" s="2">
        <v>629</v>
      </c>
      <c r="C14010" s="2">
        <v>887</v>
      </c>
      <c r="D14010" s="2">
        <v>4.8734166000000002E-2</v>
      </c>
      <c r="E14010" s="2">
        <v>4.7524689000000002E-2</v>
      </c>
      <c r="F14010" s="2">
        <v>3.5871305999999999E-2</v>
      </c>
      <c r="G14010" s="2">
        <v>2.5449462999999999E-2</v>
      </c>
      <c r="H14010" s="2">
        <v>0.35858355600000003</v>
      </c>
      <c r="I14010" s="2" t="s">
        <v>66</v>
      </c>
      <c r="J14010" s="2" t="s">
        <v>66</v>
      </c>
    </row>
    <row r="14011" spans="1:10" x14ac:dyDescent="0.25">
      <c r="A14011" s="2" t="s">
        <v>801</v>
      </c>
      <c r="B14011" s="2">
        <v>755</v>
      </c>
      <c r="C14011" s="2">
        <v>1036</v>
      </c>
      <c r="D14011" s="2">
        <v>4.2132177E-2</v>
      </c>
      <c r="E14011" s="2">
        <v>7.3037340000000006E-2</v>
      </c>
      <c r="F14011" s="2">
        <v>6.7062060000000007E-2</v>
      </c>
      <c r="G14011" s="2">
        <v>-0.42314195900000001</v>
      </c>
      <c r="H14011" s="2">
        <v>-0.37174347299999999</v>
      </c>
      <c r="I14011" s="2" t="s">
        <v>66</v>
      </c>
      <c r="J14011" s="2" t="s">
        <v>66</v>
      </c>
    </row>
    <row r="14012" spans="1:10" x14ac:dyDescent="0.25">
      <c r="A14012" s="2" t="s">
        <v>801</v>
      </c>
      <c r="B14012" s="2">
        <v>876</v>
      </c>
      <c r="C14012" s="2">
        <v>1180</v>
      </c>
      <c r="D14012" s="2">
        <v>5.0630319E-2</v>
      </c>
      <c r="E14012" s="2">
        <v>4.1992889999999998E-2</v>
      </c>
      <c r="F14012" s="2">
        <v>4.2365727999999998E-2</v>
      </c>
      <c r="G14012" s="2">
        <v>0.20568788399999999</v>
      </c>
      <c r="H14012" s="2">
        <v>0.195077272</v>
      </c>
      <c r="I14012" s="2" t="s">
        <v>66</v>
      </c>
      <c r="J14012" s="2" t="s">
        <v>66</v>
      </c>
    </row>
    <row r="14013" spans="1:10" x14ac:dyDescent="0.25">
      <c r="A14013" s="2" t="s">
        <v>801</v>
      </c>
      <c r="B14013" s="2">
        <v>894</v>
      </c>
      <c r="C14013" s="2">
        <v>1221</v>
      </c>
      <c r="D14013" s="2">
        <v>5.0400794999999998E-2</v>
      </c>
      <c r="E14013" s="2">
        <v>4.6548841000000001E-2</v>
      </c>
      <c r="F14013" s="2">
        <v>4.7622792999999997E-2</v>
      </c>
      <c r="G14013" s="2">
        <v>8.2750805999999996E-2</v>
      </c>
      <c r="H14013" s="2">
        <v>5.8333462000000003E-2</v>
      </c>
      <c r="I14013" s="2" t="s">
        <v>66</v>
      </c>
      <c r="J14013" s="2" t="s">
        <v>66</v>
      </c>
    </row>
    <row r="14014" spans="1:10" x14ac:dyDescent="0.25">
      <c r="A14014" s="2" t="s">
        <v>801</v>
      </c>
      <c r="B14014" s="2">
        <v>974</v>
      </c>
      <c r="C14014" s="2">
        <v>1324</v>
      </c>
      <c r="D14014" s="2">
        <v>3.9481655999999997E-2</v>
      </c>
      <c r="E14014" s="2">
        <v>7.5572444000000003E-2</v>
      </c>
      <c r="F14014" s="2">
        <v>6.5614660000000005E-2</v>
      </c>
      <c r="G14014" s="2">
        <v>-0.477565448</v>
      </c>
      <c r="H14014" s="2">
        <v>-0.39827995100000002</v>
      </c>
      <c r="I14014" s="2" t="s">
        <v>66</v>
      </c>
      <c r="J14014" s="2" t="s">
        <v>66</v>
      </c>
    </row>
    <row r="14015" spans="1:10" x14ac:dyDescent="0.25">
      <c r="A14015" s="2" t="s">
        <v>801</v>
      </c>
      <c r="B14015" s="2">
        <v>993</v>
      </c>
      <c r="C14015" s="2">
        <v>1366</v>
      </c>
      <c r="D14015" s="2">
        <v>3.8956769000000002E-2</v>
      </c>
      <c r="E14015" s="2">
        <v>3.9980657000000003E-2</v>
      </c>
      <c r="F14015" s="2">
        <v>4.1262816000000001E-2</v>
      </c>
      <c r="G14015" s="2">
        <v>-2.56096E-2</v>
      </c>
      <c r="H14015" s="2">
        <v>-5.5886817999999998E-2</v>
      </c>
      <c r="I14015" s="2" t="s">
        <v>66</v>
      </c>
      <c r="J14015" s="2" t="s">
        <v>66</v>
      </c>
    </row>
    <row r="14016" spans="1:10" x14ac:dyDescent="0.25">
      <c r="A14016" s="2" t="s">
        <v>801</v>
      </c>
      <c r="B14016" s="2">
        <v>1083</v>
      </c>
      <c r="C14016" s="2">
        <v>1479</v>
      </c>
      <c r="D14016" s="2">
        <v>3.8771739E-2</v>
      </c>
      <c r="E14016" s="2">
        <v>4.6117393999999999E-2</v>
      </c>
      <c r="F14016" s="2">
        <v>6.1953072999999997E-2</v>
      </c>
      <c r="G14016" s="2">
        <v>-0.15928166799999999</v>
      </c>
      <c r="H14016" s="2">
        <v>-0.37417570100000003</v>
      </c>
      <c r="I14016" s="2" t="s">
        <v>66</v>
      </c>
      <c r="J14016" s="2" t="s">
        <v>66</v>
      </c>
    </row>
    <row r="14017" spans="1:10" x14ac:dyDescent="0.25">
      <c r="A14017" s="2" t="s">
        <v>801</v>
      </c>
      <c r="B14017" s="2">
        <v>1100</v>
      </c>
      <c r="C14017" s="2">
        <v>1519</v>
      </c>
      <c r="D14017" s="2">
        <v>2.7433808E-2</v>
      </c>
      <c r="E14017" s="2">
        <v>4.394021E-2</v>
      </c>
      <c r="F14017" s="2">
        <v>4.2855525999999998E-2</v>
      </c>
      <c r="G14017" s="2">
        <v>-0.37565596099999998</v>
      </c>
      <c r="H14017" s="2">
        <v>-0.35985366000000002</v>
      </c>
      <c r="I14017" s="2" t="s">
        <v>66</v>
      </c>
      <c r="J14017" s="2" t="s">
        <v>66</v>
      </c>
    </row>
    <row r="14018" spans="1:10" x14ac:dyDescent="0.25">
      <c r="A14018" s="2" t="s">
        <v>801</v>
      </c>
      <c r="B14018" s="2">
        <v>1183</v>
      </c>
      <c r="C14018" s="2">
        <v>1625</v>
      </c>
      <c r="D14018" s="2">
        <v>3.9040269000000002E-2</v>
      </c>
      <c r="E14018" s="2">
        <v>7.9928129000000001E-2</v>
      </c>
      <c r="F14018" s="2">
        <v>7.4477218999999997E-2</v>
      </c>
      <c r="G14018" s="2">
        <v>-0.51155783399999999</v>
      </c>
      <c r="H14018" s="2">
        <v>-0.47580925899999998</v>
      </c>
      <c r="I14018" s="2" t="s">
        <v>66</v>
      </c>
      <c r="J14018" s="2" t="s">
        <v>66</v>
      </c>
    </row>
    <row r="14019" spans="1:10" x14ac:dyDescent="0.25">
      <c r="A14019" s="2" t="s">
        <v>801</v>
      </c>
      <c r="B14019" s="2">
        <v>1201</v>
      </c>
      <c r="C14019" s="2">
        <v>1666</v>
      </c>
      <c r="D14019" s="2">
        <v>3.8771881000000001E-2</v>
      </c>
      <c r="E14019" s="2">
        <v>8.3937202000000002E-2</v>
      </c>
      <c r="F14019" s="2">
        <v>8.0737007999999999E-2</v>
      </c>
      <c r="G14019" s="2">
        <v>-0.53808466600000004</v>
      </c>
      <c r="H14019" s="2">
        <v>-0.519775604</v>
      </c>
      <c r="I14019" s="2" t="s">
        <v>66</v>
      </c>
      <c r="J14019" s="2" t="s">
        <v>66</v>
      </c>
    </row>
    <row r="14020" spans="1:10" x14ac:dyDescent="0.25">
      <c r="A14020" s="2" t="s">
        <v>801</v>
      </c>
      <c r="B14020" s="2">
        <v>1320</v>
      </c>
      <c r="C14020" s="2">
        <v>1808</v>
      </c>
      <c r="D14020" s="2">
        <v>0.17236220999999999</v>
      </c>
      <c r="E14020" s="2">
        <v>7.2502533999999993E-2</v>
      </c>
      <c r="F14020" s="2">
        <v>7.1516523999999998E-2</v>
      </c>
      <c r="G14020" s="2">
        <v>1.377326702</v>
      </c>
      <c r="H14020" s="2">
        <v>1.410103286</v>
      </c>
      <c r="I14020" s="2" t="s">
        <v>66</v>
      </c>
      <c r="J14020" s="2" t="s">
        <v>66</v>
      </c>
    </row>
    <row r="14021" spans="1:10" x14ac:dyDescent="0.25">
      <c r="A14021" s="2" t="s">
        <v>801</v>
      </c>
      <c r="B14021" s="2">
        <v>1348</v>
      </c>
      <c r="C14021" s="2">
        <v>1859</v>
      </c>
      <c r="D14021" s="2">
        <v>0.18282393299999999</v>
      </c>
      <c r="E14021" s="2">
        <v>7.7405901999999999E-2</v>
      </c>
      <c r="F14021" s="2">
        <v>7.7210318999999999E-2</v>
      </c>
      <c r="G14021" s="2">
        <v>1.3618862270000001</v>
      </c>
      <c r="H14021" s="2">
        <v>1.367869161</v>
      </c>
      <c r="I14021" s="2" t="s">
        <v>66</v>
      </c>
      <c r="J14021" s="2" t="s">
        <v>66</v>
      </c>
    </row>
    <row r="14022" spans="1:10" x14ac:dyDescent="0.25">
      <c r="A14022" s="2" t="s">
        <v>802</v>
      </c>
      <c r="B14022" s="2">
        <v>62</v>
      </c>
      <c r="C14022" s="2">
        <v>110</v>
      </c>
      <c r="D14022" s="2">
        <v>1.0065859E-2</v>
      </c>
      <c r="E14022" s="2">
        <v>8.6012100000000004E-4</v>
      </c>
      <c r="F14022" s="2">
        <v>8.63272E-4</v>
      </c>
      <c r="G14022" s="2">
        <v>10.702845229999999</v>
      </c>
      <c r="H14022" s="2">
        <v>10.660122899999999</v>
      </c>
      <c r="I14022" s="2" t="s">
        <v>170</v>
      </c>
      <c r="J14022" s="2" t="s">
        <v>170</v>
      </c>
    </row>
    <row r="14023" spans="1:10" x14ac:dyDescent="0.25">
      <c r="A14023" s="2" t="s">
        <v>802</v>
      </c>
      <c r="B14023" s="2">
        <v>129</v>
      </c>
      <c r="C14023" s="2">
        <v>201</v>
      </c>
      <c r="D14023" s="2">
        <v>1.0656845E-2</v>
      </c>
      <c r="E14023" s="2">
        <v>6.9037199999999997E-4</v>
      </c>
      <c r="F14023" s="2">
        <v>1.231207E-3</v>
      </c>
      <c r="G14023" s="2">
        <v>14.43638479</v>
      </c>
      <c r="H14023" s="2">
        <v>7.6556069349999998</v>
      </c>
      <c r="I14023" s="2" t="s">
        <v>170</v>
      </c>
      <c r="J14023" s="2" t="s">
        <v>170</v>
      </c>
    </row>
    <row r="14024" spans="1:10" x14ac:dyDescent="0.25">
      <c r="A14024" s="2" t="s">
        <v>802</v>
      </c>
      <c r="B14024" s="2">
        <v>207</v>
      </c>
      <c r="C14024" s="2">
        <v>303</v>
      </c>
      <c r="D14024" s="2">
        <v>5.4759179999999998E-3</v>
      </c>
      <c r="E14024" s="2">
        <v>1.9651209999999998E-3</v>
      </c>
      <c r="F14024" s="2">
        <v>1.728083E-3</v>
      </c>
      <c r="G14024" s="2">
        <v>1.786555586</v>
      </c>
      <c r="H14024" s="2">
        <v>2.1687809630000001</v>
      </c>
      <c r="I14024" s="2" t="s">
        <v>170</v>
      </c>
      <c r="J14024" s="2" t="s">
        <v>170</v>
      </c>
    </row>
    <row r="14025" spans="1:10" x14ac:dyDescent="0.25">
      <c r="A14025" s="2" t="s">
        <v>802</v>
      </c>
      <c r="B14025" s="2">
        <v>254</v>
      </c>
      <c r="C14025" s="2">
        <v>374</v>
      </c>
      <c r="D14025" s="2">
        <v>3.2124269999999999E-3</v>
      </c>
      <c r="E14025" s="2">
        <v>1.5619500000000001E-3</v>
      </c>
      <c r="F14025" s="2">
        <v>2.246634E-3</v>
      </c>
      <c r="G14025" s="2">
        <v>1.056677184</v>
      </c>
      <c r="H14025" s="2">
        <v>0.429884498</v>
      </c>
      <c r="I14025" s="2" t="s">
        <v>170</v>
      </c>
      <c r="J14025" s="2" t="s">
        <v>170</v>
      </c>
    </row>
    <row r="14026" spans="1:10" x14ac:dyDescent="0.25">
      <c r="A14026" s="2" t="s">
        <v>802</v>
      </c>
      <c r="B14026" s="2">
        <v>316</v>
      </c>
      <c r="C14026" s="2">
        <v>460</v>
      </c>
      <c r="D14026" s="2">
        <v>1.6891508999999999E-2</v>
      </c>
      <c r="E14026" s="2">
        <v>5.1744099999999999E-3</v>
      </c>
      <c r="F14026" s="2">
        <v>4.0976559999999999E-3</v>
      </c>
      <c r="G14026" s="2">
        <v>2.2644319400000001</v>
      </c>
      <c r="H14026" s="2">
        <v>3.122236601</v>
      </c>
      <c r="I14026" s="2" t="s">
        <v>170</v>
      </c>
      <c r="J14026" s="2" t="s">
        <v>170</v>
      </c>
    </row>
    <row r="14027" spans="1:10" x14ac:dyDescent="0.25">
      <c r="A14027" s="2" t="s">
        <v>802</v>
      </c>
      <c r="B14027" s="2">
        <v>341</v>
      </c>
      <c r="C14027" s="2">
        <v>509</v>
      </c>
      <c r="D14027" s="2">
        <v>3.9475049999999996E-3</v>
      </c>
      <c r="E14027" s="2">
        <v>6.6815319999999996E-3</v>
      </c>
      <c r="F14027" s="2">
        <v>4.6983320000000004E-3</v>
      </c>
      <c r="G14027" s="2">
        <v>-0.40919161300000001</v>
      </c>
      <c r="H14027" s="2">
        <v>-0.15980719700000001</v>
      </c>
      <c r="I14027" s="2" t="s">
        <v>170</v>
      </c>
      <c r="J14027" s="2" t="s">
        <v>170</v>
      </c>
    </row>
    <row r="14028" spans="1:10" x14ac:dyDescent="0.25">
      <c r="A14028" s="2" t="s">
        <v>802</v>
      </c>
      <c r="B14028" s="2">
        <v>461</v>
      </c>
      <c r="C14028" s="2">
        <v>653</v>
      </c>
      <c r="D14028" s="2">
        <v>3.4564019999999999E-3</v>
      </c>
      <c r="E14028" s="2">
        <v>5.1745000000000003E-4</v>
      </c>
      <c r="F14028" s="2">
        <v>5.63797E-4</v>
      </c>
      <c r="G14028" s="2">
        <v>5.6796825320000002</v>
      </c>
      <c r="H14028" s="2">
        <v>5.1305792979999998</v>
      </c>
      <c r="I14028" s="2" t="s">
        <v>170</v>
      </c>
      <c r="J14028" s="2" t="s">
        <v>170</v>
      </c>
    </row>
    <row r="14029" spans="1:10" x14ac:dyDescent="0.25">
      <c r="A14029" s="2" t="s">
        <v>802</v>
      </c>
      <c r="B14029" s="2">
        <v>464</v>
      </c>
      <c r="C14029" s="2">
        <v>680</v>
      </c>
      <c r="D14029" s="2">
        <v>1.416315E-3</v>
      </c>
      <c r="E14029" s="2">
        <v>3.5771969999999998E-3</v>
      </c>
      <c r="F14029" s="2">
        <v>2.2136460000000001E-3</v>
      </c>
      <c r="G14029" s="2">
        <v>-0.60407115199999994</v>
      </c>
      <c r="H14029" s="2">
        <v>-0.36018874699999998</v>
      </c>
      <c r="I14029" s="2" t="s">
        <v>170</v>
      </c>
      <c r="J14029" s="2" t="s">
        <v>170</v>
      </c>
    </row>
    <row r="14030" spans="1:10" x14ac:dyDescent="0.25">
      <c r="A14030" s="2" t="s">
        <v>802</v>
      </c>
      <c r="B14030" s="2">
        <v>468</v>
      </c>
      <c r="C14030" s="2">
        <v>708</v>
      </c>
      <c r="D14030" s="2">
        <v>2.5265629999999999E-3</v>
      </c>
      <c r="E14030" s="2">
        <v>8.0765000000000003E-4</v>
      </c>
      <c r="F14030" s="2">
        <v>9.4323499999999995E-4</v>
      </c>
      <c r="G14030" s="2">
        <v>2.1282897919999999</v>
      </c>
      <c r="H14030" s="2">
        <v>1.6786151060000001</v>
      </c>
      <c r="I14030" s="2" t="s">
        <v>170</v>
      </c>
      <c r="J14030" s="2" t="s">
        <v>170</v>
      </c>
    </row>
    <row r="14031" spans="1:10" x14ac:dyDescent="0.25">
      <c r="A14031" s="2" t="s">
        <v>802</v>
      </c>
      <c r="B14031" s="2">
        <v>521</v>
      </c>
      <c r="C14031" s="2">
        <v>785</v>
      </c>
      <c r="D14031" s="2">
        <v>1.45308E-3</v>
      </c>
      <c r="E14031" s="2">
        <v>2.463523E-3</v>
      </c>
      <c r="F14031" s="2">
        <v>1.4966020000000001E-3</v>
      </c>
      <c r="G14031" s="2">
        <v>-0.410161785</v>
      </c>
      <c r="H14031" s="2">
        <v>-2.9080932E-2</v>
      </c>
      <c r="I14031" s="2" t="s">
        <v>170</v>
      </c>
      <c r="J14031" s="2" t="s">
        <v>170</v>
      </c>
    </row>
    <row r="14032" spans="1:10" x14ac:dyDescent="0.25">
      <c r="A14032" s="2" t="s">
        <v>802</v>
      </c>
      <c r="B14032" s="2">
        <v>545</v>
      </c>
      <c r="C14032" s="2">
        <v>833</v>
      </c>
      <c r="D14032" s="2">
        <v>3.4387279999999998E-3</v>
      </c>
      <c r="E14032" s="2">
        <v>7.8005000000000001E-4</v>
      </c>
      <c r="F14032" s="2">
        <v>1.0781E-3</v>
      </c>
      <c r="G14032" s="2">
        <v>3.4083447929999999</v>
      </c>
      <c r="H14032" s="2">
        <v>2.189618893</v>
      </c>
      <c r="I14032" s="2" t="s">
        <v>170</v>
      </c>
      <c r="J14032" s="2" t="s">
        <v>170</v>
      </c>
    </row>
    <row r="14033" spans="1:10" x14ac:dyDescent="0.25">
      <c r="A14033" s="2" t="s">
        <v>802</v>
      </c>
      <c r="B14033" s="2">
        <v>569</v>
      </c>
      <c r="C14033" s="2">
        <v>881</v>
      </c>
      <c r="D14033" s="2">
        <v>4.4728750000000003E-3</v>
      </c>
      <c r="E14033" s="2">
        <v>9.5659800000000002E-4</v>
      </c>
      <c r="F14033" s="2">
        <v>8.9381699999999998E-4</v>
      </c>
      <c r="G14033" s="2">
        <v>3.675817179</v>
      </c>
      <c r="H14033" s="2">
        <v>4.0042431660000002</v>
      </c>
      <c r="I14033" s="2" t="s">
        <v>170</v>
      </c>
      <c r="J14033" s="2" t="s">
        <v>170</v>
      </c>
    </row>
    <row r="14034" spans="1:10" x14ac:dyDescent="0.25">
      <c r="A14034" s="2" t="s">
        <v>802</v>
      </c>
      <c r="B14034" s="2">
        <v>604</v>
      </c>
      <c r="C14034" s="2">
        <v>940</v>
      </c>
      <c r="D14034" s="2">
        <v>1.7483100000000001E-3</v>
      </c>
      <c r="E14034" s="2">
        <v>1.000052E-3</v>
      </c>
      <c r="F14034" s="2">
        <v>8.7930599999999995E-4</v>
      </c>
      <c r="G14034" s="2">
        <v>0.74821934899999998</v>
      </c>
      <c r="H14034" s="2">
        <v>0.98828420900000002</v>
      </c>
      <c r="I14034" s="2" t="s">
        <v>170</v>
      </c>
      <c r="J14034" s="2" t="s">
        <v>170</v>
      </c>
    </row>
    <row r="14035" spans="1:10" x14ac:dyDescent="0.25">
      <c r="A14035" s="2" t="s">
        <v>802</v>
      </c>
      <c r="B14035" s="2">
        <v>620</v>
      </c>
      <c r="C14035" s="2">
        <v>980</v>
      </c>
      <c r="D14035" s="2">
        <v>2.253246E-3</v>
      </c>
      <c r="E14035" s="2">
        <v>3.1477549999999999E-3</v>
      </c>
      <c r="F14035" s="2">
        <v>2.596087E-3</v>
      </c>
      <c r="G14035" s="2">
        <v>-0.28417379199999998</v>
      </c>
      <c r="H14035" s="2">
        <v>-0.132060756</v>
      </c>
      <c r="I14035" s="2" t="s">
        <v>170</v>
      </c>
      <c r="J14035" s="2" t="s">
        <v>170</v>
      </c>
    </row>
    <row r="14036" spans="1:10" x14ac:dyDescent="0.25">
      <c r="A14036" s="2" t="s">
        <v>802</v>
      </c>
      <c r="B14036" s="2">
        <v>705</v>
      </c>
      <c r="C14036" s="2">
        <v>1089</v>
      </c>
      <c r="D14036" s="2">
        <v>5.6665839999999997E-3</v>
      </c>
      <c r="E14036" s="2">
        <v>1.5107020000000001E-3</v>
      </c>
      <c r="F14036" s="2">
        <v>1.0482569999999999E-3</v>
      </c>
      <c r="G14036" s="2">
        <v>2.750961287</v>
      </c>
      <c r="H14036" s="2">
        <v>4.4057214819999997</v>
      </c>
      <c r="I14036" s="2" t="s">
        <v>170</v>
      </c>
      <c r="J14036" s="2" t="s">
        <v>170</v>
      </c>
    </row>
    <row r="14037" spans="1:10" x14ac:dyDescent="0.25">
      <c r="A14037" s="2" t="s">
        <v>802</v>
      </c>
      <c r="B14037" s="2">
        <v>729</v>
      </c>
      <c r="C14037" s="2">
        <v>1137</v>
      </c>
      <c r="D14037" s="2">
        <v>9.926379999999999E-4</v>
      </c>
      <c r="E14037" s="2">
        <v>4.3015780000000003E-3</v>
      </c>
      <c r="F14037" s="2">
        <v>4.5997800000000004E-3</v>
      </c>
      <c r="G14037" s="2">
        <v>-0.76923851099999996</v>
      </c>
      <c r="H14037" s="2">
        <v>-0.78419871200000002</v>
      </c>
      <c r="I14037" s="2" t="s">
        <v>170</v>
      </c>
      <c r="J14037" s="2" t="s">
        <v>170</v>
      </c>
    </row>
    <row r="14038" spans="1:10" x14ac:dyDescent="0.25">
      <c r="A14038" s="2" t="s">
        <v>802</v>
      </c>
      <c r="B14038" s="2">
        <v>739</v>
      </c>
      <c r="C14038" s="2">
        <v>1171</v>
      </c>
      <c r="D14038" s="2">
        <v>3.6419170000000002E-3</v>
      </c>
      <c r="E14038" s="2">
        <v>1.0590949999999999E-3</v>
      </c>
      <c r="F14038" s="2">
        <v>6.7310799999999995E-4</v>
      </c>
      <c r="G14038" s="2">
        <v>2.4387052840000001</v>
      </c>
      <c r="H14038" s="2">
        <v>4.4105974569999997</v>
      </c>
      <c r="I14038" s="2" t="s">
        <v>170</v>
      </c>
      <c r="J14038" s="2" t="s">
        <v>170</v>
      </c>
    </row>
    <row r="14039" spans="1:10" x14ac:dyDescent="0.25">
      <c r="A14039" s="2" t="s">
        <v>802</v>
      </c>
      <c r="B14039" s="2">
        <v>838</v>
      </c>
      <c r="C14039" s="2">
        <v>1294</v>
      </c>
      <c r="D14039" s="2">
        <v>2.0202250000000001E-3</v>
      </c>
      <c r="E14039" s="2">
        <v>5.4418909999999999E-3</v>
      </c>
      <c r="F14039" s="2">
        <v>5.5057409999999998E-3</v>
      </c>
      <c r="G14039" s="2">
        <v>-0.62876423999999997</v>
      </c>
      <c r="H14039" s="2">
        <v>-0.63306946799999997</v>
      </c>
      <c r="I14039" s="2" t="s">
        <v>170</v>
      </c>
      <c r="J14039" s="2" t="s">
        <v>170</v>
      </c>
    </row>
    <row r="14040" spans="1:10" x14ac:dyDescent="0.25">
      <c r="A14040" s="2" t="s">
        <v>802</v>
      </c>
      <c r="B14040" s="2">
        <v>853</v>
      </c>
      <c r="C14040" s="2">
        <v>1333</v>
      </c>
      <c r="D14040" s="2">
        <v>2.102034E-3</v>
      </c>
      <c r="E14040" s="2">
        <v>1.2615199999999999E-3</v>
      </c>
      <c r="F14040" s="2">
        <v>8.3275000000000005E-4</v>
      </c>
      <c r="G14040" s="2">
        <v>0.66627008200000004</v>
      </c>
      <c r="H14040" s="2">
        <v>1.524206323</v>
      </c>
      <c r="I14040" s="2" t="s">
        <v>170</v>
      </c>
      <c r="J14040" s="2" t="s">
        <v>170</v>
      </c>
    </row>
    <row r="14041" spans="1:10" x14ac:dyDescent="0.25">
      <c r="A14041" s="2" t="s">
        <v>802</v>
      </c>
      <c r="B14041" s="2">
        <v>913</v>
      </c>
      <c r="C14041" s="2">
        <v>1417</v>
      </c>
      <c r="D14041" s="2">
        <v>3.9958799999999998E-4</v>
      </c>
      <c r="E14041" s="2">
        <v>1.53242E-3</v>
      </c>
      <c r="F14041" s="2">
        <v>5.1793800000000001E-4</v>
      </c>
      <c r="G14041" s="2">
        <v>-0.73924349700000003</v>
      </c>
      <c r="H14041" s="2">
        <v>-0.22850179900000001</v>
      </c>
      <c r="I14041" s="2" t="s">
        <v>170</v>
      </c>
      <c r="J14041" s="2" t="s">
        <v>170</v>
      </c>
    </row>
    <row r="14042" spans="1:10" x14ac:dyDescent="0.25">
      <c r="A14042" s="2" t="s">
        <v>802</v>
      </c>
      <c r="B14042" s="2">
        <v>923</v>
      </c>
      <c r="C14042" s="2">
        <v>1451</v>
      </c>
      <c r="D14042" s="2">
        <v>8.0998400000000003E-4</v>
      </c>
      <c r="E14042" s="2">
        <v>5.9121900000000003E-4</v>
      </c>
      <c r="F14042" s="2">
        <v>5.05012E-4</v>
      </c>
      <c r="G14042" s="2">
        <v>0.37002279300000002</v>
      </c>
      <c r="H14042" s="2">
        <v>0.60388921699999998</v>
      </c>
      <c r="I14042" s="2" t="s">
        <v>170</v>
      </c>
      <c r="J14042" s="2" t="s">
        <v>170</v>
      </c>
    </row>
    <row r="14043" spans="1:10" x14ac:dyDescent="0.25">
      <c r="A14043" s="2" t="s">
        <v>802</v>
      </c>
      <c r="B14043" s="2">
        <v>930</v>
      </c>
      <c r="C14043" s="2">
        <v>1482</v>
      </c>
      <c r="D14043" s="2">
        <v>3.4022700000000002E-3</v>
      </c>
      <c r="E14043" s="2">
        <v>1.4197120000000001E-3</v>
      </c>
      <c r="F14043" s="2">
        <v>1.32822E-3</v>
      </c>
      <c r="G14043" s="2">
        <v>1.3964500879999999</v>
      </c>
      <c r="H14043" s="2">
        <v>1.56152622</v>
      </c>
      <c r="I14043" s="2" t="s">
        <v>170</v>
      </c>
      <c r="J14043" s="2" t="s">
        <v>170</v>
      </c>
    </row>
    <row r="14044" spans="1:10" x14ac:dyDescent="0.25">
      <c r="A14044" s="2" t="s">
        <v>802</v>
      </c>
      <c r="B14044" s="2">
        <v>982</v>
      </c>
      <c r="C14044" s="2">
        <v>1558</v>
      </c>
      <c r="D14044" s="2">
        <v>1.2150380000000001E-3</v>
      </c>
      <c r="E14044" s="2">
        <v>2.3253060000000001E-3</v>
      </c>
      <c r="F14044" s="2">
        <v>2.1630320000000001E-3</v>
      </c>
      <c r="G14044" s="2">
        <v>-0.477471594</v>
      </c>
      <c r="H14044" s="2">
        <v>-0.43827080699999998</v>
      </c>
      <c r="I14044" s="2" t="s">
        <v>170</v>
      </c>
      <c r="J14044" s="2" t="s">
        <v>170</v>
      </c>
    </row>
    <row r="14045" spans="1:10" x14ac:dyDescent="0.25">
      <c r="A14045" s="2" t="s">
        <v>802</v>
      </c>
      <c r="B14045" s="2">
        <v>1001</v>
      </c>
      <c r="C14045" s="2">
        <v>1601</v>
      </c>
      <c r="D14045" s="2">
        <v>2.4296460000000001E-3</v>
      </c>
      <c r="E14045" s="2">
        <v>1.7827120000000001E-3</v>
      </c>
      <c r="F14045" s="2">
        <v>1.603433E-3</v>
      </c>
      <c r="G14045" s="2">
        <v>0.36289341000000003</v>
      </c>
      <c r="H14045" s="2">
        <v>0.51527807000000003</v>
      </c>
      <c r="I14045" s="2" t="s">
        <v>170</v>
      </c>
      <c r="J14045" s="2" t="s">
        <v>170</v>
      </c>
    </row>
    <row r="14046" spans="1:10" x14ac:dyDescent="0.25">
      <c r="A14046" s="2" t="s">
        <v>802</v>
      </c>
      <c r="B14046" s="2">
        <v>1067</v>
      </c>
      <c r="C14046" s="2">
        <v>1691</v>
      </c>
      <c r="D14046" s="2">
        <v>5.3650110000000003E-3</v>
      </c>
      <c r="E14046" s="2">
        <v>1.3519929999999999E-3</v>
      </c>
      <c r="F14046" s="2">
        <v>1.305266E-3</v>
      </c>
      <c r="G14046" s="2">
        <v>2.9682246920000002</v>
      </c>
      <c r="H14046" s="2">
        <v>3.1102829810000001</v>
      </c>
      <c r="I14046" s="2" t="s">
        <v>170</v>
      </c>
      <c r="J14046" s="2" t="s">
        <v>170</v>
      </c>
    </row>
    <row r="14047" spans="1:10" x14ac:dyDescent="0.25">
      <c r="A14047" s="2" t="s">
        <v>802</v>
      </c>
      <c r="B14047" s="2">
        <v>1077</v>
      </c>
      <c r="C14047" s="2">
        <v>1725</v>
      </c>
      <c r="D14047" s="2">
        <v>1.5745710000000001E-3</v>
      </c>
      <c r="E14047" s="2">
        <v>4.59865E-4</v>
      </c>
      <c r="F14047" s="2">
        <v>8.1091900000000001E-4</v>
      </c>
      <c r="G14047" s="2">
        <v>2.423987731</v>
      </c>
      <c r="H14047" s="2">
        <v>0.94171122200000001</v>
      </c>
      <c r="I14047" s="2" t="s">
        <v>170</v>
      </c>
      <c r="J14047" s="2" t="s">
        <v>170</v>
      </c>
    </row>
    <row r="14048" spans="1:10" x14ac:dyDescent="0.25">
      <c r="A14048" s="2" t="s">
        <v>802</v>
      </c>
      <c r="B14048" s="2">
        <v>1078</v>
      </c>
      <c r="C14048" s="2">
        <v>1750</v>
      </c>
      <c r="D14048" s="2">
        <v>9.31195E-4</v>
      </c>
      <c r="E14048" s="2">
        <v>8.7885899999999996E-4</v>
      </c>
      <c r="F14048" s="2">
        <v>6.2533599999999999E-4</v>
      </c>
      <c r="G14048" s="2">
        <v>5.9550194000000001E-2</v>
      </c>
      <c r="H14048" s="2">
        <v>0.48911132600000001</v>
      </c>
      <c r="I14048" s="2" t="s">
        <v>170</v>
      </c>
      <c r="J14048" s="2" t="s">
        <v>170</v>
      </c>
    </row>
    <row r="14049" spans="1:10" x14ac:dyDescent="0.25">
      <c r="A14049" s="2" t="s">
        <v>802</v>
      </c>
      <c r="B14049" s="2">
        <v>1152</v>
      </c>
      <c r="C14049" s="2">
        <v>1848</v>
      </c>
      <c r="D14049" s="2">
        <v>6.6320429999999998E-3</v>
      </c>
      <c r="E14049" s="2">
        <v>9.3176900000000004E-4</v>
      </c>
      <c r="F14049" s="2">
        <v>9.4094899999999995E-4</v>
      </c>
      <c r="G14049" s="2">
        <v>6.1176884930000002</v>
      </c>
      <c r="H14049" s="2">
        <v>6.0482522640000003</v>
      </c>
      <c r="I14049" s="2" t="s">
        <v>170</v>
      </c>
      <c r="J14049" s="2" t="s">
        <v>170</v>
      </c>
    </row>
    <row r="14050" spans="1:10" x14ac:dyDescent="0.25">
      <c r="A14050" s="2" t="s">
        <v>802</v>
      </c>
      <c r="B14050" s="2">
        <v>1166</v>
      </c>
      <c r="C14050" s="2">
        <v>1886</v>
      </c>
      <c r="D14050" s="2">
        <v>1.2367299999999999E-3</v>
      </c>
      <c r="E14050" s="2">
        <v>1.1614819999999999E-3</v>
      </c>
      <c r="F14050" s="2">
        <v>1.2771849999999999E-3</v>
      </c>
      <c r="G14050" s="2">
        <v>6.4785512000000003E-2</v>
      </c>
      <c r="H14050" s="2">
        <v>-3.1675083999999999E-2</v>
      </c>
      <c r="I14050" s="2" t="s">
        <v>170</v>
      </c>
      <c r="J14050" s="2" t="s">
        <v>170</v>
      </c>
    </row>
    <row r="14051" spans="1:10" x14ac:dyDescent="0.25">
      <c r="A14051" s="2" t="s">
        <v>802</v>
      </c>
      <c r="B14051" s="2">
        <v>1170</v>
      </c>
      <c r="C14051" s="2">
        <v>1914</v>
      </c>
      <c r="D14051" s="2">
        <v>9.3087400000000005E-4</v>
      </c>
      <c r="E14051" s="2">
        <v>8.7617200000000004E-4</v>
      </c>
      <c r="F14051" s="2">
        <v>7.4134699999999995E-4</v>
      </c>
      <c r="G14051" s="2">
        <v>6.2433076999999997E-2</v>
      </c>
      <c r="H14051" s="2">
        <v>0.25565235400000003</v>
      </c>
      <c r="I14051" s="2" t="s">
        <v>170</v>
      </c>
      <c r="J14051" s="2" t="s">
        <v>170</v>
      </c>
    </row>
    <row r="14052" spans="1:10" x14ac:dyDescent="0.25">
      <c r="A14052" s="2" t="s">
        <v>802</v>
      </c>
      <c r="B14052" s="2">
        <v>1183</v>
      </c>
      <c r="C14052" s="2">
        <v>1951</v>
      </c>
      <c r="D14052" s="2">
        <v>1.650119E-3</v>
      </c>
      <c r="E14052" s="2">
        <v>1.197186E-3</v>
      </c>
      <c r="F14052" s="2">
        <v>1.2903649999999999E-3</v>
      </c>
      <c r="G14052" s="2">
        <v>0.37833103200000001</v>
      </c>
      <c r="H14052" s="2">
        <v>0.27879945699999997</v>
      </c>
      <c r="I14052" s="2" t="s">
        <v>170</v>
      </c>
      <c r="J14052" s="2" t="s">
        <v>170</v>
      </c>
    </row>
    <row r="14053" spans="1:10" x14ac:dyDescent="0.25">
      <c r="A14053" s="2" t="s">
        <v>802</v>
      </c>
      <c r="B14053" s="2">
        <v>1206</v>
      </c>
      <c r="C14053" s="2">
        <v>1998</v>
      </c>
      <c r="D14053" s="2">
        <v>6.6207080000000003E-3</v>
      </c>
      <c r="E14053" s="2">
        <v>1.7655940000000001E-3</v>
      </c>
      <c r="F14053" s="2">
        <v>1.1643129999999999E-3</v>
      </c>
      <c r="G14053" s="2">
        <v>2.7498486400000002</v>
      </c>
      <c r="H14053" s="2">
        <v>4.6863634620000001</v>
      </c>
      <c r="I14053" s="2" t="s">
        <v>170</v>
      </c>
      <c r="J14053" s="2" t="s">
        <v>170</v>
      </c>
    </row>
    <row r="14054" spans="1:10" x14ac:dyDescent="0.25">
      <c r="A14054" s="2" t="s">
        <v>802</v>
      </c>
      <c r="B14054" s="2">
        <v>1224</v>
      </c>
      <c r="C14054" s="2">
        <v>2040</v>
      </c>
      <c r="D14054" s="2">
        <v>9.3179109999999999E-3</v>
      </c>
      <c r="E14054" s="2">
        <v>7.8690800000000001E-4</v>
      </c>
      <c r="F14054" s="2">
        <v>7.8402500000000004E-4</v>
      </c>
      <c r="G14054" s="2">
        <v>10.841170200000001</v>
      </c>
      <c r="H14054" s="2">
        <v>10.88470659</v>
      </c>
      <c r="I14054" s="2" t="s">
        <v>170</v>
      </c>
      <c r="J14054" s="2" t="s">
        <v>170</v>
      </c>
    </row>
    <row r="14055" spans="1:10" x14ac:dyDescent="0.25">
      <c r="A14055" s="2" t="s">
        <v>802</v>
      </c>
      <c r="B14055" s="2">
        <v>1238</v>
      </c>
      <c r="C14055" s="2">
        <v>2078</v>
      </c>
      <c r="D14055" s="2">
        <v>1.0436035999999999E-2</v>
      </c>
      <c r="E14055" s="2">
        <v>1.111482E-3</v>
      </c>
      <c r="F14055" s="2">
        <v>1.310851E-3</v>
      </c>
      <c r="G14055" s="2">
        <v>8.3893007819999994</v>
      </c>
      <c r="H14055" s="2">
        <v>6.9612673010000004</v>
      </c>
      <c r="I14055" s="2" t="s">
        <v>170</v>
      </c>
      <c r="J14055" s="2" t="s">
        <v>170</v>
      </c>
    </row>
    <row r="14056" spans="1:10" x14ac:dyDescent="0.25">
      <c r="A14056" s="2" t="s">
        <v>802</v>
      </c>
      <c r="B14056" s="2">
        <v>1299</v>
      </c>
      <c r="C14056" s="2">
        <v>2163</v>
      </c>
      <c r="D14056" s="2">
        <v>9.7204709999999996E-3</v>
      </c>
      <c r="E14056" s="2">
        <v>8.5398600000000005E-4</v>
      </c>
      <c r="F14056" s="2">
        <v>7.8315000000000004E-4</v>
      </c>
      <c r="G14056" s="2">
        <v>10.382466020000001</v>
      </c>
      <c r="H14056" s="2">
        <v>11.41202198</v>
      </c>
      <c r="I14056" s="2" t="s">
        <v>170</v>
      </c>
      <c r="J14056" s="2" t="s">
        <v>170</v>
      </c>
    </row>
    <row r="14057" spans="1:10" x14ac:dyDescent="0.25">
      <c r="A14057" s="2" t="s">
        <v>803</v>
      </c>
      <c r="B14057" s="2">
        <v>91</v>
      </c>
      <c r="C14057" s="2">
        <v>160</v>
      </c>
      <c r="D14057" s="2">
        <v>0.65963525899999997</v>
      </c>
      <c r="E14057" s="2">
        <v>0.158115278</v>
      </c>
      <c r="F14057" s="2">
        <v>0.158743193</v>
      </c>
      <c r="G14057" s="2">
        <v>3.1718628849999999</v>
      </c>
      <c r="H14057" s="2">
        <v>3.155360913</v>
      </c>
      <c r="I14057" s="2" t="s">
        <v>74</v>
      </c>
      <c r="J14057" s="2" t="s">
        <v>74</v>
      </c>
    </row>
    <row r="14058" spans="1:10" x14ac:dyDescent="0.25">
      <c r="A14058" s="2" t="s">
        <v>803</v>
      </c>
      <c r="B14058" s="2">
        <v>178</v>
      </c>
      <c r="C14058" s="2">
        <v>267</v>
      </c>
      <c r="D14058" s="2">
        <v>0.111820619</v>
      </c>
      <c r="E14058" s="2">
        <v>0.316173388</v>
      </c>
      <c r="F14058" s="2">
        <v>0.316173388</v>
      </c>
      <c r="G14058" s="2">
        <v>-0.64633133799999998</v>
      </c>
      <c r="H14058" s="2">
        <v>-0.64633133799999998</v>
      </c>
      <c r="I14058" s="2" t="s">
        <v>74</v>
      </c>
      <c r="J14058" s="2" t="s">
        <v>74</v>
      </c>
    </row>
    <row r="14059" spans="1:10" x14ac:dyDescent="0.25">
      <c r="A14059" s="2" t="s">
        <v>803</v>
      </c>
      <c r="B14059" s="2">
        <v>273</v>
      </c>
      <c r="C14059" s="2">
        <v>382</v>
      </c>
      <c r="D14059" s="2">
        <v>1.086429E-2</v>
      </c>
      <c r="E14059" s="2">
        <v>6.5756479999999999E-3</v>
      </c>
      <c r="F14059" s="2">
        <v>6.5756479999999999E-3</v>
      </c>
      <c r="G14059" s="2">
        <v>0.65220058000000003</v>
      </c>
      <c r="H14059" s="2">
        <v>0.65220058000000003</v>
      </c>
      <c r="I14059" s="2" t="s">
        <v>74</v>
      </c>
      <c r="J14059" s="2" t="s">
        <v>74</v>
      </c>
    </row>
    <row r="14060" spans="1:10" x14ac:dyDescent="0.25">
      <c r="A14060" s="2" t="s">
        <v>803</v>
      </c>
      <c r="B14060" s="2">
        <v>320</v>
      </c>
      <c r="C14060" s="2">
        <v>449</v>
      </c>
      <c r="D14060" s="2">
        <v>4.3622723000000002E-2</v>
      </c>
      <c r="E14060" s="2">
        <v>5.3548099000000002E-2</v>
      </c>
      <c r="F14060" s="2">
        <v>5.8939684999999999E-2</v>
      </c>
      <c r="G14060" s="2">
        <v>-0.18535441599999999</v>
      </c>
      <c r="H14060" s="2">
        <v>-0.259875205</v>
      </c>
      <c r="I14060" s="2" t="s">
        <v>74</v>
      </c>
      <c r="J14060" s="2" t="s">
        <v>74</v>
      </c>
    </row>
    <row r="14061" spans="1:10" x14ac:dyDescent="0.25">
      <c r="A14061" s="2" t="s">
        <v>803</v>
      </c>
      <c r="B14061" s="2">
        <v>413</v>
      </c>
      <c r="C14061" s="2">
        <v>562</v>
      </c>
      <c r="D14061" s="2">
        <v>2.9055535E-2</v>
      </c>
      <c r="E14061" s="2">
        <v>2.6170201000000001E-2</v>
      </c>
      <c r="F14061" s="2">
        <v>2.6170201000000001E-2</v>
      </c>
      <c r="G14061" s="2">
        <v>0.110252645</v>
      </c>
      <c r="H14061" s="2">
        <v>0.110252645</v>
      </c>
      <c r="I14061" s="2" t="s">
        <v>74</v>
      </c>
      <c r="J14061" s="2" t="s">
        <v>74</v>
      </c>
    </row>
    <row r="14062" spans="1:10" x14ac:dyDescent="0.25">
      <c r="A14062" s="2" t="s">
        <v>803</v>
      </c>
      <c r="B14062" s="2">
        <v>453</v>
      </c>
      <c r="C14062" s="2">
        <v>622</v>
      </c>
      <c r="D14062" s="2">
        <v>0.132684936</v>
      </c>
      <c r="E14062" s="2">
        <v>7.9019078000000006E-2</v>
      </c>
      <c r="F14062" s="2">
        <v>7.6376600000000003E-2</v>
      </c>
      <c r="G14062" s="2">
        <v>0.67915064700000005</v>
      </c>
      <c r="H14062" s="2">
        <v>0.73724590700000003</v>
      </c>
      <c r="I14062" s="2" t="s">
        <v>74</v>
      </c>
      <c r="J14062" s="2" t="s">
        <v>74</v>
      </c>
    </row>
    <row r="14063" spans="1:10" x14ac:dyDescent="0.25">
      <c r="A14063" s="2" t="s">
        <v>803</v>
      </c>
      <c r="B14063" s="2">
        <v>563</v>
      </c>
      <c r="C14063" s="2">
        <v>752</v>
      </c>
      <c r="D14063" s="2">
        <v>7.0522027000000001E-2</v>
      </c>
      <c r="E14063" s="2">
        <v>9.1977681000000006E-2</v>
      </c>
      <c r="F14063" s="2">
        <v>9.1586334000000005E-2</v>
      </c>
      <c r="G14063" s="2">
        <v>-0.233270219</v>
      </c>
      <c r="H14063" s="2">
        <v>-0.22999399800000001</v>
      </c>
      <c r="I14063" s="2" t="s">
        <v>74</v>
      </c>
      <c r="J14063" s="2" t="s">
        <v>74</v>
      </c>
    </row>
    <row r="14064" spans="1:10" x14ac:dyDescent="0.25">
      <c r="A14064" s="2" t="s">
        <v>803</v>
      </c>
      <c r="B14064" s="2">
        <v>605</v>
      </c>
      <c r="C14064" s="2">
        <v>814</v>
      </c>
      <c r="D14064" s="2">
        <v>7.8527167999999994E-2</v>
      </c>
      <c r="E14064" s="2">
        <v>0.187698473</v>
      </c>
      <c r="F14064" s="2">
        <v>0.226961934</v>
      </c>
      <c r="G14064" s="2">
        <v>-0.58163129000000002</v>
      </c>
      <c r="H14064" s="2">
        <v>-0.65400731899999998</v>
      </c>
      <c r="I14064" s="2" t="s">
        <v>74</v>
      </c>
      <c r="J14064" s="2" t="s">
        <v>74</v>
      </c>
    </row>
    <row r="14065" spans="1:10" x14ac:dyDescent="0.25">
      <c r="A14065" s="2" t="s">
        <v>803</v>
      </c>
      <c r="B14065" s="2">
        <v>686</v>
      </c>
      <c r="C14065" s="2">
        <v>915</v>
      </c>
      <c r="D14065" s="2">
        <v>6.6072410999999998E-2</v>
      </c>
      <c r="E14065" s="2">
        <v>5.5559180999999999E-2</v>
      </c>
      <c r="F14065" s="2">
        <v>5.5559180999999999E-2</v>
      </c>
      <c r="G14065" s="2">
        <v>0.18922578800000001</v>
      </c>
      <c r="H14065" s="2">
        <v>0.18922578800000001</v>
      </c>
      <c r="I14065" s="2" t="s">
        <v>74</v>
      </c>
      <c r="J14065" s="2" t="s">
        <v>74</v>
      </c>
    </row>
    <row r="14066" spans="1:10" x14ac:dyDescent="0.25">
      <c r="A14066" s="2" t="s">
        <v>803</v>
      </c>
      <c r="B14066" s="2">
        <v>733</v>
      </c>
      <c r="C14066" s="2">
        <v>982</v>
      </c>
      <c r="D14066" s="2">
        <v>7.9014341000000002E-2</v>
      </c>
      <c r="E14066" s="2">
        <v>0.175635547</v>
      </c>
      <c r="F14066" s="2">
        <v>0.19851273899999999</v>
      </c>
      <c r="G14066" s="2">
        <v>-0.55012329500000001</v>
      </c>
      <c r="H14066" s="2">
        <v>-0.60196841000000001</v>
      </c>
      <c r="I14066" s="2" t="s">
        <v>74</v>
      </c>
      <c r="J14066" s="2" t="s">
        <v>74</v>
      </c>
    </row>
    <row r="14067" spans="1:10" x14ac:dyDescent="0.25">
      <c r="A14067" s="2" t="s">
        <v>803</v>
      </c>
      <c r="B14067" s="2">
        <v>818</v>
      </c>
      <c r="C14067" s="2">
        <v>1087</v>
      </c>
      <c r="D14067" s="2">
        <v>7.4582453000000007E-2</v>
      </c>
      <c r="E14067" s="2">
        <v>3.5207381000000003E-2</v>
      </c>
      <c r="F14067" s="2">
        <v>3.5078542999999997E-2</v>
      </c>
      <c r="G14067" s="2">
        <v>1.11837546</v>
      </c>
      <c r="H14067" s="2">
        <v>1.1261559400000001</v>
      </c>
      <c r="I14067" s="2" t="s">
        <v>74</v>
      </c>
      <c r="J14067" s="2" t="s">
        <v>74</v>
      </c>
    </row>
    <row r="14068" spans="1:10" x14ac:dyDescent="0.25">
      <c r="A14068" s="2" t="s">
        <v>803</v>
      </c>
      <c r="B14068" s="2">
        <v>864</v>
      </c>
      <c r="C14068" s="2">
        <v>1153</v>
      </c>
      <c r="D14068" s="2">
        <v>5.8238323000000002E-2</v>
      </c>
      <c r="E14068" s="2">
        <v>0.15270655799999999</v>
      </c>
      <c r="F14068" s="2">
        <v>0.185747629</v>
      </c>
      <c r="G14068" s="2">
        <v>-0.61862592100000002</v>
      </c>
      <c r="H14068" s="2">
        <v>-0.68646532100000002</v>
      </c>
      <c r="I14068" s="2" t="s">
        <v>74</v>
      </c>
      <c r="J14068" s="2" t="s">
        <v>74</v>
      </c>
    </row>
    <row r="14069" spans="1:10" x14ac:dyDescent="0.25">
      <c r="A14069" s="2" t="s">
        <v>803</v>
      </c>
      <c r="B14069" s="2">
        <v>952</v>
      </c>
      <c r="C14069" s="2">
        <v>1261</v>
      </c>
      <c r="D14069" s="2">
        <v>4.3940789000000001E-2</v>
      </c>
      <c r="E14069" s="2">
        <v>3.7140016999999997E-2</v>
      </c>
      <c r="F14069" s="2">
        <v>3.7140016999999997E-2</v>
      </c>
      <c r="G14069" s="2">
        <v>0.18311171800000001</v>
      </c>
      <c r="H14069" s="2">
        <v>0.18311171800000001</v>
      </c>
      <c r="I14069" s="2" t="s">
        <v>74</v>
      </c>
      <c r="J14069" s="2" t="s">
        <v>74</v>
      </c>
    </row>
    <row r="14070" spans="1:10" x14ac:dyDescent="0.25">
      <c r="A14070" s="2" t="s">
        <v>803</v>
      </c>
      <c r="B14070" s="2">
        <v>1002</v>
      </c>
      <c r="C14070" s="2">
        <v>1331</v>
      </c>
      <c r="D14070" s="2">
        <v>8.6067591999999998E-2</v>
      </c>
      <c r="E14070" s="2">
        <v>0.24898762799999999</v>
      </c>
      <c r="F14070" s="2">
        <v>0.248271254</v>
      </c>
      <c r="G14070" s="2">
        <v>-0.65432984500000002</v>
      </c>
      <c r="H14070" s="2">
        <v>-0.65333243299999999</v>
      </c>
      <c r="I14070" s="2" t="s">
        <v>74</v>
      </c>
      <c r="J14070" s="2" t="s">
        <v>74</v>
      </c>
    </row>
    <row r="14071" spans="1:10" x14ac:dyDescent="0.25">
      <c r="A14071" s="2" t="s">
        <v>803</v>
      </c>
      <c r="B14071" s="2">
        <v>1095</v>
      </c>
      <c r="C14071" s="2">
        <v>1444</v>
      </c>
      <c r="D14071" s="2">
        <v>6.4188770000000006E-2</v>
      </c>
      <c r="E14071" s="2">
        <v>4.8179544999999997E-2</v>
      </c>
      <c r="F14071" s="2">
        <v>4.8179544999999997E-2</v>
      </c>
      <c r="G14071" s="2">
        <v>0.33228260500000001</v>
      </c>
      <c r="H14071" s="2">
        <v>0.33228260500000001</v>
      </c>
      <c r="I14071" s="2" t="s">
        <v>74</v>
      </c>
      <c r="J14071" s="2" t="s">
        <v>74</v>
      </c>
    </row>
    <row r="14072" spans="1:10" x14ac:dyDescent="0.25">
      <c r="A14072" s="2" t="s">
        <v>803</v>
      </c>
      <c r="B14072" s="2">
        <v>1148</v>
      </c>
      <c r="C14072" s="2">
        <v>1517</v>
      </c>
      <c r="D14072" s="2">
        <v>4.1475384999999997E-2</v>
      </c>
      <c r="E14072" s="2">
        <v>0.16328663199999999</v>
      </c>
      <c r="F14072" s="2">
        <v>0.16328663199999999</v>
      </c>
      <c r="G14072" s="2">
        <v>-0.74599644399999998</v>
      </c>
      <c r="H14072" s="2">
        <v>-0.74599644399999998</v>
      </c>
      <c r="I14072" s="2" t="s">
        <v>74</v>
      </c>
      <c r="J14072" s="2" t="s">
        <v>74</v>
      </c>
    </row>
    <row r="14073" spans="1:10" x14ac:dyDescent="0.25">
      <c r="A14073" s="2" t="s">
        <v>803</v>
      </c>
      <c r="B14073" s="2">
        <v>1240</v>
      </c>
      <c r="C14073" s="2">
        <v>1629</v>
      </c>
      <c r="D14073" s="2">
        <v>6.8356134999999998E-2</v>
      </c>
      <c r="E14073" s="2">
        <v>0.128692743</v>
      </c>
      <c r="F14073" s="2">
        <v>0.128692743</v>
      </c>
      <c r="G14073" s="2">
        <v>-0.46884234899999999</v>
      </c>
      <c r="H14073" s="2">
        <v>-0.46884234899999999</v>
      </c>
      <c r="I14073" s="2" t="s">
        <v>74</v>
      </c>
      <c r="J14073" s="2" t="s">
        <v>74</v>
      </c>
    </row>
    <row r="14074" spans="1:10" x14ac:dyDescent="0.25">
      <c r="A14074" s="2" t="s">
        <v>803</v>
      </c>
      <c r="B14074" s="2">
        <v>1348</v>
      </c>
      <c r="C14074" s="2">
        <v>1757</v>
      </c>
      <c r="D14074" s="2">
        <v>0.40346418899999997</v>
      </c>
      <c r="E14074" s="2">
        <v>0.29510601199999997</v>
      </c>
      <c r="F14074" s="2">
        <v>0.30741974799999999</v>
      </c>
      <c r="G14074" s="2">
        <v>0.36718390499999998</v>
      </c>
      <c r="H14074" s="2">
        <v>0.31242118499999999</v>
      </c>
      <c r="I14074" s="2" t="s">
        <v>74</v>
      </c>
      <c r="J14074" s="2" t="s">
        <v>74</v>
      </c>
    </row>
    <row r="14075" spans="1:10" x14ac:dyDescent="0.25">
      <c r="A14075" s="2" t="s">
        <v>804</v>
      </c>
      <c r="B14075" s="2">
        <v>117</v>
      </c>
      <c r="C14075" s="2">
        <v>227</v>
      </c>
      <c r="D14075" s="2">
        <v>1.269598357</v>
      </c>
      <c r="E14075" s="2">
        <v>0.37348482199999999</v>
      </c>
      <c r="F14075" s="2">
        <v>0.391743646</v>
      </c>
      <c r="G14075" s="2">
        <v>2.3993305299999999</v>
      </c>
      <c r="H14075" s="2">
        <v>2.240890743</v>
      </c>
      <c r="I14075" s="2" t="s">
        <v>13</v>
      </c>
      <c r="J14075" s="2" t="s">
        <v>13</v>
      </c>
    </row>
    <row r="14076" spans="1:10" x14ac:dyDescent="0.25">
      <c r="A14076" s="2" t="s">
        <v>804</v>
      </c>
      <c r="B14076" s="2">
        <v>320</v>
      </c>
      <c r="C14076" s="2">
        <v>487</v>
      </c>
      <c r="D14076" s="2">
        <v>0.113083533</v>
      </c>
      <c r="E14076" s="2">
        <v>0.133233397</v>
      </c>
      <c r="F14076" s="2">
        <v>0.15630663</v>
      </c>
      <c r="G14076" s="2">
        <v>-0.151237332</v>
      </c>
      <c r="H14076" s="2">
        <v>-0.27652759799999999</v>
      </c>
      <c r="I14076" s="2" t="s">
        <v>13</v>
      </c>
      <c r="J14076" s="2" t="s">
        <v>13</v>
      </c>
    </row>
    <row r="14077" spans="1:10" x14ac:dyDescent="0.25">
      <c r="A14077" s="2" t="s">
        <v>804</v>
      </c>
      <c r="B14077" s="2">
        <v>380</v>
      </c>
      <c r="C14077" s="2">
        <v>604</v>
      </c>
      <c r="D14077" s="2">
        <v>0.23648223700000001</v>
      </c>
      <c r="E14077" s="2">
        <v>5.0423939000000001E-2</v>
      </c>
      <c r="F14077" s="2">
        <v>3.8294723000000003E-2</v>
      </c>
      <c r="G14077" s="2">
        <v>3.689880311</v>
      </c>
      <c r="H14077" s="2">
        <v>5.1753217029999998</v>
      </c>
      <c r="I14077" s="2" t="s">
        <v>13</v>
      </c>
      <c r="J14077" s="2" t="s">
        <v>13</v>
      </c>
    </row>
    <row r="14078" spans="1:10" x14ac:dyDescent="0.25">
      <c r="A14078" s="2" t="s">
        <v>804</v>
      </c>
      <c r="B14078" s="2">
        <v>454</v>
      </c>
      <c r="C14078" s="2">
        <v>735</v>
      </c>
      <c r="D14078" s="2">
        <v>0.53953217600000003</v>
      </c>
      <c r="E14078" s="2">
        <v>0.14503242699999999</v>
      </c>
      <c r="F14078" s="2">
        <v>9.1737528999999998E-2</v>
      </c>
      <c r="G14078" s="2">
        <v>2.720079632</v>
      </c>
      <c r="H14078" s="2">
        <v>4.8812591090000002</v>
      </c>
      <c r="I14078" s="2" t="s">
        <v>13</v>
      </c>
      <c r="J14078" s="2" t="s">
        <v>13</v>
      </c>
    </row>
    <row r="14079" spans="1:10" x14ac:dyDescent="0.25">
      <c r="A14079" s="2" t="s">
        <v>804</v>
      </c>
      <c r="B14079" s="2">
        <v>521</v>
      </c>
      <c r="C14079" s="2">
        <v>859</v>
      </c>
      <c r="D14079" s="2">
        <v>0.51424074500000005</v>
      </c>
      <c r="E14079" s="2">
        <v>0.407995196</v>
      </c>
      <c r="F14079" s="2">
        <v>0.248064015</v>
      </c>
      <c r="G14079" s="2">
        <v>0.26040882199999998</v>
      </c>
      <c r="H14079" s="2">
        <v>1.0730162910000001</v>
      </c>
      <c r="I14079" s="2" t="s">
        <v>13</v>
      </c>
      <c r="J14079" s="2" t="s">
        <v>13</v>
      </c>
    </row>
    <row r="14080" spans="1:10" x14ac:dyDescent="0.25">
      <c r="A14080" s="2" t="s">
        <v>804</v>
      </c>
      <c r="B14080" s="2">
        <v>575</v>
      </c>
      <c r="C14080" s="2">
        <v>970</v>
      </c>
      <c r="D14080" s="2">
        <v>0.23675696199999999</v>
      </c>
      <c r="E14080" s="2">
        <v>8.6264107000000007E-2</v>
      </c>
      <c r="F14080" s="2">
        <v>0.18617945699999999</v>
      </c>
      <c r="G14080" s="2">
        <v>1.7445593669999999</v>
      </c>
      <c r="H14080" s="2">
        <v>0.271659967</v>
      </c>
      <c r="I14080" s="2" t="s">
        <v>13</v>
      </c>
      <c r="J14080" s="2" t="s">
        <v>13</v>
      </c>
    </row>
    <row r="14081" spans="1:10" x14ac:dyDescent="0.25">
      <c r="A14081" s="2" t="s">
        <v>804</v>
      </c>
      <c r="B14081" s="2">
        <v>628</v>
      </c>
      <c r="C14081" s="2">
        <v>1080</v>
      </c>
      <c r="D14081" s="2">
        <v>0.31778731799999999</v>
      </c>
      <c r="E14081" s="2">
        <v>0.297261573</v>
      </c>
      <c r="F14081" s="2">
        <v>0.489146254</v>
      </c>
      <c r="G14081" s="2">
        <v>6.9049439000000004E-2</v>
      </c>
      <c r="H14081" s="2">
        <v>-0.35032249399999998</v>
      </c>
      <c r="I14081" s="2" t="s">
        <v>13</v>
      </c>
      <c r="J14081" s="2" t="s">
        <v>13</v>
      </c>
    </row>
    <row r="14082" spans="1:10" x14ac:dyDescent="0.25">
      <c r="A14082" s="2" t="s">
        <v>804</v>
      </c>
      <c r="B14082" s="2">
        <v>731</v>
      </c>
      <c r="C14082" s="2">
        <v>1240</v>
      </c>
      <c r="D14082" s="2">
        <v>0.54005436900000003</v>
      </c>
      <c r="E14082" s="2">
        <v>0.39231794399999997</v>
      </c>
      <c r="F14082" s="2">
        <v>0.126865478</v>
      </c>
      <c r="G14082" s="2">
        <v>0.37657320399999999</v>
      </c>
      <c r="H14082" s="2">
        <v>3.256905648</v>
      </c>
      <c r="I14082" s="2" t="s">
        <v>13</v>
      </c>
      <c r="J14082" s="2" t="s">
        <v>13</v>
      </c>
    </row>
    <row r="14083" spans="1:10" x14ac:dyDescent="0.25">
      <c r="A14083" s="2" t="s">
        <v>804</v>
      </c>
      <c r="B14083" s="2">
        <v>896</v>
      </c>
      <c r="C14083" s="2">
        <v>1462</v>
      </c>
      <c r="D14083" s="2">
        <v>0.41946406800000002</v>
      </c>
      <c r="E14083" s="2">
        <v>0.18104211200000001</v>
      </c>
      <c r="F14083" s="2">
        <v>0.10092664699999999</v>
      </c>
      <c r="G14083" s="2">
        <v>1.3169419680000001</v>
      </c>
      <c r="H14083" s="2">
        <v>3.156128029</v>
      </c>
      <c r="I14083" s="2" t="s">
        <v>13</v>
      </c>
      <c r="J14083" s="2" t="s">
        <v>13</v>
      </c>
    </row>
    <row r="14084" spans="1:10" x14ac:dyDescent="0.25">
      <c r="A14084" s="2" t="s">
        <v>804</v>
      </c>
      <c r="B14084" s="2">
        <v>1004</v>
      </c>
      <c r="C14084" s="2">
        <v>1627</v>
      </c>
      <c r="D14084" s="2">
        <v>0.13929340600000001</v>
      </c>
      <c r="E14084" s="2">
        <v>2.5137300000000001E-2</v>
      </c>
      <c r="F14084" s="2">
        <v>1.9882304E-2</v>
      </c>
      <c r="G14084" s="2">
        <v>4.541303439</v>
      </c>
      <c r="H14084" s="2">
        <v>6.0058986110000001</v>
      </c>
      <c r="I14084" s="2" t="s">
        <v>13</v>
      </c>
      <c r="J14084" s="2" t="s">
        <v>13</v>
      </c>
    </row>
    <row r="14085" spans="1:10" x14ac:dyDescent="0.25">
      <c r="A14085" s="2" t="s">
        <v>804</v>
      </c>
      <c r="B14085" s="2">
        <v>1071</v>
      </c>
      <c r="C14085" s="2">
        <v>1751</v>
      </c>
      <c r="D14085" s="2">
        <v>0.21697219600000001</v>
      </c>
      <c r="E14085" s="2">
        <v>3.5222139999999999E-2</v>
      </c>
      <c r="F14085" s="2">
        <v>2.8860546000000001E-2</v>
      </c>
      <c r="G14085" s="2">
        <v>5.1601083450000003</v>
      </c>
      <c r="H14085" s="2">
        <v>6.5179518329999997</v>
      </c>
      <c r="I14085" s="2" t="s">
        <v>13</v>
      </c>
      <c r="J14085" s="2" t="s">
        <v>13</v>
      </c>
    </row>
    <row r="14086" spans="1:10" x14ac:dyDescent="0.25">
      <c r="A14086" s="2" t="s">
        <v>804</v>
      </c>
      <c r="B14086" s="2">
        <v>1141</v>
      </c>
      <c r="C14086" s="2">
        <v>1878</v>
      </c>
      <c r="D14086" s="2">
        <v>0.46759564799999997</v>
      </c>
      <c r="E14086" s="2">
        <v>0.14334479999999999</v>
      </c>
      <c r="F14086" s="2">
        <v>8.6686876999999996E-2</v>
      </c>
      <c r="G14086" s="2">
        <v>2.2620342619999998</v>
      </c>
      <c r="H14086" s="2">
        <v>4.3940764960000003</v>
      </c>
      <c r="I14086" s="2" t="s">
        <v>13</v>
      </c>
      <c r="J14086" s="2" t="s">
        <v>13</v>
      </c>
    </row>
    <row r="14087" spans="1:10" x14ac:dyDescent="0.25">
      <c r="A14087" s="2" t="s">
        <v>804</v>
      </c>
      <c r="B14087" s="2">
        <v>1217</v>
      </c>
      <c r="C14087" s="2">
        <v>2011</v>
      </c>
      <c r="D14087" s="2">
        <v>0.30883032300000002</v>
      </c>
      <c r="E14087" s="2">
        <v>3.2329555000000003E-2</v>
      </c>
      <c r="F14087" s="2">
        <v>4.2705353000000001E-2</v>
      </c>
      <c r="G14087" s="2">
        <v>8.5525694429999994</v>
      </c>
      <c r="H14087" s="2">
        <v>6.2316536239999998</v>
      </c>
      <c r="I14087" s="2" t="s">
        <v>13</v>
      </c>
      <c r="J14087" s="2" t="s">
        <v>13</v>
      </c>
    </row>
    <row r="14088" spans="1:10" x14ac:dyDescent="0.25">
      <c r="A14088" s="2" t="s">
        <v>804</v>
      </c>
      <c r="B14088" s="2">
        <v>1291</v>
      </c>
      <c r="C14088" s="2">
        <v>2142</v>
      </c>
      <c r="D14088" s="2">
        <v>0.15041758199999999</v>
      </c>
      <c r="E14088" s="2">
        <v>8.5997193E-2</v>
      </c>
      <c r="F14088" s="2">
        <v>7.3978639999999998E-2</v>
      </c>
      <c r="G14088" s="2">
        <v>0.74909874600000004</v>
      </c>
      <c r="H14088" s="2">
        <v>1.033256913</v>
      </c>
      <c r="I14088" s="2" t="s">
        <v>13</v>
      </c>
      <c r="J14088" s="2" t="s">
        <v>13</v>
      </c>
    </row>
    <row r="14089" spans="1:10" x14ac:dyDescent="0.25">
      <c r="A14089" s="2" t="s">
        <v>804</v>
      </c>
      <c r="B14089" s="2">
        <v>1363</v>
      </c>
      <c r="C14089" s="2">
        <v>2271</v>
      </c>
      <c r="D14089" s="2">
        <v>0.26525211500000001</v>
      </c>
      <c r="E14089" s="2">
        <v>9.6424195000000004E-2</v>
      </c>
      <c r="F14089" s="2">
        <v>7.9600293000000003E-2</v>
      </c>
      <c r="G14089" s="2">
        <v>1.750887528</v>
      </c>
      <c r="H14089" s="2">
        <v>2.332300713</v>
      </c>
      <c r="I14089" s="2" t="s">
        <v>13</v>
      </c>
      <c r="J14089" s="2" t="s">
        <v>13</v>
      </c>
    </row>
    <row r="14090" spans="1:10" x14ac:dyDescent="0.25">
      <c r="A14090" s="2" t="s">
        <v>804</v>
      </c>
      <c r="B14090" s="2">
        <v>1429</v>
      </c>
      <c r="C14090" s="2">
        <v>2394</v>
      </c>
      <c r="D14090" s="2">
        <v>0.50016453800000005</v>
      </c>
      <c r="E14090" s="2">
        <v>0.24525335600000001</v>
      </c>
      <c r="F14090" s="2">
        <v>0.201880743</v>
      </c>
      <c r="G14090" s="2">
        <v>1.0393789769999999</v>
      </c>
      <c r="H14090" s="2">
        <v>1.4775247520000001</v>
      </c>
      <c r="I14090" s="2" t="s">
        <v>13</v>
      </c>
      <c r="J14090" s="2" t="s">
        <v>13</v>
      </c>
    </row>
    <row r="14091" spans="1:10" x14ac:dyDescent="0.25">
      <c r="A14091" s="2" t="s">
        <v>804</v>
      </c>
      <c r="B14091" s="2">
        <v>1507</v>
      </c>
      <c r="C14091" s="2">
        <v>2529</v>
      </c>
      <c r="D14091" s="2">
        <v>0.18597070900000001</v>
      </c>
      <c r="E14091" s="2">
        <v>4.8512130000000001E-2</v>
      </c>
      <c r="F14091" s="2">
        <v>4.9557319000000002E-2</v>
      </c>
      <c r="G14091" s="2">
        <v>2.833488827</v>
      </c>
      <c r="H14091" s="2">
        <v>2.7526386540000001</v>
      </c>
      <c r="I14091" s="2" t="s">
        <v>13</v>
      </c>
      <c r="J14091" s="2" t="s">
        <v>13</v>
      </c>
    </row>
    <row r="14092" spans="1:10" x14ac:dyDescent="0.25">
      <c r="A14092" s="2" t="s">
        <v>804</v>
      </c>
      <c r="B14092" s="2">
        <v>1586</v>
      </c>
      <c r="C14092" s="2">
        <v>2665</v>
      </c>
      <c r="D14092" s="2">
        <v>6.5172200999999999E-2</v>
      </c>
      <c r="E14092" s="2">
        <v>6.7272371999999997E-2</v>
      </c>
      <c r="F14092" s="2">
        <v>6.5972840000000005E-2</v>
      </c>
      <c r="G14092" s="2">
        <v>-3.1218929999999999E-2</v>
      </c>
      <c r="H14092" s="2">
        <v>-1.213589E-2</v>
      </c>
      <c r="I14092" s="2" t="s">
        <v>13</v>
      </c>
      <c r="J14092" s="2" t="s">
        <v>13</v>
      </c>
    </row>
    <row r="14093" spans="1:10" x14ac:dyDescent="0.25">
      <c r="A14093" s="2" t="s">
        <v>804</v>
      </c>
      <c r="B14093" s="2">
        <v>1661</v>
      </c>
      <c r="C14093" s="2">
        <v>2797</v>
      </c>
      <c r="D14093" s="2">
        <v>0.140234473</v>
      </c>
      <c r="E14093" s="2">
        <v>0.13085633599999999</v>
      </c>
      <c r="F14093" s="2">
        <v>0.170126369</v>
      </c>
      <c r="G14093" s="2">
        <v>7.1667432000000003E-2</v>
      </c>
      <c r="H14093" s="2">
        <v>-0.17570407299999999</v>
      </c>
      <c r="I14093" s="2" t="s">
        <v>13</v>
      </c>
      <c r="J14093" s="2" t="s">
        <v>13</v>
      </c>
    </row>
    <row r="14094" spans="1:10" x14ac:dyDescent="0.25">
      <c r="A14094" s="2" t="s">
        <v>804</v>
      </c>
      <c r="B14094" s="2">
        <v>1734</v>
      </c>
      <c r="C14094" s="2">
        <v>2927</v>
      </c>
      <c r="D14094" s="2">
        <v>0.204514893</v>
      </c>
      <c r="E14094" s="2">
        <v>0.222682925</v>
      </c>
      <c r="F14094" s="2">
        <v>0.21996785399999999</v>
      </c>
      <c r="G14094" s="2">
        <v>-8.1586997999999994E-2</v>
      </c>
      <c r="H14094" s="2">
        <v>-7.0250995999999996E-2</v>
      </c>
      <c r="I14094" s="2" t="s">
        <v>13</v>
      </c>
      <c r="J14094" s="2" t="s">
        <v>13</v>
      </c>
    </row>
    <row r="14095" spans="1:10" x14ac:dyDescent="0.25">
      <c r="A14095" s="2" t="s">
        <v>804</v>
      </c>
      <c r="B14095" s="2">
        <v>1829</v>
      </c>
      <c r="C14095" s="2">
        <v>3079</v>
      </c>
      <c r="D14095" s="2">
        <v>0.228746334</v>
      </c>
      <c r="E14095" s="2">
        <v>0.123936254</v>
      </c>
      <c r="F14095" s="2">
        <v>0.164145812</v>
      </c>
      <c r="G14095" s="2">
        <v>0.84567732699999998</v>
      </c>
      <c r="H14095" s="2">
        <v>0.393555714</v>
      </c>
      <c r="I14095" s="2" t="s">
        <v>13</v>
      </c>
      <c r="J14095" s="2" t="s">
        <v>13</v>
      </c>
    </row>
    <row r="14096" spans="1:10" x14ac:dyDescent="0.25">
      <c r="A14096" s="2" t="s">
        <v>805</v>
      </c>
      <c r="B14096" s="2">
        <v>42</v>
      </c>
      <c r="C14096" s="2">
        <v>125</v>
      </c>
      <c r="D14096" s="2">
        <v>0.58993627699999995</v>
      </c>
      <c r="E14096" s="2">
        <v>0.27819735600000001</v>
      </c>
      <c r="F14096" s="2">
        <v>0.275393159</v>
      </c>
      <c r="G14096" s="2">
        <v>1.12056752</v>
      </c>
      <c r="H14096" s="2">
        <v>1.142160244</v>
      </c>
      <c r="I14096" s="2" t="s">
        <v>87</v>
      </c>
      <c r="J14096" s="2" t="s">
        <v>87</v>
      </c>
    </row>
    <row r="14097" spans="1:10" x14ac:dyDescent="0.25">
      <c r="A14097" s="2" t="s">
        <v>805</v>
      </c>
      <c r="B14097" s="2">
        <v>123</v>
      </c>
      <c r="C14097" s="2">
        <v>234</v>
      </c>
      <c r="D14097" s="2">
        <v>3.9854170000000001E-2</v>
      </c>
      <c r="E14097" s="2">
        <v>0.12122095400000001</v>
      </c>
      <c r="F14097" s="2">
        <v>0.122875099</v>
      </c>
      <c r="G14097" s="2">
        <v>-0.67122705299999996</v>
      </c>
      <c r="H14097" s="2">
        <v>-0.67565299599999995</v>
      </c>
      <c r="I14097" s="2" t="s">
        <v>87</v>
      </c>
      <c r="J14097" s="2" t="s">
        <v>87</v>
      </c>
    </row>
    <row r="14098" spans="1:10" x14ac:dyDescent="0.25">
      <c r="A14098" s="2" t="s">
        <v>805</v>
      </c>
      <c r="B14098" s="2">
        <v>161</v>
      </c>
      <c r="C14098" s="2">
        <v>300</v>
      </c>
      <c r="D14098" s="2">
        <v>3.3386651000000003E-2</v>
      </c>
      <c r="E14098" s="2">
        <v>3.3880379000000002E-2</v>
      </c>
      <c r="F14098" s="2">
        <v>3.3533213999999999E-2</v>
      </c>
      <c r="G14098" s="2">
        <v>-1.4572674000000001E-2</v>
      </c>
      <c r="H14098" s="2">
        <v>-4.3706689999999998E-3</v>
      </c>
      <c r="I14098" s="2" t="s">
        <v>87</v>
      </c>
      <c r="J14098" s="2" t="s">
        <v>87</v>
      </c>
    </row>
    <row r="14099" spans="1:10" x14ac:dyDescent="0.25">
      <c r="A14099" s="2" t="s">
        <v>805</v>
      </c>
      <c r="B14099" s="2">
        <v>212</v>
      </c>
      <c r="C14099" s="2">
        <v>379</v>
      </c>
      <c r="D14099" s="2">
        <v>6.8482680000000004E-2</v>
      </c>
      <c r="E14099" s="2">
        <v>4.8727634999999998E-2</v>
      </c>
      <c r="F14099" s="2">
        <v>5.5360148999999997E-2</v>
      </c>
      <c r="G14099" s="2">
        <v>0.40541768500000003</v>
      </c>
      <c r="H14099" s="2">
        <v>0.23703929700000001</v>
      </c>
      <c r="I14099" s="2" t="s">
        <v>87</v>
      </c>
      <c r="J14099" s="2" t="s">
        <v>87</v>
      </c>
    </row>
    <row r="14100" spans="1:10" x14ac:dyDescent="0.25">
      <c r="A14100" s="2" t="s">
        <v>805</v>
      </c>
      <c r="B14100" s="2">
        <v>259</v>
      </c>
      <c r="C14100" s="2">
        <v>454</v>
      </c>
      <c r="D14100" s="2">
        <v>4.6529481999999997E-2</v>
      </c>
      <c r="E14100" s="2">
        <v>4.2237884000000003E-2</v>
      </c>
      <c r="F14100" s="2">
        <v>3.9251365000000003E-2</v>
      </c>
      <c r="G14100" s="2">
        <v>0.10160540799999999</v>
      </c>
      <c r="H14100" s="2">
        <v>0.185423264</v>
      </c>
      <c r="I14100" s="2" t="s">
        <v>87</v>
      </c>
      <c r="J14100" s="2" t="s">
        <v>87</v>
      </c>
    </row>
    <row r="14101" spans="1:10" x14ac:dyDescent="0.25">
      <c r="A14101" s="2" t="s">
        <v>805</v>
      </c>
      <c r="B14101" s="2">
        <v>323</v>
      </c>
      <c r="C14101" s="2">
        <v>546</v>
      </c>
      <c r="D14101" s="2">
        <v>5.7798956999999998E-2</v>
      </c>
      <c r="E14101" s="2">
        <v>5.5588603E-2</v>
      </c>
      <c r="F14101" s="2">
        <v>5.3710051000000002E-2</v>
      </c>
      <c r="G14101" s="2">
        <v>3.9762728999999997E-2</v>
      </c>
      <c r="H14101" s="2">
        <v>7.6129263000000003E-2</v>
      </c>
      <c r="I14101" s="2" t="s">
        <v>87</v>
      </c>
      <c r="J14101" s="2" t="s">
        <v>87</v>
      </c>
    </row>
    <row r="14102" spans="1:10" x14ac:dyDescent="0.25">
      <c r="A14102" s="2" t="s">
        <v>805</v>
      </c>
      <c r="B14102" s="2">
        <v>362</v>
      </c>
      <c r="C14102" s="2">
        <v>613</v>
      </c>
      <c r="D14102" s="2">
        <v>6.1674944000000002E-2</v>
      </c>
      <c r="E14102" s="2">
        <v>4.8304478999999997E-2</v>
      </c>
      <c r="F14102" s="2">
        <v>4.5884429999999997E-2</v>
      </c>
      <c r="G14102" s="2">
        <v>0.276795546</v>
      </c>
      <c r="H14102" s="2">
        <v>0.344136636</v>
      </c>
      <c r="I14102" s="2" t="s">
        <v>87</v>
      </c>
      <c r="J14102" s="2" t="s">
        <v>87</v>
      </c>
    </row>
    <row r="14103" spans="1:10" x14ac:dyDescent="0.25">
      <c r="A14103" s="2" t="s">
        <v>805</v>
      </c>
      <c r="B14103" s="2">
        <v>434</v>
      </c>
      <c r="C14103" s="2">
        <v>713</v>
      </c>
      <c r="D14103" s="2">
        <v>3.8286505999999998E-2</v>
      </c>
      <c r="E14103" s="2">
        <v>5.4085866000000003E-2</v>
      </c>
      <c r="F14103" s="2">
        <v>4.6738773999999997E-2</v>
      </c>
      <c r="G14103" s="2">
        <v>-0.29211623399999997</v>
      </c>
      <c r="H14103" s="2">
        <v>-0.18084059699999999</v>
      </c>
      <c r="I14103" s="2" t="s">
        <v>87</v>
      </c>
      <c r="J14103" s="2" t="s">
        <v>87</v>
      </c>
    </row>
    <row r="14104" spans="1:10" x14ac:dyDescent="0.25">
      <c r="A14104" s="2" t="s">
        <v>805</v>
      </c>
      <c r="B14104" s="2">
        <v>471</v>
      </c>
      <c r="C14104" s="2">
        <v>778</v>
      </c>
      <c r="D14104" s="2">
        <v>1.1366449000000001E-2</v>
      </c>
      <c r="E14104" s="2">
        <v>1.8851297999999999E-2</v>
      </c>
      <c r="F14104" s="2">
        <v>1.8692773999999999E-2</v>
      </c>
      <c r="G14104" s="2">
        <v>-0.39704690199999998</v>
      </c>
      <c r="H14104" s="2">
        <v>-0.39193354499999999</v>
      </c>
      <c r="I14104" s="2" t="s">
        <v>87</v>
      </c>
      <c r="J14104" s="2" t="s">
        <v>87</v>
      </c>
    </row>
    <row r="14105" spans="1:10" x14ac:dyDescent="0.25">
      <c r="A14105" s="2" t="s">
        <v>805</v>
      </c>
      <c r="B14105" s="2">
        <v>548</v>
      </c>
      <c r="C14105" s="2">
        <v>883</v>
      </c>
      <c r="D14105" s="2">
        <v>5.3358283999999999E-2</v>
      </c>
      <c r="E14105" s="2">
        <v>0.114367994</v>
      </c>
      <c r="F14105" s="2">
        <v>9.6584698999999996E-2</v>
      </c>
      <c r="G14105" s="2">
        <v>-0.533450902</v>
      </c>
      <c r="H14105" s="2">
        <v>-0.44754930100000001</v>
      </c>
      <c r="I14105" s="2" t="s">
        <v>87</v>
      </c>
      <c r="J14105" s="2" t="s">
        <v>87</v>
      </c>
    </row>
    <row r="14106" spans="1:10" x14ac:dyDescent="0.25">
      <c r="A14106" s="2" t="s">
        <v>805</v>
      </c>
      <c r="B14106" s="2">
        <v>589</v>
      </c>
      <c r="C14106" s="2">
        <v>952</v>
      </c>
      <c r="D14106" s="2">
        <v>3.8831482E-2</v>
      </c>
      <c r="E14106" s="2">
        <v>2.1147108000000001E-2</v>
      </c>
      <c r="F14106" s="2">
        <v>2.6917007E-2</v>
      </c>
      <c r="G14106" s="2">
        <v>0.83625499199999997</v>
      </c>
      <c r="H14106" s="2">
        <v>0.44263744500000002</v>
      </c>
      <c r="I14106" s="2" t="s">
        <v>87</v>
      </c>
      <c r="J14106" s="2" t="s">
        <v>87</v>
      </c>
    </row>
    <row r="14107" spans="1:10" x14ac:dyDescent="0.25">
      <c r="A14107" s="2" t="s">
        <v>805</v>
      </c>
      <c r="B14107" s="2">
        <v>652</v>
      </c>
      <c r="C14107" s="2">
        <v>1043</v>
      </c>
      <c r="D14107" s="2">
        <v>5.2641888999999997E-2</v>
      </c>
      <c r="E14107" s="2">
        <v>4.7859724999999999E-2</v>
      </c>
      <c r="F14107" s="2">
        <v>4.9588747000000002E-2</v>
      </c>
      <c r="G14107" s="2">
        <v>9.9920417999999997E-2</v>
      </c>
      <c r="H14107" s="2">
        <v>6.1569246000000001E-2</v>
      </c>
      <c r="I14107" s="2" t="s">
        <v>87</v>
      </c>
      <c r="J14107" s="2" t="s">
        <v>87</v>
      </c>
    </row>
    <row r="14108" spans="1:10" x14ac:dyDescent="0.25">
      <c r="A14108" s="2" t="s">
        <v>805</v>
      </c>
      <c r="B14108" s="2">
        <v>694</v>
      </c>
      <c r="C14108" s="2">
        <v>1113</v>
      </c>
      <c r="D14108" s="2">
        <v>5.1391902000000003E-2</v>
      </c>
      <c r="E14108" s="2">
        <v>3.9573893999999998E-2</v>
      </c>
      <c r="F14108" s="2">
        <v>3.3675324E-2</v>
      </c>
      <c r="G14108" s="2">
        <v>0.29863142199999998</v>
      </c>
      <c r="H14108" s="2">
        <v>0.52609971899999997</v>
      </c>
      <c r="I14108" s="2" t="s">
        <v>87</v>
      </c>
      <c r="J14108" s="2" t="s">
        <v>87</v>
      </c>
    </row>
    <row r="14109" spans="1:10" x14ac:dyDescent="0.25">
      <c r="A14109" s="2" t="s">
        <v>805</v>
      </c>
      <c r="B14109" s="2">
        <v>780</v>
      </c>
      <c r="C14109" s="2">
        <v>1227</v>
      </c>
      <c r="D14109" s="2">
        <v>5.9804942999999999E-2</v>
      </c>
      <c r="E14109" s="2">
        <v>0.146784461</v>
      </c>
      <c r="F14109" s="2">
        <v>0.146983475</v>
      </c>
      <c r="G14109" s="2">
        <v>-0.59256625500000004</v>
      </c>
      <c r="H14109" s="2">
        <v>-0.593117915</v>
      </c>
      <c r="I14109" s="2" t="s">
        <v>87</v>
      </c>
      <c r="J14109" s="2" t="s">
        <v>87</v>
      </c>
    </row>
    <row r="14110" spans="1:10" x14ac:dyDescent="0.25">
      <c r="A14110" s="2" t="s">
        <v>805</v>
      </c>
      <c r="B14110" s="2">
        <v>822</v>
      </c>
      <c r="C14110" s="2">
        <v>1297</v>
      </c>
      <c r="D14110" s="2">
        <v>1.213086E-2</v>
      </c>
      <c r="E14110" s="2">
        <v>4.4229063999999998E-2</v>
      </c>
      <c r="F14110" s="2">
        <v>4.4423747E-2</v>
      </c>
      <c r="G14110" s="2">
        <v>-0.72572651700000002</v>
      </c>
      <c r="H14110" s="2">
        <v>-0.72692849400000004</v>
      </c>
      <c r="I14110" s="2" t="s">
        <v>87</v>
      </c>
      <c r="J14110" s="2" t="s">
        <v>87</v>
      </c>
    </row>
    <row r="14111" spans="1:10" x14ac:dyDescent="0.25">
      <c r="A14111" s="2" t="s">
        <v>805</v>
      </c>
      <c r="B14111" s="2">
        <v>894</v>
      </c>
      <c r="C14111" s="2">
        <v>1397</v>
      </c>
      <c r="D14111" s="2">
        <v>5.2055377E-2</v>
      </c>
      <c r="E14111" s="2">
        <v>7.0889924000000007E-2</v>
      </c>
      <c r="F14111" s="2">
        <v>6.6790144999999995E-2</v>
      </c>
      <c r="G14111" s="2">
        <v>-0.26568721499999998</v>
      </c>
      <c r="H14111" s="2">
        <v>-0.220612908</v>
      </c>
      <c r="I14111" s="2" t="s">
        <v>87</v>
      </c>
      <c r="J14111" s="2" t="s">
        <v>87</v>
      </c>
    </row>
    <row r="14112" spans="1:10" x14ac:dyDescent="0.25">
      <c r="A14112" s="2" t="s">
        <v>805</v>
      </c>
      <c r="B14112" s="2">
        <v>931</v>
      </c>
      <c r="C14112" s="2">
        <v>1462</v>
      </c>
      <c r="D14112" s="2">
        <v>2.7929751999999999E-2</v>
      </c>
      <c r="E14112" s="2">
        <v>4.0985986000000002E-2</v>
      </c>
      <c r="F14112" s="2">
        <v>3.8216020000000003E-2</v>
      </c>
      <c r="G14112" s="2">
        <v>-0.31855360399999999</v>
      </c>
      <c r="H14112" s="2">
        <v>-0.26916114699999999</v>
      </c>
      <c r="I14112" s="2" t="s">
        <v>87</v>
      </c>
      <c r="J14112" s="2" t="s">
        <v>87</v>
      </c>
    </row>
    <row r="14113" spans="1:10" x14ac:dyDescent="0.25">
      <c r="A14113" s="2" t="s">
        <v>805</v>
      </c>
      <c r="B14113" s="2">
        <v>1007</v>
      </c>
      <c r="C14113" s="2">
        <v>1566</v>
      </c>
      <c r="D14113" s="2">
        <v>6.7480842999999999E-2</v>
      </c>
      <c r="E14113" s="2">
        <v>7.4655272999999994E-2</v>
      </c>
      <c r="F14113" s="2">
        <v>7.9574620999999998E-2</v>
      </c>
      <c r="G14113" s="2">
        <v>-9.6100774E-2</v>
      </c>
      <c r="H14113" s="2">
        <v>-0.15198033799999999</v>
      </c>
      <c r="I14113" s="2" t="s">
        <v>87</v>
      </c>
      <c r="J14113" s="2" t="s">
        <v>87</v>
      </c>
    </row>
    <row r="14114" spans="1:10" x14ac:dyDescent="0.25">
      <c r="A14114" s="2" t="s">
        <v>805</v>
      </c>
      <c r="B14114" s="2">
        <v>1047</v>
      </c>
      <c r="C14114" s="2">
        <v>1634</v>
      </c>
      <c r="D14114" s="2">
        <v>1.7823731999999998E-2</v>
      </c>
      <c r="E14114" s="2">
        <v>3.3542350999999998E-2</v>
      </c>
      <c r="F14114" s="2">
        <v>3.5571153000000001E-2</v>
      </c>
      <c r="G14114" s="2">
        <v>-0.46862006099999998</v>
      </c>
      <c r="H14114" s="2">
        <v>-0.49892734100000002</v>
      </c>
      <c r="I14114" s="2" t="s">
        <v>87</v>
      </c>
      <c r="J14114" s="2" t="s">
        <v>87</v>
      </c>
    </row>
    <row r="14115" spans="1:10" x14ac:dyDescent="0.25">
      <c r="A14115" s="2" t="s">
        <v>805</v>
      </c>
      <c r="B14115" s="2">
        <v>1112</v>
      </c>
      <c r="C14115" s="2">
        <v>1727</v>
      </c>
      <c r="D14115" s="2">
        <v>5.3171326999999997E-2</v>
      </c>
      <c r="E14115" s="2">
        <v>7.0209003000000006E-2</v>
      </c>
      <c r="F14115" s="2">
        <v>3.7749802999999998E-2</v>
      </c>
      <c r="G14115" s="2">
        <v>-0.24267081700000001</v>
      </c>
      <c r="H14115" s="2">
        <v>0.40851932400000002</v>
      </c>
      <c r="I14115" s="2" t="s">
        <v>87</v>
      </c>
      <c r="J14115" s="2" t="s">
        <v>87</v>
      </c>
    </row>
    <row r="14116" spans="1:10" x14ac:dyDescent="0.25">
      <c r="A14116" s="2" t="s">
        <v>805</v>
      </c>
      <c r="B14116" s="2">
        <v>1158</v>
      </c>
      <c r="C14116" s="2">
        <v>1801</v>
      </c>
      <c r="D14116" s="2">
        <v>2.1124734999999999E-2</v>
      </c>
      <c r="E14116" s="2">
        <v>4.5325619999999997E-2</v>
      </c>
      <c r="F14116" s="2">
        <v>4.7288639E-2</v>
      </c>
      <c r="G14116" s="2">
        <v>-0.53393391099999998</v>
      </c>
      <c r="H14116" s="2">
        <v>-0.55328098299999995</v>
      </c>
      <c r="I14116" s="2" t="s">
        <v>87</v>
      </c>
      <c r="J14116" s="2" t="s">
        <v>87</v>
      </c>
    </row>
    <row r="14117" spans="1:10" x14ac:dyDescent="0.25">
      <c r="A14117" s="2" t="s">
        <v>805</v>
      </c>
      <c r="B14117" s="2">
        <v>1229</v>
      </c>
      <c r="C14117" s="2">
        <v>1900</v>
      </c>
      <c r="D14117" s="2">
        <v>0.35102669800000003</v>
      </c>
      <c r="E14117" s="2">
        <v>0.25201486499999998</v>
      </c>
      <c r="F14117" s="2">
        <v>0.26191403499999999</v>
      </c>
      <c r="G14117" s="2">
        <v>0.39288092299999999</v>
      </c>
      <c r="H14117" s="2">
        <v>0.34023630700000002</v>
      </c>
      <c r="I14117" s="2" t="s">
        <v>87</v>
      </c>
      <c r="J14117" s="2" t="s">
        <v>87</v>
      </c>
    </row>
    <row r="14118" spans="1:10" x14ac:dyDescent="0.25">
      <c r="A14118" s="2" t="s">
        <v>806</v>
      </c>
      <c r="B14118" s="2">
        <v>46</v>
      </c>
      <c r="C14118" s="2">
        <v>132</v>
      </c>
      <c r="D14118" s="2">
        <v>9.7029967999999994E-2</v>
      </c>
      <c r="E14118" s="2">
        <v>2.5172957999999999E-2</v>
      </c>
      <c r="F14118" s="2">
        <v>2.9476228E-2</v>
      </c>
      <c r="G14118" s="2">
        <v>2.8545317720000001</v>
      </c>
      <c r="H14118" s="2">
        <v>2.2918041520000001</v>
      </c>
      <c r="I14118" s="2" t="s">
        <v>91</v>
      </c>
      <c r="J14118" s="2" t="s">
        <v>91</v>
      </c>
    </row>
    <row r="14119" spans="1:10" x14ac:dyDescent="0.25">
      <c r="A14119" s="2" t="s">
        <v>806</v>
      </c>
      <c r="B14119" s="2">
        <v>218</v>
      </c>
      <c r="C14119" s="2">
        <v>331</v>
      </c>
      <c r="D14119" s="2">
        <v>2.1627779E-2</v>
      </c>
      <c r="E14119" s="2">
        <v>1.9828016E-2</v>
      </c>
      <c r="F14119" s="2">
        <v>5.3267820000000004E-3</v>
      </c>
      <c r="G14119" s="2">
        <v>9.0768660000000001E-2</v>
      </c>
      <c r="H14119" s="2">
        <v>3.0601959449999998</v>
      </c>
      <c r="I14119" s="2" t="s">
        <v>91</v>
      </c>
      <c r="J14119" s="2" t="s">
        <v>91</v>
      </c>
    </row>
    <row r="14120" spans="1:10" x14ac:dyDescent="0.25">
      <c r="A14120" s="2" t="s">
        <v>806</v>
      </c>
      <c r="B14120" s="2">
        <v>304</v>
      </c>
      <c r="C14120" s="2">
        <v>444</v>
      </c>
      <c r="D14120" s="2">
        <v>2.2068529E-2</v>
      </c>
      <c r="E14120" s="2">
        <v>2.3885284E-2</v>
      </c>
      <c r="F14120" s="2">
        <v>8.4411309999999993E-3</v>
      </c>
      <c r="G14120" s="2">
        <v>-7.6061689000000002E-2</v>
      </c>
      <c r="H14120" s="2">
        <v>1.61440439</v>
      </c>
      <c r="I14120" s="2" t="s">
        <v>91</v>
      </c>
      <c r="J14120" s="2" t="s">
        <v>91</v>
      </c>
    </row>
    <row r="14121" spans="1:10" x14ac:dyDescent="0.25">
      <c r="A14121" s="2" t="s">
        <v>806</v>
      </c>
      <c r="B14121" s="2">
        <v>393</v>
      </c>
      <c r="C14121" s="2">
        <v>560</v>
      </c>
      <c r="D14121" s="2">
        <v>5.9838197000000003E-2</v>
      </c>
      <c r="E14121" s="2">
        <v>9.9218120000000003E-3</v>
      </c>
      <c r="F14121" s="2">
        <v>6.3334439999999997E-3</v>
      </c>
      <c r="G14121" s="2">
        <v>5.030974853</v>
      </c>
      <c r="H14121" s="2">
        <v>8.447971849</v>
      </c>
      <c r="I14121" s="2" t="s">
        <v>91</v>
      </c>
      <c r="J14121" s="2" t="s">
        <v>91</v>
      </c>
    </row>
    <row r="14122" spans="1:10" x14ac:dyDescent="0.25">
      <c r="A14122" s="2" t="s">
        <v>806</v>
      </c>
      <c r="B14122" s="2">
        <v>401</v>
      </c>
      <c r="C14122" s="2">
        <v>595</v>
      </c>
      <c r="D14122" s="2">
        <v>3.1654390999999997E-2</v>
      </c>
      <c r="E14122" s="2">
        <v>6.3377399999999997E-3</v>
      </c>
      <c r="F14122" s="2">
        <v>5.5229010000000002E-3</v>
      </c>
      <c r="G14122" s="2">
        <v>3.9945867709999998</v>
      </c>
      <c r="H14122" s="2">
        <v>4.7314787139999996</v>
      </c>
      <c r="I14122" s="2" t="s">
        <v>91</v>
      </c>
      <c r="J14122" s="2" t="s">
        <v>91</v>
      </c>
    </row>
    <row r="14123" spans="1:10" x14ac:dyDescent="0.25">
      <c r="A14123" s="2" t="s">
        <v>806</v>
      </c>
      <c r="B14123" s="2">
        <v>499</v>
      </c>
      <c r="C14123" s="2">
        <v>720</v>
      </c>
      <c r="D14123" s="2">
        <v>5.9682310000000002E-2</v>
      </c>
      <c r="E14123" s="2">
        <v>2.1861618999999999E-2</v>
      </c>
      <c r="F14123" s="2">
        <v>1.4174658E-2</v>
      </c>
      <c r="G14123" s="2">
        <v>1.7300040999999999</v>
      </c>
      <c r="H14123" s="2">
        <v>3.2104938409999999</v>
      </c>
      <c r="I14123" s="2" t="s">
        <v>91</v>
      </c>
      <c r="J14123" s="2" t="s">
        <v>91</v>
      </c>
    </row>
    <row r="14124" spans="1:10" x14ac:dyDescent="0.25">
      <c r="A14124" s="2" t="s">
        <v>806</v>
      </c>
      <c r="B14124" s="2">
        <v>526</v>
      </c>
      <c r="C14124" s="2">
        <v>774</v>
      </c>
      <c r="D14124" s="2">
        <v>2.0877753999999998E-2</v>
      </c>
      <c r="E14124" s="2">
        <v>6.461161E-3</v>
      </c>
      <c r="F14124" s="2">
        <v>6.2000140000000002E-3</v>
      </c>
      <c r="G14124" s="2">
        <v>2.2312694890000002</v>
      </c>
      <c r="H14124" s="2">
        <v>2.3673718500000001</v>
      </c>
      <c r="I14124" s="2" t="s">
        <v>91</v>
      </c>
      <c r="J14124" s="2" t="s">
        <v>91</v>
      </c>
    </row>
    <row r="14125" spans="1:10" x14ac:dyDescent="0.25">
      <c r="A14125" s="2" t="s">
        <v>806</v>
      </c>
      <c r="B14125" s="2">
        <v>589</v>
      </c>
      <c r="C14125" s="2">
        <v>864</v>
      </c>
      <c r="D14125" s="2">
        <v>8.6197465000000001E-2</v>
      </c>
      <c r="E14125" s="2">
        <v>2.8299421000000002E-2</v>
      </c>
      <c r="F14125" s="2">
        <v>7.9257230000000008E-3</v>
      </c>
      <c r="G14125" s="2">
        <v>2.0459091690000002</v>
      </c>
      <c r="H14125" s="2">
        <v>9.8756598820000008</v>
      </c>
      <c r="I14125" s="2" t="s">
        <v>91</v>
      </c>
      <c r="J14125" s="2" t="s">
        <v>91</v>
      </c>
    </row>
    <row r="14126" spans="1:10" x14ac:dyDescent="0.25">
      <c r="A14126" s="2" t="s">
        <v>806</v>
      </c>
      <c r="B14126" s="2">
        <v>600</v>
      </c>
      <c r="C14126" s="2">
        <v>902</v>
      </c>
      <c r="D14126" s="2">
        <v>5.6581528999999998E-2</v>
      </c>
      <c r="E14126" s="2">
        <v>1.2588827E-2</v>
      </c>
      <c r="F14126" s="2">
        <v>1.7860792E-2</v>
      </c>
      <c r="G14126" s="2">
        <v>3.4945830880000002</v>
      </c>
      <c r="H14126" s="2">
        <v>2.1679182950000002</v>
      </c>
      <c r="I14126" s="2" t="s">
        <v>91</v>
      </c>
      <c r="J14126" s="2" t="s">
        <v>91</v>
      </c>
    </row>
    <row r="14127" spans="1:10" x14ac:dyDescent="0.25">
      <c r="A14127" s="2" t="s">
        <v>806</v>
      </c>
      <c r="B14127" s="2">
        <v>686</v>
      </c>
      <c r="C14127" s="2">
        <v>1015</v>
      </c>
      <c r="D14127" s="2">
        <v>3.0217669999999999E-2</v>
      </c>
      <c r="E14127" s="2">
        <v>6.4572350000000004E-3</v>
      </c>
      <c r="F14127" s="2">
        <v>5.5818250000000003E-3</v>
      </c>
      <c r="G14127" s="2">
        <v>3.6796605169999999</v>
      </c>
      <c r="H14127" s="2">
        <v>4.413582151</v>
      </c>
      <c r="I14127" s="2" t="s">
        <v>91</v>
      </c>
      <c r="J14127" s="2" t="s">
        <v>91</v>
      </c>
    </row>
    <row r="14128" spans="1:10" x14ac:dyDescent="0.25">
      <c r="A14128" s="2" t="s">
        <v>806</v>
      </c>
      <c r="B14128" s="2">
        <v>816</v>
      </c>
      <c r="C14128" s="2">
        <v>1172</v>
      </c>
      <c r="D14128" s="2">
        <v>3.7463077999999997E-2</v>
      </c>
      <c r="E14128" s="2">
        <v>8.4755049999999995E-3</v>
      </c>
      <c r="F14128" s="2">
        <v>7.1075540000000003E-3</v>
      </c>
      <c r="G14128" s="2">
        <v>3.4201589719999999</v>
      </c>
      <c r="H14128" s="2">
        <v>4.2708816760000001</v>
      </c>
      <c r="I14128" s="2" t="s">
        <v>91</v>
      </c>
      <c r="J14128" s="2" t="s">
        <v>91</v>
      </c>
    </row>
    <row r="14129" spans="1:10" x14ac:dyDescent="0.25">
      <c r="A14129" s="2" t="s">
        <v>806</v>
      </c>
      <c r="B14129" s="2">
        <v>941</v>
      </c>
      <c r="C14129" s="2">
        <v>1324</v>
      </c>
      <c r="D14129" s="2">
        <v>6.1227549999999999E-2</v>
      </c>
      <c r="E14129" s="2">
        <v>6.9954459999999998E-3</v>
      </c>
      <c r="F14129" s="2">
        <v>5.3931339999999999E-3</v>
      </c>
      <c r="G14129" s="2">
        <v>7.752487167</v>
      </c>
      <c r="H14129" s="2">
        <v>10.35287055</v>
      </c>
      <c r="I14129" s="2" t="s">
        <v>91</v>
      </c>
      <c r="J14129" s="2" t="s">
        <v>91</v>
      </c>
    </row>
    <row r="14130" spans="1:10" x14ac:dyDescent="0.25">
      <c r="A14130" s="2" t="s">
        <v>806</v>
      </c>
      <c r="B14130" s="2">
        <v>969</v>
      </c>
      <c r="C14130" s="2">
        <v>1379</v>
      </c>
      <c r="D14130" s="2">
        <v>1.8247024000000001E-2</v>
      </c>
      <c r="E14130" s="2">
        <v>5.5739919999999998E-3</v>
      </c>
      <c r="F14130" s="2">
        <v>4.6915129999999996E-3</v>
      </c>
      <c r="G14130" s="2">
        <v>2.2736003679999999</v>
      </c>
      <c r="H14130" s="2">
        <v>2.8893688819999999</v>
      </c>
      <c r="I14130" s="2" t="s">
        <v>91</v>
      </c>
      <c r="J14130" s="2" t="s">
        <v>91</v>
      </c>
    </row>
    <row r="14131" spans="1:10" x14ac:dyDescent="0.25">
      <c r="A14131" s="2" t="s">
        <v>806</v>
      </c>
      <c r="B14131" s="2">
        <v>1027</v>
      </c>
      <c r="C14131" s="2">
        <v>1464</v>
      </c>
      <c r="D14131" s="2">
        <v>7.5207048999999998E-2</v>
      </c>
      <c r="E14131" s="2">
        <v>4.197907E-2</v>
      </c>
      <c r="F14131" s="2">
        <v>6.6717089999999996E-3</v>
      </c>
      <c r="G14131" s="2">
        <v>0.79153679899999996</v>
      </c>
      <c r="H14131" s="2">
        <v>10.272530639999999</v>
      </c>
      <c r="I14131" s="2" t="s">
        <v>91</v>
      </c>
      <c r="J14131" s="2" t="s">
        <v>91</v>
      </c>
    </row>
    <row r="14132" spans="1:10" x14ac:dyDescent="0.25">
      <c r="A14132" s="2" t="s">
        <v>806</v>
      </c>
      <c r="B14132" s="2">
        <v>1030</v>
      </c>
      <c r="C14132" s="2">
        <v>1494</v>
      </c>
      <c r="D14132" s="2">
        <v>4.7202398999999999E-2</v>
      </c>
      <c r="E14132" s="2">
        <v>4.3888016000000002E-2</v>
      </c>
      <c r="F14132" s="2">
        <v>3.9089572000000003E-2</v>
      </c>
      <c r="G14132" s="2">
        <v>7.5519085E-2</v>
      </c>
      <c r="H14132" s="2">
        <v>0.20754452400000001</v>
      </c>
      <c r="I14132" s="2" t="s">
        <v>91</v>
      </c>
      <c r="J14132" s="2" t="s">
        <v>91</v>
      </c>
    </row>
    <row r="14133" spans="1:10" x14ac:dyDescent="0.25">
      <c r="A14133" s="2" t="s">
        <v>806</v>
      </c>
      <c r="B14133" s="2">
        <v>1037</v>
      </c>
      <c r="C14133" s="2">
        <v>1528</v>
      </c>
      <c r="D14133" s="2">
        <v>1.900746E-2</v>
      </c>
      <c r="E14133" s="2">
        <v>1.8283634999999999E-2</v>
      </c>
      <c r="F14133" s="2">
        <v>1.2010148E-2</v>
      </c>
      <c r="G14133" s="2">
        <v>3.9588678000000002E-2</v>
      </c>
      <c r="H14133" s="2">
        <v>0.58261659300000002</v>
      </c>
      <c r="I14133" s="2" t="s">
        <v>91</v>
      </c>
      <c r="J14133" s="2" t="s">
        <v>91</v>
      </c>
    </row>
    <row r="14134" spans="1:10" x14ac:dyDescent="0.25">
      <c r="A14134" s="2" t="s">
        <v>806</v>
      </c>
      <c r="B14134" s="2">
        <v>1130</v>
      </c>
      <c r="C14134" s="2">
        <v>1648</v>
      </c>
      <c r="D14134" s="2">
        <v>5.1600553E-2</v>
      </c>
      <c r="E14134" s="2">
        <v>5.5241846999999997E-2</v>
      </c>
      <c r="F14134" s="2">
        <v>1.4399044E-2</v>
      </c>
      <c r="G14134" s="2">
        <v>-6.5915499000000002E-2</v>
      </c>
      <c r="H14134" s="2">
        <v>2.583609531</v>
      </c>
      <c r="I14134" s="2" t="s">
        <v>91</v>
      </c>
      <c r="J14134" s="2" t="s">
        <v>91</v>
      </c>
    </row>
    <row r="14135" spans="1:10" x14ac:dyDescent="0.25">
      <c r="A14135" s="2" t="s">
        <v>806</v>
      </c>
      <c r="B14135" s="2">
        <v>1134</v>
      </c>
      <c r="C14135" s="2">
        <v>1679</v>
      </c>
      <c r="D14135" s="2">
        <v>1.9846626999999999E-2</v>
      </c>
      <c r="E14135" s="2">
        <v>1.2847424E-2</v>
      </c>
      <c r="F14135" s="2">
        <v>2.0267284999999999E-2</v>
      </c>
      <c r="G14135" s="2">
        <v>0.54479419900000003</v>
      </c>
      <c r="H14135" s="2">
        <v>-2.0755545E-2</v>
      </c>
      <c r="I14135" s="2" t="s">
        <v>91</v>
      </c>
      <c r="J14135" s="2" t="s">
        <v>91</v>
      </c>
    </row>
    <row r="14136" spans="1:10" x14ac:dyDescent="0.25">
      <c r="A14136" s="2" t="s">
        <v>806</v>
      </c>
      <c r="B14136" s="2">
        <v>1199</v>
      </c>
      <c r="C14136" s="2">
        <v>1771</v>
      </c>
      <c r="D14136" s="2">
        <v>4.1050133000000003E-2</v>
      </c>
      <c r="E14136" s="2">
        <v>2.6242900999999999E-2</v>
      </c>
      <c r="F14136" s="2">
        <v>6.62876E-3</v>
      </c>
      <c r="G14136" s="2">
        <v>0.56423759600000001</v>
      </c>
      <c r="H14136" s="2">
        <v>5.1927316919999997</v>
      </c>
      <c r="I14136" s="2" t="s">
        <v>91</v>
      </c>
      <c r="J14136" s="2" t="s">
        <v>91</v>
      </c>
    </row>
    <row r="14137" spans="1:10" x14ac:dyDescent="0.25">
      <c r="A14137" s="2" t="s">
        <v>806</v>
      </c>
      <c r="B14137" s="2">
        <v>1280</v>
      </c>
      <c r="C14137" s="2">
        <v>1879</v>
      </c>
      <c r="D14137" s="2">
        <v>1.8343058999999998E-2</v>
      </c>
      <c r="E14137" s="2">
        <v>1.6478623000000001E-2</v>
      </c>
      <c r="F14137" s="2">
        <v>1.8459751999999999E-2</v>
      </c>
      <c r="G14137" s="2">
        <v>0.113142646</v>
      </c>
      <c r="H14137" s="2">
        <v>-6.3215040000000004E-3</v>
      </c>
      <c r="I14137" s="2" t="s">
        <v>91</v>
      </c>
      <c r="J14137" s="2" t="s">
        <v>91</v>
      </c>
    </row>
    <row r="14138" spans="1:10" x14ac:dyDescent="0.25">
      <c r="A14138" s="2" t="s">
        <v>807</v>
      </c>
      <c r="B14138" s="2">
        <v>119</v>
      </c>
      <c r="C14138" s="2">
        <v>174</v>
      </c>
      <c r="D14138" s="2">
        <v>0.116659599</v>
      </c>
      <c r="E14138" s="2">
        <v>2.1751973000000001E-2</v>
      </c>
      <c r="F14138" s="2">
        <v>2.1861604E-2</v>
      </c>
      <c r="G14138" s="2">
        <v>4.3631733150000001</v>
      </c>
      <c r="H14138" s="2">
        <v>4.3362781589999999</v>
      </c>
      <c r="I14138" s="2" t="s">
        <v>139</v>
      </c>
      <c r="J14138" s="2" t="s">
        <v>139</v>
      </c>
    </row>
    <row r="14139" spans="1:10" x14ac:dyDescent="0.25">
      <c r="A14139" s="2" t="s">
        <v>807</v>
      </c>
      <c r="B14139" s="2">
        <v>152</v>
      </c>
      <c r="C14139" s="2">
        <v>231</v>
      </c>
      <c r="D14139" s="2">
        <v>0.117019585</v>
      </c>
      <c r="E14139" s="2">
        <v>2.8051287000000001E-2</v>
      </c>
      <c r="F14139" s="2">
        <v>2.7614261000000001E-2</v>
      </c>
      <c r="G14139" s="2">
        <v>3.1716298150000002</v>
      </c>
      <c r="H14139" s="2">
        <v>3.2376504380000002</v>
      </c>
      <c r="I14139" s="2" t="s">
        <v>139</v>
      </c>
      <c r="J14139" s="2" t="s">
        <v>139</v>
      </c>
    </row>
    <row r="14140" spans="1:10" x14ac:dyDescent="0.25">
      <c r="A14140" s="2" t="s">
        <v>807</v>
      </c>
      <c r="B14140" s="2">
        <v>170</v>
      </c>
      <c r="C14140" s="2">
        <v>273</v>
      </c>
      <c r="D14140" s="2">
        <v>0.103265364</v>
      </c>
      <c r="E14140" s="2">
        <v>1.6127902999999999E-2</v>
      </c>
      <c r="F14140" s="2">
        <v>1.5491468E-2</v>
      </c>
      <c r="G14140" s="2">
        <v>5.4029009229999998</v>
      </c>
      <c r="H14140" s="2">
        <v>5.6659509190000001</v>
      </c>
      <c r="I14140" s="2" t="s">
        <v>139</v>
      </c>
      <c r="J14140" s="2" t="s">
        <v>139</v>
      </c>
    </row>
    <row r="14141" spans="1:10" x14ac:dyDescent="0.25">
      <c r="A14141" s="2" t="s">
        <v>807</v>
      </c>
      <c r="B14141" s="2">
        <v>243</v>
      </c>
      <c r="C14141" s="2">
        <v>370</v>
      </c>
      <c r="D14141" s="2">
        <v>6.3755289999999996E-3</v>
      </c>
      <c r="E14141" s="2">
        <v>2.2741319999999999E-3</v>
      </c>
      <c r="F14141" s="2">
        <v>3.6395889999999999E-3</v>
      </c>
      <c r="G14141" s="2">
        <v>1.803500382</v>
      </c>
      <c r="H14141" s="2">
        <v>0.75171645499999995</v>
      </c>
      <c r="I14141" s="2" t="s">
        <v>139</v>
      </c>
      <c r="J14141" s="2" t="s">
        <v>139</v>
      </c>
    </row>
    <row r="14142" spans="1:10" x14ac:dyDescent="0.25">
      <c r="A14142" s="2" t="s">
        <v>807</v>
      </c>
      <c r="B14142" s="2">
        <v>283</v>
      </c>
      <c r="C14142" s="2">
        <v>434</v>
      </c>
      <c r="D14142" s="2">
        <v>2.1621702999999999E-2</v>
      </c>
      <c r="E14142" s="2">
        <v>1.9591061999999999E-2</v>
      </c>
      <c r="F14142" s="2">
        <v>1.2661682E-2</v>
      </c>
      <c r="G14142" s="2">
        <v>0.10365142099999999</v>
      </c>
      <c r="H14142" s="2">
        <v>0.707648587</v>
      </c>
      <c r="I14142" s="2" t="s">
        <v>139</v>
      </c>
      <c r="J14142" s="2" t="s">
        <v>139</v>
      </c>
    </row>
    <row r="14143" spans="1:10" x14ac:dyDescent="0.25">
      <c r="A14143" s="2" t="s">
        <v>807</v>
      </c>
      <c r="B14143" s="2">
        <v>330</v>
      </c>
      <c r="C14143" s="2">
        <v>505</v>
      </c>
      <c r="D14143" s="2">
        <v>1.2413420999999999E-2</v>
      </c>
      <c r="E14143" s="2">
        <v>1.1383371E-2</v>
      </c>
      <c r="F14143" s="2">
        <v>9.6141569999999999E-3</v>
      </c>
      <c r="G14143" s="2">
        <v>9.0487294999999995E-2</v>
      </c>
      <c r="H14143" s="2">
        <v>0.29116065400000002</v>
      </c>
      <c r="I14143" s="2" t="s">
        <v>139</v>
      </c>
      <c r="J14143" s="2" t="s">
        <v>139</v>
      </c>
    </row>
    <row r="14144" spans="1:10" x14ac:dyDescent="0.25">
      <c r="A14144" s="2" t="s">
        <v>807</v>
      </c>
      <c r="B14144" s="2">
        <v>438</v>
      </c>
      <c r="C14144" s="2">
        <v>637</v>
      </c>
      <c r="D14144" s="2">
        <v>9.3299449999999992E-3</v>
      </c>
      <c r="E14144" s="2">
        <v>1.1292658000000001E-2</v>
      </c>
      <c r="F14144" s="2">
        <v>1.4953963000000001E-2</v>
      </c>
      <c r="G14144" s="2">
        <v>-0.17380438500000001</v>
      </c>
      <c r="H14144" s="2">
        <v>-0.37608882300000002</v>
      </c>
      <c r="I14144" s="2" t="s">
        <v>139</v>
      </c>
      <c r="J14144" s="2" t="s">
        <v>139</v>
      </c>
    </row>
    <row r="14145" spans="1:10" x14ac:dyDescent="0.25">
      <c r="A14145" s="2" t="s">
        <v>807</v>
      </c>
      <c r="B14145" s="2">
        <v>482</v>
      </c>
      <c r="C14145" s="2">
        <v>705</v>
      </c>
      <c r="D14145" s="2">
        <v>1.1843572E-2</v>
      </c>
      <c r="E14145" s="2">
        <v>4.0944825999999997E-2</v>
      </c>
      <c r="F14145" s="2">
        <v>1.9137418999999999E-2</v>
      </c>
      <c r="G14145" s="2">
        <v>-0.71074314400000005</v>
      </c>
      <c r="H14145" s="2">
        <v>-0.38113014499999998</v>
      </c>
      <c r="I14145" s="2" t="s">
        <v>139</v>
      </c>
      <c r="J14145" s="2" t="s">
        <v>139</v>
      </c>
    </row>
    <row r="14146" spans="1:10" x14ac:dyDescent="0.25">
      <c r="A14146" s="2" t="s">
        <v>807</v>
      </c>
      <c r="B14146" s="2">
        <v>529</v>
      </c>
      <c r="C14146" s="2">
        <v>776</v>
      </c>
      <c r="D14146" s="2">
        <v>1.23946E-2</v>
      </c>
      <c r="E14146" s="2">
        <v>3.224925E-3</v>
      </c>
      <c r="F14146" s="2">
        <v>4.1651550000000002E-3</v>
      </c>
      <c r="G14146" s="2">
        <v>2.843375832</v>
      </c>
      <c r="H14146" s="2">
        <v>1.975783804</v>
      </c>
      <c r="I14146" s="2" t="s">
        <v>139</v>
      </c>
      <c r="J14146" s="2" t="s">
        <v>139</v>
      </c>
    </row>
    <row r="14147" spans="1:10" x14ac:dyDescent="0.25">
      <c r="A14147" s="2" t="s">
        <v>807</v>
      </c>
      <c r="B14147" s="2">
        <v>616</v>
      </c>
      <c r="C14147" s="2">
        <v>887</v>
      </c>
      <c r="D14147" s="2">
        <v>2.6623362000000001E-2</v>
      </c>
      <c r="E14147" s="2">
        <v>2.5652893E-2</v>
      </c>
      <c r="F14147" s="2">
        <v>2.7047835999999999E-2</v>
      </c>
      <c r="G14147" s="2">
        <v>3.7830796E-2</v>
      </c>
      <c r="H14147" s="2">
        <v>-1.5693451000000001E-2</v>
      </c>
      <c r="I14147" s="2" t="s">
        <v>139</v>
      </c>
      <c r="J14147" s="2" t="s">
        <v>139</v>
      </c>
    </row>
    <row r="14148" spans="1:10" x14ac:dyDescent="0.25">
      <c r="A14148" s="2" t="s">
        <v>807</v>
      </c>
      <c r="B14148" s="2">
        <v>624</v>
      </c>
      <c r="C14148" s="2">
        <v>919</v>
      </c>
      <c r="D14148" s="2">
        <v>1.1525832E-2</v>
      </c>
      <c r="E14148" s="2">
        <v>3.2047746000000002E-2</v>
      </c>
      <c r="F14148" s="2">
        <v>1.2111864999999999E-2</v>
      </c>
      <c r="G14148" s="2">
        <v>-0.64035436599999995</v>
      </c>
      <c r="H14148" s="2">
        <v>-4.8385034E-2</v>
      </c>
      <c r="I14148" s="2" t="s">
        <v>139</v>
      </c>
      <c r="J14148" s="2" t="s">
        <v>139</v>
      </c>
    </row>
    <row r="14149" spans="1:10" x14ac:dyDescent="0.25">
      <c r="A14149" s="2" t="s">
        <v>807</v>
      </c>
      <c r="B14149" s="2">
        <v>666</v>
      </c>
      <c r="C14149" s="2">
        <v>985</v>
      </c>
      <c r="D14149" s="2">
        <v>3.0694664999999999E-2</v>
      </c>
      <c r="E14149" s="2">
        <v>1.9408923000000002E-2</v>
      </c>
      <c r="F14149" s="2">
        <v>2.4264679000000001E-2</v>
      </c>
      <c r="G14149" s="2">
        <v>0.58147179599999999</v>
      </c>
      <c r="H14149" s="2">
        <v>0.26499367499999998</v>
      </c>
      <c r="I14149" s="2" t="s">
        <v>139</v>
      </c>
      <c r="J14149" s="2" t="s">
        <v>139</v>
      </c>
    </row>
    <row r="14150" spans="1:10" x14ac:dyDescent="0.25">
      <c r="A14150" s="2" t="s">
        <v>807</v>
      </c>
      <c r="B14150" s="2">
        <v>720</v>
      </c>
      <c r="C14150" s="2">
        <v>1063</v>
      </c>
      <c r="D14150" s="2">
        <v>9.1002730000000007E-3</v>
      </c>
      <c r="E14150" s="2">
        <v>8.8631590000000007E-3</v>
      </c>
      <c r="F14150" s="2">
        <v>5.2560610000000002E-3</v>
      </c>
      <c r="G14150" s="2">
        <v>2.6752776999999998E-2</v>
      </c>
      <c r="H14150" s="2">
        <v>0.73138659399999995</v>
      </c>
      <c r="I14150" s="2" t="s">
        <v>139</v>
      </c>
      <c r="J14150" s="2" t="s">
        <v>139</v>
      </c>
    </row>
    <row r="14151" spans="1:10" x14ac:dyDescent="0.25">
      <c r="A14151" s="2" t="s">
        <v>807</v>
      </c>
      <c r="B14151" s="2">
        <v>759</v>
      </c>
      <c r="C14151" s="2">
        <v>1126</v>
      </c>
      <c r="D14151" s="2">
        <v>1.9066953000000001E-2</v>
      </c>
      <c r="E14151" s="2">
        <v>1.6150926999999999E-2</v>
      </c>
      <c r="F14151" s="2">
        <v>1.9333396999999999E-2</v>
      </c>
      <c r="G14151" s="2">
        <v>0.180548555</v>
      </c>
      <c r="H14151" s="2">
        <v>-1.3781526000000001E-2</v>
      </c>
      <c r="I14151" s="2" t="s">
        <v>139</v>
      </c>
      <c r="J14151" s="2" t="s">
        <v>139</v>
      </c>
    </row>
    <row r="14152" spans="1:10" x14ac:dyDescent="0.25">
      <c r="A14152" s="2" t="s">
        <v>807</v>
      </c>
      <c r="B14152" s="2">
        <v>806</v>
      </c>
      <c r="C14152" s="2">
        <v>1197</v>
      </c>
      <c r="D14152" s="2">
        <v>2.3854100000000001E-3</v>
      </c>
      <c r="E14152" s="2">
        <v>2.0722800000000001E-3</v>
      </c>
      <c r="F14152" s="2">
        <v>3.0260970000000002E-3</v>
      </c>
      <c r="G14152" s="2">
        <v>0.15110378099999999</v>
      </c>
      <c r="H14152" s="2">
        <v>-0.21172064800000001</v>
      </c>
      <c r="I14152" s="2" t="s">
        <v>139</v>
      </c>
      <c r="J14152" s="2" t="s">
        <v>139</v>
      </c>
    </row>
    <row r="14153" spans="1:10" x14ac:dyDescent="0.25">
      <c r="A14153" s="2" t="s">
        <v>807</v>
      </c>
      <c r="B14153" s="2">
        <v>854</v>
      </c>
      <c r="C14153" s="2">
        <v>1269</v>
      </c>
      <c r="D14153" s="2">
        <v>6.6581660000000001E-3</v>
      </c>
      <c r="E14153" s="2">
        <v>1.7174522000000001E-2</v>
      </c>
      <c r="F14153" s="2">
        <v>1.5735987999999999E-2</v>
      </c>
      <c r="G14153" s="2">
        <v>-0.61232307200000002</v>
      </c>
      <c r="H14153" s="2">
        <v>-0.57688287699999996</v>
      </c>
      <c r="I14153" s="2" t="s">
        <v>139</v>
      </c>
      <c r="J14153" s="2" t="s">
        <v>139</v>
      </c>
    </row>
    <row r="14154" spans="1:10" x14ac:dyDescent="0.25">
      <c r="A14154" s="2" t="s">
        <v>807</v>
      </c>
      <c r="B14154" s="2">
        <v>899</v>
      </c>
      <c r="C14154" s="2">
        <v>1338</v>
      </c>
      <c r="D14154" s="2">
        <v>1.0067355E-2</v>
      </c>
      <c r="E14154" s="2">
        <v>6.0649199999999997E-3</v>
      </c>
      <c r="F14154" s="2">
        <v>6.3519620000000001E-3</v>
      </c>
      <c r="G14154" s="2">
        <v>0.65993190000000002</v>
      </c>
      <c r="H14154" s="2">
        <v>0.58492050900000003</v>
      </c>
      <c r="I14154" s="2" t="s">
        <v>139</v>
      </c>
      <c r="J14154" s="2" t="s">
        <v>139</v>
      </c>
    </row>
    <row r="14155" spans="1:10" x14ac:dyDescent="0.25">
      <c r="A14155" s="2" t="s">
        <v>807</v>
      </c>
      <c r="B14155" s="2">
        <v>937</v>
      </c>
      <c r="C14155" s="2">
        <v>1400</v>
      </c>
      <c r="D14155" s="2">
        <v>1.3156454999999999E-2</v>
      </c>
      <c r="E14155" s="2">
        <v>1.1458247E-2</v>
      </c>
      <c r="F14155" s="2">
        <v>3.421959E-3</v>
      </c>
      <c r="G14155" s="2">
        <v>0.14820840800000001</v>
      </c>
      <c r="H14155" s="2">
        <v>2.8447143499999998</v>
      </c>
      <c r="I14155" s="2" t="s">
        <v>139</v>
      </c>
      <c r="J14155" s="2" t="s">
        <v>139</v>
      </c>
    </row>
    <row r="14156" spans="1:10" x14ac:dyDescent="0.25">
      <c r="A14156" s="2" t="s">
        <v>807</v>
      </c>
      <c r="B14156" s="2">
        <v>986</v>
      </c>
      <c r="C14156" s="2">
        <v>1473</v>
      </c>
      <c r="D14156" s="2">
        <v>9.6578659999999993E-3</v>
      </c>
      <c r="E14156" s="2">
        <v>1.7241446000000001E-2</v>
      </c>
      <c r="F14156" s="2">
        <v>9.5336799999999992E-3</v>
      </c>
      <c r="G14156" s="2">
        <v>-0.43984596100000001</v>
      </c>
      <c r="H14156" s="2">
        <v>1.3026039E-2</v>
      </c>
      <c r="I14156" s="2" t="s">
        <v>139</v>
      </c>
      <c r="J14156" s="2" t="s">
        <v>139</v>
      </c>
    </row>
    <row r="14157" spans="1:10" x14ac:dyDescent="0.25">
      <c r="A14157" s="2" t="s">
        <v>807</v>
      </c>
      <c r="B14157" s="2">
        <v>1020</v>
      </c>
      <c r="C14157" s="2">
        <v>1531</v>
      </c>
      <c r="D14157" s="2">
        <v>6.314297E-3</v>
      </c>
      <c r="E14157" s="2">
        <v>2.8750109999999998E-3</v>
      </c>
      <c r="F14157" s="2">
        <v>4.7769570000000001E-3</v>
      </c>
      <c r="G14157" s="2">
        <v>1.1962689769999999</v>
      </c>
      <c r="H14157" s="2">
        <v>0.32182406000000002</v>
      </c>
      <c r="I14157" s="2" t="s">
        <v>139</v>
      </c>
      <c r="J14157" s="2" t="s">
        <v>139</v>
      </c>
    </row>
    <row r="14158" spans="1:10" x14ac:dyDescent="0.25">
      <c r="A14158" s="2" t="s">
        <v>807</v>
      </c>
      <c r="B14158" s="2">
        <v>1065</v>
      </c>
      <c r="C14158" s="2">
        <v>1600</v>
      </c>
      <c r="D14158" s="2">
        <v>1.0748554E-2</v>
      </c>
      <c r="E14158" s="2">
        <v>6.0129550000000004E-3</v>
      </c>
      <c r="F14158" s="2">
        <v>6.3140139999999997E-3</v>
      </c>
      <c r="G14158" s="2">
        <v>0.78756593799999997</v>
      </c>
      <c r="H14158" s="2">
        <v>0.70233304699999999</v>
      </c>
      <c r="I14158" s="2" t="s">
        <v>139</v>
      </c>
      <c r="J14158" s="2" t="s">
        <v>139</v>
      </c>
    </row>
    <row r="14159" spans="1:10" x14ac:dyDescent="0.25">
      <c r="A14159" s="2" t="s">
        <v>807</v>
      </c>
      <c r="B14159" s="2">
        <v>1084</v>
      </c>
      <c r="C14159" s="2">
        <v>1643</v>
      </c>
      <c r="D14159" s="2">
        <v>9.43249E-3</v>
      </c>
      <c r="E14159" s="2">
        <v>3.6610785999999999E-2</v>
      </c>
      <c r="F14159" s="2">
        <v>2.0251992999999999E-2</v>
      </c>
      <c r="G14159" s="2">
        <v>-0.74235760699999997</v>
      </c>
      <c r="H14159" s="2">
        <v>-0.53424383799999997</v>
      </c>
      <c r="I14159" s="2" t="s">
        <v>139</v>
      </c>
      <c r="J14159" s="2" t="s">
        <v>139</v>
      </c>
    </row>
    <row r="14160" spans="1:10" x14ac:dyDescent="0.25">
      <c r="A14160" s="2" t="s">
        <v>807</v>
      </c>
      <c r="B14160" s="2">
        <v>1170</v>
      </c>
      <c r="C14160" s="2">
        <v>1753</v>
      </c>
      <c r="D14160" s="2">
        <v>8.6158539000000006E-2</v>
      </c>
      <c r="E14160" s="2">
        <v>2.9637144000000001E-2</v>
      </c>
      <c r="F14160" s="2">
        <v>1.6444884E-2</v>
      </c>
      <c r="G14160" s="2">
        <v>1.9071134249999999</v>
      </c>
      <c r="H14160" s="2">
        <v>4.2392306609999997</v>
      </c>
      <c r="I14160" s="2" t="s">
        <v>139</v>
      </c>
      <c r="J14160" s="2" t="s">
        <v>139</v>
      </c>
    </row>
    <row r="14161" spans="1:10" x14ac:dyDescent="0.25">
      <c r="A14161" s="2" t="s">
        <v>807</v>
      </c>
      <c r="B14161" s="2">
        <v>1191</v>
      </c>
      <c r="C14161" s="2">
        <v>1798</v>
      </c>
      <c r="D14161" s="2">
        <v>0.100774128</v>
      </c>
      <c r="E14161" s="2">
        <v>2.8255903999999998E-2</v>
      </c>
      <c r="F14161" s="2">
        <v>1.8810197000000001E-2</v>
      </c>
      <c r="G14161" s="2">
        <v>2.5664803589999998</v>
      </c>
      <c r="H14161" s="2">
        <v>4.3574200210000003</v>
      </c>
      <c r="I14161" s="2" t="s">
        <v>139</v>
      </c>
      <c r="J14161" s="2" t="s">
        <v>139</v>
      </c>
    </row>
    <row r="14162" spans="1:10" x14ac:dyDescent="0.25">
      <c r="A14162" s="2" t="s">
        <v>807</v>
      </c>
      <c r="B14162" s="2">
        <v>1296</v>
      </c>
      <c r="C14162" s="2">
        <v>1927</v>
      </c>
      <c r="D14162" s="2">
        <v>0.117568784</v>
      </c>
      <c r="E14162" s="2">
        <v>2.8782927999999999E-2</v>
      </c>
      <c r="F14162" s="2">
        <v>2.6546606E-2</v>
      </c>
      <c r="G14162" s="2">
        <v>3.0846707630000001</v>
      </c>
      <c r="H14162" s="2">
        <v>3.4287689750000001</v>
      </c>
      <c r="I14162" s="2" t="s">
        <v>139</v>
      </c>
      <c r="J14162" s="2" t="s">
        <v>139</v>
      </c>
    </row>
    <row r="14163" spans="1:10" x14ac:dyDescent="0.25">
      <c r="A14163" s="2" t="s">
        <v>807</v>
      </c>
      <c r="B14163" s="2">
        <v>1328</v>
      </c>
      <c r="C14163" s="2">
        <v>1983</v>
      </c>
      <c r="D14163" s="2">
        <v>0.119762128</v>
      </c>
      <c r="E14163" s="2">
        <v>3.1351497999999998E-2</v>
      </c>
      <c r="F14163" s="2">
        <v>3.2289839000000001E-2</v>
      </c>
      <c r="G14163" s="2">
        <v>2.8199810460000001</v>
      </c>
      <c r="H14163" s="2">
        <v>2.7089725759999999</v>
      </c>
      <c r="I14163" s="2" t="s">
        <v>139</v>
      </c>
      <c r="J14163" s="2" t="s">
        <v>139</v>
      </c>
    </row>
    <row r="14164" spans="1:10" x14ac:dyDescent="0.25">
      <c r="A14164" s="2" t="s">
        <v>808</v>
      </c>
      <c r="B14164" s="2">
        <v>65</v>
      </c>
      <c r="C14164" s="2">
        <v>147</v>
      </c>
      <c r="D14164" s="2">
        <v>6.643871E-3</v>
      </c>
      <c r="E14164" s="2">
        <v>3.8485440000000002E-3</v>
      </c>
      <c r="F14164" s="2">
        <v>2.036679E-3</v>
      </c>
      <c r="G14164" s="2">
        <v>0.72633371400000002</v>
      </c>
      <c r="H14164" s="2">
        <v>2.262109728</v>
      </c>
      <c r="I14164" s="2" t="s">
        <v>37</v>
      </c>
      <c r="J14164" s="2" t="s">
        <v>37</v>
      </c>
    </row>
    <row r="14165" spans="1:10" x14ac:dyDescent="0.25">
      <c r="A14165" s="2" t="s">
        <v>808</v>
      </c>
      <c r="B14165" s="2">
        <v>139</v>
      </c>
      <c r="C14165" s="2">
        <v>247</v>
      </c>
      <c r="D14165" s="2">
        <v>7.254679E-3</v>
      </c>
      <c r="E14165" s="2">
        <v>2.0589480000000001E-3</v>
      </c>
      <c r="F14165" s="2">
        <v>3.5992390000000002E-3</v>
      </c>
      <c r="G14165" s="2">
        <v>2.5234877519999999</v>
      </c>
      <c r="H14165" s="2">
        <v>1.0156145160000001</v>
      </c>
      <c r="I14165" s="2" t="s">
        <v>37</v>
      </c>
      <c r="J14165" s="2" t="s">
        <v>37</v>
      </c>
    </row>
    <row r="14166" spans="1:10" x14ac:dyDescent="0.25">
      <c r="A14166" s="2" t="s">
        <v>808</v>
      </c>
      <c r="B14166" s="2">
        <v>160</v>
      </c>
      <c r="C14166" s="2">
        <v>294</v>
      </c>
      <c r="D14166" s="2">
        <v>1.2195246999999999E-2</v>
      </c>
      <c r="E14166" s="2">
        <v>8.4626159999999992E-3</v>
      </c>
      <c r="F14166" s="2">
        <v>8.5495710000000006E-3</v>
      </c>
      <c r="G14166" s="2">
        <v>0.44107290999999998</v>
      </c>
      <c r="H14166" s="2">
        <v>0.426416301</v>
      </c>
      <c r="I14166" s="2" t="s">
        <v>37</v>
      </c>
      <c r="J14166" s="2" t="s">
        <v>37</v>
      </c>
    </row>
    <row r="14167" spans="1:10" x14ac:dyDescent="0.25">
      <c r="A14167" s="2" t="s">
        <v>808</v>
      </c>
      <c r="B14167" s="2">
        <v>278</v>
      </c>
      <c r="C14167" s="2">
        <v>438</v>
      </c>
      <c r="D14167" s="2">
        <v>3.9760969999999996E-3</v>
      </c>
      <c r="E14167" s="2">
        <v>4.2686319999999996E-3</v>
      </c>
      <c r="F14167" s="2">
        <v>3.2042189999999999E-3</v>
      </c>
      <c r="G14167" s="2">
        <v>-6.8531147000000001E-2</v>
      </c>
      <c r="H14167" s="2">
        <v>0.240894368</v>
      </c>
      <c r="I14167" s="2" t="s">
        <v>37</v>
      </c>
      <c r="J14167" s="2" t="s">
        <v>37</v>
      </c>
    </row>
    <row r="14168" spans="1:10" x14ac:dyDescent="0.25">
      <c r="A14168" s="2" t="s">
        <v>808</v>
      </c>
      <c r="B14168" s="2">
        <v>445</v>
      </c>
      <c r="C14168" s="2">
        <v>631</v>
      </c>
      <c r="D14168" s="2">
        <v>1.8881880000000001E-3</v>
      </c>
      <c r="E14168" s="2">
        <v>1.0360899999999999E-3</v>
      </c>
      <c r="F14168" s="2">
        <v>9.4070799999999995E-4</v>
      </c>
      <c r="G14168" s="2">
        <v>0.82241702800000005</v>
      </c>
      <c r="H14168" s="2">
        <v>1.0071989690000001</v>
      </c>
      <c r="I14168" s="2" t="s">
        <v>37</v>
      </c>
      <c r="J14168" s="2" t="s">
        <v>37</v>
      </c>
    </row>
    <row r="14169" spans="1:10" x14ac:dyDescent="0.25">
      <c r="A14169" s="2" t="s">
        <v>808</v>
      </c>
      <c r="B14169" s="2">
        <v>464</v>
      </c>
      <c r="C14169" s="2">
        <v>676</v>
      </c>
      <c r="D14169" s="2">
        <v>3.1939799999999999E-3</v>
      </c>
      <c r="E14169" s="2">
        <v>1.9561349999999999E-3</v>
      </c>
      <c r="F14169" s="2">
        <v>3.7077220000000001E-3</v>
      </c>
      <c r="G14169" s="2">
        <v>0.63280181300000005</v>
      </c>
      <c r="H14169" s="2">
        <v>-0.138560087</v>
      </c>
      <c r="I14169" s="2" t="s">
        <v>37</v>
      </c>
      <c r="J14169" s="2" t="s">
        <v>37</v>
      </c>
    </row>
    <row r="14170" spans="1:10" x14ac:dyDescent="0.25">
      <c r="A14170" s="2" t="s">
        <v>808</v>
      </c>
      <c r="B14170" s="2">
        <v>550</v>
      </c>
      <c r="C14170" s="2">
        <v>788</v>
      </c>
      <c r="D14170" s="2">
        <v>2.092666E-3</v>
      </c>
      <c r="E14170" s="2">
        <v>2.386085E-3</v>
      </c>
      <c r="F14170" s="2">
        <v>1.947453E-3</v>
      </c>
      <c r="G14170" s="2">
        <v>-0.122971149</v>
      </c>
      <c r="H14170" s="2">
        <v>7.4565445999999994E-2</v>
      </c>
      <c r="I14170" s="2" t="s">
        <v>37</v>
      </c>
      <c r="J14170" s="2" t="s">
        <v>37</v>
      </c>
    </row>
    <row r="14171" spans="1:10" x14ac:dyDescent="0.25">
      <c r="A14171" s="2" t="s">
        <v>808</v>
      </c>
      <c r="B14171" s="2">
        <v>590</v>
      </c>
      <c r="C14171" s="2">
        <v>854</v>
      </c>
      <c r="D14171" s="2">
        <v>3.64037E-3</v>
      </c>
      <c r="E14171" s="2">
        <v>6.5029299999999996E-3</v>
      </c>
      <c r="F14171" s="2">
        <v>4.6037589999999998E-3</v>
      </c>
      <c r="G14171" s="2">
        <v>-0.44019544700000002</v>
      </c>
      <c r="H14171" s="2">
        <v>-0.20926153</v>
      </c>
      <c r="I14171" s="2" t="s">
        <v>37</v>
      </c>
      <c r="J14171" s="2" t="s">
        <v>37</v>
      </c>
    </row>
    <row r="14172" spans="1:10" x14ac:dyDescent="0.25">
      <c r="A14172" s="2" t="s">
        <v>808</v>
      </c>
      <c r="B14172" s="2">
        <v>703</v>
      </c>
      <c r="C14172" s="2">
        <v>993</v>
      </c>
      <c r="D14172" s="2">
        <v>6.7829049999999997E-3</v>
      </c>
      <c r="E14172" s="2">
        <v>2.1809820000000001E-3</v>
      </c>
      <c r="F14172" s="2">
        <v>2.3987829999999998E-3</v>
      </c>
      <c r="G14172" s="2">
        <v>2.1100228009999999</v>
      </c>
      <c r="H14172" s="2">
        <v>1.827644812</v>
      </c>
      <c r="I14172" s="2" t="s">
        <v>37</v>
      </c>
      <c r="J14172" s="2" t="s">
        <v>37</v>
      </c>
    </row>
    <row r="14173" spans="1:10" x14ac:dyDescent="0.25">
      <c r="A14173" s="2" t="s">
        <v>808</v>
      </c>
      <c r="B14173" s="2">
        <v>781</v>
      </c>
      <c r="C14173" s="2">
        <v>1097</v>
      </c>
      <c r="D14173" s="2">
        <v>3.1030200000000002E-3</v>
      </c>
      <c r="E14173" s="2">
        <v>3.9504869999999999E-3</v>
      </c>
      <c r="F14173" s="2">
        <v>2.9490620000000001E-3</v>
      </c>
      <c r="G14173" s="2">
        <v>-0.214522096</v>
      </c>
      <c r="H14173" s="2">
        <v>5.2205889999999998E-2</v>
      </c>
      <c r="I14173" s="2" t="s">
        <v>37</v>
      </c>
      <c r="J14173" s="2" t="s">
        <v>37</v>
      </c>
    </row>
    <row r="14174" spans="1:10" x14ac:dyDescent="0.25">
      <c r="A14174" s="2" t="s">
        <v>808</v>
      </c>
      <c r="B14174" s="2">
        <v>921</v>
      </c>
      <c r="C14174" s="2">
        <v>1263</v>
      </c>
      <c r="D14174" s="2">
        <v>5.9257320000000004E-3</v>
      </c>
      <c r="E14174" s="2">
        <v>1.4027950000000001E-3</v>
      </c>
      <c r="F14174" s="2">
        <v>2.6784669999999999E-3</v>
      </c>
      <c r="G14174" s="2">
        <v>3.224231568</v>
      </c>
      <c r="H14174" s="2">
        <v>1.212359588</v>
      </c>
      <c r="I14174" s="2" t="s">
        <v>37</v>
      </c>
      <c r="J14174" s="2" t="s">
        <v>37</v>
      </c>
    </row>
    <row r="14175" spans="1:10" x14ac:dyDescent="0.25">
      <c r="A14175" s="2" t="s">
        <v>808</v>
      </c>
      <c r="B14175" s="2">
        <v>943</v>
      </c>
      <c r="C14175" s="2">
        <v>1311</v>
      </c>
      <c r="D14175" s="2">
        <v>4.4498899999999997E-3</v>
      </c>
      <c r="E14175" s="2">
        <v>3.8097029999999998E-3</v>
      </c>
      <c r="F14175" s="2">
        <v>8.4222589999999996E-3</v>
      </c>
      <c r="G14175" s="2">
        <v>0.16804122299999999</v>
      </c>
      <c r="H14175" s="2">
        <v>-0.47165126899999998</v>
      </c>
      <c r="I14175" s="2" t="s">
        <v>37</v>
      </c>
      <c r="J14175" s="2" t="s">
        <v>37</v>
      </c>
    </row>
    <row r="14176" spans="1:10" x14ac:dyDescent="0.25">
      <c r="A14176" s="2" t="s">
        <v>808</v>
      </c>
      <c r="B14176" s="2">
        <v>1032</v>
      </c>
      <c r="C14176" s="2">
        <v>1426</v>
      </c>
      <c r="D14176" s="2">
        <v>2.930017E-3</v>
      </c>
      <c r="E14176" s="2">
        <v>1.852862E-3</v>
      </c>
      <c r="F14176" s="2">
        <v>8.4373100000000002E-4</v>
      </c>
      <c r="G14176" s="2">
        <v>0.581346052</v>
      </c>
      <c r="H14176" s="2">
        <v>2.4726886110000001</v>
      </c>
      <c r="I14176" s="2" t="s">
        <v>37</v>
      </c>
      <c r="J14176" s="2" t="s">
        <v>37</v>
      </c>
    </row>
    <row r="14177" spans="1:10" x14ac:dyDescent="0.25">
      <c r="A14177" s="2" t="s">
        <v>808</v>
      </c>
      <c r="B14177" s="2">
        <v>1155</v>
      </c>
      <c r="C14177" s="2">
        <v>1575</v>
      </c>
      <c r="D14177" s="2">
        <v>3.368387E-3</v>
      </c>
      <c r="E14177" s="2">
        <v>4.0416580000000001E-3</v>
      </c>
      <c r="F14177" s="2">
        <v>5.4605410000000002E-3</v>
      </c>
      <c r="G14177" s="2">
        <v>-0.16658271399999999</v>
      </c>
      <c r="H14177" s="2">
        <v>-0.38314036600000001</v>
      </c>
      <c r="I14177" s="2" t="s">
        <v>37</v>
      </c>
      <c r="J14177" s="2" t="s">
        <v>37</v>
      </c>
    </row>
    <row r="14178" spans="1:10" x14ac:dyDescent="0.25">
      <c r="A14178" s="2" t="s">
        <v>808</v>
      </c>
      <c r="B14178" s="2">
        <v>1170</v>
      </c>
      <c r="C14178" s="2">
        <v>1616</v>
      </c>
      <c r="D14178" s="2">
        <v>2.2744340000000001E-3</v>
      </c>
      <c r="E14178" s="2">
        <v>1.231853E-3</v>
      </c>
      <c r="F14178" s="2">
        <v>3.4188619999999999E-3</v>
      </c>
      <c r="G14178" s="2">
        <v>0.84635083799999999</v>
      </c>
      <c r="H14178" s="2">
        <v>-0.334739603</v>
      </c>
      <c r="I14178" s="2" t="s">
        <v>37</v>
      </c>
      <c r="J14178" s="2" t="s">
        <v>37</v>
      </c>
    </row>
    <row r="14179" spans="1:10" x14ac:dyDescent="0.25">
      <c r="A14179" s="2" t="s">
        <v>808</v>
      </c>
      <c r="B14179" s="2">
        <v>1180</v>
      </c>
      <c r="C14179" s="2">
        <v>1652</v>
      </c>
      <c r="D14179" s="2">
        <v>8.9110399999999998E-4</v>
      </c>
      <c r="E14179" s="2">
        <v>1.14853E-3</v>
      </c>
      <c r="F14179" s="2">
        <v>1.557608E-3</v>
      </c>
      <c r="G14179" s="2">
        <v>-0.22413513500000001</v>
      </c>
      <c r="H14179" s="2">
        <v>-0.42790208400000002</v>
      </c>
      <c r="I14179" s="2" t="s">
        <v>37</v>
      </c>
      <c r="J14179" s="2" t="s">
        <v>37</v>
      </c>
    </row>
    <row r="14180" spans="1:10" x14ac:dyDescent="0.25">
      <c r="A14180" s="2" t="s">
        <v>808</v>
      </c>
      <c r="B14180" s="2">
        <v>1210</v>
      </c>
      <c r="C14180" s="2">
        <v>1708</v>
      </c>
      <c r="D14180" s="2">
        <v>3.1647730000000001E-3</v>
      </c>
      <c r="E14180" s="2">
        <v>2.8903760000000001E-3</v>
      </c>
      <c r="F14180" s="2">
        <v>3.5919350000000001E-3</v>
      </c>
      <c r="G14180" s="2">
        <v>9.4934816000000005E-2</v>
      </c>
      <c r="H14180" s="2">
        <v>-0.11892248900000001</v>
      </c>
      <c r="I14180" s="2" t="s">
        <v>37</v>
      </c>
      <c r="J14180" s="2" t="s">
        <v>37</v>
      </c>
    </row>
    <row r="14181" spans="1:10" x14ac:dyDescent="0.25">
      <c r="A14181" s="2" t="s">
        <v>808</v>
      </c>
      <c r="B14181" s="2">
        <v>1238</v>
      </c>
      <c r="C14181" s="2">
        <v>1762</v>
      </c>
      <c r="D14181" s="2">
        <v>2.9926929999999998E-3</v>
      </c>
      <c r="E14181" s="2">
        <v>3.0392209999999999E-3</v>
      </c>
      <c r="F14181" s="2">
        <v>3.9030850000000001E-3</v>
      </c>
      <c r="G14181" s="2">
        <v>-1.5309111E-2</v>
      </c>
      <c r="H14181" s="2">
        <v>-0.23324929999999999</v>
      </c>
      <c r="I14181" s="2" t="s">
        <v>37</v>
      </c>
      <c r="J14181" s="2" t="s">
        <v>37</v>
      </c>
    </row>
    <row r="14182" spans="1:10" x14ac:dyDescent="0.25">
      <c r="A14182" s="2" t="s">
        <v>808</v>
      </c>
      <c r="B14182" s="2">
        <v>1249</v>
      </c>
      <c r="C14182" s="2">
        <v>1799</v>
      </c>
      <c r="D14182" s="2">
        <v>3.3123039999999999E-3</v>
      </c>
      <c r="E14182" s="2">
        <v>1.25698E-3</v>
      </c>
      <c r="F14182" s="2">
        <v>5.7839199999999995E-4</v>
      </c>
      <c r="G14182" s="2">
        <v>1.635127985</v>
      </c>
      <c r="H14182" s="2">
        <v>4.7267465829999997</v>
      </c>
      <c r="I14182" s="2" t="s">
        <v>37</v>
      </c>
      <c r="J14182" s="2" t="s">
        <v>37</v>
      </c>
    </row>
    <row r="14183" spans="1:10" x14ac:dyDescent="0.25">
      <c r="A14183" s="2" t="s">
        <v>809</v>
      </c>
      <c r="B14183" s="2">
        <v>56</v>
      </c>
      <c r="C14183" s="2">
        <v>150</v>
      </c>
      <c r="D14183" s="2">
        <v>0.84010532400000004</v>
      </c>
      <c r="E14183" s="2">
        <v>0.53818614600000003</v>
      </c>
      <c r="F14183" s="2">
        <v>0.48230035399999999</v>
      </c>
      <c r="G14183" s="2">
        <v>0.56099396199999996</v>
      </c>
      <c r="H14183" s="2">
        <v>0.74187167099999995</v>
      </c>
      <c r="I14183" s="2" t="s">
        <v>26</v>
      </c>
      <c r="J14183" s="2" t="s">
        <v>26</v>
      </c>
    </row>
    <row r="14184" spans="1:10" x14ac:dyDescent="0.25">
      <c r="A14184" s="2" t="s">
        <v>809</v>
      </c>
      <c r="B14184" s="2">
        <v>208</v>
      </c>
      <c r="C14184" s="2">
        <v>324</v>
      </c>
      <c r="D14184" s="2">
        <v>0.62723922799999998</v>
      </c>
      <c r="E14184" s="2">
        <v>0.29254148499999999</v>
      </c>
      <c r="F14184" s="2">
        <v>0.28572185100000003</v>
      </c>
      <c r="G14184" s="2">
        <v>1.14410352</v>
      </c>
      <c r="H14184" s="2">
        <v>1.1952791709999999</v>
      </c>
      <c r="I14184" s="2" t="s">
        <v>26</v>
      </c>
      <c r="J14184" s="2" t="s">
        <v>26</v>
      </c>
    </row>
    <row r="14185" spans="1:10" x14ac:dyDescent="0.25">
      <c r="A14185" s="2" t="s">
        <v>809</v>
      </c>
      <c r="B14185" s="2">
        <v>303</v>
      </c>
      <c r="C14185" s="2">
        <v>441</v>
      </c>
      <c r="D14185" s="2">
        <v>0.55838228199999995</v>
      </c>
      <c r="E14185" s="2">
        <v>0.46246327199999998</v>
      </c>
      <c r="F14185" s="2">
        <v>0.28877629700000002</v>
      </c>
      <c r="G14185" s="2">
        <v>0.20740892399999999</v>
      </c>
      <c r="H14185" s="2">
        <v>0.93361535399999995</v>
      </c>
      <c r="I14185" s="2" t="s">
        <v>26</v>
      </c>
      <c r="J14185" s="2" t="s">
        <v>26</v>
      </c>
    </row>
    <row r="14186" spans="1:10" x14ac:dyDescent="0.25">
      <c r="A14186" s="2" t="s">
        <v>809</v>
      </c>
      <c r="B14186" s="2">
        <v>389</v>
      </c>
      <c r="C14186" s="2">
        <v>549</v>
      </c>
      <c r="D14186" s="2">
        <v>0.16545069600000001</v>
      </c>
      <c r="E14186" s="2">
        <v>0.15446802500000001</v>
      </c>
      <c r="F14186" s="2">
        <v>0.167283398</v>
      </c>
      <c r="G14186" s="2">
        <v>7.1099967E-2</v>
      </c>
      <c r="H14186" s="2">
        <v>-1.0955670000000001E-2</v>
      </c>
      <c r="I14186" s="2" t="s">
        <v>26</v>
      </c>
      <c r="J14186" s="2" t="s">
        <v>26</v>
      </c>
    </row>
    <row r="14187" spans="1:10" x14ac:dyDescent="0.25">
      <c r="A14187" s="2" t="s">
        <v>809</v>
      </c>
      <c r="B14187" s="2">
        <v>481</v>
      </c>
      <c r="C14187" s="2">
        <v>663</v>
      </c>
      <c r="D14187" s="2">
        <v>9.4754069999999996E-2</v>
      </c>
      <c r="E14187" s="2">
        <v>4.4169004999999997E-2</v>
      </c>
      <c r="F14187" s="2">
        <v>3.1264930000000003E-2</v>
      </c>
      <c r="G14187" s="2">
        <v>1.1452615740000001</v>
      </c>
      <c r="H14187" s="2">
        <v>2.0306822919999998</v>
      </c>
      <c r="I14187" s="2" t="s">
        <v>26</v>
      </c>
      <c r="J14187" s="2" t="s">
        <v>26</v>
      </c>
    </row>
    <row r="14188" spans="1:10" x14ac:dyDescent="0.25">
      <c r="A14188" s="2" t="s">
        <v>809</v>
      </c>
      <c r="B14188" s="2">
        <v>528</v>
      </c>
      <c r="C14188" s="2">
        <v>732</v>
      </c>
      <c r="D14188" s="2">
        <v>0.155780116</v>
      </c>
      <c r="E14188" s="2">
        <v>0.51929342499999998</v>
      </c>
      <c r="F14188" s="2">
        <v>0.154482906</v>
      </c>
      <c r="G14188" s="2">
        <v>-0.70001523399999999</v>
      </c>
      <c r="H14188" s="2">
        <v>8.3971150000000001E-3</v>
      </c>
      <c r="I14188" s="2" t="s">
        <v>26</v>
      </c>
      <c r="J14188" s="2" t="s">
        <v>26</v>
      </c>
    </row>
    <row r="14189" spans="1:10" x14ac:dyDescent="0.25">
      <c r="A14189" s="2" t="s">
        <v>809</v>
      </c>
      <c r="B14189" s="2">
        <v>625</v>
      </c>
      <c r="C14189" s="2">
        <v>851</v>
      </c>
      <c r="D14189" s="2">
        <v>9.2381020999999994E-2</v>
      </c>
      <c r="E14189" s="2">
        <v>5.2900088999999997E-2</v>
      </c>
      <c r="F14189" s="2">
        <v>5.6672308999999997E-2</v>
      </c>
      <c r="G14189" s="2">
        <v>0.74633015999999996</v>
      </c>
      <c r="H14189" s="2">
        <v>0.63009101300000003</v>
      </c>
      <c r="I14189" s="2" t="s">
        <v>26</v>
      </c>
      <c r="J14189" s="2" t="s">
        <v>26</v>
      </c>
    </row>
    <row r="14190" spans="1:10" x14ac:dyDescent="0.25">
      <c r="A14190" s="2" t="s">
        <v>809</v>
      </c>
      <c r="B14190" s="2">
        <v>656</v>
      </c>
      <c r="C14190" s="2">
        <v>904</v>
      </c>
      <c r="D14190" s="2">
        <v>0.231024805</v>
      </c>
      <c r="E14190" s="2">
        <v>0.42346819200000002</v>
      </c>
      <c r="F14190" s="2">
        <v>0.11851434199999999</v>
      </c>
      <c r="G14190" s="2">
        <v>-0.45444590800000001</v>
      </c>
      <c r="H14190" s="2">
        <v>0.94934047799999999</v>
      </c>
      <c r="I14190" s="2" t="s">
        <v>26</v>
      </c>
      <c r="J14190" s="2" t="s">
        <v>26</v>
      </c>
    </row>
    <row r="14191" spans="1:10" x14ac:dyDescent="0.25">
      <c r="A14191" s="2" t="s">
        <v>809</v>
      </c>
      <c r="B14191" s="2">
        <v>750</v>
      </c>
      <c r="C14191" s="2">
        <v>1020</v>
      </c>
      <c r="D14191" s="2">
        <v>9.3270089E-2</v>
      </c>
      <c r="E14191" s="2">
        <v>5.3364419000000003E-2</v>
      </c>
      <c r="F14191" s="2">
        <v>5.4768216000000002E-2</v>
      </c>
      <c r="G14191" s="2">
        <v>0.74779547800000001</v>
      </c>
      <c r="H14191" s="2">
        <v>0.70299665600000005</v>
      </c>
      <c r="I14191" s="2" t="s">
        <v>26</v>
      </c>
      <c r="J14191" s="2" t="s">
        <v>26</v>
      </c>
    </row>
    <row r="14192" spans="1:10" x14ac:dyDescent="0.25">
      <c r="A14192" s="2" t="s">
        <v>809</v>
      </c>
      <c r="B14192" s="2">
        <v>895</v>
      </c>
      <c r="C14192" s="2">
        <v>1187</v>
      </c>
      <c r="D14192" s="2">
        <v>8.5939595999999993E-2</v>
      </c>
      <c r="E14192" s="2">
        <v>5.5021265999999999E-2</v>
      </c>
      <c r="F14192" s="2">
        <v>6.9929308999999995E-2</v>
      </c>
      <c r="G14192" s="2">
        <v>0.56193417400000001</v>
      </c>
      <c r="H14192" s="2">
        <v>0.228949605</v>
      </c>
      <c r="I14192" s="2" t="s">
        <v>26</v>
      </c>
      <c r="J14192" s="2" t="s">
        <v>26</v>
      </c>
    </row>
    <row r="14193" spans="1:10" x14ac:dyDescent="0.25">
      <c r="A14193" s="2" t="s">
        <v>809</v>
      </c>
      <c r="B14193" s="2">
        <v>925</v>
      </c>
      <c r="C14193" s="2">
        <v>1239</v>
      </c>
      <c r="D14193" s="2">
        <v>0.285227591</v>
      </c>
      <c r="E14193" s="2">
        <v>0.28797739</v>
      </c>
      <c r="F14193" s="2">
        <v>0.26743898399999999</v>
      </c>
      <c r="G14193" s="2">
        <v>-9.5486630000000006E-3</v>
      </c>
      <c r="H14193" s="2">
        <v>6.6514639E-2</v>
      </c>
      <c r="I14193" s="2" t="s">
        <v>26</v>
      </c>
      <c r="J14193" s="2" t="s">
        <v>26</v>
      </c>
    </row>
    <row r="14194" spans="1:10" x14ac:dyDescent="0.25">
      <c r="A14194" s="2" t="s">
        <v>809</v>
      </c>
      <c r="B14194" s="2">
        <v>1046</v>
      </c>
      <c r="C14194" s="2">
        <v>1382</v>
      </c>
      <c r="D14194" s="2">
        <v>8.7107581000000003E-2</v>
      </c>
      <c r="E14194" s="2">
        <v>0.13162307600000001</v>
      </c>
      <c r="F14194" s="2">
        <v>3.7831598000000001E-2</v>
      </c>
      <c r="G14194" s="2">
        <v>-0.33820433500000002</v>
      </c>
      <c r="H14194" s="2">
        <v>1.3025086189999999</v>
      </c>
      <c r="I14194" s="2" t="s">
        <v>26</v>
      </c>
      <c r="J14194" s="2" t="s">
        <v>26</v>
      </c>
    </row>
    <row r="14195" spans="1:10" x14ac:dyDescent="0.25">
      <c r="A14195" s="2" t="s">
        <v>809</v>
      </c>
      <c r="B14195" s="2">
        <v>1175</v>
      </c>
      <c r="C14195" s="2">
        <v>1533</v>
      </c>
      <c r="D14195" s="2">
        <v>6.5137426999999998E-2</v>
      </c>
      <c r="E14195" s="2">
        <v>3.5516805999999998E-2</v>
      </c>
      <c r="F14195" s="2">
        <v>1.3967158E-2</v>
      </c>
      <c r="G14195" s="2">
        <v>0.83398888999999998</v>
      </c>
      <c r="H14195" s="2">
        <v>3.6636134170000001</v>
      </c>
      <c r="I14195" s="2" t="s">
        <v>26</v>
      </c>
      <c r="J14195" s="2" t="s">
        <v>26</v>
      </c>
    </row>
    <row r="14196" spans="1:10" x14ac:dyDescent="0.25">
      <c r="A14196" s="2" t="s">
        <v>809</v>
      </c>
      <c r="B14196" s="2">
        <v>1215</v>
      </c>
      <c r="C14196" s="2">
        <v>1595</v>
      </c>
      <c r="D14196" s="2">
        <v>0.19173053500000001</v>
      </c>
      <c r="E14196" s="2">
        <v>1.0503262499999999</v>
      </c>
      <c r="F14196" s="2">
        <v>9.4177964000000003E-2</v>
      </c>
      <c r="G14196" s="2">
        <v>-0.81745621000000002</v>
      </c>
      <c r="H14196" s="2">
        <v>1.035832233</v>
      </c>
      <c r="I14196" s="2" t="s">
        <v>26</v>
      </c>
      <c r="J14196" s="2" t="s">
        <v>26</v>
      </c>
    </row>
    <row r="14197" spans="1:10" x14ac:dyDescent="0.25">
      <c r="A14197" s="2" t="s">
        <v>809</v>
      </c>
      <c r="B14197" s="2">
        <v>1301</v>
      </c>
      <c r="C14197" s="2">
        <v>1703</v>
      </c>
      <c r="D14197" s="2">
        <v>3.0347356999999998E-2</v>
      </c>
      <c r="E14197" s="2">
        <v>1.4602047E-2</v>
      </c>
      <c r="F14197" s="2">
        <v>2.7179799000000001E-2</v>
      </c>
      <c r="G14197" s="2">
        <v>1.078294648</v>
      </c>
      <c r="H14197" s="2">
        <v>0.11654086299999999</v>
      </c>
      <c r="I14197" s="2" t="s">
        <v>26</v>
      </c>
      <c r="J14197" s="2" t="s">
        <v>26</v>
      </c>
    </row>
    <row r="14198" spans="1:10" x14ac:dyDescent="0.25">
      <c r="A14198" s="2" t="s">
        <v>809</v>
      </c>
      <c r="B14198" s="2">
        <v>1352</v>
      </c>
      <c r="C14198" s="2">
        <v>1776</v>
      </c>
      <c r="D14198" s="2">
        <v>9.4198140999999999E-2</v>
      </c>
      <c r="E14198" s="2">
        <v>0.54006754599999995</v>
      </c>
      <c r="F14198" s="2">
        <v>0.23931430300000001</v>
      </c>
      <c r="G14198" s="2">
        <v>-0.82558081500000002</v>
      </c>
      <c r="H14198" s="2">
        <v>-0.60638315300000001</v>
      </c>
      <c r="I14198" s="2" t="s">
        <v>26</v>
      </c>
      <c r="J14198" s="2" t="s">
        <v>26</v>
      </c>
    </row>
    <row r="14199" spans="1:10" x14ac:dyDescent="0.25">
      <c r="A14199" s="2" t="s">
        <v>809</v>
      </c>
      <c r="B14199" s="2">
        <v>1433</v>
      </c>
      <c r="C14199" s="2">
        <v>1879</v>
      </c>
      <c r="D14199" s="2">
        <v>2.8977156E-2</v>
      </c>
      <c r="E14199" s="2">
        <v>4.0882313000000003E-2</v>
      </c>
      <c r="F14199" s="2">
        <v>5.3010974000000002E-2</v>
      </c>
      <c r="G14199" s="2">
        <v>-0.29120555300000001</v>
      </c>
      <c r="H14199" s="2">
        <v>-0.45337438899999999</v>
      </c>
      <c r="I14199" s="2" t="s">
        <v>26</v>
      </c>
      <c r="J14199" s="2" t="s">
        <v>26</v>
      </c>
    </row>
    <row r="14200" spans="1:10" x14ac:dyDescent="0.25">
      <c r="A14200" s="2" t="s">
        <v>809</v>
      </c>
      <c r="B14200" s="2">
        <v>1542</v>
      </c>
      <c r="C14200" s="2">
        <v>2010</v>
      </c>
      <c r="D14200" s="2">
        <v>0.483554761</v>
      </c>
      <c r="E14200" s="2">
        <v>0.38849920599999999</v>
      </c>
      <c r="F14200" s="2">
        <v>0.27702925299999998</v>
      </c>
      <c r="G14200" s="2">
        <v>0.244673742</v>
      </c>
      <c r="H14200" s="2">
        <v>0.74550071799999995</v>
      </c>
      <c r="I14200" s="2" t="s">
        <v>26</v>
      </c>
      <c r="J14200" s="2" t="s">
        <v>26</v>
      </c>
    </row>
    <row r="14201" spans="1:10" x14ac:dyDescent="0.25">
      <c r="A14201" s="2" t="s">
        <v>810</v>
      </c>
      <c r="B14201" s="2">
        <v>53</v>
      </c>
      <c r="C14201" s="2">
        <v>106</v>
      </c>
      <c r="D14201" s="2">
        <v>0.341515187</v>
      </c>
      <c r="E14201" s="2">
        <v>0.14205253700000001</v>
      </c>
      <c r="F14201" s="2">
        <v>0.13594790000000001</v>
      </c>
      <c r="G14201" s="2">
        <v>1.404147035</v>
      </c>
      <c r="H14201" s="2">
        <v>1.5121034330000001</v>
      </c>
      <c r="I14201" s="2" t="s">
        <v>63</v>
      </c>
      <c r="J14201" s="2" t="s">
        <v>63</v>
      </c>
    </row>
    <row r="14202" spans="1:10" x14ac:dyDescent="0.25">
      <c r="A14202" s="2" t="s">
        <v>810</v>
      </c>
      <c r="B14202" s="2">
        <v>81</v>
      </c>
      <c r="C14202" s="2">
        <v>162</v>
      </c>
      <c r="D14202" s="2">
        <v>7.1326536999999995E-2</v>
      </c>
      <c r="E14202" s="2">
        <v>6.1367977999999997E-2</v>
      </c>
      <c r="F14202" s="2">
        <v>6.5121973999999999E-2</v>
      </c>
      <c r="G14202" s="2">
        <v>0.16227613599999999</v>
      </c>
      <c r="H14202" s="2">
        <v>9.5276014000000006E-2</v>
      </c>
      <c r="I14202" s="2" t="s">
        <v>63</v>
      </c>
      <c r="J14202" s="2" t="s">
        <v>63</v>
      </c>
    </row>
    <row r="14203" spans="1:10" x14ac:dyDescent="0.25">
      <c r="A14203" s="2" t="s">
        <v>810</v>
      </c>
      <c r="B14203" s="2">
        <v>120</v>
      </c>
      <c r="C14203" s="2">
        <v>229</v>
      </c>
      <c r="D14203" s="2">
        <v>8.8175773999999998E-2</v>
      </c>
      <c r="E14203" s="2">
        <v>0.23211184800000001</v>
      </c>
      <c r="F14203" s="2">
        <v>7.4496181999999994E-2</v>
      </c>
      <c r="G14203" s="2">
        <v>-0.62011515100000003</v>
      </c>
      <c r="H14203" s="2">
        <v>0.18362809399999999</v>
      </c>
      <c r="I14203" s="2" t="s">
        <v>63</v>
      </c>
      <c r="J14203" s="2" t="s">
        <v>63</v>
      </c>
    </row>
    <row r="14204" spans="1:10" x14ac:dyDescent="0.25">
      <c r="A14204" s="2" t="s">
        <v>810</v>
      </c>
      <c r="B14204" s="2">
        <v>145</v>
      </c>
      <c r="C14204" s="2">
        <v>282</v>
      </c>
      <c r="D14204" s="2">
        <v>1.3426522999999999E-2</v>
      </c>
      <c r="E14204" s="2">
        <v>1.4109389E-2</v>
      </c>
      <c r="F14204" s="2">
        <v>1.9232042000000001E-2</v>
      </c>
      <c r="G14204" s="2">
        <v>-4.8397951000000002E-2</v>
      </c>
      <c r="H14204" s="2">
        <v>-0.30186701999999999</v>
      </c>
      <c r="I14204" s="2" t="s">
        <v>63</v>
      </c>
      <c r="J14204" s="2" t="s">
        <v>63</v>
      </c>
    </row>
    <row r="14205" spans="1:10" x14ac:dyDescent="0.25">
      <c r="A14205" s="2" t="s">
        <v>810</v>
      </c>
      <c r="B14205" s="2">
        <v>181</v>
      </c>
      <c r="C14205" s="2">
        <v>346</v>
      </c>
      <c r="D14205" s="2">
        <v>0.13862474799999999</v>
      </c>
      <c r="E14205" s="2">
        <v>0.18548096</v>
      </c>
      <c r="F14205" s="2">
        <v>0.45167024500000003</v>
      </c>
      <c r="G14205" s="2">
        <v>-0.252620065</v>
      </c>
      <c r="H14205" s="2">
        <v>-0.69308417</v>
      </c>
      <c r="I14205" s="2" t="s">
        <v>63</v>
      </c>
      <c r="J14205" s="2" t="s">
        <v>63</v>
      </c>
    </row>
    <row r="14206" spans="1:10" x14ac:dyDescent="0.25">
      <c r="A14206" s="2" t="s">
        <v>810</v>
      </c>
      <c r="B14206" s="2">
        <v>210</v>
      </c>
      <c r="C14206" s="2">
        <v>403</v>
      </c>
      <c r="D14206" s="2">
        <v>3.8024952000000001E-2</v>
      </c>
      <c r="E14206" s="2">
        <v>4.6649538999999997E-2</v>
      </c>
      <c r="F14206" s="2">
        <v>6.2120522999999997E-2</v>
      </c>
      <c r="G14206" s="2">
        <v>-0.18488043500000001</v>
      </c>
      <c r="H14206" s="2">
        <v>-0.38788423599999999</v>
      </c>
      <c r="I14206" s="2" t="s">
        <v>63</v>
      </c>
      <c r="J14206" s="2" t="s">
        <v>63</v>
      </c>
    </row>
    <row r="14207" spans="1:10" x14ac:dyDescent="0.25">
      <c r="A14207" s="2" t="s">
        <v>810</v>
      </c>
      <c r="B14207" s="2">
        <v>251</v>
      </c>
      <c r="C14207" s="2">
        <v>472</v>
      </c>
      <c r="D14207" s="2">
        <v>0.234667337</v>
      </c>
      <c r="E14207" s="2">
        <v>0.186839108</v>
      </c>
      <c r="F14207" s="2">
        <v>0.121490503</v>
      </c>
      <c r="G14207" s="2">
        <v>0.25598617499999998</v>
      </c>
      <c r="H14207" s="2">
        <v>0.93156939599999999</v>
      </c>
      <c r="I14207" s="2" t="s">
        <v>63</v>
      </c>
      <c r="J14207" s="2" t="s">
        <v>63</v>
      </c>
    </row>
    <row r="14208" spans="1:10" x14ac:dyDescent="0.25">
      <c r="A14208" s="2" t="s">
        <v>810</v>
      </c>
      <c r="B14208" s="2">
        <v>279</v>
      </c>
      <c r="C14208" s="2">
        <v>528</v>
      </c>
      <c r="D14208" s="2">
        <v>2.9490661000000001E-2</v>
      </c>
      <c r="E14208" s="2">
        <v>3.7902496000000001E-2</v>
      </c>
      <c r="F14208" s="2">
        <v>4.1574677999999997E-2</v>
      </c>
      <c r="G14208" s="2">
        <v>-0.22193353399999999</v>
      </c>
      <c r="H14208" s="2">
        <v>-0.290658101</v>
      </c>
      <c r="I14208" s="2" t="s">
        <v>63</v>
      </c>
      <c r="J14208" s="2" t="s">
        <v>63</v>
      </c>
    </row>
    <row r="14209" spans="1:10" x14ac:dyDescent="0.25">
      <c r="A14209" s="2" t="s">
        <v>810</v>
      </c>
      <c r="B14209" s="2">
        <v>316</v>
      </c>
      <c r="C14209" s="2">
        <v>593</v>
      </c>
      <c r="D14209" s="2">
        <v>0.10307506399999999</v>
      </c>
      <c r="E14209" s="2">
        <v>5.8719360999999998E-2</v>
      </c>
      <c r="F14209" s="2">
        <v>0.25113977199999998</v>
      </c>
      <c r="G14209" s="2">
        <v>0.75538464299999997</v>
      </c>
      <c r="H14209" s="2">
        <v>-0.58957092499999997</v>
      </c>
      <c r="I14209" s="2" t="s">
        <v>63</v>
      </c>
      <c r="J14209" s="2" t="s">
        <v>63</v>
      </c>
    </row>
    <row r="14210" spans="1:10" x14ac:dyDescent="0.25">
      <c r="A14210" s="2" t="s">
        <v>810</v>
      </c>
      <c r="B14210" s="2">
        <v>338</v>
      </c>
      <c r="C14210" s="2">
        <v>643</v>
      </c>
      <c r="D14210" s="2">
        <v>4.3233423999999999E-2</v>
      </c>
      <c r="E14210" s="2">
        <v>4.5538673000000002E-2</v>
      </c>
      <c r="F14210" s="2">
        <v>5.1032209000000002E-2</v>
      </c>
      <c r="G14210" s="2">
        <v>-5.0621786000000002E-2</v>
      </c>
      <c r="H14210" s="2">
        <v>-0.15282084100000001</v>
      </c>
      <c r="I14210" s="2" t="s">
        <v>63</v>
      </c>
      <c r="J14210" s="2" t="s">
        <v>63</v>
      </c>
    </row>
    <row r="14211" spans="1:10" x14ac:dyDescent="0.25">
      <c r="A14211" s="2" t="s">
        <v>810</v>
      </c>
      <c r="B14211" s="2">
        <v>377</v>
      </c>
      <c r="C14211" s="2">
        <v>710</v>
      </c>
      <c r="D14211" s="2">
        <v>9.8163598000000005E-2</v>
      </c>
      <c r="E14211" s="2">
        <v>0.31233144899999998</v>
      </c>
      <c r="F14211" s="2">
        <v>0.17438145999999999</v>
      </c>
      <c r="G14211" s="2">
        <v>-0.68570696900000006</v>
      </c>
      <c r="H14211" s="2">
        <v>-0.43707548899999998</v>
      </c>
      <c r="I14211" s="2" t="s">
        <v>63</v>
      </c>
      <c r="J14211" s="2" t="s">
        <v>63</v>
      </c>
    </row>
    <row r="14212" spans="1:10" x14ac:dyDescent="0.25">
      <c r="A14212" s="2" t="s">
        <v>810</v>
      </c>
      <c r="B14212" s="2">
        <v>403</v>
      </c>
      <c r="C14212" s="2">
        <v>764</v>
      </c>
      <c r="D14212" s="2">
        <v>3.547662E-2</v>
      </c>
      <c r="E14212" s="2">
        <v>3.2668091000000003E-2</v>
      </c>
      <c r="F14212" s="2">
        <v>2.1483327999999999E-2</v>
      </c>
      <c r="G14212" s="2">
        <v>8.5971614000000002E-2</v>
      </c>
      <c r="H14212" s="2">
        <v>0.65135590899999996</v>
      </c>
      <c r="I14212" s="2" t="s">
        <v>63</v>
      </c>
      <c r="J14212" s="2" t="s">
        <v>63</v>
      </c>
    </row>
    <row r="14213" spans="1:10" x14ac:dyDescent="0.25">
      <c r="A14213" s="2" t="s">
        <v>810</v>
      </c>
      <c r="B14213" s="2">
        <v>438</v>
      </c>
      <c r="C14213" s="2">
        <v>827</v>
      </c>
      <c r="D14213" s="2">
        <v>0.12678268400000001</v>
      </c>
      <c r="E14213" s="2">
        <v>0.27449957400000002</v>
      </c>
      <c r="F14213" s="2">
        <v>0.234938543</v>
      </c>
      <c r="G14213" s="2">
        <v>-0.53813158299999997</v>
      </c>
      <c r="H14213" s="2">
        <v>-0.460358092</v>
      </c>
      <c r="I14213" s="2" t="s">
        <v>63</v>
      </c>
      <c r="J14213" s="2" t="s">
        <v>63</v>
      </c>
    </row>
    <row r="14214" spans="1:10" x14ac:dyDescent="0.25">
      <c r="A14214" s="2" t="s">
        <v>810</v>
      </c>
      <c r="B14214" s="2">
        <v>469</v>
      </c>
      <c r="C14214" s="2">
        <v>886</v>
      </c>
      <c r="D14214" s="2">
        <v>3.0082095999999999E-2</v>
      </c>
      <c r="E14214" s="2">
        <v>5.0140974999999997E-2</v>
      </c>
      <c r="F14214" s="2">
        <v>5.4297763999999998E-2</v>
      </c>
      <c r="G14214" s="2">
        <v>-0.40004963700000001</v>
      </c>
      <c r="H14214" s="2">
        <v>-0.44597910000000002</v>
      </c>
      <c r="I14214" s="2" t="s">
        <v>63</v>
      </c>
      <c r="J14214" s="2" t="s">
        <v>63</v>
      </c>
    </row>
    <row r="14215" spans="1:10" x14ac:dyDescent="0.25">
      <c r="A14215" s="2" t="s">
        <v>810</v>
      </c>
      <c r="B14215" s="2">
        <v>506</v>
      </c>
      <c r="C14215" s="2">
        <v>951</v>
      </c>
      <c r="D14215" s="2">
        <v>0.15944391199999999</v>
      </c>
      <c r="E14215" s="2">
        <v>0.33756419300000001</v>
      </c>
      <c r="F14215" s="2">
        <v>0.30719936799999997</v>
      </c>
      <c r="G14215" s="2">
        <v>-0.52766343500000001</v>
      </c>
      <c r="H14215" s="2">
        <v>-0.48097578299999999</v>
      </c>
      <c r="I14215" s="2" t="s">
        <v>63</v>
      </c>
      <c r="J14215" s="2" t="s">
        <v>63</v>
      </c>
    </row>
    <row r="14216" spans="1:10" x14ac:dyDescent="0.25">
      <c r="A14216" s="2" t="s">
        <v>810</v>
      </c>
      <c r="B14216" s="2">
        <v>529</v>
      </c>
      <c r="C14216" s="2">
        <v>1002</v>
      </c>
      <c r="D14216" s="2">
        <v>2.6897003999999999E-2</v>
      </c>
      <c r="E14216" s="2">
        <v>3.5778311E-2</v>
      </c>
      <c r="F14216" s="2">
        <v>3.1635357000000003E-2</v>
      </c>
      <c r="G14216" s="2">
        <v>-0.24823157800000001</v>
      </c>
      <c r="H14216" s="2">
        <v>-0.14978027799999999</v>
      </c>
      <c r="I14216" s="2" t="s">
        <v>63</v>
      </c>
      <c r="J14216" s="2" t="s">
        <v>63</v>
      </c>
    </row>
    <row r="14217" spans="1:10" x14ac:dyDescent="0.25">
      <c r="A14217" s="2" t="s">
        <v>810</v>
      </c>
      <c r="B14217" s="2">
        <v>566</v>
      </c>
      <c r="C14217" s="2">
        <v>1067</v>
      </c>
      <c r="D14217" s="2">
        <v>9.3397135000000006E-2</v>
      </c>
      <c r="E14217" s="2">
        <v>7.5737094000000005E-2</v>
      </c>
      <c r="F14217" s="2">
        <v>0.19605305200000001</v>
      </c>
      <c r="G14217" s="2">
        <v>0.23317558799999999</v>
      </c>
      <c r="H14217" s="2">
        <v>-0.52361294999999997</v>
      </c>
      <c r="I14217" s="2" t="s">
        <v>63</v>
      </c>
      <c r="J14217" s="2" t="s">
        <v>63</v>
      </c>
    </row>
    <row r="14218" spans="1:10" x14ac:dyDescent="0.25">
      <c r="A14218" s="2" t="s">
        <v>810</v>
      </c>
      <c r="B14218" s="2">
        <v>595</v>
      </c>
      <c r="C14218" s="2">
        <v>1124</v>
      </c>
      <c r="D14218" s="2">
        <v>2.0052156000000002E-2</v>
      </c>
      <c r="E14218" s="2">
        <v>1.4903003E-2</v>
      </c>
      <c r="F14218" s="2">
        <v>2.5081512E-2</v>
      </c>
      <c r="G14218" s="2">
        <v>0.34551104799999999</v>
      </c>
      <c r="H14218" s="2">
        <v>-0.20052044899999999</v>
      </c>
      <c r="I14218" s="2" t="s">
        <v>63</v>
      </c>
      <c r="J14218" s="2" t="s">
        <v>63</v>
      </c>
    </row>
    <row r="14219" spans="1:10" x14ac:dyDescent="0.25">
      <c r="A14219" s="2" t="s">
        <v>810</v>
      </c>
      <c r="B14219" s="2">
        <v>615</v>
      </c>
      <c r="C14219" s="2">
        <v>1172</v>
      </c>
      <c r="D14219" s="2">
        <v>0.37587636800000002</v>
      </c>
      <c r="E14219" s="2">
        <v>0.58222843999999996</v>
      </c>
      <c r="F14219" s="2">
        <v>0.53757317999999998</v>
      </c>
      <c r="G14219" s="2">
        <v>-0.35441771300000002</v>
      </c>
      <c r="H14219" s="2">
        <v>-0.300790326</v>
      </c>
      <c r="I14219" s="2" t="s">
        <v>63</v>
      </c>
      <c r="J14219" s="2" t="s">
        <v>63</v>
      </c>
    </row>
    <row r="14220" spans="1:10" x14ac:dyDescent="0.25">
      <c r="A14220" s="2" t="s">
        <v>810</v>
      </c>
      <c r="B14220" s="2">
        <v>648</v>
      </c>
      <c r="C14220" s="2">
        <v>1233</v>
      </c>
      <c r="D14220" s="2">
        <v>2.2186879E-2</v>
      </c>
      <c r="E14220" s="2">
        <v>2.3141991000000001E-2</v>
      </c>
      <c r="F14220" s="2">
        <v>2.1425843E-2</v>
      </c>
      <c r="G14220" s="2">
        <v>-4.1271784999999998E-2</v>
      </c>
      <c r="H14220" s="2">
        <v>3.5519539000000003E-2</v>
      </c>
      <c r="I14220" s="2" t="s">
        <v>63</v>
      </c>
      <c r="J14220" s="2" t="s">
        <v>63</v>
      </c>
    </row>
    <row r="14221" spans="1:10" x14ac:dyDescent="0.25">
      <c r="A14221" s="2" t="s">
        <v>810</v>
      </c>
      <c r="B14221" s="2">
        <v>685</v>
      </c>
      <c r="C14221" s="2">
        <v>1298</v>
      </c>
      <c r="D14221" s="2">
        <v>0.110707362</v>
      </c>
      <c r="E14221" s="2">
        <v>0.28692769200000001</v>
      </c>
      <c r="F14221" s="2">
        <v>0.200367463</v>
      </c>
      <c r="G14221" s="2">
        <v>-0.61416285400000004</v>
      </c>
      <c r="H14221" s="2">
        <v>-0.44747834800000003</v>
      </c>
      <c r="I14221" s="2" t="s">
        <v>63</v>
      </c>
      <c r="J14221" s="2" t="s">
        <v>63</v>
      </c>
    </row>
    <row r="14222" spans="1:10" x14ac:dyDescent="0.25">
      <c r="A14222" s="2" t="s">
        <v>810</v>
      </c>
      <c r="B14222" s="2">
        <v>710</v>
      </c>
      <c r="C14222" s="2">
        <v>1351</v>
      </c>
      <c r="D14222" s="2">
        <v>3.4194152999999998E-2</v>
      </c>
      <c r="E14222" s="2">
        <v>2.9195617E-2</v>
      </c>
      <c r="F14222" s="2">
        <v>3.6109268E-2</v>
      </c>
      <c r="G14222" s="2">
        <v>0.17120845900000001</v>
      </c>
      <c r="H14222" s="2">
        <v>-5.3036663999999997E-2</v>
      </c>
      <c r="I14222" s="2" t="s">
        <v>63</v>
      </c>
      <c r="J14222" s="2" t="s">
        <v>63</v>
      </c>
    </row>
    <row r="14223" spans="1:10" x14ac:dyDescent="0.25">
      <c r="A14223" s="2" t="s">
        <v>810</v>
      </c>
      <c r="B14223" s="2">
        <v>749</v>
      </c>
      <c r="C14223" s="2">
        <v>1418</v>
      </c>
      <c r="D14223" s="2">
        <v>0.144328557</v>
      </c>
      <c r="E14223" s="2">
        <v>0.13131789399999999</v>
      </c>
      <c r="F14223" s="2">
        <v>0.19841500000000001</v>
      </c>
      <c r="G14223" s="2">
        <v>9.9077605999999999E-2</v>
      </c>
      <c r="H14223" s="2">
        <v>-0.27259251200000001</v>
      </c>
      <c r="I14223" s="2" t="s">
        <v>63</v>
      </c>
      <c r="J14223" s="2" t="s">
        <v>63</v>
      </c>
    </row>
    <row r="14224" spans="1:10" x14ac:dyDescent="0.25">
      <c r="A14224" s="2" t="s">
        <v>810</v>
      </c>
      <c r="B14224" s="2">
        <v>771</v>
      </c>
      <c r="C14224" s="2">
        <v>1468</v>
      </c>
      <c r="D14224" s="2">
        <v>3.2052606999999997E-2</v>
      </c>
      <c r="E14224" s="2">
        <v>4.017892E-2</v>
      </c>
      <c r="F14224" s="2">
        <v>3.2404818000000002E-2</v>
      </c>
      <c r="G14224" s="2">
        <v>-0.20225315099999999</v>
      </c>
      <c r="H14224" s="2">
        <v>-1.0869080999999999E-2</v>
      </c>
      <c r="I14224" s="2" t="s">
        <v>63</v>
      </c>
      <c r="J14224" s="2" t="s">
        <v>63</v>
      </c>
    </row>
    <row r="14225" spans="1:10" x14ac:dyDescent="0.25">
      <c r="A14225" s="2" t="s">
        <v>810</v>
      </c>
      <c r="B14225" s="2">
        <v>809</v>
      </c>
      <c r="C14225" s="2">
        <v>1534</v>
      </c>
      <c r="D14225" s="2">
        <v>0.13717452599999999</v>
      </c>
      <c r="E14225" s="2">
        <v>0.44264019900000001</v>
      </c>
      <c r="F14225" s="2">
        <v>0.37984556000000003</v>
      </c>
      <c r="G14225" s="2">
        <v>-0.69009925699999997</v>
      </c>
      <c r="H14225" s="2">
        <v>-0.63886763199999996</v>
      </c>
      <c r="I14225" s="2" t="s">
        <v>63</v>
      </c>
      <c r="J14225" s="2" t="s">
        <v>63</v>
      </c>
    </row>
    <row r="14226" spans="1:10" x14ac:dyDescent="0.25">
      <c r="A14226" s="2" t="s">
        <v>810</v>
      </c>
      <c r="B14226" s="2">
        <v>833</v>
      </c>
      <c r="C14226" s="2">
        <v>1586</v>
      </c>
      <c r="D14226" s="2">
        <v>3.5139134000000002E-2</v>
      </c>
      <c r="E14226" s="2">
        <v>3.2127270999999999E-2</v>
      </c>
      <c r="F14226" s="2">
        <v>2.4518588000000001E-2</v>
      </c>
      <c r="G14226" s="2">
        <v>9.3747865999999999E-2</v>
      </c>
      <c r="H14226" s="2">
        <v>0.43316305700000002</v>
      </c>
      <c r="I14226" s="2" t="s">
        <v>63</v>
      </c>
      <c r="J14226" s="2" t="s">
        <v>63</v>
      </c>
    </row>
    <row r="14227" spans="1:10" x14ac:dyDescent="0.25">
      <c r="A14227" s="2" t="s">
        <v>810</v>
      </c>
      <c r="B14227" s="2">
        <v>869</v>
      </c>
      <c r="C14227" s="2">
        <v>1650</v>
      </c>
      <c r="D14227" s="2">
        <v>0.10995442499999999</v>
      </c>
      <c r="E14227" s="2">
        <v>0.21648645599999999</v>
      </c>
      <c r="F14227" s="2">
        <v>0.32151759600000002</v>
      </c>
      <c r="G14227" s="2">
        <v>-0.49209559400000003</v>
      </c>
      <c r="H14227" s="2">
        <v>-0.65801428500000003</v>
      </c>
      <c r="I14227" s="2" t="s">
        <v>63</v>
      </c>
      <c r="J14227" s="2" t="s">
        <v>63</v>
      </c>
    </row>
    <row r="14228" spans="1:10" x14ac:dyDescent="0.25">
      <c r="A14228" s="2" t="s">
        <v>810</v>
      </c>
      <c r="B14228" s="2">
        <v>893</v>
      </c>
      <c r="C14228" s="2">
        <v>1702</v>
      </c>
      <c r="D14228" s="2">
        <v>3.1352994000000002E-2</v>
      </c>
      <c r="E14228" s="2">
        <v>2.0421956000000002E-2</v>
      </c>
      <c r="F14228" s="2">
        <v>1.5662603000000001E-2</v>
      </c>
      <c r="G14228" s="2">
        <v>0.53525913000000003</v>
      </c>
      <c r="H14228" s="2">
        <v>1.001774167</v>
      </c>
      <c r="I14228" s="2" t="s">
        <v>63</v>
      </c>
      <c r="J14228" s="2" t="s">
        <v>63</v>
      </c>
    </row>
    <row r="14229" spans="1:10" x14ac:dyDescent="0.25">
      <c r="A14229" s="2" t="s">
        <v>810</v>
      </c>
      <c r="B14229" s="2">
        <v>932</v>
      </c>
      <c r="C14229" s="2">
        <v>1769</v>
      </c>
      <c r="D14229" s="2">
        <v>9.0834422999999997E-2</v>
      </c>
      <c r="E14229" s="2">
        <v>0.37613170299999998</v>
      </c>
      <c r="F14229" s="2">
        <v>0.29112332000000002</v>
      </c>
      <c r="G14229" s="2">
        <v>-0.75850367699999999</v>
      </c>
      <c r="H14229" s="2">
        <v>-0.68798644200000003</v>
      </c>
      <c r="I14229" s="2" t="s">
        <v>63</v>
      </c>
      <c r="J14229" s="2" t="s">
        <v>63</v>
      </c>
    </row>
    <row r="14230" spans="1:10" x14ac:dyDescent="0.25">
      <c r="A14230" s="2" t="s">
        <v>810</v>
      </c>
      <c r="B14230" s="2">
        <v>957</v>
      </c>
      <c r="C14230" s="2">
        <v>1822</v>
      </c>
      <c r="D14230" s="2">
        <v>2.5827649000000001E-2</v>
      </c>
      <c r="E14230" s="2">
        <v>2.7439353999999999E-2</v>
      </c>
      <c r="F14230" s="2">
        <v>3.8197832000000001E-2</v>
      </c>
      <c r="G14230" s="2">
        <v>-5.8736982E-2</v>
      </c>
      <c r="H14230" s="2">
        <v>-0.32384515400000002</v>
      </c>
      <c r="I14230" s="2" t="s">
        <v>63</v>
      </c>
      <c r="J14230" s="2" t="s">
        <v>63</v>
      </c>
    </row>
    <row r="14231" spans="1:10" x14ac:dyDescent="0.25">
      <c r="A14231" s="2" t="s">
        <v>810</v>
      </c>
      <c r="B14231" s="2">
        <v>995</v>
      </c>
      <c r="C14231" s="2">
        <v>1888</v>
      </c>
      <c r="D14231" s="2">
        <v>0.137753715</v>
      </c>
      <c r="E14231" s="2">
        <v>0.20136374000000001</v>
      </c>
      <c r="F14231" s="2">
        <v>0.16439846299999999</v>
      </c>
      <c r="G14231" s="2">
        <v>-0.315896126</v>
      </c>
      <c r="H14231" s="2">
        <v>-0.162074196</v>
      </c>
      <c r="I14231" s="2" t="s">
        <v>63</v>
      </c>
      <c r="J14231" s="2" t="s">
        <v>63</v>
      </c>
    </row>
    <row r="14232" spans="1:10" x14ac:dyDescent="0.25">
      <c r="A14232" s="2" t="s">
        <v>810</v>
      </c>
      <c r="B14232" s="2">
        <v>1021</v>
      </c>
      <c r="C14232" s="2">
        <v>1942</v>
      </c>
      <c r="D14232" s="2">
        <v>4.6824853999999999E-2</v>
      </c>
      <c r="E14232" s="2">
        <v>5.6554790000000001E-2</v>
      </c>
      <c r="F14232" s="2">
        <v>4.5000067999999997E-2</v>
      </c>
      <c r="G14232" s="2">
        <v>-0.172044427</v>
      </c>
      <c r="H14232" s="2">
        <v>4.0550740000000002E-2</v>
      </c>
      <c r="I14232" s="2" t="s">
        <v>63</v>
      </c>
      <c r="J14232" s="2" t="s">
        <v>63</v>
      </c>
    </row>
    <row r="14233" spans="1:10" x14ac:dyDescent="0.25">
      <c r="A14233" s="2" t="s">
        <v>810</v>
      </c>
      <c r="B14233" s="2">
        <v>1059</v>
      </c>
      <c r="C14233" s="2">
        <v>2008</v>
      </c>
      <c r="D14233" s="2">
        <v>0.110513062</v>
      </c>
      <c r="E14233" s="2">
        <v>0.257272642</v>
      </c>
      <c r="F14233" s="2">
        <v>0.314697689</v>
      </c>
      <c r="G14233" s="2">
        <v>-0.57044378699999998</v>
      </c>
      <c r="H14233" s="2">
        <v>-0.64882785799999998</v>
      </c>
      <c r="I14233" s="2" t="s">
        <v>63</v>
      </c>
      <c r="J14233" s="2" t="s">
        <v>63</v>
      </c>
    </row>
    <row r="14234" spans="1:10" x14ac:dyDescent="0.25">
      <c r="A14234" s="2" t="s">
        <v>810</v>
      </c>
      <c r="B14234" s="2">
        <v>1087</v>
      </c>
      <c r="C14234" s="2">
        <v>2064</v>
      </c>
      <c r="D14234" s="2">
        <v>2.1825496E-2</v>
      </c>
      <c r="E14234" s="2">
        <v>2.7832068000000001E-2</v>
      </c>
      <c r="F14234" s="2">
        <v>1.6403988000000001E-2</v>
      </c>
      <c r="G14234" s="2">
        <v>-0.21581479000000001</v>
      </c>
      <c r="H14234" s="2">
        <v>0.330499392</v>
      </c>
      <c r="I14234" s="2" t="s">
        <v>63</v>
      </c>
      <c r="J14234" s="2" t="s">
        <v>63</v>
      </c>
    </row>
    <row r="14235" spans="1:10" x14ac:dyDescent="0.25">
      <c r="A14235" s="2" t="s">
        <v>810</v>
      </c>
      <c r="B14235" s="2">
        <v>1121</v>
      </c>
      <c r="C14235" s="2">
        <v>2126</v>
      </c>
      <c r="D14235" s="2">
        <v>0.101509682</v>
      </c>
      <c r="E14235" s="2">
        <v>0.37977534099999999</v>
      </c>
      <c r="F14235" s="2">
        <v>0.157578354</v>
      </c>
      <c r="G14235" s="2">
        <v>-0.73271123500000002</v>
      </c>
      <c r="H14235" s="2">
        <v>-0.35581455899999997</v>
      </c>
      <c r="I14235" s="2" t="s">
        <v>63</v>
      </c>
      <c r="J14235" s="2" t="s">
        <v>63</v>
      </c>
    </row>
    <row r="14236" spans="1:10" x14ac:dyDescent="0.25">
      <c r="A14236" s="2" t="s">
        <v>810</v>
      </c>
      <c r="B14236" s="2">
        <v>1146</v>
      </c>
      <c r="C14236" s="2">
        <v>2179</v>
      </c>
      <c r="D14236" s="2">
        <v>1.7641513000000001E-2</v>
      </c>
      <c r="E14236" s="2">
        <v>2.4228471000000001E-2</v>
      </c>
      <c r="F14236" s="2">
        <v>2.8288843000000001E-2</v>
      </c>
      <c r="G14236" s="2">
        <v>-0.27186852</v>
      </c>
      <c r="H14236" s="2">
        <v>-0.37637912899999998</v>
      </c>
      <c r="I14236" s="2" t="s">
        <v>63</v>
      </c>
      <c r="J14236" s="2" t="s">
        <v>63</v>
      </c>
    </row>
    <row r="14237" spans="1:10" x14ac:dyDescent="0.25">
      <c r="A14237" s="2" t="s">
        <v>810</v>
      </c>
      <c r="B14237" s="2">
        <v>1184</v>
      </c>
      <c r="C14237" s="2">
        <v>2245</v>
      </c>
      <c r="D14237" s="2">
        <v>0.107409539</v>
      </c>
      <c r="E14237" s="2">
        <v>0.28482977999999998</v>
      </c>
      <c r="F14237" s="2">
        <v>0.13856492000000001</v>
      </c>
      <c r="G14237" s="2">
        <v>-0.62289919500000002</v>
      </c>
      <c r="H14237" s="2">
        <v>-0.22484320499999999</v>
      </c>
      <c r="I14237" s="2" t="s">
        <v>63</v>
      </c>
      <c r="J14237" s="2" t="s">
        <v>63</v>
      </c>
    </row>
    <row r="14238" spans="1:10" x14ac:dyDescent="0.25">
      <c r="A14238" s="2" t="s">
        <v>810</v>
      </c>
      <c r="B14238" s="2">
        <v>1210</v>
      </c>
      <c r="C14238" s="2">
        <v>2299</v>
      </c>
      <c r="D14238" s="2">
        <v>4.0460404999999998E-2</v>
      </c>
      <c r="E14238" s="2">
        <v>6.9299559999999996E-2</v>
      </c>
      <c r="F14238" s="2">
        <v>3.8035434E-2</v>
      </c>
      <c r="G14238" s="2">
        <v>-0.41615205799999999</v>
      </c>
      <c r="H14238" s="2">
        <v>6.3755593999999999E-2</v>
      </c>
      <c r="I14238" s="2" t="s">
        <v>63</v>
      </c>
      <c r="J14238" s="2" t="s">
        <v>63</v>
      </c>
    </row>
    <row r="14239" spans="1:10" x14ac:dyDescent="0.25">
      <c r="A14239" s="2" t="s">
        <v>810</v>
      </c>
      <c r="B14239" s="2">
        <v>1248</v>
      </c>
      <c r="C14239" s="2">
        <v>2365</v>
      </c>
      <c r="D14239" s="2">
        <v>9.9018369999999994E-2</v>
      </c>
      <c r="E14239" s="2">
        <v>0.37695154600000003</v>
      </c>
      <c r="F14239" s="2">
        <v>0.29703576399999998</v>
      </c>
      <c r="G14239" s="2">
        <v>-0.73731804300000003</v>
      </c>
      <c r="H14239" s="2">
        <v>-0.66664495800000001</v>
      </c>
      <c r="I14239" s="2" t="s">
        <v>63</v>
      </c>
      <c r="J14239" s="2" t="s">
        <v>63</v>
      </c>
    </row>
    <row r="14240" spans="1:10" x14ac:dyDescent="0.25">
      <c r="A14240" s="2" t="s">
        <v>810</v>
      </c>
      <c r="B14240" s="2">
        <v>1273</v>
      </c>
      <c r="C14240" s="2">
        <v>2418</v>
      </c>
      <c r="D14240" s="2">
        <v>2.1336783000000002E-2</v>
      </c>
      <c r="E14240" s="2">
        <v>2.9919396000000001E-2</v>
      </c>
      <c r="F14240" s="2">
        <v>2.9601275E-2</v>
      </c>
      <c r="G14240" s="2">
        <v>-0.286857839</v>
      </c>
      <c r="H14240" s="2">
        <v>-0.27919380599999999</v>
      </c>
      <c r="I14240" s="2" t="s">
        <v>63</v>
      </c>
      <c r="J14240" s="2" t="s">
        <v>63</v>
      </c>
    </row>
    <row r="14241" spans="1:10" x14ac:dyDescent="0.25">
      <c r="A14241" s="2" t="s">
        <v>810</v>
      </c>
      <c r="B14241" s="2">
        <v>1309</v>
      </c>
      <c r="C14241" s="2">
        <v>2482</v>
      </c>
      <c r="D14241" s="2">
        <v>0.13476004699999999</v>
      </c>
      <c r="E14241" s="2">
        <v>0.104439134</v>
      </c>
      <c r="F14241" s="2">
        <v>0.237146207</v>
      </c>
      <c r="G14241" s="2">
        <v>0.29032138000000002</v>
      </c>
      <c r="H14241" s="2">
        <v>-0.43174276700000003</v>
      </c>
      <c r="I14241" s="2" t="s">
        <v>63</v>
      </c>
      <c r="J14241" s="2" t="s">
        <v>63</v>
      </c>
    </row>
    <row r="14242" spans="1:10" x14ac:dyDescent="0.25">
      <c r="A14242" s="2" t="s">
        <v>810</v>
      </c>
      <c r="B14242" s="2">
        <v>1343</v>
      </c>
      <c r="C14242" s="2">
        <v>2544</v>
      </c>
      <c r="D14242" s="2">
        <v>0.15468373099999999</v>
      </c>
      <c r="E14242" s="2">
        <v>0.15282683499999999</v>
      </c>
      <c r="F14242" s="2">
        <v>0.16448673</v>
      </c>
      <c r="G14242" s="2">
        <v>1.2150322E-2</v>
      </c>
      <c r="H14242" s="2">
        <v>-5.9597509E-2</v>
      </c>
      <c r="I14242" s="2" t="s">
        <v>63</v>
      </c>
      <c r="J14242" s="2" t="s">
        <v>63</v>
      </c>
    </row>
    <row r="14243" spans="1:10" x14ac:dyDescent="0.25">
      <c r="A14243" s="2" t="s">
        <v>811</v>
      </c>
      <c r="B14243" s="2">
        <v>108</v>
      </c>
      <c r="C14243" s="2">
        <v>235</v>
      </c>
      <c r="D14243" s="2">
        <v>5.5730450000000001E-2</v>
      </c>
      <c r="E14243" s="2">
        <v>0.23238077400000001</v>
      </c>
      <c r="F14243" s="2">
        <v>0.220399124</v>
      </c>
      <c r="G14243" s="2">
        <v>-0.76017615999999999</v>
      </c>
      <c r="H14243" s="2">
        <v>-0.74713851499999995</v>
      </c>
      <c r="I14243" s="2" t="s">
        <v>15</v>
      </c>
      <c r="J14243" s="2" t="s">
        <v>15</v>
      </c>
    </row>
    <row r="14244" spans="1:10" x14ac:dyDescent="0.25">
      <c r="A14244" s="2" t="s">
        <v>811</v>
      </c>
      <c r="B14244" s="2">
        <v>165</v>
      </c>
      <c r="C14244" s="2">
        <v>326</v>
      </c>
      <c r="D14244" s="2">
        <v>6.7119712999999998E-2</v>
      </c>
      <c r="E14244" s="2">
        <v>0.27201358599999997</v>
      </c>
      <c r="F14244" s="2">
        <v>0.22462064100000001</v>
      </c>
      <c r="G14244" s="2">
        <v>-0.75324867299999998</v>
      </c>
      <c r="H14244" s="2">
        <v>-0.70118635200000001</v>
      </c>
      <c r="I14244" s="2" t="s">
        <v>15</v>
      </c>
      <c r="J14244" s="2" t="s">
        <v>15</v>
      </c>
    </row>
    <row r="14245" spans="1:10" x14ac:dyDescent="0.25">
      <c r="A14245" s="2" t="s">
        <v>811</v>
      </c>
      <c r="B14245" s="2">
        <v>295</v>
      </c>
      <c r="C14245" s="2">
        <v>490</v>
      </c>
      <c r="D14245" s="2">
        <v>3.1010108000000002E-2</v>
      </c>
      <c r="E14245" s="2">
        <v>0.17399135299999999</v>
      </c>
      <c r="F14245" s="2">
        <v>0.17469178899999999</v>
      </c>
      <c r="G14245" s="2">
        <v>-0.82177213100000002</v>
      </c>
      <c r="H14245" s="2">
        <v>-0.82248674499999996</v>
      </c>
      <c r="I14245" s="2" t="s">
        <v>15</v>
      </c>
      <c r="J14245" s="2" t="s">
        <v>15</v>
      </c>
    </row>
    <row r="14246" spans="1:10" x14ac:dyDescent="0.25">
      <c r="A14246" s="2" t="s">
        <v>811</v>
      </c>
      <c r="B14246" s="2">
        <v>352</v>
      </c>
      <c r="C14246" s="2">
        <v>581</v>
      </c>
      <c r="D14246" s="2">
        <v>0.12336132299999999</v>
      </c>
      <c r="E14246" s="2">
        <v>0.316064611</v>
      </c>
      <c r="F14246" s="2">
        <v>0.139495544</v>
      </c>
      <c r="G14246" s="2">
        <v>-0.609695871</v>
      </c>
      <c r="H14246" s="2">
        <v>-0.11566119599999999</v>
      </c>
      <c r="I14246" s="2" t="s">
        <v>15</v>
      </c>
      <c r="J14246" s="2" t="s">
        <v>15</v>
      </c>
    </row>
    <row r="14247" spans="1:10" x14ac:dyDescent="0.25">
      <c r="A14247" s="2" t="s">
        <v>811</v>
      </c>
      <c r="B14247" s="2">
        <v>457</v>
      </c>
      <c r="C14247" s="2">
        <v>720</v>
      </c>
      <c r="D14247" s="2">
        <v>5.0344435E-2</v>
      </c>
      <c r="E14247" s="2">
        <v>4.4093252999999999E-2</v>
      </c>
      <c r="F14247" s="2">
        <v>4.7215752E-2</v>
      </c>
      <c r="G14247" s="2">
        <v>0.141771855</v>
      </c>
      <c r="H14247" s="2">
        <v>6.6263544999999993E-2</v>
      </c>
      <c r="I14247" s="2" t="s">
        <v>15</v>
      </c>
      <c r="J14247" s="2" t="s">
        <v>15</v>
      </c>
    </row>
    <row r="14248" spans="1:10" x14ac:dyDescent="0.25">
      <c r="A14248" s="2" t="s">
        <v>811</v>
      </c>
      <c r="B14248" s="2">
        <v>531</v>
      </c>
      <c r="C14248" s="2">
        <v>828</v>
      </c>
      <c r="D14248" s="2">
        <v>2.2023133E-2</v>
      </c>
      <c r="E14248" s="2">
        <v>0.11545509499999999</v>
      </c>
      <c r="F14248" s="2">
        <v>0.107415371</v>
      </c>
      <c r="G14248" s="2">
        <v>-0.80924936000000003</v>
      </c>
      <c r="H14248" s="2">
        <v>-0.794972236</v>
      </c>
      <c r="I14248" s="2" t="s">
        <v>15</v>
      </c>
      <c r="J14248" s="2" t="s">
        <v>15</v>
      </c>
    </row>
    <row r="14249" spans="1:10" x14ac:dyDescent="0.25">
      <c r="A14249" s="2" t="s">
        <v>811</v>
      </c>
      <c r="B14249" s="2">
        <v>639</v>
      </c>
      <c r="C14249" s="2">
        <v>970</v>
      </c>
      <c r="D14249" s="2">
        <v>4.4887837999999999E-2</v>
      </c>
      <c r="E14249" s="2">
        <v>6.3049304E-2</v>
      </c>
      <c r="F14249" s="2">
        <v>0.18439061000000001</v>
      </c>
      <c r="G14249" s="2">
        <v>-0.28805181299999999</v>
      </c>
      <c r="H14249" s="2">
        <v>-0.75656115000000002</v>
      </c>
      <c r="I14249" s="2" t="s">
        <v>15</v>
      </c>
      <c r="J14249" s="2" t="s">
        <v>15</v>
      </c>
    </row>
    <row r="14250" spans="1:10" x14ac:dyDescent="0.25">
      <c r="A14250" s="2" t="s">
        <v>811</v>
      </c>
      <c r="B14250" s="2">
        <v>701</v>
      </c>
      <c r="C14250" s="2">
        <v>1066</v>
      </c>
      <c r="D14250" s="2">
        <v>0.12843842699999999</v>
      </c>
      <c r="E14250" s="2">
        <v>0.25904095199999999</v>
      </c>
      <c r="F14250" s="2">
        <v>9.0260257999999996E-2</v>
      </c>
      <c r="G14250" s="2">
        <v>-0.50417713500000005</v>
      </c>
      <c r="H14250" s="2">
        <v>0.42297873200000002</v>
      </c>
      <c r="I14250" s="2" t="s">
        <v>15</v>
      </c>
      <c r="J14250" s="2" t="s">
        <v>15</v>
      </c>
    </row>
    <row r="14251" spans="1:10" x14ac:dyDescent="0.25">
      <c r="A14251" s="2" t="s">
        <v>811</v>
      </c>
      <c r="B14251" s="2">
        <v>816</v>
      </c>
      <c r="C14251" s="2">
        <v>1215</v>
      </c>
      <c r="D14251" s="2">
        <v>4.3433819999999998E-2</v>
      </c>
      <c r="E14251" s="2">
        <v>0.20635188900000001</v>
      </c>
      <c r="F14251" s="2">
        <v>0.215662875</v>
      </c>
      <c r="G14251" s="2">
        <v>-0.78951576400000001</v>
      </c>
      <c r="H14251" s="2">
        <v>-0.79860316899999995</v>
      </c>
      <c r="I14251" s="2" t="s">
        <v>15</v>
      </c>
      <c r="J14251" s="2" t="s">
        <v>15</v>
      </c>
    </row>
    <row r="14252" spans="1:10" x14ac:dyDescent="0.25">
      <c r="A14252" s="2" t="s">
        <v>811</v>
      </c>
      <c r="B14252" s="2">
        <v>874</v>
      </c>
      <c r="C14252" s="2">
        <v>1307</v>
      </c>
      <c r="D14252" s="2">
        <v>5.0388124999999999E-2</v>
      </c>
      <c r="E14252" s="2">
        <v>0.23667439500000001</v>
      </c>
      <c r="F14252" s="2">
        <v>0.211474775</v>
      </c>
      <c r="G14252" s="2">
        <v>-0.78709938199999996</v>
      </c>
      <c r="H14252" s="2">
        <v>-0.76172985699999995</v>
      </c>
      <c r="I14252" s="2" t="s">
        <v>15</v>
      </c>
      <c r="J14252" s="2" t="s">
        <v>15</v>
      </c>
    </row>
    <row r="14253" spans="1:10" x14ac:dyDescent="0.25">
      <c r="A14253" s="2" t="s">
        <v>811</v>
      </c>
      <c r="B14253" s="2">
        <v>978</v>
      </c>
      <c r="C14253" s="2">
        <v>1445</v>
      </c>
      <c r="D14253" s="2">
        <v>4.0761316999999998E-2</v>
      </c>
      <c r="E14253" s="2">
        <v>0.15778145399999999</v>
      </c>
      <c r="F14253" s="2">
        <v>0.15821443600000001</v>
      </c>
      <c r="G14253" s="2">
        <v>-0.74165964200000001</v>
      </c>
      <c r="H14253" s="2">
        <v>-0.74236663700000005</v>
      </c>
      <c r="I14253" s="2" t="s">
        <v>15</v>
      </c>
      <c r="J14253" s="2" t="s">
        <v>15</v>
      </c>
    </row>
    <row r="14254" spans="1:10" x14ac:dyDescent="0.25">
      <c r="A14254" s="2" t="s">
        <v>811</v>
      </c>
      <c r="B14254" s="2">
        <v>1032</v>
      </c>
      <c r="C14254" s="2">
        <v>1533</v>
      </c>
      <c r="D14254" s="2">
        <v>0.100949766</v>
      </c>
      <c r="E14254" s="2">
        <v>0.38073985300000002</v>
      </c>
      <c r="F14254" s="2">
        <v>9.8758929999999995E-2</v>
      </c>
      <c r="G14254" s="2">
        <v>-0.73485894600000001</v>
      </c>
      <c r="H14254" s="2">
        <v>2.2183674E-2</v>
      </c>
      <c r="I14254" s="2" t="s">
        <v>15</v>
      </c>
      <c r="J14254" s="2" t="s">
        <v>15</v>
      </c>
    </row>
    <row r="14255" spans="1:10" x14ac:dyDescent="0.25">
      <c r="A14255" s="2" t="s">
        <v>811</v>
      </c>
      <c r="B14255" s="2">
        <v>1132</v>
      </c>
      <c r="C14255" s="2">
        <v>1667</v>
      </c>
      <c r="D14255" s="2">
        <v>3.7918673999999999E-2</v>
      </c>
      <c r="E14255" s="2">
        <v>3.1930900999999998E-2</v>
      </c>
      <c r="F14255" s="2">
        <v>0.12732347199999999</v>
      </c>
      <c r="G14255" s="2">
        <v>0.187522842</v>
      </c>
      <c r="H14255" s="2">
        <v>-0.70218630100000001</v>
      </c>
      <c r="I14255" s="2" t="s">
        <v>15</v>
      </c>
      <c r="J14255" s="2" t="s">
        <v>15</v>
      </c>
    </row>
    <row r="14256" spans="1:10" x14ac:dyDescent="0.25">
      <c r="A14256" s="2" t="s">
        <v>811</v>
      </c>
      <c r="B14256" s="2">
        <v>1196</v>
      </c>
      <c r="C14256" s="2">
        <v>1765</v>
      </c>
      <c r="D14256" s="2">
        <v>4.5795160000000001E-2</v>
      </c>
      <c r="E14256" s="2">
        <v>0.18622444699999999</v>
      </c>
      <c r="F14256" s="2">
        <v>0.10269043</v>
      </c>
      <c r="G14256" s="2">
        <v>-0.75408620599999998</v>
      </c>
      <c r="H14256" s="2">
        <v>-0.55404646499999999</v>
      </c>
      <c r="I14256" s="2" t="s">
        <v>15</v>
      </c>
      <c r="J14256" s="2" t="s">
        <v>15</v>
      </c>
    </row>
    <row r="14257" spans="1:10" x14ac:dyDescent="0.25">
      <c r="A14257" s="2" t="s">
        <v>811</v>
      </c>
      <c r="B14257" s="2">
        <v>1292</v>
      </c>
      <c r="C14257" s="2">
        <v>1895</v>
      </c>
      <c r="D14257" s="2">
        <v>5.2532039000000003E-2</v>
      </c>
      <c r="E14257" s="2">
        <v>4.9785743E-2</v>
      </c>
      <c r="F14257" s="2">
        <v>0.134052543</v>
      </c>
      <c r="G14257" s="2">
        <v>5.5162309E-2</v>
      </c>
      <c r="H14257" s="2">
        <v>-0.60812351399999998</v>
      </c>
      <c r="I14257" s="2" t="s">
        <v>15</v>
      </c>
      <c r="J14257" s="2" t="s">
        <v>15</v>
      </c>
    </row>
    <row r="14258" spans="1:10" x14ac:dyDescent="0.25">
      <c r="A14258" s="2" t="s">
        <v>811</v>
      </c>
      <c r="B14258" s="2">
        <v>1357</v>
      </c>
      <c r="C14258" s="2">
        <v>1994</v>
      </c>
      <c r="D14258" s="2">
        <v>2.2392583000000001E-2</v>
      </c>
      <c r="E14258" s="2">
        <v>8.7685239999999998E-2</v>
      </c>
      <c r="F14258" s="2">
        <v>8.2804567999999995E-2</v>
      </c>
      <c r="G14258" s="2">
        <v>-0.74462540300000002</v>
      </c>
      <c r="H14258" s="2">
        <v>-0.72957309699999995</v>
      </c>
      <c r="I14258" s="2" t="s">
        <v>15</v>
      </c>
      <c r="J14258" s="2" t="s">
        <v>15</v>
      </c>
    </row>
    <row r="14259" spans="1:10" x14ac:dyDescent="0.25">
      <c r="A14259" s="2" t="s">
        <v>811</v>
      </c>
      <c r="B14259" s="2">
        <v>1442</v>
      </c>
      <c r="C14259" s="2">
        <v>2113</v>
      </c>
      <c r="D14259" s="2">
        <v>5.0019526000000002E-2</v>
      </c>
      <c r="E14259" s="2">
        <v>0.12475876299999999</v>
      </c>
      <c r="F14259" s="2">
        <v>0.20334686699999999</v>
      </c>
      <c r="G14259" s="2">
        <v>-0.59907004100000005</v>
      </c>
      <c r="H14259" s="2">
        <v>-0.75401870599999998</v>
      </c>
      <c r="I14259" s="2" t="s">
        <v>15</v>
      </c>
      <c r="J14259" s="2" t="s">
        <v>15</v>
      </c>
    </row>
    <row r="14260" spans="1:10" x14ac:dyDescent="0.25">
      <c r="A14260" s="2" t="s">
        <v>811</v>
      </c>
      <c r="B14260" s="2">
        <v>1494</v>
      </c>
      <c r="C14260" s="2">
        <v>2199</v>
      </c>
      <c r="D14260" s="2">
        <v>9.6209449000000002E-2</v>
      </c>
      <c r="E14260" s="2">
        <v>0.40420918700000003</v>
      </c>
      <c r="F14260" s="2">
        <v>0.22536787599999999</v>
      </c>
      <c r="G14260" s="2">
        <v>-0.76198104300000002</v>
      </c>
      <c r="H14260" s="2">
        <v>-0.57310043200000005</v>
      </c>
      <c r="I14260" s="2" t="s">
        <v>15</v>
      </c>
      <c r="J14260" s="2" t="s">
        <v>15</v>
      </c>
    </row>
    <row r="14261" spans="1:10" x14ac:dyDescent="0.25">
      <c r="A14261" s="2" t="s">
        <v>811</v>
      </c>
      <c r="B14261" s="2">
        <v>1599</v>
      </c>
      <c r="C14261" s="2">
        <v>2338</v>
      </c>
      <c r="D14261" s="2">
        <v>5.0496720000000002E-2</v>
      </c>
      <c r="E14261" s="2">
        <v>0.16130330600000001</v>
      </c>
      <c r="F14261" s="2">
        <v>0.167861071</v>
      </c>
      <c r="G14261" s="2">
        <v>-0.68694553599999997</v>
      </c>
      <c r="H14261" s="2">
        <v>-0.69917551700000002</v>
      </c>
      <c r="I14261" s="2" t="s">
        <v>15</v>
      </c>
      <c r="J14261" s="2" t="s">
        <v>15</v>
      </c>
    </row>
    <row r="14262" spans="1:10" x14ac:dyDescent="0.25">
      <c r="A14262" s="2" t="s">
        <v>811</v>
      </c>
      <c r="B14262" s="2">
        <v>1662</v>
      </c>
      <c r="C14262" s="2">
        <v>2435</v>
      </c>
      <c r="D14262" s="2">
        <v>8.3652540999999997E-2</v>
      </c>
      <c r="E14262" s="2">
        <v>0.23626151100000001</v>
      </c>
      <c r="F14262" s="2">
        <v>9.2131686000000004E-2</v>
      </c>
      <c r="G14262" s="2">
        <v>-0.64593242100000003</v>
      </c>
      <c r="H14262" s="2">
        <v>-9.2032884999999995E-2</v>
      </c>
      <c r="I14262" s="2" t="s">
        <v>15</v>
      </c>
      <c r="J14262" s="2" t="s">
        <v>15</v>
      </c>
    </row>
    <row r="14263" spans="1:10" x14ac:dyDescent="0.25">
      <c r="A14263" s="2" t="s">
        <v>812</v>
      </c>
      <c r="B14263" s="2">
        <v>243</v>
      </c>
      <c r="C14263" s="2">
        <v>386</v>
      </c>
      <c r="D14263" s="2">
        <v>9.0377114999999994E-2</v>
      </c>
      <c r="E14263" s="2">
        <v>0.156619853</v>
      </c>
      <c r="F14263" s="2">
        <v>0.150401489</v>
      </c>
      <c r="G14263" s="2">
        <v>-0.422952367</v>
      </c>
      <c r="H14263" s="2">
        <v>-0.39909427600000003</v>
      </c>
      <c r="I14263" s="2" t="s">
        <v>82</v>
      </c>
      <c r="J14263" s="2" t="s">
        <v>82</v>
      </c>
    </row>
    <row r="14264" spans="1:10" x14ac:dyDescent="0.25">
      <c r="A14264" s="2" t="s">
        <v>812</v>
      </c>
      <c r="B14264" s="2">
        <v>469</v>
      </c>
      <c r="C14264" s="2">
        <v>648</v>
      </c>
      <c r="D14264" s="2">
        <v>7.2116719999999995E-2</v>
      </c>
      <c r="E14264" s="2">
        <v>3.753331E-2</v>
      </c>
      <c r="F14264" s="2">
        <v>3.3411939000000002E-2</v>
      </c>
      <c r="G14264" s="2">
        <v>0.92140579300000003</v>
      </c>
      <c r="H14264" s="2">
        <v>1.1584117039999999</v>
      </c>
      <c r="I14264" s="2" t="s">
        <v>82</v>
      </c>
      <c r="J14264" s="2" t="s">
        <v>82</v>
      </c>
    </row>
    <row r="14265" spans="1:10" x14ac:dyDescent="0.25">
      <c r="A14265" s="2" t="s">
        <v>812</v>
      </c>
      <c r="B14265" s="2">
        <v>721</v>
      </c>
      <c r="C14265" s="2">
        <v>936</v>
      </c>
      <c r="D14265" s="2">
        <v>7.3458244000000006E-2</v>
      </c>
      <c r="E14265" s="2">
        <v>0.122837208</v>
      </c>
      <c r="F14265" s="2">
        <v>8.6031335E-2</v>
      </c>
      <c r="G14265" s="2">
        <v>-0.40198703200000002</v>
      </c>
      <c r="H14265" s="2">
        <v>-0.14614548199999999</v>
      </c>
      <c r="I14265" s="2" t="s">
        <v>82</v>
      </c>
      <c r="J14265" s="2" t="s">
        <v>82</v>
      </c>
    </row>
    <row r="14266" spans="1:10" x14ac:dyDescent="0.25">
      <c r="A14266" s="2" t="s">
        <v>812</v>
      </c>
      <c r="B14266" s="2">
        <v>878</v>
      </c>
      <c r="C14266" s="2">
        <v>1129</v>
      </c>
      <c r="D14266" s="2">
        <v>0.16739407000000001</v>
      </c>
      <c r="E14266" s="2">
        <v>0.24910634000000001</v>
      </c>
      <c r="F14266" s="2">
        <v>0.129710036</v>
      </c>
      <c r="G14266" s="2">
        <v>-0.32802163899999998</v>
      </c>
      <c r="H14266" s="2">
        <v>0.29052519599999999</v>
      </c>
      <c r="I14266" s="2" t="s">
        <v>82</v>
      </c>
      <c r="J14266" s="2" t="s">
        <v>82</v>
      </c>
    </row>
    <row r="14267" spans="1:10" x14ac:dyDescent="0.25">
      <c r="A14267" s="2" t="s">
        <v>812</v>
      </c>
      <c r="B14267" s="2">
        <v>1128</v>
      </c>
      <c r="C14267" s="2">
        <v>1415</v>
      </c>
      <c r="D14267" s="2">
        <v>9.6076081999999993E-2</v>
      </c>
      <c r="E14267" s="2">
        <v>0.10220003499999999</v>
      </c>
      <c r="F14267" s="2">
        <v>9.1118534000000001E-2</v>
      </c>
      <c r="G14267" s="2">
        <v>-5.9921242E-2</v>
      </c>
      <c r="H14267" s="2">
        <v>5.4407681999999999E-2</v>
      </c>
      <c r="I14267" s="2" t="s">
        <v>82</v>
      </c>
      <c r="J14267" s="2" t="s">
        <v>82</v>
      </c>
    </row>
    <row r="14268" spans="1:10" x14ac:dyDescent="0.25">
      <c r="A14268" s="2" t="s">
        <v>812</v>
      </c>
      <c r="B14268" s="2">
        <v>1319</v>
      </c>
      <c r="C14268" s="2">
        <v>1642</v>
      </c>
      <c r="D14268" s="2">
        <v>6.9365523999999998E-2</v>
      </c>
      <c r="E14268" s="2">
        <v>2.0355113000000001E-2</v>
      </c>
      <c r="F14268" s="2">
        <v>2.5232568E-2</v>
      </c>
      <c r="G14268" s="2">
        <v>2.4077689790000001</v>
      </c>
      <c r="H14268" s="2">
        <v>1.7490473369999999</v>
      </c>
      <c r="I14268" s="2" t="s">
        <v>82</v>
      </c>
      <c r="J14268" s="2" t="s">
        <v>82</v>
      </c>
    </row>
    <row r="14269" spans="1:10" x14ac:dyDescent="0.25">
      <c r="A14269" s="2" t="s">
        <v>812</v>
      </c>
      <c r="B14269" s="2">
        <v>1505</v>
      </c>
      <c r="C14269" s="2">
        <v>1864</v>
      </c>
      <c r="D14269" s="2">
        <v>7.7072719999999997E-2</v>
      </c>
      <c r="E14269" s="2">
        <v>2.3861480000000001E-2</v>
      </c>
      <c r="F14269" s="2">
        <v>2.1088569000000001E-2</v>
      </c>
      <c r="G14269" s="2">
        <v>2.2300058159999998</v>
      </c>
      <c r="H14269" s="2">
        <v>2.654715532</v>
      </c>
      <c r="I14269" s="2" t="s">
        <v>82</v>
      </c>
      <c r="J14269" s="2" t="s">
        <v>82</v>
      </c>
    </row>
    <row r="14270" spans="1:10" x14ac:dyDescent="0.25">
      <c r="A14270" s="2" t="s">
        <v>812</v>
      </c>
      <c r="B14270" s="2">
        <v>1690</v>
      </c>
      <c r="C14270" s="2">
        <v>2085</v>
      </c>
      <c r="D14270" s="2">
        <v>6.8211600999999997E-2</v>
      </c>
      <c r="E14270" s="2">
        <v>9.7538991000000005E-2</v>
      </c>
      <c r="F14270" s="2">
        <v>7.4363527999999998E-2</v>
      </c>
      <c r="G14270" s="2">
        <v>-0.30067349599999998</v>
      </c>
      <c r="H14270" s="2">
        <v>-8.2727735999999996E-2</v>
      </c>
      <c r="I14270" s="2" t="s">
        <v>82</v>
      </c>
      <c r="J14270" s="2" t="s">
        <v>82</v>
      </c>
    </row>
    <row r="14271" spans="1:10" x14ac:dyDescent="0.25">
      <c r="A14271" s="2" t="s">
        <v>812</v>
      </c>
      <c r="B14271" s="2">
        <v>1887</v>
      </c>
      <c r="C14271" s="2">
        <v>2318</v>
      </c>
      <c r="D14271" s="2">
        <v>0.120167786</v>
      </c>
      <c r="E14271" s="2">
        <v>0.103165707</v>
      </c>
      <c r="F14271" s="2">
        <v>8.1024062999999993E-2</v>
      </c>
      <c r="G14271" s="2">
        <v>0.164803591</v>
      </c>
      <c r="H14271" s="2">
        <v>0.48311232799999998</v>
      </c>
      <c r="I14271" s="2" t="s">
        <v>82</v>
      </c>
      <c r="J14271" s="2" t="s">
        <v>82</v>
      </c>
    </row>
    <row r="14272" spans="1:10" x14ac:dyDescent="0.25">
      <c r="A14272" s="2" t="s">
        <v>812</v>
      </c>
      <c r="B14272" s="2">
        <v>2061</v>
      </c>
      <c r="C14272" s="2">
        <v>2528</v>
      </c>
      <c r="D14272" s="2">
        <v>9.667705E-2</v>
      </c>
      <c r="E14272" s="2">
        <v>3.9862781999999999E-2</v>
      </c>
      <c r="F14272" s="2">
        <v>2.2323368E-2</v>
      </c>
      <c r="G14272" s="2">
        <v>1.425245941</v>
      </c>
      <c r="H14272" s="2">
        <v>3.3307555579999999</v>
      </c>
      <c r="I14272" s="2" t="s">
        <v>82</v>
      </c>
      <c r="J14272" s="2" t="s">
        <v>82</v>
      </c>
    </row>
    <row r="14273" spans="1:10" x14ac:dyDescent="0.25">
      <c r="A14273" s="2" t="s">
        <v>813</v>
      </c>
      <c r="B14273" s="2">
        <v>35</v>
      </c>
      <c r="C14273" s="2">
        <v>133</v>
      </c>
      <c r="D14273" s="2">
        <v>0.127325155</v>
      </c>
      <c r="E14273" s="2">
        <v>5.4514142000000002E-2</v>
      </c>
      <c r="F14273" s="2">
        <v>5.4812422999999999E-2</v>
      </c>
      <c r="G14273" s="2">
        <v>1.335635315</v>
      </c>
      <c r="H14273" s="2">
        <v>1.3229251470000001</v>
      </c>
      <c r="I14273" s="2" t="s">
        <v>173</v>
      </c>
      <c r="J14273" s="2" t="s">
        <v>173</v>
      </c>
    </row>
    <row r="14274" spans="1:10" x14ac:dyDescent="0.25">
      <c r="A14274" s="2" t="s">
        <v>813</v>
      </c>
      <c r="B14274" s="2">
        <v>67</v>
      </c>
      <c r="C14274" s="2">
        <v>204</v>
      </c>
      <c r="D14274" s="2">
        <v>0.12421394299999999</v>
      </c>
      <c r="E14274" s="2">
        <v>5.1391332999999997E-2</v>
      </c>
      <c r="F14274" s="2">
        <v>5.1754651999999998E-2</v>
      </c>
      <c r="G14274" s="2">
        <v>1.417021257</v>
      </c>
      <c r="H14274" s="2">
        <v>1.4000536910000001</v>
      </c>
      <c r="I14274" s="2" t="s">
        <v>173</v>
      </c>
      <c r="J14274" s="2" t="s">
        <v>173</v>
      </c>
    </row>
    <row r="14275" spans="1:10" x14ac:dyDescent="0.25">
      <c r="A14275" s="2" t="s">
        <v>813</v>
      </c>
      <c r="B14275" s="2">
        <v>173</v>
      </c>
      <c r="C14275" s="2">
        <v>349</v>
      </c>
      <c r="D14275" s="2">
        <v>7.8714360000000008E-3</v>
      </c>
      <c r="E14275" s="2">
        <v>1.5368122999999999E-2</v>
      </c>
      <c r="F14275" s="2">
        <v>1.5917231E-2</v>
      </c>
      <c r="G14275" s="2">
        <v>-0.48780756800000002</v>
      </c>
      <c r="H14275" s="2">
        <v>-0.50547704699999996</v>
      </c>
      <c r="I14275" s="2" t="s">
        <v>173</v>
      </c>
      <c r="J14275" s="2" t="s">
        <v>173</v>
      </c>
    </row>
    <row r="14276" spans="1:10" x14ac:dyDescent="0.25">
      <c r="A14276" s="2" t="s">
        <v>813</v>
      </c>
      <c r="B14276" s="2">
        <v>250</v>
      </c>
      <c r="C14276" s="2">
        <v>465</v>
      </c>
      <c r="D14276" s="2">
        <v>8.6471729999999993E-3</v>
      </c>
      <c r="E14276" s="2">
        <v>1.5765252E-2</v>
      </c>
      <c r="F14276" s="2">
        <v>2.3804967E-2</v>
      </c>
      <c r="G14276" s="2">
        <v>-0.45150426700000001</v>
      </c>
      <c r="H14276" s="2">
        <v>-0.63674918899999999</v>
      </c>
      <c r="I14276" s="2" t="s">
        <v>173</v>
      </c>
      <c r="J14276" s="2" t="s">
        <v>173</v>
      </c>
    </row>
    <row r="14277" spans="1:10" x14ac:dyDescent="0.25">
      <c r="A14277" s="2" t="s">
        <v>813</v>
      </c>
      <c r="B14277" s="2">
        <v>341</v>
      </c>
      <c r="C14277" s="2">
        <v>595</v>
      </c>
      <c r="D14277" s="2">
        <v>5.6352520000000003E-3</v>
      </c>
      <c r="E14277" s="2">
        <v>2.2563739999999998E-3</v>
      </c>
      <c r="F14277" s="2">
        <v>2.0248810000000001E-3</v>
      </c>
      <c r="G14277" s="2">
        <v>1.497480964</v>
      </c>
      <c r="H14277" s="2">
        <v>1.783004405</v>
      </c>
      <c r="I14277" s="2" t="s">
        <v>173</v>
      </c>
      <c r="J14277" s="2" t="s">
        <v>173</v>
      </c>
    </row>
    <row r="14278" spans="1:10" x14ac:dyDescent="0.25">
      <c r="A14278" s="2" t="s">
        <v>813</v>
      </c>
      <c r="B14278" s="2">
        <v>412</v>
      </c>
      <c r="C14278" s="2">
        <v>705</v>
      </c>
      <c r="D14278" s="2">
        <v>8.4382469999999994E-3</v>
      </c>
      <c r="E14278" s="2">
        <v>3.1601263999999997E-2</v>
      </c>
      <c r="F14278" s="2">
        <v>2.8278874999999998E-2</v>
      </c>
      <c r="G14278" s="2">
        <v>-0.73297756400000003</v>
      </c>
      <c r="H14278" s="2">
        <v>-0.70160600399999995</v>
      </c>
      <c r="I14278" s="2" t="s">
        <v>173</v>
      </c>
      <c r="J14278" s="2" t="s">
        <v>173</v>
      </c>
    </row>
    <row r="14279" spans="1:10" x14ac:dyDescent="0.25">
      <c r="A14279" s="2" t="s">
        <v>813</v>
      </c>
      <c r="B14279" s="2">
        <v>478</v>
      </c>
      <c r="C14279" s="2">
        <v>810</v>
      </c>
      <c r="D14279" s="2">
        <v>2.4623570000000001E-3</v>
      </c>
      <c r="E14279" s="2">
        <v>2.7245390000000002E-3</v>
      </c>
      <c r="F14279" s="2">
        <v>2.326888E-3</v>
      </c>
      <c r="G14279" s="2">
        <v>-9.6229717000000006E-2</v>
      </c>
      <c r="H14279" s="2">
        <v>5.8219341000000001E-2</v>
      </c>
      <c r="I14279" s="2" t="s">
        <v>173</v>
      </c>
      <c r="J14279" s="2" t="s">
        <v>173</v>
      </c>
    </row>
    <row r="14280" spans="1:10" x14ac:dyDescent="0.25">
      <c r="A14280" s="2" t="s">
        <v>813</v>
      </c>
      <c r="B14280" s="2">
        <v>560</v>
      </c>
      <c r="C14280" s="2">
        <v>931</v>
      </c>
      <c r="D14280" s="2">
        <v>3.2310540000000001E-3</v>
      </c>
      <c r="E14280" s="2">
        <v>2.5271220000000001E-3</v>
      </c>
      <c r="F14280" s="2">
        <v>1.9875299999999999E-3</v>
      </c>
      <c r="G14280" s="2">
        <v>0.27855069799999999</v>
      </c>
      <c r="H14280" s="2">
        <v>0.62566253900000002</v>
      </c>
      <c r="I14280" s="2" t="s">
        <v>173</v>
      </c>
      <c r="J14280" s="2" t="s">
        <v>173</v>
      </c>
    </row>
    <row r="14281" spans="1:10" x14ac:dyDescent="0.25">
      <c r="A14281" s="2" t="s">
        <v>813</v>
      </c>
      <c r="B14281" s="2">
        <v>627</v>
      </c>
      <c r="C14281" s="2">
        <v>1037</v>
      </c>
      <c r="D14281" s="2">
        <v>9.3192929999999993E-3</v>
      </c>
      <c r="E14281" s="2">
        <v>1.0940661000000001E-2</v>
      </c>
      <c r="F14281" s="2">
        <v>6.6567010000000001E-3</v>
      </c>
      <c r="G14281" s="2">
        <v>-0.14819648599999999</v>
      </c>
      <c r="H14281" s="2">
        <v>0.39998684400000001</v>
      </c>
      <c r="I14281" s="2" t="s">
        <v>173</v>
      </c>
      <c r="J14281" s="2" t="s">
        <v>173</v>
      </c>
    </row>
    <row r="14282" spans="1:10" x14ac:dyDescent="0.25">
      <c r="A14282" s="2" t="s">
        <v>813</v>
      </c>
      <c r="B14282" s="2">
        <v>692</v>
      </c>
      <c r="C14282" s="2">
        <v>1141</v>
      </c>
      <c r="D14282" s="2">
        <v>6.0521660000000003E-3</v>
      </c>
      <c r="E14282" s="2">
        <v>9.1100499999999997E-3</v>
      </c>
      <c r="F14282" s="2">
        <v>1.0487348000000001E-2</v>
      </c>
      <c r="G14282" s="2">
        <v>-0.33566053499999998</v>
      </c>
      <c r="H14282" s="2">
        <v>-0.42290792300000002</v>
      </c>
      <c r="I14282" s="2" t="s">
        <v>173</v>
      </c>
      <c r="J14282" s="2" t="s">
        <v>173</v>
      </c>
    </row>
    <row r="14283" spans="1:10" x14ac:dyDescent="0.25">
      <c r="A14283" s="2" t="s">
        <v>813</v>
      </c>
      <c r="B14283" s="2">
        <v>758</v>
      </c>
      <c r="C14283" s="2">
        <v>1246</v>
      </c>
      <c r="D14283" s="2">
        <v>4.000427E-3</v>
      </c>
      <c r="E14283" s="2">
        <v>4.602091E-3</v>
      </c>
      <c r="F14283" s="2">
        <v>2.8841639999999998E-3</v>
      </c>
      <c r="G14283" s="2">
        <v>-0.130737134</v>
      </c>
      <c r="H14283" s="2">
        <v>0.38703155500000003</v>
      </c>
      <c r="I14283" s="2" t="s">
        <v>173</v>
      </c>
      <c r="J14283" s="2" t="s">
        <v>173</v>
      </c>
    </row>
    <row r="14284" spans="1:10" x14ac:dyDescent="0.25">
      <c r="A14284" s="2" t="s">
        <v>813</v>
      </c>
      <c r="B14284" s="2">
        <v>813</v>
      </c>
      <c r="C14284" s="2">
        <v>1340</v>
      </c>
      <c r="D14284" s="2">
        <v>1.3639292000000001E-2</v>
      </c>
      <c r="E14284" s="2">
        <v>1.4852339000000001E-2</v>
      </c>
      <c r="F14284" s="2">
        <v>1.5324229999999999E-2</v>
      </c>
      <c r="G14284" s="2">
        <v>-8.1673829000000003E-2</v>
      </c>
      <c r="H14284" s="2">
        <v>-0.10995258199999999</v>
      </c>
      <c r="I14284" s="2" t="s">
        <v>173</v>
      </c>
      <c r="J14284" s="2" t="s">
        <v>173</v>
      </c>
    </row>
    <row r="14285" spans="1:10" x14ac:dyDescent="0.25">
      <c r="A14285" s="2" t="s">
        <v>813</v>
      </c>
      <c r="B14285" s="2">
        <v>894</v>
      </c>
      <c r="C14285" s="2">
        <v>1460</v>
      </c>
      <c r="D14285" s="2">
        <v>4.2814790000000004E-3</v>
      </c>
      <c r="E14285" s="2">
        <v>2.8910920000000001E-3</v>
      </c>
      <c r="F14285" s="2">
        <v>2.4496750000000001E-3</v>
      </c>
      <c r="G14285" s="2">
        <v>0.48092095000000001</v>
      </c>
      <c r="H14285" s="2">
        <v>0.74777435000000003</v>
      </c>
      <c r="I14285" s="2" t="s">
        <v>173</v>
      </c>
      <c r="J14285" s="2" t="s">
        <v>173</v>
      </c>
    </row>
    <row r="14286" spans="1:10" x14ac:dyDescent="0.25">
      <c r="A14286" s="2" t="s">
        <v>813</v>
      </c>
      <c r="B14286" s="2">
        <v>954</v>
      </c>
      <c r="C14286" s="2">
        <v>1559</v>
      </c>
      <c r="D14286" s="2">
        <v>1.0114382999999999E-2</v>
      </c>
      <c r="E14286" s="2">
        <v>4.5042390000000002E-3</v>
      </c>
      <c r="F14286" s="2">
        <v>7.3898829999999999E-3</v>
      </c>
      <c r="G14286" s="2">
        <v>1.2455253289999999</v>
      </c>
      <c r="H14286" s="2">
        <v>0.36867962599999998</v>
      </c>
      <c r="I14286" s="2" t="s">
        <v>173</v>
      </c>
      <c r="J14286" s="2" t="s">
        <v>173</v>
      </c>
    </row>
    <row r="14287" spans="1:10" x14ac:dyDescent="0.25">
      <c r="A14287" s="2" t="s">
        <v>813</v>
      </c>
      <c r="B14287" s="2">
        <v>1011</v>
      </c>
      <c r="C14287" s="2">
        <v>1655</v>
      </c>
      <c r="D14287" s="2">
        <v>2.573788E-3</v>
      </c>
      <c r="E14287" s="2">
        <v>2.3794369999999999E-3</v>
      </c>
      <c r="F14287" s="2">
        <v>2.368911E-3</v>
      </c>
      <c r="G14287" s="2">
        <v>8.1679370000000001E-2</v>
      </c>
      <c r="H14287" s="2">
        <v>8.6485831999999999E-2</v>
      </c>
      <c r="I14287" s="2" t="s">
        <v>173</v>
      </c>
      <c r="J14287" s="2" t="s">
        <v>173</v>
      </c>
    </row>
    <row r="14288" spans="1:10" x14ac:dyDescent="0.25">
      <c r="A14288" s="2" t="s">
        <v>813</v>
      </c>
      <c r="B14288" s="2">
        <v>1071</v>
      </c>
      <c r="C14288" s="2">
        <v>1754</v>
      </c>
      <c r="D14288" s="2">
        <v>6.4324889999999996E-3</v>
      </c>
      <c r="E14288" s="2">
        <v>7.8173080000000002E-3</v>
      </c>
      <c r="F14288" s="2">
        <v>3.7862080000000001E-3</v>
      </c>
      <c r="G14288" s="2">
        <v>-0.17714774</v>
      </c>
      <c r="H14288" s="2">
        <v>0.69892649299999998</v>
      </c>
      <c r="I14288" s="2" t="s">
        <v>173</v>
      </c>
      <c r="J14288" s="2" t="s">
        <v>173</v>
      </c>
    </row>
    <row r="14289" spans="1:10" x14ac:dyDescent="0.25">
      <c r="A14289" s="2" t="s">
        <v>813</v>
      </c>
      <c r="B14289" s="2">
        <v>1138</v>
      </c>
      <c r="C14289" s="2">
        <v>1860</v>
      </c>
      <c r="D14289" s="2">
        <v>4.1682220000000001E-3</v>
      </c>
      <c r="E14289" s="2">
        <v>7.2764250000000004E-3</v>
      </c>
      <c r="F14289" s="2">
        <v>1.0447714E-2</v>
      </c>
      <c r="G14289" s="2">
        <v>-0.42716078000000002</v>
      </c>
      <c r="H14289" s="2">
        <v>-0.60103983400000005</v>
      </c>
      <c r="I14289" s="2" t="s">
        <v>173</v>
      </c>
      <c r="J14289" s="2" t="s">
        <v>173</v>
      </c>
    </row>
    <row r="14290" spans="1:10" x14ac:dyDescent="0.25">
      <c r="A14290" s="2" t="s">
        <v>813</v>
      </c>
      <c r="B14290" s="2">
        <v>1200</v>
      </c>
      <c r="C14290" s="2">
        <v>1961</v>
      </c>
      <c r="D14290" s="2">
        <v>9.8672159999999998E-3</v>
      </c>
      <c r="E14290" s="2">
        <v>2.3800160000000001E-2</v>
      </c>
      <c r="F14290" s="2">
        <v>1.8257453999999999E-2</v>
      </c>
      <c r="G14290" s="2">
        <v>-0.58541389200000005</v>
      </c>
      <c r="H14290" s="2">
        <v>-0.45955138200000001</v>
      </c>
      <c r="I14290" s="2" t="s">
        <v>173</v>
      </c>
      <c r="J14290" s="2" t="s">
        <v>173</v>
      </c>
    </row>
    <row r="14291" spans="1:10" x14ac:dyDescent="0.25">
      <c r="A14291" s="2" t="s">
        <v>813</v>
      </c>
      <c r="B14291" s="2">
        <v>1267</v>
      </c>
      <c r="C14291" s="2">
        <v>2067</v>
      </c>
      <c r="D14291" s="2">
        <v>8.3834219999999997E-3</v>
      </c>
      <c r="E14291" s="2">
        <v>3.6500740000000001E-3</v>
      </c>
      <c r="F14291" s="2">
        <v>3.7714329999999998E-3</v>
      </c>
      <c r="G14291" s="2">
        <v>1.2967816640000001</v>
      </c>
      <c r="H14291" s="2">
        <v>1.222874499</v>
      </c>
      <c r="I14291" s="2" t="s">
        <v>173</v>
      </c>
      <c r="J14291" s="2" t="s">
        <v>173</v>
      </c>
    </row>
    <row r="14292" spans="1:10" x14ac:dyDescent="0.25">
      <c r="A14292" s="2" t="s">
        <v>813</v>
      </c>
      <c r="B14292" s="2">
        <v>1318</v>
      </c>
      <c r="C14292" s="2">
        <v>2157</v>
      </c>
      <c r="D14292" s="2">
        <v>9.0170690000000008E-3</v>
      </c>
      <c r="E14292" s="2">
        <v>6.6479379999999999E-3</v>
      </c>
      <c r="F14292" s="2">
        <v>4.48724E-3</v>
      </c>
      <c r="G14292" s="2">
        <v>0.35637075200000001</v>
      </c>
      <c r="H14292" s="2">
        <v>1.0094912659999999</v>
      </c>
      <c r="I14292" s="2" t="s">
        <v>173</v>
      </c>
      <c r="J14292" s="2" t="s">
        <v>173</v>
      </c>
    </row>
    <row r="14293" spans="1:10" x14ac:dyDescent="0.25">
      <c r="A14293" s="2" t="s">
        <v>813</v>
      </c>
      <c r="B14293" s="2">
        <v>1404</v>
      </c>
      <c r="C14293" s="2">
        <v>2282</v>
      </c>
      <c r="D14293" s="2">
        <v>3.9579610000000003E-3</v>
      </c>
      <c r="E14293" s="2">
        <v>1.0616670999999999E-2</v>
      </c>
      <c r="F14293" s="2">
        <v>1.1180488000000001E-2</v>
      </c>
      <c r="G14293" s="2">
        <v>-0.62719380899999999</v>
      </c>
      <c r="H14293" s="2">
        <v>-0.64599391500000003</v>
      </c>
      <c r="I14293" s="2" t="s">
        <v>173</v>
      </c>
      <c r="J14293" s="2" t="s">
        <v>173</v>
      </c>
    </row>
    <row r="14294" spans="1:10" x14ac:dyDescent="0.25">
      <c r="A14294" s="2" t="s">
        <v>813</v>
      </c>
      <c r="B14294" s="2">
        <v>1496</v>
      </c>
      <c r="C14294" s="2">
        <v>2413</v>
      </c>
      <c r="D14294" s="2">
        <v>3.5873939999999998E-3</v>
      </c>
      <c r="E14294" s="2">
        <v>3.1161420000000001E-3</v>
      </c>
      <c r="F14294" s="2">
        <v>1.4825995E-2</v>
      </c>
      <c r="G14294" s="2">
        <v>0.15122909200000001</v>
      </c>
      <c r="H14294" s="2">
        <v>-0.75803353699999998</v>
      </c>
      <c r="I14294" s="2" t="s">
        <v>173</v>
      </c>
      <c r="J14294" s="2" t="s">
        <v>173</v>
      </c>
    </row>
    <row r="14295" spans="1:10" x14ac:dyDescent="0.25">
      <c r="A14295" s="2" t="s">
        <v>813</v>
      </c>
      <c r="B14295" s="2">
        <v>1569</v>
      </c>
      <c r="C14295" s="2">
        <v>2525</v>
      </c>
      <c r="D14295" s="2">
        <v>4.3426089999999999E-3</v>
      </c>
      <c r="E14295" s="2">
        <v>7.4527680000000002E-3</v>
      </c>
      <c r="F14295" s="2">
        <v>9.2354789999999996E-3</v>
      </c>
      <c r="G14295" s="2">
        <v>-0.41731595799999999</v>
      </c>
      <c r="H14295" s="2">
        <v>-0.52979065000000003</v>
      </c>
      <c r="I14295" s="2" t="s">
        <v>173</v>
      </c>
      <c r="J14295" s="2" t="s">
        <v>173</v>
      </c>
    </row>
    <row r="14296" spans="1:10" x14ac:dyDescent="0.25">
      <c r="A14296" s="2" t="s">
        <v>813</v>
      </c>
      <c r="B14296" s="2">
        <v>1648</v>
      </c>
      <c r="C14296" s="2">
        <v>2643</v>
      </c>
      <c r="D14296" s="2">
        <v>3.8958059999999999E-3</v>
      </c>
      <c r="E14296" s="2">
        <v>3.8783620000000002E-3</v>
      </c>
      <c r="F14296" s="2">
        <v>5.1321140000000001E-3</v>
      </c>
      <c r="G14296" s="2">
        <v>4.497895E-3</v>
      </c>
      <c r="H14296" s="2">
        <v>-0.24089638299999999</v>
      </c>
      <c r="I14296" s="2" t="s">
        <v>173</v>
      </c>
      <c r="J14296" s="2" t="s">
        <v>173</v>
      </c>
    </row>
    <row r="14297" spans="1:10" x14ac:dyDescent="0.25">
      <c r="A14297" s="2" t="s">
        <v>813</v>
      </c>
      <c r="B14297" s="2">
        <v>1722</v>
      </c>
      <c r="C14297" s="2">
        <v>2756</v>
      </c>
      <c r="D14297" s="2">
        <v>6.8084030000000002E-3</v>
      </c>
      <c r="E14297" s="2">
        <v>7.912054E-3</v>
      </c>
      <c r="F14297" s="2">
        <v>5.0624889999999999E-3</v>
      </c>
      <c r="G14297" s="2">
        <v>-0.13948983500000001</v>
      </c>
      <c r="H14297" s="2">
        <v>0.344872707</v>
      </c>
      <c r="I14297" s="2" t="s">
        <v>173</v>
      </c>
      <c r="J14297" s="2" t="s">
        <v>173</v>
      </c>
    </row>
    <row r="14298" spans="1:10" x14ac:dyDescent="0.25">
      <c r="A14298" s="2" t="s">
        <v>813</v>
      </c>
      <c r="B14298" s="2">
        <v>1806</v>
      </c>
      <c r="C14298" s="2">
        <v>2879</v>
      </c>
      <c r="D14298" s="2">
        <v>2.2187489999999999E-3</v>
      </c>
      <c r="E14298" s="2">
        <v>3.7606800000000002E-3</v>
      </c>
      <c r="F14298" s="2">
        <v>4.3758959999999998E-3</v>
      </c>
      <c r="G14298" s="2">
        <v>-0.41001394600000002</v>
      </c>
      <c r="H14298" s="2">
        <v>-0.49296130999999999</v>
      </c>
      <c r="I14298" s="2" t="s">
        <v>173</v>
      </c>
      <c r="J14298" s="2" t="s">
        <v>173</v>
      </c>
    </row>
    <row r="14299" spans="1:10" x14ac:dyDescent="0.25">
      <c r="A14299" s="2" t="s">
        <v>814</v>
      </c>
      <c r="B14299" s="2">
        <v>62</v>
      </c>
      <c r="C14299" s="2">
        <v>164</v>
      </c>
      <c r="D14299" s="2">
        <v>2.4038446000000002E-2</v>
      </c>
      <c r="E14299" s="2">
        <v>1.6762388E-2</v>
      </c>
      <c r="F14299" s="2">
        <v>1.2895577E-2</v>
      </c>
      <c r="G14299" s="2">
        <v>0.43407050200000002</v>
      </c>
      <c r="H14299" s="2">
        <v>0.86408454000000001</v>
      </c>
      <c r="I14299" s="2" t="s">
        <v>17</v>
      </c>
      <c r="J14299" s="2" t="s">
        <v>17</v>
      </c>
    </row>
    <row r="14300" spans="1:10" x14ac:dyDescent="0.25">
      <c r="A14300" s="2" t="s">
        <v>814</v>
      </c>
      <c r="B14300" s="2">
        <v>166</v>
      </c>
      <c r="C14300" s="2">
        <v>300</v>
      </c>
      <c r="D14300" s="2">
        <v>1.9158385999999999E-2</v>
      </c>
      <c r="E14300" s="2">
        <v>1.6697351999999999E-2</v>
      </c>
      <c r="F14300" s="2">
        <v>1.2886074000000001E-2</v>
      </c>
      <c r="G14300" s="2">
        <v>0.147390682</v>
      </c>
      <c r="H14300" s="2">
        <v>0.48675121100000002</v>
      </c>
      <c r="I14300" s="2" t="s">
        <v>17</v>
      </c>
      <c r="J14300" s="2" t="s">
        <v>17</v>
      </c>
    </row>
    <row r="14301" spans="1:10" x14ac:dyDescent="0.25">
      <c r="A14301" s="2" t="s">
        <v>814</v>
      </c>
      <c r="B14301" s="2">
        <v>330</v>
      </c>
      <c r="C14301" s="2">
        <v>496</v>
      </c>
      <c r="D14301" s="2">
        <v>2.6042090000000001E-3</v>
      </c>
      <c r="E14301" s="2">
        <v>1.7606950000000001E-3</v>
      </c>
      <c r="F14301" s="2">
        <v>1.0121189999999999E-3</v>
      </c>
      <c r="G14301" s="2">
        <v>0.47908034399999999</v>
      </c>
      <c r="H14301" s="2">
        <v>1.573026789</v>
      </c>
      <c r="I14301" s="2" t="s">
        <v>17</v>
      </c>
      <c r="J14301" s="2" t="s">
        <v>17</v>
      </c>
    </row>
    <row r="14302" spans="1:10" x14ac:dyDescent="0.25">
      <c r="A14302" s="2" t="s">
        <v>814</v>
      </c>
      <c r="B14302" s="2">
        <v>360</v>
      </c>
      <c r="C14302" s="2">
        <v>558</v>
      </c>
      <c r="D14302" s="2">
        <v>9.7765200000000003E-3</v>
      </c>
      <c r="E14302" s="2">
        <v>1.6778899E-2</v>
      </c>
      <c r="F14302" s="2">
        <v>1.4197207E-2</v>
      </c>
      <c r="G14302" s="2">
        <v>-0.417332447</v>
      </c>
      <c r="H14302" s="2">
        <v>-0.31137722800000001</v>
      </c>
      <c r="I14302" s="2" t="s">
        <v>17</v>
      </c>
      <c r="J14302" s="2" t="s">
        <v>17</v>
      </c>
    </row>
    <row r="14303" spans="1:10" x14ac:dyDescent="0.25">
      <c r="A14303" s="2" t="s">
        <v>814</v>
      </c>
      <c r="B14303" s="2">
        <v>486</v>
      </c>
      <c r="C14303" s="2">
        <v>716</v>
      </c>
      <c r="D14303" s="2">
        <v>4.5689909999999997E-3</v>
      </c>
      <c r="E14303" s="2">
        <v>1.4821039999999999E-3</v>
      </c>
      <c r="F14303" s="2">
        <v>2.3708990000000001E-3</v>
      </c>
      <c r="G14303" s="2">
        <v>2.0827736720000001</v>
      </c>
      <c r="H14303" s="2">
        <v>0.92711349700000001</v>
      </c>
      <c r="I14303" s="2" t="s">
        <v>17</v>
      </c>
      <c r="J14303" s="2" t="s">
        <v>17</v>
      </c>
    </row>
    <row r="14304" spans="1:10" x14ac:dyDescent="0.25">
      <c r="A14304" s="2" t="s">
        <v>814</v>
      </c>
      <c r="B14304" s="2">
        <v>709</v>
      </c>
      <c r="C14304" s="2">
        <v>971</v>
      </c>
      <c r="D14304" s="2">
        <v>5.5911320000000004E-3</v>
      </c>
      <c r="E14304" s="2">
        <v>1.1080477E-2</v>
      </c>
      <c r="F14304" s="2">
        <v>2.7321950000000002E-3</v>
      </c>
      <c r="G14304" s="2">
        <v>-0.49540693600000002</v>
      </c>
      <c r="H14304" s="2">
        <v>1.046388541</v>
      </c>
      <c r="I14304" s="2" t="s">
        <v>17</v>
      </c>
      <c r="J14304" s="2" t="s">
        <v>17</v>
      </c>
    </row>
    <row r="14305" spans="1:10" x14ac:dyDescent="0.25">
      <c r="A14305" s="2" t="s">
        <v>814</v>
      </c>
      <c r="B14305" s="2">
        <v>889</v>
      </c>
      <c r="C14305" s="2">
        <v>1183</v>
      </c>
      <c r="D14305" s="2">
        <v>5.0638590000000004E-3</v>
      </c>
      <c r="E14305" s="2">
        <v>2.698354E-3</v>
      </c>
      <c r="F14305" s="2">
        <v>1.555673E-3</v>
      </c>
      <c r="G14305" s="2">
        <v>0.87664740600000002</v>
      </c>
      <c r="H14305" s="2">
        <v>2.2550912169999999</v>
      </c>
      <c r="I14305" s="2" t="s">
        <v>17</v>
      </c>
      <c r="J14305" s="2" t="s">
        <v>17</v>
      </c>
    </row>
    <row r="14306" spans="1:10" x14ac:dyDescent="0.25">
      <c r="A14306" s="2" t="s">
        <v>814</v>
      </c>
      <c r="B14306" s="2">
        <v>978</v>
      </c>
      <c r="C14306" s="2">
        <v>1304</v>
      </c>
      <c r="D14306" s="2">
        <v>1.8925381000000002E-2</v>
      </c>
      <c r="E14306" s="2">
        <v>1.3676574E-2</v>
      </c>
      <c r="F14306" s="2">
        <v>1.0872741E-2</v>
      </c>
      <c r="G14306" s="2">
        <v>0.38378083899999998</v>
      </c>
      <c r="H14306" s="2">
        <v>0.74062647500000001</v>
      </c>
      <c r="I14306" s="2" t="s">
        <v>17</v>
      </c>
      <c r="J14306" s="2" t="s">
        <v>17</v>
      </c>
    </row>
    <row r="14307" spans="1:10" x14ac:dyDescent="0.25">
      <c r="A14307" s="2" t="s">
        <v>814</v>
      </c>
      <c r="B14307" s="2">
        <v>1097</v>
      </c>
      <c r="C14307" s="2">
        <v>1455</v>
      </c>
      <c r="D14307" s="2">
        <v>8.2423400000000008E-3</v>
      </c>
      <c r="E14307" s="2">
        <v>8.8480099999999999E-3</v>
      </c>
      <c r="F14307" s="2">
        <v>3.994554E-3</v>
      </c>
      <c r="G14307" s="2">
        <v>-6.8452737999999999E-2</v>
      </c>
      <c r="H14307" s="2">
        <v>1.0633939939999999</v>
      </c>
      <c r="I14307" s="2" t="s">
        <v>17</v>
      </c>
      <c r="J14307" s="2" t="s">
        <v>17</v>
      </c>
    </row>
    <row r="14308" spans="1:10" x14ac:dyDescent="0.25">
      <c r="A14308" s="2" t="s">
        <v>814</v>
      </c>
      <c r="B14308" s="2">
        <v>1204</v>
      </c>
      <c r="C14308" s="2">
        <v>1594</v>
      </c>
      <c r="D14308" s="2">
        <v>4.2330129999999999E-3</v>
      </c>
      <c r="E14308" s="2">
        <v>5.1720330000000004E-3</v>
      </c>
      <c r="F14308" s="2">
        <v>6.8021749999999997E-3</v>
      </c>
      <c r="G14308" s="2">
        <v>-0.18155721899999999</v>
      </c>
      <c r="H14308" s="2">
        <v>-0.37769710200000001</v>
      </c>
      <c r="I14308" s="2" t="s">
        <v>17</v>
      </c>
      <c r="J14308" s="2" t="s">
        <v>17</v>
      </c>
    </row>
    <row r="14309" spans="1:10" x14ac:dyDescent="0.25">
      <c r="A14309" s="2" t="s">
        <v>814</v>
      </c>
      <c r="B14309" s="2">
        <v>1421</v>
      </c>
      <c r="C14309" s="2">
        <v>1843</v>
      </c>
      <c r="D14309" s="2">
        <v>8.0167989999999998E-3</v>
      </c>
      <c r="E14309" s="2">
        <v>1.4239991E-2</v>
      </c>
      <c r="F14309" s="2">
        <v>8.6782690000000006E-3</v>
      </c>
      <c r="G14309" s="2">
        <v>-0.43702218999999998</v>
      </c>
      <c r="H14309" s="2">
        <v>-7.6221390999999999E-2</v>
      </c>
      <c r="I14309" s="2" t="s">
        <v>17</v>
      </c>
      <c r="J14309" s="2" t="s">
        <v>17</v>
      </c>
    </row>
    <row r="14310" spans="1:10" x14ac:dyDescent="0.25">
      <c r="A14310" s="2" t="s">
        <v>814</v>
      </c>
      <c r="B14310" s="2">
        <v>1601</v>
      </c>
      <c r="C14310" s="2">
        <v>2055</v>
      </c>
      <c r="D14310" s="2">
        <v>8.5342679999999994E-3</v>
      </c>
      <c r="E14310" s="2">
        <v>1.2976085E-2</v>
      </c>
      <c r="F14310" s="2">
        <v>1.0428484E-2</v>
      </c>
      <c r="G14310" s="2">
        <v>-0.34230793399999998</v>
      </c>
      <c r="H14310" s="2">
        <v>-0.181638676</v>
      </c>
      <c r="I14310" s="2" t="s">
        <v>17</v>
      </c>
      <c r="J14310" s="2" t="s">
        <v>17</v>
      </c>
    </row>
    <row r="14311" spans="1:10" x14ac:dyDescent="0.25">
      <c r="A14311" s="2" t="s">
        <v>814</v>
      </c>
      <c r="B14311" s="2">
        <v>1708</v>
      </c>
      <c r="C14311" s="2">
        <v>2194</v>
      </c>
      <c r="D14311" s="2">
        <v>2.8374060000000002E-3</v>
      </c>
      <c r="E14311" s="2">
        <v>1.6922689999999999E-3</v>
      </c>
      <c r="F14311" s="2">
        <v>9.5512899999999998E-4</v>
      </c>
      <c r="G14311" s="2">
        <v>0.676687029</v>
      </c>
      <c r="H14311" s="2">
        <v>1.97070371</v>
      </c>
      <c r="I14311" s="2" t="s">
        <v>17</v>
      </c>
      <c r="J14311" s="2" t="s">
        <v>17</v>
      </c>
    </row>
    <row r="14312" spans="1:10" x14ac:dyDescent="0.25">
      <c r="A14312" s="2" t="s">
        <v>814</v>
      </c>
      <c r="B14312" s="2">
        <v>1728</v>
      </c>
      <c r="C14312" s="2">
        <v>2246</v>
      </c>
      <c r="D14312" s="2">
        <v>8.4412700000000007E-3</v>
      </c>
      <c r="E14312" s="2">
        <v>1.9221427999999999E-2</v>
      </c>
      <c r="F14312" s="2">
        <v>2.0683779999999999E-2</v>
      </c>
      <c r="G14312" s="2">
        <v>-0.56084064099999997</v>
      </c>
      <c r="H14312" s="2">
        <v>-0.59188938999999996</v>
      </c>
      <c r="I14312" s="2" t="s">
        <v>17</v>
      </c>
      <c r="J14312" s="2" t="s">
        <v>17</v>
      </c>
    </row>
    <row r="14313" spans="1:10" x14ac:dyDescent="0.25">
      <c r="A14313" s="2" t="s">
        <v>814</v>
      </c>
      <c r="B14313" s="2">
        <v>1832</v>
      </c>
      <c r="C14313" s="2">
        <v>2382</v>
      </c>
      <c r="D14313" s="2">
        <v>6.1253109999999996E-3</v>
      </c>
      <c r="E14313" s="2">
        <v>5.4787430000000003E-3</v>
      </c>
      <c r="F14313" s="2">
        <v>5.1948339999999997E-3</v>
      </c>
      <c r="G14313" s="2">
        <v>0.118013904</v>
      </c>
      <c r="H14313" s="2">
        <v>0.17911574399999999</v>
      </c>
      <c r="I14313" s="2" t="s">
        <v>17</v>
      </c>
      <c r="J14313" s="2" t="s">
        <v>17</v>
      </c>
    </row>
    <row r="14314" spans="1:10" x14ac:dyDescent="0.25">
      <c r="A14314" s="2" t="s">
        <v>814</v>
      </c>
      <c r="B14314" s="2">
        <v>1864</v>
      </c>
      <c r="C14314" s="2">
        <v>2446</v>
      </c>
      <c r="D14314" s="2">
        <v>1.1923089E-2</v>
      </c>
      <c r="E14314" s="2">
        <v>1.0124439000000001E-2</v>
      </c>
      <c r="F14314" s="2">
        <v>8.0050659999999999E-3</v>
      </c>
      <c r="G14314" s="2">
        <v>0.17765433799999999</v>
      </c>
      <c r="H14314" s="2">
        <v>0.489442979</v>
      </c>
      <c r="I14314" s="2" t="s">
        <v>17</v>
      </c>
      <c r="J14314" s="2" t="s">
        <v>17</v>
      </c>
    </row>
    <row r="14315" spans="1:10" x14ac:dyDescent="0.25">
      <c r="A14315" s="2" t="s">
        <v>814</v>
      </c>
      <c r="B14315" s="2">
        <v>1929</v>
      </c>
      <c r="C14315" s="2">
        <v>2543</v>
      </c>
      <c r="D14315" s="2">
        <v>1.7000093000000001E-2</v>
      </c>
      <c r="E14315" s="2">
        <v>6.5758750000000001E-3</v>
      </c>
      <c r="F14315" s="2">
        <v>7.083158E-3</v>
      </c>
      <c r="G14315" s="2">
        <v>1.585221378</v>
      </c>
      <c r="H14315" s="2">
        <v>1.400072465</v>
      </c>
      <c r="I14315" s="2" t="s">
        <v>17</v>
      </c>
      <c r="J14315" s="2" t="s">
        <v>17</v>
      </c>
    </row>
    <row r="14316" spans="1:10" x14ac:dyDescent="0.25">
      <c r="A14316" s="2" t="s">
        <v>815</v>
      </c>
      <c r="B14316" s="2">
        <v>60</v>
      </c>
      <c r="C14316" s="2">
        <v>109</v>
      </c>
      <c r="D14316" s="2">
        <v>1.058575974</v>
      </c>
      <c r="E14316" s="2">
        <v>0.28212421900000001</v>
      </c>
      <c r="F14316" s="2">
        <v>0.281384211</v>
      </c>
      <c r="G14316" s="2">
        <v>2.7521627049999999</v>
      </c>
      <c r="H14316" s="2">
        <v>2.7620304689999999</v>
      </c>
      <c r="I14316" s="2" t="s">
        <v>149</v>
      </c>
      <c r="J14316" s="2" t="s">
        <v>149</v>
      </c>
    </row>
    <row r="14317" spans="1:10" x14ac:dyDescent="0.25">
      <c r="A14317" s="2" t="s">
        <v>815</v>
      </c>
      <c r="B14317" s="2">
        <v>198</v>
      </c>
      <c r="C14317" s="2">
        <v>281</v>
      </c>
      <c r="D14317" s="2">
        <v>5.4173378000000001E-2</v>
      </c>
      <c r="E14317" s="2">
        <v>4.4460635999999998E-2</v>
      </c>
      <c r="F14317" s="2">
        <v>4.6172040999999997E-2</v>
      </c>
      <c r="G14317" s="2">
        <v>0.21845711600000001</v>
      </c>
      <c r="H14317" s="2">
        <v>0.17329398400000001</v>
      </c>
      <c r="I14317" s="2" t="s">
        <v>149</v>
      </c>
      <c r="J14317" s="2" t="s">
        <v>149</v>
      </c>
    </row>
    <row r="14318" spans="1:10" x14ac:dyDescent="0.25">
      <c r="A14318" s="2" t="s">
        <v>815</v>
      </c>
      <c r="B14318" s="2">
        <v>227</v>
      </c>
      <c r="C14318" s="2">
        <v>344</v>
      </c>
      <c r="D14318" s="2">
        <v>2.8676092E-2</v>
      </c>
      <c r="E14318" s="2">
        <v>4.4660391000000001E-2</v>
      </c>
      <c r="F14318" s="2">
        <v>3.0913619E-2</v>
      </c>
      <c r="G14318" s="2">
        <v>-0.35790772300000001</v>
      </c>
      <c r="H14318" s="2">
        <v>-7.2379975999999999E-2</v>
      </c>
      <c r="I14318" s="2" t="s">
        <v>149</v>
      </c>
      <c r="J14318" s="2" t="s">
        <v>149</v>
      </c>
    </row>
    <row r="14319" spans="1:10" x14ac:dyDescent="0.25">
      <c r="A14319" s="2" t="s">
        <v>815</v>
      </c>
      <c r="B14319" s="2">
        <v>242</v>
      </c>
      <c r="C14319" s="2">
        <v>393</v>
      </c>
      <c r="D14319" s="2">
        <v>5.1019109999999999E-2</v>
      </c>
      <c r="E14319" s="2">
        <v>2.7097406000000001E-2</v>
      </c>
      <c r="F14319" s="2">
        <v>2.4738785999999999E-2</v>
      </c>
      <c r="G14319" s="2">
        <v>0.88280419399999999</v>
      </c>
      <c r="H14319" s="2">
        <v>1.062312607</v>
      </c>
      <c r="I14319" s="2" t="s">
        <v>149</v>
      </c>
      <c r="J14319" s="2" t="s">
        <v>149</v>
      </c>
    </row>
    <row r="14320" spans="1:10" x14ac:dyDescent="0.25">
      <c r="A14320" s="2" t="s">
        <v>815</v>
      </c>
      <c r="B14320" s="2">
        <v>309</v>
      </c>
      <c r="C14320" s="2">
        <v>494</v>
      </c>
      <c r="D14320" s="2">
        <v>0.40968269899999998</v>
      </c>
      <c r="E14320" s="2">
        <v>3.3087172999999998E-2</v>
      </c>
      <c r="F14320" s="2">
        <v>7.5437296000000001E-2</v>
      </c>
      <c r="G14320" s="2">
        <v>11.381919010000001</v>
      </c>
      <c r="H14320" s="2">
        <v>4.4307712539999997</v>
      </c>
      <c r="I14320" s="2" t="s">
        <v>149</v>
      </c>
      <c r="J14320" s="2" t="s">
        <v>149</v>
      </c>
    </row>
    <row r="14321" spans="1:10" x14ac:dyDescent="0.25">
      <c r="A14321" s="2" t="s">
        <v>815</v>
      </c>
      <c r="B14321" s="2">
        <v>322</v>
      </c>
      <c r="C14321" s="2">
        <v>541</v>
      </c>
      <c r="D14321" s="2">
        <v>3.2067901000000003E-2</v>
      </c>
      <c r="E14321" s="2">
        <v>4.3182471E-2</v>
      </c>
      <c r="F14321" s="2">
        <v>5.1564019000000003E-2</v>
      </c>
      <c r="G14321" s="2">
        <v>-0.257386167</v>
      </c>
      <c r="H14321" s="2">
        <v>-0.378095399</v>
      </c>
      <c r="I14321" s="2" t="s">
        <v>149</v>
      </c>
      <c r="J14321" s="2" t="s">
        <v>149</v>
      </c>
    </row>
    <row r="14322" spans="1:10" x14ac:dyDescent="0.25">
      <c r="A14322" s="2" t="s">
        <v>815</v>
      </c>
      <c r="B14322" s="2">
        <v>338</v>
      </c>
      <c r="C14322" s="2">
        <v>591</v>
      </c>
      <c r="D14322" s="2">
        <v>0.120564118</v>
      </c>
      <c r="E14322" s="2">
        <v>2.3132957999999999E-2</v>
      </c>
      <c r="F14322" s="2">
        <v>3.1971970000000002E-2</v>
      </c>
      <c r="G14322" s="2">
        <v>4.2117900260000001</v>
      </c>
      <c r="H14322" s="2">
        <v>2.770931789</v>
      </c>
      <c r="I14322" s="2" t="s">
        <v>149</v>
      </c>
      <c r="J14322" s="2" t="s">
        <v>149</v>
      </c>
    </row>
    <row r="14323" spans="1:10" x14ac:dyDescent="0.25">
      <c r="A14323" s="2" t="s">
        <v>815</v>
      </c>
      <c r="B14323" s="2">
        <v>346</v>
      </c>
      <c r="C14323" s="2">
        <v>633</v>
      </c>
      <c r="D14323" s="2">
        <v>3.4016472999999998E-2</v>
      </c>
      <c r="E14323" s="2">
        <v>2.0730954999999999E-2</v>
      </c>
      <c r="F14323" s="2">
        <v>2.9451596999999999E-2</v>
      </c>
      <c r="G14323" s="2">
        <v>0.64085411999999997</v>
      </c>
      <c r="H14323" s="2">
        <v>0.15499587100000001</v>
      </c>
      <c r="I14323" s="2" t="s">
        <v>149</v>
      </c>
      <c r="J14323" s="2" t="s">
        <v>149</v>
      </c>
    </row>
    <row r="14324" spans="1:10" x14ac:dyDescent="0.25">
      <c r="A14324" s="2" t="s">
        <v>815</v>
      </c>
      <c r="B14324" s="2">
        <v>379</v>
      </c>
      <c r="C14324" s="2">
        <v>700</v>
      </c>
      <c r="D14324" s="2">
        <v>0.12096984099999999</v>
      </c>
      <c r="E14324" s="2">
        <v>0.38355980899999997</v>
      </c>
      <c r="F14324" s="2">
        <v>0.31845674699999998</v>
      </c>
      <c r="G14324" s="2">
        <v>-0.68461283299999998</v>
      </c>
      <c r="H14324" s="2">
        <v>-0.62013729500000003</v>
      </c>
      <c r="I14324" s="2" t="s">
        <v>149</v>
      </c>
      <c r="J14324" s="2" t="s">
        <v>149</v>
      </c>
    </row>
    <row r="14325" spans="1:10" x14ac:dyDescent="0.25">
      <c r="A14325" s="2" t="s">
        <v>815</v>
      </c>
      <c r="B14325" s="2">
        <v>388</v>
      </c>
      <c r="C14325" s="2">
        <v>743</v>
      </c>
      <c r="D14325" s="2">
        <v>8.8104033999999998E-2</v>
      </c>
      <c r="E14325" s="2">
        <v>4.9683219000000001E-2</v>
      </c>
      <c r="F14325" s="2">
        <v>5.3897777000000001E-2</v>
      </c>
      <c r="G14325" s="2">
        <v>0.773315741</v>
      </c>
      <c r="H14325" s="2">
        <v>0.63465061599999995</v>
      </c>
      <c r="I14325" s="2" t="s">
        <v>149</v>
      </c>
      <c r="J14325" s="2" t="s">
        <v>149</v>
      </c>
    </row>
    <row r="14326" spans="1:10" x14ac:dyDescent="0.25">
      <c r="A14326" s="2" t="s">
        <v>815</v>
      </c>
      <c r="B14326" s="2">
        <v>401</v>
      </c>
      <c r="C14326" s="2">
        <v>790</v>
      </c>
      <c r="D14326" s="2">
        <v>0.25896026799999999</v>
      </c>
      <c r="E14326" s="2">
        <v>0.124616012</v>
      </c>
      <c r="F14326" s="2">
        <v>0.101405486</v>
      </c>
      <c r="G14326" s="2">
        <v>1.078065754</v>
      </c>
      <c r="H14326" s="2">
        <v>1.553710631</v>
      </c>
      <c r="I14326" s="2" t="s">
        <v>149</v>
      </c>
      <c r="J14326" s="2" t="s">
        <v>149</v>
      </c>
    </row>
    <row r="14327" spans="1:10" x14ac:dyDescent="0.25">
      <c r="A14327" s="2" t="s">
        <v>815</v>
      </c>
      <c r="B14327" s="2">
        <v>466</v>
      </c>
      <c r="C14327" s="2">
        <v>889</v>
      </c>
      <c r="D14327" s="2">
        <v>0.355455625</v>
      </c>
      <c r="E14327" s="2">
        <v>0.15845751999999999</v>
      </c>
      <c r="F14327" s="2">
        <v>0.102027218</v>
      </c>
      <c r="G14327" s="2">
        <v>1.243223459</v>
      </c>
      <c r="H14327" s="2">
        <v>2.4839294110000001</v>
      </c>
      <c r="I14327" s="2" t="s">
        <v>149</v>
      </c>
      <c r="J14327" s="2" t="s">
        <v>149</v>
      </c>
    </row>
    <row r="14328" spans="1:10" x14ac:dyDescent="0.25">
      <c r="A14328" s="2" t="s">
        <v>815</v>
      </c>
      <c r="B14328" s="2">
        <v>488</v>
      </c>
      <c r="C14328" s="2">
        <v>945</v>
      </c>
      <c r="D14328" s="2">
        <v>0.47879797099999999</v>
      </c>
      <c r="E14328" s="2">
        <v>5.7738272E-2</v>
      </c>
      <c r="F14328" s="2">
        <v>3.3195162E-2</v>
      </c>
      <c r="G14328" s="2">
        <v>7.2925580590000001</v>
      </c>
      <c r="H14328" s="2">
        <v>13.423727449999999</v>
      </c>
      <c r="I14328" s="2" t="s">
        <v>149</v>
      </c>
      <c r="J14328" s="2" t="s">
        <v>149</v>
      </c>
    </row>
    <row r="14329" spans="1:10" x14ac:dyDescent="0.25">
      <c r="A14329" s="2" t="s">
        <v>815</v>
      </c>
      <c r="B14329" s="2">
        <v>494</v>
      </c>
      <c r="C14329" s="2">
        <v>985</v>
      </c>
      <c r="D14329" s="2">
        <v>0.20371712</v>
      </c>
      <c r="E14329" s="2">
        <v>0.42325470700000001</v>
      </c>
      <c r="F14329" s="2">
        <v>0.32521107500000002</v>
      </c>
      <c r="G14329" s="2">
        <v>-0.51868906299999995</v>
      </c>
      <c r="H14329" s="2">
        <v>-0.37358492599999998</v>
      </c>
      <c r="I14329" s="2" t="s">
        <v>149</v>
      </c>
      <c r="J14329" s="2" t="s">
        <v>149</v>
      </c>
    </row>
    <row r="14330" spans="1:10" x14ac:dyDescent="0.25">
      <c r="A14330" s="2" t="s">
        <v>815</v>
      </c>
      <c r="B14330" s="2">
        <v>514</v>
      </c>
      <c r="C14330" s="2">
        <v>1039</v>
      </c>
      <c r="D14330" s="2">
        <v>0.54851364400000002</v>
      </c>
      <c r="E14330" s="2">
        <v>3.2819985000000003E-2</v>
      </c>
      <c r="F14330" s="2">
        <v>3.3296257000000003E-2</v>
      </c>
      <c r="G14330" s="2">
        <v>15.71279406</v>
      </c>
      <c r="H14330" s="2">
        <v>15.47373275</v>
      </c>
      <c r="I14330" s="2" t="s">
        <v>149</v>
      </c>
      <c r="J14330" s="2" t="s">
        <v>149</v>
      </c>
    </row>
    <row r="14331" spans="1:10" x14ac:dyDescent="0.25">
      <c r="A14331" s="2" t="s">
        <v>815</v>
      </c>
      <c r="B14331" s="2">
        <v>524</v>
      </c>
      <c r="C14331" s="2">
        <v>1083</v>
      </c>
      <c r="D14331" s="2">
        <v>0.35968122400000002</v>
      </c>
      <c r="E14331" s="2">
        <v>0.13346375499999999</v>
      </c>
      <c r="F14331" s="2">
        <v>0.21895931799999999</v>
      </c>
      <c r="G14331" s="2">
        <v>1.6949730629999999</v>
      </c>
      <c r="H14331" s="2">
        <v>0.642685167</v>
      </c>
      <c r="I14331" s="2" t="s">
        <v>149</v>
      </c>
      <c r="J14331" s="2" t="s">
        <v>149</v>
      </c>
    </row>
    <row r="14332" spans="1:10" x14ac:dyDescent="0.25">
      <c r="A14332" s="2" t="s">
        <v>815</v>
      </c>
      <c r="B14332" s="2">
        <v>588</v>
      </c>
      <c r="C14332" s="2">
        <v>1181</v>
      </c>
      <c r="D14332" s="2">
        <v>0.323165023</v>
      </c>
      <c r="E14332" s="2">
        <v>7.9410852000000004E-2</v>
      </c>
      <c r="F14332" s="2">
        <v>0.19356001</v>
      </c>
      <c r="G14332" s="2">
        <v>3.0695322319999998</v>
      </c>
      <c r="H14332" s="2">
        <v>0.66958569499999998</v>
      </c>
      <c r="I14332" s="2" t="s">
        <v>149</v>
      </c>
      <c r="J14332" s="2" t="s">
        <v>149</v>
      </c>
    </row>
    <row r="14333" spans="1:10" x14ac:dyDescent="0.25">
      <c r="A14333" s="2" t="s">
        <v>815</v>
      </c>
      <c r="B14333" s="2">
        <v>603</v>
      </c>
      <c r="C14333" s="2">
        <v>1230</v>
      </c>
      <c r="D14333" s="2">
        <v>0.13708952399999999</v>
      </c>
      <c r="E14333" s="2">
        <v>2.6422760999999999E-2</v>
      </c>
      <c r="F14333" s="2">
        <v>3.6215416E-2</v>
      </c>
      <c r="G14333" s="2">
        <v>4.1883119339999997</v>
      </c>
      <c r="H14333" s="2">
        <v>2.7853914340000001</v>
      </c>
      <c r="I14333" s="2" t="s">
        <v>149</v>
      </c>
      <c r="J14333" s="2" t="s">
        <v>149</v>
      </c>
    </row>
    <row r="14334" spans="1:10" x14ac:dyDescent="0.25">
      <c r="A14334" s="2" t="s">
        <v>815</v>
      </c>
      <c r="B14334" s="2">
        <v>617</v>
      </c>
      <c r="C14334" s="2">
        <v>1278</v>
      </c>
      <c r="D14334" s="2">
        <v>0.37490721500000002</v>
      </c>
      <c r="E14334" s="2">
        <v>0.113715631</v>
      </c>
      <c r="F14334" s="2">
        <v>5.0252959999999999E-2</v>
      </c>
      <c r="G14334" s="2">
        <v>2.2968837440000001</v>
      </c>
      <c r="H14334" s="2">
        <v>6.4604007079999999</v>
      </c>
      <c r="I14334" s="2" t="s">
        <v>149</v>
      </c>
      <c r="J14334" s="2" t="s">
        <v>149</v>
      </c>
    </row>
    <row r="14335" spans="1:10" x14ac:dyDescent="0.25">
      <c r="A14335" s="2" t="s">
        <v>815</v>
      </c>
      <c r="B14335" s="2">
        <v>675</v>
      </c>
      <c r="C14335" s="2">
        <v>1370</v>
      </c>
      <c r="D14335" s="2">
        <v>0.48325496800000001</v>
      </c>
      <c r="E14335" s="2">
        <v>0.121807547</v>
      </c>
      <c r="F14335" s="2">
        <v>0.27036214200000003</v>
      </c>
      <c r="G14335" s="2">
        <v>2.9673647440000002</v>
      </c>
      <c r="H14335" s="2">
        <v>0.78743578700000005</v>
      </c>
      <c r="I14335" s="2" t="s">
        <v>149</v>
      </c>
      <c r="J14335" s="2" t="s">
        <v>149</v>
      </c>
    </row>
    <row r="14336" spans="1:10" x14ac:dyDescent="0.25">
      <c r="A14336" s="2" t="s">
        <v>815</v>
      </c>
      <c r="B14336" s="2">
        <v>696</v>
      </c>
      <c r="C14336" s="2">
        <v>1425</v>
      </c>
      <c r="D14336" s="2">
        <v>0.43332579300000001</v>
      </c>
      <c r="E14336" s="2">
        <v>3.8335463E-2</v>
      </c>
      <c r="F14336" s="2">
        <v>9.3569700000000006E-2</v>
      </c>
      <c r="G14336" s="2">
        <v>10.303523050000001</v>
      </c>
      <c r="H14336" s="2">
        <v>3.6310482249999998</v>
      </c>
      <c r="I14336" s="2" t="s">
        <v>149</v>
      </c>
      <c r="J14336" s="2" t="s">
        <v>149</v>
      </c>
    </row>
    <row r="14337" spans="1:10" x14ac:dyDescent="0.25">
      <c r="A14337" s="2" t="s">
        <v>815</v>
      </c>
      <c r="B14337" s="2">
        <v>755</v>
      </c>
      <c r="C14337" s="2">
        <v>1518</v>
      </c>
      <c r="D14337" s="2">
        <v>0.15769207199999999</v>
      </c>
      <c r="E14337" s="2">
        <v>5.333939E-2</v>
      </c>
      <c r="F14337" s="2">
        <v>5.2354451000000003E-2</v>
      </c>
      <c r="G14337" s="2">
        <v>1.9563906049999999</v>
      </c>
      <c r="H14337" s="2">
        <v>2.012008893</v>
      </c>
      <c r="I14337" s="2" t="s">
        <v>149</v>
      </c>
      <c r="J14337" s="2" t="s">
        <v>149</v>
      </c>
    </row>
    <row r="14338" spans="1:10" x14ac:dyDescent="0.25">
      <c r="A14338" s="2" t="s">
        <v>815</v>
      </c>
      <c r="B14338" s="2">
        <v>769</v>
      </c>
      <c r="C14338" s="2">
        <v>1566</v>
      </c>
      <c r="D14338" s="2">
        <v>0.45534717299999999</v>
      </c>
      <c r="E14338" s="2">
        <v>0.135155894</v>
      </c>
      <c r="F14338" s="2">
        <v>0.13412542</v>
      </c>
      <c r="G14338" s="2">
        <v>2.3690515369999998</v>
      </c>
      <c r="H14338" s="2">
        <v>2.3949356659999999</v>
      </c>
      <c r="I14338" s="2" t="s">
        <v>149</v>
      </c>
      <c r="J14338" s="2" t="s">
        <v>149</v>
      </c>
    </row>
    <row r="14339" spans="1:10" x14ac:dyDescent="0.25">
      <c r="A14339" s="2" t="s">
        <v>815</v>
      </c>
      <c r="B14339" s="2">
        <v>781</v>
      </c>
      <c r="C14339" s="2">
        <v>1612</v>
      </c>
      <c r="D14339" s="2">
        <v>3.1930815000000001E-2</v>
      </c>
      <c r="E14339" s="2">
        <v>3.1718446999999997E-2</v>
      </c>
      <c r="F14339" s="2">
        <v>3.3221208000000002E-2</v>
      </c>
      <c r="G14339" s="2">
        <v>6.6954340000000001E-3</v>
      </c>
      <c r="H14339" s="2">
        <v>-3.8842448000000002E-2</v>
      </c>
      <c r="I14339" s="2" t="s">
        <v>149</v>
      </c>
      <c r="J14339" s="2" t="s">
        <v>149</v>
      </c>
    </row>
    <row r="14340" spans="1:10" x14ac:dyDescent="0.25">
      <c r="A14340" s="2" t="s">
        <v>815</v>
      </c>
      <c r="B14340" s="2">
        <v>797</v>
      </c>
      <c r="C14340" s="2">
        <v>1662</v>
      </c>
      <c r="D14340" s="2">
        <v>0.25415928799999998</v>
      </c>
      <c r="E14340" s="2">
        <v>0.16226759700000001</v>
      </c>
      <c r="F14340" s="2">
        <v>0.14652678499999999</v>
      </c>
      <c r="G14340" s="2">
        <v>0.56629723600000004</v>
      </c>
      <c r="H14340" s="2">
        <v>0.73455855699999995</v>
      </c>
      <c r="I14340" s="2" t="s">
        <v>149</v>
      </c>
      <c r="J14340" s="2" t="s">
        <v>149</v>
      </c>
    </row>
    <row r="14341" spans="1:10" x14ac:dyDescent="0.25">
      <c r="A14341" s="2" t="s">
        <v>815</v>
      </c>
      <c r="B14341" s="2">
        <v>810</v>
      </c>
      <c r="C14341" s="2">
        <v>1709</v>
      </c>
      <c r="D14341" s="2">
        <v>2.2588121999999999E-2</v>
      </c>
      <c r="E14341" s="2">
        <v>1.7505957999999999E-2</v>
      </c>
      <c r="F14341" s="2">
        <v>2.9292166000000001E-2</v>
      </c>
      <c r="G14341" s="2">
        <v>0.29031058500000001</v>
      </c>
      <c r="H14341" s="2">
        <v>-0.228868144</v>
      </c>
      <c r="I14341" s="2" t="s">
        <v>149</v>
      </c>
      <c r="J14341" s="2" t="s">
        <v>149</v>
      </c>
    </row>
    <row r="14342" spans="1:10" x14ac:dyDescent="0.25">
      <c r="A14342" s="2" t="s">
        <v>815</v>
      </c>
      <c r="B14342" s="2">
        <v>827</v>
      </c>
      <c r="C14342" s="2">
        <v>1760</v>
      </c>
      <c r="D14342" s="2">
        <v>0.24499217000000001</v>
      </c>
      <c r="E14342" s="2">
        <v>0.16188849399999999</v>
      </c>
      <c r="F14342" s="2">
        <v>0.109138491</v>
      </c>
      <c r="G14342" s="2">
        <v>0.51333899699999996</v>
      </c>
      <c r="H14342" s="2">
        <v>1.244782461</v>
      </c>
      <c r="I14342" s="2" t="s">
        <v>149</v>
      </c>
      <c r="J14342" s="2" t="s">
        <v>149</v>
      </c>
    </row>
    <row r="14343" spans="1:10" x14ac:dyDescent="0.25">
      <c r="A14343" s="2" t="s">
        <v>815</v>
      </c>
      <c r="B14343" s="2">
        <v>842</v>
      </c>
      <c r="C14343" s="2">
        <v>1809</v>
      </c>
      <c r="D14343" s="2">
        <v>2.8206307E-2</v>
      </c>
      <c r="E14343" s="2">
        <v>9.7380088000000004E-2</v>
      </c>
      <c r="F14343" s="2">
        <v>0.11020374099999999</v>
      </c>
      <c r="G14343" s="2">
        <v>-0.71034831200000004</v>
      </c>
      <c r="H14343" s="2">
        <v>-0.74405309100000006</v>
      </c>
      <c r="I14343" s="2" t="s">
        <v>149</v>
      </c>
      <c r="J14343" s="2" t="s">
        <v>149</v>
      </c>
    </row>
    <row r="14344" spans="1:10" x14ac:dyDescent="0.25">
      <c r="A14344" s="2" t="s">
        <v>815</v>
      </c>
      <c r="B14344" s="2">
        <v>858</v>
      </c>
      <c r="C14344" s="2">
        <v>1859</v>
      </c>
      <c r="D14344" s="2">
        <v>0.105802576</v>
      </c>
      <c r="E14344" s="2">
        <v>2.5176054E-2</v>
      </c>
      <c r="F14344" s="2">
        <v>2.4506156000000001E-2</v>
      </c>
      <c r="G14344" s="2">
        <v>3.2025083510000001</v>
      </c>
      <c r="H14344" s="2">
        <v>3.3173876180000001</v>
      </c>
      <c r="I14344" s="2" t="s">
        <v>149</v>
      </c>
      <c r="J14344" s="2" t="s">
        <v>149</v>
      </c>
    </row>
    <row r="14345" spans="1:10" x14ac:dyDescent="0.25">
      <c r="A14345" s="2" t="s">
        <v>815</v>
      </c>
      <c r="B14345" s="2">
        <v>870</v>
      </c>
      <c r="C14345" s="2">
        <v>1905</v>
      </c>
      <c r="D14345" s="2">
        <v>3.6250494000000001E-2</v>
      </c>
      <c r="E14345" s="2">
        <v>3.1253653999999999E-2</v>
      </c>
      <c r="F14345" s="2">
        <v>2.8511038999999998E-2</v>
      </c>
      <c r="G14345" s="2">
        <v>0.15988017299999999</v>
      </c>
      <c r="H14345" s="2">
        <v>0.271454686</v>
      </c>
      <c r="I14345" s="2" t="s">
        <v>149</v>
      </c>
      <c r="J14345" s="2" t="s">
        <v>149</v>
      </c>
    </row>
    <row r="14346" spans="1:10" x14ac:dyDescent="0.25">
      <c r="A14346" s="2" t="s">
        <v>815</v>
      </c>
      <c r="B14346" s="2">
        <v>886</v>
      </c>
      <c r="C14346" s="2">
        <v>1955</v>
      </c>
      <c r="D14346" s="2">
        <v>0.11823597499999999</v>
      </c>
      <c r="E14346" s="2">
        <v>5.3709349000000003E-2</v>
      </c>
      <c r="F14346" s="2">
        <v>5.4968875E-2</v>
      </c>
      <c r="G14346" s="2">
        <v>1.2014039649999999</v>
      </c>
      <c r="H14346" s="2">
        <v>1.1509622289999999</v>
      </c>
      <c r="I14346" s="2" t="s">
        <v>149</v>
      </c>
      <c r="J14346" s="2" t="s">
        <v>149</v>
      </c>
    </row>
    <row r="14347" spans="1:10" x14ac:dyDescent="0.25">
      <c r="A14347" s="2" t="s">
        <v>815</v>
      </c>
      <c r="B14347" s="2">
        <v>903</v>
      </c>
      <c r="C14347" s="2">
        <v>2006</v>
      </c>
      <c r="D14347" s="2">
        <v>5.6411667999999998E-2</v>
      </c>
      <c r="E14347" s="2">
        <v>1.5441417000000001E-2</v>
      </c>
      <c r="F14347" s="2">
        <v>1.246445E-2</v>
      </c>
      <c r="G14347" s="2">
        <v>2.6532701630000002</v>
      </c>
      <c r="H14347" s="2">
        <v>3.525804908</v>
      </c>
      <c r="I14347" s="2" t="s">
        <v>149</v>
      </c>
      <c r="J14347" s="2" t="s">
        <v>149</v>
      </c>
    </row>
    <row r="14348" spans="1:10" x14ac:dyDescent="0.25">
      <c r="A14348" s="2" t="s">
        <v>815</v>
      </c>
      <c r="B14348" s="2">
        <v>919</v>
      </c>
      <c r="C14348" s="2">
        <v>2056</v>
      </c>
      <c r="D14348" s="2">
        <v>0.37798660099999998</v>
      </c>
      <c r="E14348" s="2">
        <v>0.107638235</v>
      </c>
      <c r="F14348" s="2">
        <v>9.163222E-2</v>
      </c>
      <c r="G14348" s="2">
        <v>2.5116387790000001</v>
      </c>
      <c r="H14348" s="2">
        <v>3.125040287</v>
      </c>
      <c r="I14348" s="2" t="s">
        <v>149</v>
      </c>
      <c r="J14348" s="2" t="s">
        <v>149</v>
      </c>
    </row>
    <row r="14349" spans="1:10" x14ac:dyDescent="0.25">
      <c r="A14349" s="2" t="s">
        <v>815</v>
      </c>
      <c r="B14349" s="2">
        <v>981</v>
      </c>
      <c r="C14349" s="2">
        <v>2152</v>
      </c>
      <c r="D14349" s="2">
        <v>0.22786145699999999</v>
      </c>
      <c r="E14349" s="2">
        <v>0.16450379100000001</v>
      </c>
      <c r="F14349" s="2">
        <v>0.189986026</v>
      </c>
      <c r="G14349" s="2">
        <v>0.38514411300000001</v>
      </c>
      <c r="H14349" s="2">
        <v>0.19935903899999999</v>
      </c>
      <c r="I14349" s="2" t="s">
        <v>149</v>
      </c>
      <c r="J14349" s="2" t="s">
        <v>149</v>
      </c>
    </row>
    <row r="14350" spans="1:10" x14ac:dyDescent="0.25">
      <c r="A14350" s="2" t="s">
        <v>815</v>
      </c>
      <c r="B14350" s="2">
        <v>1030</v>
      </c>
      <c r="C14350" s="2">
        <v>2235</v>
      </c>
      <c r="D14350" s="2">
        <v>0.68597629299999996</v>
      </c>
      <c r="E14350" s="2">
        <v>4.9232589E-2</v>
      </c>
      <c r="F14350" s="2">
        <v>5.5407617999999999E-2</v>
      </c>
      <c r="G14350" s="2">
        <v>12.93337827</v>
      </c>
      <c r="H14350" s="2">
        <v>11.38054108</v>
      </c>
      <c r="I14350" s="2" t="s">
        <v>149</v>
      </c>
      <c r="J14350" s="2" t="s">
        <v>149</v>
      </c>
    </row>
    <row r="14351" spans="1:10" x14ac:dyDescent="0.25">
      <c r="A14351" s="2" t="s">
        <v>816</v>
      </c>
      <c r="B14351" s="2">
        <v>13</v>
      </c>
      <c r="C14351" s="2">
        <v>109</v>
      </c>
      <c r="D14351" s="2">
        <v>0.99397709400000001</v>
      </c>
      <c r="E14351" s="2">
        <v>0.78773754600000001</v>
      </c>
      <c r="F14351" s="2">
        <v>0.79255434899999999</v>
      </c>
      <c r="G14351" s="2">
        <v>0.261812514</v>
      </c>
      <c r="H14351" s="2">
        <v>0.25414376300000002</v>
      </c>
      <c r="I14351" s="2" t="s">
        <v>40</v>
      </c>
      <c r="J14351" s="2" t="s">
        <v>40</v>
      </c>
    </row>
    <row r="14352" spans="1:10" x14ac:dyDescent="0.25">
      <c r="A14352" s="2" t="s">
        <v>816</v>
      </c>
      <c r="B14352" s="2">
        <v>138</v>
      </c>
      <c r="C14352" s="2">
        <v>260</v>
      </c>
      <c r="D14352" s="2">
        <v>4.5561004000000002E-2</v>
      </c>
      <c r="E14352" s="2">
        <v>7.4749185999999995E-2</v>
      </c>
      <c r="F14352" s="2">
        <v>8.4940513999999995E-2</v>
      </c>
      <c r="G14352" s="2">
        <v>-0.39048160300000001</v>
      </c>
      <c r="H14352" s="2">
        <v>-0.46361280999999999</v>
      </c>
      <c r="I14352" s="2" t="s">
        <v>40</v>
      </c>
      <c r="J14352" s="2" t="s">
        <v>40</v>
      </c>
    </row>
    <row r="14353" spans="1:10" x14ac:dyDescent="0.25">
      <c r="A14353" s="2" t="s">
        <v>816</v>
      </c>
      <c r="B14353" s="2">
        <v>190</v>
      </c>
      <c r="C14353" s="2">
        <v>338</v>
      </c>
      <c r="D14353" s="2">
        <v>2.5351747000000001E-2</v>
      </c>
      <c r="E14353" s="2">
        <v>4.1300457999999998E-2</v>
      </c>
      <c r="F14353" s="2">
        <v>4.3120775E-2</v>
      </c>
      <c r="G14353" s="2">
        <v>-0.38616304099999998</v>
      </c>
      <c r="H14353" s="2">
        <v>-0.41207578900000003</v>
      </c>
      <c r="I14353" s="2" t="s">
        <v>40</v>
      </c>
      <c r="J14353" s="2" t="s">
        <v>40</v>
      </c>
    </row>
    <row r="14354" spans="1:10" x14ac:dyDescent="0.25">
      <c r="A14354" s="2" t="s">
        <v>816</v>
      </c>
      <c r="B14354" s="2">
        <v>265</v>
      </c>
      <c r="C14354" s="2">
        <v>439</v>
      </c>
      <c r="D14354" s="2">
        <v>6.1623237999999997E-2</v>
      </c>
      <c r="E14354" s="2">
        <v>7.7465822000000004E-2</v>
      </c>
      <c r="F14354" s="2">
        <v>8.2051123000000004E-2</v>
      </c>
      <c r="G14354" s="2">
        <v>-0.20451063</v>
      </c>
      <c r="H14354" s="2">
        <v>-0.24896533400000001</v>
      </c>
      <c r="I14354" s="2" t="s">
        <v>40</v>
      </c>
      <c r="J14354" s="2" t="s">
        <v>40</v>
      </c>
    </row>
    <row r="14355" spans="1:10" x14ac:dyDescent="0.25">
      <c r="A14355" s="2" t="s">
        <v>816</v>
      </c>
      <c r="B14355" s="2">
        <v>319</v>
      </c>
      <c r="C14355" s="2">
        <v>519</v>
      </c>
      <c r="D14355" s="2">
        <v>3.0509090999999999E-2</v>
      </c>
      <c r="E14355" s="2">
        <v>3.1104942E-2</v>
      </c>
      <c r="F14355" s="2">
        <v>3.1332608999999997E-2</v>
      </c>
      <c r="G14355" s="2">
        <v>-1.9156165999999999E-2</v>
      </c>
      <c r="H14355" s="2">
        <v>-2.6283117000000002E-2</v>
      </c>
      <c r="I14355" s="2" t="s">
        <v>40</v>
      </c>
      <c r="J14355" s="2" t="s">
        <v>40</v>
      </c>
    </row>
    <row r="14356" spans="1:10" x14ac:dyDescent="0.25">
      <c r="A14356" s="2" t="s">
        <v>816</v>
      </c>
      <c r="B14356" s="2">
        <v>397</v>
      </c>
      <c r="C14356" s="2">
        <v>623</v>
      </c>
      <c r="D14356" s="2">
        <v>4.3886671000000002E-2</v>
      </c>
      <c r="E14356" s="2">
        <v>5.2273360999999997E-2</v>
      </c>
      <c r="F14356" s="2">
        <v>5.6017240000000003E-2</v>
      </c>
      <c r="G14356" s="2">
        <v>-0.160439094</v>
      </c>
      <c r="H14356" s="2">
        <v>-0.21655063599999999</v>
      </c>
      <c r="I14356" s="2" t="s">
        <v>40</v>
      </c>
      <c r="J14356" s="2" t="s">
        <v>40</v>
      </c>
    </row>
    <row r="14357" spans="1:10" x14ac:dyDescent="0.25">
      <c r="A14357" s="2" t="s">
        <v>816</v>
      </c>
      <c r="B14357" s="2">
        <v>453</v>
      </c>
      <c r="C14357" s="2">
        <v>705</v>
      </c>
      <c r="D14357" s="2">
        <v>1.7242568999999999E-2</v>
      </c>
      <c r="E14357" s="2">
        <v>3.2645595999999999E-2</v>
      </c>
      <c r="F14357" s="2">
        <v>2.3957928E-2</v>
      </c>
      <c r="G14357" s="2">
        <v>-0.47182558099999999</v>
      </c>
      <c r="H14357" s="2">
        <v>-0.28029799799999999</v>
      </c>
      <c r="I14357" s="2" t="s">
        <v>40</v>
      </c>
      <c r="J14357" s="2" t="s">
        <v>40</v>
      </c>
    </row>
    <row r="14358" spans="1:10" x14ac:dyDescent="0.25">
      <c r="A14358" s="2" t="s">
        <v>816</v>
      </c>
      <c r="B14358" s="2">
        <v>532</v>
      </c>
      <c r="C14358" s="2">
        <v>810</v>
      </c>
      <c r="D14358" s="2">
        <v>5.3882557999999997E-2</v>
      </c>
      <c r="E14358" s="2">
        <v>8.6487237999999994E-2</v>
      </c>
      <c r="F14358" s="2">
        <v>8.0487401E-2</v>
      </c>
      <c r="G14358" s="2">
        <v>-0.37698832900000001</v>
      </c>
      <c r="H14358" s="2">
        <v>-0.33054667100000001</v>
      </c>
      <c r="I14358" s="2" t="s">
        <v>40</v>
      </c>
      <c r="J14358" s="2" t="s">
        <v>40</v>
      </c>
    </row>
    <row r="14359" spans="1:10" x14ac:dyDescent="0.25">
      <c r="A14359" s="2" t="s">
        <v>816</v>
      </c>
      <c r="B14359" s="2">
        <v>586</v>
      </c>
      <c r="C14359" s="2">
        <v>890</v>
      </c>
      <c r="D14359" s="2">
        <v>2.3814932E-2</v>
      </c>
      <c r="E14359" s="2">
        <v>4.3138523999999998E-2</v>
      </c>
      <c r="F14359" s="2">
        <v>4.5182886999999998E-2</v>
      </c>
      <c r="G14359" s="2">
        <v>-0.447942811</v>
      </c>
      <c r="H14359" s="2">
        <v>-0.47292140999999999</v>
      </c>
      <c r="I14359" s="2" t="s">
        <v>40</v>
      </c>
      <c r="J14359" s="2" t="s">
        <v>40</v>
      </c>
    </row>
    <row r="14360" spans="1:10" x14ac:dyDescent="0.25">
      <c r="A14360" s="2" t="s">
        <v>816</v>
      </c>
      <c r="B14360" s="2">
        <v>665</v>
      </c>
      <c r="C14360" s="2">
        <v>995</v>
      </c>
      <c r="D14360" s="2">
        <v>4.3785973999999998E-2</v>
      </c>
      <c r="E14360" s="2">
        <v>8.3622778999999994E-2</v>
      </c>
      <c r="F14360" s="2">
        <v>6.5106987000000005E-2</v>
      </c>
      <c r="G14360" s="2">
        <v>-0.47638699800000001</v>
      </c>
      <c r="H14360" s="2">
        <v>-0.32747656800000002</v>
      </c>
      <c r="I14360" s="2" t="s">
        <v>40</v>
      </c>
      <c r="J14360" s="2" t="s">
        <v>40</v>
      </c>
    </row>
    <row r="14361" spans="1:10" x14ac:dyDescent="0.25">
      <c r="A14361" s="2" t="s">
        <v>816</v>
      </c>
      <c r="B14361" s="2">
        <v>720</v>
      </c>
      <c r="C14361" s="2">
        <v>1076</v>
      </c>
      <c r="D14361" s="2">
        <v>4.0141244999999999E-2</v>
      </c>
      <c r="E14361" s="2">
        <v>4.3029568999999997E-2</v>
      </c>
      <c r="F14361" s="2">
        <v>4.2015253000000002E-2</v>
      </c>
      <c r="G14361" s="2">
        <v>-6.7124153000000006E-2</v>
      </c>
      <c r="H14361" s="2">
        <v>-4.4603032000000001E-2</v>
      </c>
      <c r="I14361" s="2" t="s">
        <v>40</v>
      </c>
      <c r="J14361" s="2" t="s">
        <v>40</v>
      </c>
    </row>
    <row r="14362" spans="1:10" x14ac:dyDescent="0.25">
      <c r="A14362" s="2" t="s">
        <v>816</v>
      </c>
      <c r="B14362" s="2">
        <v>797</v>
      </c>
      <c r="C14362" s="2">
        <v>1179</v>
      </c>
      <c r="D14362" s="2">
        <v>4.0663493000000002E-2</v>
      </c>
      <c r="E14362" s="2">
        <v>7.4078507000000002E-2</v>
      </c>
      <c r="F14362" s="2">
        <v>6.1378215E-2</v>
      </c>
      <c r="G14362" s="2">
        <v>-0.451075695</v>
      </c>
      <c r="H14362" s="2">
        <v>-0.33749307099999998</v>
      </c>
      <c r="I14362" s="2" t="s">
        <v>40</v>
      </c>
      <c r="J14362" s="2" t="s">
        <v>40</v>
      </c>
    </row>
    <row r="14363" spans="1:10" x14ac:dyDescent="0.25">
      <c r="A14363" s="2" t="s">
        <v>816</v>
      </c>
      <c r="B14363" s="2">
        <v>854</v>
      </c>
      <c r="C14363" s="2">
        <v>1262</v>
      </c>
      <c r="D14363" s="2">
        <v>3.6211798000000003E-2</v>
      </c>
      <c r="E14363" s="2">
        <v>6.2502414000000006E-2</v>
      </c>
      <c r="F14363" s="2">
        <v>5.5372483E-2</v>
      </c>
      <c r="G14363" s="2">
        <v>-0.42063360999999999</v>
      </c>
      <c r="H14363" s="2">
        <v>-0.34603261400000002</v>
      </c>
      <c r="I14363" s="2" t="s">
        <v>40</v>
      </c>
      <c r="J14363" s="2" t="s">
        <v>40</v>
      </c>
    </row>
    <row r="14364" spans="1:10" x14ac:dyDescent="0.25">
      <c r="A14364" s="2" t="s">
        <v>816</v>
      </c>
      <c r="B14364" s="2">
        <v>928</v>
      </c>
      <c r="C14364" s="2">
        <v>1362</v>
      </c>
      <c r="D14364" s="2">
        <v>4.6883211000000001E-2</v>
      </c>
      <c r="E14364" s="2">
        <v>5.7587043999999997E-2</v>
      </c>
      <c r="F14364" s="2">
        <v>6.8316130000000003E-2</v>
      </c>
      <c r="G14364" s="2">
        <v>-0.18587223999999999</v>
      </c>
      <c r="H14364" s="2">
        <v>-0.31373145600000002</v>
      </c>
      <c r="I14364" s="2" t="s">
        <v>40</v>
      </c>
      <c r="J14364" s="2" t="s">
        <v>40</v>
      </c>
    </row>
    <row r="14365" spans="1:10" x14ac:dyDescent="0.25">
      <c r="A14365" s="2" t="s">
        <v>816</v>
      </c>
      <c r="B14365" s="2">
        <v>982</v>
      </c>
      <c r="C14365" s="2">
        <v>1442</v>
      </c>
      <c r="D14365" s="2">
        <v>3.0738117999999998E-2</v>
      </c>
      <c r="E14365" s="2">
        <v>2.6360356000000001E-2</v>
      </c>
      <c r="F14365" s="2">
        <v>2.4184333999999998E-2</v>
      </c>
      <c r="G14365" s="2">
        <v>0.16607369999999999</v>
      </c>
      <c r="H14365" s="2">
        <v>0.27099295800000001</v>
      </c>
      <c r="I14365" s="2" t="s">
        <v>40</v>
      </c>
      <c r="J14365" s="2" t="s">
        <v>40</v>
      </c>
    </row>
    <row r="14366" spans="1:10" x14ac:dyDescent="0.25">
      <c r="A14366" s="2" t="s">
        <v>816</v>
      </c>
      <c r="B14366" s="2">
        <v>1059</v>
      </c>
      <c r="C14366" s="2">
        <v>1545</v>
      </c>
      <c r="D14366" s="2">
        <v>4.5057600000000003E-2</v>
      </c>
      <c r="E14366" s="2">
        <v>5.5860567E-2</v>
      </c>
      <c r="F14366" s="2">
        <v>4.7616407999999999E-2</v>
      </c>
      <c r="G14366" s="2">
        <v>-0.193391655</v>
      </c>
      <c r="H14366" s="2">
        <v>-5.3737947000000001E-2</v>
      </c>
      <c r="I14366" s="2" t="s">
        <v>40</v>
      </c>
      <c r="J14366" s="2" t="s">
        <v>40</v>
      </c>
    </row>
    <row r="14367" spans="1:10" x14ac:dyDescent="0.25">
      <c r="A14367" s="2" t="s">
        <v>816</v>
      </c>
      <c r="B14367" s="2">
        <v>1115</v>
      </c>
      <c r="C14367" s="2">
        <v>1627</v>
      </c>
      <c r="D14367" s="2">
        <v>3.9583089000000002E-2</v>
      </c>
      <c r="E14367" s="2">
        <v>3.3356480000000001E-2</v>
      </c>
      <c r="F14367" s="2">
        <v>3.605643E-2</v>
      </c>
      <c r="G14367" s="2">
        <v>0.186668629</v>
      </c>
      <c r="H14367" s="2">
        <v>9.7809440999999997E-2</v>
      </c>
      <c r="I14367" s="2" t="s">
        <v>40</v>
      </c>
      <c r="J14367" s="2" t="s">
        <v>40</v>
      </c>
    </row>
    <row r="14368" spans="1:10" x14ac:dyDescent="0.25">
      <c r="A14368" s="2" t="s">
        <v>816</v>
      </c>
      <c r="B14368" s="2">
        <v>1194</v>
      </c>
      <c r="C14368" s="2">
        <v>1732</v>
      </c>
      <c r="D14368" s="2">
        <v>4.2843381E-2</v>
      </c>
      <c r="E14368" s="2">
        <v>6.0939343999999999E-2</v>
      </c>
      <c r="F14368" s="2">
        <v>5.4638745000000002E-2</v>
      </c>
      <c r="G14368" s="2">
        <v>-0.29695039699999998</v>
      </c>
      <c r="H14368" s="2">
        <v>-0.21587910399999999</v>
      </c>
      <c r="I14368" s="2" t="s">
        <v>40</v>
      </c>
      <c r="J14368" s="2" t="s">
        <v>40</v>
      </c>
    </row>
    <row r="14369" spans="1:10" x14ac:dyDescent="0.25">
      <c r="A14369" s="2" t="s">
        <v>816</v>
      </c>
      <c r="B14369" s="2">
        <v>1251</v>
      </c>
      <c r="C14369" s="2">
        <v>1815</v>
      </c>
      <c r="D14369" s="2">
        <v>3.8678588999999999E-2</v>
      </c>
      <c r="E14369" s="2">
        <v>4.2908636999999999E-2</v>
      </c>
      <c r="F14369" s="2">
        <v>4.0093398000000002E-2</v>
      </c>
      <c r="G14369" s="2">
        <v>-9.8582665999999999E-2</v>
      </c>
      <c r="H14369" s="2">
        <v>-3.5287816E-2</v>
      </c>
      <c r="I14369" s="2" t="s">
        <v>40</v>
      </c>
      <c r="J14369" s="2" t="s">
        <v>40</v>
      </c>
    </row>
    <row r="14370" spans="1:10" x14ac:dyDescent="0.25">
      <c r="A14370" s="2" t="s">
        <v>816</v>
      </c>
      <c r="B14370" s="2">
        <v>1322</v>
      </c>
      <c r="C14370" s="2">
        <v>1912</v>
      </c>
      <c r="D14370" s="2">
        <v>6.3630987E-2</v>
      </c>
      <c r="E14370" s="2">
        <v>9.2603962999999997E-2</v>
      </c>
      <c r="F14370" s="2">
        <v>9.7298751000000003E-2</v>
      </c>
      <c r="G14370" s="2">
        <v>-0.31286972299999999</v>
      </c>
      <c r="H14370" s="2">
        <v>-0.346024626</v>
      </c>
      <c r="I14370" s="2" t="s">
        <v>40</v>
      </c>
      <c r="J14370" s="2" t="s">
        <v>40</v>
      </c>
    </row>
    <row r="14371" spans="1:10" x14ac:dyDescent="0.25">
      <c r="A14371" s="2" t="s">
        <v>816</v>
      </c>
      <c r="B14371" s="2">
        <v>1388</v>
      </c>
      <c r="C14371" s="2">
        <v>2004</v>
      </c>
      <c r="D14371" s="2">
        <v>7.5740221999999996E-2</v>
      </c>
      <c r="E14371" s="2">
        <v>0.11509169700000001</v>
      </c>
      <c r="F14371" s="2">
        <v>0.28177385500000002</v>
      </c>
      <c r="G14371" s="2">
        <v>-0.34191411199999999</v>
      </c>
      <c r="H14371" s="2">
        <v>-0.73120209599999997</v>
      </c>
      <c r="I14371" s="2" t="s">
        <v>40</v>
      </c>
      <c r="J14371" s="2" t="s">
        <v>40</v>
      </c>
    </row>
    <row r="14372" spans="1:10" x14ac:dyDescent="0.25">
      <c r="A14372" s="2" t="s">
        <v>817</v>
      </c>
      <c r="B14372" s="2">
        <v>4</v>
      </c>
      <c r="C14372" s="2">
        <v>67</v>
      </c>
      <c r="D14372" s="2">
        <v>0.13591036400000001</v>
      </c>
      <c r="E14372" s="2">
        <v>8.8906175000000004E-2</v>
      </c>
      <c r="F14372" s="2">
        <v>8.6206811999999994E-2</v>
      </c>
      <c r="G14372" s="2">
        <v>0.52869430799999995</v>
      </c>
      <c r="H14372" s="2">
        <v>0.57656176599999998</v>
      </c>
      <c r="I14372" s="2" t="s">
        <v>171</v>
      </c>
      <c r="J14372" s="2" t="s">
        <v>171</v>
      </c>
    </row>
    <row r="14373" spans="1:10" x14ac:dyDescent="0.25">
      <c r="A14373" s="2" t="s">
        <v>817</v>
      </c>
      <c r="B14373" s="2">
        <v>51</v>
      </c>
      <c r="C14373" s="2">
        <v>136</v>
      </c>
      <c r="D14373" s="2">
        <v>0.148703382</v>
      </c>
      <c r="E14373" s="2">
        <v>7.7970989000000004E-2</v>
      </c>
      <c r="F14373" s="2">
        <v>7.9793552000000004E-2</v>
      </c>
      <c r="G14373" s="2">
        <v>0.90716295800000002</v>
      </c>
      <c r="H14373" s="2">
        <v>0.86360147899999995</v>
      </c>
      <c r="I14373" s="2" t="s">
        <v>171</v>
      </c>
      <c r="J14373" s="2" t="s">
        <v>171</v>
      </c>
    </row>
    <row r="14374" spans="1:10" x14ac:dyDescent="0.25">
      <c r="A14374" s="2" t="s">
        <v>817</v>
      </c>
      <c r="B14374" s="2">
        <v>180</v>
      </c>
      <c r="C14374" s="2">
        <v>287</v>
      </c>
      <c r="D14374" s="2">
        <v>1.7872480999999999E-2</v>
      </c>
      <c r="E14374" s="2">
        <v>9.2071053E-2</v>
      </c>
      <c r="F14374" s="2">
        <v>9.3933573000000006E-2</v>
      </c>
      <c r="G14374" s="2">
        <v>-0.80588382000000003</v>
      </c>
      <c r="H14374" s="2">
        <v>-0.80973276699999996</v>
      </c>
      <c r="I14374" s="2" t="s">
        <v>171</v>
      </c>
      <c r="J14374" s="2" t="s">
        <v>171</v>
      </c>
    </row>
    <row r="14375" spans="1:10" x14ac:dyDescent="0.25">
      <c r="A14375" s="2" t="s">
        <v>817</v>
      </c>
      <c r="B14375" s="2">
        <v>222</v>
      </c>
      <c r="C14375" s="2">
        <v>351</v>
      </c>
      <c r="D14375" s="2">
        <v>3.2105463000000001E-2</v>
      </c>
      <c r="E14375" s="2">
        <v>8.3134619000000007E-2</v>
      </c>
      <c r="F14375" s="2">
        <v>7.2889119000000002E-2</v>
      </c>
      <c r="G14375" s="2">
        <v>-0.61381355400000004</v>
      </c>
      <c r="H14375" s="2">
        <v>-0.55953009899999995</v>
      </c>
      <c r="I14375" s="2" t="s">
        <v>171</v>
      </c>
      <c r="J14375" s="2" t="s">
        <v>171</v>
      </c>
    </row>
    <row r="14376" spans="1:10" x14ac:dyDescent="0.25">
      <c r="A14376" s="2" t="s">
        <v>817</v>
      </c>
      <c r="B14376" s="2">
        <v>287</v>
      </c>
      <c r="C14376" s="2">
        <v>438</v>
      </c>
      <c r="D14376" s="2">
        <v>5.8045060000000001E-3</v>
      </c>
      <c r="E14376" s="2">
        <v>1.6058860000000001E-2</v>
      </c>
      <c r="F14376" s="2">
        <v>1.7446092E-2</v>
      </c>
      <c r="G14376" s="2">
        <v>-0.63854803199999999</v>
      </c>
      <c r="H14376" s="2">
        <v>-0.66728900999999996</v>
      </c>
      <c r="I14376" s="2" t="s">
        <v>171</v>
      </c>
      <c r="J14376" s="2" t="s">
        <v>171</v>
      </c>
    </row>
    <row r="14377" spans="1:10" x14ac:dyDescent="0.25">
      <c r="A14377" s="2" t="s">
        <v>817</v>
      </c>
      <c r="B14377" s="2">
        <v>296</v>
      </c>
      <c r="C14377" s="2">
        <v>469</v>
      </c>
      <c r="D14377" s="2">
        <v>2.5422047999999999E-2</v>
      </c>
      <c r="E14377" s="2">
        <v>9.4193051E-2</v>
      </c>
      <c r="F14377" s="2">
        <v>6.8219726999999994E-2</v>
      </c>
      <c r="G14377" s="2">
        <v>-0.73010696900000005</v>
      </c>
      <c r="H14377" s="2">
        <v>-0.62735048900000001</v>
      </c>
      <c r="I14377" s="2" t="s">
        <v>171</v>
      </c>
      <c r="J14377" s="2" t="s">
        <v>171</v>
      </c>
    </row>
    <row r="14378" spans="1:10" x14ac:dyDescent="0.25">
      <c r="A14378" s="2" t="s">
        <v>817</v>
      </c>
      <c r="B14378" s="2">
        <v>337</v>
      </c>
      <c r="C14378" s="2">
        <v>532</v>
      </c>
      <c r="D14378" s="2">
        <v>4.3303172000000001E-2</v>
      </c>
      <c r="E14378" s="2">
        <v>7.2439961999999997E-2</v>
      </c>
      <c r="F14378" s="2">
        <v>4.8754441000000003E-2</v>
      </c>
      <c r="G14378" s="2">
        <v>-0.40221983900000002</v>
      </c>
      <c r="H14378" s="2">
        <v>-0.111810722</v>
      </c>
      <c r="I14378" s="2" t="s">
        <v>171</v>
      </c>
      <c r="J14378" s="2" t="s">
        <v>171</v>
      </c>
    </row>
    <row r="14379" spans="1:10" x14ac:dyDescent="0.25">
      <c r="A14379" s="2" t="s">
        <v>817</v>
      </c>
      <c r="B14379" s="2">
        <v>394</v>
      </c>
      <c r="C14379" s="2">
        <v>611</v>
      </c>
      <c r="D14379" s="2">
        <v>8.5299299999999998E-3</v>
      </c>
      <c r="E14379" s="2">
        <v>8.4162909999999994E-3</v>
      </c>
      <c r="F14379" s="2">
        <v>7.8906970000000003E-3</v>
      </c>
      <c r="G14379" s="2">
        <v>1.3502238999999999E-2</v>
      </c>
      <c r="H14379" s="2">
        <v>8.1010905999999994E-2</v>
      </c>
      <c r="I14379" s="2" t="s">
        <v>171</v>
      </c>
      <c r="J14379" s="2" t="s">
        <v>171</v>
      </c>
    </row>
    <row r="14380" spans="1:10" x14ac:dyDescent="0.25">
      <c r="A14380" s="2" t="s">
        <v>817</v>
      </c>
      <c r="B14380" s="2">
        <v>404</v>
      </c>
      <c r="C14380" s="2">
        <v>643</v>
      </c>
      <c r="D14380" s="2">
        <v>2.4790443999999998E-2</v>
      </c>
      <c r="E14380" s="2">
        <v>7.0005397999999996E-2</v>
      </c>
      <c r="F14380" s="2">
        <v>6.9737068999999999E-2</v>
      </c>
      <c r="G14380" s="2">
        <v>-0.64587810499999998</v>
      </c>
      <c r="H14380" s="2">
        <v>-0.64451554</v>
      </c>
      <c r="I14380" s="2" t="s">
        <v>171</v>
      </c>
      <c r="J14380" s="2" t="s">
        <v>171</v>
      </c>
    </row>
    <row r="14381" spans="1:10" x14ac:dyDescent="0.25">
      <c r="A14381" s="2" t="s">
        <v>817</v>
      </c>
      <c r="B14381" s="2">
        <v>464</v>
      </c>
      <c r="C14381" s="2">
        <v>725</v>
      </c>
      <c r="D14381" s="2">
        <v>2.9206111999999999E-2</v>
      </c>
      <c r="E14381" s="2">
        <v>6.1711586999999998E-2</v>
      </c>
      <c r="F14381" s="2">
        <v>4.4237888000000003E-2</v>
      </c>
      <c r="G14381" s="2">
        <v>-0.526732109</v>
      </c>
      <c r="H14381" s="2">
        <v>-0.33979414699999999</v>
      </c>
      <c r="I14381" s="2" t="s">
        <v>171</v>
      </c>
      <c r="J14381" s="2" t="s">
        <v>171</v>
      </c>
    </row>
    <row r="14382" spans="1:10" x14ac:dyDescent="0.25">
      <c r="A14382" s="2" t="s">
        <v>817</v>
      </c>
      <c r="B14382" s="2">
        <v>520</v>
      </c>
      <c r="C14382" s="2">
        <v>803</v>
      </c>
      <c r="D14382" s="2">
        <v>1.1674133999999999E-2</v>
      </c>
      <c r="E14382" s="2">
        <v>3.7199952000000001E-2</v>
      </c>
      <c r="F14382" s="2">
        <v>3.8356464999999999E-2</v>
      </c>
      <c r="G14382" s="2">
        <v>-0.68617879699999995</v>
      </c>
      <c r="H14382" s="2">
        <v>-0.69564104800000004</v>
      </c>
      <c r="I14382" s="2" t="s">
        <v>171</v>
      </c>
      <c r="J14382" s="2" t="s">
        <v>171</v>
      </c>
    </row>
    <row r="14383" spans="1:10" x14ac:dyDescent="0.25">
      <c r="A14383" s="2" t="s">
        <v>817</v>
      </c>
      <c r="B14383" s="2">
        <v>607</v>
      </c>
      <c r="C14383" s="2">
        <v>912</v>
      </c>
      <c r="D14383" s="2">
        <v>4.4415241000000001E-2</v>
      </c>
      <c r="E14383" s="2">
        <v>0.10744611799999999</v>
      </c>
      <c r="F14383" s="2">
        <v>0.107618454</v>
      </c>
      <c r="G14383" s="2">
        <v>-0.58662777600000005</v>
      </c>
      <c r="H14383" s="2">
        <v>-0.58728973500000003</v>
      </c>
      <c r="I14383" s="2" t="s">
        <v>171</v>
      </c>
      <c r="J14383" s="2" t="s">
        <v>171</v>
      </c>
    </row>
    <row r="14384" spans="1:10" x14ac:dyDescent="0.25">
      <c r="A14384" s="2" t="s">
        <v>817</v>
      </c>
      <c r="B14384" s="2">
        <v>692</v>
      </c>
      <c r="C14384" s="2">
        <v>1019</v>
      </c>
      <c r="D14384" s="2">
        <v>2.8553769E-2</v>
      </c>
      <c r="E14384" s="2">
        <v>0.109999913</v>
      </c>
      <c r="F14384" s="2">
        <v>0.11928978</v>
      </c>
      <c r="G14384" s="2">
        <v>-0.74042007700000001</v>
      </c>
      <c r="H14384" s="2">
        <v>-0.76063524299999996</v>
      </c>
      <c r="I14384" s="2" t="s">
        <v>171</v>
      </c>
      <c r="J14384" s="2" t="s">
        <v>171</v>
      </c>
    </row>
    <row r="14385" spans="1:10" x14ac:dyDescent="0.25">
      <c r="A14385" s="2" t="s">
        <v>817</v>
      </c>
      <c r="B14385" s="2">
        <v>738</v>
      </c>
      <c r="C14385" s="2">
        <v>1087</v>
      </c>
      <c r="D14385" s="2">
        <v>2.5822988000000002E-2</v>
      </c>
      <c r="E14385" s="2">
        <v>2.3054793000000001E-2</v>
      </c>
      <c r="F14385" s="2">
        <v>4.3780118E-2</v>
      </c>
      <c r="G14385" s="2">
        <v>0.120070222</v>
      </c>
      <c r="H14385" s="2">
        <v>-0.41016633699999999</v>
      </c>
      <c r="I14385" s="2" t="s">
        <v>171</v>
      </c>
      <c r="J14385" s="2" t="s">
        <v>171</v>
      </c>
    </row>
    <row r="14386" spans="1:10" x14ac:dyDescent="0.25">
      <c r="A14386" s="2" t="s">
        <v>817</v>
      </c>
      <c r="B14386" s="2">
        <v>771</v>
      </c>
      <c r="C14386" s="2">
        <v>1142</v>
      </c>
      <c r="D14386" s="2">
        <v>1.4763271999999999E-2</v>
      </c>
      <c r="E14386" s="2">
        <v>1.1271697000000001E-2</v>
      </c>
      <c r="F14386" s="2">
        <v>1.0801962999999999E-2</v>
      </c>
      <c r="G14386" s="2">
        <v>0.30976480299999998</v>
      </c>
      <c r="H14386" s="2">
        <v>0.36672131299999999</v>
      </c>
      <c r="I14386" s="2" t="s">
        <v>171</v>
      </c>
      <c r="J14386" s="2" t="s">
        <v>171</v>
      </c>
    </row>
    <row r="14387" spans="1:10" x14ac:dyDescent="0.25">
      <c r="A14387" s="2" t="s">
        <v>817</v>
      </c>
      <c r="B14387" s="2">
        <v>787</v>
      </c>
      <c r="C14387" s="2">
        <v>1180</v>
      </c>
      <c r="D14387" s="2">
        <v>4.9079219E-2</v>
      </c>
      <c r="E14387" s="2">
        <v>9.7974040999999998E-2</v>
      </c>
      <c r="F14387" s="2">
        <v>8.9520690999999999E-2</v>
      </c>
      <c r="G14387" s="2">
        <v>-0.49905895099999997</v>
      </c>
      <c r="H14387" s="2">
        <v>-0.45175558799999999</v>
      </c>
      <c r="I14387" s="2" t="s">
        <v>171</v>
      </c>
      <c r="J14387" s="2" t="s">
        <v>171</v>
      </c>
    </row>
    <row r="14388" spans="1:10" x14ac:dyDescent="0.25">
      <c r="A14388" s="2" t="s">
        <v>817</v>
      </c>
      <c r="B14388" s="2">
        <v>842</v>
      </c>
      <c r="C14388" s="2">
        <v>1257</v>
      </c>
      <c r="D14388" s="2">
        <v>4.9198138000000002E-2</v>
      </c>
      <c r="E14388" s="2">
        <v>2.2743011E-2</v>
      </c>
      <c r="F14388" s="2">
        <v>2.6766122E-2</v>
      </c>
      <c r="G14388" s="2">
        <v>1.1632200260000001</v>
      </c>
      <c r="H14388" s="2">
        <v>0.83807490600000001</v>
      </c>
      <c r="I14388" s="2" t="s">
        <v>171</v>
      </c>
      <c r="J14388" s="2" t="s">
        <v>171</v>
      </c>
    </row>
    <row r="14389" spans="1:10" x14ac:dyDescent="0.25">
      <c r="A14389" s="2" t="s">
        <v>817</v>
      </c>
      <c r="B14389" s="2">
        <v>874</v>
      </c>
      <c r="C14389" s="2">
        <v>1311</v>
      </c>
      <c r="D14389" s="2">
        <v>1.1559612E-2</v>
      </c>
      <c r="E14389" s="2">
        <v>9.8703049999999994E-3</v>
      </c>
      <c r="F14389" s="2">
        <v>8.3825689999999994E-3</v>
      </c>
      <c r="G14389" s="2">
        <v>0.17115044900000001</v>
      </c>
      <c r="H14389" s="2">
        <v>0.37900593199999999</v>
      </c>
      <c r="I14389" s="2" t="s">
        <v>171</v>
      </c>
      <c r="J14389" s="2" t="s">
        <v>171</v>
      </c>
    </row>
    <row r="14390" spans="1:10" x14ac:dyDescent="0.25">
      <c r="A14390" s="2" t="s">
        <v>817</v>
      </c>
      <c r="B14390" s="2">
        <v>885</v>
      </c>
      <c r="C14390" s="2">
        <v>1344</v>
      </c>
      <c r="D14390" s="2">
        <v>2.8550613999999998E-2</v>
      </c>
      <c r="E14390" s="2">
        <v>3.9789298000000001E-2</v>
      </c>
      <c r="F14390" s="2">
        <v>8.7620052000000004E-2</v>
      </c>
      <c r="G14390" s="2">
        <v>-0.28245494900000001</v>
      </c>
      <c r="H14390" s="2">
        <v>-0.67415433999999996</v>
      </c>
      <c r="I14390" s="2" t="s">
        <v>171</v>
      </c>
      <c r="J14390" s="2" t="s">
        <v>171</v>
      </c>
    </row>
    <row r="14391" spans="1:10" x14ac:dyDescent="0.25">
      <c r="A14391" s="2" t="s">
        <v>817</v>
      </c>
      <c r="B14391" s="2">
        <v>937</v>
      </c>
      <c r="C14391" s="2">
        <v>1418</v>
      </c>
      <c r="D14391" s="2">
        <v>3.1171813999999999E-2</v>
      </c>
      <c r="E14391" s="2">
        <v>8.0564924999999996E-2</v>
      </c>
      <c r="F14391" s="2">
        <v>7.1319895999999994E-2</v>
      </c>
      <c r="G14391" s="2">
        <v>-0.61308454599999995</v>
      </c>
      <c r="H14391" s="2">
        <v>-0.56292961600000002</v>
      </c>
      <c r="I14391" s="2" t="s">
        <v>171</v>
      </c>
      <c r="J14391" s="2" t="s">
        <v>171</v>
      </c>
    </row>
    <row r="14392" spans="1:10" x14ac:dyDescent="0.25">
      <c r="A14392" s="2" t="s">
        <v>817</v>
      </c>
      <c r="B14392" s="2">
        <v>979</v>
      </c>
      <c r="C14392" s="2">
        <v>1482</v>
      </c>
      <c r="D14392" s="2">
        <v>4.373404E-3</v>
      </c>
      <c r="E14392" s="2">
        <v>1.8473994000000001E-2</v>
      </c>
      <c r="F14392" s="2">
        <v>2.1165921000000001E-2</v>
      </c>
      <c r="G14392" s="2">
        <v>-0.76326702099999999</v>
      </c>
      <c r="H14392" s="2">
        <v>-0.79337523300000001</v>
      </c>
      <c r="I14392" s="2" t="s">
        <v>171</v>
      </c>
      <c r="J14392" s="2" t="s">
        <v>171</v>
      </c>
    </row>
    <row r="14393" spans="1:10" x14ac:dyDescent="0.25">
      <c r="A14393" s="2" t="s">
        <v>817</v>
      </c>
      <c r="B14393" s="2">
        <v>991</v>
      </c>
      <c r="C14393" s="2">
        <v>1516</v>
      </c>
      <c r="D14393" s="2">
        <v>3.4377177000000002E-2</v>
      </c>
      <c r="E14393" s="2">
        <v>0.102097787</v>
      </c>
      <c r="F14393" s="2">
        <v>0.101269766</v>
      </c>
      <c r="G14393" s="2">
        <v>-0.66329165499999998</v>
      </c>
      <c r="H14393" s="2">
        <v>-0.66053859599999998</v>
      </c>
      <c r="I14393" s="2" t="s">
        <v>171</v>
      </c>
      <c r="J14393" s="2" t="s">
        <v>171</v>
      </c>
    </row>
    <row r="14394" spans="1:10" x14ac:dyDescent="0.25">
      <c r="A14394" s="2" t="s">
        <v>817</v>
      </c>
      <c r="B14394" s="2">
        <v>1030</v>
      </c>
      <c r="C14394" s="2">
        <v>1577</v>
      </c>
      <c r="D14394" s="2">
        <v>3.0201502000000002E-2</v>
      </c>
      <c r="E14394" s="2">
        <v>5.6580759000000001E-2</v>
      </c>
      <c r="F14394" s="2">
        <v>3.613715E-2</v>
      </c>
      <c r="G14394" s="2">
        <v>-0.466223096</v>
      </c>
      <c r="H14394" s="2">
        <v>-0.164253337</v>
      </c>
      <c r="I14394" s="2" t="s">
        <v>171</v>
      </c>
      <c r="J14394" s="2" t="s">
        <v>171</v>
      </c>
    </row>
    <row r="14395" spans="1:10" x14ac:dyDescent="0.25">
      <c r="A14395" s="2" t="s">
        <v>817</v>
      </c>
      <c r="B14395" s="2">
        <v>1078</v>
      </c>
      <c r="C14395" s="2">
        <v>1647</v>
      </c>
      <c r="D14395" s="2">
        <v>7.9904840000000008E-3</v>
      </c>
      <c r="E14395" s="2">
        <v>2.8503855000000002E-2</v>
      </c>
      <c r="F14395" s="2">
        <v>2.8759936E-2</v>
      </c>
      <c r="G14395" s="2">
        <v>-0.71967006</v>
      </c>
      <c r="H14395" s="2">
        <v>-0.72216614499999998</v>
      </c>
      <c r="I14395" s="2" t="s">
        <v>171</v>
      </c>
      <c r="J14395" s="2" t="s">
        <v>171</v>
      </c>
    </row>
    <row r="14396" spans="1:10" x14ac:dyDescent="0.25">
      <c r="A14396" s="2" t="s">
        <v>817</v>
      </c>
      <c r="B14396" s="2">
        <v>1086</v>
      </c>
      <c r="C14396" s="2">
        <v>1677</v>
      </c>
      <c r="D14396" s="2">
        <v>2.4538957E-2</v>
      </c>
      <c r="E14396" s="2">
        <v>8.1067729000000005E-2</v>
      </c>
      <c r="F14396" s="2">
        <v>8.5376999999999995E-2</v>
      </c>
      <c r="G14396" s="2">
        <v>-0.69730301400000005</v>
      </c>
      <c r="H14396" s="2">
        <v>-0.71258116999999999</v>
      </c>
      <c r="I14396" s="2" t="s">
        <v>171</v>
      </c>
      <c r="J14396" s="2" t="s">
        <v>171</v>
      </c>
    </row>
    <row r="14397" spans="1:10" x14ac:dyDescent="0.25">
      <c r="A14397" s="2" t="s">
        <v>817</v>
      </c>
      <c r="B14397" s="2">
        <v>1136</v>
      </c>
      <c r="C14397" s="2">
        <v>1749</v>
      </c>
      <c r="D14397" s="2">
        <v>4.5636779000000002E-2</v>
      </c>
      <c r="E14397" s="2">
        <v>2.9051670000000002E-2</v>
      </c>
      <c r="F14397" s="2">
        <v>3.8003481999999998E-2</v>
      </c>
      <c r="G14397" s="2">
        <v>0.57088313599999996</v>
      </c>
      <c r="H14397" s="2">
        <v>0.20085784400000001</v>
      </c>
      <c r="I14397" s="2" t="s">
        <v>171</v>
      </c>
      <c r="J14397" s="2" t="s">
        <v>171</v>
      </c>
    </row>
    <row r="14398" spans="1:10" x14ac:dyDescent="0.25">
      <c r="A14398" s="2" t="s">
        <v>817</v>
      </c>
      <c r="B14398" s="2">
        <v>1166</v>
      </c>
      <c r="C14398" s="2">
        <v>1801</v>
      </c>
      <c r="D14398" s="2">
        <v>7.0834699999999997E-3</v>
      </c>
      <c r="E14398" s="2">
        <v>4.0245070000000001E-3</v>
      </c>
      <c r="F14398" s="2">
        <v>4.3268220000000001E-3</v>
      </c>
      <c r="G14398" s="2">
        <v>0.76008407</v>
      </c>
      <c r="H14398" s="2">
        <v>0.63710678799999998</v>
      </c>
      <c r="I14398" s="2" t="s">
        <v>171</v>
      </c>
      <c r="J14398" s="2" t="s">
        <v>171</v>
      </c>
    </row>
    <row r="14399" spans="1:10" x14ac:dyDescent="0.25">
      <c r="A14399" s="2" t="s">
        <v>817</v>
      </c>
      <c r="B14399" s="2">
        <v>1176</v>
      </c>
      <c r="C14399" s="2">
        <v>1833</v>
      </c>
      <c r="D14399" s="2">
        <v>2.4991143E-2</v>
      </c>
      <c r="E14399" s="2">
        <v>0.10356262500000001</v>
      </c>
      <c r="F14399" s="2">
        <v>7.1131243999999996E-2</v>
      </c>
      <c r="G14399" s="2">
        <v>-0.75868569799999996</v>
      </c>
      <c r="H14399" s="2">
        <v>-0.64866152799999999</v>
      </c>
      <c r="I14399" s="2" t="s">
        <v>171</v>
      </c>
      <c r="J14399" s="2" t="s">
        <v>171</v>
      </c>
    </row>
    <row r="14400" spans="1:10" x14ac:dyDescent="0.25">
      <c r="A14400" s="2" t="s">
        <v>817</v>
      </c>
      <c r="B14400" s="2">
        <v>1230</v>
      </c>
      <c r="C14400" s="2">
        <v>1909</v>
      </c>
      <c r="D14400" s="2">
        <v>5.087771E-2</v>
      </c>
      <c r="E14400" s="2">
        <v>9.8380230999999999E-2</v>
      </c>
      <c r="F14400" s="2">
        <v>8.6292491999999998E-2</v>
      </c>
      <c r="G14400" s="2">
        <v>-0.48284620900000003</v>
      </c>
      <c r="H14400" s="2">
        <v>-0.41040398</v>
      </c>
      <c r="I14400" s="2" t="s">
        <v>171</v>
      </c>
      <c r="J14400" s="2" t="s">
        <v>171</v>
      </c>
    </row>
    <row r="14401" spans="1:10" x14ac:dyDescent="0.25">
      <c r="A14401" s="2" t="s">
        <v>818</v>
      </c>
      <c r="B14401" s="2">
        <v>45</v>
      </c>
      <c r="C14401" s="2">
        <v>113</v>
      </c>
      <c r="D14401" s="2">
        <v>4.9419095000000003E-2</v>
      </c>
      <c r="E14401" s="2">
        <v>1.1301893E-2</v>
      </c>
      <c r="F14401" s="2">
        <v>1.6198832999999999E-2</v>
      </c>
      <c r="G14401" s="2">
        <v>3.3726386000000002</v>
      </c>
      <c r="H14401" s="2">
        <v>2.0507813009999998</v>
      </c>
      <c r="I14401" s="2" t="s">
        <v>89</v>
      </c>
      <c r="J14401" s="2" t="s">
        <v>89</v>
      </c>
    </row>
    <row r="14402" spans="1:10" x14ac:dyDescent="0.25">
      <c r="A14402" s="2" t="s">
        <v>818</v>
      </c>
      <c r="B14402" s="2">
        <v>96</v>
      </c>
      <c r="C14402" s="2">
        <v>190</v>
      </c>
      <c r="D14402" s="2">
        <v>5.1321863000000002E-2</v>
      </c>
      <c r="E14402" s="2">
        <v>1.4041212000000001E-2</v>
      </c>
      <c r="F14402" s="2">
        <v>1.2059398000000001E-2</v>
      </c>
      <c r="G14402" s="2">
        <v>2.6550877910000001</v>
      </c>
      <c r="H14402" s="2">
        <v>3.2557565130000001</v>
      </c>
      <c r="I14402" s="2" t="s">
        <v>89</v>
      </c>
      <c r="J14402" s="2" t="s">
        <v>89</v>
      </c>
    </row>
    <row r="14403" spans="1:10" x14ac:dyDescent="0.25">
      <c r="A14403" s="2" t="s">
        <v>818</v>
      </c>
      <c r="B14403" s="2">
        <v>184</v>
      </c>
      <c r="C14403" s="2">
        <v>304</v>
      </c>
      <c r="D14403" s="2">
        <v>1.3199542999999999E-2</v>
      </c>
      <c r="E14403" s="2">
        <v>1.8120796000000002E-2</v>
      </c>
      <c r="F14403" s="2">
        <v>1.0494097000000001E-2</v>
      </c>
      <c r="G14403" s="2">
        <v>-0.27158039699999997</v>
      </c>
      <c r="H14403" s="2">
        <v>0.25780645000000002</v>
      </c>
      <c r="I14403" s="2" t="s">
        <v>89</v>
      </c>
      <c r="J14403" s="2" t="s">
        <v>89</v>
      </c>
    </row>
    <row r="14404" spans="1:10" x14ac:dyDescent="0.25">
      <c r="A14404" s="2" t="s">
        <v>818</v>
      </c>
      <c r="B14404" s="2">
        <v>213</v>
      </c>
      <c r="C14404" s="2">
        <v>359</v>
      </c>
      <c r="D14404" s="2">
        <v>5.6571859999999998E-3</v>
      </c>
      <c r="E14404" s="2">
        <v>9.8525820000000004E-3</v>
      </c>
      <c r="F14404" s="2">
        <v>8.0409060000000004E-3</v>
      </c>
      <c r="G14404" s="2">
        <v>-0.42581687000000001</v>
      </c>
      <c r="H14404" s="2">
        <v>-0.29644914500000002</v>
      </c>
      <c r="I14404" s="2" t="s">
        <v>89</v>
      </c>
      <c r="J14404" s="2" t="s">
        <v>89</v>
      </c>
    </row>
    <row r="14405" spans="1:10" x14ac:dyDescent="0.25">
      <c r="A14405" s="2" t="s">
        <v>818</v>
      </c>
      <c r="B14405" s="2">
        <v>252</v>
      </c>
      <c r="C14405" s="2">
        <v>424</v>
      </c>
      <c r="D14405" s="2">
        <v>4.6395059999999998E-3</v>
      </c>
      <c r="E14405" s="2">
        <v>5.3445009999999998E-3</v>
      </c>
      <c r="F14405" s="2">
        <v>5.4664839999999998E-3</v>
      </c>
      <c r="G14405" s="2">
        <v>-0.131910314</v>
      </c>
      <c r="H14405" s="2">
        <v>-0.15128148599999999</v>
      </c>
      <c r="I14405" s="2" t="s">
        <v>89</v>
      </c>
      <c r="J14405" s="2" t="s">
        <v>89</v>
      </c>
    </row>
    <row r="14406" spans="1:10" x14ac:dyDescent="0.25">
      <c r="A14406" s="2" t="s">
        <v>818</v>
      </c>
      <c r="B14406" s="2">
        <v>314</v>
      </c>
      <c r="C14406" s="2">
        <v>512</v>
      </c>
      <c r="D14406" s="2">
        <v>6.5563899999999996E-3</v>
      </c>
      <c r="E14406" s="2">
        <v>3.5179596E-2</v>
      </c>
      <c r="F14406" s="2">
        <v>3.6764039999999999E-3</v>
      </c>
      <c r="G14406" s="2">
        <v>-0.81363090299999996</v>
      </c>
      <c r="H14406" s="2">
        <v>0.78337029899999999</v>
      </c>
      <c r="I14406" s="2" t="s">
        <v>89</v>
      </c>
      <c r="J14406" s="2" t="s">
        <v>89</v>
      </c>
    </row>
    <row r="14407" spans="1:10" x14ac:dyDescent="0.25">
      <c r="A14407" s="2" t="s">
        <v>818</v>
      </c>
      <c r="B14407" s="2">
        <v>412</v>
      </c>
      <c r="C14407" s="2">
        <v>636</v>
      </c>
      <c r="D14407" s="2">
        <v>3.9402090000000001E-3</v>
      </c>
      <c r="E14407" s="2">
        <v>6.6318230000000002E-3</v>
      </c>
      <c r="F14407" s="2">
        <v>5.835738E-3</v>
      </c>
      <c r="G14407" s="2">
        <v>-0.40586335600000001</v>
      </c>
      <c r="H14407" s="2">
        <v>-0.32481393600000003</v>
      </c>
      <c r="I14407" s="2" t="s">
        <v>89</v>
      </c>
      <c r="J14407" s="2" t="s">
        <v>89</v>
      </c>
    </row>
    <row r="14408" spans="1:10" x14ac:dyDescent="0.25">
      <c r="A14408" s="2" t="s">
        <v>818</v>
      </c>
      <c r="B14408" s="2">
        <v>427</v>
      </c>
      <c r="C14408" s="2">
        <v>677</v>
      </c>
      <c r="D14408" s="2">
        <v>4.7337350000000002E-3</v>
      </c>
      <c r="E14408" s="2">
        <v>3.9777110000000001E-3</v>
      </c>
      <c r="F14408" s="2">
        <v>7.3080180000000003E-3</v>
      </c>
      <c r="G14408" s="2">
        <v>0.19006524</v>
      </c>
      <c r="H14408" s="2">
        <v>-0.35225461200000002</v>
      </c>
      <c r="I14408" s="2" t="s">
        <v>89</v>
      </c>
      <c r="J14408" s="2" t="s">
        <v>89</v>
      </c>
    </row>
    <row r="14409" spans="1:10" x14ac:dyDescent="0.25">
      <c r="A14409" s="2" t="s">
        <v>818</v>
      </c>
      <c r="B14409" s="2">
        <v>587</v>
      </c>
      <c r="C14409" s="2">
        <v>863</v>
      </c>
      <c r="D14409" s="2">
        <v>6.3093410000000004E-3</v>
      </c>
      <c r="E14409" s="2">
        <v>3.6148930000000001E-3</v>
      </c>
      <c r="F14409" s="2">
        <v>2.8986789999999999E-3</v>
      </c>
      <c r="G14409" s="2">
        <v>0.74537431499999995</v>
      </c>
      <c r="H14409" s="2">
        <v>1.176626798</v>
      </c>
      <c r="I14409" s="2" t="s">
        <v>89</v>
      </c>
      <c r="J14409" s="2" t="s">
        <v>89</v>
      </c>
    </row>
    <row r="14410" spans="1:10" x14ac:dyDescent="0.25">
      <c r="A14410" s="2" t="s">
        <v>818</v>
      </c>
      <c r="B14410" s="2">
        <v>657</v>
      </c>
      <c r="C14410" s="2">
        <v>959</v>
      </c>
      <c r="D14410" s="2">
        <v>6.2761880000000003E-3</v>
      </c>
      <c r="E14410" s="2">
        <v>9.4226759999999996E-3</v>
      </c>
      <c r="F14410" s="2">
        <v>4.2622980000000003E-3</v>
      </c>
      <c r="G14410" s="2">
        <v>-0.33392719500000001</v>
      </c>
      <c r="H14410" s="2">
        <v>0.47248926499999999</v>
      </c>
      <c r="I14410" s="2" t="s">
        <v>89</v>
      </c>
      <c r="J14410" s="2" t="s">
        <v>89</v>
      </c>
    </row>
    <row r="14411" spans="1:10" x14ac:dyDescent="0.25">
      <c r="A14411" s="2" t="s">
        <v>818</v>
      </c>
      <c r="B14411" s="2">
        <v>689</v>
      </c>
      <c r="C14411" s="2">
        <v>1017</v>
      </c>
      <c r="D14411" s="2">
        <v>1.1535487000000001E-2</v>
      </c>
      <c r="E14411" s="2">
        <v>3.4805348999999999E-2</v>
      </c>
      <c r="F14411" s="2">
        <v>4.147708E-3</v>
      </c>
      <c r="G14411" s="2">
        <v>-0.66857143399999996</v>
      </c>
      <c r="H14411" s="2">
        <v>1.781171104</v>
      </c>
      <c r="I14411" s="2" t="s">
        <v>89</v>
      </c>
      <c r="J14411" s="2" t="s">
        <v>89</v>
      </c>
    </row>
    <row r="14412" spans="1:10" x14ac:dyDescent="0.25">
      <c r="A14412" s="2" t="s">
        <v>818</v>
      </c>
      <c r="B14412" s="2">
        <v>717</v>
      </c>
      <c r="C14412" s="2">
        <v>1071</v>
      </c>
      <c r="D14412" s="2">
        <v>4.915198E-3</v>
      </c>
      <c r="E14412" s="2">
        <v>4.4094349999999997E-3</v>
      </c>
      <c r="F14412" s="2">
        <v>4.4348859999999999E-3</v>
      </c>
      <c r="G14412" s="2">
        <v>0.114700303</v>
      </c>
      <c r="H14412" s="2">
        <v>0.108303292</v>
      </c>
      <c r="I14412" s="2" t="s">
        <v>89</v>
      </c>
      <c r="J14412" s="2" t="s">
        <v>89</v>
      </c>
    </row>
    <row r="14413" spans="1:10" x14ac:dyDescent="0.25">
      <c r="A14413" s="2" t="s">
        <v>818</v>
      </c>
      <c r="B14413" s="2">
        <v>850</v>
      </c>
      <c r="C14413" s="2">
        <v>1230</v>
      </c>
      <c r="D14413" s="2">
        <v>6.7904239999999998E-3</v>
      </c>
      <c r="E14413" s="2">
        <v>4.3363450000000001E-3</v>
      </c>
      <c r="F14413" s="2">
        <v>3.3512680000000001E-3</v>
      </c>
      <c r="G14413" s="2">
        <v>0.56593264099999996</v>
      </c>
      <c r="H14413" s="2">
        <v>1.026225041</v>
      </c>
      <c r="I14413" s="2" t="s">
        <v>89</v>
      </c>
      <c r="J14413" s="2" t="s">
        <v>89</v>
      </c>
    </row>
    <row r="14414" spans="1:10" x14ac:dyDescent="0.25">
      <c r="A14414" s="2" t="s">
        <v>818</v>
      </c>
      <c r="B14414" s="2">
        <v>905</v>
      </c>
      <c r="C14414" s="2">
        <v>1311</v>
      </c>
      <c r="D14414" s="2">
        <v>7.2375190000000004E-3</v>
      </c>
      <c r="E14414" s="2">
        <v>2.5527119000000001E-2</v>
      </c>
      <c r="F14414" s="2">
        <v>7.8807449999999998E-3</v>
      </c>
      <c r="G14414" s="2">
        <v>-0.71647724999999995</v>
      </c>
      <c r="H14414" s="2">
        <v>-8.1619910000000004E-2</v>
      </c>
      <c r="I14414" s="2" t="s">
        <v>89</v>
      </c>
      <c r="J14414" s="2" t="s">
        <v>89</v>
      </c>
    </row>
    <row r="14415" spans="1:10" x14ac:dyDescent="0.25">
      <c r="A14415" s="2" t="s">
        <v>818</v>
      </c>
      <c r="B14415" s="2">
        <v>1038</v>
      </c>
      <c r="C14415" s="2">
        <v>1470</v>
      </c>
      <c r="D14415" s="2">
        <v>3.06807E-3</v>
      </c>
      <c r="E14415" s="2">
        <v>6.3557880000000002E-3</v>
      </c>
      <c r="F14415" s="2">
        <v>5.2311670000000001E-3</v>
      </c>
      <c r="G14415" s="2">
        <v>-0.51727940900000002</v>
      </c>
      <c r="H14415" s="2">
        <v>-0.41350182699999999</v>
      </c>
      <c r="I14415" s="2" t="s">
        <v>89</v>
      </c>
      <c r="J14415" s="2" t="s">
        <v>89</v>
      </c>
    </row>
    <row r="14416" spans="1:10" x14ac:dyDescent="0.25">
      <c r="A14416" s="2" t="s">
        <v>818</v>
      </c>
      <c r="B14416" s="2">
        <v>1096</v>
      </c>
      <c r="C14416" s="2">
        <v>1554</v>
      </c>
      <c r="D14416" s="2">
        <v>5.9919320000000002E-3</v>
      </c>
      <c r="E14416" s="2">
        <v>6.6660570000000004E-3</v>
      </c>
      <c r="F14416" s="2">
        <v>3.164966E-3</v>
      </c>
      <c r="G14416" s="2">
        <v>-0.10112793</v>
      </c>
      <c r="H14416" s="2">
        <v>0.89320566999999995</v>
      </c>
      <c r="I14416" s="2" t="s">
        <v>89</v>
      </c>
      <c r="J14416" s="2" t="s">
        <v>89</v>
      </c>
    </row>
    <row r="14417" spans="1:10" x14ac:dyDescent="0.25">
      <c r="A14417" s="2" t="s">
        <v>818</v>
      </c>
      <c r="B14417" s="2">
        <v>1175</v>
      </c>
      <c r="C14417" s="2">
        <v>1659</v>
      </c>
      <c r="D14417" s="2">
        <v>6.1603810000000004E-3</v>
      </c>
      <c r="E14417" s="2">
        <v>3.9864230000000002E-3</v>
      </c>
      <c r="F14417" s="2">
        <v>6.3459399999999996E-3</v>
      </c>
      <c r="G14417" s="2">
        <v>0.54534045900000006</v>
      </c>
      <c r="H14417" s="2">
        <v>-2.9240504E-2</v>
      </c>
      <c r="I14417" s="2" t="s">
        <v>89</v>
      </c>
      <c r="J14417" s="2" t="s">
        <v>89</v>
      </c>
    </row>
    <row r="14418" spans="1:10" x14ac:dyDescent="0.25">
      <c r="A14418" s="2" t="s">
        <v>818</v>
      </c>
      <c r="B14418" s="2">
        <v>1204</v>
      </c>
      <c r="C14418" s="2">
        <v>1714</v>
      </c>
      <c r="D14418" s="2">
        <v>8.3791239999999999E-3</v>
      </c>
      <c r="E14418" s="2">
        <v>9.5991919999999994E-3</v>
      </c>
      <c r="F14418" s="2">
        <v>2.9366689999999998E-3</v>
      </c>
      <c r="G14418" s="2">
        <v>-0.12710107500000001</v>
      </c>
      <c r="H14418" s="2">
        <v>1.8532749319999999</v>
      </c>
      <c r="I14418" s="2" t="s">
        <v>89</v>
      </c>
      <c r="J14418" s="2" t="s">
        <v>89</v>
      </c>
    </row>
    <row r="14419" spans="1:10" x14ac:dyDescent="0.25">
      <c r="A14419" s="2" t="s">
        <v>818</v>
      </c>
      <c r="B14419" s="2">
        <v>1271</v>
      </c>
      <c r="C14419" s="2">
        <v>1807</v>
      </c>
      <c r="D14419" s="2">
        <v>1.6418951000000001E-2</v>
      </c>
      <c r="E14419" s="2">
        <v>3.5670333999999998E-2</v>
      </c>
      <c r="F14419" s="2">
        <v>4.4526239999999996E-3</v>
      </c>
      <c r="G14419" s="2">
        <v>-0.53970292200000003</v>
      </c>
      <c r="H14419" s="2">
        <v>2.6874771970000002</v>
      </c>
      <c r="I14419" s="2" t="s">
        <v>89</v>
      </c>
      <c r="J14419" s="2" t="s">
        <v>89</v>
      </c>
    </row>
    <row r="14420" spans="1:10" x14ac:dyDescent="0.25">
      <c r="A14420" s="2" t="s">
        <v>818</v>
      </c>
      <c r="B14420" s="2">
        <v>1286</v>
      </c>
      <c r="C14420" s="2">
        <v>1848</v>
      </c>
      <c r="D14420" s="2">
        <v>4.8984019999999996E-3</v>
      </c>
      <c r="E14420" s="2">
        <v>4.4898639999999997E-3</v>
      </c>
      <c r="F14420" s="2">
        <v>3.3764350000000001E-3</v>
      </c>
      <c r="G14420" s="2">
        <v>9.0991218999999998E-2</v>
      </c>
      <c r="H14420" s="2">
        <v>0.45076130800000003</v>
      </c>
      <c r="I14420" s="2" t="s">
        <v>89</v>
      </c>
      <c r="J14420" s="2" t="s">
        <v>89</v>
      </c>
    </row>
    <row r="14421" spans="1:10" x14ac:dyDescent="0.25">
      <c r="A14421" s="2" t="s">
        <v>818</v>
      </c>
      <c r="B14421" s="2">
        <v>1320</v>
      </c>
      <c r="C14421" s="2">
        <v>1908</v>
      </c>
      <c r="D14421" s="2">
        <v>6.9300580000000002E-3</v>
      </c>
      <c r="E14421" s="2">
        <v>9.389929E-3</v>
      </c>
      <c r="F14421" s="2">
        <v>5.1773779999999998E-3</v>
      </c>
      <c r="G14421" s="2">
        <v>-0.261969063</v>
      </c>
      <c r="H14421" s="2">
        <v>0.338526577</v>
      </c>
      <c r="I14421" s="2" t="s">
        <v>89</v>
      </c>
      <c r="J14421" s="2" t="s">
        <v>89</v>
      </c>
    </row>
    <row r="14422" spans="1:10" x14ac:dyDescent="0.25">
      <c r="A14422" s="2" t="s">
        <v>818</v>
      </c>
      <c r="B14422" s="2">
        <v>1336</v>
      </c>
      <c r="C14422" s="2">
        <v>1950</v>
      </c>
      <c r="D14422" s="2">
        <v>7.748731E-3</v>
      </c>
      <c r="E14422" s="2">
        <v>1.7816492999999999E-2</v>
      </c>
      <c r="F14422" s="2">
        <v>7.2837800000000001E-3</v>
      </c>
      <c r="G14422" s="2">
        <v>-0.56508103799999998</v>
      </c>
      <c r="H14422" s="2">
        <v>6.3833630000000002E-2</v>
      </c>
      <c r="I14422" s="2" t="s">
        <v>89</v>
      </c>
      <c r="J14422" s="2" t="s">
        <v>89</v>
      </c>
    </row>
    <row r="14423" spans="1:10" x14ac:dyDescent="0.25">
      <c r="A14423" s="2" t="s">
        <v>818</v>
      </c>
      <c r="B14423" s="2">
        <v>1411</v>
      </c>
      <c r="C14423" s="2">
        <v>2051</v>
      </c>
      <c r="D14423" s="2">
        <v>6.615442E-3</v>
      </c>
      <c r="E14423" s="2">
        <v>5.0385990000000004E-3</v>
      </c>
      <c r="F14423" s="2">
        <v>3.9783759999999996E-3</v>
      </c>
      <c r="G14423" s="2">
        <v>0.312952703</v>
      </c>
      <c r="H14423" s="2">
        <v>0.66284962000000003</v>
      </c>
      <c r="I14423" s="2" t="s">
        <v>89</v>
      </c>
      <c r="J14423" s="2" t="s">
        <v>89</v>
      </c>
    </row>
    <row r="14424" spans="1:10" x14ac:dyDescent="0.25">
      <c r="A14424" s="2" t="s">
        <v>818</v>
      </c>
      <c r="B14424" s="2">
        <v>1547</v>
      </c>
      <c r="C14424" s="2">
        <v>2213</v>
      </c>
      <c r="D14424" s="2">
        <v>9.6364099999999998E-3</v>
      </c>
      <c r="E14424" s="2">
        <v>1.3849561E-2</v>
      </c>
      <c r="F14424" s="2">
        <v>2.2559381E-2</v>
      </c>
      <c r="G14424" s="2">
        <v>-0.304208325</v>
      </c>
      <c r="H14424" s="2">
        <v>-0.57284246699999997</v>
      </c>
      <c r="I14424" s="2" t="s">
        <v>89</v>
      </c>
      <c r="J14424" s="2" t="s">
        <v>89</v>
      </c>
    </row>
    <row r="14425" spans="1:10" x14ac:dyDescent="0.25">
      <c r="A14425" s="2" t="s">
        <v>818</v>
      </c>
      <c r="B14425" s="2">
        <v>1632</v>
      </c>
      <c r="C14425" s="2">
        <v>2324</v>
      </c>
      <c r="D14425" s="2">
        <v>5.3487228999999997E-2</v>
      </c>
      <c r="E14425" s="2">
        <v>2.0858873E-2</v>
      </c>
      <c r="F14425" s="2">
        <v>1.8539646999999999E-2</v>
      </c>
      <c r="G14425" s="2">
        <v>1.564243536</v>
      </c>
      <c r="H14425" s="2">
        <v>1.8850187270000001</v>
      </c>
      <c r="I14425" s="2" t="s">
        <v>89</v>
      </c>
      <c r="J14425" s="2" t="s">
        <v>89</v>
      </c>
    </row>
    <row r="14426" spans="1:10" x14ac:dyDescent="0.25">
      <c r="A14426" s="2" t="s">
        <v>818</v>
      </c>
      <c r="B14426" s="2">
        <v>1715</v>
      </c>
      <c r="C14426" s="2">
        <v>2433</v>
      </c>
      <c r="D14426" s="2">
        <v>5.7793573000000001E-2</v>
      </c>
      <c r="E14426" s="2">
        <v>1.8936653000000001E-2</v>
      </c>
      <c r="F14426" s="2">
        <v>1.6172064999999999E-2</v>
      </c>
      <c r="G14426" s="2">
        <v>2.0519423909999999</v>
      </c>
      <c r="H14426" s="2">
        <v>2.5736669939999999</v>
      </c>
      <c r="I14426" s="2" t="s">
        <v>89</v>
      </c>
      <c r="J14426" s="2" t="s">
        <v>89</v>
      </c>
    </row>
    <row r="14427" spans="1:10" x14ac:dyDescent="0.25">
      <c r="A14427" s="2" t="s">
        <v>819</v>
      </c>
      <c r="B14427" s="2">
        <v>7</v>
      </c>
      <c r="C14427" s="2">
        <v>112</v>
      </c>
      <c r="D14427" s="2">
        <v>2.4113471000000001E-2</v>
      </c>
      <c r="E14427" s="2">
        <v>1.1321454999999999E-2</v>
      </c>
      <c r="F14427" s="2">
        <v>1.1539582E-2</v>
      </c>
      <c r="G14427" s="2">
        <v>1.1298915350000001</v>
      </c>
      <c r="H14427" s="2">
        <v>1.0896311380000001</v>
      </c>
      <c r="I14427" s="2" t="s">
        <v>60</v>
      </c>
      <c r="J14427" s="2" t="s">
        <v>60</v>
      </c>
    </row>
    <row r="14428" spans="1:10" x14ac:dyDescent="0.25">
      <c r="A14428" s="2" t="s">
        <v>819</v>
      </c>
      <c r="B14428" s="2">
        <v>82</v>
      </c>
      <c r="C14428" s="2">
        <v>212</v>
      </c>
      <c r="D14428" s="2">
        <v>2.5150295E-2</v>
      </c>
      <c r="E14428" s="2">
        <v>1.7711503999999999E-2</v>
      </c>
      <c r="F14428" s="2">
        <v>1.7970744E-2</v>
      </c>
      <c r="G14428" s="2">
        <v>0.41999768500000001</v>
      </c>
      <c r="H14428" s="2">
        <v>0.399513326</v>
      </c>
      <c r="I14428" s="2" t="s">
        <v>60</v>
      </c>
      <c r="J14428" s="2" t="s">
        <v>60</v>
      </c>
    </row>
    <row r="14429" spans="1:10" x14ac:dyDescent="0.25">
      <c r="A14429" s="2" t="s">
        <v>819</v>
      </c>
      <c r="B14429" s="2">
        <v>219</v>
      </c>
      <c r="C14429" s="2">
        <v>374</v>
      </c>
      <c r="D14429" s="2">
        <v>8.5859850000000008E-3</v>
      </c>
      <c r="E14429" s="2">
        <v>1.0661132E-2</v>
      </c>
      <c r="F14429" s="2">
        <v>1.1433947E-2</v>
      </c>
      <c r="G14429" s="2">
        <v>-0.19464600100000001</v>
      </c>
      <c r="H14429" s="2">
        <v>-0.24907948499999999</v>
      </c>
      <c r="I14429" s="2" t="s">
        <v>60</v>
      </c>
      <c r="J14429" s="2" t="s">
        <v>60</v>
      </c>
    </row>
    <row r="14430" spans="1:10" x14ac:dyDescent="0.25">
      <c r="A14430" s="2" t="s">
        <v>819</v>
      </c>
      <c r="B14430" s="2">
        <v>428</v>
      </c>
      <c r="C14430" s="2">
        <v>608</v>
      </c>
      <c r="D14430" s="2">
        <v>4.6951079999999999E-3</v>
      </c>
      <c r="E14430" s="2">
        <v>8.2788389999999996E-3</v>
      </c>
      <c r="F14430" s="2">
        <v>9.5335109999999997E-3</v>
      </c>
      <c r="G14430" s="2">
        <v>-0.432878455</v>
      </c>
      <c r="H14430" s="2">
        <v>-0.50751538100000004</v>
      </c>
      <c r="I14430" s="2" t="s">
        <v>60</v>
      </c>
      <c r="J14430" s="2" t="s">
        <v>60</v>
      </c>
    </row>
    <row r="14431" spans="1:10" x14ac:dyDescent="0.25">
      <c r="A14431" s="2" t="s">
        <v>819</v>
      </c>
      <c r="B14431" s="2">
        <v>619</v>
      </c>
      <c r="C14431" s="2">
        <v>824</v>
      </c>
      <c r="D14431" s="2">
        <v>9.3667079999999996E-3</v>
      </c>
      <c r="E14431" s="2">
        <v>1.3592609E-2</v>
      </c>
      <c r="F14431" s="2">
        <v>1.3817487999999999E-2</v>
      </c>
      <c r="G14431" s="2">
        <v>-0.31089700100000001</v>
      </c>
      <c r="H14431" s="2">
        <v>-0.32211208200000002</v>
      </c>
      <c r="I14431" s="2" t="s">
        <v>60</v>
      </c>
      <c r="J14431" s="2" t="s">
        <v>60</v>
      </c>
    </row>
    <row r="14432" spans="1:10" x14ac:dyDescent="0.25">
      <c r="A14432" s="2" t="s">
        <v>819</v>
      </c>
      <c r="B14432" s="2">
        <v>758</v>
      </c>
      <c r="C14432" s="2">
        <v>988</v>
      </c>
      <c r="D14432" s="2">
        <v>7.7892710000000004E-3</v>
      </c>
      <c r="E14432" s="2">
        <v>5.5359950000000002E-3</v>
      </c>
      <c r="F14432" s="2">
        <v>9.4763780000000006E-3</v>
      </c>
      <c r="G14432" s="2">
        <v>0.40702279299999999</v>
      </c>
      <c r="H14432" s="2">
        <v>-0.17803290099999999</v>
      </c>
      <c r="I14432" s="2" t="s">
        <v>60</v>
      </c>
      <c r="J14432" s="2" t="s">
        <v>60</v>
      </c>
    </row>
    <row r="14433" spans="1:10" x14ac:dyDescent="0.25">
      <c r="A14433" s="2" t="s">
        <v>819</v>
      </c>
      <c r="B14433" s="2">
        <v>826</v>
      </c>
      <c r="C14433" s="2">
        <v>1081</v>
      </c>
      <c r="D14433" s="2">
        <v>5.8786180000000004E-3</v>
      </c>
      <c r="E14433" s="2">
        <v>4.0918179999999997E-3</v>
      </c>
      <c r="F14433" s="2">
        <v>4.356909E-3</v>
      </c>
      <c r="G14433" s="2">
        <v>0.43667613900000002</v>
      </c>
      <c r="H14433" s="2">
        <v>0.34926323999999997</v>
      </c>
      <c r="I14433" s="2" t="s">
        <v>60</v>
      </c>
      <c r="J14433" s="2" t="s">
        <v>60</v>
      </c>
    </row>
    <row r="14434" spans="1:10" x14ac:dyDescent="0.25">
      <c r="A14434" s="2" t="s">
        <v>819</v>
      </c>
      <c r="B14434" s="2">
        <v>972</v>
      </c>
      <c r="C14434" s="2">
        <v>1252</v>
      </c>
      <c r="D14434" s="2">
        <v>5.7127339999999997E-3</v>
      </c>
      <c r="E14434" s="2">
        <v>1.9157173999999999E-2</v>
      </c>
      <c r="F14434" s="2">
        <v>9.1379219999999997E-3</v>
      </c>
      <c r="G14434" s="2">
        <v>-0.70179661500000001</v>
      </c>
      <c r="H14434" s="2">
        <v>-0.37483227099999999</v>
      </c>
      <c r="I14434" s="2" t="s">
        <v>60</v>
      </c>
      <c r="J14434" s="2" t="s">
        <v>60</v>
      </c>
    </row>
    <row r="14435" spans="1:10" x14ac:dyDescent="0.25">
      <c r="A14435" s="2" t="s">
        <v>819</v>
      </c>
      <c r="B14435" s="2">
        <v>1019</v>
      </c>
      <c r="C14435" s="2">
        <v>1324</v>
      </c>
      <c r="D14435" s="2">
        <v>6.2736019999999997E-3</v>
      </c>
      <c r="E14435" s="2">
        <v>1.7820816999999999E-2</v>
      </c>
      <c r="F14435" s="2">
        <v>1.7429638000000001E-2</v>
      </c>
      <c r="G14435" s="2">
        <v>-0.64796218400000005</v>
      </c>
      <c r="H14435" s="2">
        <v>-0.64006127599999996</v>
      </c>
      <c r="I14435" s="2" t="s">
        <v>60</v>
      </c>
      <c r="J14435" s="2" t="s">
        <v>60</v>
      </c>
    </row>
    <row r="14436" spans="1:10" x14ac:dyDescent="0.25">
      <c r="A14436" s="2" t="s">
        <v>819</v>
      </c>
      <c r="B14436" s="2">
        <v>1145</v>
      </c>
      <c r="C14436" s="2">
        <v>1475</v>
      </c>
      <c r="D14436" s="2">
        <v>7.8468689999999994E-3</v>
      </c>
      <c r="E14436" s="2">
        <v>1.406728E-2</v>
      </c>
      <c r="F14436" s="2">
        <v>1.0386871000000001E-2</v>
      </c>
      <c r="G14436" s="2">
        <v>-0.44219001800000002</v>
      </c>
      <c r="H14436" s="2">
        <v>-0.244539648</v>
      </c>
      <c r="I14436" s="2" t="s">
        <v>60</v>
      </c>
      <c r="J14436" s="2" t="s">
        <v>60</v>
      </c>
    </row>
    <row r="14437" spans="1:10" x14ac:dyDescent="0.25">
      <c r="A14437" s="2" t="s">
        <v>819</v>
      </c>
      <c r="B14437" s="2">
        <v>1171</v>
      </c>
      <c r="C14437" s="2">
        <v>1526</v>
      </c>
      <c r="D14437" s="2">
        <v>2.2049069999999999E-3</v>
      </c>
      <c r="E14437" s="2">
        <v>1.4516123000000001E-2</v>
      </c>
      <c r="F14437" s="2">
        <v>8.501949E-3</v>
      </c>
      <c r="G14437" s="2">
        <v>-0.84810631700000005</v>
      </c>
      <c r="H14437" s="2">
        <v>-0.74065859700000003</v>
      </c>
      <c r="I14437" s="2" t="s">
        <v>60</v>
      </c>
      <c r="J14437" s="2" t="s">
        <v>60</v>
      </c>
    </row>
    <row r="14438" spans="1:10" x14ac:dyDescent="0.25">
      <c r="A14438" s="2" t="s">
        <v>819</v>
      </c>
      <c r="B14438" s="2">
        <v>1297</v>
      </c>
      <c r="C14438" s="2">
        <v>1677</v>
      </c>
      <c r="D14438" s="2">
        <v>5.6641560000000001E-3</v>
      </c>
      <c r="E14438" s="2">
        <v>9.4114400000000001E-3</v>
      </c>
      <c r="F14438" s="2">
        <v>1.5450101000000001E-2</v>
      </c>
      <c r="G14438" s="2">
        <v>-0.39816266099999997</v>
      </c>
      <c r="H14438" s="2">
        <v>-0.63339034599999999</v>
      </c>
      <c r="I14438" s="2" t="s">
        <v>60</v>
      </c>
      <c r="J14438" s="2" t="s">
        <v>60</v>
      </c>
    </row>
    <row r="14439" spans="1:10" x14ac:dyDescent="0.25">
      <c r="A14439" s="2" t="s">
        <v>819</v>
      </c>
      <c r="B14439" s="2">
        <v>1498</v>
      </c>
      <c r="C14439" s="2">
        <v>1903</v>
      </c>
      <c r="D14439" s="2">
        <v>2.5105459999999998E-3</v>
      </c>
      <c r="E14439" s="2">
        <v>1.158578E-2</v>
      </c>
      <c r="F14439" s="2">
        <v>9.6554380000000006E-3</v>
      </c>
      <c r="G14439" s="2">
        <v>-0.78330802200000005</v>
      </c>
      <c r="H14439" s="2">
        <v>-0.73998636699999998</v>
      </c>
      <c r="I14439" s="2" t="s">
        <v>60</v>
      </c>
      <c r="J14439" s="2" t="s">
        <v>60</v>
      </c>
    </row>
    <row r="14440" spans="1:10" x14ac:dyDescent="0.25">
      <c r="A14440" s="2" t="s">
        <v>819</v>
      </c>
      <c r="B14440" s="2">
        <v>1632</v>
      </c>
      <c r="C14440" s="2">
        <v>2062</v>
      </c>
      <c r="D14440" s="2">
        <v>4.2801310000000004E-3</v>
      </c>
      <c r="E14440" s="2">
        <v>5.3885729999999998E-3</v>
      </c>
      <c r="F14440" s="2">
        <v>4.525027E-3</v>
      </c>
      <c r="G14440" s="2">
        <v>-0.20570233700000001</v>
      </c>
      <c r="H14440" s="2">
        <v>-5.4120359E-2</v>
      </c>
      <c r="I14440" s="2" t="s">
        <v>60</v>
      </c>
      <c r="J14440" s="2" t="s">
        <v>60</v>
      </c>
    </row>
    <row r="14441" spans="1:10" x14ac:dyDescent="0.25">
      <c r="A14441" s="2" t="s">
        <v>819</v>
      </c>
      <c r="B14441" s="2">
        <v>1840</v>
      </c>
      <c r="C14441" s="2">
        <v>2295</v>
      </c>
      <c r="D14441" s="2">
        <v>8.8809999999999996E-4</v>
      </c>
      <c r="E14441" s="2">
        <v>5.3107329999999998E-3</v>
      </c>
      <c r="F14441" s="2">
        <v>5.3107329999999998E-3</v>
      </c>
      <c r="G14441" s="2">
        <v>-0.83277253500000004</v>
      </c>
      <c r="H14441" s="2">
        <v>-0.83277253500000004</v>
      </c>
      <c r="I14441" s="2" t="s">
        <v>60</v>
      </c>
      <c r="J14441" s="2" t="s">
        <v>60</v>
      </c>
    </row>
    <row r="14442" spans="1:10" x14ac:dyDescent="0.25">
      <c r="A14442" s="2" t="s">
        <v>819</v>
      </c>
      <c r="B14442" s="2">
        <v>1964</v>
      </c>
      <c r="C14442" s="2">
        <v>2444</v>
      </c>
      <c r="D14442" s="2">
        <v>3.5629500000000001E-3</v>
      </c>
      <c r="E14442" s="2">
        <v>6.9073650000000004E-3</v>
      </c>
      <c r="F14442" s="2">
        <v>6.9701609999999999E-3</v>
      </c>
      <c r="G14442" s="2">
        <v>-0.48418098199999998</v>
      </c>
      <c r="H14442" s="2">
        <v>-0.48882815800000001</v>
      </c>
      <c r="I14442" s="2" t="s">
        <v>60</v>
      </c>
      <c r="J14442" s="2" t="s">
        <v>60</v>
      </c>
    </row>
    <row r="14443" spans="1:10" x14ac:dyDescent="0.25">
      <c r="A14443" s="2" t="s">
        <v>820</v>
      </c>
      <c r="B14443" s="2">
        <v>236</v>
      </c>
      <c r="C14443" s="2">
        <v>349</v>
      </c>
      <c r="D14443" s="2">
        <v>1.0140598670000001</v>
      </c>
      <c r="E14443" s="2">
        <v>0.87736142800000005</v>
      </c>
      <c r="F14443" s="2">
        <v>1.0075946650000001</v>
      </c>
      <c r="G14443" s="2">
        <v>0.15580630100000001</v>
      </c>
      <c r="H14443" s="2">
        <v>6.416471E-3</v>
      </c>
      <c r="I14443" s="2" t="s">
        <v>68</v>
      </c>
      <c r="J14443" s="2" t="s">
        <v>68</v>
      </c>
    </row>
    <row r="14444" spans="1:10" x14ac:dyDescent="0.25">
      <c r="A14444" s="2" t="s">
        <v>820</v>
      </c>
      <c r="B14444" s="2">
        <v>332</v>
      </c>
      <c r="C14444" s="2">
        <v>469</v>
      </c>
      <c r="D14444" s="2">
        <v>0.24254519599999999</v>
      </c>
      <c r="E14444" s="2">
        <v>0.54905483200000005</v>
      </c>
      <c r="F14444" s="2">
        <v>0.43182512200000001</v>
      </c>
      <c r="G14444" s="2">
        <v>-0.55824959299999999</v>
      </c>
      <c r="H14444" s="2">
        <v>-0.43832541699999999</v>
      </c>
      <c r="I14444" s="2" t="s">
        <v>68</v>
      </c>
      <c r="J14444" s="2" t="s">
        <v>68</v>
      </c>
    </row>
    <row r="14445" spans="1:10" x14ac:dyDescent="0.25">
      <c r="A14445" s="2" t="s">
        <v>820</v>
      </c>
      <c r="B14445" s="2">
        <v>435</v>
      </c>
      <c r="C14445" s="2">
        <v>596</v>
      </c>
      <c r="D14445" s="2">
        <v>0.18465679400000001</v>
      </c>
      <c r="E14445" s="2">
        <v>0.42302310199999998</v>
      </c>
      <c r="F14445" s="2">
        <v>0.61341154799999997</v>
      </c>
      <c r="G14445" s="2">
        <v>-0.56348295699999995</v>
      </c>
      <c r="H14445" s="2">
        <v>-0.69896753</v>
      </c>
      <c r="I14445" s="2" t="s">
        <v>68</v>
      </c>
      <c r="J14445" s="2" t="s">
        <v>68</v>
      </c>
    </row>
    <row r="14446" spans="1:10" x14ac:dyDescent="0.25">
      <c r="A14446" s="2" t="s">
        <v>820</v>
      </c>
      <c r="B14446" s="2">
        <v>549</v>
      </c>
      <c r="C14446" s="2">
        <v>734</v>
      </c>
      <c r="D14446" s="2">
        <v>2.6863227E-2</v>
      </c>
      <c r="E14446" s="2">
        <v>0.101722854</v>
      </c>
      <c r="F14446" s="2">
        <v>6.3757848000000006E-2</v>
      </c>
      <c r="G14446" s="2">
        <v>-0.73591748400000001</v>
      </c>
      <c r="H14446" s="2">
        <v>-0.57866791200000001</v>
      </c>
      <c r="I14446" s="2" t="s">
        <v>68</v>
      </c>
      <c r="J14446" s="2" t="s">
        <v>68</v>
      </c>
    </row>
    <row r="14447" spans="1:10" x14ac:dyDescent="0.25">
      <c r="A14447" s="2" t="s">
        <v>820</v>
      </c>
      <c r="B14447" s="2">
        <v>617</v>
      </c>
      <c r="C14447" s="2">
        <v>826</v>
      </c>
      <c r="D14447" s="2">
        <v>0.21451885300000001</v>
      </c>
      <c r="E14447" s="2">
        <v>0.48230685099999998</v>
      </c>
      <c r="F14447" s="2">
        <v>0.67543809799999999</v>
      </c>
      <c r="G14447" s="2">
        <v>-0.55522329400000003</v>
      </c>
      <c r="H14447" s="2">
        <v>-0.68240042599999995</v>
      </c>
      <c r="I14447" s="2" t="s">
        <v>68</v>
      </c>
      <c r="J14447" s="2" t="s">
        <v>68</v>
      </c>
    </row>
    <row r="14448" spans="1:10" x14ac:dyDescent="0.25">
      <c r="A14448" s="2" t="s">
        <v>820</v>
      </c>
      <c r="B14448" s="2">
        <v>725</v>
      </c>
      <c r="C14448" s="2">
        <v>958</v>
      </c>
      <c r="D14448" s="2">
        <v>7.0391703999999999E-2</v>
      </c>
      <c r="E14448" s="2">
        <v>0.17986252</v>
      </c>
      <c r="F14448" s="2">
        <v>0.182325454</v>
      </c>
      <c r="G14448" s="2">
        <v>-0.60863606299999995</v>
      </c>
      <c r="H14448" s="2">
        <v>-0.61392278300000003</v>
      </c>
      <c r="I14448" s="2" t="s">
        <v>68</v>
      </c>
      <c r="J14448" s="2" t="s">
        <v>68</v>
      </c>
    </row>
    <row r="14449" spans="1:10" x14ac:dyDescent="0.25">
      <c r="A14449" s="2" t="s">
        <v>820</v>
      </c>
      <c r="B14449" s="2">
        <v>806</v>
      </c>
      <c r="C14449" s="2">
        <v>1063</v>
      </c>
      <c r="D14449" s="2">
        <v>0.19853317200000001</v>
      </c>
      <c r="E14449" s="2">
        <v>0.35286052000000001</v>
      </c>
      <c r="F14449" s="2">
        <v>0.73733217699999998</v>
      </c>
      <c r="G14449" s="2">
        <v>-0.43736076699999998</v>
      </c>
      <c r="H14449" s="2">
        <v>-0.730741207</v>
      </c>
      <c r="I14449" s="2" t="s">
        <v>68</v>
      </c>
      <c r="J14449" s="2" t="s">
        <v>68</v>
      </c>
    </row>
    <row r="14450" spans="1:10" x14ac:dyDescent="0.25">
      <c r="A14450" s="2" t="s">
        <v>820</v>
      </c>
      <c r="B14450" s="2">
        <v>921</v>
      </c>
      <c r="C14450" s="2">
        <v>1202</v>
      </c>
      <c r="D14450" s="2">
        <v>3.4700177999999998E-2</v>
      </c>
      <c r="E14450" s="2">
        <v>2.9826261E-2</v>
      </c>
      <c r="F14450" s="2">
        <v>2.1073198000000001E-2</v>
      </c>
      <c r="G14450" s="2">
        <v>0.163410266</v>
      </c>
      <c r="H14450" s="2">
        <v>0.64664985500000005</v>
      </c>
      <c r="I14450" s="2" t="s">
        <v>68</v>
      </c>
      <c r="J14450" s="2" t="s">
        <v>68</v>
      </c>
    </row>
    <row r="14451" spans="1:10" x14ac:dyDescent="0.25">
      <c r="A14451" s="2" t="s">
        <v>820</v>
      </c>
      <c r="B14451" s="2">
        <v>984</v>
      </c>
      <c r="C14451" s="2">
        <v>1289</v>
      </c>
      <c r="D14451" s="2">
        <v>0.242263229</v>
      </c>
      <c r="E14451" s="2">
        <v>0.47140015800000001</v>
      </c>
      <c r="F14451" s="2">
        <v>0.35353636399999999</v>
      </c>
      <c r="G14451" s="2">
        <v>-0.486077327</v>
      </c>
      <c r="H14451" s="2">
        <v>-0.31474310999999999</v>
      </c>
      <c r="I14451" s="2" t="s">
        <v>68</v>
      </c>
      <c r="J14451" s="2" t="s">
        <v>68</v>
      </c>
    </row>
    <row r="14452" spans="1:10" x14ac:dyDescent="0.25">
      <c r="A14452" s="2" t="s">
        <v>820</v>
      </c>
      <c r="B14452" s="2">
        <v>1098</v>
      </c>
      <c r="C14452" s="2">
        <v>1427</v>
      </c>
      <c r="D14452" s="2">
        <v>2.2732258000000002E-2</v>
      </c>
      <c r="E14452" s="2">
        <v>2.2840841000000001E-2</v>
      </c>
      <c r="F14452" s="2">
        <v>3.3907522000000002E-2</v>
      </c>
      <c r="G14452" s="2">
        <v>-4.7538839999999999E-3</v>
      </c>
      <c r="H14452" s="2">
        <v>-0.32958067899999999</v>
      </c>
      <c r="I14452" s="2" t="s">
        <v>68</v>
      </c>
      <c r="J14452" s="2" t="s">
        <v>68</v>
      </c>
    </row>
    <row r="14453" spans="1:10" x14ac:dyDescent="0.25">
      <c r="A14453" s="2" t="s">
        <v>820</v>
      </c>
      <c r="B14453" s="2">
        <v>1162</v>
      </c>
      <c r="C14453" s="2">
        <v>1515</v>
      </c>
      <c r="D14453" s="2">
        <v>0.20745559599999999</v>
      </c>
      <c r="E14453" s="2">
        <v>0.44205410099999998</v>
      </c>
      <c r="F14453" s="2">
        <v>0.67897313800000003</v>
      </c>
      <c r="G14453" s="2">
        <v>-0.53070088900000001</v>
      </c>
      <c r="H14453" s="2">
        <v>-0.69445684200000002</v>
      </c>
      <c r="I14453" s="2" t="s">
        <v>68</v>
      </c>
      <c r="J14453" s="2" t="s">
        <v>68</v>
      </c>
    </row>
    <row r="14454" spans="1:10" x14ac:dyDescent="0.25">
      <c r="A14454" s="2" t="s">
        <v>820</v>
      </c>
      <c r="B14454" s="2">
        <v>1246</v>
      </c>
      <c r="C14454" s="2">
        <v>1623</v>
      </c>
      <c r="D14454" s="2">
        <v>0.120829671</v>
      </c>
      <c r="E14454" s="2">
        <v>0.65311897699999999</v>
      </c>
      <c r="F14454" s="2">
        <v>0.66941299099999996</v>
      </c>
      <c r="G14454" s="2">
        <v>-0.81499592700000001</v>
      </c>
      <c r="H14454" s="2">
        <v>-0.81949906500000003</v>
      </c>
      <c r="I14454" s="2" t="s">
        <v>68</v>
      </c>
      <c r="J14454" s="2" t="s">
        <v>68</v>
      </c>
    </row>
    <row r="14455" spans="1:10" x14ac:dyDescent="0.25">
      <c r="A14455" s="2" t="s">
        <v>820</v>
      </c>
      <c r="B14455" s="2">
        <v>1327</v>
      </c>
      <c r="C14455" s="2">
        <v>1728</v>
      </c>
      <c r="D14455" s="2">
        <v>0.26947037400000001</v>
      </c>
      <c r="E14455" s="2">
        <v>0.71482304900000004</v>
      </c>
      <c r="F14455" s="2">
        <v>0.62929155599999997</v>
      </c>
      <c r="G14455" s="2">
        <v>-0.62302506300000005</v>
      </c>
      <c r="H14455" s="2">
        <v>-0.57178771699999997</v>
      </c>
      <c r="I14455" s="2" t="s">
        <v>68</v>
      </c>
      <c r="J14455" s="2" t="s">
        <v>68</v>
      </c>
    </row>
    <row r="14456" spans="1:10" x14ac:dyDescent="0.25">
      <c r="A14456" s="2" t="s">
        <v>820</v>
      </c>
      <c r="B14456" s="2">
        <v>1407</v>
      </c>
      <c r="C14456" s="2">
        <v>1832</v>
      </c>
      <c r="D14456" s="2">
        <v>0.30164834099999999</v>
      </c>
      <c r="E14456" s="2">
        <v>1.2097675779999999</v>
      </c>
      <c r="F14456" s="2">
        <v>0.87994736100000004</v>
      </c>
      <c r="G14456" s="2">
        <v>-0.75065595600000001</v>
      </c>
      <c r="H14456" s="2">
        <v>-0.65719728899999996</v>
      </c>
      <c r="I14456" s="2" t="s">
        <v>68</v>
      </c>
      <c r="J14456" s="2" t="s">
        <v>68</v>
      </c>
    </row>
    <row r="14457" spans="1:10" x14ac:dyDescent="0.25">
      <c r="A14457" s="2" t="s">
        <v>820</v>
      </c>
      <c r="B14457" s="2">
        <v>1510</v>
      </c>
      <c r="C14457" s="2">
        <v>1959</v>
      </c>
      <c r="D14457" s="2">
        <v>0.16284493799999999</v>
      </c>
      <c r="E14457" s="2">
        <v>0.60116417899999997</v>
      </c>
      <c r="F14457" s="2">
        <v>0.694927615</v>
      </c>
      <c r="G14457" s="2">
        <v>-0.72911736299999996</v>
      </c>
      <c r="H14457" s="2">
        <v>-0.76566632999999995</v>
      </c>
      <c r="I14457" s="2" t="s">
        <v>68</v>
      </c>
      <c r="J14457" s="2" t="s">
        <v>68</v>
      </c>
    </row>
    <row r="14458" spans="1:10" x14ac:dyDescent="0.25">
      <c r="A14458" s="2" t="s">
        <v>820</v>
      </c>
      <c r="B14458" s="2">
        <v>1616</v>
      </c>
      <c r="C14458" s="2">
        <v>2089</v>
      </c>
      <c r="D14458" s="2">
        <v>2.6620815999999999E-2</v>
      </c>
      <c r="E14458" s="2">
        <v>4.2646894999999997E-2</v>
      </c>
      <c r="F14458" s="2">
        <v>4.2646894999999997E-2</v>
      </c>
      <c r="G14458" s="2">
        <v>-0.37578536499999998</v>
      </c>
      <c r="H14458" s="2">
        <v>-0.37578536499999998</v>
      </c>
      <c r="I14458" s="2" t="s">
        <v>68</v>
      </c>
      <c r="J14458" s="2" t="s">
        <v>68</v>
      </c>
    </row>
    <row r="14459" spans="1:10" x14ac:dyDescent="0.25">
      <c r="A14459" s="2" t="s">
        <v>820</v>
      </c>
      <c r="B14459" s="2">
        <v>1675</v>
      </c>
      <c r="C14459" s="2">
        <v>2172</v>
      </c>
      <c r="D14459" s="2">
        <v>0.24246453500000001</v>
      </c>
      <c r="E14459" s="2">
        <v>0.37351291599999997</v>
      </c>
      <c r="F14459" s="2">
        <v>0.84850371300000005</v>
      </c>
      <c r="G14459" s="2">
        <v>-0.35085368</v>
      </c>
      <c r="H14459" s="2">
        <v>-0.71424458000000002</v>
      </c>
      <c r="I14459" s="2" t="s">
        <v>68</v>
      </c>
      <c r="J14459" s="2" t="s">
        <v>68</v>
      </c>
    </row>
    <row r="14460" spans="1:10" x14ac:dyDescent="0.25">
      <c r="A14460" s="2" t="s">
        <v>821</v>
      </c>
      <c r="B14460" s="2">
        <v>60</v>
      </c>
      <c r="C14460" s="2">
        <v>193</v>
      </c>
      <c r="D14460" s="2">
        <v>1.897694491</v>
      </c>
      <c r="E14460" s="2">
        <v>0.389528926</v>
      </c>
      <c r="F14460" s="2">
        <v>0.39274766100000003</v>
      </c>
      <c r="G14460" s="2">
        <v>3.8717678360000001</v>
      </c>
      <c r="H14460" s="2">
        <v>3.8318416119999998</v>
      </c>
      <c r="I14460" s="2" t="s">
        <v>76</v>
      </c>
      <c r="J14460" s="2" t="s">
        <v>76</v>
      </c>
    </row>
    <row r="14461" spans="1:10" x14ac:dyDescent="0.25">
      <c r="A14461" s="2" t="s">
        <v>821</v>
      </c>
      <c r="B14461" s="2">
        <v>209</v>
      </c>
      <c r="C14461" s="2">
        <v>395</v>
      </c>
      <c r="D14461" s="2">
        <v>0.27845040799999998</v>
      </c>
      <c r="E14461" s="2">
        <v>0.47901759700000002</v>
      </c>
      <c r="F14461" s="2">
        <v>0.19111920700000001</v>
      </c>
      <c r="G14461" s="2">
        <v>-0.41870526400000002</v>
      </c>
      <c r="H14461" s="2">
        <v>0.45694622499999998</v>
      </c>
      <c r="I14461" s="2" t="s">
        <v>76</v>
      </c>
      <c r="J14461" s="2" t="s">
        <v>76</v>
      </c>
    </row>
    <row r="14462" spans="1:10" x14ac:dyDescent="0.25">
      <c r="A14462" s="2" t="s">
        <v>821</v>
      </c>
      <c r="B14462" s="2">
        <v>281</v>
      </c>
      <c r="C14462" s="2">
        <v>520</v>
      </c>
      <c r="D14462" s="2">
        <v>0.12960553399999999</v>
      </c>
      <c r="E14462" s="2">
        <v>9.3353452000000003E-2</v>
      </c>
      <c r="F14462" s="2">
        <v>7.6151468999999999E-2</v>
      </c>
      <c r="G14462" s="2">
        <v>0.38833145000000002</v>
      </c>
      <c r="H14462" s="2">
        <v>0.70194397799999997</v>
      </c>
      <c r="I14462" s="2" t="s">
        <v>76</v>
      </c>
      <c r="J14462" s="2" t="s">
        <v>76</v>
      </c>
    </row>
    <row r="14463" spans="1:10" x14ac:dyDescent="0.25">
      <c r="A14463" s="2" t="s">
        <v>821</v>
      </c>
      <c r="B14463" s="2">
        <v>435</v>
      </c>
      <c r="C14463" s="2">
        <v>727</v>
      </c>
      <c r="D14463" s="2">
        <v>0.22339701000000001</v>
      </c>
      <c r="E14463" s="2">
        <v>7.0605759000000004E-2</v>
      </c>
      <c r="F14463" s="2">
        <v>7.7742416999999994E-2</v>
      </c>
      <c r="G14463" s="2">
        <v>2.1640054850000001</v>
      </c>
      <c r="H14463" s="2">
        <v>1.873553708</v>
      </c>
      <c r="I14463" s="2" t="s">
        <v>76</v>
      </c>
      <c r="J14463" s="2" t="s">
        <v>76</v>
      </c>
    </row>
    <row r="14464" spans="1:10" x14ac:dyDescent="0.25">
      <c r="A14464" s="2" t="s">
        <v>821</v>
      </c>
      <c r="B14464" s="2">
        <v>571</v>
      </c>
      <c r="C14464" s="2">
        <v>916</v>
      </c>
      <c r="D14464" s="2">
        <v>0.25522085900000002</v>
      </c>
      <c r="E14464" s="2">
        <v>0.103084985</v>
      </c>
      <c r="F14464" s="2">
        <v>0.13404150200000001</v>
      </c>
      <c r="G14464" s="2">
        <v>1.475829617</v>
      </c>
      <c r="H14464" s="2">
        <v>0.90404355999999997</v>
      </c>
      <c r="I14464" s="2" t="s">
        <v>76</v>
      </c>
      <c r="J14464" s="2" t="s">
        <v>76</v>
      </c>
    </row>
    <row r="14465" spans="1:10" x14ac:dyDescent="0.25">
      <c r="A14465" s="2" t="s">
        <v>821</v>
      </c>
      <c r="B14465" s="2">
        <v>701</v>
      </c>
      <c r="C14465" s="2">
        <v>1099</v>
      </c>
      <c r="D14465" s="2">
        <v>0.19303231300000001</v>
      </c>
      <c r="E14465" s="2">
        <v>3.2429505999999997E-2</v>
      </c>
      <c r="F14465" s="2">
        <v>3.2195926999999999E-2</v>
      </c>
      <c r="G14465" s="2">
        <v>4.9523668079999998</v>
      </c>
      <c r="H14465" s="2">
        <v>4.9955507260000003</v>
      </c>
      <c r="I14465" s="2" t="s">
        <v>76</v>
      </c>
      <c r="J14465" s="2" t="s">
        <v>76</v>
      </c>
    </row>
    <row r="14466" spans="1:10" x14ac:dyDescent="0.25">
      <c r="A14466" s="2" t="s">
        <v>821</v>
      </c>
      <c r="B14466" s="2">
        <v>907</v>
      </c>
      <c r="C14466" s="2">
        <v>1358</v>
      </c>
      <c r="D14466" s="2">
        <v>0.15779860100000001</v>
      </c>
      <c r="E14466" s="2">
        <v>0.27496747900000001</v>
      </c>
      <c r="F14466" s="2">
        <v>0.12498593199999999</v>
      </c>
      <c r="G14466" s="2">
        <v>-0.426119042</v>
      </c>
      <c r="H14466" s="2">
        <v>0.26253089400000001</v>
      </c>
      <c r="I14466" s="2" t="s">
        <v>76</v>
      </c>
      <c r="J14466" s="2" t="s">
        <v>76</v>
      </c>
    </row>
    <row r="14467" spans="1:10" x14ac:dyDescent="0.25">
      <c r="A14467" s="2" t="s">
        <v>821</v>
      </c>
      <c r="B14467" s="2">
        <v>1064</v>
      </c>
      <c r="C14467" s="2">
        <v>1568</v>
      </c>
      <c r="D14467" s="2">
        <v>0.122152117</v>
      </c>
      <c r="E14467" s="2">
        <v>0.47069717500000002</v>
      </c>
      <c r="F14467" s="2">
        <v>0.63553896200000004</v>
      </c>
      <c r="G14467" s="2">
        <v>-0.74048682899999996</v>
      </c>
      <c r="H14467" s="2">
        <v>-0.80779759500000003</v>
      </c>
      <c r="I14467" s="2" t="s">
        <v>76</v>
      </c>
      <c r="J14467" s="2" t="s">
        <v>76</v>
      </c>
    </row>
    <row r="14468" spans="1:10" x14ac:dyDescent="0.25">
      <c r="A14468" s="2" t="s">
        <v>821</v>
      </c>
      <c r="B14468" s="2">
        <v>1207</v>
      </c>
      <c r="C14468" s="2">
        <v>1764</v>
      </c>
      <c r="D14468" s="2">
        <v>0.18911441300000001</v>
      </c>
      <c r="E14468" s="2">
        <v>0.235577963</v>
      </c>
      <c r="F14468" s="2">
        <v>0.43839161500000001</v>
      </c>
      <c r="G14468" s="2">
        <v>-0.19723215799999999</v>
      </c>
      <c r="H14468" s="2">
        <v>-0.56861763099999996</v>
      </c>
      <c r="I14468" s="2" t="s">
        <v>76</v>
      </c>
      <c r="J14468" s="2" t="s">
        <v>76</v>
      </c>
    </row>
    <row r="14469" spans="1:10" x14ac:dyDescent="0.25">
      <c r="A14469" s="2" t="s">
        <v>821</v>
      </c>
      <c r="B14469" s="2">
        <v>1302</v>
      </c>
      <c r="C14469" s="2">
        <v>1912</v>
      </c>
      <c r="D14469" s="2">
        <v>0.14173297800000001</v>
      </c>
      <c r="E14469" s="2">
        <v>0.476532658</v>
      </c>
      <c r="F14469" s="2">
        <v>0.204090884</v>
      </c>
      <c r="G14469" s="2">
        <v>-0.70257446999999995</v>
      </c>
      <c r="H14469" s="2">
        <v>-0.30553988700000001</v>
      </c>
      <c r="I14469" s="2" t="s">
        <v>76</v>
      </c>
      <c r="J14469" s="2" t="s">
        <v>76</v>
      </c>
    </row>
    <row r="14470" spans="1:10" x14ac:dyDescent="0.25">
      <c r="A14470" s="2" t="s">
        <v>821</v>
      </c>
      <c r="B14470" s="2">
        <v>1442</v>
      </c>
      <c r="C14470" s="2">
        <v>2105</v>
      </c>
      <c r="D14470" s="2">
        <v>9.7033750000000002E-2</v>
      </c>
      <c r="E14470" s="2">
        <v>0.19987970299999999</v>
      </c>
      <c r="F14470" s="2">
        <v>0.35722982399999997</v>
      </c>
      <c r="G14470" s="2">
        <v>-0.514539254</v>
      </c>
      <c r="H14470" s="2">
        <v>-0.72837164399999998</v>
      </c>
      <c r="I14470" s="2" t="s">
        <v>76</v>
      </c>
      <c r="J14470" s="2" t="s">
        <v>76</v>
      </c>
    </row>
    <row r="14471" spans="1:10" x14ac:dyDescent="0.25">
      <c r="A14471" s="2" t="s">
        <v>821</v>
      </c>
      <c r="B14471" s="2">
        <v>1485</v>
      </c>
      <c r="C14471" s="2">
        <v>2201</v>
      </c>
      <c r="D14471" s="2">
        <v>0.13009825</v>
      </c>
      <c r="E14471" s="2">
        <v>0.149116681</v>
      </c>
      <c r="F14471" s="2">
        <v>0.216842542</v>
      </c>
      <c r="G14471" s="2">
        <v>-0.1275406</v>
      </c>
      <c r="H14471" s="2">
        <v>-0.40003355099999999</v>
      </c>
      <c r="I14471" s="2" t="s">
        <v>76</v>
      </c>
      <c r="J14471" s="2" t="s">
        <v>76</v>
      </c>
    </row>
    <row r="14472" spans="1:10" x14ac:dyDescent="0.25">
      <c r="A14472" s="2" t="s">
        <v>821</v>
      </c>
      <c r="B14472" s="2">
        <v>1622</v>
      </c>
      <c r="C14472" s="2">
        <v>2391</v>
      </c>
      <c r="D14472" s="2">
        <v>0.15121179000000001</v>
      </c>
      <c r="E14472" s="2">
        <v>0.31099716100000002</v>
      </c>
      <c r="F14472" s="2">
        <v>0.14074489400000001</v>
      </c>
      <c r="G14472" s="2">
        <v>-0.51378401900000004</v>
      </c>
      <c r="H14472" s="2">
        <v>7.4367855999999996E-2</v>
      </c>
      <c r="I14472" s="2" t="s">
        <v>76</v>
      </c>
      <c r="J14472" s="2" t="s">
        <v>76</v>
      </c>
    </row>
    <row r="14473" spans="1:10" x14ac:dyDescent="0.25">
      <c r="A14473" s="2" t="s">
        <v>821</v>
      </c>
      <c r="B14473" s="2">
        <v>1748</v>
      </c>
      <c r="C14473" s="2">
        <v>2570</v>
      </c>
      <c r="D14473" s="2">
        <v>0.28521959099999999</v>
      </c>
      <c r="E14473" s="2">
        <v>0.597305804</v>
      </c>
      <c r="F14473" s="2">
        <v>0.34028118200000002</v>
      </c>
      <c r="G14473" s="2">
        <v>-0.52248983900000001</v>
      </c>
      <c r="H14473" s="2">
        <v>-0.16181203699999999</v>
      </c>
      <c r="I14473" s="2" t="s">
        <v>76</v>
      </c>
      <c r="J14473" s="2" t="s">
        <v>76</v>
      </c>
    </row>
    <row r="14474" spans="1:10" x14ac:dyDescent="0.25">
      <c r="A14474" s="2" t="s">
        <v>821</v>
      </c>
      <c r="B14474" s="2">
        <v>1855</v>
      </c>
      <c r="C14474" s="2">
        <v>2730</v>
      </c>
      <c r="D14474" s="2">
        <v>0.25409529199999997</v>
      </c>
      <c r="E14474" s="2">
        <v>0.13468787199999999</v>
      </c>
      <c r="F14474" s="2">
        <v>0.179814628</v>
      </c>
      <c r="G14474" s="2">
        <v>0.886549162</v>
      </c>
      <c r="H14474" s="2">
        <v>0.413095781</v>
      </c>
      <c r="I14474" s="2" t="s">
        <v>76</v>
      </c>
      <c r="J14474" s="2" t="s">
        <v>76</v>
      </c>
    </row>
    <row r="14475" spans="1:10" x14ac:dyDescent="0.25">
      <c r="A14475" s="2" t="s">
        <v>821</v>
      </c>
      <c r="B14475" s="2">
        <v>2009</v>
      </c>
      <c r="C14475" s="2">
        <v>2937</v>
      </c>
      <c r="D14475" s="2">
        <v>0.14013783499999999</v>
      </c>
      <c r="E14475" s="2">
        <v>9.3758746000000004E-2</v>
      </c>
      <c r="F14475" s="2">
        <v>9.1741672999999996E-2</v>
      </c>
      <c r="G14475" s="2">
        <v>0.49466413399999998</v>
      </c>
      <c r="H14475" s="2">
        <v>0.52752647699999999</v>
      </c>
      <c r="I14475" s="2" t="s">
        <v>76</v>
      </c>
      <c r="J14475" s="2" t="s">
        <v>76</v>
      </c>
    </row>
    <row r="14476" spans="1:10" x14ac:dyDescent="0.25">
      <c r="A14476" s="2" t="s">
        <v>821</v>
      </c>
      <c r="B14476" s="2">
        <v>2137</v>
      </c>
      <c r="C14476" s="2">
        <v>3118</v>
      </c>
      <c r="D14476" s="2">
        <v>5.7213769999999997E-2</v>
      </c>
      <c r="E14476" s="2">
        <v>2.3666151999999999E-2</v>
      </c>
      <c r="F14476" s="2">
        <v>2.7238788E-2</v>
      </c>
      <c r="G14476" s="2">
        <v>1.4175357719999999</v>
      </c>
      <c r="H14476" s="2">
        <v>1.1004521190000001</v>
      </c>
      <c r="I14476" s="2" t="s">
        <v>76</v>
      </c>
      <c r="J14476" s="2" t="s">
        <v>76</v>
      </c>
    </row>
    <row r="14477" spans="1:10" x14ac:dyDescent="0.25">
      <c r="A14477" s="2" t="s">
        <v>821</v>
      </c>
      <c r="B14477" s="2">
        <v>2288</v>
      </c>
      <c r="C14477" s="2">
        <v>3322</v>
      </c>
      <c r="D14477" s="2">
        <v>0.103960029</v>
      </c>
      <c r="E14477" s="2">
        <v>0.14685435899999999</v>
      </c>
      <c r="F14477" s="2">
        <v>0.24023907999999999</v>
      </c>
      <c r="G14477" s="2">
        <v>-0.29208754999999997</v>
      </c>
      <c r="H14477" s="2">
        <v>-0.56726428900000003</v>
      </c>
      <c r="I14477" s="2" t="s">
        <v>76</v>
      </c>
      <c r="J14477" s="2" t="s">
        <v>76</v>
      </c>
    </row>
    <row r="14478" spans="1:10" x14ac:dyDescent="0.25">
      <c r="A14478" s="2" t="s">
        <v>821</v>
      </c>
      <c r="B14478" s="2">
        <v>2501</v>
      </c>
      <c r="C14478" s="2">
        <v>3588</v>
      </c>
      <c r="D14478" s="2">
        <v>0.184504999</v>
      </c>
      <c r="E14478" s="2">
        <v>0.70846413100000005</v>
      </c>
      <c r="F14478" s="2">
        <v>0.56417554400000003</v>
      </c>
      <c r="G14478" s="2">
        <v>-0.73957044400000005</v>
      </c>
      <c r="H14478" s="2">
        <v>-0.67296526499999998</v>
      </c>
      <c r="I14478" s="2" t="s">
        <v>76</v>
      </c>
      <c r="J14478" s="2" t="s">
        <v>76</v>
      </c>
    </row>
    <row r="14479" spans="1:10" x14ac:dyDescent="0.25">
      <c r="A14479" s="2" t="s">
        <v>821</v>
      </c>
      <c r="B14479" s="2">
        <v>2659</v>
      </c>
      <c r="C14479" s="2">
        <v>3799</v>
      </c>
      <c r="D14479" s="2">
        <v>0.41338000499999999</v>
      </c>
      <c r="E14479" s="2">
        <v>0.32410759</v>
      </c>
      <c r="F14479" s="2">
        <v>0.238250824</v>
      </c>
      <c r="G14479" s="2">
        <v>0.27544068100000002</v>
      </c>
      <c r="H14479" s="2">
        <v>0.73506222399999999</v>
      </c>
      <c r="I14479" s="2" t="s">
        <v>76</v>
      </c>
      <c r="J14479" s="2" t="s">
        <v>76</v>
      </c>
    </row>
    <row r="14480" spans="1:10" x14ac:dyDescent="0.25">
      <c r="A14480" s="2" t="s">
        <v>821</v>
      </c>
      <c r="B14480" s="2">
        <v>2736</v>
      </c>
      <c r="C14480" s="2">
        <v>3929</v>
      </c>
      <c r="D14480" s="2">
        <v>0.27881092600000001</v>
      </c>
      <c r="E14480" s="2">
        <v>0.34565209400000002</v>
      </c>
      <c r="F14480" s="2">
        <v>0.26921736000000002</v>
      </c>
      <c r="G14480" s="2">
        <v>-0.19337700899999999</v>
      </c>
      <c r="H14480" s="2">
        <v>3.5635020000000003E-2</v>
      </c>
      <c r="I14480" s="2" t="s">
        <v>76</v>
      </c>
      <c r="J14480" s="2" t="s">
        <v>76</v>
      </c>
    </row>
    <row r="14481" spans="1:10" x14ac:dyDescent="0.25">
      <c r="A14481" s="2" t="s">
        <v>821</v>
      </c>
      <c r="B14481" s="2">
        <v>2838</v>
      </c>
      <c r="C14481" s="2">
        <v>4084</v>
      </c>
      <c r="D14481" s="2">
        <v>0.42405913899999997</v>
      </c>
      <c r="E14481" s="2">
        <v>2.9972242999999999E-2</v>
      </c>
      <c r="F14481" s="2">
        <v>5.6403233999999997E-2</v>
      </c>
      <c r="G14481" s="2">
        <v>13.14839501</v>
      </c>
      <c r="H14481" s="2">
        <v>6.5183479950000001</v>
      </c>
      <c r="I14481" s="2" t="s">
        <v>76</v>
      </c>
      <c r="J14481" s="2" t="s">
        <v>76</v>
      </c>
    </row>
    <row r="14482" spans="1:10" x14ac:dyDescent="0.25">
      <c r="A14482" s="2" t="s">
        <v>821</v>
      </c>
      <c r="B14482" s="2">
        <v>2945</v>
      </c>
      <c r="C14482" s="2">
        <v>4244</v>
      </c>
      <c r="D14482" s="2">
        <v>0.28516016500000002</v>
      </c>
      <c r="E14482" s="2">
        <v>0.328481882</v>
      </c>
      <c r="F14482" s="2">
        <v>0.16557482800000001</v>
      </c>
      <c r="G14482" s="2">
        <v>-0.13188464799999999</v>
      </c>
      <c r="H14482" s="2">
        <v>0.72224346100000003</v>
      </c>
      <c r="I14482" s="2" t="s">
        <v>76</v>
      </c>
      <c r="J14482" s="2" t="s">
        <v>76</v>
      </c>
    </row>
    <row r="14483" spans="1:10" x14ac:dyDescent="0.25">
      <c r="A14483" s="2" t="s">
        <v>822</v>
      </c>
      <c r="B14483" s="2">
        <v>126</v>
      </c>
      <c r="C14483" s="2">
        <v>180</v>
      </c>
      <c r="D14483" s="2">
        <v>6.3662593000000003E-2</v>
      </c>
      <c r="E14483" s="2">
        <v>1.9115396E-2</v>
      </c>
      <c r="F14483" s="2">
        <v>1.800351E-2</v>
      </c>
      <c r="G14483" s="2">
        <v>2.3304353789999999</v>
      </c>
      <c r="H14483" s="2">
        <v>2.5361211789999998</v>
      </c>
      <c r="I14483" s="2" t="s">
        <v>189</v>
      </c>
      <c r="J14483" s="2" t="s">
        <v>189</v>
      </c>
    </row>
    <row r="14484" spans="1:10" x14ac:dyDescent="0.25">
      <c r="A14484" s="2" t="s">
        <v>822</v>
      </c>
      <c r="B14484" s="2">
        <v>168</v>
      </c>
      <c r="C14484" s="2">
        <v>241</v>
      </c>
      <c r="D14484" s="2">
        <v>8.1731949999999994E-3</v>
      </c>
      <c r="E14484" s="2">
        <v>2.5636160000000002E-2</v>
      </c>
      <c r="F14484" s="2">
        <v>1.6095470000000001E-2</v>
      </c>
      <c r="G14484" s="2">
        <v>-0.68118491199999998</v>
      </c>
      <c r="H14484" s="2">
        <v>-0.49220527800000002</v>
      </c>
      <c r="I14484" s="2" t="s">
        <v>189</v>
      </c>
      <c r="J14484" s="2" t="s">
        <v>189</v>
      </c>
    </row>
    <row r="14485" spans="1:10" x14ac:dyDescent="0.25">
      <c r="A14485" s="2" t="s">
        <v>822</v>
      </c>
      <c r="B14485" s="2">
        <v>172</v>
      </c>
      <c r="C14485" s="2">
        <v>264</v>
      </c>
      <c r="D14485" s="2">
        <v>1.4257071E-2</v>
      </c>
      <c r="E14485" s="2">
        <v>2.0503276000000001E-2</v>
      </c>
      <c r="F14485" s="2">
        <v>1.6319579000000001E-2</v>
      </c>
      <c r="G14485" s="2">
        <v>-0.30464426500000003</v>
      </c>
      <c r="H14485" s="2">
        <v>-0.12638242399999999</v>
      </c>
      <c r="I14485" s="2" t="s">
        <v>189</v>
      </c>
      <c r="J14485" s="2" t="s">
        <v>189</v>
      </c>
    </row>
    <row r="14486" spans="1:10" x14ac:dyDescent="0.25">
      <c r="A14486" s="2" t="s">
        <v>822</v>
      </c>
      <c r="B14486" s="2">
        <v>219</v>
      </c>
      <c r="C14486" s="2">
        <v>330</v>
      </c>
      <c r="D14486" s="2">
        <v>2.8535785000000001E-2</v>
      </c>
      <c r="E14486" s="2">
        <v>1.2220605000000001E-2</v>
      </c>
      <c r="F14486" s="2">
        <v>1.0199576E-2</v>
      </c>
      <c r="G14486" s="2">
        <v>1.3350549410000001</v>
      </c>
      <c r="H14486" s="2">
        <v>1.7977423159999999</v>
      </c>
      <c r="I14486" s="2" t="s">
        <v>189</v>
      </c>
      <c r="J14486" s="2" t="s">
        <v>189</v>
      </c>
    </row>
    <row r="14487" spans="1:10" x14ac:dyDescent="0.25">
      <c r="A14487" s="2" t="s">
        <v>822</v>
      </c>
      <c r="B14487" s="2">
        <v>243</v>
      </c>
      <c r="C14487" s="2">
        <v>373</v>
      </c>
      <c r="D14487" s="2">
        <v>1.8208299000000001E-2</v>
      </c>
      <c r="E14487" s="2">
        <v>5.542455E-3</v>
      </c>
      <c r="F14487" s="2">
        <v>1.2731744999999999E-2</v>
      </c>
      <c r="G14487" s="2">
        <v>2.28524065</v>
      </c>
      <c r="H14487" s="2">
        <v>0.43014956300000001</v>
      </c>
      <c r="I14487" s="2" t="s">
        <v>189</v>
      </c>
      <c r="J14487" s="2" t="s">
        <v>189</v>
      </c>
    </row>
    <row r="14488" spans="1:10" x14ac:dyDescent="0.25">
      <c r="A14488" s="2" t="s">
        <v>822</v>
      </c>
      <c r="B14488" s="2">
        <v>329</v>
      </c>
      <c r="C14488" s="2">
        <v>478</v>
      </c>
      <c r="D14488" s="2">
        <v>2.6500552E-2</v>
      </c>
      <c r="E14488" s="2">
        <v>8.5297099999999994E-3</v>
      </c>
      <c r="F14488" s="2">
        <v>9.1648159999999992E-3</v>
      </c>
      <c r="G14488" s="2">
        <v>2.1068526429999999</v>
      </c>
      <c r="H14488" s="2">
        <v>1.891553185</v>
      </c>
      <c r="I14488" s="2" t="s">
        <v>189</v>
      </c>
      <c r="J14488" s="2" t="s">
        <v>189</v>
      </c>
    </row>
    <row r="14489" spans="1:10" x14ac:dyDescent="0.25">
      <c r="A14489" s="2" t="s">
        <v>822</v>
      </c>
      <c r="B14489" s="2">
        <v>390</v>
      </c>
      <c r="C14489" s="2">
        <v>558</v>
      </c>
      <c r="D14489" s="2">
        <v>1.2278617E-2</v>
      </c>
      <c r="E14489" s="2">
        <v>1.1967645000000001E-2</v>
      </c>
      <c r="F14489" s="2">
        <v>1.0745327000000001E-2</v>
      </c>
      <c r="G14489" s="2">
        <v>2.5984431999999998E-2</v>
      </c>
      <c r="H14489" s="2">
        <v>0.14269372799999999</v>
      </c>
      <c r="I14489" s="2" t="s">
        <v>189</v>
      </c>
      <c r="J14489" s="2" t="s">
        <v>189</v>
      </c>
    </row>
    <row r="14490" spans="1:10" x14ac:dyDescent="0.25">
      <c r="A14490" s="2" t="s">
        <v>822</v>
      </c>
      <c r="B14490" s="2">
        <v>405</v>
      </c>
      <c r="C14490" s="2">
        <v>592</v>
      </c>
      <c r="D14490" s="2">
        <v>1.8850947E-2</v>
      </c>
      <c r="E14490" s="2">
        <v>2.7132343999999999E-2</v>
      </c>
      <c r="F14490" s="2">
        <v>2.5876406000000001E-2</v>
      </c>
      <c r="G14490" s="2">
        <v>-0.30522231500000002</v>
      </c>
      <c r="H14490" s="2">
        <v>-0.27150056900000002</v>
      </c>
      <c r="I14490" s="2" t="s">
        <v>189</v>
      </c>
      <c r="J14490" s="2" t="s">
        <v>189</v>
      </c>
    </row>
    <row r="14491" spans="1:10" x14ac:dyDescent="0.25">
      <c r="A14491" s="2" t="s">
        <v>822</v>
      </c>
      <c r="B14491" s="2">
        <v>443</v>
      </c>
      <c r="C14491" s="2">
        <v>649</v>
      </c>
      <c r="D14491" s="2">
        <v>1.6748629000000001E-2</v>
      </c>
      <c r="E14491" s="2">
        <v>5.010993E-3</v>
      </c>
      <c r="F14491" s="2">
        <v>3.220012E-3</v>
      </c>
      <c r="G14491" s="2">
        <v>2.3423772810000001</v>
      </c>
      <c r="H14491" s="2">
        <v>4.2014183059999999</v>
      </c>
      <c r="I14491" s="2" t="s">
        <v>189</v>
      </c>
      <c r="J14491" s="2" t="s">
        <v>189</v>
      </c>
    </row>
    <row r="14492" spans="1:10" x14ac:dyDescent="0.25">
      <c r="A14492" s="2" t="s">
        <v>822</v>
      </c>
      <c r="B14492" s="2">
        <v>487</v>
      </c>
      <c r="C14492" s="2">
        <v>712</v>
      </c>
      <c r="D14492" s="2">
        <v>2.8348671999999998E-2</v>
      </c>
      <c r="E14492" s="2">
        <v>7.4955789999999996E-3</v>
      </c>
      <c r="F14492" s="2">
        <v>5.9868680000000002E-3</v>
      </c>
      <c r="G14492" s="2">
        <v>2.7820525470000002</v>
      </c>
      <c r="H14492" s="2">
        <v>3.7351420210000001</v>
      </c>
      <c r="I14492" s="2" t="s">
        <v>189</v>
      </c>
      <c r="J14492" s="2" t="s">
        <v>189</v>
      </c>
    </row>
    <row r="14493" spans="1:10" x14ac:dyDescent="0.25">
      <c r="A14493" s="2" t="s">
        <v>822</v>
      </c>
      <c r="B14493" s="2">
        <v>570</v>
      </c>
      <c r="C14493" s="2">
        <v>814</v>
      </c>
      <c r="D14493" s="2">
        <v>6.3375419999999998E-3</v>
      </c>
      <c r="E14493" s="2">
        <v>1.5261663E-2</v>
      </c>
      <c r="F14493" s="2">
        <v>1.8220771E-2</v>
      </c>
      <c r="G14493" s="2">
        <v>-0.58474104199999999</v>
      </c>
      <c r="H14493" s="2">
        <v>-0.652180337</v>
      </c>
      <c r="I14493" s="2" t="s">
        <v>189</v>
      </c>
      <c r="J14493" s="2" t="s">
        <v>189</v>
      </c>
    </row>
    <row r="14494" spans="1:10" x14ac:dyDescent="0.25">
      <c r="A14494" s="2" t="s">
        <v>822</v>
      </c>
      <c r="B14494" s="2">
        <v>637</v>
      </c>
      <c r="C14494" s="2">
        <v>900</v>
      </c>
      <c r="D14494" s="2">
        <v>3.5154285E-2</v>
      </c>
      <c r="E14494" s="2">
        <v>1.7090370000000001E-2</v>
      </c>
      <c r="F14494" s="2">
        <v>2.1578752999999999E-2</v>
      </c>
      <c r="G14494" s="2">
        <v>1.0569645990000001</v>
      </c>
      <c r="H14494" s="2">
        <v>0.62911567999999995</v>
      </c>
      <c r="I14494" s="2" t="s">
        <v>189</v>
      </c>
      <c r="J14494" s="2" t="s">
        <v>189</v>
      </c>
    </row>
    <row r="14495" spans="1:10" x14ac:dyDescent="0.25">
      <c r="A14495" s="2" t="s">
        <v>822</v>
      </c>
      <c r="B14495" s="2">
        <v>649</v>
      </c>
      <c r="C14495" s="2">
        <v>931</v>
      </c>
      <c r="D14495" s="2">
        <v>1.2344314E-2</v>
      </c>
      <c r="E14495" s="2">
        <v>5.1043440000000002E-3</v>
      </c>
      <c r="F14495" s="2">
        <v>6.1878259999999996E-3</v>
      </c>
      <c r="G14495" s="2">
        <v>1.418393671</v>
      </c>
      <c r="H14495" s="2">
        <v>0.99493558199999999</v>
      </c>
      <c r="I14495" s="2" t="s">
        <v>189</v>
      </c>
      <c r="J14495" s="2" t="s">
        <v>189</v>
      </c>
    </row>
    <row r="14496" spans="1:10" x14ac:dyDescent="0.25">
      <c r="A14496" s="2" t="s">
        <v>822</v>
      </c>
      <c r="B14496" s="2">
        <v>680</v>
      </c>
      <c r="C14496" s="2">
        <v>981</v>
      </c>
      <c r="D14496" s="2">
        <v>2.4689952000000001E-2</v>
      </c>
      <c r="E14496" s="2">
        <v>9.4492900000000008E-3</v>
      </c>
      <c r="F14496" s="2">
        <v>1.0145037000000001E-2</v>
      </c>
      <c r="G14496" s="2">
        <v>1.6128897950000001</v>
      </c>
      <c r="H14496" s="2">
        <v>1.4336975009999999</v>
      </c>
      <c r="I14496" s="2" t="s">
        <v>189</v>
      </c>
      <c r="J14496" s="2" t="s">
        <v>189</v>
      </c>
    </row>
    <row r="14497" spans="1:10" x14ac:dyDescent="0.25">
      <c r="A14497" s="2" t="s">
        <v>822</v>
      </c>
      <c r="B14497" s="2">
        <v>688</v>
      </c>
      <c r="C14497" s="2">
        <v>1008</v>
      </c>
      <c r="D14497" s="2">
        <v>1.4113448000000001E-2</v>
      </c>
      <c r="E14497" s="2">
        <v>8.7362150000000003E-3</v>
      </c>
      <c r="F14497" s="2">
        <v>6.5830769999999997E-3</v>
      </c>
      <c r="G14497" s="2">
        <v>0.61551050699999998</v>
      </c>
      <c r="H14497" s="2">
        <v>1.143898493</v>
      </c>
      <c r="I14497" s="2" t="s">
        <v>189</v>
      </c>
      <c r="J14497" s="2" t="s">
        <v>189</v>
      </c>
    </row>
    <row r="14498" spans="1:10" x14ac:dyDescent="0.25">
      <c r="A14498" s="2" t="s">
        <v>822</v>
      </c>
      <c r="B14498" s="2">
        <v>744</v>
      </c>
      <c r="C14498" s="2">
        <v>1083</v>
      </c>
      <c r="D14498" s="2">
        <v>5.9357760000000002E-3</v>
      </c>
      <c r="E14498" s="2">
        <v>2.8280359999999999E-3</v>
      </c>
      <c r="F14498" s="2">
        <v>3.0359380000000002E-3</v>
      </c>
      <c r="G14498" s="2">
        <v>1.0989041230000001</v>
      </c>
      <c r="H14498" s="2">
        <v>0.95517073500000005</v>
      </c>
      <c r="I14498" s="2" t="s">
        <v>189</v>
      </c>
      <c r="J14498" s="2" t="s">
        <v>189</v>
      </c>
    </row>
    <row r="14499" spans="1:10" x14ac:dyDescent="0.25">
      <c r="A14499" s="2" t="s">
        <v>822</v>
      </c>
      <c r="B14499" s="2">
        <v>792</v>
      </c>
      <c r="C14499" s="2">
        <v>1150</v>
      </c>
      <c r="D14499" s="2">
        <v>1.6962627000000001E-2</v>
      </c>
      <c r="E14499" s="2">
        <v>1.8935164000000001E-2</v>
      </c>
      <c r="F14499" s="2">
        <v>2.2164798999999999E-2</v>
      </c>
      <c r="G14499" s="2">
        <v>-0.104173191</v>
      </c>
      <c r="H14499" s="2">
        <v>-0.234704197</v>
      </c>
      <c r="I14499" s="2" t="s">
        <v>189</v>
      </c>
      <c r="J14499" s="2" t="s">
        <v>189</v>
      </c>
    </row>
    <row r="14500" spans="1:10" x14ac:dyDescent="0.25">
      <c r="A14500" s="2" t="s">
        <v>822</v>
      </c>
      <c r="B14500" s="2">
        <v>858</v>
      </c>
      <c r="C14500" s="2">
        <v>1235</v>
      </c>
      <c r="D14500" s="2">
        <v>3.5581961000000002E-2</v>
      </c>
      <c r="E14500" s="2">
        <v>2.3644877000000002E-2</v>
      </c>
      <c r="F14500" s="2">
        <v>2.6999538E-2</v>
      </c>
      <c r="G14500" s="2">
        <v>0.504848607</v>
      </c>
      <c r="H14500" s="2">
        <v>0.317872926</v>
      </c>
      <c r="I14500" s="2" t="s">
        <v>189</v>
      </c>
      <c r="J14500" s="2" t="s">
        <v>189</v>
      </c>
    </row>
    <row r="14501" spans="1:10" x14ac:dyDescent="0.25">
      <c r="A14501" s="2" t="s">
        <v>822</v>
      </c>
      <c r="B14501" s="2">
        <v>876</v>
      </c>
      <c r="C14501" s="2">
        <v>1272</v>
      </c>
      <c r="D14501" s="2">
        <v>1.1883183E-2</v>
      </c>
      <c r="E14501" s="2">
        <v>8.9794560000000002E-3</v>
      </c>
      <c r="F14501" s="2">
        <v>8.9272009999999992E-3</v>
      </c>
      <c r="G14501" s="2">
        <v>0.323374469</v>
      </c>
      <c r="H14501" s="2">
        <v>0.33112087400000001</v>
      </c>
      <c r="I14501" s="2" t="s">
        <v>189</v>
      </c>
      <c r="J14501" s="2" t="s">
        <v>189</v>
      </c>
    </row>
    <row r="14502" spans="1:10" x14ac:dyDescent="0.25">
      <c r="A14502" s="2" t="s">
        <v>822</v>
      </c>
      <c r="B14502" s="2">
        <v>981</v>
      </c>
      <c r="C14502" s="2">
        <v>1396</v>
      </c>
      <c r="D14502" s="2">
        <v>3.8201180000000001E-2</v>
      </c>
      <c r="E14502" s="2">
        <v>9.8096039999999995E-3</v>
      </c>
      <c r="F14502" s="2">
        <v>1.1829454E-2</v>
      </c>
      <c r="G14502" s="2">
        <v>2.8942633999999998</v>
      </c>
      <c r="H14502" s="2">
        <v>2.2293273990000002</v>
      </c>
      <c r="I14502" s="2" t="s">
        <v>189</v>
      </c>
      <c r="J14502" s="2" t="s">
        <v>189</v>
      </c>
    </row>
    <row r="14503" spans="1:10" x14ac:dyDescent="0.25">
      <c r="A14503" s="2" t="s">
        <v>822</v>
      </c>
      <c r="B14503" s="2">
        <v>1021</v>
      </c>
      <c r="C14503" s="2">
        <v>1455</v>
      </c>
      <c r="D14503" s="2">
        <v>2.0791845E-2</v>
      </c>
      <c r="E14503" s="2">
        <v>2.1040856E-2</v>
      </c>
      <c r="F14503" s="2">
        <v>1.6250811E-2</v>
      </c>
      <c r="G14503" s="2">
        <v>-1.1834645E-2</v>
      </c>
      <c r="H14503" s="2">
        <v>0.27943433499999998</v>
      </c>
      <c r="I14503" s="2" t="s">
        <v>189</v>
      </c>
      <c r="J14503" s="2" t="s">
        <v>189</v>
      </c>
    </row>
    <row r="14504" spans="1:10" x14ac:dyDescent="0.25">
      <c r="A14504" s="2" t="s">
        <v>823</v>
      </c>
      <c r="B14504" s="2">
        <v>2</v>
      </c>
      <c r="C14504" s="2">
        <v>83</v>
      </c>
      <c r="D14504" s="2">
        <v>1.1437190479999999</v>
      </c>
      <c r="E14504" s="2">
        <v>1.2834228560000001</v>
      </c>
      <c r="F14504" s="2">
        <v>1.281930156</v>
      </c>
      <c r="G14504" s="2">
        <v>-0.108852517</v>
      </c>
      <c r="H14504" s="2">
        <v>-0.107814851</v>
      </c>
      <c r="I14504" s="2" t="s">
        <v>16</v>
      </c>
      <c r="J14504" s="2" t="s">
        <v>16</v>
      </c>
    </row>
    <row r="14505" spans="1:10" x14ac:dyDescent="0.25">
      <c r="A14505" s="2" t="s">
        <v>823</v>
      </c>
      <c r="B14505" s="2">
        <v>127</v>
      </c>
      <c r="C14505" s="2">
        <v>229</v>
      </c>
      <c r="D14505" s="2">
        <v>0.13932857500000001</v>
      </c>
      <c r="E14505" s="2">
        <v>0.32040431600000002</v>
      </c>
      <c r="F14505" s="2">
        <v>0.31782024800000003</v>
      </c>
      <c r="G14505" s="2">
        <v>-0.56514763199999996</v>
      </c>
      <c r="H14505" s="2">
        <v>-0.56161202399999999</v>
      </c>
      <c r="I14505" s="2" t="s">
        <v>16</v>
      </c>
      <c r="J14505" s="2" t="s">
        <v>16</v>
      </c>
    </row>
    <row r="14506" spans="1:10" x14ac:dyDescent="0.25">
      <c r="A14506" s="2" t="s">
        <v>823</v>
      </c>
      <c r="B14506" s="2">
        <v>178</v>
      </c>
      <c r="C14506" s="2">
        <v>301</v>
      </c>
      <c r="D14506" s="2">
        <v>3.7978052999999998E-2</v>
      </c>
      <c r="E14506" s="2">
        <v>0.15192138399999999</v>
      </c>
      <c r="F14506" s="2">
        <v>5.2993562000000001E-2</v>
      </c>
      <c r="G14506" s="2">
        <v>-0.75001509600000005</v>
      </c>
      <c r="H14506" s="2">
        <v>-0.28334591599999998</v>
      </c>
      <c r="I14506" s="2" t="s">
        <v>16</v>
      </c>
      <c r="J14506" s="2" t="s">
        <v>16</v>
      </c>
    </row>
    <row r="14507" spans="1:10" x14ac:dyDescent="0.25">
      <c r="A14507" s="2" t="s">
        <v>823</v>
      </c>
      <c r="B14507" s="2">
        <v>252</v>
      </c>
      <c r="C14507" s="2">
        <v>396</v>
      </c>
      <c r="D14507" s="2">
        <v>0.18429596600000001</v>
      </c>
      <c r="E14507" s="2">
        <v>0.25699597099999999</v>
      </c>
      <c r="F14507" s="2">
        <v>0.33010300799999998</v>
      </c>
      <c r="G14507" s="2">
        <v>-0.28288383</v>
      </c>
      <c r="H14507" s="2">
        <v>-0.441701646</v>
      </c>
      <c r="I14507" s="2" t="s">
        <v>16</v>
      </c>
      <c r="J14507" s="2" t="s">
        <v>16</v>
      </c>
    </row>
    <row r="14508" spans="1:10" x14ac:dyDescent="0.25">
      <c r="A14508" s="2" t="s">
        <v>823</v>
      </c>
      <c r="B14508" s="2">
        <v>305</v>
      </c>
      <c r="C14508" s="2">
        <v>470</v>
      </c>
      <c r="D14508" s="2">
        <v>4.8366669000000001E-2</v>
      </c>
      <c r="E14508" s="2">
        <v>2.7638866000000002E-2</v>
      </c>
      <c r="F14508" s="2">
        <v>3.6470558E-2</v>
      </c>
      <c r="G14508" s="2">
        <v>0.74995125500000004</v>
      </c>
      <c r="H14508" s="2">
        <v>0.32618395</v>
      </c>
      <c r="I14508" s="2" t="s">
        <v>16</v>
      </c>
      <c r="J14508" s="2" t="s">
        <v>16</v>
      </c>
    </row>
    <row r="14509" spans="1:10" x14ac:dyDescent="0.25">
      <c r="A14509" s="2" t="s">
        <v>823</v>
      </c>
      <c r="B14509" s="2">
        <v>379</v>
      </c>
      <c r="C14509" s="2">
        <v>565</v>
      </c>
      <c r="D14509" s="2">
        <v>0.157099708</v>
      </c>
      <c r="E14509" s="2">
        <v>0.240113506</v>
      </c>
      <c r="F14509" s="2">
        <v>0.27152073599999998</v>
      </c>
      <c r="G14509" s="2">
        <v>-0.34572731299999998</v>
      </c>
      <c r="H14509" s="2">
        <v>-0.421408063</v>
      </c>
      <c r="I14509" s="2" t="s">
        <v>16</v>
      </c>
      <c r="J14509" s="2" t="s">
        <v>16</v>
      </c>
    </row>
    <row r="14510" spans="1:10" x14ac:dyDescent="0.25">
      <c r="A14510" s="2" t="s">
        <v>823</v>
      </c>
      <c r="B14510" s="2">
        <v>429</v>
      </c>
      <c r="C14510" s="2">
        <v>636</v>
      </c>
      <c r="D14510" s="2">
        <v>2.5696982E-2</v>
      </c>
      <c r="E14510" s="2">
        <v>7.0678299999999999E-2</v>
      </c>
      <c r="F14510" s="2">
        <v>3.0148894999999998E-2</v>
      </c>
      <c r="G14510" s="2">
        <v>-0.63642330999999996</v>
      </c>
      <c r="H14510" s="2">
        <v>-0.14766420799999999</v>
      </c>
      <c r="I14510" s="2" t="s">
        <v>16</v>
      </c>
      <c r="J14510" s="2" t="s">
        <v>16</v>
      </c>
    </row>
    <row r="14511" spans="1:10" x14ac:dyDescent="0.25">
      <c r="A14511" s="2" t="s">
        <v>823</v>
      </c>
      <c r="B14511" s="2">
        <v>498</v>
      </c>
      <c r="C14511" s="2">
        <v>726</v>
      </c>
      <c r="D14511" s="2">
        <v>0.14149222</v>
      </c>
      <c r="E14511" s="2">
        <v>0.288612376</v>
      </c>
      <c r="F14511" s="2">
        <v>0.24703297900000001</v>
      </c>
      <c r="G14511" s="2">
        <v>-0.50974998999999999</v>
      </c>
      <c r="H14511" s="2">
        <v>-0.42723348</v>
      </c>
      <c r="I14511" s="2" t="s">
        <v>16</v>
      </c>
      <c r="J14511" s="2" t="s">
        <v>16</v>
      </c>
    </row>
    <row r="14512" spans="1:10" x14ac:dyDescent="0.25">
      <c r="A14512" s="2" t="s">
        <v>823</v>
      </c>
      <c r="B14512" s="2">
        <v>546</v>
      </c>
      <c r="C14512" s="2">
        <v>795</v>
      </c>
      <c r="D14512" s="2">
        <v>2.4056561000000001E-2</v>
      </c>
      <c r="E14512" s="2">
        <v>3.2666582999999999E-2</v>
      </c>
      <c r="F14512" s="2">
        <v>2.4973703999999999E-2</v>
      </c>
      <c r="G14512" s="2">
        <v>-0.26357278699999998</v>
      </c>
      <c r="H14512" s="2">
        <v>-3.6724350000000003E-2</v>
      </c>
      <c r="I14512" s="2" t="s">
        <v>16</v>
      </c>
      <c r="J14512" s="2" t="s">
        <v>16</v>
      </c>
    </row>
    <row r="14513" spans="1:10" x14ac:dyDescent="0.25">
      <c r="A14513" s="2" t="s">
        <v>823</v>
      </c>
      <c r="B14513" s="2">
        <v>613</v>
      </c>
      <c r="C14513" s="2">
        <v>883</v>
      </c>
      <c r="D14513" s="2">
        <v>0.124645541</v>
      </c>
      <c r="E14513" s="2">
        <v>0.174467238</v>
      </c>
      <c r="F14513" s="2">
        <v>0.17150321299999999</v>
      </c>
      <c r="G14513" s="2">
        <v>-0.28556477400000002</v>
      </c>
      <c r="H14513" s="2">
        <v>-0.273217459</v>
      </c>
      <c r="I14513" s="2" t="s">
        <v>16</v>
      </c>
      <c r="J14513" s="2" t="s">
        <v>16</v>
      </c>
    </row>
    <row r="14514" spans="1:10" x14ac:dyDescent="0.25">
      <c r="A14514" s="2" t="s">
        <v>823</v>
      </c>
      <c r="B14514" s="2">
        <v>657</v>
      </c>
      <c r="C14514" s="2">
        <v>948</v>
      </c>
      <c r="D14514" s="2">
        <v>4.5472974999999999E-2</v>
      </c>
      <c r="E14514" s="2">
        <v>2.0022919E-2</v>
      </c>
      <c r="F14514" s="2">
        <v>4.2790357000000001E-2</v>
      </c>
      <c r="G14514" s="2">
        <v>1.271046216</v>
      </c>
      <c r="H14514" s="2">
        <v>6.2692102E-2</v>
      </c>
      <c r="I14514" s="2" t="s">
        <v>16</v>
      </c>
      <c r="J14514" s="2" t="s">
        <v>16</v>
      </c>
    </row>
    <row r="14515" spans="1:10" x14ac:dyDescent="0.25">
      <c r="A14515" s="2" t="s">
        <v>823</v>
      </c>
      <c r="B14515" s="2">
        <v>734</v>
      </c>
      <c r="C14515" s="2">
        <v>1046</v>
      </c>
      <c r="D14515" s="2">
        <v>0.13988350599999999</v>
      </c>
      <c r="E14515" s="2">
        <v>0.28122091100000002</v>
      </c>
      <c r="F14515" s="2">
        <v>0.31460708399999998</v>
      </c>
      <c r="G14515" s="2">
        <v>-0.50258497599999996</v>
      </c>
      <c r="H14515" s="2">
        <v>-0.55537076699999999</v>
      </c>
      <c r="I14515" s="2" t="s">
        <v>16</v>
      </c>
      <c r="J14515" s="2" t="s">
        <v>16</v>
      </c>
    </row>
    <row r="14516" spans="1:10" x14ac:dyDescent="0.25">
      <c r="A14516" s="2" t="s">
        <v>823</v>
      </c>
      <c r="B14516" s="2">
        <v>781</v>
      </c>
      <c r="C14516" s="2">
        <v>1114</v>
      </c>
      <c r="D14516" s="2">
        <v>5.8553198000000001E-2</v>
      </c>
      <c r="E14516" s="2">
        <v>4.6721876000000002E-2</v>
      </c>
      <c r="F14516" s="2">
        <v>4.0348683000000003E-2</v>
      </c>
      <c r="G14516" s="2">
        <v>0.25322873899999998</v>
      </c>
      <c r="H14516" s="2">
        <v>0.45117992899999998</v>
      </c>
      <c r="I14516" s="2" t="s">
        <v>16</v>
      </c>
      <c r="J14516" s="2" t="s">
        <v>16</v>
      </c>
    </row>
    <row r="14517" spans="1:10" x14ac:dyDescent="0.25">
      <c r="A14517" s="2" t="s">
        <v>823</v>
      </c>
      <c r="B14517" s="2">
        <v>853</v>
      </c>
      <c r="C14517" s="2">
        <v>1207</v>
      </c>
      <c r="D14517" s="2">
        <v>0.121960111</v>
      </c>
      <c r="E14517" s="2">
        <v>0.32926052300000003</v>
      </c>
      <c r="F14517" s="2">
        <v>0.29084390799999998</v>
      </c>
      <c r="G14517" s="2">
        <v>-0.62959388599999999</v>
      </c>
      <c r="H14517" s="2">
        <v>-0.58066816099999996</v>
      </c>
      <c r="I14517" s="2" t="s">
        <v>16</v>
      </c>
      <c r="J14517" s="2" t="s">
        <v>16</v>
      </c>
    </row>
    <row r="14518" spans="1:10" x14ac:dyDescent="0.25">
      <c r="A14518" s="2" t="s">
        <v>823</v>
      </c>
      <c r="B14518" s="2">
        <v>901</v>
      </c>
      <c r="C14518" s="2">
        <v>1276</v>
      </c>
      <c r="D14518" s="2">
        <v>3.3831555999999999E-2</v>
      </c>
      <c r="E14518" s="2">
        <v>2.0146846999999999E-2</v>
      </c>
      <c r="F14518" s="2">
        <v>2.7221999E-2</v>
      </c>
      <c r="G14518" s="2">
        <v>0.67924823000000001</v>
      </c>
      <c r="H14518" s="2">
        <v>0.242802081</v>
      </c>
      <c r="I14518" s="2" t="s">
        <v>16</v>
      </c>
      <c r="J14518" s="2" t="s">
        <v>16</v>
      </c>
    </row>
    <row r="14519" spans="1:10" x14ac:dyDescent="0.25">
      <c r="A14519" s="2" t="s">
        <v>823</v>
      </c>
      <c r="B14519" s="2">
        <v>987</v>
      </c>
      <c r="C14519" s="2">
        <v>1383</v>
      </c>
      <c r="D14519" s="2">
        <v>0.168602952</v>
      </c>
      <c r="E14519" s="2">
        <v>0.31173424500000002</v>
      </c>
      <c r="F14519" s="2">
        <v>0.29156509400000002</v>
      </c>
      <c r="G14519" s="2">
        <v>-0.45914523299999999</v>
      </c>
      <c r="H14519" s="2">
        <v>-0.421731352</v>
      </c>
      <c r="I14519" s="2" t="s">
        <v>16</v>
      </c>
      <c r="J14519" s="2" t="s">
        <v>16</v>
      </c>
    </row>
    <row r="14520" spans="1:10" x14ac:dyDescent="0.25">
      <c r="A14520" s="2" t="s">
        <v>823</v>
      </c>
      <c r="B14520" s="2">
        <v>1034</v>
      </c>
      <c r="C14520" s="2">
        <v>1451</v>
      </c>
      <c r="D14520" s="2">
        <v>0.10255352199999999</v>
      </c>
      <c r="E14520" s="2">
        <v>0.114146636</v>
      </c>
      <c r="F14520" s="2">
        <v>9.2244566E-2</v>
      </c>
      <c r="G14520" s="2">
        <v>-0.101563344</v>
      </c>
      <c r="H14520" s="2">
        <v>0.111756787</v>
      </c>
      <c r="I14520" s="2" t="s">
        <v>16</v>
      </c>
      <c r="J14520" s="2" t="s">
        <v>16</v>
      </c>
    </row>
    <row r="14521" spans="1:10" x14ac:dyDescent="0.25">
      <c r="A14521" s="2" t="s">
        <v>823</v>
      </c>
      <c r="B14521" s="2">
        <v>1101</v>
      </c>
      <c r="C14521" s="2">
        <v>1539</v>
      </c>
      <c r="D14521" s="2">
        <v>0.137153318</v>
      </c>
      <c r="E14521" s="2">
        <v>0.302290646</v>
      </c>
      <c r="F14521" s="2">
        <v>0.296040474</v>
      </c>
      <c r="G14521" s="2">
        <v>-0.54628659499999999</v>
      </c>
      <c r="H14521" s="2">
        <v>-0.53670754499999995</v>
      </c>
      <c r="I14521" s="2" t="s">
        <v>16</v>
      </c>
      <c r="J14521" s="2" t="s">
        <v>16</v>
      </c>
    </row>
    <row r="14522" spans="1:10" x14ac:dyDescent="0.25">
      <c r="A14522" s="2" t="s">
        <v>823</v>
      </c>
      <c r="B14522" s="2">
        <v>1148</v>
      </c>
      <c r="C14522" s="2">
        <v>1607</v>
      </c>
      <c r="D14522" s="2">
        <v>7.9627261000000005E-2</v>
      </c>
      <c r="E14522" s="2">
        <v>8.0393694000000002E-2</v>
      </c>
      <c r="F14522" s="2">
        <v>7.6956924999999995E-2</v>
      </c>
      <c r="G14522" s="2">
        <v>-9.5334990000000008E-3</v>
      </c>
      <c r="H14522" s="2">
        <v>3.4699102000000002E-2</v>
      </c>
      <c r="I14522" s="2" t="s">
        <v>16</v>
      </c>
      <c r="J14522" s="2" t="s">
        <v>16</v>
      </c>
    </row>
    <row r="14523" spans="1:10" x14ac:dyDescent="0.25">
      <c r="A14523" s="2" t="s">
        <v>823</v>
      </c>
      <c r="B14523" s="2">
        <v>1225</v>
      </c>
      <c r="C14523" s="2">
        <v>1705</v>
      </c>
      <c r="D14523" s="2">
        <v>0.15714283900000001</v>
      </c>
      <c r="E14523" s="2">
        <v>0.23103144</v>
      </c>
      <c r="F14523" s="2">
        <v>0.25659251900000002</v>
      </c>
      <c r="G14523" s="2">
        <v>-0.31982054700000001</v>
      </c>
      <c r="H14523" s="2">
        <v>-0.38757825200000001</v>
      </c>
      <c r="I14523" s="2" t="s">
        <v>16</v>
      </c>
      <c r="J14523" s="2" t="s">
        <v>16</v>
      </c>
    </row>
    <row r="14524" spans="1:10" x14ac:dyDescent="0.25">
      <c r="A14524" s="2" t="s">
        <v>823</v>
      </c>
      <c r="B14524" s="2">
        <v>1274</v>
      </c>
      <c r="C14524" s="2">
        <v>1775</v>
      </c>
      <c r="D14524" s="2">
        <v>6.8945745000000003E-2</v>
      </c>
      <c r="E14524" s="2">
        <v>6.371686E-2</v>
      </c>
      <c r="F14524" s="2">
        <v>9.3111131E-2</v>
      </c>
      <c r="G14524" s="2">
        <v>8.2064392999999999E-2</v>
      </c>
      <c r="H14524" s="2">
        <v>-0.25953273399999999</v>
      </c>
      <c r="I14524" s="2" t="s">
        <v>16</v>
      </c>
      <c r="J14524" s="2" t="s">
        <v>16</v>
      </c>
    </row>
    <row r="14525" spans="1:10" x14ac:dyDescent="0.25">
      <c r="A14525" s="2" t="s">
        <v>824</v>
      </c>
      <c r="B14525" s="2">
        <v>53</v>
      </c>
      <c r="C14525" s="2">
        <v>121</v>
      </c>
      <c r="D14525" s="2">
        <v>5.9410584000000002E-2</v>
      </c>
      <c r="E14525" s="2">
        <v>1.5380604000000001E-2</v>
      </c>
      <c r="F14525" s="2">
        <v>1.5324622E-2</v>
      </c>
      <c r="G14525" s="2">
        <v>2.8626952139999999</v>
      </c>
      <c r="H14525" s="2">
        <v>2.8768058010000002</v>
      </c>
      <c r="I14525" s="2" t="s">
        <v>89</v>
      </c>
      <c r="J14525" s="2" t="s">
        <v>89</v>
      </c>
    </row>
    <row r="14526" spans="1:10" x14ac:dyDescent="0.25">
      <c r="A14526" s="2" t="s">
        <v>824</v>
      </c>
      <c r="B14526" s="2">
        <v>160</v>
      </c>
      <c r="C14526" s="2">
        <v>249</v>
      </c>
      <c r="D14526" s="2">
        <v>1.8457135999999999E-2</v>
      </c>
      <c r="E14526" s="2">
        <v>2.5765215000000001E-2</v>
      </c>
      <c r="F14526" s="2">
        <v>1.5853626999999999E-2</v>
      </c>
      <c r="G14526" s="2">
        <v>-0.28364132199999997</v>
      </c>
      <c r="H14526" s="2">
        <v>0.164221638</v>
      </c>
      <c r="I14526" s="2" t="s">
        <v>89</v>
      </c>
      <c r="J14526" s="2" t="s">
        <v>89</v>
      </c>
    </row>
    <row r="14527" spans="1:10" x14ac:dyDescent="0.25">
      <c r="A14527" s="2" t="s">
        <v>824</v>
      </c>
      <c r="B14527" s="2">
        <v>178</v>
      </c>
      <c r="C14527" s="2">
        <v>288</v>
      </c>
      <c r="D14527" s="2">
        <v>7.2375149999999999E-3</v>
      </c>
      <c r="E14527" s="2">
        <v>5.6770309999999999E-3</v>
      </c>
      <c r="F14527" s="2">
        <v>4.6660490000000002E-3</v>
      </c>
      <c r="G14527" s="2">
        <v>0.27487677100000002</v>
      </c>
      <c r="H14527" s="2">
        <v>0.55110140699999999</v>
      </c>
      <c r="I14527" s="2" t="s">
        <v>89</v>
      </c>
      <c r="J14527" s="2" t="s">
        <v>89</v>
      </c>
    </row>
    <row r="14528" spans="1:10" x14ac:dyDescent="0.25">
      <c r="A14528" s="2" t="s">
        <v>824</v>
      </c>
      <c r="B14528" s="2">
        <v>270</v>
      </c>
      <c r="C14528" s="2">
        <v>401</v>
      </c>
      <c r="D14528" s="2">
        <v>1.3342793E-2</v>
      </c>
      <c r="E14528" s="2">
        <v>2.1739149999999998E-3</v>
      </c>
      <c r="F14528" s="2">
        <v>2.8069570000000001E-3</v>
      </c>
      <c r="G14528" s="2">
        <v>5.1376779800000003</v>
      </c>
      <c r="H14528" s="2">
        <v>3.753472183</v>
      </c>
      <c r="I14528" s="2" t="s">
        <v>89</v>
      </c>
      <c r="J14528" s="2" t="s">
        <v>89</v>
      </c>
    </row>
    <row r="14529" spans="1:10" x14ac:dyDescent="0.25">
      <c r="A14529" s="2" t="s">
        <v>824</v>
      </c>
      <c r="B14529" s="2">
        <v>329</v>
      </c>
      <c r="C14529" s="2">
        <v>481</v>
      </c>
      <c r="D14529" s="2">
        <v>2.2497087999999998E-2</v>
      </c>
      <c r="E14529" s="2">
        <v>2.634824E-3</v>
      </c>
      <c r="F14529" s="2">
        <v>1.0150401E-2</v>
      </c>
      <c r="G14529" s="2">
        <v>7.5383644529999998</v>
      </c>
      <c r="H14529" s="2">
        <v>1.2163742550000001</v>
      </c>
      <c r="I14529" s="2" t="s">
        <v>89</v>
      </c>
      <c r="J14529" s="2" t="s">
        <v>89</v>
      </c>
    </row>
    <row r="14530" spans="1:10" x14ac:dyDescent="0.25">
      <c r="A14530" s="2" t="s">
        <v>824</v>
      </c>
      <c r="B14530" s="2">
        <v>362</v>
      </c>
      <c r="C14530" s="2">
        <v>535</v>
      </c>
      <c r="D14530" s="2">
        <v>1.028601E-2</v>
      </c>
      <c r="E14530" s="2">
        <v>2.3916160000000001E-3</v>
      </c>
      <c r="F14530" s="2">
        <v>1.5663859999999999E-3</v>
      </c>
      <c r="G14530" s="2">
        <v>3.3008611839999999</v>
      </c>
      <c r="H14530" s="2">
        <v>5.5667151649999997</v>
      </c>
      <c r="I14530" s="2" t="s">
        <v>89</v>
      </c>
      <c r="J14530" s="2" t="s">
        <v>89</v>
      </c>
    </row>
    <row r="14531" spans="1:10" x14ac:dyDescent="0.25">
      <c r="A14531" s="2" t="s">
        <v>824</v>
      </c>
      <c r="B14531" s="2">
        <v>421</v>
      </c>
      <c r="C14531" s="2">
        <v>615</v>
      </c>
      <c r="D14531" s="2">
        <v>9.0254089999999999E-3</v>
      </c>
      <c r="E14531" s="2">
        <v>2.2204640000000001E-3</v>
      </c>
      <c r="F14531" s="2">
        <v>1.6617299999999999E-3</v>
      </c>
      <c r="G14531" s="2">
        <v>3.064649669</v>
      </c>
      <c r="H14531" s="2">
        <v>4.4313335829999998</v>
      </c>
      <c r="I14531" s="2" t="s">
        <v>89</v>
      </c>
      <c r="J14531" s="2" t="s">
        <v>89</v>
      </c>
    </row>
    <row r="14532" spans="1:10" x14ac:dyDescent="0.25">
      <c r="A14532" s="2" t="s">
        <v>824</v>
      </c>
      <c r="B14532" s="2">
        <v>464</v>
      </c>
      <c r="C14532" s="2">
        <v>679</v>
      </c>
      <c r="D14532" s="2">
        <v>2.9186448E-2</v>
      </c>
      <c r="E14532" s="2">
        <v>7.4873329999999997E-3</v>
      </c>
      <c r="F14532" s="2">
        <v>2.0751852000000001E-2</v>
      </c>
      <c r="G14532" s="2">
        <v>2.8981098479999998</v>
      </c>
      <c r="H14532" s="2">
        <v>0.40645027099999997</v>
      </c>
      <c r="I14532" s="2" t="s">
        <v>89</v>
      </c>
      <c r="J14532" s="2" t="s">
        <v>89</v>
      </c>
    </row>
    <row r="14533" spans="1:10" x14ac:dyDescent="0.25">
      <c r="A14533" s="2" t="s">
        <v>824</v>
      </c>
      <c r="B14533" s="2">
        <v>513</v>
      </c>
      <c r="C14533" s="2">
        <v>749</v>
      </c>
      <c r="D14533" s="2">
        <v>1.8150783E-2</v>
      </c>
      <c r="E14533" s="2">
        <v>5.1566559999999999E-3</v>
      </c>
      <c r="F14533" s="2">
        <v>1.5471829999999999E-3</v>
      </c>
      <c r="G14533" s="2">
        <v>2.5198745339999999</v>
      </c>
      <c r="H14533" s="2">
        <v>10.731504279999999</v>
      </c>
      <c r="I14533" s="2" t="s">
        <v>89</v>
      </c>
      <c r="J14533" s="2" t="s">
        <v>89</v>
      </c>
    </row>
    <row r="14534" spans="1:10" x14ac:dyDescent="0.25">
      <c r="A14534" s="2" t="s">
        <v>824</v>
      </c>
      <c r="B14534" s="2">
        <v>614</v>
      </c>
      <c r="C14534" s="2">
        <v>871</v>
      </c>
      <c r="D14534" s="2">
        <v>5.8869769999999998E-3</v>
      </c>
      <c r="E14534" s="2">
        <v>4.621371E-3</v>
      </c>
      <c r="F14534" s="2">
        <v>3.3597509999999998E-3</v>
      </c>
      <c r="G14534" s="2">
        <v>0.27385958500000002</v>
      </c>
      <c r="H14534" s="2">
        <v>0.75220658399999996</v>
      </c>
      <c r="I14534" s="2" t="s">
        <v>89</v>
      </c>
      <c r="J14534" s="2" t="s">
        <v>89</v>
      </c>
    </row>
    <row r="14535" spans="1:10" x14ac:dyDescent="0.25">
      <c r="A14535" s="2" t="s">
        <v>824</v>
      </c>
      <c r="B14535" s="2">
        <v>752</v>
      </c>
      <c r="C14535" s="2">
        <v>1030</v>
      </c>
      <c r="D14535" s="2">
        <v>1.8073273000000001E-2</v>
      </c>
      <c r="E14535" s="2">
        <v>1.643959E-3</v>
      </c>
      <c r="F14535" s="2">
        <v>3.4485509999999998E-3</v>
      </c>
      <c r="G14535" s="2">
        <v>9.9937522100000002</v>
      </c>
      <c r="H14535" s="2">
        <v>4.2408311510000001</v>
      </c>
      <c r="I14535" s="2" t="s">
        <v>89</v>
      </c>
      <c r="J14535" s="2" t="s">
        <v>89</v>
      </c>
    </row>
    <row r="14536" spans="1:10" x14ac:dyDescent="0.25">
      <c r="A14536" s="2" t="s">
        <v>824</v>
      </c>
      <c r="B14536" s="2">
        <v>812</v>
      </c>
      <c r="C14536" s="2">
        <v>1111</v>
      </c>
      <c r="D14536" s="2">
        <v>1.1991986E-2</v>
      </c>
      <c r="E14536" s="2">
        <v>3.219375E-3</v>
      </c>
      <c r="F14536" s="2">
        <v>3.750995E-3</v>
      </c>
      <c r="G14536" s="2">
        <v>2.724942848</v>
      </c>
      <c r="H14536" s="2">
        <v>2.197014534</v>
      </c>
      <c r="I14536" s="2" t="s">
        <v>89</v>
      </c>
      <c r="J14536" s="2" t="s">
        <v>89</v>
      </c>
    </row>
    <row r="14537" spans="1:10" x14ac:dyDescent="0.25">
      <c r="A14537" s="2" t="s">
        <v>824</v>
      </c>
      <c r="B14537" s="2">
        <v>936</v>
      </c>
      <c r="C14537" s="2">
        <v>1256</v>
      </c>
      <c r="D14537" s="2">
        <v>7.5175629999999997E-3</v>
      </c>
      <c r="E14537" s="2">
        <v>2.835101E-3</v>
      </c>
      <c r="F14537" s="2">
        <v>7.7577649999999998E-3</v>
      </c>
      <c r="G14537" s="2">
        <v>1.6516034639999999</v>
      </c>
      <c r="H14537" s="2">
        <v>-3.0962785E-2</v>
      </c>
      <c r="I14537" s="2" t="s">
        <v>89</v>
      </c>
      <c r="J14537" s="2" t="s">
        <v>89</v>
      </c>
    </row>
    <row r="14538" spans="1:10" x14ac:dyDescent="0.25">
      <c r="A14538" s="2" t="s">
        <v>824</v>
      </c>
      <c r="B14538" s="2">
        <v>1004</v>
      </c>
      <c r="C14538" s="2">
        <v>1345</v>
      </c>
      <c r="D14538" s="2">
        <v>7.0129090000000003E-3</v>
      </c>
      <c r="E14538" s="2">
        <v>2.3355619999999998E-3</v>
      </c>
      <c r="F14538" s="2">
        <v>3.067022E-3</v>
      </c>
      <c r="G14538" s="2">
        <v>2.0026640260000002</v>
      </c>
      <c r="H14538" s="2">
        <v>1.286553058</v>
      </c>
      <c r="I14538" s="2" t="s">
        <v>89</v>
      </c>
      <c r="J14538" s="2" t="s">
        <v>89</v>
      </c>
    </row>
    <row r="14539" spans="1:10" x14ac:dyDescent="0.25">
      <c r="A14539" s="2" t="s">
        <v>824</v>
      </c>
      <c r="B14539" s="2">
        <v>1092</v>
      </c>
      <c r="C14539" s="2">
        <v>1454</v>
      </c>
      <c r="D14539" s="2">
        <v>3.8577555999999999E-2</v>
      </c>
      <c r="E14539" s="2">
        <v>2.6314786E-2</v>
      </c>
      <c r="F14539" s="2">
        <v>3.0839021000000001E-2</v>
      </c>
      <c r="G14539" s="2">
        <v>0.46600301999999999</v>
      </c>
      <c r="H14539" s="2">
        <v>0.25093325300000002</v>
      </c>
      <c r="I14539" s="2" t="s">
        <v>89</v>
      </c>
      <c r="J14539" s="2" t="s">
        <v>89</v>
      </c>
    </row>
    <row r="14540" spans="1:10" x14ac:dyDescent="0.25">
      <c r="A14540" s="2" t="s">
        <v>824</v>
      </c>
      <c r="B14540" s="2">
        <v>1151</v>
      </c>
      <c r="C14540" s="2">
        <v>1534</v>
      </c>
      <c r="D14540" s="2">
        <v>1.4960792000000001E-2</v>
      </c>
      <c r="E14540" s="2">
        <v>6.3838469999999998E-3</v>
      </c>
      <c r="F14540" s="2">
        <v>1.5304520000000001E-3</v>
      </c>
      <c r="G14540" s="2">
        <v>1.34353875</v>
      </c>
      <c r="H14540" s="2">
        <v>8.7754106499999995</v>
      </c>
      <c r="I14540" s="2" t="s">
        <v>89</v>
      </c>
      <c r="J14540" s="2" t="s">
        <v>89</v>
      </c>
    </row>
    <row r="14541" spans="1:10" x14ac:dyDescent="0.25">
      <c r="A14541" s="2" t="s">
        <v>825</v>
      </c>
      <c r="B14541" s="2">
        <v>14</v>
      </c>
      <c r="C14541" s="2">
        <v>74</v>
      </c>
      <c r="D14541" s="2">
        <v>1.4067389619999999</v>
      </c>
      <c r="E14541" s="2">
        <v>0.98989288200000003</v>
      </c>
      <c r="F14541" s="2">
        <v>0.989006355</v>
      </c>
      <c r="G14541" s="2">
        <v>0.42110220999999998</v>
      </c>
      <c r="H14541" s="2">
        <v>0.42237606</v>
      </c>
      <c r="I14541" s="2" t="s">
        <v>169</v>
      </c>
      <c r="J14541" s="2" t="s">
        <v>169</v>
      </c>
    </row>
    <row r="14542" spans="1:10" x14ac:dyDescent="0.25">
      <c r="A14542" s="2" t="s">
        <v>825</v>
      </c>
      <c r="B14542" s="2">
        <v>119</v>
      </c>
      <c r="C14542" s="2">
        <v>196</v>
      </c>
      <c r="D14542" s="2">
        <v>0.136893497</v>
      </c>
      <c r="E14542" s="2">
        <v>6.2658232999999994E-2</v>
      </c>
      <c r="F14542" s="2">
        <v>5.9145575999999998E-2</v>
      </c>
      <c r="G14542" s="2">
        <v>1.184764723</v>
      </c>
      <c r="H14542" s="2">
        <v>1.3145179570000001</v>
      </c>
      <c r="I14542" s="2" t="s">
        <v>169</v>
      </c>
      <c r="J14542" s="2" t="s">
        <v>169</v>
      </c>
    </row>
    <row r="14543" spans="1:10" x14ac:dyDescent="0.25">
      <c r="A14543" s="2" t="s">
        <v>825</v>
      </c>
      <c r="B14543" s="2">
        <v>174</v>
      </c>
      <c r="C14543" s="2">
        <v>268</v>
      </c>
      <c r="D14543" s="2">
        <v>0.15263586800000001</v>
      </c>
      <c r="E14543" s="2">
        <v>0.117766593</v>
      </c>
      <c r="F14543" s="2">
        <v>0.17407977299999999</v>
      </c>
      <c r="G14543" s="2">
        <v>0.29608800200000002</v>
      </c>
      <c r="H14543" s="2">
        <v>-0.12318435599999999</v>
      </c>
      <c r="I14543" s="2" t="s">
        <v>169</v>
      </c>
      <c r="J14543" s="2" t="s">
        <v>169</v>
      </c>
    </row>
    <row r="14544" spans="1:10" x14ac:dyDescent="0.25">
      <c r="A14544" s="2" t="s">
        <v>825</v>
      </c>
      <c r="B14544" s="2">
        <v>204</v>
      </c>
      <c r="C14544" s="2">
        <v>315</v>
      </c>
      <c r="D14544" s="2">
        <v>0.17503665900000001</v>
      </c>
      <c r="E14544" s="2">
        <v>0.37884233699999997</v>
      </c>
      <c r="F14544" s="2">
        <v>0.143756351</v>
      </c>
      <c r="G14544" s="2">
        <v>-0.53796964700000005</v>
      </c>
      <c r="H14544" s="2">
        <v>0.217592533</v>
      </c>
      <c r="I14544" s="2" t="s">
        <v>169</v>
      </c>
      <c r="J14544" s="2" t="s">
        <v>169</v>
      </c>
    </row>
    <row r="14545" spans="1:10" x14ac:dyDescent="0.25">
      <c r="A14545" s="2" t="s">
        <v>825</v>
      </c>
      <c r="B14545" s="2">
        <v>261</v>
      </c>
      <c r="C14545" s="2">
        <v>389</v>
      </c>
      <c r="D14545" s="2">
        <v>0.17008093399999999</v>
      </c>
      <c r="E14545" s="2">
        <v>0.22076662399999999</v>
      </c>
      <c r="F14545" s="2">
        <v>0.1459773</v>
      </c>
      <c r="G14545" s="2">
        <v>-0.22958946</v>
      </c>
      <c r="H14545" s="2">
        <v>0.16511905900000001</v>
      </c>
      <c r="I14545" s="2" t="s">
        <v>169</v>
      </c>
      <c r="J14545" s="2" t="s">
        <v>169</v>
      </c>
    </row>
    <row r="14546" spans="1:10" x14ac:dyDescent="0.25">
      <c r="A14546" s="2" t="s">
        <v>825</v>
      </c>
      <c r="B14546" s="2">
        <v>300</v>
      </c>
      <c r="C14546" s="2">
        <v>445</v>
      </c>
      <c r="D14546" s="2">
        <v>9.5337443999999993E-2</v>
      </c>
      <c r="E14546" s="2">
        <v>0.214917729</v>
      </c>
      <c r="F14546" s="2">
        <v>0.148396636</v>
      </c>
      <c r="G14546" s="2">
        <v>-0.556400279</v>
      </c>
      <c r="H14546" s="2">
        <v>-0.35754982699999999</v>
      </c>
      <c r="I14546" s="2" t="s">
        <v>169</v>
      </c>
      <c r="J14546" s="2" t="s">
        <v>169</v>
      </c>
    </row>
    <row r="14547" spans="1:10" x14ac:dyDescent="0.25">
      <c r="A14547" s="2" t="s">
        <v>825</v>
      </c>
      <c r="B14547" s="2">
        <v>351</v>
      </c>
      <c r="C14547" s="2">
        <v>513</v>
      </c>
      <c r="D14547" s="2">
        <v>0.134062763</v>
      </c>
      <c r="E14547" s="2">
        <v>0.30764660100000002</v>
      </c>
      <c r="F14547" s="2">
        <v>0.178364196</v>
      </c>
      <c r="G14547" s="2">
        <v>-0.564231288</v>
      </c>
      <c r="H14547" s="2">
        <v>-0.24837626800000001</v>
      </c>
      <c r="I14547" s="2" t="s">
        <v>169</v>
      </c>
      <c r="J14547" s="2" t="s">
        <v>169</v>
      </c>
    </row>
    <row r="14548" spans="1:10" x14ac:dyDescent="0.25">
      <c r="A14548" s="2" t="s">
        <v>825</v>
      </c>
      <c r="B14548" s="2">
        <v>393</v>
      </c>
      <c r="C14548" s="2">
        <v>572</v>
      </c>
      <c r="D14548" s="2">
        <v>3.9330698999999997E-2</v>
      </c>
      <c r="E14548" s="2">
        <v>6.6574429000000004E-2</v>
      </c>
      <c r="F14548" s="2">
        <v>6.3939845999999995E-2</v>
      </c>
      <c r="G14548" s="2">
        <v>-0.40922213800000001</v>
      </c>
      <c r="H14548" s="2">
        <v>-0.38487967099999998</v>
      </c>
      <c r="I14548" s="2" t="s">
        <v>169</v>
      </c>
      <c r="J14548" s="2" t="s">
        <v>169</v>
      </c>
    </row>
    <row r="14549" spans="1:10" x14ac:dyDescent="0.25">
      <c r="A14549" s="2" t="s">
        <v>825</v>
      </c>
      <c r="B14549" s="2">
        <v>451</v>
      </c>
      <c r="C14549" s="2">
        <v>647</v>
      </c>
      <c r="D14549" s="2">
        <v>0.148101713</v>
      </c>
      <c r="E14549" s="2">
        <v>0.12939592499999999</v>
      </c>
      <c r="F14549" s="2">
        <v>0.153713023</v>
      </c>
      <c r="G14549" s="2">
        <v>0.144562419</v>
      </c>
      <c r="H14549" s="2">
        <v>-3.6505106000000002E-2</v>
      </c>
      <c r="I14549" s="2" t="s">
        <v>169</v>
      </c>
      <c r="J14549" s="2" t="s">
        <v>169</v>
      </c>
    </row>
    <row r="14550" spans="1:10" x14ac:dyDescent="0.25">
      <c r="A14550" s="2" t="s">
        <v>825</v>
      </c>
      <c r="B14550" s="2">
        <v>484</v>
      </c>
      <c r="C14550" s="2">
        <v>697</v>
      </c>
      <c r="D14550" s="2">
        <v>6.5744488000000004E-2</v>
      </c>
      <c r="E14550" s="2">
        <v>0.18085799499999999</v>
      </c>
      <c r="F14550" s="2">
        <v>6.4383652999999999E-2</v>
      </c>
      <c r="G14550" s="2">
        <v>-0.63648558600000005</v>
      </c>
      <c r="H14550" s="2">
        <v>2.1136351000000001E-2</v>
      </c>
      <c r="I14550" s="2" t="s">
        <v>169</v>
      </c>
      <c r="J14550" s="2" t="s">
        <v>169</v>
      </c>
    </row>
    <row r="14551" spans="1:10" x14ac:dyDescent="0.25">
      <c r="A14551" s="2" t="s">
        <v>825</v>
      </c>
      <c r="B14551" s="2">
        <v>535</v>
      </c>
      <c r="C14551" s="2">
        <v>765</v>
      </c>
      <c r="D14551" s="2">
        <v>0.117124302</v>
      </c>
      <c r="E14551" s="2">
        <v>0.18444381900000001</v>
      </c>
      <c r="F14551" s="2">
        <v>9.9971972000000006E-2</v>
      </c>
      <c r="G14551" s="2">
        <v>-0.36498657000000001</v>
      </c>
      <c r="H14551" s="2">
        <v>0.17157138799999999</v>
      </c>
      <c r="I14551" s="2" t="s">
        <v>169</v>
      </c>
      <c r="J14551" s="2" t="s">
        <v>169</v>
      </c>
    </row>
    <row r="14552" spans="1:10" x14ac:dyDescent="0.25">
      <c r="A14552" s="2" t="s">
        <v>825</v>
      </c>
      <c r="B14552" s="2">
        <v>580</v>
      </c>
      <c r="C14552" s="2">
        <v>827</v>
      </c>
      <c r="D14552" s="2">
        <v>8.4759406999999995E-2</v>
      </c>
      <c r="E14552" s="2">
        <v>9.4858130999999998E-2</v>
      </c>
      <c r="F14552" s="2">
        <v>0.109139216</v>
      </c>
      <c r="G14552" s="2">
        <v>-0.106461341</v>
      </c>
      <c r="H14552" s="2">
        <v>-0.22338266400000001</v>
      </c>
      <c r="I14552" s="2" t="s">
        <v>169</v>
      </c>
      <c r="J14552" s="2" t="s">
        <v>169</v>
      </c>
    </row>
    <row r="14553" spans="1:10" x14ac:dyDescent="0.25">
      <c r="A14553" s="2" t="s">
        <v>825</v>
      </c>
      <c r="B14553" s="2">
        <v>640</v>
      </c>
      <c r="C14553" s="2">
        <v>904</v>
      </c>
      <c r="D14553" s="2">
        <v>0.118292284</v>
      </c>
      <c r="E14553" s="2">
        <v>0.14681393200000001</v>
      </c>
      <c r="F14553" s="2">
        <v>9.6300265999999995E-2</v>
      </c>
      <c r="G14553" s="2">
        <v>-0.19427072100000001</v>
      </c>
      <c r="H14553" s="2">
        <v>0.22836922800000001</v>
      </c>
      <c r="I14553" s="2" t="s">
        <v>169</v>
      </c>
      <c r="J14553" s="2" t="s">
        <v>169</v>
      </c>
    </row>
    <row r="14554" spans="1:10" x14ac:dyDescent="0.25">
      <c r="A14554" s="2" t="s">
        <v>825</v>
      </c>
      <c r="B14554" s="2">
        <v>672</v>
      </c>
      <c r="C14554" s="2">
        <v>953</v>
      </c>
      <c r="D14554" s="2">
        <v>9.9408248000000005E-2</v>
      </c>
      <c r="E14554" s="2">
        <v>0.15906994299999999</v>
      </c>
      <c r="F14554" s="2">
        <v>3.3539177000000003E-2</v>
      </c>
      <c r="G14554" s="2">
        <v>-0.3750658</v>
      </c>
      <c r="H14554" s="2">
        <v>1.9639441660000001</v>
      </c>
      <c r="I14554" s="2" t="s">
        <v>169</v>
      </c>
      <c r="J14554" s="2" t="s">
        <v>169</v>
      </c>
    </row>
    <row r="14555" spans="1:10" x14ac:dyDescent="0.25">
      <c r="A14555" s="2" t="s">
        <v>825</v>
      </c>
      <c r="B14555" s="2">
        <v>718</v>
      </c>
      <c r="C14555" s="2">
        <v>1016</v>
      </c>
      <c r="D14555" s="2">
        <v>0.21089054199999999</v>
      </c>
      <c r="E14555" s="2">
        <v>0.32560666500000002</v>
      </c>
      <c r="F14555" s="2">
        <v>0.264686331</v>
      </c>
      <c r="G14555" s="2">
        <v>-0.35231503199999997</v>
      </c>
      <c r="H14555" s="2">
        <v>-0.203243546</v>
      </c>
      <c r="I14555" s="2" t="s">
        <v>169</v>
      </c>
      <c r="J14555" s="2" t="s">
        <v>169</v>
      </c>
    </row>
    <row r="14556" spans="1:10" x14ac:dyDescent="0.25">
      <c r="A14556" s="2" t="s">
        <v>825</v>
      </c>
      <c r="B14556" s="2">
        <v>760</v>
      </c>
      <c r="C14556" s="2">
        <v>1075</v>
      </c>
      <c r="D14556" s="2">
        <v>3.7020379999999999E-2</v>
      </c>
      <c r="E14556" s="2">
        <v>5.2377251E-2</v>
      </c>
      <c r="F14556" s="2">
        <v>4.6286725000000001E-2</v>
      </c>
      <c r="G14556" s="2">
        <v>-0.293197341</v>
      </c>
      <c r="H14556" s="2">
        <v>-0.200194441</v>
      </c>
      <c r="I14556" s="2" t="s">
        <v>169</v>
      </c>
      <c r="J14556" s="2" t="s">
        <v>169</v>
      </c>
    </row>
    <row r="14557" spans="1:10" x14ac:dyDescent="0.25">
      <c r="A14557" s="2" t="s">
        <v>825</v>
      </c>
      <c r="B14557" s="2">
        <v>809</v>
      </c>
      <c r="C14557" s="2">
        <v>1141</v>
      </c>
      <c r="D14557" s="2">
        <v>0.16665655900000001</v>
      </c>
      <c r="E14557" s="2">
        <v>0.28730793599999999</v>
      </c>
      <c r="F14557" s="2">
        <v>0.323817837</v>
      </c>
      <c r="G14557" s="2">
        <v>-0.41993750099999999</v>
      </c>
      <c r="H14557" s="2">
        <v>-0.48533854399999998</v>
      </c>
      <c r="I14557" s="2" t="s">
        <v>169</v>
      </c>
      <c r="J14557" s="2" t="s">
        <v>169</v>
      </c>
    </row>
    <row r="14558" spans="1:10" x14ac:dyDescent="0.25">
      <c r="A14558" s="2" t="s">
        <v>825</v>
      </c>
      <c r="B14558" s="2">
        <v>841</v>
      </c>
      <c r="C14558" s="2">
        <v>1190</v>
      </c>
      <c r="D14558" s="2">
        <v>7.7263321999999995E-2</v>
      </c>
      <c r="E14558" s="2">
        <v>0.32197284700000001</v>
      </c>
      <c r="F14558" s="2">
        <v>3.7423735999999999E-2</v>
      </c>
      <c r="G14558" s="2">
        <v>-0.76003155899999997</v>
      </c>
      <c r="H14558" s="2">
        <v>1.0645539340000001</v>
      </c>
      <c r="I14558" s="2" t="s">
        <v>169</v>
      </c>
      <c r="J14558" s="2" t="s">
        <v>169</v>
      </c>
    </row>
    <row r="14559" spans="1:10" x14ac:dyDescent="0.25">
      <c r="A14559" s="2" t="s">
        <v>825</v>
      </c>
      <c r="B14559" s="2">
        <v>888</v>
      </c>
      <c r="C14559" s="2">
        <v>1254</v>
      </c>
      <c r="D14559" s="2">
        <v>0.164967698</v>
      </c>
      <c r="E14559" s="2">
        <v>0.25234941300000002</v>
      </c>
      <c r="F14559" s="2">
        <v>0.24192349499999999</v>
      </c>
      <c r="G14559" s="2">
        <v>-0.34627270999999998</v>
      </c>
      <c r="H14559" s="2">
        <v>-0.31809972600000003</v>
      </c>
      <c r="I14559" s="2" t="s">
        <v>169</v>
      </c>
      <c r="J14559" s="2" t="s">
        <v>169</v>
      </c>
    </row>
    <row r="14560" spans="1:10" x14ac:dyDescent="0.25">
      <c r="A14560" s="2" t="s">
        <v>825</v>
      </c>
      <c r="B14560" s="2">
        <v>923</v>
      </c>
      <c r="C14560" s="2">
        <v>1306</v>
      </c>
      <c r="D14560" s="2">
        <v>4.7893719000000001E-2</v>
      </c>
      <c r="E14560" s="2">
        <v>0.11337567799999999</v>
      </c>
      <c r="F14560" s="2">
        <v>5.0635303999999999E-2</v>
      </c>
      <c r="G14560" s="2">
        <v>-0.57756619899999995</v>
      </c>
      <c r="H14560" s="2">
        <v>-5.4143745E-2</v>
      </c>
      <c r="I14560" s="2" t="s">
        <v>169</v>
      </c>
      <c r="J14560" s="2" t="s">
        <v>169</v>
      </c>
    </row>
    <row r="14561" spans="1:10" x14ac:dyDescent="0.25">
      <c r="A14561" s="2" t="s">
        <v>825</v>
      </c>
      <c r="B14561" s="2">
        <v>970</v>
      </c>
      <c r="C14561" s="2">
        <v>1370</v>
      </c>
      <c r="D14561" s="2">
        <v>0.35698018999999998</v>
      </c>
      <c r="E14561" s="2">
        <v>0.17375375200000001</v>
      </c>
      <c r="F14561" s="2">
        <v>0.16700140899999999</v>
      </c>
      <c r="G14561" s="2">
        <v>1.0545178799999999</v>
      </c>
      <c r="H14561" s="2">
        <v>1.1375878989999999</v>
      </c>
      <c r="I14561" s="2" t="s">
        <v>169</v>
      </c>
      <c r="J14561" s="2" t="s">
        <v>169</v>
      </c>
    </row>
    <row r="14562" spans="1:10" x14ac:dyDescent="0.25">
      <c r="A14562" s="2" t="s">
        <v>826</v>
      </c>
      <c r="B14562" s="2">
        <v>33</v>
      </c>
      <c r="C14562" s="2">
        <v>127</v>
      </c>
      <c r="D14562" s="2">
        <v>2.0051131E-2</v>
      </c>
      <c r="E14562" s="2">
        <v>2.6383968000000001E-2</v>
      </c>
      <c r="F14562" s="2">
        <v>1.4630413E-2</v>
      </c>
      <c r="G14562" s="2">
        <v>-0.24002595800000001</v>
      </c>
      <c r="H14562" s="2">
        <v>0.37051024599999999</v>
      </c>
      <c r="I14562" s="2" t="s">
        <v>26</v>
      </c>
      <c r="J14562" s="2" t="s">
        <v>26</v>
      </c>
    </row>
    <row r="14563" spans="1:10" x14ac:dyDescent="0.25">
      <c r="A14563" s="2" t="s">
        <v>826</v>
      </c>
      <c r="B14563" s="2">
        <v>134</v>
      </c>
      <c r="C14563" s="2">
        <v>249</v>
      </c>
      <c r="D14563" s="2">
        <v>6.0397035000000002E-2</v>
      </c>
      <c r="E14563" s="2">
        <v>3.2254771000000002E-2</v>
      </c>
      <c r="F14563" s="2">
        <v>4.2776138999999998E-2</v>
      </c>
      <c r="G14563" s="2">
        <v>0.87249926700000002</v>
      </c>
      <c r="H14563" s="2">
        <v>0.411932839</v>
      </c>
      <c r="I14563" s="2" t="s">
        <v>26</v>
      </c>
      <c r="J14563" s="2" t="s">
        <v>26</v>
      </c>
    </row>
    <row r="14564" spans="1:10" x14ac:dyDescent="0.25">
      <c r="A14564" s="2" t="s">
        <v>826</v>
      </c>
      <c r="B14564" s="2">
        <v>183</v>
      </c>
      <c r="C14564" s="2">
        <v>319</v>
      </c>
      <c r="D14564" s="2">
        <v>4.6557380000000002E-2</v>
      </c>
      <c r="E14564" s="2">
        <v>2.3522339E-2</v>
      </c>
      <c r="F14564" s="2">
        <v>4.6104131999999999E-2</v>
      </c>
      <c r="G14564" s="2">
        <v>0.97928357300000002</v>
      </c>
      <c r="H14564" s="2">
        <v>9.8309509999999992E-3</v>
      </c>
      <c r="I14564" s="2" t="s">
        <v>26</v>
      </c>
      <c r="J14564" s="2" t="s">
        <v>26</v>
      </c>
    </row>
    <row r="14565" spans="1:10" x14ac:dyDescent="0.25">
      <c r="A14565" s="2" t="s">
        <v>826</v>
      </c>
      <c r="B14565" s="2">
        <v>279</v>
      </c>
      <c r="C14565" s="2">
        <v>436</v>
      </c>
      <c r="D14565" s="2">
        <v>0.12234481</v>
      </c>
      <c r="E14565" s="2">
        <v>0.114786336</v>
      </c>
      <c r="F14565" s="2">
        <v>9.3844866999999998E-2</v>
      </c>
      <c r="G14565" s="2">
        <v>6.5848205000000007E-2</v>
      </c>
      <c r="H14565" s="2">
        <v>0.303692079</v>
      </c>
      <c r="I14565" s="2" t="s">
        <v>26</v>
      </c>
      <c r="J14565" s="2" t="s">
        <v>26</v>
      </c>
    </row>
    <row r="14566" spans="1:10" x14ac:dyDescent="0.25">
      <c r="A14566" s="2" t="s">
        <v>826</v>
      </c>
      <c r="B14566" s="2">
        <v>330</v>
      </c>
      <c r="C14566" s="2">
        <v>508</v>
      </c>
      <c r="D14566" s="2">
        <v>2.7841587000000001E-2</v>
      </c>
      <c r="E14566" s="2">
        <v>5.5046685999999997E-2</v>
      </c>
      <c r="F14566" s="2">
        <v>4.9863593999999997E-2</v>
      </c>
      <c r="G14566" s="2">
        <v>-0.49421864199999999</v>
      </c>
      <c r="H14566" s="2">
        <v>-0.44164499200000001</v>
      </c>
      <c r="I14566" s="2" t="s">
        <v>26</v>
      </c>
      <c r="J14566" s="2" t="s">
        <v>26</v>
      </c>
    </row>
    <row r="14567" spans="1:10" x14ac:dyDescent="0.25">
      <c r="A14567" s="2" t="s">
        <v>826</v>
      </c>
      <c r="B14567" s="2">
        <v>429</v>
      </c>
      <c r="C14567" s="2">
        <v>628</v>
      </c>
      <c r="D14567" s="2">
        <v>6.6515991999999996E-2</v>
      </c>
      <c r="E14567" s="2">
        <v>6.9270575000000001E-2</v>
      </c>
      <c r="F14567" s="2">
        <v>6.8066941000000006E-2</v>
      </c>
      <c r="G14567" s="2">
        <v>-3.9765564000000003E-2</v>
      </c>
      <c r="H14567" s="2">
        <v>-2.2785643000000001E-2</v>
      </c>
      <c r="I14567" s="2" t="s">
        <v>26</v>
      </c>
      <c r="J14567" s="2" t="s">
        <v>26</v>
      </c>
    </row>
    <row r="14568" spans="1:10" x14ac:dyDescent="0.25">
      <c r="A14568" s="2" t="s">
        <v>826</v>
      </c>
      <c r="B14568" s="2">
        <v>484</v>
      </c>
      <c r="C14568" s="2">
        <v>704</v>
      </c>
      <c r="D14568" s="2">
        <v>3.201909E-2</v>
      </c>
      <c r="E14568" s="2">
        <v>2.5184393999999999E-2</v>
      </c>
      <c r="F14568" s="2">
        <v>2.1404579E-2</v>
      </c>
      <c r="G14568" s="2">
        <v>0.27138615399999999</v>
      </c>
      <c r="H14568" s="2">
        <v>0.49589908799999999</v>
      </c>
      <c r="I14568" s="2" t="s">
        <v>26</v>
      </c>
      <c r="J14568" s="2" t="s">
        <v>26</v>
      </c>
    </row>
    <row r="14569" spans="1:10" x14ac:dyDescent="0.25">
      <c r="A14569" s="2" t="s">
        <v>826</v>
      </c>
      <c r="B14569" s="2">
        <v>573</v>
      </c>
      <c r="C14569" s="2">
        <v>814</v>
      </c>
      <c r="D14569" s="2">
        <v>0.119822175</v>
      </c>
      <c r="E14569" s="2">
        <v>0.118414531</v>
      </c>
      <c r="F14569" s="2">
        <v>9.7855066000000004E-2</v>
      </c>
      <c r="G14569" s="2">
        <v>1.1887427000000001E-2</v>
      </c>
      <c r="H14569" s="2">
        <v>0.22448616099999999</v>
      </c>
      <c r="I14569" s="2" t="s">
        <v>26</v>
      </c>
      <c r="J14569" s="2" t="s">
        <v>26</v>
      </c>
    </row>
    <row r="14570" spans="1:10" x14ac:dyDescent="0.25">
      <c r="A14570" s="2" t="s">
        <v>826</v>
      </c>
      <c r="B14570" s="2">
        <v>615</v>
      </c>
      <c r="C14570" s="2">
        <v>877</v>
      </c>
      <c r="D14570" s="2">
        <v>8.0232507999999994E-2</v>
      </c>
      <c r="E14570" s="2">
        <v>0.40085528399999998</v>
      </c>
      <c r="F14570" s="2">
        <v>0.192340715</v>
      </c>
      <c r="G14570" s="2">
        <v>-0.79984669900000005</v>
      </c>
      <c r="H14570" s="2">
        <v>-0.58286258599999996</v>
      </c>
      <c r="I14570" s="2" t="s">
        <v>26</v>
      </c>
      <c r="J14570" s="2" t="s">
        <v>26</v>
      </c>
    </row>
    <row r="14571" spans="1:10" x14ac:dyDescent="0.25">
      <c r="A14571" s="2" t="s">
        <v>826</v>
      </c>
      <c r="B14571" s="2">
        <v>711</v>
      </c>
      <c r="C14571" s="2">
        <v>994</v>
      </c>
      <c r="D14571" s="2">
        <v>0.19104154500000001</v>
      </c>
      <c r="E14571" s="2">
        <v>8.2587293000000006E-2</v>
      </c>
      <c r="F14571" s="2">
        <v>8.2780772000000002E-2</v>
      </c>
      <c r="G14571" s="2">
        <v>1.3132074899999999</v>
      </c>
      <c r="H14571" s="2">
        <v>1.3078009749999999</v>
      </c>
      <c r="I14571" s="2" t="s">
        <v>26</v>
      </c>
      <c r="J14571" s="2" t="s">
        <v>26</v>
      </c>
    </row>
    <row r="14572" spans="1:10" x14ac:dyDescent="0.25">
      <c r="A14572" s="2" t="s">
        <v>826</v>
      </c>
      <c r="B14572" s="2">
        <v>843</v>
      </c>
      <c r="C14572" s="2">
        <v>1147</v>
      </c>
      <c r="D14572" s="2">
        <v>0.116454084</v>
      </c>
      <c r="E14572" s="2">
        <v>7.0457074999999994E-2</v>
      </c>
      <c r="F14572" s="2">
        <v>6.5767524999999993E-2</v>
      </c>
      <c r="G14572" s="2">
        <v>0.65283734299999996</v>
      </c>
      <c r="H14572" s="2">
        <v>0.770692822</v>
      </c>
      <c r="I14572" s="2" t="s">
        <v>26</v>
      </c>
      <c r="J14572" s="2" t="s">
        <v>26</v>
      </c>
    </row>
    <row r="14573" spans="1:10" x14ac:dyDescent="0.25">
      <c r="A14573" s="2" t="s">
        <v>826</v>
      </c>
      <c r="B14573" s="2">
        <v>887</v>
      </c>
      <c r="C14573" s="2">
        <v>1212</v>
      </c>
      <c r="D14573" s="2">
        <v>4.6170181999999997E-2</v>
      </c>
      <c r="E14573" s="2">
        <v>0.23380891300000001</v>
      </c>
      <c r="F14573" s="2">
        <v>0.25983883899999999</v>
      </c>
      <c r="G14573" s="2">
        <v>-0.80253027399999999</v>
      </c>
      <c r="H14573" s="2">
        <v>-0.822312237</v>
      </c>
      <c r="I14573" s="2" t="s">
        <v>26</v>
      </c>
      <c r="J14573" s="2" t="s">
        <v>26</v>
      </c>
    </row>
    <row r="14574" spans="1:10" x14ac:dyDescent="0.25">
      <c r="A14574" s="2" t="s">
        <v>826</v>
      </c>
      <c r="B14574" s="2">
        <v>969</v>
      </c>
      <c r="C14574" s="2">
        <v>1315</v>
      </c>
      <c r="D14574" s="2">
        <v>0.12453156999999999</v>
      </c>
      <c r="E14574" s="2">
        <v>0.125527361</v>
      </c>
      <c r="F14574" s="2">
        <v>0.112184167</v>
      </c>
      <c r="G14574" s="2">
        <v>-7.9328630000000001E-3</v>
      </c>
      <c r="H14574" s="2">
        <v>0.11006368800000001</v>
      </c>
      <c r="I14574" s="2" t="s">
        <v>26</v>
      </c>
      <c r="J14574" s="2" t="s">
        <v>26</v>
      </c>
    </row>
    <row r="14575" spans="1:10" x14ac:dyDescent="0.25">
      <c r="A14575" s="2" t="s">
        <v>826</v>
      </c>
      <c r="B14575" s="2">
        <v>1008</v>
      </c>
      <c r="C14575" s="2">
        <v>1375</v>
      </c>
      <c r="D14575" s="2">
        <v>7.3157525000000001E-2</v>
      </c>
      <c r="E14575" s="2">
        <v>0.37103946199999999</v>
      </c>
      <c r="F14575" s="2">
        <v>0.129956561</v>
      </c>
      <c r="G14575" s="2">
        <v>-0.80283087799999997</v>
      </c>
      <c r="H14575" s="2">
        <v>-0.43706170500000002</v>
      </c>
      <c r="I14575" s="2" t="s">
        <v>26</v>
      </c>
      <c r="J14575" s="2" t="s">
        <v>26</v>
      </c>
    </row>
    <row r="14576" spans="1:10" x14ac:dyDescent="0.25">
      <c r="A14576" s="2" t="s">
        <v>826</v>
      </c>
      <c r="B14576" s="2">
        <v>1106</v>
      </c>
      <c r="C14576" s="2">
        <v>1494</v>
      </c>
      <c r="D14576" s="2">
        <v>4.7816365E-2</v>
      </c>
      <c r="E14576" s="2">
        <v>3.0824876000000001E-2</v>
      </c>
      <c r="F14576" s="2">
        <v>2.9877454000000001E-2</v>
      </c>
      <c r="G14576" s="2">
        <v>0.55122652000000005</v>
      </c>
      <c r="H14576" s="2">
        <v>0.60041635000000004</v>
      </c>
      <c r="I14576" s="2" t="s">
        <v>26</v>
      </c>
      <c r="J14576" s="2" t="s">
        <v>26</v>
      </c>
    </row>
    <row r="14577" spans="1:10" x14ac:dyDescent="0.25">
      <c r="A14577" s="2" t="s">
        <v>827</v>
      </c>
      <c r="B14577" s="2">
        <v>114</v>
      </c>
      <c r="C14577" s="2">
        <v>268</v>
      </c>
      <c r="D14577" s="2">
        <v>2.9180086919999999</v>
      </c>
      <c r="E14577" s="2">
        <v>1.3600815900000001</v>
      </c>
      <c r="F14577" s="2">
        <v>1.3620576369999999</v>
      </c>
      <c r="G14577" s="2">
        <v>1.1454659149999999</v>
      </c>
      <c r="H14577" s="2">
        <v>1.1423533130000001</v>
      </c>
      <c r="I14577" s="2" t="s">
        <v>88</v>
      </c>
      <c r="J14577" s="2" t="s">
        <v>88</v>
      </c>
    </row>
    <row r="14578" spans="1:10" x14ac:dyDescent="0.25">
      <c r="A14578" s="2" t="s">
        <v>827</v>
      </c>
      <c r="B14578" s="2">
        <v>325</v>
      </c>
      <c r="C14578" s="2">
        <v>527</v>
      </c>
      <c r="D14578" s="2">
        <v>0.15746553199999999</v>
      </c>
      <c r="E14578" s="2">
        <v>0.20486743499999999</v>
      </c>
      <c r="F14578" s="2">
        <v>6.8099916999999996E-2</v>
      </c>
      <c r="G14578" s="2">
        <v>-0.231378415</v>
      </c>
      <c r="H14578" s="2">
        <v>1.312272028</v>
      </c>
      <c r="I14578" s="2" t="s">
        <v>88</v>
      </c>
      <c r="J14578" s="2" t="s">
        <v>88</v>
      </c>
    </row>
    <row r="14579" spans="1:10" x14ac:dyDescent="0.25">
      <c r="A14579" s="2" t="s">
        <v>827</v>
      </c>
      <c r="B14579" s="2">
        <v>454</v>
      </c>
      <c r="C14579" s="2">
        <v>704</v>
      </c>
      <c r="D14579" s="2">
        <v>7.4708314999999997E-2</v>
      </c>
      <c r="E14579" s="2">
        <v>8.3650442000000005E-2</v>
      </c>
      <c r="F14579" s="2">
        <v>8.5585711999999994E-2</v>
      </c>
      <c r="G14579" s="2">
        <v>-0.106898742</v>
      </c>
      <c r="H14579" s="2">
        <v>-0.127093609</v>
      </c>
      <c r="I14579" s="2" t="s">
        <v>88</v>
      </c>
      <c r="J14579" s="2" t="s">
        <v>88</v>
      </c>
    </row>
    <row r="14580" spans="1:10" x14ac:dyDescent="0.25">
      <c r="A14580" s="2" t="s">
        <v>827</v>
      </c>
      <c r="B14580" s="2">
        <v>569</v>
      </c>
      <c r="C14580" s="2">
        <v>867</v>
      </c>
      <c r="D14580" s="2">
        <v>8.4031378000000004E-2</v>
      </c>
      <c r="E14580" s="2">
        <v>9.7653696999999998E-2</v>
      </c>
      <c r="F14580" s="2">
        <v>9.9583446000000006E-2</v>
      </c>
      <c r="G14580" s="2">
        <v>-0.13949619199999999</v>
      </c>
      <c r="H14580" s="2">
        <v>-0.156171211</v>
      </c>
      <c r="I14580" s="2" t="s">
        <v>88</v>
      </c>
      <c r="J14580" s="2" t="s">
        <v>88</v>
      </c>
    </row>
    <row r="14581" spans="1:10" x14ac:dyDescent="0.25">
      <c r="A14581" s="2" t="s">
        <v>827</v>
      </c>
      <c r="B14581" s="2">
        <v>668</v>
      </c>
      <c r="C14581" s="2">
        <v>1014</v>
      </c>
      <c r="D14581" s="2">
        <v>6.1595258999999999E-2</v>
      </c>
      <c r="E14581" s="2">
        <v>5.2626096999999997E-2</v>
      </c>
      <c r="F14581" s="2">
        <v>5.9586598999999997E-2</v>
      </c>
      <c r="G14581" s="2">
        <v>0.17043181299999999</v>
      </c>
      <c r="H14581" s="2">
        <v>3.3709922000000003E-2</v>
      </c>
      <c r="I14581" s="2" t="s">
        <v>88</v>
      </c>
      <c r="J14581" s="2" t="s">
        <v>88</v>
      </c>
    </row>
    <row r="14582" spans="1:10" x14ac:dyDescent="0.25">
      <c r="A14582" s="2" t="s">
        <v>827</v>
      </c>
      <c r="B14582" s="2">
        <v>750</v>
      </c>
      <c r="C14582" s="2">
        <v>1144</v>
      </c>
      <c r="D14582" s="2">
        <v>0.36606020500000003</v>
      </c>
      <c r="E14582" s="2">
        <v>5.8795216999999997E-2</v>
      </c>
      <c r="F14582" s="2">
        <v>7.3387611000000005E-2</v>
      </c>
      <c r="G14582" s="2">
        <v>5.2260201220000004</v>
      </c>
      <c r="H14582" s="2">
        <v>3.9880382050000001</v>
      </c>
      <c r="I14582" s="2" t="s">
        <v>88</v>
      </c>
      <c r="J14582" s="2" t="s">
        <v>88</v>
      </c>
    </row>
    <row r="14583" spans="1:10" x14ac:dyDescent="0.25">
      <c r="A14583" s="2" t="s">
        <v>827</v>
      </c>
      <c r="B14583" s="2">
        <v>885</v>
      </c>
      <c r="C14583" s="2">
        <v>1327</v>
      </c>
      <c r="D14583" s="2">
        <v>6.8412486999999994E-2</v>
      </c>
      <c r="E14583" s="2">
        <v>6.3408437999999998E-2</v>
      </c>
      <c r="F14583" s="2">
        <v>6.7725683999999994E-2</v>
      </c>
      <c r="G14583" s="2">
        <v>7.8917719999999997E-2</v>
      </c>
      <c r="H14583" s="2">
        <v>1.0140954000000001E-2</v>
      </c>
      <c r="I14583" s="2" t="s">
        <v>88</v>
      </c>
      <c r="J14583" s="2" t="s">
        <v>88</v>
      </c>
    </row>
    <row r="14584" spans="1:10" x14ac:dyDescent="0.25">
      <c r="A14584" s="2" t="s">
        <v>827</v>
      </c>
      <c r="B14584" s="2">
        <v>970</v>
      </c>
      <c r="C14584" s="2">
        <v>1460</v>
      </c>
      <c r="D14584" s="2">
        <v>6.9939145999999994E-2</v>
      </c>
      <c r="E14584" s="2">
        <v>0.36261001100000001</v>
      </c>
      <c r="F14584" s="2">
        <v>0.35576053099999999</v>
      </c>
      <c r="G14584" s="2">
        <v>-0.80712295899999997</v>
      </c>
      <c r="H14584" s="2">
        <v>-0.80340948499999998</v>
      </c>
      <c r="I14584" s="2" t="s">
        <v>88</v>
      </c>
      <c r="J14584" s="2" t="s">
        <v>88</v>
      </c>
    </row>
    <row r="14585" spans="1:10" x14ac:dyDescent="0.25">
      <c r="A14585" s="2" t="s">
        <v>827</v>
      </c>
      <c r="B14585" s="2">
        <v>1077</v>
      </c>
      <c r="C14585" s="2">
        <v>1615</v>
      </c>
      <c r="D14585" s="2">
        <v>0.20693237</v>
      </c>
      <c r="E14585" s="2">
        <v>5.3751036000000002E-2</v>
      </c>
      <c r="F14585" s="2">
        <v>0.101855613</v>
      </c>
      <c r="G14585" s="2">
        <v>2.8498303730000001</v>
      </c>
      <c r="H14585" s="2">
        <v>1.0316246060000001</v>
      </c>
      <c r="I14585" s="2" t="s">
        <v>88</v>
      </c>
      <c r="J14585" s="2" t="s">
        <v>88</v>
      </c>
    </row>
    <row r="14586" spans="1:10" x14ac:dyDescent="0.25">
      <c r="A14586" s="2" t="s">
        <v>827</v>
      </c>
      <c r="B14586" s="2">
        <v>1206</v>
      </c>
      <c r="C14586" s="2">
        <v>1792</v>
      </c>
      <c r="D14586" s="2">
        <v>5.7560267999999998E-2</v>
      </c>
      <c r="E14586" s="2">
        <v>7.9929270999999996E-2</v>
      </c>
      <c r="F14586" s="2">
        <v>7.7977509E-2</v>
      </c>
      <c r="G14586" s="2">
        <v>-0.27985996699999999</v>
      </c>
      <c r="H14586" s="2">
        <v>-0.26183500399999998</v>
      </c>
      <c r="I14586" s="2" t="s">
        <v>88</v>
      </c>
      <c r="J14586" s="2" t="s">
        <v>88</v>
      </c>
    </row>
    <row r="14587" spans="1:10" x14ac:dyDescent="0.25">
      <c r="A14587" s="2" t="s">
        <v>827</v>
      </c>
      <c r="B14587" s="2">
        <v>1311</v>
      </c>
      <c r="C14587" s="2">
        <v>1945</v>
      </c>
      <c r="D14587" s="2">
        <v>5.2785488999999998E-2</v>
      </c>
      <c r="E14587" s="2">
        <v>5.1419744000000003E-2</v>
      </c>
      <c r="F14587" s="2">
        <v>4.6768516000000003E-2</v>
      </c>
      <c r="G14587" s="2">
        <v>2.6560699E-2</v>
      </c>
      <c r="H14587" s="2">
        <v>0.12865435</v>
      </c>
      <c r="I14587" s="2" t="s">
        <v>88</v>
      </c>
      <c r="J14587" s="2" t="s">
        <v>88</v>
      </c>
    </row>
    <row r="14588" spans="1:10" x14ac:dyDescent="0.25">
      <c r="A14588" s="2" t="s">
        <v>827</v>
      </c>
      <c r="B14588" s="2">
        <v>1409</v>
      </c>
      <c r="C14588" s="2">
        <v>2091</v>
      </c>
      <c r="D14588" s="2">
        <v>0.278163353</v>
      </c>
      <c r="E14588" s="2">
        <v>5.7214989000000001E-2</v>
      </c>
      <c r="F14588" s="2">
        <v>7.4023870000000005E-2</v>
      </c>
      <c r="G14588" s="2">
        <v>3.861721701</v>
      </c>
      <c r="H14588" s="2">
        <v>2.7577521159999998</v>
      </c>
      <c r="I14588" s="2" t="s">
        <v>88</v>
      </c>
      <c r="J14588" s="2" t="s">
        <v>88</v>
      </c>
    </row>
    <row r="14589" spans="1:10" x14ac:dyDescent="0.25">
      <c r="A14589" s="2" t="s">
        <v>827</v>
      </c>
      <c r="B14589" s="2">
        <v>1533</v>
      </c>
      <c r="C14589" s="2">
        <v>2263</v>
      </c>
      <c r="D14589" s="2">
        <v>5.5518977999999997E-2</v>
      </c>
      <c r="E14589" s="2">
        <v>5.0136721000000002E-2</v>
      </c>
      <c r="F14589" s="2">
        <v>4.8059340999999998E-2</v>
      </c>
      <c r="G14589" s="2">
        <v>0.107351603</v>
      </c>
      <c r="H14589" s="2">
        <v>0.15521721599999999</v>
      </c>
      <c r="I14589" s="2" t="s">
        <v>88</v>
      </c>
      <c r="J14589" s="2" t="s">
        <v>88</v>
      </c>
    </row>
    <row r="14590" spans="1:10" x14ac:dyDescent="0.25">
      <c r="A14590" s="2" t="s">
        <v>827</v>
      </c>
      <c r="B14590" s="2">
        <v>1620</v>
      </c>
      <c r="C14590" s="2">
        <v>2398</v>
      </c>
      <c r="D14590" s="2">
        <v>8.6097720000000003E-2</v>
      </c>
      <c r="E14590" s="2">
        <v>0.15564218599999999</v>
      </c>
      <c r="F14590" s="2">
        <v>0.28788438</v>
      </c>
      <c r="G14590" s="2">
        <v>-0.44682272699999998</v>
      </c>
      <c r="H14590" s="2">
        <v>-0.70092951999999997</v>
      </c>
      <c r="I14590" s="2" t="s">
        <v>88</v>
      </c>
      <c r="J14590" s="2" t="s">
        <v>88</v>
      </c>
    </row>
    <row r="14591" spans="1:10" x14ac:dyDescent="0.25">
      <c r="A14591" s="2" t="s">
        <v>827</v>
      </c>
      <c r="B14591" s="2">
        <v>1731</v>
      </c>
      <c r="C14591" s="2">
        <v>2557</v>
      </c>
      <c r="D14591" s="2">
        <v>0.222843872</v>
      </c>
      <c r="E14591" s="2">
        <v>5.9467887999999997E-2</v>
      </c>
      <c r="F14591" s="2">
        <v>0.12828425099999999</v>
      </c>
      <c r="G14591" s="2">
        <v>2.7472975929999999</v>
      </c>
      <c r="H14591" s="2">
        <v>0.73711013599999997</v>
      </c>
      <c r="I14591" s="2" t="s">
        <v>88</v>
      </c>
      <c r="J14591" s="2" t="s">
        <v>88</v>
      </c>
    </row>
    <row r="14592" spans="1:10" x14ac:dyDescent="0.25">
      <c r="A14592" s="2" t="s">
        <v>827</v>
      </c>
      <c r="B14592" s="2">
        <v>1857</v>
      </c>
      <c r="C14592" s="2">
        <v>2731</v>
      </c>
      <c r="D14592" s="2">
        <v>6.7810097999999999E-2</v>
      </c>
      <c r="E14592" s="2">
        <v>5.6963497000000002E-2</v>
      </c>
      <c r="F14592" s="2">
        <v>6.2661460000000002E-2</v>
      </c>
      <c r="G14592" s="2">
        <v>0.19041319000000001</v>
      </c>
      <c r="H14592" s="2">
        <v>8.2165945000000004E-2</v>
      </c>
      <c r="I14592" s="2" t="s">
        <v>88</v>
      </c>
      <c r="J14592" s="2" t="s">
        <v>88</v>
      </c>
    </row>
    <row r="14593" spans="1:10" x14ac:dyDescent="0.25">
      <c r="A14593" s="2" t="s">
        <v>827</v>
      </c>
      <c r="B14593" s="2">
        <v>1959</v>
      </c>
      <c r="C14593" s="2">
        <v>2881</v>
      </c>
      <c r="D14593" s="2">
        <v>3.5587998000000003E-2</v>
      </c>
      <c r="E14593" s="2">
        <v>4.3585086000000002E-2</v>
      </c>
      <c r="F14593" s="2">
        <v>3.0707017999999999E-2</v>
      </c>
      <c r="G14593" s="2">
        <v>-0.18348220900000001</v>
      </c>
      <c r="H14593" s="2">
        <v>0.15895325699999999</v>
      </c>
      <c r="I14593" s="2" t="s">
        <v>88</v>
      </c>
      <c r="J14593" s="2" t="s">
        <v>88</v>
      </c>
    </row>
    <row r="14594" spans="1:10" x14ac:dyDescent="0.25">
      <c r="A14594" s="2" t="s">
        <v>827</v>
      </c>
      <c r="B14594" s="2">
        <v>2048</v>
      </c>
      <c r="C14594" s="2">
        <v>3018</v>
      </c>
      <c r="D14594" s="2">
        <v>0.184699681</v>
      </c>
      <c r="E14594" s="2">
        <v>0.243988756</v>
      </c>
      <c r="F14594" s="2">
        <v>9.1485888000000001E-2</v>
      </c>
      <c r="G14594" s="2">
        <v>-0.24299920899999999</v>
      </c>
      <c r="H14594" s="2">
        <v>1.01888712</v>
      </c>
      <c r="I14594" s="2" t="s">
        <v>88</v>
      </c>
      <c r="J14594" s="2" t="s">
        <v>88</v>
      </c>
    </row>
    <row r="14595" spans="1:10" x14ac:dyDescent="0.25">
      <c r="A14595" s="2" t="s">
        <v>827</v>
      </c>
      <c r="B14595" s="2">
        <v>2156</v>
      </c>
      <c r="C14595" s="2">
        <v>3174</v>
      </c>
      <c r="D14595" s="2">
        <v>0.15129508699999999</v>
      </c>
      <c r="E14595" s="2">
        <v>0.228742419</v>
      </c>
      <c r="F14595" s="2">
        <v>0.39250948400000002</v>
      </c>
      <c r="G14595" s="2">
        <v>-0.33857879200000002</v>
      </c>
      <c r="H14595" s="2">
        <v>-0.61454412400000002</v>
      </c>
      <c r="I14595" s="2" t="s">
        <v>88</v>
      </c>
      <c r="J14595" s="2" t="s">
        <v>88</v>
      </c>
    </row>
    <row r="14596" spans="1:10" x14ac:dyDescent="0.25">
      <c r="A14596" s="2" t="s">
        <v>827</v>
      </c>
      <c r="B14596" s="2">
        <v>2285</v>
      </c>
      <c r="C14596" s="2">
        <v>3351</v>
      </c>
      <c r="D14596" s="2">
        <v>3.3069217999999997E-2</v>
      </c>
      <c r="E14596" s="2">
        <v>4.0938537999999997E-2</v>
      </c>
      <c r="F14596" s="2">
        <v>4.0869344000000002E-2</v>
      </c>
      <c r="G14596" s="2">
        <v>-0.192222797</v>
      </c>
      <c r="H14596" s="2">
        <v>-0.19085518100000001</v>
      </c>
      <c r="I14596" s="2" t="s">
        <v>88</v>
      </c>
      <c r="J14596" s="2" t="s">
        <v>88</v>
      </c>
    </row>
    <row r="14597" spans="1:10" x14ac:dyDescent="0.25">
      <c r="A14597" s="2" t="s">
        <v>827</v>
      </c>
      <c r="B14597" s="2">
        <v>2378</v>
      </c>
      <c r="C14597" s="2">
        <v>3492</v>
      </c>
      <c r="D14597" s="2">
        <v>0.37073102099999999</v>
      </c>
      <c r="E14597" s="2">
        <v>5.5768437999999997E-2</v>
      </c>
      <c r="F14597" s="2">
        <v>0.158413265</v>
      </c>
      <c r="G14597" s="2">
        <v>5.6476852160000002</v>
      </c>
      <c r="H14597" s="2">
        <v>1.340277629</v>
      </c>
      <c r="I14597" s="2" t="s">
        <v>88</v>
      </c>
      <c r="J14597" s="2" t="s">
        <v>88</v>
      </c>
    </row>
    <row r="14598" spans="1:10" x14ac:dyDescent="0.25">
      <c r="A14598" s="2" t="s">
        <v>828</v>
      </c>
      <c r="B14598" s="2">
        <v>5</v>
      </c>
      <c r="C14598" s="2">
        <v>101</v>
      </c>
      <c r="D14598" s="2">
        <v>6.0427426999999999E-2</v>
      </c>
      <c r="E14598" s="2">
        <v>1.5306066E-2</v>
      </c>
      <c r="F14598" s="2">
        <v>1.6854925E-2</v>
      </c>
      <c r="G14598" s="2">
        <v>2.947939656</v>
      </c>
      <c r="H14598" s="2">
        <v>2.5851495390000001</v>
      </c>
      <c r="I14598" s="2" t="s">
        <v>40</v>
      </c>
      <c r="J14598" s="2" t="s">
        <v>40</v>
      </c>
    </row>
    <row r="14599" spans="1:10" x14ac:dyDescent="0.25">
      <c r="A14599" s="2" t="s">
        <v>828</v>
      </c>
      <c r="B14599" s="2">
        <v>90</v>
      </c>
      <c r="C14599" s="2">
        <v>212</v>
      </c>
      <c r="D14599" s="2">
        <v>3.4101227999999997E-2</v>
      </c>
      <c r="E14599" s="2">
        <v>1.3638861E-2</v>
      </c>
      <c r="F14599" s="2">
        <v>1.3982428999999999E-2</v>
      </c>
      <c r="G14599" s="2">
        <v>1.500298747</v>
      </c>
      <c r="H14599" s="2">
        <v>1.4388628510000001</v>
      </c>
      <c r="I14599" s="2" t="s">
        <v>40</v>
      </c>
      <c r="J14599" s="2" t="s">
        <v>40</v>
      </c>
    </row>
    <row r="14600" spans="1:10" x14ac:dyDescent="0.25">
      <c r="A14600" s="2" t="s">
        <v>828</v>
      </c>
      <c r="B14600" s="2">
        <v>233</v>
      </c>
      <c r="C14600" s="2">
        <v>381</v>
      </c>
      <c r="D14600" s="2">
        <v>1.8494841000000001E-2</v>
      </c>
      <c r="E14600" s="2">
        <v>2.0264068E-2</v>
      </c>
      <c r="F14600" s="2">
        <v>1.657552E-2</v>
      </c>
      <c r="G14600" s="2">
        <v>-8.7308590000000005E-2</v>
      </c>
      <c r="H14600" s="2">
        <v>0.115792468</v>
      </c>
      <c r="I14600" s="2" t="s">
        <v>40</v>
      </c>
      <c r="J14600" s="2" t="s">
        <v>40</v>
      </c>
    </row>
    <row r="14601" spans="1:10" x14ac:dyDescent="0.25">
      <c r="A14601" s="2" t="s">
        <v>828</v>
      </c>
      <c r="B14601" s="2">
        <v>367</v>
      </c>
      <c r="C14601" s="2">
        <v>541</v>
      </c>
      <c r="D14601" s="2">
        <v>1.0388544E-2</v>
      </c>
      <c r="E14601" s="2">
        <v>7.5705750000000004E-3</v>
      </c>
      <c r="F14601" s="2">
        <v>6.0291349999999997E-3</v>
      </c>
      <c r="G14601" s="2">
        <v>0.372226524</v>
      </c>
      <c r="H14601" s="2">
        <v>0.72305705899999995</v>
      </c>
      <c r="I14601" s="2" t="s">
        <v>40</v>
      </c>
      <c r="J14601" s="2" t="s">
        <v>40</v>
      </c>
    </row>
    <row r="14602" spans="1:10" x14ac:dyDescent="0.25">
      <c r="A14602" s="2" t="s">
        <v>828</v>
      </c>
      <c r="B14602" s="2">
        <v>491</v>
      </c>
      <c r="C14602" s="2">
        <v>691</v>
      </c>
      <c r="D14602" s="2">
        <v>1.12234E-2</v>
      </c>
      <c r="E14602" s="2">
        <v>1.8101763E-2</v>
      </c>
      <c r="F14602" s="2">
        <v>6.6473679999999999E-3</v>
      </c>
      <c r="G14602" s="2">
        <v>-0.37998304900000002</v>
      </c>
      <c r="H14602" s="2">
        <v>0.68839758399999995</v>
      </c>
      <c r="I14602" s="2" t="s">
        <v>40</v>
      </c>
      <c r="J14602" s="2" t="s">
        <v>40</v>
      </c>
    </row>
    <row r="14603" spans="1:10" x14ac:dyDescent="0.25">
      <c r="A14603" s="2" t="s">
        <v>828</v>
      </c>
      <c r="B14603" s="2">
        <v>653</v>
      </c>
      <c r="C14603" s="2">
        <v>879</v>
      </c>
      <c r="D14603" s="2">
        <v>7.0682399999999999E-3</v>
      </c>
      <c r="E14603" s="2">
        <v>6.0385619999999999E-3</v>
      </c>
      <c r="F14603" s="2">
        <v>6.8559370000000003E-3</v>
      </c>
      <c r="G14603" s="2">
        <v>0.17051703600000001</v>
      </c>
      <c r="H14603" s="2">
        <v>3.0966311E-2</v>
      </c>
      <c r="I14603" s="2" t="s">
        <v>40</v>
      </c>
      <c r="J14603" s="2" t="s">
        <v>40</v>
      </c>
    </row>
    <row r="14604" spans="1:10" x14ac:dyDescent="0.25">
      <c r="A14604" s="2" t="s">
        <v>828</v>
      </c>
      <c r="B14604" s="2">
        <v>791</v>
      </c>
      <c r="C14604" s="2">
        <v>1043</v>
      </c>
      <c r="D14604" s="2">
        <v>1.4656601999999999E-2</v>
      </c>
      <c r="E14604" s="2">
        <v>6.0642819999999998E-3</v>
      </c>
      <c r="F14604" s="2">
        <v>6.9927770000000004E-3</v>
      </c>
      <c r="G14604" s="2">
        <v>1.4168734359999999</v>
      </c>
      <c r="H14604" s="2">
        <v>1.095963139</v>
      </c>
      <c r="I14604" s="2" t="s">
        <v>40</v>
      </c>
      <c r="J14604" s="2" t="s">
        <v>40</v>
      </c>
    </row>
    <row r="14605" spans="1:10" x14ac:dyDescent="0.25">
      <c r="A14605" s="2" t="s">
        <v>828</v>
      </c>
      <c r="B14605" s="2">
        <v>819</v>
      </c>
      <c r="C14605" s="2">
        <v>1097</v>
      </c>
      <c r="D14605" s="2">
        <v>1.9307756999999998E-2</v>
      </c>
      <c r="E14605" s="2">
        <v>9.1166440000000001E-3</v>
      </c>
      <c r="F14605" s="2">
        <v>3.1634082000000001E-2</v>
      </c>
      <c r="G14605" s="2">
        <v>1.117857944</v>
      </c>
      <c r="H14605" s="2">
        <v>-0.38965331199999997</v>
      </c>
      <c r="I14605" s="2" t="s">
        <v>40</v>
      </c>
      <c r="J14605" s="2" t="s">
        <v>40</v>
      </c>
    </row>
    <row r="14606" spans="1:10" x14ac:dyDescent="0.25">
      <c r="A14606" s="2" t="s">
        <v>828</v>
      </c>
      <c r="B14606" s="2">
        <v>932</v>
      </c>
      <c r="C14606" s="2">
        <v>1236</v>
      </c>
      <c r="D14606" s="2">
        <v>2.2070218999999999E-2</v>
      </c>
      <c r="E14606" s="2">
        <v>1.2029817999999999E-2</v>
      </c>
      <c r="F14606" s="2">
        <v>9.3748809999999998E-3</v>
      </c>
      <c r="G14606" s="2">
        <v>0.83462628400000005</v>
      </c>
      <c r="H14606" s="2">
        <v>1.35418672</v>
      </c>
      <c r="I14606" s="2" t="s">
        <v>40</v>
      </c>
      <c r="J14606" s="2" t="s">
        <v>40</v>
      </c>
    </row>
    <row r="14607" spans="1:10" x14ac:dyDescent="0.25">
      <c r="A14607" s="2" t="s">
        <v>828</v>
      </c>
      <c r="B14607" s="2">
        <v>1022</v>
      </c>
      <c r="C14607" s="2">
        <v>1352</v>
      </c>
      <c r="D14607" s="2">
        <v>3.9662221999999997E-2</v>
      </c>
      <c r="E14607" s="2">
        <v>1.2306037000000001E-2</v>
      </c>
      <c r="F14607" s="2">
        <v>9.4807150000000007E-3</v>
      </c>
      <c r="G14607" s="2">
        <v>2.2229890000000001</v>
      </c>
      <c r="H14607" s="2">
        <v>3.1834630669999999</v>
      </c>
      <c r="I14607" s="2" t="s">
        <v>40</v>
      </c>
      <c r="J14607" s="2" t="s">
        <v>40</v>
      </c>
    </row>
    <row r="14608" spans="1:10" x14ac:dyDescent="0.25">
      <c r="A14608" s="2" t="s">
        <v>828</v>
      </c>
      <c r="B14608" s="2">
        <v>1101</v>
      </c>
      <c r="C14608" s="2">
        <v>1457</v>
      </c>
      <c r="D14608" s="2">
        <v>4.6956381999999998E-2</v>
      </c>
      <c r="E14608" s="2">
        <v>2.7537452E-2</v>
      </c>
      <c r="F14608" s="2">
        <v>1.6502191999999999E-2</v>
      </c>
      <c r="G14608" s="2">
        <v>0.70518252299999995</v>
      </c>
      <c r="H14608" s="2">
        <v>1.8454633949999999</v>
      </c>
      <c r="I14608" s="2" t="s">
        <v>40</v>
      </c>
      <c r="J14608" s="2" t="s">
        <v>40</v>
      </c>
    </row>
    <row r="14609" spans="1:10" x14ac:dyDescent="0.25">
      <c r="A14609" s="2" t="s">
        <v>828</v>
      </c>
      <c r="B14609" s="2">
        <v>1200</v>
      </c>
      <c r="C14609" s="2">
        <v>1582</v>
      </c>
      <c r="D14609" s="2">
        <v>4.4396368999999998E-2</v>
      </c>
      <c r="E14609" s="2">
        <v>8.104689E-3</v>
      </c>
      <c r="F14609" s="2">
        <v>8.1015670000000005E-3</v>
      </c>
      <c r="G14609" s="2">
        <v>4.4778622449999999</v>
      </c>
      <c r="H14609" s="2">
        <v>4.4799728920000002</v>
      </c>
      <c r="I14609" s="2" t="s">
        <v>40</v>
      </c>
      <c r="J14609" s="2" t="s">
        <v>40</v>
      </c>
    </row>
    <row r="14610" spans="1:10" x14ac:dyDescent="0.25">
      <c r="A14610" s="2" t="s">
        <v>828</v>
      </c>
      <c r="B14610" s="2">
        <v>1312</v>
      </c>
      <c r="C14610" s="2">
        <v>1720</v>
      </c>
      <c r="D14610" s="2">
        <v>1.6776834000000001E-2</v>
      </c>
      <c r="E14610" s="2">
        <v>1.3761595E-2</v>
      </c>
      <c r="F14610" s="2">
        <v>1.2935393E-2</v>
      </c>
      <c r="G14610" s="2">
        <v>0.21910537199999999</v>
      </c>
      <c r="H14610" s="2">
        <v>0.29697132300000001</v>
      </c>
      <c r="I14610" s="2" t="s">
        <v>40</v>
      </c>
      <c r="J14610" s="2" t="s">
        <v>40</v>
      </c>
    </row>
    <row r="14611" spans="1:10" x14ac:dyDescent="0.25">
      <c r="A14611" s="2" t="s">
        <v>828</v>
      </c>
      <c r="B14611" s="2">
        <v>1486</v>
      </c>
      <c r="C14611" s="2">
        <v>1920</v>
      </c>
      <c r="D14611" s="2">
        <v>9.4950260000000002E-3</v>
      </c>
      <c r="E14611" s="2">
        <v>3.5310319999999999E-3</v>
      </c>
      <c r="F14611" s="2">
        <v>3.633631E-3</v>
      </c>
      <c r="G14611" s="2">
        <v>1.6890230449999999</v>
      </c>
      <c r="H14611" s="2">
        <v>1.613095395</v>
      </c>
      <c r="I14611" s="2" t="s">
        <v>40</v>
      </c>
      <c r="J14611" s="2" t="s">
        <v>40</v>
      </c>
    </row>
    <row r="14612" spans="1:10" x14ac:dyDescent="0.25">
      <c r="A14612" s="2" t="s">
        <v>828</v>
      </c>
      <c r="B14612" s="2">
        <v>1562</v>
      </c>
      <c r="C14612" s="2">
        <v>2022</v>
      </c>
      <c r="D14612" s="2">
        <v>4.0310275999999999E-2</v>
      </c>
      <c r="E14612" s="2">
        <v>1.8766231000000001E-2</v>
      </c>
      <c r="F14612" s="2">
        <v>8.0090809999999995E-3</v>
      </c>
      <c r="G14612" s="2">
        <v>1.14802191</v>
      </c>
      <c r="H14612" s="2">
        <v>4.0330709819999999</v>
      </c>
      <c r="I14612" s="2" t="s">
        <v>40</v>
      </c>
      <c r="J14612" s="2" t="s">
        <v>40</v>
      </c>
    </row>
    <row r="14613" spans="1:10" x14ac:dyDescent="0.25">
      <c r="A14613" s="2" t="s">
        <v>828</v>
      </c>
      <c r="B14613" s="2">
        <v>1670</v>
      </c>
      <c r="C14613" s="2">
        <v>2156</v>
      </c>
      <c r="D14613" s="2">
        <v>4.3760571999999998E-2</v>
      </c>
      <c r="E14613" s="2">
        <v>1.2935074E-2</v>
      </c>
      <c r="F14613" s="2">
        <v>1.1863319000000001E-2</v>
      </c>
      <c r="G14613" s="2">
        <v>2.3830939760000001</v>
      </c>
      <c r="H14613" s="2">
        <v>2.6887294169999998</v>
      </c>
      <c r="I14613" s="2" t="s">
        <v>40</v>
      </c>
      <c r="J14613" s="2" t="s">
        <v>40</v>
      </c>
    </row>
    <row r="14614" spans="1:10" x14ac:dyDescent="0.25">
      <c r="A14614" s="2" t="s">
        <v>828</v>
      </c>
      <c r="B14614" s="2">
        <v>1751</v>
      </c>
      <c r="C14614" s="2">
        <v>2263</v>
      </c>
      <c r="D14614" s="2">
        <v>3.8927484999999998E-2</v>
      </c>
      <c r="E14614" s="2">
        <v>1.1575026E-2</v>
      </c>
      <c r="F14614" s="2">
        <v>1.0073156E-2</v>
      </c>
      <c r="G14614" s="2">
        <v>2.3630579940000001</v>
      </c>
      <c r="H14614" s="2">
        <v>2.864477682</v>
      </c>
      <c r="I14614" s="2" t="s">
        <v>40</v>
      </c>
      <c r="J14614" s="2" t="s">
        <v>40</v>
      </c>
    </row>
    <row r="14615" spans="1:10" x14ac:dyDescent="0.25">
      <c r="A14615" s="2" t="s">
        <v>829</v>
      </c>
      <c r="B14615" s="2">
        <v>161</v>
      </c>
      <c r="C14615" s="2">
        <v>229</v>
      </c>
      <c r="D14615" s="2">
        <v>0.14698877599999999</v>
      </c>
      <c r="E14615" s="2">
        <v>0.189340481</v>
      </c>
      <c r="F14615" s="2">
        <v>0.12898120399999999</v>
      </c>
      <c r="G14615" s="2">
        <v>-0.223680137</v>
      </c>
      <c r="H14615" s="2">
        <v>0.13961393</v>
      </c>
      <c r="I14615" s="2" t="s">
        <v>89</v>
      </c>
      <c r="J14615" s="2" t="s">
        <v>89</v>
      </c>
    </row>
    <row r="14616" spans="1:10" x14ac:dyDescent="0.25">
      <c r="A14616" s="2" t="s">
        <v>829</v>
      </c>
      <c r="B14616" s="2">
        <v>269</v>
      </c>
      <c r="C14616" s="2">
        <v>352</v>
      </c>
      <c r="D14616" s="2">
        <v>0.26958618299999998</v>
      </c>
      <c r="E14616" s="2">
        <v>0.143300974</v>
      </c>
      <c r="F14616" s="2">
        <v>4.1046419000000001E-2</v>
      </c>
      <c r="G14616" s="2">
        <v>0.881258561</v>
      </c>
      <c r="H14616" s="2">
        <v>5.5678368489999999</v>
      </c>
      <c r="I14616" s="2" t="s">
        <v>89</v>
      </c>
      <c r="J14616" s="2" t="s">
        <v>89</v>
      </c>
    </row>
    <row r="14617" spans="1:10" x14ac:dyDescent="0.25">
      <c r="A14617" s="2" t="s">
        <v>829</v>
      </c>
      <c r="B14617" s="2">
        <v>319</v>
      </c>
      <c r="C14617" s="2">
        <v>417</v>
      </c>
      <c r="D14617" s="2">
        <v>0.249885778</v>
      </c>
      <c r="E14617" s="2">
        <v>0.41385227800000002</v>
      </c>
      <c r="F14617" s="2">
        <v>0.26828400800000002</v>
      </c>
      <c r="G14617" s="2">
        <v>-0.396195715</v>
      </c>
      <c r="H14617" s="2">
        <v>-6.8577437000000005E-2</v>
      </c>
      <c r="I14617" s="2" t="s">
        <v>89</v>
      </c>
      <c r="J14617" s="2" t="s">
        <v>89</v>
      </c>
    </row>
    <row r="14618" spans="1:10" x14ac:dyDescent="0.25">
      <c r="A14618" s="2" t="s">
        <v>829</v>
      </c>
      <c r="B14618" s="2">
        <v>371</v>
      </c>
      <c r="C14618" s="2">
        <v>484</v>
      </c>
      <c r="D14618" s="2">
        <v>0.18423318599999999</v>
      </c>
      <c r="E14618" s="2">
        <v>0.145280196</v>
      </c>
      <c r="F14618" s="2">
        <v>0.101182677</v>
      </c>
      <c r="G14618" s="2">
        <v>0.26812319499999998</v>
      </c>
      <c r="H14618" s="2">
        <v>0.82079769999999996</v>
      </c>
      <c r="I14618" s="2" t="s">
        <v>89</v>
      </c>
      <c r="J14618" s="2" t="s">
        <v>89</v>
      </c>
    </row>
    <row r="14619" spans="1:10" x14ac:dyDescent="0.25">
      <c r="A14619" s="2" t="s">
        <v>829</v>
      </c>
      <c r="B14619" s="2">
        <v>425</v>
      </c>
      <c r="C14619" s="2">
        <v>553</v>
      </c>
      <c r="D14619" s="2">
        <v>0.19824148</v>
      </c>
      <c r="E14619" s="2">
        <v>0.28515906600000002</v>
      </c>
      <c r="F14619" s="2">
        <v>0.37078035500000001</v>
      </c>
      <c r="G14619" s="2">
        <v>-0.30480386500000001</v>
      </c>
      <c r="H14619" s="2">
        <v>-0.46533984900000003</v>
      </c>
      <c r="I14619" s="2" t="s">
        <v>89</v>
      </c>
      <c r="J14619" s="2" t="s">
        <v>89</v>
      </c>
    </row>
    <row r="14620" spans="1:10" x14ac:dyDescent="0.25">
      <c r="A14620" s="2" t="s">
        <v>829</v>
      </c>
      <c r="B14620" s="2">
        <v>501</v>
      </c>
      <c r="C14620" s="2">
        <v>644</v>
      </c>
      <c r="D14620" s="2">
        <v>0.114050745</v>
      </c>
      <c r="E14620" s="2">
        <v>0.20025599799999999</v>
      </c>
      <c r="F14620" s="2">
        <v>0.19303937600000001</v>
      </c>
      <c r="G14620" s="2">
        <v>-0.43047526200000003</v>
      </c>
      <c r="H14620" s="2">
        <v>-0.40918403800000003</v>
      </c>
      <c r="I14620" s="2" t="s">
        <v>89</v>
      </c>
      <c r="J14620" s="2" t="s">
        <v>89</v>
      </c>
    </row>
    <row r="14621" spans="1:10" x14ac:dyDescent="0.25">
      <c r="A14621" s="2" t="s">
        <v>829</v>
      </c>
      <c r="B14621" s="2">
        <v>563</v>
      </c>
      <c r="C14621" s="2">
        <v>721</v>
      </c>
      <c r="D14621" s="2">
        <v>0.29778033399999998</v>
      </c>
      <c r="E14621" s="2">
        <v>0.24330660400000001</v>
      </c>
      <c r="F14621" s="2">
        <v>0.23235772599999999</v>
      </c>
      <c r="G14621" s="2">
        <v>0.22388923599999999</v>
      </c>
      <c r="H14621" s="2">
        <v>0.281559854</v>
      </c>
      <c r="I14621" s="2" t="s">
        <v>89</v>
      </c>
      <c r="J14621" s="2" t="s">
        <v>89</v>
      </c>
    </row>
    <row r="14622" spans="1:10" x14ac:dyDescent="0.25">
      <c r="A14622" s="2" t="s">
        <v>829</v>
      </c>
      <c r="B14622" s="2">
        <v>631</v>
      </c>
      <c r="C14622" s="2">
        <v>804</v>
      </c>
      <c r="D14622" s="2">
        <v>0.109746775</v>
      </c>
      <c r="E14622" s="2">
        <v>0.138421138</v>
      </c>
      <c r="F14622" s="2">
        <v>0.16091072300000001</v>
      </c>
      <c r="G14622" s="2">
        <v>-0.207153069</v>
      </c>
      <c r="H14622" s="2">
        <v>-0.31796481500000001</v>
      </c>
      <c r="I14622" s="2" t="s">
        <v>89</v>
      </c>
      <c r="J14622" s="2" t="s">
        <v>89</v>
      </c>
    </row>
    <row r="14623" spans="1:10" x14ac:dyDescent="0.25">
      <c r="A14623" s="2" t="s">
        <v>829</v>
      </c>
      <c r="B14623" s="2">
        <v>693</v>
      </c>
      <c r="C14623" s="2">
        <v>881</v>
      </c>
      <c r="D14623" s="2">
        <v>0.30022762400000003</v>
      </c>
      <c r="E14623" s="2">
        <v>0.22567979099999999</v>
      </c>
      <c r="F14623" s="2">
        <v>0.27025585899999999</v>
      </c>
      <c r="G14623" s="2">
        <v>0.330325694</v>
      </c>
      <c r="H14623" s="2">
        <v>0.110901446</v>
      </c>
      <c r="I14623" s="2" t="s">
        <v>89</v>
      </c>
      <c r="J14623" s="2" t="s">
        <v>89</v>
      </c>
    </row>
    <row r="14624" spans="1:10" x14ac:dyDescent="0.25">
      <c r="A14624" s="2" t="s">
        <v>829</v>
      </c>
      <c r="B14624" s="2">
        <v>761</v>
      </c>
      <c r="C14624" s="2">
        <v>964</v>
      </c>
      <c r="D14624" s="2">
        <v>0.16184692000000001</v>
      </c>
      <c r="E14624" s="2">
        <v>0.18756687799999999</v>
      </c>
      <c r="F14624" s="2">
        <v>0.22008772200000001</v>
      </c>
      <c r="G14624" s="2">
        <v>-0.137124196</v>
      </c>
      <c r="H14624" s="2">
        <v>-0.26462540099999998</v>
      </c>
      <c r="I14624" s="2" t="s">
        <v>89</v>
      </c>
      <c r="J14624" s="2" t="s">
        <v>89</v>
      </c>
    </row>
    <row r="14625" spans="1:10" x14ac:dyDescent="0.25">
      <c r="A14625" s="2" t="s">
        <v>829</v>
      </c>
      <c r="B14625" s="2">
        <v>836</v>
      </c>
      <c r="C14625" s="2">
        <v>1054</v>
      </c>
      <c r="D14625" s="2">
        <v>0.33253699599999997</v>
      </c>
      <c r="E14625" s="2">
        <v>0.275693668</v>
      </c>
      <c r="F14625" s="2">
        <v>0.30609448299999997</v>
      </c>
      <c r="G14625" s="2">
        <v>0.20618292899999999</v>
      </c>
      <c r="H14625" s="2">
        <v>8.6386766000000004E-2</v>
      </c>
      <c r="I14625" s="2" t="s">
        <v>89</v>
      </c>
      <c r="J14625" s="2" t="s">
        <v>89</v>
      </c>
    </row>
    <row r="14626" spans="1:10" x14ac:dyDescent="0.25">
      <c r="A14626" s="2" t="s">
        <v>829</v>
      </c>
      <c r="B14626" s="2">
        <v>911</v>
      </c>
      <c r="C14626" s="2">
        <v>1144</v>
      </c>
      <c r="D14626" s="2">
        <v>3.5989258000000003E-2</v>
      </c>
      <c r="E14626" s="2">
        <v>9.9107775999999995E-2</v>
      </c>
      <c r="F14626" s="2">
        <v>8.8563236000000004E-2</v>
      </c>
      <c r="G14626" s="2">
        <v>-0.63686746100000002</v>
      </c>
      <c r="H14626" s="2">
        <v>-0.59363207799999995</v>
      </c>
      <c r="I14626" s="2" t="s">
        <v>89</v>
      </c>
      <c r="J14626" s="2" t="s">
        <v>89</v>
      </c>
    </row>
    <row r="14627" spans="1:10" x14ac:dyDescent="0.25">
      <c r="A14627" s="2" t="s">
        <v>829</v>
      </c>
      <c r="B14627" s="2">
        <v>977</v>
      </c>
      <c r="C14627" s="2">
        <v>1225</v>
      </c>
      <c r="D14627" s="2">
        <v>0.230550535</v>
      </c>
      <c r="E14627" s="2">
        <v>0.19678088299999999</v>
      </c>
      <c r="F14627" s="2">
        <v>0.19900434</v>
      </c>
      <c r="G14627" s="2">
        <v>0.17161043300000001</v>
      </c>
      <c r="H14627" s="2">
        <v>0.158520138</v>
      </c>
      <c r="I14627" s="2" t="s">
        <v>89</v>
      </c>
      <c r="J14627" s="2" t="s">
        <v>89</v>
      </c>
    </row>
    <row r="14628" spans="1:10" x14ac:dyDescent="0.25">
      <c r="A14628" s="2" t="s">
        <v>829</v>
      </c>
      <c r="B14628" s="2">
        <v>1040</v>
      </c>
      <c r="C14628" s="2">
        <v>1303</v>
      </c>
      <c r="D14628" s="2">
        <v>2.8188635E-2</v>
      </c>
      <c r="E14628" s="2">
        <v>4.2890130999999998E-2</v>
      </c>
      <c r="F14628" s="2">
        <v>5.4078297999999997E-2</v>
      </c>
      <c r="G14628" s="2">
        <v>-0.342771082</v>
      </c>
      <c r="H14628" s="2">
        <v>-0.47874405199999998</v>
      </c>
      <c r="I14628" s="2" t="s">
        <v>89</v>
      </c>
      <c r="J14628" s="2" t="s">
        <v>89</v>
      </c>
    </row>
    <row r="14629" spans="1:10" x14ac:dyDescent="0.25">
      <c r="A14629" s="2" t="s">
        <v>829</v>
      </c>
      <c r="B14629" s="2">
        <v>1099</v>
      </c>
      <c r="C14629" s="2">
        <v>1377</v>
      </c>
      <c r="D14629" s="2">
        <v>0.28288438500000002</v>
      </c>
      <c r="E14629" s="2">
        <v>0.314359581</v>
      </c>
      <c r="F14629" s="2">
        <v>0.23807154</v>
      </c>
      <c r="G14629" s="2">
        <v>-0.10012482</v>
      </c>
      <c r="H14629" s="2">
        <v>0.18823268100000001</v>
      </c>
      <c r="I14629" s="2" t="s">
        <v>89</v>
      </c>
      <c r="J14629" s="2" t="s">
        <v>89</v>
      </c>
    </row>
    <row r="14630" spans="1:10" x14ac:dyDescent="0.25">
      <c r="A14630" s="2" t="s">
        <v>829</v>
      </c>
      <c r="B14630" s="2">
        <v>1163</v>
      </c>
      <c r="C14630" s="2">
        <v>1456</v>
      </c>
      <c r="D14630" s="2">
        <v>3.0862987000000001E-2</v>
      </c>
      <c r="E14630" s="2">
        <v>4.2980360000000002E-2</v>
      </c>
      <c r="F14630" s="2">
        <v>4.1148531000000002E-2</v>
      </c>
      <c r="G14630" s="2">
        <v>-0.28192813999999999</v>
      </c>
      <c r="H14630" s="2">
        <v>-0.24996139000000001</v>
      </c>
      <c r="I14630" s="2" t="s">
        <v>89</v>
      </c>
      <c r="J14630" s="2" t="s">
        <v>89</v>
      </c>
    </row>
    <row r="14631" spans="1:10" x14ac:dyDescent="0.25">
      <c r="A14631" s="2" t="s">
        <v>829</v>
      </c>
      <c r="B14631" s="2">
        <v>1232</v>
      </c>
      <c r="C14631" s="2">
        <v>1540</v>
      </c>
      <c r="D14631" s="2">
        <v>0.26806674000000003</v>
      </c>
      <c r="E14631" s="2">
        <v>0.22562178499999999</v>
      </c>
      <c r="F14631" s="2">
        <v>0.24867356600000001</v>
      </c>
      <c r="G14631" s="2">
        <v>0.18812436399999999</v>
      </c>
      <c r="H14631" s="2">
        <v>7.7986472000000001E-2</v>
      </c>
      <c r="I14631" s="2" t="s">
        <v>89</v>
      </c>
      <c r="J14631" s="2" t="s">
        <v>89</v>
      </c>
    </row>
    <row r="14632" spans="1:10" x14ac:dyDescent="0.25">
      <c r="A14632" s="2" t="s">
        <v>829</v>
      </c>
      <c r="B14632" s="2">
        <v>1309</v>
      </c>
      <c r="C14632" s="2">
        <v>1632</v>
      </c>
      <c r="D14632" s="2">
        <v>8.7310508999999994E-2</v>
      </c>
      <c r="E14632" s="2">
        <v>0.168626684</v>
      </c>
      <c r="F14632" s="2">
        <v>0.16441072500000001</v>
      </c>
      <c r="G14632" s="2">
        <v>-0.48222602199999998</v>
      </c>
      <c r="H14632" s="2">
        <v>-0.46894882500000001</v>
      </c>
      <c r="I14632" s="2" t="s">
        <v>89</v>
      </c>
      <c r="J14632" s="2" t="s">
        <v>89</v>
      </c>
    </row>
    <row r="14633" spans="1:10" x14ac:dyDescent="0.25">
      <c r="A14633" s="2" t="s">
        <v>829</v>
      </c>
      <c r="B14633" s="2">
        <v>1376</v>
      </c>
      <c r="C14633" s="2">
        <v>1714</v>
      </c>
      <c r="D14633" s="2">
        <v>0.270106391</v>
      </c>
      <c r="E14633" s="2">
        <v>0.23242222300000001</v>
      </c>
      <c r="F14633" s="2">
        <v>0.22984643799999999</v>
      </c>
      <c r="G14633" s="2">
        <v>0.162136681</v>
      </c>
      <c r="H14633" s="2">
        <v>0.17516021900000001</v>
      </c>
      <c r="I14633" s="2" t="s">
        <v>89</v>
      </c>
      <c r="J14633" s="2" t="s">
        <v>89</v>
      </c>
    </row>
    <row r="14634" spans="1:10" x14ac:dyDescent="0.25">
      <c r="A14634" s="2" t="s">
        <v>829</v>
      </c>
      <c r="B14634" s="2">
        <v>1444</v>
      </c>
      <c r="C14634" s="2">
        <v>1797</v>
      </c>
      <c r="D14634" s="2">
        <v>5.6406238999999997E-2</v>
      </c>
      <c r="E14634" s="2">
        <v>0.10199428200000001</v>
      </c>
      <c r="F14634" s="2">
        <v>0.109396866</v>
      </c>
      <c r="G14634" s="2">
        <v>-0.44696665200000002</v>
      </c>
      <c r="H14634" s="2">
        <v>-0.48438889400000001</v>
      </c>
      <c r="I14634" s="2" t="s">
        <v>89</v>
      </c>
      <c r="J14634" s="2" t="s">
        <v>89</v>
      </c>
    </row>
    <row r="14635" spans="1:10" x14ac:dyDescent="0.25">
      <c r="A14635" s="2" t="s">
        <v>829</v>
      </c>
      <c r="B14635" s="2">
        <v>1512</v>
      </c>
      <c r="C14635" s="2">
        <v>1880</v>
      </c>
      <c r="D14635" s="2">
        <v>0.26075140800000002</v>
      </c>
      <c r="E14635" s="2">
        <v>0.217456548</v>
      </c>
      <c r="F14635" s="2">
        <v>0.207706102</v>
      </c>
      <c r="G14635" s="2">
        <v>0.19909660200000001</v>
      </c>
      <c r="H14635" s="2">
        <v>0.25538636399999998</v>
      </c>
      <c r="I14635" s="2" t="s">
        <v>89</v>
      </c>
      <c r="J14635" s="2" t="s">
        <v>89</v>
      </c>
    </row>
    <row r="14636" spans="1:10" x14ac:dyDescent="0.25">
      <c r="A14636" s="2" t="s">
        <v>829</v>
      </c>
      <c r="B14636" s="2">
        <v>1587</v>
      </c>
      <c r="C14636" s="2">
        <v>1970</v>
      </c>
      <c r="D14636" s="2">
        <v>4.3634668000000001E-2</v>
      </c>
      <c r="E14636" s="2">
        <v>4.9314787999999998E-2</v>
      </c>
      <c r="F14636" s="2">
        <v>6.1988047999999997E-2</v>
      </c>
      <c r="G14636" s="2">
        <v>-0.115180874</v>
      </c>
      <c r="H14636" s="2">
        <v>-0.29607934600000002</v>
      </c>
      <c r="I14636" s="2" t="s">
        <v>89</v>
      </c>
      <c r="J14636" s="2" t="s">
        <v>89</v>
      </c>
    </row>
    <row r="14637" spans="1:10" x14ac:dyDescent="0.25">
      <c r="A14637" s="2" t="s">
        <v>829</v>
      </c>
      <c r="B14637" s="2">
        <v>1656</v>
      </c>
      <c r="C14637" s="2">
        <v>2054</v>
      </c>
      <c r="D14637" s="2">
        <v>0.149160182</v>
      </c>
      <c r="E14637" s="2">
        <v>0.13381496200000001</v>
      </c>
      <c r="F14637" s="2">
        <v>0.12832154900000001</v>
      </c>
      <c r="G14637" s="2">
        <v>0.114674923</v>
      </c>
      <c r="H14637" s="2">
        <v>0.16239387799999999</v>
      </c>
      <c r="I14637" s="2" t="s">
        <v>89</v>
      </c>
      <c r="J14637" s="2" t="s">
        <v>89</v>
      </c>
    </row>
    <row r="14638" spans="1:10" x14ac:dyDescent="0.25">
      <c r="A14638" s="2" t="s">
        <v>829</v>
      </c>
      <c r="B14638" s="2">
        <v>1858</v>
      </c>
      <c r="C14638" s="2">
        <v>2271</v>
      </c>
      <c r="D14638" s="2">
        <v>1.031078825</v>
      </c>
      <c r="E14638" s="2">
        <v>0.77920870099999995</v>
      </c>
      <c r="F14638" s="2">
        <v>0.77861213600000001</v>
      </c>
      <c r="G14638" s="2">
        <v>0.32323833600000001</v>
      </c>
      <c r="H14638" s="2">
        <v>0.324252188</v>
      </c>
      <c r="I14638" s="2" t="s">
        <v>89</v>
      </c>
      <c r="J14638" s="2" t="s">
        <v>89</v>
      </c>
    </row>
    <row r="14639" spans="1:10" x14ac:dyDescent="0.25">
      <c r="A14639" s="2" t="s">
        <v>830</v>
      </c>
      <c r="B14639" s="2">
        <v>21</v>
      </c>
      <c r="C14639" s="2">
        <v>89</v>
      </c>
      <c r="D14639" s="2">
        <v>4.1291121E-2</v>
      </c>
      <c r="E14639" s="2">
        <v>7.2550970000000003E-3</v>
      </c>
      <c r="F14639" s="2">
        <v>8.1313059999999996E-3</v>
      </c>
      <c r="G14639" s="2">
        <v>4.691325569</v>
      </c>
      <c r="H14639" s="2">
        <v>4.078043171</v>
      </c>
      <c r="I14639" s="2" t="s">
        <v>89</v>
      </c>
      <c r="J14639" s="2" t="s">
        <v>89</v>
      </c>
    </row>
    <row r="14640" spans="1:10" x14ac:dyDescent="0.25">
      <c r="A14640" s="2" t="s">
        <v>830</v>
      </c>
      <c r="B14640" s="2">
        <v>38</v>
      </c>
      <c r="C14640" s="2">
        <v>129</v>
      </c>
      <c r="D14640" s="2">
        <v>4.0962101000000001E-2</v>
      </c>
      <c r="E14640" s="2">
        <v>8.9126029999999998E-3</v>
      </c>
      <c r="F14640" s="2">
        <v>7.8785550000000006E-3</v>
      </c>
      <c r="G14640" s="2">
        <v>3.5959751199999999</v>
      </c>
      <c r="H14640" s="2">
        <v>4.1991894199999997</v>
      </c>
      <c r="I14640" s="2" t="s">
        <v>89</v>
      </c>
      <c r="J14640" s="2" t="s">
        <v>89</v>
      </c>
    </row>
    <row r="14641" spans="1:10" x14ac:dyDescent="0.25">
      <c r="A14641" s="2" t="s">
        <v>830</v>
      </c>
      <c r="B14641" s="2">
        <v>158</v>
      </c>
      <c r="C14641" s="2">
        <v>272</v>
      </c>
      <c r="D14641" s="2">
        <v>4.6665400000000003E-3</v>
      </c>
      <c r="E14641" s="2">
        <v>8.6008950000000008E-3</v>
      </c>
      <c r="F14641" s="2">
        <v>5.6717269999999997E-3</v>
      </c>
      <c r="G14641" s="2">
        <v>-0.45743560900000002</v>
      </c>
      <c r="H14641" s="2">
        <v>-0.17722774199999999</v>
      </c>
      <c r="I14641" s="2" t="s">
        <v>89</v>
      </c>
      <c r="J14641" s="2" t="s">
        <v>89</v>
      </c>
    </row>
    <row r="14642" spans="1:10" x14ac:dyDescent="0.25">
      <c r="A14642" s="2" t="s">
        <v>830</v>
      </c>
      <c r="B14642" s="2">
        <v>225</v>
      </c>
      <c r="C14642" s="2">
        <v>362</v>
      </c>
      <c r="D14642" s="2">
        <v>7.8162260000000008E-3</v>
      </c>
      <c r="E14642" s="2">
        <v>3.280346E-3</v>
      </c>
      <c r="F14642" s="2">
        <v>3.412455E-3</v>
      </c>
      <c r="G14642" s="2">
        <v>1.3827440879999999</v>
      </c>
      <c r="H14642" s="2">
        <v>1.2904993520000001</v>
      </c>
      <c r="I14642" s="2" t="s">
        <v>89</v>
      </c>
      <c r="J14642" s="2" t="s">
        <v>89</v>
      </c>
    </row>
    <row r="14643" spans="1:10" x14ac:dyDescent="0.25">
      <c r="A14643" s="2" t="s">
        <v>830</v>
      </c>
      <c r="B14643" s="2">
        <v>226</v>
      </c>
      <c r="C14643" s="2">
        <v>386</v>
      </c>
      <c r="D14643" s="2">
        <v>1.7475559999999999E-3</v>
      </c>
      <c r="E14643" s="2">
        <v>1.699817E-3</v>
      </c>
      <c r="F14643" s="2">
        <v>2.2042820000000001E-3</v>
      </c>
      <c r="G14643" s="2">
        <v>2.8084433999999998E-2</v>
      </c>
      <c r="H14643" s="2">
        <v>-0.207199569</v>
      </c>
      <c r="I14643" s="2" t="s">
        <v>89</v>
      </c>
      <c r="J14643" s="2" t="s">
        <v>89</v>
      </c>
    </row>
    <row r="14644" spans="1:10" x14ac:dyDescent="0.25">
      <c r="A14644" s="2" t="s">
        <v>830</v>
      </c>
      <c r="B14644" s="2">
        <v>248</v>
      </c>
      <c r="C14644" s="2">
        <v>431</v>
      </c>
      <c r="D14644" s="2">
        <v>5.5878500000000001E-3</v>
      </c>
      <c r="E14644" s="2">
        <v>5.226217E-3</v>
      </c>
      <c r="F14644" s="2">
        <v>8.9752080000000001E-3</v>
      </c>
      <c r="G14644" s="2">
        <v>6.9196039000000001E-2</v>
      </c>
      <c r="H14644" s="2">
        <v>-0.37741271199999998</v>
      </c>
      <c r="I14644" s="2" t="s">
        <v>89</v>
      </c>
      <c r="J14644" s="2" t="s">
        <v>89</v>
      </c>
    </row>
    <row r="14645" spans="1:10" x14ac:dyDescent="0.25">
      <c r="A14645" s="2" t="s">
        <v>830</v>
      </c>
      <c r="B14645" s="2">
        <v>305</v>
      </c>
      <c r="C14645" s="2">
        <v>511</v>
      </c>
      <c r="D14645" s="2">
        <v>2.5723970000000001E-3</v>
      </c>
      <c r="E14645" s="2">
        <v>1.3025840000000001E-3</v>
      </c>
      <c r="F14645" s="2">
        <v>3.7745349999999999E-3</v>
      </c>
      <c r="G14645" s="2">
        <v>0.97484160399999997</v>
      </c>
      <c r="H14645" s="2">
        <v>-0.31848633700000001</v>
      </c>
      <c r="I14645" s="2" t="s">
        <v>89</v>
      </c>
      <c r="J14645" s="2" t="s">
        <v>89</v>
      </c>
    </row>
    <row r="14646" spans="1:10" x14ac:dyDescent="0.25">
      <c r="A14646" s="2" t="s">
        <v>830</v>
      </c>
      <c r="B14646" s="2">
        <v>342</v>
      </c>
      <c r="C14646" s="2">
        <v>571</v>
      </c>
      <c r="D14646" s="2">
        <v>1.3424079E-2</v>
      </c>
      <c r="E14646" s="2">
        <v>1.1353571999999999E-2</v>
      </c>
      <c r="F14646" s="2">
        <v>6.8692199999999997E-3</v>
      </c>
      <c r="G14646" s="2">
        <v>0.182366101</v>
      </c>
      <c r="H14646" s="2">
        <v>0.954236321</v>
      </c>
      <c r="I14646" s="2" t="s">
        <v>89</v>
      </c>
      <c r="J14646" s="2" t="s">
        <v>89</v>
      </c>
    </row>
    <row r="14647" spans="1:10" x14ac:dyDescent="0.25">
      <c r="A14647" s="2" t="s">
        <v>830</v>
      </c>
      <c r="B14647" s="2">
        <v>464</v>
      </c>
      <c r="C14647" s="2">
        <v>716</v>
      </c>
      <c r="D14647" s="2">
        <v>1.7688116E-2</v>
      </c>
      <c r="E14647" s="2">
        <v>6.5981039999999996E-3</v>
      </c>
      <c r="F14647" s="2">
        <v>4.0665900000000001E-3</v>
      </c>
      <c r="G14647" s="2">
        <v>1.6807876340000001</v>
      </c>
      <c r="H14647" s="2">
        <v>3.3496185500000002</v>
      </c>
      <c r="I14647" s="2" t="s">
        <v>89</v>
      </c>
      <c r="J14647" s="2" t="s">
        <v>89</v>
      </c>
    </row>
    <row r="14648" spans="1:10" x14ac:dyDescent="0.25">
      <c r="A14648" s="2" t="s">
        <v>830</v>
      </c>
      <c r="B14648" s="2">
        <v>485</v>
      </c>
      <c r="C14648" s="2">
        <v>760</v>
      </c>
      <c r="D14648" s="2">
        <v>3.8885269E-2</v>
      </c>
      <c r="E14648" s="2">
        <v>5.5833819999999996E-3</v>
      </c>
      <c r="F14648" s="2">
        <v>7.7375739999999997E-3</v>
      </c>
      <c r="G14648" s="2">
        <v>5.9644645819999997</v>
      </c>
      <c r="H14648" s="2">
        <v>4.0255119180000003</v>
      </c>
      <c r="I14648" s="2" t="s">
        <v>89</v>
      </c>
      <c r="J14648" s="2" t="s">
        <v>89</v>
      </c>
    </row>
    <row r="14649" spans="1:10" x14ac:dyDescent="0.25">
      <c r="A14649" s="2" t="s">
        <v>830</v>
      </c>
      <c r="B14649" s="2">
        <v>601</v>
      </c>
      <c r="C14649" s="2">
        <v>899</v>
      </c>
      <c r="D14649" s="2">
        <v>1.3151706000000001E-2</v>
      </c>
      <c r="E14649" s="2">
        <v>6.3607530000000002E-3</v>
      </c>
      <c r="F14649" s="2">
        <v>1.4996176999999999E-2</v>
      </c>
      <c r="G14649" s="2">
        <v>1.067633499</v>
      </c>
      <c r="H14649" s="2">
        <v>-0.122996101</v>
      </c>
      <c r="I14649" s="2" t="s">
        <v>89</v>
      </c>
      <c r="J14649" s="2" t="s">
        <v>89</v>
      </c>
    </row>
    <row r="14650" spans="1:10" x14ac:dyDescent="0.25">
      <c r="A14650" s="2" t="s">
        <v>830</v>
      </c>
      <c r="B14650" s="2">
        <v>658</v>
      </c>
      <c r="C14650" s="2">
        <v>979</v>
      </c>
      <c r="D14650" s="2">
        <v>8.6732070000000005E-3</v>
      </c>
      <c r="E14650" s="2">
        <v>4.2208990000000002E-3</v>
      </c>
      <c r="F14650" s="2">
        <v>4.6236560000000003E-3</v>
      </c>
      <c r="G14650" s="2">
        <v>1.05482429</v>
      </c>
      <c r="H14650" s="2">
        <v>0.87583288699999995</v>
      </c>
      <c r="I14650" s="2" t="s">
        <v>89</v>
      </c>
      <c r="J14650" s="2" t="s">
        <v>89</v>
      </c>
    </row>
    <row r="14651" spans="1:10" x14ac:dyDescent="0.25">
      <c r="A14651" s="2" t="s">
        <v>830</v>
      </c>
      <c r="B14651" s="2">
        <v>715</v>
      </c>
      <c r="C14651" s="2">
        <v>1059</v>
      </c>
      <c r="D14651" s="2">
        <v>1.943029E-3</v>
      </c>
      <c r="E14651" s="2">
        <v>1.773775E-3</v>
      </c>
      <c r="F14651" s="2">
        <v>1.9618529999999999E-3</v>
      </c>
      <c r="G14651" s="2">
        <v>9.5420258999999993E-2</v>
      </c>
      <c r="H14651" s="2">
        <v>-9.595012E-3</v>
      </c>
      <c r="I14651" s="2" t="s">
        <v>89</v>
      </c>
      <c r="J14651" s="2" t="s">
        <v>89</v>
      </c>
    </row>
    <row r="14652" spans="1:10" x14ac:dyDescent="0.25">
      <c r="A14652" s="2" t="s">
        <v>830</v>
      </c>
      <c r="B14652" s="2">
        <v>804</v>
      </c>
      <c r="C14652" s="2">
        <v>1171</v>
      </c>
      <c r="D14652" s="2">
        <v>1.9057912999999999E-2</v>
      </c>
      <c r="E14652" s="2">
        <v>3.899572E-3</v>
      </c>
      <c r="F14652" s="2">
        <v>6.2314049999999998E-3</v>
      </c>
      <c r="G14652" s="2">
        <v>3.887181086</v>
      </c>
      <c r="H14652" s="2">
        <v>2.0583650480000002</v>
      </c>
      <c r="I14652" s="2" t="s">
        <v>89</v>
      </c>
      <c r="J14652" s="2" t="s">
        <v>89</v>
      </c>
    </row>
    <row r="14653" spans="1:10" x14ac:dyDescent="0.25">
      <c r="A14653" s="2" t="s">
        <v>830</v>
      </c>
      <c r="B14653" s="2">
        <v>815</v>
      </c>
      <c r="C14653" s="2">
        <v>1205</v>
      </c>
      <c r="D14653" s="2">
        <v>3.5914078000000002E-2</v>
      </c>
      <c r="E14653" s="2">
        <v>1.2432255E-2</v>
      </c>
      <c r="F14653" s="2">
        <v>1.6586402E-2</v>
      </c>
      <c r="G14653" s="2">
        <v>1.8887822329999999</v>
      </c>
      <c r="H14653" s="2">
        <v>1.1652723540000001</v>
      </c>
      <c r="I14653" s="2" t="s">
        <v>89</v>
      </c>
      <c r="J14653" s="2" t="s">
        <v>89</v>
      </c>
    </row>
    <row r="14654" spans="1:10" x14ac:dyDescent="0.25">
      <c r="A14654" s="2" t="s">
        <v>830</v>
      </c>
      <c r="B14654" s="2">
        <v>895</v>
      </c>
      <c r="C14654" s="2">
        <v>1308</v>
      </c>
      <c r="D14654" s="2">
        <v>2.8751503000000001E-2</v>
      </c>
      <c r="E14654" s="2">
        <v>3.5713799999999999E-3</v>
      </c>
      <c r="F14654" s="2">
        <v>7.5323170000000002E-3</v>
      </c>
      <c r="G14654" s="2">
        <v>7.0505298160000001</v>
      </c>
      <c r="H14654" s="2">
        <v>2.8170860009999998</v>
      </c>
      <c r="I14654" s="2" t="s">
        <v>89</v>
      </c>
      <c r="J14654" s="2" t="s">
        <v>89</v>
      </c>
    </row>
    <row r="14655" spans="1:10" x14ac:dyDescent="0.25">
      <c r="A14655" s="2" t="s">
        <v>830</v>
      </c>
      <c r="B14655" s="2">
        <v>1035</v>
      </c>
      <c r="C14655" s="2">
        <v>1471</v>
      </c>
      <c r="D14655" s="2">
        <v>1.799164E-2</v>
      </c>
      <c r="E14655" s="2">
        <v>1.7275124999999999E-2</v>
      </c>
      <c r="F14655" s="2">
        <v>1.316667E-2</v>
      </c>
      <c r="G14655" s="2">
        <v>4.1476664000000003E-2</v>
      </c>
      <c r="H14655" s="2">
        <v>0.36645327500000002</v>
      </c>
      <c r="I14655" s="2" t="s">
        <v>89</v>
      </c>
      <c r="J14655" s="2" t="s">
        <v>89</v>
      </c>
    </row>
    <row r="14656" spans="1:10" x14ac:dyDescent="0.25">
      <c r="A14656" s="2" t="s">
        <v>830</v>
      </c>
      <c r="B14656" s="2">
        <v>1044</v>
      </c>
      <c r="C14656" s="2">
        <v>1503</v>
      </c>
      <c r="D14656" s="2">
        <v>3.8018987999999997E-2</v>
      </c>
      <c r="E14656" s="2">
        <v>9.4030700000000004E-4</v>
      </c>
      <c r="F14656" s="2">
        <v>1.3786E-3</v>
      </c>
      <c r="G14656" s="2">
        <v>39.432544149999998</v>
      </c>
      <c r="H14656" s="2">
        <v>26.57796639</v>
      </c>
      <c r="I14656" s="2" t="s">
        <v>89</v>
      </c>
      <c r="J14656" s="2" t="s">
        <v>89</v>
      </c>
    </row>
    <row r="14657" spans="1:10" x14ac:dyDescent="0.25">
      <c r="A14657" s="2" t="s">
        <v>830</v>
      </c>
      <c r="B14657" s="2">
        <v>1139</v>
      </c>
      <c r="C14657" s="2">
        <v>1621</v>
      </c>
      <c r="D14657" s="2">
        <v>1.3304355E-2</v>
      </c>
      <c r="E14657" s="2">
        <v>7.9994639999999995E-3</v>
      </c>
      <c r="F14657" s="2">
        <v>6.6994799999999998E-3</v>
      </c>
      <c r="G14657" s="2">
        <v>0.66315572</v>
      </c>
      <c r="H14657" s="2">
        <v>0.98587876799999996</v>
      </c>
      <c r="I14657" s="2" t="s">
        <v>89</v>
      </c>
      <c r="J14657" s="2" t="s">
        <v>89</v>
      </c>
    </row>
    <row r="14658" spans="1:10" x14ac:dyDescent="0.25">
      <c r="A14658" s="2" t="s">
        <v>830</v>
      </c>
      <c r="B14658" s="2">
        <v>1149</v>
      </c>
      <c r="C14658" s="2">
        <v>1654</v>
      </c>
      <c r="D14658" s="2">
        <v>2.1126208E-2</v>
      </c>
      <c r="E14658" s="2">
        <v>8.4708449999999994E-3</v>
      </c>
      <c r="F14658" s="2">
        <v>1.0574253E-2</v>
      </c>
      <c r="G14658" s="2">
        <v>1.493990675</v>
      </c>
      <c r="H14658" s="2">
        <v>0.99789130000000004</v>
      </c>
      <c r="I14658" s="2" t="s">
        <v>89</v>
      </c>
      <c r="J14658" s="2" t="s">
        <v>89</v>
      </c>
    </row>
    <row r="14659" spans="1:10" x14ac:dyDescent="0.25">
      <c r="A14659" s="2" t="s">
        <v>830</v>
      </c>
      <c r="B14659" s="2">
        <v>1195</v>
      </c>
      <c r="C14659" s="2">
        <v>1723</v>
      </c>
      <c r="D14659" s="2">
        <v>3.3846940000000002E-3</v>
      </c>
      <c r="E14659" s="2">
        <v>4.0038720000000003E-3</v>
      </c>
      <c r="F14659" s="2">
        <v>3.5140340000000001E-3</v>
      </c>
      <c r="G14659" s="2">
        <v>-0.154644688</v>
      </c>
      <c r="H14659" s="2">
        <v>-3.6806603E-2</v>
      </c>
      <c r="I14659" s="2" t="s">
        <v>89</v>
      </c>
      <c r="J14659" s="2" t="s">
        <v>89</v>
      </c>
    </row>
    <row r="14660" spans="1:10" x14ac:dyDescent="0.25">
      <c r="A14660" s="2" t="s">
        <v>830</v>
      </c>
      <c r="B14660" s="2">
        <v>1313</v>
      </c>
      <c r="C14660" s="2">
        <v>1864</v>
      </c>
      <c r="D14660" s="2">
        <v>3.4318158000000001E-2</v>
      </c>
      <c r="E14660" s="2">
        <v>6.0765330000000003E-3</v>
      </c>
      <c r="F14660" s="2">
        <v>4.6680489999999996E-3</v>
      </c>
      <c r="G14660" s="2">
        <v>4.647654599</v>
      </c>
      <c r="H14660" s="2">
        <v>6.3517127899999997</v>
      </c>
      <c r="I14660" s="2" t="s">
        <v>89</v>
      </c>
      <c r="J14660" s="2" t="s">
        <v>89</v>
      </c>
    </row>
    <row r="14661" spans="1:10" x14ac:dyDescent="0.25">
      <c r="A14661" s="2" t="s">
        <v>830</v>
      </c>
      <c r="B14661" s="2">
        <v>1336</v>
      </c>
      <c r="C14661" s="2">
        <v>1910</v>
      </c>
      <c r="D14661" s="2">
        <v>3.2507938E-2</v>
      </c>
      <c r="E14661" s="2">
        <v>5.5541280000000002E-3</v>
      </c>
      <c r="F14661" s="2">
        <v>2.4313540000000002E-3</v>
      </c>
      <c r="G14661" s="2">
        <v>4.8529329160000003</v>
      </c>
      <c r="H14661" s="2">
        <v>12.37030139</v>
      </c>
      <c r="I14661" s="2" t="s">
        <v>89</v>
      </c>
      <c r="J14661" s="2" t="s">
        <v>89</v>
      </c>
    </row>
    <row r="14662" spans="1:10" x14ac:dyDescent="0.25">
      <c r="A14662" s="2" t="s">
        <v>831</v>
      </c>
      <c r="B14662" s="2">
        <v>13</v>
      </c>
      <c r="C14662" s="2">
        <v>90</v>
      </c>
      <c r="D14662" s="2">
        <v>1.49512226</v>
      </c>
      <c r="E14662" s="2">
        <v>0.70325618599999995</v>
      </c>
      <c r="F14662" s="2">
        <v>0.70181998300000004</v>
      </c>
      <c r="G14662" s="2">
        <v>1.1259994440000001</v>
      </c>
      <c r="H14662" s="2">
        <v>1.1303500849999999</v>
      </c>
      <c r="I14662" s="2" t="s">
        <v>113</v>
      </c>
      <c r="J14662" s="2" t="s">
        <v>113</v>
      </c>
    </row>
    <row r="14663" spans="1:10" x14ac:dyDescent="0.25">
      <c r="A14663" s="2" t="s">
        <v>831</v>
      </c>
      <c r="B14663" s="2">
        <v>88</v>
      </c>
      <c r="C14663" s="2">
        <v>189</v>
      </c>
      <c r="D14663" s="2">
        <v>1.4958116809999999</v>
      </c>
      <c r="E14663" s="2">
        <v>0.70487698300000001</v>
      </c>
      <c r="F14663" s="2">
        <v>0.70516961600000005</v>
      </c>
      <c r="G14663" s="2">
        <v>1.1220889839999999</v>
      </c>
      <c r="H14663" s="2">
        <v>1.1212083559999999</v>
      </c>
      <c r="I14663" s="2" t="s">
        <v>113</v>
      </c>
      <c r="J14663" s="2" t="s">
        <v>113</v>
      </c>
    </row>
    <row r="14664" spans="1:10" x14ac:dyDescent="0.25">
      <c r="A14664" s="2" t="s">
        <v>831</v>
      </c>
      <c r="B14664" s="2">
        <v>182</v>
      </c>
      <c r="C14664" s="2">
        <v>307</v>
      </c>
      <c r="D14664" s="2">
        <v>1.4782663039999999</v>
      </c>
      <c r="E14664" s="2">
        <v>0.69484683800000002</v>
      </c>
      <c r="F14664" s="2">
        <v>0.69552571600000002</v>
      </c>
      <c r="G14664" s="2">
        <v>1.127470722</v>
      </c>
      <c r="H14664" s="2">
        <v>1.125394172</v>
      </c>
      <c r="I14664" s="2" t="s">
        <v>113</v>
      </c>
      <c r="J14664" s="2" t="s">
        <v>113</v>
      </c>
    </row>
    <row r="14665" spans="1:10" x14ac:dyDescent="0.25">
      <c r="A14665" s="2" t="s">
        <v>831</v>
      </c>
      <c r="B14665" s="2">
        <v>292</v>
      </c>
      <c r="C14665" s="2">
        <v>441</v>
      </c>
      <c r="D14665" s="2">
        <v>0.20991164300000001</v>
      </c>
      <c r="E14665" s="2">
        <v>0.28013459099999999</v>
      </c>
      <c r="F14665" s="2">
        <v>0.336589309</v>
      </c>
      <c r="G14665" s="2">
        <v>-0.250675749</v>
      </c>
      <c r="H14665" s="2">
        <v>-0.37635677299999998</v>
      </c>
      <c r="I14665" s="2" t="s">
        <v>113</v>
      </c>
      <c r="J14665" s="2" t="s">
        <v>113</v>
      </c>
    </row>
    <row r="14666" spans="1:10" x14ac:dyDescent="0.25">
      <c r="A14666" s="2" t="s">
        <v>831</v>
      </c>
      <c r="B14666" s="2">
        <v>378</v>
      </c>
      <c r="C14666" s="2">
        <v>551</v>
      </c>
      <c r="D14666" s="2">
        <v>0.24492602199999999</v>
      </c>
      <c r="E14666" s="2">
        <v>0.25771955800000002</v>
      </c>
      <c r="F14666" s="2">
        <v>0.208488391</v>
      </c>
      <c r="G14666" s="2">
        <v>-4.9641304999999997E-2</v>
      </c>
      <c r="H14666" s="2">
        <v>0.174770551</v>
      </c>
      <c r="I14666" s="2" t="s">
        <v>113</v>
      </c>
      <c r="J14666" s="2" t="s">
        <v>113</v>
      </c>
    </row>
    <row r="14667" spans="1:10" x14ac:dyDescent="0.25">
      <c r="A14667" s="2" t="s">
        <v>831</v>
      </c>
      <c r="B14667" s="2">
        <v>423</v>
      </c>
      <c r="C14667" s="2">
        <v>620</v>
      </c>
      <c r="D14667" s="2">
        <v>0.10014677399999999</v>
      </c>
      <c r="E14667" s="2">
        <v>6.8064647000000006E-2</v>
      </c>
      <c r="F14667" s="2">
        <v>6.1096648000000003E-2</v>
      </c>
      <c r="G14667" s="2">
        <v>0.471347876</v>
      </c>
      <c r="H14667" s="2">
        <v>0.63915330999999997</v>
      </c>
      <c r="I14667" s="2" t="s">
        <v>113</v>
      </c>
      <c r="J14667" s="2" t="s">
        <v>113</v>
      </c>
    </row>
    <row r="14668" spans="1:10" x14ac:dyDescent="0.25">
      <c r="A14668" s="2" t="s">
        <v>831</v>
      </c>
      <c r="B14668" s="2">
        <v>483</v>
      </c>
      <c r="C14668" s="2">
        <v>704</v>
      </c>
      <c r="D14668" s="2">
        <v>0.106949483</v>
      </c>
      <c r="E14668" s="2">
        <v>0.181984969</v>
      </c>
      <c r="F14668" s="2">
        <v>8.0539203000000004E-2</v>
      </c>
      <c r="G14668" s="2">
        <v>-0.41231694200000002</v>
      </c>
      <c r="H14668" s="2">
        <v>0.32791832399999998</v>
      </c>
      <c r="I14668" s="2" t="s">
        <v>113</v>
      </c>
      <c r="J14668" s="2" t="s">
        <v>113</v>
      </c>
    </row>
    <row r="14669" spans="1:10" x14ac:dyDescent="0.25">
      <c r="A14669" s="2" t="s">
        <v>831</v>
      </c>
      <c r="B14669" s="2">
        <v>520</v>
      </c>
      <c r="C14669" s="2">
        <v>765</v>
      </c>
      <c r="D14669" s="2">
        <v>0.20933220399999999</v>
      </c>
      <c r="E14669" s="2">
        <v>0.200223503</v>
      </c>
      <c r="F14669" s="2">
        <v>0.172655527</v>
      </c>
      <c r="G14669" s="2">
        <v>4.5492668E-2</v>
      </c>
      <c r="H14669" s="2">
        <v>0.21242688900000001</v>
      </c>
      <c r="I14669" s="2" t="s">
        <v>113</v>
      </c>
      <c r="J14669" s="2" t="s">
        <v>113</v>
      </c>
    </row>
    <row r="14670" spans="1:10" x14ac:dyDescent="0.25">
      <c r="A14670" s="2" t="s">
        <v>831</v>
      </c>
      <c r="B14670" s="2">
        <v>583</v>
      </c>
      <c r="C14670" s="2">
        <v>852</v>
      </c>
      <c r="D14670" s="2">
        <v>0.12620603499999999</v>
      </c>
      <c r="E14670" s="2">
        <v>0.123097096</v>
      </c>
      <c r="F14670" s="2">
        <v>0.10946493</v>
      </c>
      <c r="G14670" s="2">
        <v>2.5255986000000001E-2</v>
      </c>
      <c r="H14670" s="2">
        <v>0.15293578599999999</v>
      </c>
      <c r="I14670" s="2" t="s">
        <v>113</v>
      </c>
      <c r="J14670" s="2" t="s">
        <v>113</v>
      </c>
    </row>
    <row r="14671" spans="1:10" x14ac:dyDescent="0.25">
      <c r="A14671" s="2" t="s">
        <v>831</v>
      </c>
      <c r="B14671" s="2">
        <v>625</v>
      </c>
      <c r="C14671" s="2">
        <v>918</v>
      </c>
      <c r="D14671" s="2">
        <v>0.115032552</v>
      </c>
      <c r="E14671" s="2">
        <v>0.126077578</v>
      </c>
      <c r="F14671" s="2">
        <v>8.3718864000000004E-2</v>
      </c>
      <c r="G14671" s="2">
        <v>-8.7605000000000002E-2</v>
      </c>
      <c r="H14671" s="2">
        <v>0.37403384000000001</v>
      </c>
      <c r="I14671" s="2" t="s">
        <v>113</v>
      </c>
      <c r="J14671" s="2" t="s">
        <v>113</v>
      </c>
    </row>
    <row r="14672" spans="1:10" x14ac:dyDescent="0.25">
      <c r="A14672" s="2" t="s">
        <v>831</v>
      </c>
      <c r="B14672" s="2">
        <v>688</v>
      </c>
      <c r="C14672" s="2">
        <v>1005</v>
      </c>
      <c r="D14672" s="2">
        <v>9.1504993000000007E-2</v>
      </c>
      <c r="E14672" s="2">
        <v>0.24262394300000001</v>
      </c>
      <c r="F14672" s="2">
        <v>0.13506179800000001</v>
      </c>
      <c r="G14672" s="2">
        <v>-0.62285258499999996</v>
      </c>
      <c r="H14672" s="2">
        <v>-0.322495374</v>
      </c>
      <c r="I14672" s="2" t="s">
        <v>113</v>
      </c>
      <c r="J14672" s="2" t="s">
        <v>113</v>
      </c>
    </row>
    <row r="14673" spans="1:10" x14ac:dyDescent="0.25">
      <c r="A14673" s="2" t="s">
        <v>831</v>
      </c>
      <c r="B14673" s="2">
        <v>727</v>
      </c>
      <c r="C14673" s="2">
        <v>1068</v>
      </c>
      <c r="D14673" s="2">
        <v>0.21232996500000001</v>
      </c>
      <c r="E14673" s="2">
        <v>0.219214723</v>
      </c>
      <c r="F14673" s="2">
        <v>0.183217448</v>
      </c>
      <c r="G14673" s="2">
        <v>-3.1406457999999998E-2</v>
      </c>
      <c r="H14673" s="2">
        <v>0.15889598599999999</v>
      </c>
      <c r="I14673" s="2" t="s">
        <v>113</v>
      </c>
      <c r="J14673" s="2" t="s">
        <v>113</v>
      </c>
    </row>
    <row r="14674" spans="1:10" x14ac:dyDescent="0.25">
      <c r="A14674" s="2" t="s">
        <v>831</v>
      </c>
      <c r="B14674" s="2">
        <v>791</v>
      </c>
      <c r="C14674" s="2">
        <v>1156</v>
      </c>
      <c r="D14674" s="2">
        <v>0.13282755700000001</v>
      </c>
      <c r="E14674" s="2">
        <v>0.127060278</v>
      </c>
      <c r="F14674" s="2">
        <v>5.8176279999999997E-2</v>
      </c>
      <c r="G14674" s="2">
        <v>4.5390102000000002E-2</v>
      </c>
      <c r="H14674" s="2">
        <v>1.283190976</v>
      </c>
      <c r="I14674" s="2" t="s">
        <v>113</v>
      </c>
      <c r="J14674" s="2" t="s">
        <v>113</v>
      </c>
    </row>
    <row r="14675" spans="1:10" x14ac:dyDescent="0.25">
      <c r="A14675" s="2" t="s">
        <v>831</v>
      </c>
      <c r="B14675" s="2">
        <v>827</v>
      </c>
      <c r="C14675" s="2">
        <v>1216</v>
      </c>
      <c r="D14675" s="2">
        <v>0.16332703200000001</v>
      </c>
      <c r="E14675" s="2">
        <v>0.12645198499999999</v>
      </c>
      <c r="F14675" s="2">
        <v>0.10663916399999999</v>
      </c>
      <c r="G14675" s="2">
        <v>0.29161303700000002</v>
      </c>
      <c r="H14675" s="2">
        <v>0.53158581800000004</v>
      </c>
      <c r="I14675" s="2" t="s">
        <v>113</v>
      </c>
      <c r="J14675" s="2" t="s">
        <v>113</v>
      </c>
    </row>
    <row r="14676" spans="1:10" x14ac:dyDescent="0.25">
      <c r="A14676" s="2" t="s">
        <v>831</v>
      </c>
      <c r="B14676" s="2">
        <v>885</v>
      </c>
      <c r="C14676" s="2">
        <v>1298</v>
      </c>
      <c r="D14676" s="2">
        <v>9.1249753000000003E-2</v>
      </c>
      <c r="E14676" s="2">
        <v>0.36074186899999999</v>
      </c>
      <c r="F14676" s="2">
        <v>0.47872595400000001</v>
      </c>
      <c r="G14676" s="2">
        <v>-0.747049729</v>
      </c>
      <c r="H14676" s="2">
        <v>-0.80939041899999997</v>
      </c>
      <c r="I14676" s="2" t="s">
        <v>113</v>
      </c>
      <c r="J14676" s="2" t="s">
        <v>113</v>
      </c>
    </row>
    <row r="14677" spans="1:10" x14ac:dyDescent="0.25">
      <c r="A14677" s="2" t="s">
        <v>831</v>
      </c>
      <c r="B14677" s="2">
        <v>934</v>
      </c>
      <c r="C14677" s="2">
        <v>1371</v>
      </c>
      <c r="D14677" s="2">
        <v>6.8056142999999999E-2</v>
      </c>
      <c r="E14677" s="2">
        <v>8.5057521999999997E-2</v>
      </c>
      <c r="F14677" s="2">
        <v>4.6040472999999998E-2</v>
      </c>
      <c r="G14677" s="2">
        <v>-0.199880952</v>
      </c>
      <c r="H14677" s="2">
        <v>0.47818078899999999</v>
      </c>
      <c r="I14677" s="2" t="s">
        <v>113</v>
      </c>
      <c r="J14677" s="2" t="s">
        <v>113</v>
      </c>
    </row>
    <row r="14678" spans="1:10" x14ac:dyDescent="0.25">
      <c r="A14678" s="2" t="s">
        <v>831</v>
      </c>
      <c r="B14678" s="2">
        <v>1002</v>
      </c>
      <c r="C14678" s="2">
        <v>1463</v>
      </c>
      <c r="D14678" s="2">
        <v>0.104807229</v>
      </c>
      <c r="E14678" s="2">
        <v>0.27015266799999998</v>
      </c>
      <c r="F14678" s="2">
        <v>0.21422764899999999</v>
      </c>
      <c r="G14678" s="2">
        <v>-0.61204444400000002</v>
      </c>
      <c r="H14678" s="2">
        <v>-0.51076703099999998</v>
      </c>
      <c r="I14678" s="2" t="s">
        <v>113</v>
      </c>
      <c r="J14678" s="2" t="s">
        <v>113</v>
      </c>
    </row>
    <row r="14679" spans="1:10" x14ac:dyDescent="0.25">
      <c r="A14679" s="2" t="s">
        <v>831</v>
      </c>
      <c r="B14679" s="2">
        <v>1040</v>
      </c>
      <c r="C14679" s="2">
        <v>1525</v>
      </c>
      <c r="D14679" s="2">
        <v>0.24946552999999999</v>
      </c>
      <c r="E14679" s="2">
        <v>0.23964081000000001</v>
      </c>
      <c r="F14679" s="2">
        <v>0.22516491199999999</v>
      </c>
      <c r="G14679" s="2">
        <v>4.0997691000000003E-2</v>
      </c>
      <c r="H14679" s="2">
        <v>0.107923642</v>
      </c>
      <c r="I14679" s="2" t="s">
        <v>113</v>
      </c>
      <c r="J14679" s="2" t="s">
        <v>113</v>
      </c>
    </row>
    <row r="14680" spans="1:10" x14ac:dyDescent="0.25">
      <c r="A14680" s="2" t="s">
        <v>831</v>
      </c>
      <c r="B14680" s="2">
        <v>1100</v>
      </c>
      <c r="C14680" s="2">
        <v>1609</v>
      </c>
      <c r="D14680" s="2">
        <v>9.8632681E-2</v>
      </c>
      <c r="E14680" s="2">
        <v>0.26157800599999997</v>
      </c>
      <c r="F14680" s="2">
        <v>0.30978796199999997</v>
      </c>
      <c r="G14680" s="2">
        <v>-0.62293205500000004</v>
      </c>
      <c r="H14680" s="2">
        <v>-0.68161228600000001</v>
      </c>
      <c r="I14680" s="2" t="s">
        <v>113</v>
      </c>
      <c r="J14680" s="2" t="s">
        <v>113</v>
      </c>
    </row>
    <row r="14681" spans="1:10" x14ac:dyDescent="0.25">
      <c r="A14681" s="2" t="s">
        <v>831</v>
      </c>
      <c r="B14681" s="2">
        <v>1139</v>
      </c>
      <c r="C14681" s="2">
        <v>1672</v>
      </c>
      <c r="D14681" s="2">
        <v>0.17879961699999999</v>
      </c>
      <c r="E14681" s="2">
        <v>0.162869762</v>
      </c>
      <c r="F14681" s="2">
        <v>0.133093091</v>
      </c>
      <c r="G14681" s="2">
        <v>9.7807318000000004E-2</v>
      </c>
      <c r="H14681" s="2">
        <v>0.34341771500000001</v>
      </c>
      <c r="I14681" s="2" t="s">
        <v>113</v>
      </c>
      <c r="J14681" s="2" t="s">
        <v>113</v>
      </c>
    </row>
    <row r="14682" spans="1:10" x14ac:dyDescent="0.25">
      <c r="A14682" s="2" t="s">
        <v>831</v>
      </c>
      <c r="B14682" s="2">
        <v>1204</v>
      </c>
      <c r="C14682" s="2">
        <v>1761</v>
      </c>
      <c r="D14682" s="2">
        <v>0.10003168</v>
      </c>
      <c r="E14682" s="2">
        <v>0.30673554200000003</v>
      </c>
      <c r="F14682" s="2">
        <v>0.32350322599999998</v>
      </c>
      <c r="G14682" s="2">
        <v>-0.67388298199999996</v>
      </c>
      <c r="H14682" s="2">
        <v>-0.69078614199999999</v>
      </c>
      <c r="I14682" s="2" t="s">
        <v>113</v>
      </c>
      <c r="J14682" s="2" t="s">
        <v>113</v>
      </c>
    </row>
    <row r="14683" spans="1:10" x14ac:dyDescent="0.25">
      <c r="A14683" s="2" t="s">
        <v>831</v>
      </c>
      <c r="B14683" s="2">
        <v>1246</v>
      </c>
      <c r="C14683" s="2">
        <v>1827</v>
      </c>
      <c r="D14683" s="2">
        <v>0.226347831</v>
      </c>
      <c r="E14683" s="2">
        <v>0.24092057</v>
      </c>
      <c r="F14683" s="2">
        <v>0.18428509600000001</v>
      </c>
      <c r="G14683" s="2">
        <v>-6.0487732000000002E-2</v>
      </c>
      <c r="H14683" s="2">
        <v>0.228248166</v>
      </c>
      <c r="I14683" s="2" t="s">
        <v>113</v>
      </c>
      <c r="J14683" s="2" t="s">
        <v>113</v>
      </c>
    </row>
    <row r="14684" spans="1:10" x14ac:dyDescent="0.25">
      <c r="A14684" s="2" t="s">
        <v>831</v>
      </c>
      <c r="B14684" s="2">
        <v>1302</v>
      </c>
      <c r="C14684" s="2">
        <v>1907</v>
      </c>
      <c r="D14684" s="2">
        <v>0.29028362299999999</v>
      </c>
      <c r="E14684" s="2">
        <v>0.31452468099999997</v>
      </c>
      <c r="F14684" s="2">
        <v>0.16279068599999999</v>
      </c>
      <c r="G14684" s="2">
        <v>-7.7072036999999996E-2</v>
      </c>
      <c r="H14684" s="2">
        <v>0.78317095299999995</v>
      </c>
      <c r="I14684" s="2" t="s">
        <v>113</v>
      </c>
      <c r="J14684" s="2" t="s">
        <v>113</v>
      </c>
    </row>
    <row r="14685" spans="1:10" x14ac:dyDescent="0.25">
      <c r="A14685" s="2" t="s">
        <v>831</v>
      </c>
      <c r="B14685" s="2">
        <v>1405</v>
      </c>
      <c r="C14685" s="2">
        <v>2034</v>
      </c>
      <c r="D14685" s="2">
        <v>1.2685886639999999</v>
      </c>
      <c r="E14685" s="2">
        <v>0.66071201700000004</v>
      </c>
      <c r="F14685" s="2">
        <v>0.63197806199999995</v>
      </c>
      <c r="G14685" s="2">
        <v>0.92003267799999999</v>
      </c>
      <c r="H14685" s="2">
        <v>1.007330222</v>
      </c>
      <c r="I14685" s="2" t="s">
        <v>113</v>
      </c>
      <c r="J14685" s="2" t="s">
        <v>113</v>
      </c>
    </row>
    <row r="14686" spans="1:10" x14ac:dyDescent="0.25">
      <c r="A14686" s="2" t="s">
        <v>832</v>
      </c>
      <c r="B14686" s="2">
        <v>97</v>
      </c>
      <c r="C14686" s="2">
        <v>175</v>
      </c>
      <c r="D14686" s="2">
        <v>0.12998654300000001</v>
      </c>
      <c r="E14686" s="2">
        <v>2.7039764000000001E-2</v>
      </c>
      <c r="F14686" s="2">
        <v>2.6938640999999999E-2</v>
      </c>
      <c r="G14686" s="2">
        <v>3.8072366290000001</v>
      </c>
      <c r="H14686" s="2">
        <v>3.8252821450000001</v>
      </c>
      <c r="I14686" s="2" t="s">
        <v>34</v>
      </c>
      <c r="J14686" s="2" t="s">
        <v>34</v>
      </c>
    </row>
    <row r="14687" spans="1:10" x14ac:dyDescent="0.25">
      <c r="A14687" s="2" t="s">
        <v>832</v>
      </c>
      <c r="B14687" s="2">
        <v>206</v>
      </c>
      <c r="C14687" s="2">
        <v>304</v>
      </c>
      <c r="D14687" s="2">
        <v>3.3408975E-2</v>
      </c>
      <c r="E14687" s="2">
        <v>5.4583364000000002E-2</v>
      </c>
      <c r="F14687" s="2">
        <v>4.6187296000000003E-2</v>
      </c>
      <c r="G14687" s="2">
        <v>-0.38792751399999997</v>
      </c>
      <c r="H14687" s="2">
        <v>-0.27666311399999999</v>
      </c>
      <c r="I14687" s="2" t="s">
        <v>34</v>
      </c>
      <c r="J14687" s="2" t="s">
        <v>34</v>
      </c>
    </row>
    <row r="14688" spans="1:10" x14ac:dyDescent="0.25">
      <c r="A14688" s="2" t="s">
        <v>832</v>
      </c>
      <c r="B14688" s="2">
        <v>274</v>
      </c>
      <c r="C14688" s="2">
        <v>392</v>
      </c>
      <c r="D14688" s="2">
        <v>8.5701730000000004E-3</v>
      </c>
      <c r="E14688" s="2">
        <v>9.7983810000000001E-3</v>
      </c>
      <c r="F14688" s="2">
        <v>2.0870593E-2</v>
      </c>
      <c r="G14688" s="2">
        <v>-0.125348032</v>
      </c>
      <c r="H14688" s="2">
        <v>-0.58936608899999998</v>
      </c>
      <c r="I14688" s="2" t="s">
        <v>34</v>
      </c>
      <c r="J14688" s="2" t="s">
        <v>34</v>
      </c>
    </row>
    <row r="14689" spans="1:10" x14ac:dyDescent="0.25">
      <c r="A14689" s="2" t="s">
        <v>832</v>
      </c>
      <c r="B14689" s="2">
        <v>356</v>
      </c>
      <c r="C14689" s="2">
        <v>494</v>
      </c>
      <c r="D14689" s="2">
        <v>1.4693527E-2</v>
      </c>
      <c r="E14689" s="2">
        <v>1.0779864E-2</v>
      </c>
      <c r="F14689" s="2">
        <v>1.8226755000000001E-2</v>
      </c>
      <c r="G14689" s="2">
        <v>0.36305310699999999</v>
      </c>
      <c r="H14689" s="2">
        <v>-0.19384841899999999</v>
      </c>
      <c r="I14689" s="2" t="s">
        <v>34</v>
      </c>
      <c r="J14689" s="2" t="s">
        <v>34</v>
      </c>
    </row>
    <row r="14690" spans="1:10" x14ac:dyDescent="0.25">
      <c r="A14690" s="2" t="s">
        <v>832</v>
      </c>
      <c r="B14690" s="2">
        <v>419</v>
      </c>
      <c r="C14690" s="2">
        <v>577</v>
      </c>
      <c r="D14690" s="2">
        <v>1.7037489999999999E-2</v>
      </c>
      <c r="E14690" s="2">
        <v>2.3138593999999998E-2</v>
      </c>
      <c r="F14690" s="2">
        <v>1.3379802999999999E-2</v>
      </c>
      <c r="G14690" s="2">
        <v>-0.26367651399999997</v>
      </c>
      <c r="H14690" s="2">
        <v>0.27337376200000002</v>
      </c>
      <c r="I14690" s="2" t="s">
        <v>34</v>
      </c>
      <c r="J14690" s="2" t="s">
        <v>34</v>
      </c>
    </row>
    <row r="14691" spans="1:10" x14ac:dyDescent="0.25">
      <c r="A14691" s="2" t="s">
        <v>832</v>
      </c>
      <c r="B14691" s="2">
        <v>502</v>
      </c>
      <c r="C14691" s="2">
        <v>680</v>
      </c>
      <c r="D14691" s="2">
        <v>2.7935249999999998E-2</v>
      </c>
      <c r="E14691" s="2">
        <v>3.4485676E-2</v>
      </c>
      <c r="F14691" s="2">
        <v>3.4457728E-2</v>
      </c>
      <c r="G14691" s="2">
        <v>-0.189946275</v>
      </c>
      <c r="H14691" s="2">
        <v>-0.189289244</v>
      </c>
      <c r="I14691" s="2" t="s">
        <v>34</v>
      </c>
      <c r="J14691" s="2" t="s">
        <v>34</v>
      </c>
    </row>
    <row r="14692" spans="1:10" x14ac:dyDescent="0.25">
      <c r="A14692" s="2" t="s">
        <v>832</v>
      </c>
      <c r="B14692" s="2">
        <v>558</v>
      </c>
      <c r="C14692" s="2">
        <v>756</v>
      </c>
      <c r="D14692" s="2">
        <v>4.8599002000000002E-2</v>
      </c>
      <c r="E14692" s="2">
        <v>2.5232734E-2</v>
      </c>
      <c r="F14692" s="2">
        <v>2.5396544E-2</v>
      </c>
      <c r="G14692" s="2">
        <v>0.92602993199999994</v>
      </c>
      <c r="H14692" s="2">
        <v>0.91360693100000001</v>
      </c>
      <c r="I14692" s="2" t="s">
        <v>34</v>
      </c>
      <c r="J14692" s="2" t="s">
        <v>34</v>
      </c>
    </row>
    <row r="14693" spans="1:10" x14ac:dyDescent="0.25">
      <c r="A14693" s="2" t="s">
        <v>832</v>
      </c>
      <c r="B14693" s="2">
        <v>630</v>
      </c>
      <c r="C14693" s="2">
        <v>848</v>
      </c>
      <c r="D14693" s="2">
        <v>1.7124528E-2</v>
      </c>
      <c r="E14693" s="2">
        <v>8.5947409999999995E-3</v>
      </c>
      <c r="F14693" s="2">
        <v>7.8527119999999995E-3</v>
      </c>
      <c r="G14693" s="2">
        <v>0.992442567</v>
      </c>
      <c r="H14693" s="2">
        <v>1.1807150740000001</v>
      </c>
      <c r="I14693" s="2" t="s">
        <v>34</v>
      </c>
      <c r="J14693" s="2" t="s">
        <v>34</v>
      </c>
    </row>
    <row r="14694" spans="1:10" x14ac:dyDescent="0.25">
      <c r="A14694" s="2" t="s">
        <v>832</v>
      </c>
      <c r="B14694" s="2">
        <v>681</v>
      </c>
      <c r="C14694" s="2">
        <v>919</v>
      </c>
      <c r="D14694" s="2">
        <v>8.7737472999999996E-2</v>
      </c>
      <c r="E14694" s="2">
        <v>7.2026870000000007E-2</v>
      </c>
      <c r="F14694" s="2">
        <v>8.9433264999999998E-2</v>
      </c>
      <c r="G14694" s="2">
        <v>0.21812140399999999</v>
      </c>
      <c r="H14694" s="2">
        <v>-1.8961539999999999E-2</v>
      </c>
      <c r="I14694" s="2" t="s">
        <v>34</v>
      </c>
      <c r="J14694" s="2" t="s">
        <v>34</v>
      </c>
    </row>
    <row r="14695" spans="1:10" x14ac:dyDescent="0.25">
      <c r="A14695" s="2" t="s">
        <v>832</v>
      </c>
      <c r="B14695" s="2">
        <v>764</v>
      </c>
      <c r="C14695" s="2">
        <v>1022</v>
      </c>
      <c r="D14695" s="2">
        <v>6.0008346999999997E-2</v>
      </c>
      <c r="E14695" s="2">
        <v>5.7144726E-2</v>
      </c>
      <c r="F14695" s="2">
        <v>6.1460764000000001E-2</v>
      </c>
      <c r="G14695" s="2">
        <v>5.0111725000000003E-2</v>
      </c>
      <c r="H14695" s="2">
        <v>-2.3631607999999998E-2</v>
      </c>
      <c r="I14695" s="2" t="s">
        <v>34</v>
      </c>
      <c r="J14695" s="2" t="s">
        <v>34</v>
      </c>
    </row>
    <row r="14696" spans="1:10" x14ac:dyDescent="0.25">
      <c r="A14696" s="2" t="s">
        <v>832</v>
      </c>
      <c r="B14696" s="2">
        <v>812</v>
      </c>
      <c r="C14696" s="2">
        <v>1090</v>
      </c>
      <c r="D14696" s="2">
        <v>0.136077583</v>
      </c>
      <c r="E14696" s="2">
        <v>3.4714122E-2</v>
      </c>
      <c r="F14696" s="2">
        <v>3.3623262000000001E-2</v>
      </c>
      <c r="G14696" s="2">
        <v>2.9199488740000001</v>
      </c>
      <c r="H14696" s="2">
        <v>3.0471261209999998</v>
      </c>
      <c r="I14696" s="2" t="s">
        <v>34</v>
      </c>
      <c r="J14696" s="2" t="s">
        <v>34</v>
      </c>
    </row>
    <row r="14697" spans="1:10" x14ac:dyDescent="0.25">
      <c r="A14697" s="2" t="s">
        <v>832</v>
      </c>
      <c r="B14697" s="2">
        <v>884</v>
      </c>
      <c r="C14697" s="2">
        <v>1182</v>
      </c>
      <c r="D14697" s="2">
        <v>2.4982224000000001E-2</v>
      </c>
      <c r="E14697" s="2">
        <v>1.4203265E-2</v>
      </c>
      <c r="F14697" s="2">
        <v>5.3815983999999997E-2</v>
      </c>
      <c r="G14697" s="2">
        <v>0.75890719600000001</v>
      </c>
      <c r="H14697" s="2">
        <v>-0.53578430600000004</v>
      </c>
      <c r="I14697" s="2" t="s">
        <v>34</v>
      </c>
      <c r="J14697" s="2" t="s">
        <v>34</v>
      </c>
    </row>
    <row r="14698" spans="1:10" x14ac:dyDescent="0.25">
      <c r="A14698" s="2" t="s">
        <v>832</v>
      </c>
      <c r="B14698" s="2">
        <v>924</v>
      </c>
      <c r="C14698" s="2">
        <v>1242</v>
      </c>
      <c r="D14698" s="2">
        <v>8.2740341999999995E-2</v>
      </c>
      <c r="E14698" s="2">
        <v>6.8205381999999995E-2</v>
      </c>
      <c r="F14698" s="2">
        <v>6.8205381999999995E-2</v>
      </c>
      <c r="G14698" s="2">
        <v>0.213105767</v>
      </c>
      <c r="H14698" s="2">
        <v>0.213105767</v>
      </c>
      <c r="I14698" s="2" t="s">
        <v>34</v>
      </c>
      <c r="J14698" s="2" t="s">
        <v>34</v>
      </c>
    </row>
    <row r="14699" spans="1:10" x14ac:dyDescent="0.25">
      <c r="A14699" s="2" t="s">
        <v>832</v>
      </c>
      <c r="B14699" s="2">
        <v>1012</v>
      </c>
      <c r="C14699" s="2">
        <v>1350</v>
      </c>
      <c r="D14699" s="2">
        <v>5.8440701999999997E-2</v>
      </c>
      <c r="E14699" s="2">
        <v>5.8428320999999998E-2</v>
      </c>
      <c r="F14699" s="2">
        <v>4.1476471000000001E-2</v>
      </c>
      <c r="G14699" s="2">
        <v>2.1190200000000001E-4</v>
      </c>
      <c r="H14699" s="2">
        <v>0.409008555</v>
      </c>
      <c r="I14699" s="2" t="s">
        <v>34</v>
      </c>
      <c r="J14699" s="2" t="s">
        <v>34</v>
      </c>
    </row>
    <row r="14700" spans="1:10" x14ac:dyDescent="0.25">
      <c r="A14700" s="2" t="s">
        <v>832</v>
      </c>
      <c r="B14700" s="2">
        <v>1097</v>
      </c>
      <c r="C14700" s="2">
        <v>1455</v>
      </c>
      <c r="D14700" s="2">
        <v>0.110707527</v>
      </c>
      <c r="E14700" s="2">
        <v>1.3442973E-2</v>
      </c>
      <c r="F14700" s="2">
        <v>1.5640767E-2</v>
      </c>
      <c r="G14700" s="2">
        <v>7.2353456500000002</v>
      </c>
      <c r="H14700" s="2">
        <v>6.0781390760000003</v>
      </c>
      <c r="I14700" s="2" t="s">
        <v>34</v>
      </c>
      <c r="J14700" s="2" t="s">
        <v>34</v>
      </c>
    </row>
    <row r="14701" spans="1:10" x14ac:dyDescent="0.25">
      <c r="A14701" s="2" t="s">
        <v>832</v>
      </c>
      <c r="B14701" s="2">
        <v>1177</v>
      </c>
      <c r="C14701" s="2">
        <v>1555</v>
      </c>
      <c r="D14701" s="2">
        <v>3.5475805999999999E-2</v>
      </c>
      <c r="E14701" s="2">
        <v>2.7300405E-2</v>
      </c>
      <c r="F14701" s="2">
        <v>3.8427305000000002E-2</v>
      </c>
      <c r="G14701" s="2">
        <v>0.29946078700000001</v>
      </c>
      <c r="H14701" s="2">
        <v>-7.6807341000000001E-2</v>
      </c>
      <c r="I14701" s="2" t="s">
        <v>34</v>
      </c>
      <c r="J14701" s="2" t="s">
        <v>34</v>
      </c>
    </row>
    <row r="14702" spans="1:10" x14ac:dyDescent="0.25">
      <c r="A14702" s="2" t="s">
        <v>832</v>
      </c>
      <c r="B14702" s="2">
        <v>1208</v>
      </c>
      <c r="C14702" s="2">
        <v>1606</v>
      </c>
      <c r="D14702" s="2">
        <v>3.3298626999999997E-2</v>
      </c>
      <c r="E14702" s="2">
        <v>3.5074045999999998E-2</v>
      </c>
      <c r="F14702" s="2">
        <v>3.5052963999999999E-2</v>
      </c>
      <c r="G14702" s="2">
        <v>-5.0619163000000002E-2</v>
      </c>
      <c r="H14702" s="2">
        <v>-5.0048156000000003E-2</v>
      </c>
      <c r="I14702" s="2" t="s">
        <v>34</v>
      </c>
      <c r="J14702" s="2" t="s">
        <v>34</v>
      </c>
    </row>
    <row r="14703" spans="1:10" x14ac:dyDescent="0.25">
      <c r="A14703" s="2" t="s">
        <v>832</v>
      </c>
      <c r="B14703" s="2">
        <v>1306</v>
      </c>
      <c r="C14703" s="2">
        <v>1724</v>
      </c>
      <c r="D14703" s="2">
        <v>8.6260453000000001E-2</v>
      </c>
      <c r="E14703" s="2">
        <v>1.9282423E-2</v>
      </c>
      <c r="F14703" s="2">
        <v>2.4958668E-2</v>
      </c>
      <c r="G14703" s="2">
        <v>3.473527673</v>
      </c>
      <c r="H14703" s="2">
        <v>2.4561320000000002</v>
      </c>
      <c r="I14703" s="2" t="s">
        <v>34</v>
      </c>
      <c r="J14703" s="2" t="s">
        <v>34</v>
      </c>
    </row>
    <row r="14704" spans="1:10" x14ac:dyDescent="0.25">
      <c r="A14704" s="2" t="s">
        <v>832</v>
      </c>
      <c r="B14704" s="2">
        <v>1382</v>
      </c>
      <c r="C14704" s="2">
        <v>1820</v>
      </c>
      <c r="D14704" s="2">
        <v>0.13630806600000001</v>
      </c>
      <c r="E14704" s="2">
        <v>2.7577843000000001E-2</v>
      </c>
      <c r="F14704" s="2">
        <v>2.6430711999999999E-2</v>
      </c>
      <c r="G14704" s="2">
        <v>3.9426658840000002</v>
      </c>
      <c r="H14704" s="2">
        <v>4.1571848420000004</v>
      </c>
      <c r="I14704" s="2" t="s">
        <v>34</v>
      </c>
      <c r="J14704" s="2" t="s">
        <v>34</v>
      </c>
    </row>
    <row r="14705" spans="1:10" x14ac:dyDescent="0.25">
      <c r="A14705" s="2" t="s">
        <v>833</v>
      </c>
      <c r="B14705" s="2">
        <v>432</v>
      </c>
      <c r="C14705" s="2">
        <v>585</v>
      </c>
      <c r="D14705" s="2">
        <v>0.29743952899999998</v>
      </c>
      <c r="E14705" s="2">
        <v>0.112550812</v>
      </c>
      <c r="F14705" s="2">
        <v>0.139703201</v>
      </c>
      <c r="G14705" s="2">
        <v>1.6427133190000001</v>
      </c>
      <c r="H14705" s="2">
        <v>1.1290817070000001</v>
      </c>
      <c r="I14705" s="2" t="s">
        <v>93</v>
      </c>
      <c r="J14705" s="2" t="s">
        <v>93</v>
      </c>
    </row>
    <row r="14706" spans="1:10" x14ac:dyDescent="0.25">
      <c r="A14706" s="2" t="s">
        <v>833</v>
      </c>
      <c r="B14706" s="2">
        <v>500</v>
      </c>
      <c r="C14706" s="2">
        <v>710</v>
      </c>
      <c r="D14706" s="2">
        <v>0.44069650700000002</v>
      </c>
      <c r="E14706" s="2">
        <v>8.5865025999999997E-2</v>
      </c>
      <c r="F14706" s="2">
        <v>8.6703061999999997E-2</v>
      </c>
      <c r="G14706" s="2">
        <v>4.1324331540000001</v>
      </c>
      <c r="H14706" s="2">
        <v>4.0828251939999998</v>
      </c>
      <c r="I14706" s="2" t="s">
        <v>93</v>
      </c>
      <c r="J14706" s="2" t="s">
        <v>93</v>
      </c>
    </row>
    <row r="14707" spans="1:10" x14ac:dyDescent="0.25">
      <c r="A14707" s="2" t="s">
        <v>833</v>
      </c>
      <c r="B14707" s="2">
        <v>558</v>
      </c>
      <c r="C14707" s="2">
        <v>825</v>
      </c>
      <c r="D14707" s="2">
        <v>0.42373552199999998</v>
      </c>
      <c r="E14707" s="2">
        <v>0.11289329300000001</v>
      </c>
      <c r="F14707" s="2">
        <v>9.9052237000000001E-2</v>
      </c>
      <c r="G14707" s="2">
        <v>2.7534162680000001</v>
      </c>
      <c r="H14707" s="2">
        <v>3.2778995640000002</v>
      </c>
      <c r="I14707" s="2" t="s">
        <v>93</v>
      </c>
      <c r="J14707" s="2" t="s">
        <v>93</v>
      </c>
    </row>
    <row r="14708" spans="1:10" x14ac:dyDescent="0.25">
      <c r="A14708" s="2" t="s">
        <v>833</v>
      </c>
      <c r="B14708" s="2">
        <v>625</v>
      </c>
      <c r="C14708" s="2">
        <v>949</v>
      </c>
      <c r="D14708" s="2">
        <v>0.29265880700000002</v>
      </c>
      <c r="E14708" s="2">
        <v>8.7957325000000003E-2</v>
      </c>
      <c r="F14708" s="2">
        <v>8.7229337000000004E-2</v>
      </c>
      <c r="G14708" s="2">
        <v>2.3272818150000001</v>
      </c>
      <c r="H14708" s="2">
        <v>2.3550502249999998</v>
      </c>
      <c r="I14708" s="2" t="s">
        <v>93</v>
      </c>
      <c r="J14708" s="2" t="s">
        <v>93</v>
      </c>
    </row>
    <row r="14709" spans="1:10" x14ac:dyDescent="0.25">
      <c r="A14709" s="2" t="s">
        <v>833</v>
      </c>
      <c r="B14709" s="2">
        <v>700</v>
      </c>
      <c r="C14709" s="2">
        <v>1081</v>
      </c>
      <c r="D14709" s="2">
        <v>0.34441701499999999</v>
      </c>
      <c r="E14709" s="2">
        <v>0.19645838700000001</v>
      </c>
      <c r="F14709" s="2">
        <v>0.19645838700000001</v>
      </c>
      <c r="G14709" s="2">
        <v>0.75312960799999995</v>
      </c>
      <c r="H14709" s="2">
        <v>0.75312960799999995</v>
      </c>
      <c r="I14709" s="2" t="s">
        <v>93</v>
      </c>
      <c r="J14709" s="2" t="s">
        <v>93</v>
      </c>
    </row>
    <row r="14710" spans="1:10" x14ac:dyDescent="0.25">
      <c r="A14710" s="2" t="s">
        <v>833</v>
      </c>
      <c r="B14710" s="2">
        <v>773</v>
      </c>
      <c r="C14710" s="2">
        <v>1211</v>
      </c>
      <c r="D14710" s="2">
        <v>0.31734284299999999</v>
      </c>
      <c r="E14710" s="2">
        <v>8.3320242000000003E-2</v>
      </c>
      <c r="F14710" s="2">
        <v>7.6290907000000005E-2</v>
      </c>
      <c r="G14710" s="2">
        <v>2.808712452</v>
      </c>
      <c r="H14710" s="2">
        <v>3.159641755</v>
      </c>
      <c r="I14710" s="2" t="s">
        <v>93</v>
      </c>
      <c r="J14710" s="2" t="s">
        <v>93</v>
      </c>
    </row>
    <row r="14711" spans="1:10" x14ac:dyDescent="0.25">
      <c r="A14711" s="2" t="s">
        <v>833</v>
      </c>
      <c r="B14711" s="2">
        <v>835</v>
      </c>
      <c r="C14711" s="2">
        <v>1330</v>
      </c>
      <c r="D14711" s="2">
        <v>0.199832856</v>
      </c>
      <c r="E14711" s="2">
        <v>8.2157736999999995E-2</v>
      </c>
      <c r="F14711" s="2">
        <v>7.7869112000000004E-2</v>
      </c>
      <c r="G14711" s="2">
        <v>1.432307215</v>
      </c>
      <c r="H14711" s="2">
        <v>1.566266012</v>
      </c>
      <c r="I14711" s="2" t="s">
        <v>93</v>
      </c>
      <c r="J14711" s="2" t="s">
        <v>93</v>
      </c>
    </row>
    <row r="14712" spans="1:10" x14ac:dyDescent="0.25">
      <c r="A14712" s="2" t="s">
        <v>833</v>
      </c>
      <c r="B14712" s="2">
        <v>919</v>
      </c>
      <c r="C14712" s="2">
        <v>1471</v>
      </c>
      <c r="D14712" s="2">
        <v>0.22365478699999999</v>
      </c>
      <c r="E14712" s="2">
        <v>0.24024746</v>
      </c>
      <c r="F14712" s="2">
        <v>0.208626336</v>
      </c>
      <c r="G14712" s="2">
        <v>-6.9064924999999999E-2</v>
      </c>
      <c r="H14712" s="2">
        <v>7.2035257000000005E-2</v>
      </c>
      <c r="I14712" s="2" t="s">
        <v>93</v>
      </c>
      <c r="J14712" s="2" t="s">
        <v>93</v>
      </c>
    </row>
    <row r="14713" spans="1:10" x14ac:dyDescent="0.25">
      <c r="A14713" s="2" t="s">
        <v>833</v>
      </c>
      <c r="B14713" s="2">
        <v>995</v>
      </c>
      <c r="C14713" s="2">
        <v>1604</v>
      </c>
      <c r="D14713" s="2">
        <v>0.141307821</v>
      </c>
      <c r="E14713" s="2">
        <v>4.9427896999999998E-2</v>
      </c>
      <c r="F14713" s="2">
        <v>4.7239852999999998E-2</v>
      </c>
      <c r="G14713" s="2">
        <v>1.858867746</v>
      </c>
      <c r="H14713" s="2">
        <v>1.9912841029999999</v>
      </c>
      <c r="I14713" s="2" t="s">
        <v>93</v>
      </c>
      <c r="J14713" s="2" t="s">
        <v>93</v>
      </c>
    </row>
    <row r="14714" spans="1:10" x14ac:dyDescent="0.25">
      <c r="A14714" s="2" t="s">
        <v>833</v>
      </c>
      <c r="B14714" s="2">
        <v>1069</v>
      </c>
      <c r="C14714" s="2">
        <v>1735</v>
      </c>
      <c r="D14714" s="2">
        <v>0.222732606</v>
      </c>
      <c r="E14714" s="2">
        <v>4.5697190999999998E-2</v>
      </c>
      <c r="F14714" s="2">
        <v>5.3898322999999998E-2</v>
      </c>
      <c r="G14714" s="2">
        <v>3.8740984119999999</v>
      </c>
      <c r="H14714" s="2">
        <v>3.1324589359999999</v>
      </c>
      <c r="I14714" s="2" t="s">
        <v>93</v>
      </c>
      <c r="J14714" s="2" t="s">
        <v>93</v>
      </c>
    </row>
    <row r="14715" spans="1:10" x14ac:dyDescent="0.25">
      <c r="A14715" s="2" t="s">
        <v>833</v>
      </c>
      <c r="B14715" s="2">
        <v>1132</v>
      </c>
      <c r="C14715" s="2">
        <v>1855</v>
      </c>
      <c r="D14715" s="2">
        <v>0.13183034499999999</v>
      </c>
      <c r="E14715" s="2">
        <v>3.8865752000000003E-2</v>
      </c>
      <c r="F14715" s="2">
        <v>3.8721898999999997E-2</v>
      </c>
      <c r="G14715" s="2">
        <v>2.3919411500000001</v>
      </c>
      <c r="H14715" s="2">
        <v>2.4045423019999999</v>
      </c>
      <c r="I14715" s="2" t="s">
        <v>93</v>
      </c>
      <c r="J14715" s="2" t="s">
        <v>93</v>
      </c>
    </row>
    <row r="14716" spans="1:10" x14ac:dyDescent="0.25">
      <c r="A14716" s="2" t="s">
        <v>833</v>
      </c>
      <c r="B14716" s="2">
        <v>1204</v>
      </c>
      <c r="C14716" s="2">
        <v>1984</v>
      </c>
      <c r="D14716" s="2">
        <v>0.137061456</v>
      </c>
      <c r="E14716" s="2">
        <v>0.119963943</v>
      </c>
      <c r="F14716" s="2">
        <v>0.13022851899999999</v>
      </c>
      <c r="G14716" s="2">
        <v>0.14252209699999999</v>
      </c>
      <c r="H14716" s="2">
        <v>5.2468816000000001E-2</v>
      </c>
      <c r="I14716" s="2" t="s">
        <v>93</v>
      </c>
      <c r="J14716" s="2" t="s">
        <v>93</v>
      </c>
    </row>
    <row r="14717" spans="1:10" x14ac:dyDescent="0.25">
      <c r="A14717" s="2" t="s">
        <v>833</v>
      </c>
      <c r="B14717" s="2">
        <v>1280</v>
      </c>
      <c r="C14717" s="2">
        <v>2117</v>
      </c>
      <c r="D14717" s="2">
        <v>0.102414226</v>
      </c>
      <c r="E14717" s="2">
        <v>5.6590253E-2</v>
      </c>
      <c r="F14717" s="2">
        <v>6.2276287E-2</v>
      </c>
      <c r="G14717" s="2">
        <v>0.80975027099999997</v>
      </c>
      <c r="H14717" s="2">
        <v>0.64451400599999997</v>
      </c>
      <c r="I14717" s="2" t="s">
        <v>93</v>
      </c>
      <c r="J14717" s="2" t="s">
        <v>93</v>
      </c>
    </row>
    <row r="14718" spans="1:10" x14ac:dyDescent="0.25">
      <c r="A14718" s="2" t="s">
        <v>833</v>
      </c>
      <c r="B14718" s="2">
        <v>1353</v>
      </c>
      <c r="C14718" s="2">
        <v>2247</v>
      </c>
      <c r="D14718" s="2">
        <v>0.15275862600000001</v>
      </c>
      <c r="E14718" s="2">
        <v>5.8035365999999998E-2</v>
      </c>
      <c r="F14718" s="2">
        <v>5.7061351000000003E-2</v>
      </c>
      <c r="G14718" s="2">
        <v>1.6321644120000001</v>
      </c>
      <c r="H14718" s="2">
        <v>1.677094426</v>
      </c>
      <c r="I14718" s="2" t="s">
        <v>93</v>
      </c>
      <c r="J14718" s="2" t="s">
        <v>93</v>
      </c>
    </row>
    <row r="14719" spans="1:10" x14ac:dyDescent="0.25">
      <c r="A14719" s="2" t="s">
        <v>833</v>
      </c>
      <c r="B14719" s="2">
        <v>1420</v>
      </c>
      <c r="C14719" s="2">
        <v>2371</v>
      </c>
      <c r="D14719" s="2">
        <v>0.17277917300000001</v>
      </c>
      <c r="E14719" s="2">
        <v>6.1130934999999997E-2</v>
      </c>
      <c r="F14719" s="2">
        <v>4.8615289999999999E-2</v>
      </c>
      <c r="G14719" s="2">
        <v>1.8263787010000001</v>
      </c>
      <c r="H14719" s="2">
        <v>2.554008906</v>
      </c>
      <c r="I14719" s="2" t="s">
        <v>93</v>
      </c>
      <c r="J14719" s="2" t="s">
        <v>93</v>
      </c>
    </row>
    <row r="14720" spans="1:10" x14ac:dyDescent="0.25">
      <c r="A14720" s="2" t="s">
        <v>833</v>
      </c>
      <c r="B14720" s="2">
        <v>1491</v>
      </c>
      <c r="C14720" s="2">
        <v>2499</v>
      </c>
      <c r="D14720" s="2">
        <v>7.5092099999999995E-2</v>
      </c>
      <c r="E14720" s="2">
        <v>4.0456248E-2</v>
      </c>
      <c r="F14720" s="2">
        <v>3.8095340999999998E-2</v>
      </c>
      <c r="G14720" s="2">
        <v>0.85613111500000005</v>
      </c>
      <c r="H14720" s="2">
        <v>0.97116233299999999</v>
      </c>
      <c r="I14720" s="2" t="s">
        <v>93</v>
      </c>
      <c r="J14720" s="2" t="s">
        <v>93</v>
      </c>
    </row>
    <row r="14721" spans="1:10" x14ac:dyDescent="0.25">
      <c r="A14721" s="2" t="s">
        <v>833</v>
      </c>
      <c r="B14721" s="2">
        <v>1572</v>
      </c>
      <c r="C14721" s="2">
        <v>2637</v>
      </c>
      <c r="D14721" s="2">
        <v>4.6881407999999999E-2</v>
      </c>
      <c r="E14721" s="2">
        <v>3.8337960999999997E-2</v>
      </c>
      <c r="F14721" s="2">
        <v>3.9573392999999998E-2</v>
      </c>
      <c r="G14721" s="2">
        <v>0.22284562799999999</v>
      </c>
      <c r="H14721" s="2">
        <v>0.184669904</v>
      </c>
      <c r="I14721" s="2" t="s">
        <v>93</v>
      </c>
      <c r="J14721" s="2" t="s">
        <v>93</v>
      </c>
    </row>
    <row r="14722" spans="1:10" x14ac:dyDescent="0.25">
      <c r="A14722" s="2" t="s">
        <v>833</v>
      </c>
      <c r="B14722" s="2">
        <v>1649</v>
      </c>
      <c r="C14722" s="2">
        <v>2771</v>
      </c>
      <c r="D14722" s="2">
        <v>7.3781968000000003E-2</v>
      </c>
      <c r="E14722" s="2">
        <v>7.0850606999999996E-2</v>
      </c>
      <c r="F14722" s="2">
        <v>4.8427742000000003E-2</v>
      </c>
      <c r="G14722" s="2">
        <v>4.137383E-2</v>
      </c>
      <c r="H14722" s="2">
        <v>0.52354755799999997</v>
      </c>
      <c r="I14722" s="2" t="s">
        <v>93</v>
      </c>
      <c r="J14722" s="2" t="s">
        <v>93</v>
      </c>
    </row>
    <row r="14723" spans="1:10" x14ac:dyDescent="0.25">
      <c r="A14723" s="2" t="s">
        <v>833</v>
      </c>
      <c r="B14723" s="2">
        <v>1722</v>
      </c>
      <c r="C14723" s="2">
        <v>2901</v>
      </c>
      <c r="D14723" s="2">
        <v>9.2726876999999999E-2</v>
      </c>
      <c r="E14723" s="2">
        <v>5.1979743000000002E-2</v>
      </c>
      <c r="F14723" s="2">
        <v>4.4110391999999998E-2</v>
      </c>
      <c r="G14723" s="2">
        <v>0.783904131</v>
      </c>
      <c r="H14723" s="2">
        <v>1.1021549340000001</v>
      </c>
      <c r="I14723" s="2" t="s">
        <v>93</v>
      </c>
      <c r="J14723" s="2" t="s">
        <v>93</v>
      </c>
    </row>
    <row r="14724" spans="1:10" x14ac:dyDescent="0.25">
      <c r="A14724" s="2" t="s">
        <v>833</v>
      </c>
      <c r="B14724" s="2">
        <v>1800</v>
      </c>
      <c r="C14724" s="2">
        <v>3036</v>
      </c>
      <c r="D14724" s="2">
        <v>5.7298861E-2</v>
      </c>
      <c r="E14724" s="2">
        <v>4.7959452999999999E-2</v>
      </c>
      <c r="F14724" s="2">
        <v>4.4265802E-2</v>
      </c>
      <c r="G14724" s="2">
        <v>0.194735507</v>
      </c>
      <c r="H14724" s="2">
        <v>0.294427253</v>
      </c>
      <c r="I14724" s="2" t="s">
        <v>93</v>
      </c>
      <c r="J14724" s="2" t="s">
        <v>93</v>
      </c>
    </row>
    <row r="14725" spans="1:10" x14ac:dyDescent="0.25">
      <c r="A14725" s="2" t="s">
        <v>833</v>
      </c>
      <c r="B14725" s="2">
        <v>1884</v>
      </c>
      <c r="C14725" s="2">
        <v>3177</v>
      </c>
      <c r="D14725" s="2">
        <v>6.8774861000000007E-2</v>
      </c>
      <c r="E14725" s="2">
        <v>4.053905E-2</v>
      </c>
      <c r="F14725" s="2">
        <v>6.3016535999999998E-2</v>
      </c>
      <c r="G14725" s="2">
        <v>0.69650895599999996</v>
      </c>
      <c r="H14725" s="2">
        <v>9.1377987999999993E-2</v>
      </c>
      <c r="I14725" s="2" t="s">
        <v>93</v>
      </c>
      <c r="J14725" s="2" t="s">
        <v>93</v>
      </c>
    </row>
    <row r="14726" spans="1:10" x14ac:dyDescent="0.25">
      <c r="A14726" s="2" t="s">
        <v>834</v>
      </c>
      <c r="B14726" s="2">
        <v>138</v>
      </c>
      <c r="C14726" s="2">
        <v>226</v>
      </c>
      <c r="D14726" s="2">
        <v>1.6476192000000001E-2</v>
      </c>
      <c r="E14726" s="2">
        <v>1.8140896E-2</v>
      </c>
      <c r="F14726" s="2">
        <v>1.7083020000000001E-2</v>
      </c>
      <c r="G14726" s="2">
        <v>-9.1765235000000001E-2</v>
      </c>
      <c r="H14726" s="2">
        <v>-3.5522286E-2</v>
      </c>
      <c r="I14726" s="2" t="s">
        <v>92</v>
      </c>
      <c r="J14726" s="2" t="s">
        <v>92</v>
      </c>
    </row>
    <row r="14727" spans="1:10" x14ac:dyDescent="0.25">
      <c r="A14727" s="2" t="s">
        <v>834</v>
      </c>
      <c r="B14727" s="2">
        <v>232</v>
      </c>
      <c r="C14727" s="2">
        <v>348</v>
      </c>
      <c r="D14727" s="2">
        <v>9.1973630000000001E-3</v>
      </c>
      <c r="E14727" s="2">
        <v>7.003881E-3</v>
      </c>
      <c r="F14727" s="2">
        <v>7.223429E-3</v>
      </c>
      <c r="G14727" s="2">
        <v>0.31318086699999997</v>
      </c>
      <c r="H14727" s="2">
        <v>0.273268283</v>
      </c>
      <c r="I14727" s="2" t="s">
        <v>92</v>
      </c>
      <c r="J14727" s="2" t="s">
        <v>92</v>
      </c>
    </row>
    <row r="14728" spans="1:10" x14ac:dyDescent="0.25">
      <c r="A14728" s="2" t="s">
        <v>834</v>
      </c>
      <c r="B14728" s="2">
        <v>344</v>
      </c>
      <c r="C14728" s="2">
        <v>488</v>
      </c>
      <c r="D14728" s="2">
        <v>3.1069751E-2</v>
      </c>
      <c r="E14728" s="2">
        <v>3.9819422E-2</v>
      </c>
      <c r="F14728" s="2">
        <v>3.5894596000000001E-2</v>
      </c>
      <c r="G14728" s="2">
        <v>-0.21973374500000001</v>
      </c>
      <c r="H14728" s="2">
        <v>-0.134417009</v>
      </c>
      <c r="I14728" s="2" t="s">
        <v>92</v>
      </c>
      <c r="J14728" s="2" t="s">
        <v>92</v>
      </c>
    </row>
    <row r="14729" spans="1:10" x14ac:dyDescent="0.25">
      <c r="A14729" s="2" t="s">
        <v>834</v>
      </c>
      <c r="B14729" s="2">
        <v>410</v>
      </c>
      <c r="C14729" s="2">
        <v>582</v>
      </c>
      <c r="D14729" s="2">
        <v>1.8372077000000001E-2</v>
      </c>
      <c r="E14729" s="2">
        <v>3.3484299000000002E-2</v>
      </c>
      <c r="F14729" s="2">
        <v>3.1578865999999997E-2</v>
      </c>
      <c r="G14729" s="2">
        <v>-0.45132262200000001</v>
      </c>
      <c r="H14729" s="2">
        <v>-0.41821605699999997</v>
      </c>
      <c r="I14729" s="2" t="s">
        <v>92</v>
      </c>
      <c r="J14729" s="2" t="s">
        <v>92</v>
      </c>
    </row>
    <row r="14730" spans="1:10" x14ac:dyDescent="0.25">
      <c r="A14730" s="2" t="s">
        <v>834</v>
      </c>
      <c r="B14730" s="2">
        <v>452</v>
      </c>
      <c r="C14730" s="2">
        <v>652</v>
      </c>
      <c r="D14730" s="2">
        <v>2.3152724999999999E-2</v>
      </c>
      <c r="E14730" s="2">
        <v>3.3433886000000003E-2</v>
      </c>
      <c r="F14730" s="2">
        <v>3.3540214999999998E-2</v>
      </c>
      <c r="G14730" s="2">
        <v>-0.307507221</v>
      </c>
      <c r="H14730" s="2">
        <v>-0.30970256299999999</v>
      </c>
      <c r="I14730" s="2" t="s">
        <v>92</v>
      </c>
      <c r="J14730" s="2" t="s">
        <v>92</v>
      </c>
    </row>
    <row r="14731" spans="1:10" x14ac:dyDescent="0.25">
      <c r="A14731" s="2" t="s">
        <v>834</v>
      </c>
      <c r="B14731" s="2">
        <v>480</v>
      </c>
      <c r="C14731" s="2">
        <v>708</v>
      </c>
      <c r="D14731" s="2">
        <v>3.5317642000000003E-2</v>
      </c>
      <c r="E14731" s="2">
        <v>4.1586725999999997E-2</v>
      </c>
      <c r="F14731" s="2">
        <v>1.9697732999999999E-2</v>
      </c>
      <c r="G14731" s="2">
        <v>-0.15074722300000001</v>
      </c>
      <c r="H14731" s="2">
        <v>0.79298001699999998</v>
      </c>
      <c r="I14731" s="2" t="s">
        <v>92</v>
      </c>
      <c r="J14731" s="2" t="s">
        <v>92</v>
      </c>
    </row>
    <row r="14732" spans="1:10" x14ac:dyDescent="0.25">
      <c r="A14732" s="2" t="s">
        <v>834</v>
      </c>
      <c r="B14732" s="2">
        <v>569</v>
      </c>
      <c r="C14732" s="2">
        <v>825</v>
      </c>
      <c r="D14732" s="2">
        <v>9.812833E-3</v>
      </c>
      <c r="E14732" s="2">
        <v>5.6620050000000003E-3</v>
      </c>
      <c r="F14732" s="2">
        <v>6.7493010000000001E-3</v>
      </c>
      <c r="G14732" s="2">
        <v>0.73310225799999995</v>
      </c>
      <c r="H14732" s="2">
        <v>0.453903528</v>
      </c>
      <c r="I14732" s="2" t="s">
        <v>92</v>
      </c>
      <c r="J14732" s="2" t="s">
        <v>92</v>
      </c>
    </row>
    <row r="14733" spans="1:10" x14ac:dyDescent="0.25">
      <c r="A14733" s="2" t="s">
        <v>834</v>
      </c>
      <c r="B14733" s="2">
        <v>702</v>
      </c>
      <c r="C14733" s="2">
        <v>986</v>
      </c>
      <c r="D14733" s="2">
        <v>5.0156328999999999E-2</v>
      </c>
      <c r="E14733" s="2">
        <v>3.3025065999999999E-2</v>
      </c>
      <c r="F14733" s="2">
        <v>2.5092340000000001E-2</v>
      </c>
      <c r="G14733" s="2">
        <v>0.51873517400000002</v>
      </c>
      <c r="H14733" s="2">
        <v>0.99887014200000002</v>
      </c>
      <c r="I14733" s="2" t="s">
        <v>92</v>
      </c>
      <c r="J14733" s="2" t="s">
        <v>92</v>
      </c>
    </row>
    <row r="14734" spans="1:10" x14ac:dyDescent="0.25">
      <c r="A14734" s="2" t="s">
        <v>834</v>
      </c>
      <c r="B14734" s="2">
        <v>734</v>
      </c>
      <c r="C14734" s="2">
        <v>1046</v>
      </c>
      <c r="D14734" s="2">
        <v>5.1949439E-2</v>
      </c>
      <c r="E14734" s="2">
        <v>3.9193520000000003E-2</v>
      </c>
      <c r="F14734" s="2">
        <v>3.5574824999999997E-2</v>
      </c>
      <c r="G14734" s="2">
        <v>0.32545990400000002</v>
      </c>
      <c r="H14734" s="2">
        <v>0.46028655299999999</v>
      </c>
      <c r="I14734" s="2" t="s">
        <v>92</v>
      </c>
      <c r="J14734" s="2" t="s">
        <v>92</v>
      </c>
    </row>
    <row r="14735" spans="1:10" x14ac:dyDescent="0.25">
      <c r="A14735" s="2" t="s">
        <v>834</v>
      </c>
      <c r="B14735" s="2">
        <v>820</v>
      </c>
      <c r="C14735" s="2">
        <v>1160</v>
      </c>
      <c r="D14735" s="2">
        <v>1.0164189000000001E-2</v>
      </c>
      <c r="E14735" s="2">
        <v>9.6945659999999999E-3</v>
      </c>
      <c r="F14735" s="2">
        <v>4.1224240000000004E-3</v>
      </c>
      <c r="G14735" s="2">
        <v>4.8441876000000002E-2</v>
      </c>
      <c r="H14735" s="2">
        <v>1.465585758</v>
      </c>
      <c r="I14735" s="2" t="s">
        <v>92</v>
      </c>
      <c r="J14735" s="2" t="s">
        <v>92</v>
      </c>
    </row>
    <row r="14736" spans="1:10" x14ac:dyDescent="0.25">
      <c r="A14736" s="2" t="s">
        <v>834</v>
      </c>
      <c r="B14736" s="2">
        <v>844</v>
      </c>
      <c r="C14736" s="2">
        <v>1212</v>
      </c>
      <c r="D14736" s="2">
        <v>1.8592253999999999E-2</v>
      </c>
      <c r="E14736" s="2">
        <v>3.8245691999999998E-2</v>
      </c>
      <c r="F14736" s="2">
        <v>2.9997748000000001E-2</v>
      </c>
      <c r="G14736" s="2">
        <v>-0.51387324300000004</v>
      </c>
      <c r="H14736" s="2">
        <v>-0.38021165299999998</v>
      </c>
      <c r="I14736" s="2" t="s">
        <v>92</v>
      </c>
      <c r="J14736" s="2" t="s">
        <v>92</v>
      </c>
    </row>
    <row r="14737" spans="1:10" x14ac:dyDescent="0.25">
      <c r="A14737" s="2" t="s">
        <v>834</v>
      </c>
      <c r="B14737" s="2">
        <v>915</v>
      </c>
      <c r="C14737" s="2">
        <v>1311</v>
      </c>
      <c r="D14737" s="2">
        <v>5.0544494000000002E-2</v>
      </c>
      <c r="E14737" s="2">
        <v>3.939119E-2</v>
      </c>
      <c r="F14737" s="2">
        <v>3.9630166000000001E-2</v>
      </c>
      <c r="G14737" s="2">
        <v>0.28314210099999998</v>
      </c>
      <c r="H14737" s="2">
        <v>0.27540455600000002</v>
      </c>
      <c r="I14737" s="2" t="s">
        <v>92</v>
      </c>
      <c r="J14737" s="2" t="s">
        <v>92</v>
      </c>
    </row>
    <row r="14738" spans="1:10" x14ac:dyDescent="0.25">
      <c r="A14738" s="2" t="s">
        <v>834</v>
      </c>
      <c r="B14738" s="2">
        <v>1086</v>
      </c>
      <c r="C14738" s="2">
        <v>1510</v>
      </c>
      <c r="D14738" s="2">
        <v>6.5746210000000001E-3</v>
      </c>
      <c r="E14738" s="2">
        <v>1.1906517E-2</v>
      </c>
      <c r="F14738" s="2">
        <v>2.2047648999999999E-2</v>
      </c>
      <c r="G14738" s="2">
        <v>-0.44781325599999999</v>
      </c>
      <c r="H14738" s="2">
        <v>-0.70179945700000002</v>
      </c>
      <c r="I14738" s="2" t="s">
        <v>92</v>
      </c>
      <c r="J14738" s="2" t="s">
        <v>92</v>
      </c>
    </row>
    <row r="14739" spans="1:10" x14ac:dyDescent="0.25">
      <c r="A14739" s="2" t="s">
        <v>834</v>
      </c>
      <c r="B14739" s="2">
        <v>1202</v>
      </c>
      <c r="C14739" s="2">
        <v>1654</v>
      </c>
      <c r="D14739" s="2">
        <v>3.5865576000000003E-2</v>
      </c>
      <c r="E14739" s="2">
        <v>1.7341288999999999E-2</v>
      </c>
      <c r="F14739" s="2">
        <v>3.4143333999999997E-2</v>
      </c>
      <c r="G14739" s="2">
        <v>1.068218562</v>
      </c>
      <c r="H14739" s="2">
        <v>5.0441532999999997E-2</v>
      </c>
      <c r="I14739" s="2" t="s">
        <v>92</v>
      </c>
      <c r="J14739" s="2" t="s">
        <v>92</v>
      </c>
    </row>
    <row r="14740" spans="1:10" x14ac:dyDescent="0.25">
      <c r="A14740" s="2" t="s">
        <v>834</v>
      </c>
      <c r="B14740" s="2">
        <v>1240</v>
      </c>
      <c r="C14740" s="2">
        <v>1720</v>
      </c>
      <c r="D14740" s="2">
        <v>2.1707464999999999E-2</v>
      </c>
      <c r="E14740" s="2">
        <v>3.3001480000000001E-3</v>
      </c>
      <c r="F14740" s="2">
        <v>2.6324109999999999E-3</v>
      </c>
      <c r="G14740" s="2">
        <v>5.5777252109999997</v>
      </c>
      <c r="H14740" s="2">
        <v>7.2462303940000004</v>
      </c>
      <c r="I14740" s="2" t="s">
        <v>92</v>
      </c>
      <c r="J14740" s="2" t="s">
        <v>92</v>
      </c>
    </row>
    <row r="14741" spans="1:10" x14ac:dyDescent="0.25">
      <c r="A14741" s="2" t="s">
        <v>834</v>
      </c>
      <c r="B14741" s="2">
        <v>1332</v>
      </c>
      <c r="C14741" s="2">
        <v>1840</v>
      </c>
      <c r="D14741" s="2">
        <v>9.1810020000000006E-3</v>
      </c>
      <c r="E14741" s="2">
        <v>7.4856549999999999E-3</v>
      </c>
      <c r="F14741" s="2">
        <v>1.0738821000000001E-2</v>
      </c>
      <c r="G14741" s="2">
        <v>0.226479402</v>
      </c>
      <c r="H14741" s="2">
        <v>-0.14506422799999999</v>
      </c>
      <c r="I14741" s="2" t="s">
        <v>92</v>
      </c>
      <c r="J14741" s="2" t="s">
        <v>92</v>
      </c>
    </row>
    <row r="14742" spans="1:10" x14ac:dyDescent="0.25">
      <c r="A14742" s="2" t="s">
        <v>834</v>
      </c>
      <c r="B14742" s="2">
        <v>1398</v>
      </c>
      <c r="C14742" s="2">
        <v>1934</v>
      </c>
      <c r="D14742" s="2">
        <v>8.1139823E-2</v>
      </c>
      <c r="E14742" s="2">
        <v>3.7914960999999997E-2</v>
      </c>
      <c r="F14742" s="2">
        <v>3.9879005000000002E-2</v>
      </c>
      <c r="G14742" s="2">
        <v>1.140047633</v>
      </c>
      <c r="H14742" s="2">
        <v>1.0346501720000001</v>
      </c>
      <c r="I14742" s="2" t="s">
        <v>92</v>
      </c>
      <c r="J14742" s="2" t="s">
        <v>92</v>
      </c>
    </row>
    <row r="14743" spans="1:10" x14ac:dyDescent="0.25">
      <c r="A14743" s="2" t="s">
        <v>835</v>
      </c>
      <c r="B14743" s="2">
        <v>39</v>
      </c>
      <c r="C14743" s="2">
        <v>116</v>
      </c>
      <c r="D14743" s="2">
        <v>0.73267741900000005</v>
      </c>
      <c r="E14743" s="2">
        <v>0.54567940599999998</v>
      </c>
      <c r="F14743" s="2">
        <v>0.54462373600000002</v>
      </c>
      <c r="G14743" s="2">
        <v>0.34268842100000002</v>
      </c>
      <c r="H14743" s="2">
        <v>0.34529101499999998</v>
      </c>
      <c r="I14743" s="2" t="s">
        <v>113</v>
      </c>
      <c r="J14743" s="2" t="s">
        <v>113</v>
      </c>
    </row>
    <row r="14744" spans="1:10" x14ac:dyDescent="0.25">
      <c r="A14744" s="2" t="s">
        <v>835</v>
      </c>
      <c r="B14744" s="2">
        <v>104</v>
      </c>
      <c r="C14744" s="2">
        <v>208</v>
      </c>
      <c r="D14744" s="2">
        <v>6.9347876000000003E-2</v>
      </c>
      <c r="E14744" s="2">
        <v>6.1493745000000002E-2</v>
      </c>
      <c r="F14744" s="2">
        <v>7.3671235000000002E-2</v>
      </c>
      <c r="G14744" s="2">
        <v>0.12772243999999999</v>
      </c>
      <c r="H14744" s="2">
        <v>-5.8684496000000003E-2</v>
      </c>
      <c r="I14744" s="2" t="s">
        <v>113</v>
      </c>
      <c r="J14744" s="2" t="s">
        <v>113</v>
      </c>
    </row>
    <row r="14745" spans="1:10" x14ac:dyDescent="0.25">
      <c r="A14745" s="2" t="s">
        <v>835</v>
      </c>
      <c r="B14745" s="2">
        <v>145</v>
      </c>
      <c r="C14745" s="2">
        <v>276</v>
      </c>
      <c r="D14745" s="2">
        <v>7.1076183000000001E-2</v>
      </c>
      <c r="E14745" s="2">
        <v>8.040129E-2</v>
      </c>
      <c r="F14745" s="2">
        <v>9.3506424000000005E-2</v>
      </c>
      <c r="G14745" s="2">
        <v>-0.115982058</v>
      </c>
      <c r="H14745" s="2">
        <v>-0.23987914299999999</v>
      </c>
      <c r="I14745" s="2" t="s">
        <v>113</v>
      </c>
      <c r="J14745" s="2" t="s">
        <v>113</v>
      </c>
    </row>
    <row r="14746" spans="1:10" x14ac:dyDescent="0.25">
      <c r="A14746" s="2" t="s">
        <v>835</v>
      </c>
      <c r="B14746" s="2">
        <v>185</v>
      </c>
      <c r="C14746" s="2">
        <v>343</v>
      </c>
      <c r="D14746" s="2">
        <v>9.6595696999999994E-2</v>
      </c>
      <c r="E14746" s="2">
        <v>0.31922638800000003</v>
      </c>
      <c r="F14746" s="2">
        <v>0.29500265599999997</v>
      </c>
      <c r="G14746" s="2">
        <v>-0.69740691600000004</v>
      </c>
      <c r="H14746" s="2">
        <v>-0.67255990700000001</v>
      </c>
      <c r="I14746" s="2" t="s">
        <v>113</v>
      </c>
      <c r="J14746" s="2" t="s">
        <v>113</v>
      </c>
    </row>
    <row r="14747" spans="1:10" x14ac:dyDescent="0.25">
      <c r="A14747" s="2" t="s">
        <v>835</v>
      </c>
      <c r="B14747" s="2">
        <v>228</v>
      </c>
      <c r="C14747" s="2">
        <v>413</v>
      </c>
      <c r="D14747" s="2">
        <v>0.24351341900000001</v>
      </c>
      <c r="E14747" s="2">
        <v>0.17967681399999999</v>
      </c>
      <c r="F14747" s="2">
        <v>0.17240888600000001</v>
      </c>
      <c r="G14747" s="2">
        <v>0.355285713</v>
      </c>
      <c r="H14747" s="2">
        <v>0.41241802700000002</v>
      </c>
      <c r="I14747" s="2" t="s">
        <v>113</v>
      </c>
      <c r="J14747" s="2" t="s">
        <v>113</v>
      </c>
    </row>
    <row r="14748" spans="1:10" x14ac:dyDescent="0.25">
      <c r="A14748" s="2" t="s">
        <v>835</v>
      </c>
      <c r="B14748" s="2">
        <v>272</v>
      </c>
      <c r="C14748" s="2">
        <v>484</v>
      </c>
      <c r="D14748" s="2">
        <v>0.167699287</v>
      </c>
      <c r="E14748" s="2">
        <v>0.53007027600000001</v>
      </c>
      <c r="F14748" s="2">
        <v>0.49060846400000002</v>
      </c>
      <c r="G14748" s="2">
        <v>-0.68362820099999999</v>
      </c>
      <c r="H14748" s="2">
        <v>-0.65818101500000004</v>
      </c>
      <c r="I14748" s="2" t="s">
        <v>113</v>
      </c>
      <c r="J14748" s="2" t="s">
        <v>113</v>
      </c>
    </row>
    <row r="14749" spans="1:10" x14ac:dyDescent="0.25">
      <c r="A14749" s="2" t="s">
        <v>835</v>
      </c>
      <c r="B14749" s="2">
        <v>324</v>
      </c>
      <c r="C14749" s="2">
        <v>563</v>
      </c>
      <c r="D14749" s="2">
        <v>0.21423492699999999</v>
      </c>
      <c r="E14749" s="2">
        <v>0.15966654399999999</v>
      </c>
      <c r="F14749" s="2">
        <v>0.160786243</v>
      </c>
      <c r="G14749" s="2">
        <v>0.34176466100000003</v>
      </c>
      <c r="H14749" s="2">
        <v>0.33242075199999999</v>
      </c>
      <c r="I14749" s="2" t="s">
        <v>113</v>
      </c>
      <c r="J14749" s="2" t="s">
        <v>113</v>
      </c>
    </row>
    <row r="14750" spans="1:10" x14ac:dyDescent="0.25">
      <c r="A14750" s="2" t="s">
        <v>835</v>
      </c>
      <c r="B14750" s="2">
        <v>383</v>
      </c>
      <c r="C14750" s="2">
        <v>649</v>
      </c>
      <c r="D14750" s="2">
        <v>0.13758775100000001</v>
      </c>
      <c r="E14750" s="2">
        <v>0.27597059699999998</v>
      </c>
      <c r="F14750" s="2">
        <v>0.26624669000000001</v>
      </c>
      <c r="G14750" s="2">
        <v>-0.50144054299999996</v>
      </c>
      <c r="H14750" s="2">
        <v>-0.48323207099999999</v>
      </c>
      <c r="I14750" s="2" t="s">
        <v>113</v>
      </c>
      <c r="J14750" s="2" t="s">
        <v>113</v>
      </c>
    </row>
    <row r="14751" spans="1:10" x14ac:dyDescent="0.25">
      <c r="A14751" s="2" t="s">
        <v>835</v>
      </c>
      <c r="B14751" s="2">
        <v>433</v>
      </c>
      <c r="C14751" s="2">
        <v>726</v>
      </c>
      <c r="D14751" s="2">
        <v>0.222631096</v>
      </c>
      <c r="E14751" s="2">
        <v>0.17554694400000001</v>
      </c>
      <c r="F14751" s="2">
        <v>0.18102436999999999</v>
      </c>
      <c r="G14751" s="2">
        <v>0.268214024</v>
      </c>
      <c r="H14751" s="2">
        <v>0.22984046999999999</v>
      </c>
      <c r="I14751" s="2" t="s">
        <v>113</v>
      </c>
      <c r="J14751" s="2" t="s">
        <v>113</v>
      </c>
    </row>
    <row r="14752" spans="1:10" x14ac:dyDescent="0.25">
      <c r="A14752" s="2" t="s">
        <v>835</v>
      </c>
      <c r="B14752" s="2">
        <v>473</v>
      </c>
      <c r="C14752" s="2">
        <v>793</v>
      </c>
      <c r="D14752" s="2">
        <v>0.10024765400000001</v>
      </c>
      <c r="E14752" s="2">
        <v>0.31414752699999998</v>
      </c>
      <c r="F14752" s="2">
        <v>0.30915165700000002</v>
      </c>
      <c r="G14752" s="2">
        <v>-0.68088988299999997</v>
      </c>
      <c r="H14752" s="2">
        <v>-0.67573308499999996</v>
      </c>
      <c r="I14752" s="2" t="s">
        <v>113</v>
      </c>
      <c r="J14752" s="2" t="s">
        <v>113</v>
      </c>
    </row>
    <row r="14753" spans="1:10" x14ac:dyDescent="0.25">
      <c r="A14753" s="2" t="s">
        <v>835</v>
      </c>
      <c r="B14753" s="2">
        <v>522</v>
      </c>
      <c r="C14753" s="2">
        <v>869</v>
      </c>
      <c r="D14753" s="2">
        <v>0.18130934600000001</v>
      </c>
      <c r="E14753" s="2">
        <v>0.14240312699999999</v>
      </c>
      <c r="F14753" s="2">
        <v>0.142791746</v>
      </c>
      <c r="G14753" s="2">
        <v>0.27321182799999999</v>
      </c>
      <c r="H14753" s="2">
        <v>0.26974668600000001</v>
      </c>
      <c r="I14753" s="2" t="s">
        <v>113</v>
      </c>
      <c r="J14753" s="2" t="s">
        <v>113</v>
      </c>
    </row>
    <row r="14754" spans="1:10" x14ac:dyDescent="0.25">
      <c r="A14754" s="2" t="s">
        <v>835</v>
      </c>
      <c r="B14754" s="2">
        <v>569</v>
      </c>
      <c r="C14754" s="2">
        <v>943</v>
      </c>
      <c r="D14754" s="2">
        <v>9.3376903999999997E-2</v>
      </c>
      <c r="E14754" s="2">
        <v>0.196577108</v>
      </c>
      <c r="F14754" s="2">
        <v>0.20820148399999999</v>
      </c>
      <c r="G14754" s="2">
        <v>-0.52498587200000002</v>
      </c>
      <c r="H14754" s="2">
        <v>-0.55150702299999999</v>
      </c>
      <c r="I14754" s="2" t="s">
        <v>113</v>
      </c>
      <c r="J14754" s="2" t="s">
        <v>113</v>
      </c>
    </row>
    <row r="14755" spans="1:10" x14ac:dyDescent="0.25">
      <c r="A14755" s="2" t="s">
        <v>835</v>
      </c>
      <c r="B14755" s="2">
        <v>620</v>
      </c>
      <c r="C14755" s="2">
        <v>1021</v>
      </c>
      <c r="D14755" s="2">
        <v>0.21819946200000001</v>
      </c>
      <c r="E14755" s="2">
        <v>0.178562044</v>
      </c>
      <c r="F14755" s="2">
        <v>0.19058952000000001</v>
      </c>
      <c r="G14755" s="2">
        <v>0.22198120900000001</v>
      </c>
      <c r="H14755" s="2">
        <v>0.14486600599999999</v>
      </c>
      <c r="I14755" s="2" t="s">
        <v>113</v>
      </c>
      <c r="J14755" s="2" t="s">
        <v>113</v>
      </c>
    </row>
    <row r="14756" spans="1:10" x14ac:dyDescent="0.25">
      <c r="A14756" s="2" t="s">
        <v>835</v>
      </c>
      <c r="B14756" s="2">
        <v>662</v>
      </c>
      <c r="C14756" s="2">
        <v>1090</v>
      </c>
      <c r="D14756" s="2">
        <v>0.11522214</v>
      </c>
      <c r="E14756" s="2">
        <v>0.24837414999999999</v>
      </c>
      <c r="F14756" s="2">
        <v>0.24084694400000001</v>
      </c>
      <c r="G14756" s="2">
        <v>-0.53609447499999996</v>
      </c>
      <c r="H14756" s="2">
        <v>-0.52159600399999995</v>
      </c>
      <c r="I14756" s="2" t="s">
        <v>113</v>
      </c>
      <c r="J14756" s="2" t="s">
        <v>113</v>
      </c>
    </row>
    <row r="14757" spans="1:10" x14ac:dyDescent="0.25">
      <c r="A14757" s="2" t="s">
        <v>835</v>
      </c>
      <c r="B14757" s="2">
        <v>711</v>
      </c>
      <c r="C14757" s="2">
        <v>1166</v>
      </c>
      <c r="D14757" s="2">
        <v>0.228594823</v>
      </c>
      <c r="E14757" s="2">
        <v>0.186479703</v>
      </c>
      <c r="F14757" s="2">
        <v>0.18742374000000001</v>
      </c>
      <c r="G14757" s="2">
        <v>0.225842919</v>
      </c>
      <c r="H14757" s="2">
        <v>0.21966845800000001</v>
      </c>
      <c r="I14757" s="2" t="s">
        <v>113</v>
      </c>
      <c r="J14757" s="2" t="s">
        <v>113</v>
      </c>
    </row>
    <row r="14758" spans="1:10" x14ac:dyDescent="0.25">
      <c r="A14758" s="2" t="s">
        <v>835</v>
      </c>
      <c r="B14758" s="2">
        <v>757</v>
      </c>
      <c r="C14758" s="2">
        <v>1239</v>
      </c>
      <c r="D14758" s="2">
        <v>9.3305970000000002E-2</v>
      </c>
      <c r="E14758" s="2">
        <v>0.17607700500000001</v>
      </c>
      <c r="F14758" s="2">
        <v>0.19130154899999999</v>
      </c>
      <c r="G14758" s="2">
        <v>-0.47008429499999999</v>
      </c>
      <c r="H14758" s="2">
        <v>-0.51225711200000001</v>
      </c>
      <c r="I14758" s="2" t="s">
        <v>113</v>
      </c>
      <c r="J14758" s="2" t="s">
        <v>113</v>
      </c>
    </row>
    <row r="14759" spans="1:10" x14ac:dyDescent="0.25">
      <c r="A14759" s="2" t="s">
        <v>835</v>
      </c>
      <c r="B14759" s="2">
        <v>814</v>
      </c>
      <c r="C14759" s="2">
        <v>1323</v>
      </c>
      <c r="D14759" s="2">
        <v>0.24663855200000001</v>
      </c>
      <c r="E14759" s="2">
        <v>0.23101442699999999</v>
      </c>
      <c r="F14759" s="2">
        <v>0.235334128</v>
      </c>
      <c r="G14759" s="2">
        <v>6.7632679000000001E-2</v>
      </c>
      <c r="H14759" s="2">
        <v>4.8035633000000001E-2</v>
      </c>
      <c r="I14759" s="2" t="s">
        <v>113</v>
      </c>
      <c r="J14759" s="2" t="s">
        <v>113</v>
      </c>
    </row>
    <row r="14760" spans="1:10" x14ac:dyDescent="0.25">
      <c r="A14760" s="2" t="s">
        <v>835</v>
      </c>
      <c r="B14760" s="2">
        <v>859</v>
      </c>
      <c r="C14760" s="2">
        <v>1395</v>
      </c>
      <c r="D14760" s="2">
        <v>7.6323637999999999E-2</v>
      </c>
      <c r="E14760" s="2">
        <v>0.124968704</v>
      </c>
      <c r="F14760" s="2">
        <v>0.17754073400000001</v>
      </c>
      <c r="G14760" s="2">
        <v>-0.389257982</v>
      </c>
      <c r="H14760" s="2">
        <v>-0.570106326</v>
      </c>
      <c r="I14760" s="2" t="s">
        <v>113</v>
      </c>
      <c r="J14760" s="2" t="s">
        <v>113</v>
      </c>
    </row>
    <row r="14761" spans="1:10" x14ac:dyDescent="0.25">
      <c r="A14761" s="2" t="s">
        <v>835</v>
      </c>
      <c r="B14761" s="2">
        <v>904</v>
      </c>
      <c r="C14761" s="2">
        <v>1467</v>
      </c>
      <c r="D14761" s="2">
        <v>0.22045176899999999</v>
      </c>
      <c r="E14761" s="2">
        <v>0.18120963000000001</v>
      </c>
      <c r="F14761" s="2">
        <v>0.157258869</v>
      </c>
      <c r="G14761" s="2">
        <v>0.21655658799999999</v>
      </c>
      <c r="H14761" s="2">
        <v>0.40183998199999998</v>
      </c>
      <c r="I14761" s="2" t="s">
        <v>113</v>
      </c>
      <c r="J14761" s="2" t="s">
        <v>113</v>
      </c>
    </row>
    <row r="14762" spans="1:10" x14ac:dyDescent="0.25">
      <c r="A14762" s="2" t="s">
        <v>835</v>
      </c>
      <c r="B14762" s="2">
        <v>956</v>
      </c>
      <c r="C14762" s="2">
        <v>1546</v>
      </c>
      <c r="D14762" s="2">
        <v>8.9573945000000002E-2</v>
      </c>
      <c r="E14762" s="2">
        <v>0.19176596200000001</v>
      </c>
      <c r="F14762" s="2">
        <v>0.18660001100000001</v>
      </c>
      <c r="G14762" s="2">
        <v>-0.53289966799999999</v>
      </c>
      <c r="H14762" s="2">
        <v>-0.51996816899999998</v>
      </c>
      <c r="I14762" s="2" t="s">
        <v>113</v>
      </c>
      <c r="J14762" s="2" t="s">
        <v>113</v>
      </c>
    </row>
    <row r="14763" spans="1:10" x14ac:dyDescent="0.25">
      <c r="A14763" s="2" t="s">
        <v>835</v>
      </c>
      <c r="B14763" s="2">
        <v>1002</v>
      </c>
      <c r="C14763" s="2">
        <v>1619</v>
      </c>
      <c r="D14763" s="2">
        <v>0.14061357599999999</v>
      </c>
      <c r="E14763" s="2">
        <v>0.106426795</v>
      </c>
      <c r="F14763" s="2">
        <v>0.103105826</v>
      </c>
      <c r="G14763" s="2">
        <v>0.32122343799999997</v>
      </c>
      <c r="H14763" s="2">
        <v>0.36377915399999999</v>
      </c>
      <c r="I14763" s="2" t="s">
        <v>113</v>
      </c>
      <c r="J14763" s="2" t="s">
        <v>113</v>
      </c>
    </row>
    <row r="14764" spans="1:10" x14ac:dyDescent="0.25">
      <c r="A14764" s="2" t="s">
        <v>835</v>
      </c>
      <c r="B14764" s="2">
        <v>1047</v>
      </c>
      <c r="C14764" s="2">
        <v>1691</v>
      </c>
      <c r="D14764" s="2">
        <v>6.9454110999999999E-2</v>
      </c>
      <c r="E14764" s="2">
        <v>0.15320513699999999</v>
      </c>
      <c r="F14764" s="2">
        <v>0.16282661200000001</v>
      </c>
      <c r="G14764" s="2">
        <v>-0.54665938300000005</v>
      </c>
      <c r="H14764" s="2">
        <v>-0.57344742299999996</v>
      </c>
      <c r="I14764" s="2" t="s">
        <v>113</v>
      </c>
      <c r="J14764" s="2" t="s">
        <v>113</v>
      </c>
    </row>
    <row r="14765" spans="1:10" x14ac:dyDescent="0.25">
      <c r="A14765" s="2" t="s">
        <v>835</v>
      </c>
      <c r="B14765" s="2">
        <v>1085</v>
      </c>
      <c r="C14765" s="2">
        <v>1756</v>
      </c>
      <c r="D14765" s="2">
        <v>0.186996781</v>
      </c>
      <c r="E14765" s="2">
        <v>0.24360364900000001</v>
      </c>
      <c r="F14765" s="2">
        <v>0.21834089500000001</v>
      </c>
      <c r="G14765" s="2">
        <v>-0.23237282500000001</v>
      </c>
      <c r="H14765" s="2">
        <v>-0.14355585700000001</v>
      </c>
      <c r="I14765" s="2" t="s">
        <v>113</v>
      </c>
      <c r="J14765" s="2" t="s">
        <v>113</v>
      </c>
    </row>
    <row r="14766" spans="1:10" x14ac:dyDescent="0.25">
      <c r="A14766" s="2" t="s">
        <v>835</v>
      </c>
      <c r="B14766" s="2">
        <v>1190</v>
      </c>
      <c r="C14766" s="2">
        <v>1888</v>
      </c>
      <c r="D14766" s="2">
        <v>0.683496514</v>
      </c>
      <c r="E14766" s="2">
        <v>0.53538534199999999</v>
      </c>
      <c r="F14766" s="2">
        <v>0.53504814000000001</v>
      </c>
      <c r="G14766" s="2">
        <v>0.276644055</v>
      </c>
      <c r="H14766" s="2">
        <v>0.27744863199999997</v>
      </c>
      <c r="I14766" s="2" t="s">
        <v>113</v>
      </c>
      <c r="J14766" s="2" t="s">
        <v>113</v>
      </c>
    </row>
    <row r="14767" spans="1:10" x14ac:dyDescent="0.25">
      <c r="A14767" s="2" t="s">
        <v>836</v>
      </c>
      <c r="B14767" s="2">
        <v>6</v>
      </c>
      <c r="C14767" s="2">
        <v>77</v>
      </c>
      <c r="D14767" s="2">
        <v>6.6585638000000003E-2</v>
      </c>
      <c r="E14767" s="2">
        <v>3.1621328999999997E-2</v>
      </c>
      <c r="F14767" s="2">
        <v>3.0628303999999999E-2</v>
      </c>
      <c r="G14767" s="2">
        <v>1.105719194</v>
      </c>
      <c r="H14767" s="2">
        <v>1.1739903899999999</v>
      </c>
      <c r="I14767" s="2" t="s">
        <v>142</v>
      </c>
      <c r="J14767" s="2" t="s">
        <v>142</v>
      </c>
    </row>
    <row r="14768" spans="1:10" x14ac:dyDescent="0.25">
      <c r="A14768" s="2" t="s">
        <v>836</v>
      </c>
      <c r="B14768" s="2">
        <v>95</v>
      </c>
      <c r="C14768" s="2">
        <v>190</v>
      </c>
      <c r="D14768" s="2">
        <v>6.2572869000000003E-2</v>
      </c>
      <c r="E14768" s="2">
        <v>2.7310758000000001E-2</v>
      </c>
      <c r="F14768" s="2">
        <v>2.5074029000000001E-2</v>
      </c>
      <c r="G14768" s="2">
        <v>1.291143624</v>
      </c>
      <c r="H14768" s="2">
        <v>1.495525102</v>
      </c>
      <c r="I14768" s="2" t="s">
        <v>142</v>
      </c>
      <c r="J14768" s="2" t="s">
        <v>142</v>
      </c>
    </row>
    <row r="14769" spans="1:10" x14ac:dyDescent="0.25">
      <c r="A14769" s="2" t="s">
        <v>836</v>
      </c>
      <c r="B14769" s="2">
        <v>239</v>
      </c>
      <c r="C14769" s="2">
        <v>358</v>
      </c>
      <c r="D14769" s="2">
        <v>2.8673026000000001E-2</v>
      </c>
      <c r="E14769" s="2">
        <v>1.3453461E-2</v>
      </c>
      <c r="F14769" s="2">
        <v>2.5543092999999999E-2</v>
      </c>
      <c r="G14769" s="2">
        <v>1.1312751270000001</v>
      </c>
      <c r="H14769" s="2">
        <v>0.12253538899999999</v>
      </c>
      <c r="I14769" s="2" t="s">
        <v>142</v>
      </c>
      <c r="J14769" s="2" t="s">
        <v>142</v>
      </c>
    </row>
    <row r="14770" spans="1:10" x14ac:dyDescent="0.25">
      <c r="A14770" s="2" t="s">
        <v>836</v>
      </c>
      <c r="B14770" s="2">
        <v>324</v>
      </c>
      <c r="C14770" s="2">
        <v>467</v>
      </c>
      <c r="D14770" s="2">
        <v>1.1840388E-2</v>
      </c>
      <c r="E14770" s="2">
        <v>7.0454790000000003E-3</v>
      </c>
      <c r="F14770" s="2">
        <v>4.702515E-3</v>
      </c>
      <c r="G14770" s="2">
        <v>0.68056523999999996</v>
      </c>
      <c r="H14770" s="2">
        <v>1.5178839690000001</v>
      </c>
      <c r="I14770" s="2" t="s">
        <v>142</v>
      </c>
      <c r="J14770" s="2" t="s">
        <v>142</v>
      </c>
    </row>
    <row r="14771" spans="1:10" x14ac:dyDescent="0.25">
      <c r="A14771" s="2" t="s">
        <v>836</v>
      </c>
      <c r="B14771" s="2">
        <v>412</v>
      </c>
      <c r="C14771" s="2">
        <v>579</v>
      </c>
      <c r="D14771" s="2">
        <v>2.5613692E-2</v>
      </c>
      <c r="E14771" s="2">
        <v>5.3941329999999997E-3</v>
      </c>
      <c r="F14771" s="2">
        <v>5.3226610000000002E-3</v>
      </c>
      <c r="G14771" s="2">
        <v>3.748435599</v>
      </c>
      <c r="H14771" s="2">
        <v>3.812196326</v>
      </c>
      <c r="I14771" s="2" t="s">
        <v>142</v>
      </c>
      <c r="J14771" s="2" t="s">
        <v>142</v>
      </c>
    </row>
    <row r="14772" spans="1:10" x14ac:dyDescent="0.25">
      <c r="A14772" s="2" t="s">
        <v>836</v>
      </c>
      <c r="B14772" s="2">
        <v>463</v>
      </c>
      <c r="C14772" s="2">
        <v>654</v>
      </c>
      <c r="D14772" s="2">
        <v>1.352532E-2</v>
      </c>
      <c r="E14772" s="2">
        <v>8.1136939999999994E-3</v>
      </c>
      <c r="F14772" s="2">
        <v>8.8484670000000005E-3</v>
      </c>
      <c r="G14772" s="2">
        <v>0.66697430899999999</v>
      </c>
      <c r="H14772" s="2">
        <v>0.52854953400000004</v>
      </c>
      <c r="I14772" s="2" t="s">
        <v>142</v>
      </c>
      <c r="J14772" s="2" t="s">
        <v>142</v>
      </c>
    </row>
    <row r="14773" spans="1:10" x14ac:dyDescent="0.25">
      <c r="A14773" s="2" t="s">
        <v>836</v>
      </c>
      <c r="B14773" s="2">
        <v>490</v>
      </c>
      <c r="C14773" s="2">
        <v>705</v>
      </c>
      <c r="D14773" s="2">
        <v>5.4954549999999998E-3</v>
      </c>
      <c r="E14773" s="2">
        <v>3.7048160000000001E-3</v>
      </c>
      <c r="F14773" s="2">
        <v>4.2031880000000001E-3</v>
      </c>
      <c r="G14773" s="2">
        <v>0.483327585</v>
      </c>
      <c r="H14773" s="2">
        <v>0.30744947099999997</v>
      </c>
      <c r="I14773" s="2" t="s">
        <v>142</v>
      </c>
      <c r="J14773" s="2" t="s">
        <v>142</v>
      </c>
    </row>
    <row r="14774" spans="1:10" x14ac:dyDescent="0.25">
      <c r="A14774" s="2" t="s">
        <v>836</v>
      </c>
      <c r="B14774" s="2">
        <v>551</v>
      </c>
      <c r="C14774" s="2">
        <v>790</v>
      </c>
      <c r="D14774" s="2">
        <v>1.9730197000000001E-2</v>
      </c>
      <c r="E14774" s="2">
        <v>6.0460899999999996E-3</v>
      </c>
      <c r="F14774" s="2">
        <v>6.0820650000000002E-3</v>
      </c>
      <c r="G14774" s="2">
        <v>2.2632984349999998</v>
      </c>
      <c r="H14774" s="2">
        <v>2.2439962260000001</v>
      </c>
      <c r="I14774" s="2" t="s">
        <v>142</v>
      </c>
      <c r="J14774" s="2" t="s">
        <v>142</v>
      </c>
    </row>
    <row r="14775" spans="1:10" x14ac:dyDescent="0.25">
      <c r="A14775" s="2" t="s">
        <v>836</v>
      </c>
      <c r="B14775" s="2">
        <v>583</v>
      </c>
      <c r="C14775" s="2">
        <v>846</v>
      </c>
      <c r="D14775" s="2">
        <v>3.0892577000000001E-2</v>
      </c>
      <c r="E14775" s="2">
        <v>2.0825916999999999E-2</v>
      </c>
      <c r="F14775" s="2">
        <v>2.0426639E-2</v>
      </c>
      <c r="G14775" s="2">
        <v>0.48337171400000001</v>
      </c>
      <c r="H14775" s="2">
        <v>0.51236713199999995</v>
      </c>
      <c r="I14775" s="2" t="s">
        <v>142</v>
      </c>
      <c r="J14775" s="2" t="s">
        <v>142</v>
      </c>
    </row>
    <row r="14776" spans="1:10" x14ac:dyDescent="0.25">
      <c r="A14776" s="2" t="s">
        <v>836</v>
      </c>
      <c r="B14776" s="2">
        <v>656</v>
      </c>
      <c r="C14776" s="2">
        <v>943</v>
      </c>
      <c r="D14776" s="2">
        <v>3.0496585999999999E-2</v>
      </c>
      <c r="E14776" s="2">
        <v>3.3771557000000001E-2</v>
      </c>
      <c r="F14776" s="2">
        <v>3.5565803999999999E-2</v>
      </c>
      <c r="G14776" s="2">
        <v>-9.6974253999999996E-2</v>
      </c>
      <c r="H14776" s="2">
        <v>-0.14253068299999999</v>
      </c>
      <c r="I14776" s="2" t="s">
        <v>142</v>
      </c>
      <c r="J14776" s="2" t="s">
        <v>142</v>
      </c>
    </row>
    <row r="14777" spans="1:10" x14ac:dyDescent="0.25">
      <c r="A14777" s="2" t="s">
        <v>836</v>
      </c>
      <c r="B14777" s="2">
        <v>685</v>
      </c>
      <c r="C14777" s="2">
        <v>996</v>
      </c>
      <c r="D14777" s="2">
        <v>2.5311223000000001E-2</v>
      </c>
      <c r="E14777" s="2">
        <v>7.1017049999999998E-3</v>
      </c>
      <c r="F14777" s="2">
        <v>7.345084E-3</v>
      </c>
      <c r="G14777" s="2">
        <v>2.564105176</v>
      </c>
      <c r="H14777" s="2">
        <v>2.4460086620000001</v>
      </c>
      <c r="I14777" s="2" t="s">
        <v>142</v>
      </c>
      <c r="J14777" s="2" t="s">
        <v>142</v>
      </c>
    </row>
    <row r="14778" spans="1:10" x14ac:dyDescent="0.25">
      <c r="A14778" s="2" t="s">
        <v>836</v>
      </c>
      <c r="B14778" s="2">
        <v>747</v>
      </c>
      <c r="C14778" s="2">
        <v>1082</v>
      </c>
      <c r="D14778" s="2">
        <v>5.7391539999999998E-3</v>
      </c>
      <c r="E14778" s="2">
        <v>1.46411E-3</v>
      </c>
      <c r="F14778" s="2">
        <v>1.9058E-3</v>
      </c>
      <c r="G14778" s="2">
        <v>2.9198939529999999</v>
      </c>
      <c r="H14778" s="2">
        <v>2.01141419</v>
      </c>
      <c r="I14778" s="2" t="s">
        <v>142</v>
      </c>
      <c r="J14778" s="2" t="s">
        <v>142</v>
      </c>
    </row>
    <row r="14779" spans="1:10" x14ac:dyDescent="0.25">
      <c r="A14779" s="2" t="s">
        <v>836</v>
      </c>
      <c r="B14779" s="2">
        <v>783</v>
      </c>
      <c r="C14779" s="2">
        <v>1142</v>
      </c>
      <c r="D14779" s="2">
        <v>8.2528859999999992E-3</v>
      </c>
      <c r="E14779" s="2">
        <v>5.123603E-3</v>
      </c>
      <c r="F14779" s="2">
        <v>5.1442759999999997E-3</v>
      </c>
      <c r="G14779" s="2">
        <v>0.61075840699999995</v>
      </c>
      <c r="H14779" s="2">
        <v>0.60428541800000002</v>
      </c>
      <c r="I14779" s="2" t="s">
        <v>142</v>
      </c>
      <c r="J14779" s="2" t="s">
        <v>142</v>
      </c>
    </row>
    <row r="14780" spans="1:10" x14ac:dyDescent="0.25">
      <c r="A14780" s="2" t="s">
        <v>836</v>
      </c>
      <c r="B14780" s="2">
        <v>833</v>
      </c>
      <c r="C14780" s="2">
        <v>1216</v>
      </c>
      <c r="D14780" s="2">
        <v>8.2482749999999994E-3</v>
      </c>
      <c r="E14780" s="2">
        <v>6.9713860000000004E-3</v>
      </c>
      <c r="F14780" s="2">
        <v>6.8717919999999998E-3</v>
      </c>
      <c r="G14780" s="2">
        <v>0.18316130899999999</v>
      </c>
      <c r="H14780" s="2">
        <v>0.20030917500000001</v>
      </c>
      <c r="I14780" s="2" t="s">
        <v>142</v>
      </c>
      <c r="J14780" s="2" t="s">
        <v>142</v>
      </c>
    </row>
    <row r="14781" spans="1:10" x14ac:dyDescent="0.25">
      <c r="A14781" s="2" t="s">
        <v>836</v>
      </c>
      <c r="B14781" s="2">
        <v>877</v>
      </c>
      <c r="C14781" s="2">
        <v>1284</v>
      </c>
      <c r="D14781" s="2">
        <v>1.2861765000000001E-2</v>
      </c>
      <c r="E14781" s="2">
        <v>8.6287570000000008E-3</v>
      </c>
      <c r="F14781" s="2">
        <v>1.1226448E-2</v>
      </c>
      <c r="G14781" s="2">
        <v>0.490569861</v>
      </c>
      <c r="H14781" s="2">
        <v>0.14566644300000001</v>
      </c>
      <c r="I14781" s="2" t="s">
        <v>142</v>
      </c>
      <c r="J14781" s="2" t="s">
        <v>142</v>
      </c>
    </row>
    <row r="14782" spans="1:10" x14ac:dyDescent="0.25">
      <c r="A14782" s="2" t="s">
        <v>836</v>
      </c>
      <c r="B14782" s="2">
        <v>932</v>
      </c>
      <c r="C14782" s="2">
        <v>1363</v>
      </c>
      <c r="D14782" s="2">
        <v>7.4776870000000002E-3</v>
      </c>
      <c r="E14782" s="2">
        <v>1.9269797000000002E-2</v>
      </c>
      <c r="F14782" s="2">
        <v>2.8252474E-2</v>
      </c>
      <c r="G14782" s="2">
        <v>-0.61194782199999997</v>
      </c>
      <c r="H14782" s="2">
        <v>-0.73532630600000004</v>
      </c>
      <c r="I14782" s="2" t="s">
        <v>142</v>
      </c>
      <c r="J14782" s="2" t="s">
        <v>142</v>
      </c>
    </row>
    <row r="14783" spans="1:10" x14ac:dyDescent="0.25">
      <c r="A14783" s="2" t="s">
        <v>836</v>
      </c>
      <c r="B14783" s="2">
        <v>1035</v>
      </c>
      <c r="C14783" s="2">
        <v>1490</v>
      </c>
      <c r="D14783" s="2">
        <v>9.1544460000000001E-3</v>
      </c>
      <c r="E14783" s="2">
        <v>1.0377246E-2</v>
      </c>
      <c r="F14783" s="2">
        <v>1.2800002E-2</v>
      </c>
      <c r="G14783" s="2">
        <v>-0.117834763</v>
      </c>
      <c r="H14783" s="2">
        <v>-0.284809072</v>
      </c>
      <c r="I14783" s="2" t="s">
        <v>142</v>
      </c>
      <c r="J14783" s="2" t="s">
        <v>142</v>
      </c>
    </row>
    <row r="14784" spans="1:10" x14ac:dyDescent="0.25">
      <c r="A14784" s="2" t="s">
        <v>836</v>
      </c>
      <c r="B14784" s="2">
        <v>1071</v>
      </c>
      <c r="C14784" s="2">
        <v>1550</v>
      </c>
      <c r="D14784" s="2">
        <v>4.1771710000000004E-3</v>
      </c>
      <c r="E14784" s="2">
        <v>2.4080809999999999E-3</v>
      </c>
      <c r="F14784" s="2">
        <v>2.7540899999999998E-3</v>
      </c>
      <c r="G14784" s="2">
        <v>0.73464728499999998</v>
      </c>
      <c r="H14784" s="2">
        <v>0.51671528200000005</v>
      </c>
      <c r="I14784" s="2" t="s">
        <v>142</v>
      </c>
      <c r="J14784" s="2" t="s">
        <v>142</v>
      </c>
    </row>
    <row r="14785" spans="1:10" x14ac:dyDescent="0.25">
      <c r="A14785" s="2" t="s">
        <v>836</v>
      </c>
      <c r="B14785" s="2">
        <v>1115</v>
      </c>
      <c r="C14785" s="2">
        <v>1618</v>
      </c>
      <c r="D14785" s="2">
        <v>3.7415909999999998E-3</v>
      </c>
      <c r="E14785" s="2">
        <v>4.555468E-3</v>
      </c>
      <c r="F14785" s="2">
        <v>4.4265049999999998E-3</v>
      </c>
      <c r="G14785" s="2">
        <v>-0.17865934</v>
      </c>
      <c r="H14785" s="2">
        <v>-0.15473023</v>
      </c>
      <c r="I14785" s="2" t="s">
        <v>142</v>
      </c>
      <c r="J14785" s="2" t="s">
        <v>142</v>
      </c>
    </row>
    <row r="14786" spans="1:10" x14ac:dyDescent="0.25">
      <c r="A14786" s="2" t="s">
        <v>836</v>
      </c>
      <c r="B14786" s="2">
        <v>1149</v>
      </c>
      <c r="C14786" s="2">
        <v>1676</v>
      </c>
      <c r="D14786" s="2">
        <v>1.3031001E-2</v>
      </c>
      <c r="E14786" s="2">
        <v>6.7832480000000004E-3</v>
      </c>
      <c r="F14786" s="2">
        <v>6.4797020000000004E-3</v>
      </c>
      <c r="G14786" s="2">
        <v>0.92105615100000005</v>
      </c>
      <c r="H14786" s="2">
        <v>1.011049302</v>
      </c>
      <c r="I14786" s="2" t="s">
        <v>142</v>
      </c>
      <c r="J14786" s="2" t="s">
        <v>142</v>
      </c>
    </row>
    <row r="14787" spans="1:10" x14ac:dyDescent="0.25">
      <c r="A14787" s="2" t="s">
        <v>836</v>
      </c>
      <c r="B14787" s="2">
        <v>1206</v>
      </c>
      <c r="C14787" s="2">
        <v>1757</v>
      </c>
      <c r="D14787" s="2">
        <v>7.3451600000000006E-2</v>
      </c>
      <c r="E14787" s="2">
        <v>1.402199E-2</v>
      </c>
      <c r="F14787" s="2">
        <v>1.3346907999999999E-2</v>
      </c>
      <c r="G14787" s="2">
        <v>4.2383150269999996</v>
      </c>
      <c r="H14787" s="2">
        <v>4.503267159</v>
      </c>
      <c r="I14787" s="2" t="s">
        <v>142</v>
      </c>
      <c r="J14787" s="2" t="s">
        <v>142</v>
      </c>
    </row>
    <row r="14788" spans="1:10" x14ac:dyDescent="0.25">
      <c r="A14788" s="2" t="s">
        <v>836</v>
      </c>
      <c r="B14788" s="2">
        <v>1318</v>
      </c>
      <c r="C14788" s="2">
        <v>1893</v>
      </c>
      <c r="D14788" s="2">
        <v>5.8844581E-2</v>
      </c>
      <c r="E14788" s="2">
        <v>4.2657107E-2</v>
      </c>
      <c r="F14788" s="2">
        <v>4.2657107E-2</v>
      </c>
      <c r="G14788" s="2">
        <v>0.37947895999999998</v>
      </c>
      <c r="H14788" s="2">
        <v>0.37947895999999998</v>
      </c>
      <c r="I14788" s="2" t="s">
        <v>142</v>
      </c>
      <c r="J14788" s="2" t="s">
        <v>142</v>
      </c>
    </row>
    <row r="14789" spans="1:10" x14ac:dyDescent="0.25">
      <c r="A14789" s="2" t="s">
        <v>836</v>
      </c>
      <c r="B14789" s="2">
        <v>1353</v>
      </c>
      <c r="C14789" s="2">
        <v>1952</v>
      </c>
      <c r="D14789" s="2">
        <v>5.5133169000000003E-2</v>
      </c>
      <c r="E14789" s="2">
        <v>2.643092E-2</v>
      </c>
      <c r="F14789" s="2">
        <v>2.5254263999999998E-2</v>
      </c>
      <c r="G14789" s="2">
        <v>1.085934534</v>
      </c>
      <c r="H14789" s="2">
        <v>1.183123192</v>
      </c>
      <c r="I14789" s="2" t="s">
        <v>142</v>
      </c>
      <c r="J14789" s="2" t="s">
        <v>142</v>
      </c>
    </row>
    <row r="14790" spans="1:10" x14ac:dyDescent="0.25">
      <c r="A14790" s="2" t="s">
        <v>836</v>
      </c>
      <c r="B14790" s="2">
        <v>1380</v>
      </c>
      <c r="C14790" s="2">
        <v>2003</v>
      </c>
      <c r="D14790" s="2">
        <v>5.7885113000000002E-2</v>
      </c>
      <c r="E14790" s="2">
        <v>4.2194482999999998E-2</v>
      </c>
      <c r="F14790" s="2">
        <v>4.1907939999999998E-2</v>
      </c>
      <c r="G14790" s="2">
        <v>0.37186449100000002</v>
      </c>
      <c r="H14790" s="2">
        <v>0.381244525</v>
      </c>
      <c r="I14790" s="2" t="s">
        <v>142</v>
      </c>
      <c r="J14790" s="2" t="s">
        <v>142</v>
      </c>
    </row>
    <row r="14791" spans="1:10" x14ac:dyDescent="0.25">
      <c r="A14791" s="2" t="s">
        <v>837</v>
      </c>
      <c r="B14791" s="2">
        <v>4</v>
      </c>
      <c r="C14791" s="2">
        <v>86</v>
      </c>
      <c r="D14791" s="2">
        <v>1.2458140710000001</v>
      </c>
      <c r="E14791" s="2">
        <v>0.75226531799999996</v>
      </c>
      <c r="F14791" s="2">
        <v>0.75143978700000003</v>
      </c>
      <c r="G14791" s="2">
        <v>0.65608335299999998</v>
      </c>
      <c r="H14791" s="2">
        <v>0.65790272400000005</v>
      </c>
      <c r="I14791" s="2" t="s">
        <v>37</v>
      </c>
      <c r="J14791" s="2" t="s">
        <v>37</v>
      </c>
    </row>
    <row r="14792" spans="1:10" x14ac:dyDescent="0.25">
      <c r="A14792" s="2" t="s">
        <v>837</v>
      </c>
      <c r="B14792" s="2">
        <v>96</v>
      </c>
      <c r="C14792" s="2">
        <v>204</v>
      </c>
      <c r="D14792" s="2">
        <v>1.219985189</v>
      </c>
      <c r="E14792" s="2">
        <v>0.73439221600000004</v>
      </c>
      <c r="F14792" s="2">
        <v>0.727588228</v>
      </c>
      <c r="G14792" s="2">
        <v>0.66121748400000002</v>
      </c>
      <c r="H14792" s="2">
        <v>0.67675223900000003</v>
      </c>
      <c r="I14792" s="2" t="s">
        <v>37</v>
      </c>
      <c r="J14792" s="2" t="s">
        <v>37</v>
      </c>
    </row>
    <row r="14793" spans="1:10" x14ac:dyDescent="0.25">
      <c r="A14793" s="2" t="s">
        <v>837</v>
      </c>
      <c r="B14793" s="2">
        <v>162</v>
      </c>
      <c r="C14793" s="2">
        <v>296</v>
      </c>
      <c r="D14793" s="2">
        <v>5.4656497999999998E-2</v>
      </c>
      <c r="E14793" s="2">
        <v>9.9256315999999997E-2</v>
      </c>
      <c r="F14793" s="2">
        <v>8.6326752000000007E-2</v>
      </c>
      <c r="G14793" s="2">
        <v>-0.44933985300000001</v>
      </c>
      <c r="H14793" s="2">
        <v>-0.366864888</v>
      </c>
      <c r="I14793" s="2" t="s">
        <v>37</v>
      </c>
      <c r="J14793" s="2" t="s">
        <v>37</v>
      </c>
    </row>
    <row r="14794" spans="1:10" x14ac:dyDescent="0.25">
      <c r="A14794" s="2" t="s">
        <v>837</v>
      </c>
      <c r="B14794" s="2">
        <v>223</v>
      </c>
      <c r="C14794" s="2">
        <v>383</v>
      </c>
      <c r="D14794" s="2">
        <v>0.107938135</v>
      </c>
      <c r="E14794" s="2">
        <v>0.162202602</v>
      </c>
      <c r="F14794" s="2">
        <v>0.18348532300000001</v>
      </c>
      <c r="G14794" s="2">
        <v>-0.334547449</v>
      </c>
      <c r="H14794" s="2">
        <v>-0.41173422900000001</v>
      </c>
      <c r="I14794" s="2" t="s">
        <v>37</v>
      </c>
      <c r="J14794" s="2" t="s">
        <v>37</v>
      </c>
    </row>
    <row r="14795" spans="1:10" x14ac:dyDescent="0.25">
      <c r="A14795" s="2" t="s">
        <v>837</v>
      </c>
      <c r="B14795" s="2">
        <v>267</v>
      </c>
      <c r="C14795" s="2">
        <v>453</v>
      </c>
      <c r="D14795" s="2">
        <v>4.7940938000000002E-2</v>
      </c>
      <c r="E14795" s="2">
        <v>5.9714278000000003E-2</v>
      </c>
      <c r="F14795" s="2">
        <v>5.1059093999999999E-2</v>
      </c>
      <c r="G14795" s="2">
        <v>-0.19716123399999999</v>
      </c>
      <c r="H14795" s="2">
        <v>-6.1069560000000002E-2</v>
      </c>
      <c r="I14795" s="2" t="s">
        <v>37</v>
      </c>
      <c r="J14795" s="2" t="s">
        <v>37</v>
      </c>
    </row>
    <row r="14796" spans="1:10" x14ac:dyDescent="0.25">
      <c r="A14796" s="2" t="s">
        <v>837</v>
      </c>
      <c r="B14796" s="2">
        <v>336</v>
      </c>
      <c r="C14796" s="2">
        <v>548</v>
      </c>
      <c r="D14796" s="2">
        <v>0.129362329</v>
      </c>
      <c r="E14796" s="2">
        <v>0.100971556</v>
      </c>
      <c r="F14796" s="2">
        <v>0.113086357</v>
      </c>
      <c r="G14796" s="2">
        <v>0.28117595299999998</v>
      </c>
      <c r="H14796" s="2">
        <v>0.143925158</v>
      </c>
      <c r="I14796" s="2" t="s">
        <v>37</v>
      </c>
      <c r="J14796" s="2" t="s">
        <v>37</v>
      </c>
    </row>
    <row r="14797" spans="1:10" x14ac:dyDescent="0.25">
      <c r="A14797" s="2" t="s">
        <v>837</v>
      </c>
      <c r="B14797" s="2">
        <v>384</v>
      </c>
      <c r="C14797" s="2">
        <v>622</v>
      </c>
      <c r="D14797" s="2">
        <v>2.1924177999999999E-2</v>
      </c>
      <c r="E14797" s="2">
        <v>3.5130845000000001E-2</v>
      </c>
      <c r="F14797" s="2">
        <v>4.5166019000000002E-2</v>
      </c>
      <c r="G14797" s="2">
        <v>-0.37592795600000001</v>
      </c>
      <c r="H14797" s="2">
        <v>-0.51458688500000005</v>
      </c>
      <c r="I14797" s="2" t="s">
        <v>37</v>
      </c>
      <c r="J14797" s="2" t="s">
        <v>37</v>
      </c>
    </row>
    <row r="14798" spans="1:10" x14ac:dyDescent="0.25">
      <c r="A14798" s="2" t="s">
        <v>837</v>
      </c>
      <c r="B14798" s="2">
        <v>454</v>
      </c>
      <c r="C14798" s="2">
        <v>718</v>
      </c>
      <c r="D14798" s="2">
        <v>0.101238218</v>
      </c>
      <c r="E14798" s="2">
        <v>0.184631561</v>
      </c>
      <c r="F14798" s="2">
        <v>0.18179927900000001</v>
      </c>
      <c r="G14798" s="2">
        <v>-0.45167436700000002</v>
      </c>
      <c r="H14798" s="2">
        <v>-0.44313190899999999</v>
      </c>
      <c r="I14798" s="2" t="s">
        <v>37</v>
      </c>
      <c r="J14798" s="2" t="s">
        <v>37</v>
      </c>
    </row>
    <row r="14799" spans="1:10" x14ac:dyDescent="0.25">
      <c r="A14799" s="2" t="s">
        <v>837</v>
      </c>
      <c r="B14799" s="2">
        <v>497</v>
      </c>
      <c r="C14799" s="2">
        <v>787</v>
      </c>
      <c r="D14799" s="2">
        <v>2.9620957999999999E-2</v>
      </c>
      <c r="E14799" s="2">
        <v>6.3246340999999998E-2</v>
      </c>
      <c r="F14799" s="2">
        <v>8.8601121000000005E-2</v>
      </c>
      <c r="G14799" s="2">
        <v>-0.53165736299999999</v>
      </c>
      <c r="H14799" s="2">
        <v>-0.66568190000000005</v>
      </c>
      <c r="I14799" s="2" t="s">
        <v>37</v>
      </c>
      <c r="J14799" s="2" t="s">
        <v>37</v>
      </c>
    </row>
    <row r="14800" spans="1:10" x14ac:dyDescent="0.25">
      <c r="A14800" s="2" t="s">
        <v>837</v>
      </c>
      <c r="B14800" s="2">
        <v>564</v>
      </c>
      <c r="C14800" s="2">
        <v>880</v>
      </c>
      <c r="D14800" s="2">
        <v>0.104055473</v>
      </c>
      <c r="E14800" s="2">
        <v>0.215774621</v>
      </c>
      <c r="F14800" s="2">
        <v>0.12936610600000001</v>
      </c>
      <c r="G14800" s="2">
        <v>-0.51775851799999995</v>
      </c>
      <c r="H14800" s="2">
        <v>-0.19565119</v>
      </c>
      <c r="I14800" s="2" t="s">
        <v>37</v>
      </c>
      <c r="J14800" s="2" t="s">
        <v>37</v>
      </c>
    </row>
    <row r="14801" spans="1:10" x14ac:dyDescent="0.25">
      <c r="A14801" s="2" t="s">
        <v>837</v>
      </c>
      <c r="B14801" s="2">
        <v>600</v>
      </c>
      <c r="C14801" s="2">
        <v>942</v>
      </c>
      <c r="D14801" s="2">
        <v>5.5160524000000002E-2</v>
      </c>
      <c r="E14801" s="2">
        <v>0.21800139800000001</v>
      </c>
      <c r="F14801" s="2">
        <v>0.20746026400000001</v>
      </c>
      <c r="G14801" s="2">
        <v>-0.74697169399999996</v>
      </c>
      <c r="H14801" s="2">
        <v>-0.73411523199999995</v>
      </c>
      <c r="I14801" s="2" t="s">
        <v>37</v>
      </c>
      <c r="J14801" s="2" t="s">
        <v>37</v>
      </c>
    </row>
    <row r="14802" spans="1:10" x14ac:dyDescent="0.25">
      <c r="A14802" s="2" t="s">
        <v>837</v>
      </c>
      <c r="B14802" s="2">
        <v>662</v>
      </c>
      <c r="C14802" s="2">
        <v>1030</v>
      </c>
      <c r="D14802" s="2">
        <v>0.17946321600000001</v>
      </c>
      <c r="E14802" s="2">
        <v>0.39114486100000001</v>
      </c>
      <c r="F14802" s="2">
        <v>0.33959158699999997</v>
      </c>
      <c r="G14802" s="2">
        <v>-0.54118477700000001</v>
      </c>
      <c r="H14802" s="2">
        <v>-0.47153220800000001</v>
      </c>
      <c r="I14802" s="2" t="s">
        <v>37</v>
      </c>
      <c r="J14802" s="2" t="s">
        <v>37</v>
      </c>
    </row>
    <row r="14803" spans="1:10" x14ac:dyDescent="0.25">
      <c r="A14803" s="2" t="s">
        <v>837</v>
      </c>
      <c r="B14803" s="2">
        <v>694</v>
      </c>
      <c r="C14803" s="2">
        <v>1088</v>
      </c>
      <c r="D14803" s="2">
        <v>0.109284639</v>
      </c>
      <c r="E14803" s="2">
        <v>0.47046481499999998</v>
      </c>
      <c r="F14803" s="2">
        <v>0.32084328099999998</v>
      </c>
      <c r="G14803" s="2">
        <v>-0.76770921999999997</v>
      </c>
      <c r="H14803" s="2">
        <v>-0.65938311500000002</v>
      </c>
      <c r="I14803" s="2" t="s">
        <v>37</v>
      </c>
      <c r="J14803" s="2" t="s">
        <v>37</v>
      </c>
    </row>
    <row r="14804" spans="1:10" x14ac:dyDescent="0.25">
      <c r="A14804" s="2" t="s">
        <v>837</v>
      </c>
      <c r="B14804" s="2">
        <v>755</v>
      </c>
      <c r="C14804" s="2">
        <v>1175</v>
      </c>
      <c r="D14804" s="2">
        <v>0.172936173</v>
      </c>
      <c r="E14804" s="2">
        <v>0.141838457</v>
      </c>
      <c r="F14804" s="2">
        <v>0.146829556</v>
      </c>
      <c r="G14804" s="2">
        <v>0.219247417</v>
      </c>
      <c r="H14804" s="2">
        <v>0.177802189</v>
      </c>
      <c r="I14804" s="2" t="s">
        <v>37</v>
      </c>
      <c r="J14804" s="2" t="s">
        <v>37</v>
      </c>
    </row>
    <row r="14805" spans="1:10" x14ac:dyDescent="0.25">
      <c r="A14805" s="2" t="s">
        <v>837</v>
      </c>
      <c r="B14805" s="2">
        <v>807</v>
      </c>
      <c r="C14805" s="2">
        <v>1253</v>
      </c>
      <c r="D14805" s="2">
        <v>4.2699236000000002E-2</v>
      </c>
      <c r="E14805" s="2">
        <v>5.5721522000000002E-2</v>
      </c>
      <c r="F14805" s="2">
        <v>5.6353946000000002E-2</v>
      </c>
      <c r="G14805" s="2">
        <v>-0.233702987</v>
      </c>
      <c r="H14805" s="2">
        <v>-0.24230264000000001</v>
      </c>
      <c r="I14805" s="2" t="s">
        <v>37</v>
      </c>
      <c r="J14805" s="2" t="s">
        <v>37</v>
      </c>
    </row>
    <row r="14806" spans="1:10" x14ac:dyDescent="0.25">
      <c r="A14806" s="2" t="s">
        <v>837</v>
      </c>
      <c r="B14806" s="2">
        <v>875</v>
      </c>
      <c r="C14806" s="2">
        <v>1347</v>
      </c>
      <c r="D14806" s="2">
        <v>0.135357267</v>
      </c>
      <c r="E14806" s="2">
        <v>0.27649310300000002</v>
      </c>
      <c r="F14806" s="2">
        <v>0.26916389400000001</v>
      </c>
      <c r="G14806" s="2">
        <v>-0.51044975000000004</v>
      </c>
      <c r="H14806" s="2">
        <v>-0.49711952399999998</v>
      </c>
      <c r="I14806" s="2" t="s">
        <v>37</v>
      </c>
      <c r="J14806" s="2" t="s">
        <v>37</v>
      </c>
    </row>
    <row r="14807" spans="1:10" x14ac:dyDescent="0.25">
      <c r="A14807" s="2" t="s">
        <v>837</v>
      </c>
      <c r="B14807" s="2">
        <v>911</v>
      </c>
      <c r="C14807" s="2">
        <v>1409</v>
      </c>
      <c r="D14807" s="2">
        <v>7.0753165000000007E-2</v>
      </c>
      <c r="E14807" s="2">
        <v>0.28896332499999999</v>
      </c>
      <c r="F14807" s="2">
        <v>0.120688643</v>
      </c>
      <c r="G14807" s="2">
        <v>-0.75514828700000003</v>
      </c>
      <c r="H14807" s="2">
        <v>-0.41375457300000001</v>
      </c>
      <c r="I14807" s="2" t="s">
        <v>37</v>
      </c>
      <c r="J14807" s="2" t="s">
        <v>37</v>
      </c>
    </row>
    <row r="14808" spans="1:10" x14ac:dyDescent="0.25">
      <c r="A14808" s="2" t="s">
        <v>837</v>
      </c>
      <c r="B14808" s="2">
        <v>985</v>
      </c>
      <c r="C14808" s="2">
        <v>1509</v>
      </c>
      <c r="D14808" s="2">
        <v>0.135374038</v>
      </c>
      <c r="E14808" s="2">
        <v>0.168923936</v>
      </c>
      <c r="F14808" s="2">
        <v>0.11896902600000001</v>
      </c>
      <c r="G14808" s="2">
        <v>-0.198609498</v>
      </c>
      <c r="H14808" s="2">
        <v>0.137893139</v>
      </c>
      <c r="I14808" s="2" t="s">
        <v>37</v>
      </c>
      <c r="J14808" s="2" t="s">
        <v>37</v>
      </c>
    </row>
    <row r="14809" spans="1:10" x14ac:dyDescent="0.25">
      <c r="A14809" s="2" t="s">
        <v>837</v>
      </c>
      <c r="B14809" s="2">
        <v>1019</v>
      </c>
      <c r="C14809" s="2">
        <v>1569</v>
      </c>
      <c r="D14809" s="2">
        <v>7.5703436999999998E-2</v>
      </c>
      <c r="E14809" s="2">
        <v>0.31841502700000002</v>
      </c>
      <c r="F14809" s="2">
        <v>0.28221954999999999</v>
      </c>
      <c r="G14809" s="2">
        <v>-0.76224916899999995</v>
      </c>
      <c r="H14809" s="2">
        <v>-0.73175693399999997</v>
      </c>
      <c r="I14809" s="2" t="s">
        <v>37</v>
      </c>
      <c r="J14809" s="2" t="s">
        <v>37</v>
      </c>
    </row>
    <row r="14810" spans="1:10" x14ac:dyDescent="0.25">
      <c r="A14810" s="2" t="s">
        <v>837</v>
      </c>
      <c r="B14810" s="2">
        <v>1083</v>
      </c>
      <c r="C14810" s="2">
        <v>1659</v>
      </c>
      <c r="D14810" s="2">
        <v>0.18400097600000001</v>
      </c>
      <c r="E14810" s="2">
        <v>0.34040994099999999</v>
      </c>
      <c r="F14810" s="2">
        <v>0.29157723800000002</v>
      </c>
      <c r="G14810" s="2">
        <v>-0.45947237800000001</v>
      </c>
      <c r="H14810" s="2">
        <v>-0.36894602300000001</v>
      </c>
      <c r="I14810" s="2" t="s">
        <v>37</v>
      </c>
      <c r="J14810" s="2" t="s">
        <v>37</v>
      </c>
    </row>
    <row r="14811" spans="1:10" x14ac:dyDescent="0.25">
      <c r="A14811" s="2" t="s">
        <v>837</v>
      </c>
      <c r="B14811" s="2">
        <v>1114</v>
      </c>
      <c r="C14811" s="2">
        <v>1716</v>
      </c>
      <c r="D14811" s="2">
        <v>0.18913734099999999</v>
      </c>
      <c r="E14811" s="2">
        <v>0.38291621399999998</v>
      </c>
      <c r="F14811" s="2">
        <v>0.180271813</v>
      </c>
      <c r="G14811" s="2">
        <v>-0.50606076700000002</v>
      </c>
      <c r="H14811" s="2">
        <v>4.9178672E-2</v>
      </c>
      <c r="I14811" s="2" t="s">
        <v>37</v>
      </c>
      <c r="J14811" s="2" t="s">
        <v>37</v>
      </c>
    </row>
    <row r="14812" spans="1:10" x14ac:dyDescent="0.25">
      <c r="A14812" s="2" t="s">
        <v>837</v>
      </c>
      <c r="B14812" s="2">
        <v>1162</v>
      </c>
      <c r="C14812" s="2">
        <v>1790</v>
      </c>
      <c r="D14812" s="2">
        <v>0.14377209099999999</v>
      </c>
      <c r="E14812" s="2">
        <v>0.15007643000000001</v>
      </c>
      <c r="F14812" s="2">
        <v>0.12692089400000001</v>
      </c>
      <c r="G14812" s="2">
        <v>-4.2007526000000003E-2</v>
      </c>
      <c r="H14812" s="2">
        <v>0.13276928800000001</v>
      </c>
      <c r="I14812" s="2" t="s">
        <v>37</v>
      </c>
      <c r="J14812" s="2" t="s">
        <v>37</v>
      </c>
    </row>
    <row r="14813" spans="1:10" x14ac:dyDescent="0.25">
      <c r="A14813" s="2" t="s">
        <v>837</v>
      </c>
      <c r="B14813" s="2">
        <v>1279</v>
      </c>
      <c r="C14813" s="2">
        <v>1933</v>
      </c>
      <c r="D14813" s="2">
        <v>1.203030348</v>
      </c>
      <c r="E14813" s="2">
        <v>0.73396471500000005</v>
      </c>
      <c r="F14813" s="2">
        <v>0.73078515300000002</v>
      </c>
      <c r="G14813" s="2">
        <v>0.639084718</v>
      </c>
      <c r="H14813" s="2">
        <v>0.64621618700000005</v>
      </c>
      <c r="I14813" s="2" t="s">
        <v>37</v>
      </c>
      <c r="J14813" s="2" t="s">
        <v>37</v>
      </c>
    </row>
    <row r="14814" spans="1:10" x14ac:dyDescent="0.25">
      <c r="A14814" s="2" t="s">
        <v>838</v>
      </c>
      <c r="B14814" s="2">
        <v>61</v>
      </c>
      <c r="C14814" s="2">
        <v>155</v>
      </c>
      <c r="D14814" s="2">
        <v>0.50235470500000001</v>
      </c>
      <c r="E14814" s="2">
        <v>0.336075505</v>
      </c>
      <c r="F14814" s="2">
        <v>0.32748355000000001</v>
      </c>
      <c r="G14814" s="2">
        <v>0.494767389</v>
      </c>
      <c r="H14814" s="2">
        <v>0.53398454900000003</v>
      </c>
      <c r="I14814" s="2" t="s">
        <v>26</v>
      </c>
      <c r="J14814" s="2" t="s">
        <v>26</v>
      </c>
    </row>
    <row r="14815" spans="1:10" x14ac:dyDescent="0.25">
      <c r="A14815" s="2" t="s">
        <v>838</v>
      </c>
      <c r="B14815" s="2">
        <v>216</v>
      </c>
      <c r="C14815" s="2">
        <v>332</v>
      </c>
      <c r="D14815" s="2">
        <v>0.450090506</v>
      </c>
      <c r="E14815" s="2">
        <v>0.30334194599999997</v>
      </c>
      <c r="F14815" s="2">
        <v>0.303502033</v>
      </c>
      <c r="G14815" s="2">
        <v>0.48377272599999999</v>
      </c>
      <c r="H14815" s="2">
        <v>0.48299008399999999</v>
      </c>
      <c r="I14815" s="2" t="s">
        <v>26</v>
      </c>
      <c r="J14815" s="2" t="s">
        <v>26</v>
      </c>
    </row>
    <row r="14816" spans="1:10" x14ac:dyDescent="0.25">
      <c r="A14816" s="2" t="s">
        <v>838</v>
      </c>
      <c r="B14816" s="2">
        <v>256</v>
      </c>
      <c r="C14816" s="2">
        <v>394</v>
      </c>
      <c r="D14816" s="2">
        <v>0.37337841399999999</v>
      </c>
      <c r="E14816" s="2">
        <v>0.25811830099999999</v>
      </c>
      <c r="F14816" s="2">
        <v>0.23746484200000001</v>
      </c>
      <c r="G14816" s="2">
        <v>0.446539872</v>
      </c>
      <c r="H14816" s="2">
        <v>0.57235239599999999</v>
      </c>
      <c r="I14816" s="2" t="s">
        <v>26</v>
      </c>
      <c r="J14816" s="2" t="s">
        <v>26</v>
      </c>
    </row>
    <row r="14817" spans="1:10" x14ac:dyDescent="0.25">
      <c r="A14817" s="2" t="s">
        <v>838</v>
      </c>
      <c r="B14817" s="2">
        <v>389</v>
      </c>
      <c r="C14817" s="2">
        <v>549</v>
      </c>
      <c r="D14817" s="2">
        <v>7.3489815E-2</v>
      </c>
      <c r="E14817" s="2">
        <v>3.5627695000000001E-2</v>
      </c>
      <c r="F14817" s="2">
        <v>6.2155539000000003E-2</v>
      </c>
      <c r="G14817" s="2">
        <v>1.062715938</v>
      </c>
      <c r="H14817" s="2">
        <v>0.18235343700000001</v>
      </c>
      <c r="I14817" s="2" t="s">
        <v>26</v>
      </c>
      <c r="J14817" s="2" t="s">
        <v>26</v>
      </c>
    </row>
    <row r="14818" spans="1:10" x14ac:dyDescent="0.25">
      <c r="A14818" s="2" t="s">
        <v>838</v>
      </c>
      <c r="B14818" s="2">
        <v>484</v>
      </c>
      <c r="C14818" s="2">
        <v>666</v>
      </c>
      <c r="D14818" s="2">
        <v>4.6144948999999998E-2</v>
      </c>
      <c r="E14818" s="2">
        <v>3.3806524999999997E-2</v>
      </c>
      <c r="F14818" s="2">
        <v>3.1310333000000003E-2</v>
      </c>
      <c r="G14818" s="2">
        <v>0.36497167600000002</v>
      </c>
      <c r="H14818" s="2">
        <v>0.47379298399999997</v>
      </c>
      <c r="I14818" s="2" t="s">
        <v>26</v>
      </c>
      <c r="J14818" s="2" t="s">
        <v>26</v>
      </c>
    </row>
    <row r="14819" spans="1:10" x14ac:dyDescent="0.25">
      <c r="A14819" s="2" t="s">
        <v>838</v>
      </c>
      <c r="B14819" s="2">
        <v>538</v>
      </c>
      <c r="C14819" s="2">
        <v>742</v>
      </c>
      <c r="D14819" s="2">
        <v>7.8299325000000003E-2</v>
      </c>
      <c r="E14819" s="2">
        <v>8.5187434000000006E-2</v>
      </c>
      <c r="F14819" s="2">
        <v>9.2481804000000001E-2</v>
      </c>
      <c r="G14819" s="2">
        <v>-8.0858267999999997E-2</v>
      </c>
      <c r="H14819" s="2">
        <v>-0.15335426099999999</v>
      </c>
      <c r="I14819" s="2" t="s">
        <v>26</v>
      </c>
      <c r="J14819" s="2" t="s">
        <v>26</v>
      </c>
    </row>
    <row r="14820" spans="1:10" x14ac:dyDescent="0.25">
      <c r="A14820" s="2" t="s">
        <v>838</v>
      </c>
      <c r="B14820" s="2">
        <v>619</v>
      </c>
      <c r="C14820" s="2">
        <v>845</v>
      </c>
      <c r="D14820" s="2">
        <v>1.7265724E-2</v>
      </c>
      <c r="E14820" s="2">
        <v>1.1859095E-2</v>
      </c>
      <c r="F14820" s="2">
        <v>1.2059346E-2</v>
      </c>
      <c r="G14820" s="2">
        <v>0.45590565</v>
      </c>
      <c r="H14820" s="2">
        <v>0.431729698</v>
      </c>
      <c r="I14820" s="2" t="s">
        <v>26</v>
      </c>
      <c r="J14820" s="2" t="s">
        <v>26</v>
      </c>
    </row>
    <row r="14821" spans="1:10" x14ac:dyDescent="0.25">
      <c r="A14821" s="2" t="s">
        <v>838</v>
      </c>
      <c r="B14821" s="2">
        <v>671</v>
      </c>
      <c r="C14821" s="2">
        <v>919</v>
      </c>
      <c r="D14821" s="2">
        <v>1.6122133E-2</v>
      </c>
      <c r="E14821" s="2">
        <v>1.8818877000000001E-2</v>
      </c>
      <c r="F14821" s="2">
        <v>1.2861601E-2</v>
      </c>
      <c r="G14821" s="2">
        <v>-0.143299975</v>
      </c>
      <c r="H14821" s="2">
        <v>0.253509027</v>
      </c>
      <c r="I14821" s="2" t="s">
        <v>26</v>
      </c>
      <c r="J14821" s="2" t="s">
        <v>26</v>
      </c>
    </row>
    <row r="14822" spans="1:10" x14ac:dyDescent="0.25">
      <c r="A14822" s="2" t="s">
        <v>838</v>
      </c>
      <c r="B14822" s="2">
        <v>754</v>
      </c>
      <c r="C14822" s="2">
        <v>1024</v>
      </c>
      <c r="D14822" s="2">
        <v>3.837583E-2</v>
      </c>
      <c r="E14822" s="2">
        <v>1.7449689000000001E-2</v>
      </c>
      <c r="F14822" s="2">
        <v>2.3320818E-2</v>
      </c>
      <c r="G14822" s="2">
        <v>1.199227158</v>
      </c>
      <c r="H14822" s="2">
        <v>0.64556101700000001</v>
      </c>
      <c r="I14822" s="2" t="s">
        <v>26</v>
      </c>
      <c r="J14822" s="2" t="s">
        <v>26</v>
      </c>
    </row>
    <row r="14823" spans="1:10" x14ac:dyDescent="0.25">
      <c r="A14823" s="2" t="s">
        <v>838</v>
      </c>
      <c r="B14823" s="2">
        <v>800</v>
      </c>
      <c r="C14823" s="2">
        <v>1092</v>
      </c>
      <c r="D14823" s="2">
        <v>4.3043419999999999E-2</v>
      </c>
      <c r="E14823" s="2">
        <v>4.2094070999999997E-2</v>
      </c>
      <c r="F14823" s="2">
        <v>7.4689696999999999E-2</v>
      </c>
      <c r="G14823" s="2">
        <v>2.2553028999999999E-2</v>
      </c>
      <c r="H14823" s="2">
        <v>-0.42370338299999999</v>
      </c>
      <c r="I14823" s="2" t="s">
        <v>26</v>
      </c>
      <c r="J14823" s="2" t="s">
        <v>26</v>
      </c>
    </row>
    <row r="14824" spans="1:10" x14ac:dyDescent="0.25">
      <c r="A14824" s="2" t="s">
        <v>838</v>
      </c>
      <c r="B14824" s="2">
        <v>865</v>
      </c>
      <c r="C14824" s="2">
        <v>1179</v>
      </c>
      <c r="D14824" s="2">
        <v>3.6820870999999998E-2</v>
      </c>
      <c r="E14824" s="2">
        <v>4.9600759000000001E-2</v>
      </c>
      <c r="F14824" s="2">
        <v>4.8238314999999997E-2</v>
      </c>
      <c r="G14824" s="2">
        <v>-0.25765509199999997</v>
      </c>
      <c r="H14824" s="2">
        <v>-0.236688274</v>
      </c>
      <c r="I14824" s="2" t="s">
        <v>26</v>
      </c>
      <c r="J14824" s="2" t="s">
        <v>26</v>
      </c>
    </row>
    <row r="14825" spans="1:10" x14ac:dyDescent="0.25">
      <c r="A14825" s="2" t="s">
        <v>838</v>
      </c>
      <c r="B14825" s="2">
        <v>915</v>
      </c>
      <c r="C14825" s="2">
        <v>1251</v>
      </c>
      <c r="D14825" s="2">
        <v>2.3275700999999999E-2</v>
      </c>
      <c r="E14825" s="2">
        <v>2.8374103000000001E-2</v>
      </c>
      <c r="F14825" s="2">
        <v>5.8622942999999997E-2</v>
      </c>
      <c r="G14825" s="2">
        <v>-0.17968503699999999</v>
      </c>
      <c r="H14825" s="2">
        <v>-0.60295918199999998</v>
      </c>
      <c r="I14825" s="2" t="s">
        <v>26</v>
      </c>
      <c r="J14825" s="2" t="s">
        <v>26</v>
      </c>
    </row>
    <row r="14826" spans="1:10" x14ac:dyDescent="0.25">
      <c r="A14826" s="2" t="s">
        <v>838</v>
      </c>
      <c r="B14826" s="2">
        <v>1018</v>
      </c>
      <c r="C14826" s="2">
        <v>1376</v>
      </c>
      <c r="D14826" s="2">
        <v>6.3171061000000001E-2</v>
      </c>
      <c r="E14826" s="2">
        <v>8.2670527999999993E-2</v>
      </c>
      <c r="F14826" s="2">
        <v>6.5922844999999994E-2</v>
      </c>
      <c r="G14826" s="2">
        <v>-0.235869632</v>
      </c>
      <c r="H14826" s="2">
        <v>-4.1742495999999997E-2</v>
      </c>
      <c r="I14826" s="2" t="s">
        <v>26</v>
      </c>
      <c r="J14826" s="2" t="s">
        <v>26</v>
      </c>
    </row>
    <row r="14827" spans="1:10" x14ac:dyDescent="0.25">
      <c r="A14827" s="2" t="s">
        <v>838</v>
      </c>
      <c r="B14827" s="2">
        <v>1070</v>
      </c>
      <c r="C14827" s="2">
        <v>1450</v>
      </c>
      <c r="D14827" s="2">
        <v>2.2114964000000001E-2</v>
      </c>
      <c r="E14827" s="2">
        <v>3.3727541E-2</v>
      </c>
      <c r="F14827" s="2">
        <v>1.7941437000000001E-2</v>
      </c>
      <c r="G14827" s="2">
        <v>-0.34430547099999997</v>
      </c>
      <c r="H14827" s="2">
        <v>0.23261943299999999</v>
      </c>
      <c r="I14827" s="2" t="s">
        <v>26</v>
      </c>
      <c r="J14827" s="2" t="s">
        <v>26</v>
      </c>
    </row>
    <row r="14828" spans="1:10" x14ac:dyDescent="0.25">
      <c r="A14828" s="2" t="s">
        <v>838</v>
      </c>
      <c r="B14828" s="2">
        <v>1133</v>
      </c>
      <c r="C14828" s="2">
        <v>1535</v>
      </c>
      <c r="D14828" s="2">
        <v>4.1019260000000002E-2</v>
      </c>
      <c r="E14828" s="2">
        <v>2.6482399E-2</v>
      </c>
      <c r="F14828" s="2">
        <v>1.8816345000000002E-2</v>
      </c>
      <c r="G14828" s="2">
        <v>0.54892539699999998</v>
      </c>
      <c r="H14828" s="2">
        <v>1.1799801919999999</v>
      </c>
      <c r="I14828" s="2" t="s">
        <v>26</v>
      </c>
      <c r="J14828" s="2" t="s">
        <v>26</v>
      </c>
    </row>
    <row r="14829" spans="1:10" x14ac:dyDescent="0.25">
      <c r="A14829" s="2" t="s">
        <v>838</v>
      </c>
      <c r="B14829" s="2">
        <v>1185</v>
      </c>
      <c r="C14829" s="2">
        <v>1609</v>
      </c>
      <c r="D14829" s="2">
        <v>2.5461996000000001E-2</v>
      </c>
      <c r="E14829" s="2">
        <v>2.5577275999999999E-2</v>
      </c>
      <c r="F14829" s="2">
        <v>2.7391847E-2</v>
      </c>
      <c r="G14829" s="2">
        <v>-4.5071210000000002E-3</v>
      </c>
      <c r="H14829" s="2">
        <v>-7.0453481999999998E-2</v>
      </c>
      <c r="I14829" s="2" t="s">
        <v>26</v>
      </c>
      <c r="J14829" s="2" t="s">
        <v>26</v>
      </c>
    </row>
    <row r="14830" spans="1:10" x14ac:dyDescent="0.25">
      <c r="A14830" s="2" t="s">
        <v>838</v>
      </c>
      <c r="B14830" s="2">
        <v>1259</v>
      </c>
      <c r="C14830" s="2">
        <v>1705</v>
      </c>
      <c r="D14830" s="2">
        <v>1.3738113999999999E-2</v>
      </c>
      <c r="E14830" s="2">
        <v>8.852225E-3</v>
      </c>
      <c r="F14830" s="2">
        <v>1.0660974E-2</v>
      </c>
      <c r="G14830" s="2">
        <v>0.55193912199999995</v>
      </c>
      <c r="H14830" s="2">
        <v>0.28863596400000002</v>
      </c>
      <c r="I14830" s="2" t="s">
        <v>26</v>
      </c>
      <c r="J14830" s="2" t="s">
        <v>26</v>
      </c>
    </row>
    <row r="14831" spans="1:10" x14ac:dyDescent="0.25">
      <c r="A14831" s="2" t="s">
        <v>838</v>
      </c>
      <c r="B14831" s="2">
        <v>1323</v>
      </c>
      <c r="C14831" s="2">
        <v>1791</v>
      </c>
      <c r="D14831" s="2">
        <v>3.4668251999999997E-2</v>
      </c>
      <c r="E14831" s="2">
        <v>6.3395181999999994E-2</v>
      </c>
      <c r="F14831" s="2">
        <v>6.8463003999999994E-2</v>
      </c>
      <c r="G14831" s="2">
        <v>-0.45314059000000001</v>
      </c>
      <c r="H14831" s="2">
        <v>-0.49362064700000002</v>
      </c>
      <c r="I14831" s="2" t="s">
        <v>26</v>
      </c>
      <c r="J14831" s="2" t="s">
        <v>26</v>
      </c>
    </row>
    <row r="14832" spans="1:10" x14ac:dyDescent="0.25">
      <c r="A14832" s="2" t="s">
        <v>838</v>
      </c>
      <c r="B14832" s="2">
        <v>1387</v>
      </c>
      <c r="C14832" s="2">
        <v>1877</v>
      </c>
      <c r="D14832" s="2">
        <v>2.9849779999999999E-2</v>
      </c>
      <c r="E14832" s="2">
        <v>3.1140142999999999E-2</v>
      </c>
      <c r="F14832" s="2">
        <v>3.0608707999999998E-2</v>
      </c>
      <c r="G14832" s="2">
        <v>-4.1437284999999997E-2</v>
      </c>
      <c r="H14832" s="2">
        <v>-2.4794526000000001E-2</v>
      </c>
      <c r="I14832" s="2" t="s">
        <v>26</v>
      </c>
      <c r="J14832" s="2" t="s">
        <v>26</v>
      </c>
    </row>
    <row r="14833" spans="1:10" x14ac:dyDescent="0.25">
      <c r="A14833" s="2" t="s">
        <v>838</v>
      </c>
      <c r="B14833" s="2">
        <v>1502</v>
      </c>
      <c r="C14833" s="2">
        <v>2014</v>
      </c>
      <c r="D14833" s="2">
        <v>0.33434006199999999</v>
      </c>
      <c r="E14833" s="2">
        <v>0.24871829100000001</v>
      </c>
      <c r="F14833" s="2">
        <v>0.233760257</v>
      </c>
      <c r="G14833" s="2">
        <v>0.34425200500000003</v>
      </c>
      <c r="H14833" s="2">
        <v>0.43026905399999998</v>
      </c>
      <c r="I14833" s="2" t="s">
        <v>26</v>
      </c>
      <c r="J14833" s="2" t="s">
        <v>26</v>
      </c>
    </row>
    <row r="14834" spans="1:10" x14ac:dyDescent="0.25">
      <c r="A14834" s="2" t="s">
        <v>838</v>
      </c>
      <c r="B14834" s="2">
        <v>1566</v>
      </c>
      <c r="C14834" s="2">
        <v>2100</v>
      </c>
      <c r="D14834" s="2">
        <v>0.46110651499999999</v>
      </c>
      <c r="E14834" s="2">
        <v>0.33576769400000001</v>
      </c>
      <c r="F14834" s="2">
        <v>0.31012526400000001</v>
      </c>
      <c r="G14834" s="2">
        <v>0.37329029600000002</v>
      </c>
      <c r="H14834" s="2">
        <v>0.486839572</v>
      </c>
      <c r="I14834" s="2" t="s">
        <v>26</v>
      </c>
      <c r="J14834" s="2" t="s">
        <v>26</v>
      </c>
    </row>
    <row r="14835" spans="1:10" x14ac:dyDescent="0.25">
      <c r="A14835" s="2" t="s">
        <v>839</v>
      </c>
      <c r="B14835" s="2">
        <v>28</v>
      </c>
      <c r="C14835" s="2">
        <v>139</v>
      </c>
      <c r="D14835" s="2">
        <v>5.7003449999999997E-2</v>
      </c>
      <c r="E14835" s="2">
        <v>6.5659410000000001E-2</v>
      </c>
      <c r="F14835" s="2">
        <v>6.4636418000000001E-2</v>
      </c>
      <c r="G14835" s="2">
        <v>-0.131831226</v>
      </c>
      <c r="H14835" s="2">
        <v>-0.11809083500000001</v>
      </c>
      <c r="I14835" s="2" t="s">
        <v>138</v>
      </c>
      <c r="J14835" s="2" t="s">
        <v>138</v>
      </c>
    </row>
    <row r="14836" spans="1:10" x14ac:dyDescent="0.25">
      <c r="A14836" s="2" t="s">
        <v>839</v>
      </c>
      <c r="B14836" s="2">
        <v>116</v>
      </c>
      <c r="C14836" s="2">
        <v>258</v>
      </c>
      <c r="D14836" s="2">
        <v>6.0323520999999998E-2</v>
      </c>
      <c r="E14836" s="2">
        <v>8.3928594999999995E-2</v>
      </c>
      <c r="F14836" s="2">
        <v>9.5424176999999999E-2</v>
      </c>
      <c r="G14836" s="2">
        <v>-0.28125186600000002</v>
      </c>
      <c r="H14836" s="2">
        <v>-0.36783818600000001</v>
      </c>
      <c r="I14836" s="2" t="s">
        <v>138</v>
      </c>
      <c r="J14836" s="2" t="s">
        <v>138</v>
      </c>
    </row>
    <row r="14837" spans="1:10" x14ac:dyDescent="0.25">
      <c r="A14837" s="2" t="s">
        <v>839</v>
      </c>
      <c r="B14837" s="2">
        <v>205</v>
      </c>
      <c r="C14837" s="2">
        <v>378</v>
      </c>
      <c r="D14837" s="2">
        <v>6.4584732000000006E-2</v>
      </c>
      <c r="E14837" s="2">
        <v>3.7068376E-2</v>
      </c>
      <c r="F14837" s="2">
        <v>4.1218991000000003E-2</v>
      </c>
      <c r="G14837" s="2">
        <v>0.74231350399999996</v>
      </c>
      <c r="H14837" s="2">
        <v>0.56686834100000005</v>
      </c>
      <c r="I14837" s="2" t="s">
        <v>138</v>
      </c>
      <c r="J14837" s="2" t="s">
        <v>138</v>
      </c>
    </row>
    <row r="14838" spans="1:10" x14ac:dyDescent="0.25">
      <c r="A14838" s="2" t="s">
        <v>839</v>
      </c>
      <c r="B14838" s="2">
        <v>299</v>
      </c>
      <c r="C14838" s="2">
        <v>503</v>
      </c>
      <c r="D14838" s="2">
        <v>3.1688332E-2</v>
      </c>
      <c r="E14838" s="2">
        <v>3.1060501000000001E-2</v>
      </c>
      <c r="F14838" s="2">
        <v>2.4840679000000001E-2</v>
      </c>
      <c r="G14838" s="2">
        <v>2.0213176999999999E-2</v>
      </c>
      <c r="H14838" s="2">
        <v>0.27566290500000001</v>
      </c>
      <c r="I14838" s="2" t="s">
        <v>138</v>
      </c>
      <c r="J14838" s="2" t="s">
        <v>138</v>
      </c>
    </row>
    <row r="14839" spans="1:10" x14ac:dyDescent="0.25">
      <c r="A14839" s="2" t="s">
        <v>839</v>
      </c>
      <c r="B14839" s="2">
        <v>387</v>
      </c>
      <c r="C14839" s="2">
        <v>622</v>
      </c>
      <c r="D14839" s="2">
        <v>4.4803962000000003E-2</v>
      </c>
      <c r="E14839" s="2">
        <v>5.4926611E-2</v>
      </c>
      <c r="F14839" s="2">
        <v>7.7750836000000004E-2</v>
      </c>
      <c r="G14839" s="2">
        <v>-0.18429406600000001</v>
      </c>
      <c r="H14839" s="2">
        <v>-0.423749451</v>
      </c>
      <c r="I14839" s="2" t="s">
        <v>138</v>
      </c>
      <c r="J14839" s="2" t="s">
        <v>138</v>
      </c>
    </row>
    <row r="14840" spans="1:10" x14ac:dyDescent="0.25">
      <c r="A14840" s="2" t="s">
        <v>839</v>
      </c>
      <c r="B14840" s="2">
        <v>473</v>
      </c>
      <c r="C14840" s="2">
        <v>739</v>
      </c>
      <c r="D14840" s="2">
        <v>4.8388722000000002E-2</v>
      </c>
      <c r="E14840" s="2">
        <v>5.3359253000000002E-2</v>
      </c>
      <c r="F14840" s="2">
        <v>4.4819544000000003E-2</v>
      </c>
      <c r="G14840" s="2">
        <v>-9.3152181000000001E-2</v>
      </c>
      <c r="H14840" s="2">
        <v>7.9634419999999997E-2</v>
      </c>
      <c r="I14840" s="2" t="s">
        <v>138</v>
      </c>
      <c r="J14840" s="2" t="s">
        <v>138</v>
      </c>
    </row>
    <row r="14841" spans="1:10" x14ac:dyDescent="0.25">
      <c r="A14841" s="2" t="s">
        <v>839</v>
      </c>
      <c r="B14841" s="2">
        <v>562</v>
      </c>
      <c r="C14841" s="2">
        <v>859</v>
      </c>
      <c r="D14841" s="2">
        <v>3.4576917999999998E-2</v>
      </c>
      <c r="E14841" s="2">
        <v>3.3745272999999999E-2</v>
      </c>
      <c r="F14841" s="2">
        <v>2.9272137E-2</v>
      </c>
      <c r="G14841" s="2">
        <v>2.4644795000000001E-2</v>
      </c>
      <c r="H14841" s="2">
        <v>0.181222888</v>
      </c>
      <c r="I14841" s="2" t="s">
        <v>138</v>
      </c>
      <c r="J14841" s="2" t="s">
        <v>138</v>
      </c>
    </row>
    <row r="14842" spans="1:10" x14ac:dyDescent="0.25">
      <c r="A14842" s="2" t="s">
        <v>839</v>
      </c>
      <c r="B14842" s="2">
        <v>653</v>
      </c>
      <c r="C14842" s="2">
        <v>981</v>
      </c>
      <c r="D14842" s="2">
        <v>3.3414154000000001E-2</v>
      </c>
      <c r="E14842" s="2">
        <v>4.8132609999999999E-2</v>
      </c>
      <c r="F14842" s="2">
        <v>4.2970148E-2</v>
      </c>
      <c r="G14842" s="2">
        <v>-0.30578968200000001</v>
      </c>
      <c r="H14842" s="2">
        <v>-0.22238680399999999</v>
      </c>
      <c r="I14842" s="2" t="s">
        <v>138</v>
      </c>
      <c r="J14842" s="2" t="s">
        <v>138</v>
      </c>
    </row>
    <row r="14843" spans="1:10" x14ac:dyDescent="0.25">
      <c r="A14843" s="2" t="s">
        <v>839</v>
      </c>
      <c r="B14843" s="2">
        <v>737</v>
      </c>
      <c r="C14843" s="2">
        <v>1096</v>
      </c>
      <c r="D14843" s="2">
        <v>5.3911356000000001E-2</v>
      </c>
      <c r="E14843" s="2">
        <v>6.5796876000000004E-2</v>
      </c>
      <c r="F14843" s="2">
        <v>6.1489034999999997E-2</v>
      </c>
      <c r="G14843" s="2">
        <v>-0.18063958199999999</v>
      </c>
      <c r="H14843" s="2">
        <v>-0.123236265</v>
      </c>
      <c r="I14843" s="2" t="s">
        <v>138</v>
      </c>
      <c r="J14843" s="2" t="s">
        <v>138</v>
      </c>
    </row>
    <row r="14844" spans="1:10" x14ac:dyDescent="0.25">
      <c r="A14844" s="2" t="s">
        <v>839</v>
      </c>
      <c r="B14844" s="2">
        <v>821</v>
      </c>
      <c r="C14844" s="2">
        <v>1211</v>
      </c>
      <c r="D14844" s="2">
        <v>4.2124584E-2</v>
      </c>
      <c r="E14844" s="2">
        <v>6.2086838999999998E-2</v>
      </c>
      <c r="F14844" s="2">
        <v>5.3543012000000001E-2</v>
      </c>
      <c r="G14844" s="2">
        <v>-0.321521526</v>
      </c>
      <c r="H14844" s="2">
        <v>-0.21325711999999999</v>
      </c>
      <c r="I14844" s="2" t="s">
        <v>138</v>
      </c>
      <c r="J14844" s="2" t="s">
        <v>138</v>
      </c>
    </row>
    <row r="14845" spans="1:10" x14ac:dyDescent="0.25">
      <c r="A14845" s="2" t="s">
        <v>839</v>
      </c>
      <c r="B14845" s="2">
        <v>907</v>
      </c>
      <c r="C14845" s="2">
        <v>1328</v>
      </c>
      <c r="D14845" s="2">
        <v>4.0140559999999999E-2</v>
      </c>
      <c r="E14845" s="2">
        <v>3.8467961000000002E-2</v>
      </c>
      <c r="F14845" s="2">
        <v>2.9923120000000001E-2</v>
      </c>
      <c r="G14845" s="2">
        <v>4.3480312E-2</v>
      </c>
      <c r="H14845" s="2">
        <v>0.34145637299999998</v>
      </c>
      <c r="I14845" s="2" t="s">
        <v>138</v>
      </c>
      <c r="J14845" s="2" t="s">
        <v>138</v>
      </c>
    </row>
    <row r="14846" spans="1:10" x14ac:dyDescent="0.25">
      <c r="A14846" s="2" t="s">
        <v>839</v>
      </c>
      <c r="B14846" s="2">
        <v>995</v>
      </c>
      <c r="C14846" s="2">
        <v>1447</v>
      </c>
      <c r="D14846" s="2">
        <v>4.1836617999999999E-2</v>
      </c>
      <c r="E14846" s="2">
        <v>5.4168181000000003E-2</v>
      </c>
      <c r="F14846" s="2">
        <v>5.7178109999999997E-2</v>
      </c>
      <c r="G14846" s="2">
        <v>-0.22765327199999999</v>
      </c>
      <c r="H14846" s="2">
        <v>-0.26831058400000002</v>
      </c>
      <c r="I14846" s="2" t="s">
        <v>138</v>
      </c>
      <c r="J14846" s="2" t="s">
        <v>138</v>
      </c>
    </row>
    <row r="14847" spans="1:10" x14ac:dyDescent="0.25">
      <c r="A14847" s="2" t="s">
        <v>839</v>
      </c>
      <c r="B14847" s="2">
        <v>1080</v>
      </c>
      <c r="C14847" s="2">
        <v>1563</v>
      </c>
      <c r="D14847" s="2">
        <v>3.6645084000000001E-2</v>
      </c>
      <c r="E14847" s="2">
        <v>6.2537037000000004E-2</v>
      </c>
      <c r="F14847" s="2">
        <v>4.4703074000000002E-2</v>
      </c>
      <c r="G14847" s="2">
        <v>-0.41402589200000001</v>
      </c>
      <c r="H14847" s="2">
        <v>-0.18025582100000001</v>
      </c>
      <c r="I14847" s="2" t="s">
        <v>138</v>
      </c>
      <c r="J14847" s="2" t="s">
        <v>138</v>
      </c>
    </row>
    <row r="14848" spans="1:10" x14ac:dyDescent="0.25">
      <c r="A14848" s="2" t="s">
        <v>839</v>
      </c>
      <c r="B14848" s="2">
        <v>1165</v>
      </c>
      <c r="C14848" s="2">
        <v>1679</v>
      </c>
      <c r="D14848" s="2">
        <v>4.0256757999999997E-2</v>
      </c>
      <c r="E14848" s="2">
        <v>5.4691648000000002E-2</v>
      </c>
      <c r="F14848" s="2">
        <v>5.6852989E-2</v>
      </c>
      <c r="G14848" s="2">
        <v>-0.26393224399999998</v>
      </c>
      <c r="H14848" s="2">
        <v>-0.29191483099999999</v>
      </c>
      <c r="I14848" s="2" t="s">
        <v>138</v>
      </c>
      <c r="J14848" s="2" t="s">
        <v>138</v>
      </c>
    </row>
    <row r="14849" spans="1:10" x14ac:dyDescent="0.25">
      <c r="A14849" s="2" t="s">
        <v>839</v>
      </c>
      <c r="B14849" s="2">
        <v>1255</v>
      </c>
      <c r="C14849" s="2">
        <v>1800</v>
      </c>
      <c r="D14849" s="2">
        <v>2.9097380999999999E-2</v>
      </c>
      <c r="E14849" s="2">
        <v>7.7839750999999999E-2</v>
      </c>
      <c r="F14849" s="2">
        <v>5.8923769000000001E-2</v>
      </c>
      <c r="G14849" s="2">
        <v>-0.62618866900000003</v>
      </c>
      <c r="H14849" s="2">
        <v>-0.50618601799999996</v>
      </c>
      <c r="I14849" s="2" t="s">
        <v>138</v>
      </c>
      <c r="J14849" s="2" t="s">
        <v>138</v>
      </c>
    </row>
    <row r="14850" spans="1:10" x14ac:dyDescent="0.25">
      <c r="A14850" s="2" t="s">
        <v>839</v>
      </c>
      <c r="B14850" s="2">
        <v>1343</v>
      </c>
      <c r="C14850" s="2">
        <v>1919</v>
      </c>
      <c r="D14850" s="2">
        <v>5.1206284999999997E-2</v>
      </c>
      <c r="E14850" s="2">
        <v>6.6060399000000006E-2</v>
      </c>
      <c r="F14850" s="2">
        <v>7.7413483000000005E-2</v>
      </c>
      <c r="G14850" s="2">
        <v>-0.22485655600000001</v>
      </c>
      <c r="H14850" s="2">
        <v>-0.33853532200000003</v>
      </c>
      <c r="I14850" s="2" t="s">
        <v>138</v>
      </c>
      <c r="J14850" s="2" t="s">
        <v>138</v>
      </c>
    </row>
    <row r="14851" spans="1:10" x14ac:dyDescent="0.25">
      <c r="A14851" s="2" t="s">
        <v>839</v>
      </c>
      <c r="B14851" s="2">
        <v>1431</v>
      </c>
      <c r="C14851" s="2">
        <v>2038</v>
      </c>
      <c r="D14851" s="2">
        <v>3.4303322999999997E-2</v>
      </c>
      <c r="E14851" s="2">
        <v>5.1407389999999997E-2</v>
      </c>
      <c r="F14851" s="2">
        <v>4.1832524000000003E-2</v>
      </c>
      <c r="G14851" s="2">
        <v>-0.33271612499999997</v>
      </c>
      <c r="H14851" s="2">
        <v>-0.17998439999999999</v>
      </c>
      <c r="I14851" s="2" t="s">
        <v>138</v>
      </c>
      <c r="J14851" s="2" t="s">
        <v>138</v>
      </c>
    </row>
    <row r="14852" spans="1:10" x14ac:dyDescent="0.25">
      <c r="A14852" s="2" t="s">
        <v>839</v>
      </c>
      <c r="B14852" s="2">
        <v>1518</v>
      </c>
      <c r="C14852" s="2">
        <v>2156</v>
      </c>
      <c r="D14852" s="2">
        <v>3.5906240999999998E-2</v>
      </c>
      <c r="E14852" s="2">
        <v>5.2272428000000003E-2</v>
      </c>
      <c r="F14852" s="2">
        <v>3.1758974000000002E-2</v>
      </c>
      <c r="G14852" s="2">
        <v>-0.31309406499999998</v>
      </c>
      <c r="H14852" s="2">
        <v>0.13058566799999999</v>
      </c>
      <c r="I14852" s="2" t="s">
        <v>138</v>
      </c>
      <c r="J14852" s="2" t="s">
        <v>138</v>
      </c>
    </row>
    <row r="14853" spans="1:10" x14ac:dyDescent="0.25">
      <c r="A14853" s="2" t="s">
        <v>839</v>
      </c>
      <c r="B14853" s="2">
        <v>1606</v>
      </c>
      <c r="C14853" s="2">
        <v>2275</v>
      </c>
      <c r="D14853" s="2">
        <v>5.1994800000000001E-2</v>
      </c>
      <c r="E14853" s="2">
        <v>0.108217933</v>
      </c>
      <c r="F14853" s="2">
        <v>9.4032171999999997E-2</v>
      </c>
      <c r="G14853" s="2">
        <v>-0.51953619600000001</v>
      </c>
      <c r="H14853" s="2">
        <v>-0.44705307999999999</v>
      </c>
      <c r="I14853" s="2" t="s">
        <v>138</v>
      </c>
      <c r="J14853" s="2" t="s">
        <v>138</v>
      </c>
    </row>
    <row r="14854" spans="1:10" x14ac:dyDescent="0.25">
      <c r="A14854" s="2" t="s">
        <v>839</v>
      </c>
      <c r="B14854" s="2">
        <v>1695</v>
      </c>
      <c r="C14854" s="2">
        <v>2395</v>
      </c>
      <c r="D14854" s="2">
        <v>6.8768965000000001E-2</v>
      </c>
      <c r="E14854" s="2">
        <v>0.11307898800000001</v>
      </c>
      <c r="F14854" s="2">
        <v>8.4924031999999997E-2</v>
      </c>
      <c r="G14854" s="2">
        <v>-0.39185019100000001</v>
      </c>
      <c r="H14854" s="2">
        <v>-0.19022962500000001</v>
      </c>
      <c r="I14854" s="2" t="s">
        <v>138</v>
      </c>
      <c r="J14854" s="2" t="s">
        <v>138</v>
      </c>
    </row>
    <row r="14855" spans="1:10" x14ac:dyDescent="0.25">
      <c r="A14855" s="2" t="s">
        <v>839</v>
      </c>
      <c r="B14855" s="2">
        <v>1785</v>
      </c>
      <c r="C14855" s="2">
        <v>2516</v>
      </c>
      <c r="D14855" s="2">
        <v>0.24047597800000001</v>
      </c>
      <c r="E14855" s="2">
        <v>0.29962788600000001</v>
      </c>
      <c r="F14855" s="2">
        <v>0.346260126</v>
      </c>
      <c r="G14855" s="2">
        <v>-0.19741790000000001</v>
      </c>
      <c r="H14855" s="2">
        <v>-0.30550484999999999</v>
      </c>
      <c r="I14855" s="2" t="s">
        <v>138</v>
      </c>
      <c r="J14855" s="2" t="s">
        <v>138</v>
      </c>
    </row>
    <row r="14856" spans="1:10" x14ac:dyDescent="0.25">
      <c r="A14856" s="2" t="s">
        <v>840</v>
      </c>
      <c r="B14856" s="2">
        <v>156</v>
      </c>
      <c r="C14856" s="2">
        <v>302</v>
      </c>
      <c r="D14856" s="2">
        <v>1.1529363000000001E-2</v>
      </c>
      <c r="E14856" s="2">
        <v>1.3280320999999999E-2</v>
      </c>
      <c r="F14856" s="2">
        <v>1.0557380999999999E-2</v>
      </c>
      <c r="G14856" s="2">
        <v>-0.131846083</v>
      </c>
      <c r="H14856" s="2">
        <v>9.2066574999999998E-2</v>
      </c>
      <c r="I14856" s="2" t="s">
        <v>125</v>
      </c>
      <c r="J14856" s="2" t="s">
        <v>125</v>
      </c>
    </row>
    <row r="14857" spans="1:10" x14ac:dyDescent="0.25">
      <c r="A14857" s="2" t="s">
        <v>840</v>
      </c>
      <c r="B14857" s="2">
        <v>179</v>
      </c>
      <c r="C14857" s="2">
        <v>359</v>
      </c>
      <c r="D14857" s="2">
        <v>2.1479979999999999E-2</v>
      </c>
      <c r="E14857" s="2">
        <v>2.7706946E-2</v>
      </c>
      <c r="F14857" s="2">
        <v>1.8313660999999998E-2</v>
      </c>
      <c r="G14857" s="2">
        <v>-0.22474386599999999</v>
      </c>
      <c r="H14857" s="2">
        <v>0.172893833</v>
      </c>
      <c r="I14857" s="2" t="s">
        <v>125</v>
      </c>
      <c r="J14857" s="2" t="s">
        <v>125</v>
      </c>
    </row>
    <row r="14858" spans="1:10" x14ac:dyDescent="0.25">
      <c r="A14858" s="2" t="s">
        <v>840</v>
      </c>
      <c r="B14858" s="2">
        <v>348</v>
      </c>
      <c r="C14858" s="2">
        <v>562</v>
      </c>
      <c r="D14858" s="2">
        <v>5.1387359999999997E-3</v>
      </c>
      <c r="E14858" s="2">
        <v>2.6460048999999999E-2</v>
      </c>
      <c r="F14858" s="2">
        <v>2.1703285999999999E-2</v>
      </c>
      <c r="G14858" s="2">
        <v>-0.80579266900000002</v>
      </c>
      <c r="H14858" s="2">
        <v>-0.76322775899999995</v>
      </c>
      <c r="I14858" s="2" t="s">
        <v>125</v>
      </c>
      <c r="J14858" s="2" t="s">
        <v>125</v>
      </c>
    </row>
    <row r="14859" spans="1:10" x14ac:dyDescent="0.25">
      <c r="A14859" s="2" t="s">
        <v>840</v>
      </c>
      <c r="B14859" s="2">
        <v>362</v>
      </c>
      <c r="C14859" s="2">
        <v>610</v>
      </c>
      <c r="D14859" s="2">
        <v>1.9106175999999999E-2</v>
      </c>
      <c r="E14859" s="2">
        <v>2.3114921E-2</v>
      </c>
      <c r="F14859" s="2">
        <v>3.5111495E-2</v>
      </c>
      <c r="G14859" s="2">
        <v>-0.17342669599999999</v>
      </c>
      <c r="H14859" s="2">
        <v>-0.45584269500000002</v>
      </c>
      <c r="I14859" s="2" t="s">
        <v>125</v>
      </c>
      <c r="J14859" s="2" t="s">
        <v>125</v>
      </c>
    </row>
    <row r="14860" spans="1:10" x14ac:dyDescent="0.25">
      <c r="A14860" s="2" t="s">
        <v>840</v>
      </c>
      <c r="B14860" s="2">
        <v>571</v>
      </c>
      <c r="C14860" s="2">
        <v>853</v>
      </c>
      <c r="D14860" s="2">
        <v>2.4775919E-2</v>
      </c>
      <c r="E14860" s="2">
        <v>3.5087585999999997E-2</v>
      </c>
      <c r="F14860" s="2">
        <v>5.0340567000000003E-2</v>
      </c>
      <c r="G14860" s="2">
        <v>-0.29388364700000003</v>
      </c>
      <c r="H14860" s="2">
        <v>-0.50783394100000001</v>
      </c>
      <c r="I14860" s="2" t="s">
        <v>125</v>
      </c>
      <c r="J14860" s="2" t="s">
        <v>125</v>
      </c>
    </row>
    <row r="14861" spans="1:10" x14ac:dyDescent="0.25">
      <c r="A14861" s="2" t="s">
        <v>840</v>
      </c>
      <c r="B14861" s="2">
        <v>728</v>
      </c>
      <c r="C14861" s="2">
        <v>1044</v>
      </c>
      <c r="D14861" s="2">
        <v>2.6879759999999999E-3</v>
      </c>
      <c r="E14861" s="2">
        <v>2.6848670000000001E-3</v>
      </c>
      <c r="F14861" s="2">
        <v>4.8784509999999998E-3</v>
      </c>
      <c r="G14861" s="2">
        <v>1.157997E-3</v>
      </c>
      <c r="H14861" s="2">
        <v>-0.44901033099999998</v>
      </c>
      <c r="I14861" s="2" t="s">
        <v>125</v>
      </c>
      <c r="J14861" s="2" t="s">
        <v>125</v>
      </c>
    </row>
    <row r="14862" spans="1:10" x14ac:dyDescent="0.25">
      <c r="A14862" s="2" t="s">
        <v>840</v>
      </c>
      <c r="B14862" s="2">
        <v>766</v>
      </c>
      <c r="C14862" s="2">
        <v>1116</v>
      </c>
      <c r="D14862" s="2">
        <v>3.0394793E-2</v>
      </c>
      <c r="E14862" s="2">
        <v>3.3078709999999997E-2</v>
      </c>
      <c r="F14862" s="2">
        <v>3.5310150999999998E-2</v>
      </c>
      <c r="G14862" s="2">
        <v>-8.1137291E-2</v>
      </c>
      <c r="H14862" s="2">
        <v>-0.13920524300000001</v>
      </c>
      <c r="I14862" s="2" t="s">
        <v>125</v>
      </c>
      <c r="J14862" s="2" t="s">
        <v>125</v>
      </c>
    </row>
    <row r="14863" spans="1:10" x14ac:dyDescent="0.25">
      <c r="A14863" s="2" t="s">
        <v>840</v>
      </c>
      <c r="B14863" s="2">
        <v>894</v>
      </c>
      <c r="C14863" s="2">
        <v>1278</v>
      </c>
      <c r="D14863" s="2">
        <v>1.0203607999999999E-2</v>
      </c>
      <c r="E14863" s="2">
        <v>4.1994477000000002E-2</v>
      </c>
      <c r="F14863" s="2">
        <v>3.8259178999999997E-2</v>
      </c>
      <c r="G14863" s="2">
        <v>-0.75702499700000003</v>
      </c>
      <c r="H14863" s="2">
        <v>-0.73330300000000004</v>
      </c>
      <c r="I14863" s="2" t="s">
        <v>125</v>
      </c>
      <c r="J14863" s="2" t="s">
        <v>125</v>
      </c>
    </row>
    <row r="14864" spans="1:10" x14ac:dyDescent="0.25">
      <c r="A14864" s="2" t="s">
        <v>840</v>
      </c>
      <c r="B14864" s="2">
        <v>942</v>
      </c>
      <c r="C14864" s="2">
        <v>1360</v>
      </c>
      <c r="D14864" s="2">
        <v>3.2213213999999997E-2</v>
      </c>
      <c r="E14864" s="2">
        <v>4.6430018000000003E-2</v>
      </c>
      <c r="F14864" s="2">
        <v>3.9482440000000001E-2</v>
      </c>
      <c r="G14864" s="2">
        <v>-0.30619855200000001</v>
      </c>
      <c r="H14864" s="2">
        <v>-0.184112901</v>
      </c>
      <c r="I14864" s="2" t="s">
        <v>125</v>
      </c>
      <c r="J14864" s="2" t="s">
        <v>125</v>
      </c>
    </row>
    <row r="14865" spans="1:10" x14ac:dyDescent="0.25">
      <c r="A14865" s="2" t="s">
        <v>840</v>
      </c>
      <c r="B14865" s="2">
        <v>1064</v>
      </c>
      <c r="C14865" s="2">
        <v>1516</v>
      </c>
      <c r="D14865" s="2">
        <v>4.0142559999999999E-3</v>
      </c>
      <c r="E14865" s="2">
        <v>1.0350984000000001E-2</v>
      </c>
      <c r="F14865" s="2">
        <v>2.1924768000000001E-2</v>
      </c>
      <c r="G14865" s="2">
        <v>-0.61218603500000002</v>
      </c>
      <c r="H14865" s="2">
        <v>-0.81690769699999999</v>
      </c>
      <c r="I14865" s="2" t="s">
        <v>125</v>
      </c>
      <c r="J14865" s="2" t="s">
        <v>125</v>
      </c>
    </row>
    <row r="14866" spans="1:10" x14ac:dyDescent="0.25">
      <c r="A14866" s="2" t="s">
        <v>840</v>
      </c>
      <c r="B14866" s="2">
        <v>1111</v>
      </c>
      <c r="C14866" s="2">
        <v>1597</v>
      </c>
      <c r="D14866" s="2">
        <v>3.7911540000000001E-2</v>
      </c>
      <c r="E14866" s="2">
        <v>5.7904599000000001E-2</v>
      </c>
      <c r="F14866" s="2">
        <v>6.9175626000000004E-2</v>
      </c>
      <c r="G14866" s="2">
        <v>-0.34527584</v>
      </c>
      <c r="H14866" s="2">
        <v>-0.45195233800000001</v>
      </c>
      <c r="I14866" s="2" t="s">
        <v>125</v>
      </c>
      <c r="J14866" s="2" t="s">
        <v>125</v>
      </c>
    </row>
    <row r="14867" spans="1:10" x14ac:dyDescent="0.25">
      <c r="A14867" s="2" t="s">
        <v>840</v>
      </c>
      <c r="B14867" s="2">
        <v>1217</v>
      </c>
      <c r="C14867" s="2">
        <v>1737</v>
      </c>
      <c r="D14867" s="2">
        <v>1.0644280000000001E-2</v>
      </c>
      <c r="E14867" s="2">
        <v>2.3055500999999999E-2</v>
      </c>
      <c r="F14867" s="2">
        <v>2.5771190999999999E-2</v>
      </c>
      <c r="G14867" s="2">
        <v>-0.53831929899999997</v>
      </c>
      <c r="H14867" s="2">
        <v>-0.58696981299999995</v>
      </c>
      <c r="I14867" s="2" t="s">
        <v>125</v>
      </c>
      <c r="J14867" s="2" t="s">
        <v>125</v>
      </c>
    </row>
    <row r="14868" spans="1:10" x14ac:dyDescent="0.25">
      <c r="A14868" s="2" t="s">
        <v>840</v>
      </c>
      <c r="B14868" s="2">
        <v>1240</v>
      </c>
      <c r="C14868" s="2">
        <v>1794</v>
      </c>
      <c r="D14868" s="2">
        <v>2.9433500000000001E-2</v>
      </c>
      <c r="E14868" s="2">
        <v>3.5512567000000002E-2</v>
      </c>
      <c r="F14868" s="2">
        <v>2.9683490999999999E-2</v>
      </c>
      <c r="G14868" s="2">
        <v>-0.17118070699999999</v>
      </c>
      <c r="H14868" s="2">
        <v>-8.421876E-3</v>
      </c>
      <c r="I14868" s="2" t="s">
        <v>125</v>
      </c>
      <c r="J14868" s="2" t="s">
        <v>125</v>
      </c>
    </row>
    <row r="14869" spans="1:10" x14ac:dyDescent="0.25">
      <c r="A14869" s="2" t="s">
        <v>840</v>
      </c>
      <c r="B14869" s="2">
        <v>1368</v>
      </c>
      <c r="C14869" s="2">
        <v>1956</v>
      </c>
      <c r="D14869" s="2">
        <v>9.2021389999999998E-3</v>
      </c>
      <c r="E14869" s="2">
        <v>1.6386562E-2</v>
      </c>
      <c r="F14869" s="2">
        <v>7.8155250000000002E-3</v>
      </c>
      <c r="G14869" s="2">
        <v>-0.43843378999999999</v>
      </c>
      <c r="H14869" s="2">
        <v>0.17741795099999999</v>
      </c>
      <c r="I14869" s="2" t="s">
        <v>125</v>
      </c>
      <c r="J14869" s="2" t="s">
        <v>125</v>
      </c>
    </row>
    <row r="14870" spans="1:10" x14ac:dyDescent="0.25">
      <c r="A14870" s="2" t="s">
        <v>840</v>
      </c>
      <c r="B14870" s="2">
        <v>1407</v>
      </c>
      <c r="C14870" s="2">
        <v>2029</v>
      </c>
      <c r="D14870" s="2">
        <v>4.2682472999999999E-2</v>
      </c>
      <c r="E14870" s="2">
        <v>5.3809223000000003E-2</v>
      </c>
      <c r="F14870" s="2">
        <v>4.9673116000000003E-2</v>
      </c>
      <c r="G14870" s="2">
        <v>-0.20678147599999999</v>
      </c>
      <c r="H14870" s="2">
        <v>-0.14073292800000001</v>
      </c>
      <c r="I14870" s="2" t="s">
        <v>125</v>
      </c>
      <c r="J14870" s="2" t="s">
        <v>125</v>
      </c>
    </row>
    <row r="14871" spans="1:10" x14ac:dyDescent="0.25">
      <c r="A14871" s="2" t="s">
        <v>840</v>
      </c>
      <c r="B14871" s="2">
        <v>1528</v>
      </c>
      <c r="C14871" s="2">
        <v>2184</v>
      </c>
      <c r="D14871" s="2">
        <v>4.837432E-3</v>
      </c>
      <c r="E14871" s="2">
        <v>5.9093449999999999E-3</v>
      </c>
      <c r="F14871" s="2">
        <v>7.4296559999999998E-3</v>
      </c>
      <c r="G14871" s="2">
        <v>-0.18139292000000001</v>
      </c>
      <c r="H14871" s="2">
        <v>-0.34890228299999998</v>
      </c>
      <c r="I14871" s="2" t="s">
        <v>125</v>
      </c>
      <c r="J14871" s="2" t="s">
        <v>125</v>
      </c>
    </row>
    <row r="14872" spans="1:10" x14ac:dyDescent="0.25">
      <c r="A14872" s="2" t="s">
        <v>840</v>
      </c>
      <c r="B14872" s="2">
        <v>1568</v>
      </c>
      <c r="C14872" s="2">
        <v>2258</v>
      </c>
      <c r="D14872" s="2">
        <v>4.1017065999999998E-2</v>
      </c>
      <c r="E14872" s="2">
        <v>6.3568031999999997E-2</v>
      </c>
      <c r="F14872" s="2">
        <v>4.6205396000000003E-2</v>
      </c>
      <c r="G14872" s="2">
        <v>-0.35475324600000002</v>
      </c>
      <c r="H14872" s="2">
        <v>-0.112288402</v>
      </c>
      <c r="I14872" s="2" t="s">
        <v>125</v>
      </c>
      <c r="J14872" s="2" t="s">
        <v>125</v>
      </c>
    </row>
    <row r="14873" spans="1:10" x14ac:dyDescent="0.25">
      <c r="A14873" s="2" t="s">
        <v>840</v>
      </c>
      <c r="B14873" s="2">
        <v>1692</v>
      </c>
      <c r="C14873" s="2">
        <v>2416</v>
      </c>
      <c r="D14873" s="2">
        <v>8.4544919999999992E-3</v>
      </c>
      <c r="E14873" s="2">
        <v>1.4760712E-2</v>
      </c>
      <c r="F14873" s="2">
        <v>2.0492402E-2</v>
      </c>
      <c r="G14873" s="2">
        <v>-0.427230049</v>
      </c>
      <c r="H14873" s="2">
        <v>-0.58743282100000005</v>
      </c>
      <c r="I14873" s="2" t="s">
        <v>125</v>
      </c>
      <c r="J14873" s="2" t="s">
        <v>125</v>
      </c>
    </row>
    <row r="14874" spans="1:10" x14ac:dyDescent="0.25">
      <c r="A14874" s="2" t="s">
        <v>840</v>
      </c>
      <c r="B14874" s="2">
        <v>1729</v>
      </c>
      <c r="C14874" s="2">
        <v>2487</v>
      </c>
      <c r="D14874" s="2">
        <v>2.8509948E-2</v>
      </c>
      <c r="E14874" s="2">
        <v>5.3379474000000003E-2</v>
      </c>
      <c r="F14874" s="2">
        <v>5.8300362000000001E-2</v>
      </c>
      <c r="G14874" s="2">
        <v>-0.46590054800000003</v>
      </c>
      <c r="H14874" s="2">
        <v>-0.51098162999999996</v>
      </c>
      <c r="I14874" s="2" t="s">
        <v>125</v>
      </c>
      <c r="J14874" s="2" t="s">
        <v>125</v>
      </c>
    </row>
    <row r="14875" spans="1:10" x14ac:dyDescent="0.25">
      <c r="A14875" s="2" t="s">
        <v>841</v>
      </c>
      <c r="B14875" s="2">
        <v>226</v>
      </c>
      <c r="C14875" s="2">
        <v>364</v>
      </c>
      <c r="D14875" s="2">
        <v>9.7981968000000003E-2</v>
      </c>
      <c r="E14875" s="2">
        <v>0.118649637</v>
      </c>
      <c r="F14875" s="2">
        <v>7.8335805999999994E-2</v>
      </c>
      <c r="G14875" s="2">
        <v>-0.174190751</v>
      </c>
      <c r="H14875" s="2">
        <v>0.25079414999999999</v>
      </c>
      <c r="I14875" s="2" t="s">
        <v>45</v>
      </c>
      <c r="J14875" s="2" t="s">
        <v>45</v>
      </c>
    </row>
    <row r="14876" spans="1:10" x14ac:dyDescent="0.25">
      <c r="A14876" s="2" t="s">
        <v>841</v>
      </c>
      <c r="B14876" s="2">
        <v>302</v>
      </c>
      <c r="C14876" s="2">
        <v>476</v>
      </c>
      <c r="D14876" s="2">
        <v>3.0748798000000001E-2</v>
      </c>
      <c r="E14876" s="2">
        <v>7.3323876999999996E-2</v>
      </c>
      <c r="F14876" s="2">
        <v>8.1089909000000002E-2</v>
      </c>
      <c r="G14876" s="2">
        <v>-0.58064412700000001</v>
      </c>
      <c r="H14876" s="2">
        <v>-0.62080610700000005</v>
      </c>
      <c r="I14876" s="2" t="s">
        <v>45</v>
      </c>
      <c r="J14876" s="2" t="s">
        <v>45</v>
      </c>
    </row>
    <row r="14877" spans="1:10" x14ac:dyDescent="0.25">
      <c r="A14877" s="2" t="s">
        <v>841</v>
      </c>
      <c r="B14877" s="2">
        <v>407</v>
      </c>
      <c r="C14877" s="2">
        <v>617</v>
      </c>
      <c r="D14877" s="2">
        <v>8.8776331E-2</v>
      </c>
      <c r="E14877" s="2">
        <v>9.5719846999999997E-2</v>
      </c>
      <c r="F14877" s="2">
        <v>5.0242368000000003E-2</v>
      </c>
      <c r="G14877" s="2">
        <v>-7.2539981000000003E-2</v>
      </c>
      <c r="H14877" s="2">
        <v>0.76696153499999997</v>
      </c>
      <c r="I14877" s="2" t="s">
        <v>45</v>
      </c>
      <c r="J14877" s="2" t="s">
        <v>45</v>
      </c>
    </row>
    <row r="14878" spans="1:10" x14ac:dyDescent="0.25">
      <c r="A14878" s="2" t="s">
        <v>841</v>
      </c>
      <c r="B14878" s="2">
        <v>466</v>
      </c>
      <c r="C14878" s="2">
        <v>712</v>
      </c>
      <c r="D14878" s="2">
        <v>0.16879704300000001</v>
      </c>
      <c r="E14878" s="2">
        <v>0.448157419</v>
      </c>
      <c r="F14878" s="2">
        <v>0.14627530899999999</v>
      </c>
      <c r="G14878" s="2">
        <v>-0.62335323399999998</v>
      </c>
      <c r="H14878" s="2">
        <v>0.15396811199999999</v>
      </c>
      <c r="I14878" s="2" t="s">
        <v>45</v>
      </c>
      <c r="J14878" s="2" t="s">
        <v>45</v>
      </c>
    </row>
    <row r="14879" spans="1:10" x14ac:dyDescent="0.25">
      <c r="A14879" s="2" t="s">
        <v>841</v>
      </c>
      <c r="B14879" s="2">
        <v>567</v>
      </c>
      <c r="C14879" s="2">
        <v>849</v>
      </c>
      <c r="D14879" s="2">
        <v>0.202389124</v>
      </c>
      <c r="E14879" s="2">
        <v>0.18266882500000001</v>
      </c>
      <c r="F14879" s="2">
        <v>0.21216549500000001</v>
      </c>
      <c r="G14879" s="2">
        <v>0.107956565</v>
      </c>
      <c r="H14879" s="2">
        <v>-4.6078986000000002E-2</v>
      </c>
      <c r="I14879" s="2" t="s">
        <v>45</v>
      </c>
      <c r="J14879" s="2" t="s">
        <v>45</v>
      </c>
    </row>
    <row r="14880" spans="1:10" x14ac:dyDescent="0.25">
      <c r="A14880" s="2" t="s">
        <v>841</v>
      </c>
      <c r="B14880" s="2">
        <v>631</v>
      </c>
      <c r="C14880" s="2">
        <v>949</v>
      </c>
      <c r="D14880" s="2">
        <v>7.2772657000000004E-2</v>
      </c>
      <c r="E14880" s="2">
        <v>0.49483750700000001</v>
      </c>
      <c r="F14880" s="2">
        <v>0.32842507199999998</v>
      </c>
      <c r="G14880" s="2">
        <v>-0.85293625500000003</v>
      </c>
      <c r="H14880" s="2">
        <v>-0.77841930199999998</v>
      </c>
      <c r="I14880" s="2" t="s">
        <v>45</v>
      </c>
      <c r="J14880" s="2" t="s">
        <v>45</v>
      </c>
    </row>
    <row r="14881" spans="1:10" x14ac:dyDescent="0.25">
      <c r="A14881" s="2" t="s">
        <v>841</v>
      </c>
      <c r="B14881" s="2">
        <v>734</v>
      </c>
      <c r="C14881" s="2">
        <v>1088</v>
      </c>
      <c r="D14881" s="2">
        <v>0.104475371</v>
      </c>
      <c r="E14881" s="2">
        <v>8.0644996999999996E-2</v>
      </c>
      <c r="F14881" s="2">
        <v>7.6667358000000005E-2</v>
      </c>
      <c r="G14881" s="2">
        <v>0.295497232</v>
      </c>
      <c r="H14881" s="2">
        <v>0.36270994400000001</v>
      </c>
      <c r="I14881" s="2" t="s">
        <v>45</v>
      </c>
      <c r="J14881" s="2" t="s">
        <v>45</v>
      </c>
    </row>
    <row r="14882" spans="1:10" x14ac:dyDescent="0.25">
      <c r="A14882" s="2" t="s">
        <v>841</v>
      </c>
      <c r="B14882" s="2">
        <v>804</v>
      </c>
      <c r="C14882" s="2">
        <v>1194</v>
      </c>
      <c r="D14882" s="2">
        <v>0.12637364600000001</v>
      </c>
      <c r="E14882" s="2">
        <v>0.42769690900000001</v>
      </c>
      <c r="F14882" s="2">
        <v>0.12535996099999999</v>
      </c>
      <c r="G14882" s="2">
        <v>-0.70452523</v>
      </c>
      <c r="H14882" s="2">
        <v>8.0861869999999999E-3</v>
      </c>
      <c r="I14882" s="2" t="s">
        <v>45</v>
      </c>
      <c r="J14882" s="2" t="s">
        <v>45</v>
      </c>
    </row>
    <row r="14883" spans="1:10" x14ac:dyDescent="0.25">
      <c r="A14883" s="2" t="s">
        <v>841</v>
      </c>
      <c r="B14883" s="2">
        <v>892</v>
      </c>
      <c r="C14883" s="2">
        <v>1318</v>
      </c>
      <c r="D14883" s="2">
        <v>8.0596350999999997E-2</v>
      </c>
      <c r="E14883" s="2">
        <v>0.175990856</v>
      </c>
      <c r="F14883" s="2">
        <v>0.11851311</v>
      </c>
      <c r="G14883" s="2">
        <v>-0.54204239799999998</v>
      </c>
      <c r="H14883" s="2">
        <v>-0.31993726</v>
      </c>
      <c r="I14883" s="2" t="s">
        <v>45</v>
      </c>
      <c r="J14883" s="2" t="s">
        <v>45</v>
      </c>
    </row>
    <row r="14884" spans="1:10" x14ac:dyDescent="0.25">
      <c r="A14884" s="2" t="s">
        <v>841</v>
      </c>
      <c r="B14884" s="2">
        <v>959</v>
      </c>
      <c r="C14884" s="2">
        <v>1421</v>
      </c>
      <c r="D14884" s="2">
        <v>0.12851559500000001</v>
      </c>
      <c r="E14884" s="2">
        <v>0.62491863800000003</v>
      </c>
      <c r="F14884" s="2">
        <v>0.106976553</v>
      </c>
      <c r="G14884" s="2">
        <v>-0.79434827699999999</v>
      </c>
      <c r="H14884" s="2">
        <v>0.201343578</v>
      </c>
      <c r="I14884" s="2" t="s">
        <v>45</v>
      </c>
      <c r="J14884" s="2" t="s">
        <v>45</v>
      </c>
    </row>
    <row r="14885" spans="1:10" x14ac:dyDescent="0.25">
      <c r="A14885" s="2" t="s">
        <v>841</v>
      </c>
      <c r="B14885" s="2">
        <v>1061</v>
      </c>
      <c r="C14885" s="2">
        <v>1559</v>
      </c>
      <c r="D14885" s="2">
        <v>0.135337494</v>
      </c>
      <c r="E14885" s="2">
        <v>0.12797497899999999</v>
      </c>
      <c r="F14885" s="2">
        <v>0.17758470600000001</v>
      </c>
      <c r="G14885" s="2">
        <v>5.7530892E-2</v>
      </c>
      <c r="H14885" s="2">
        <v>-0.23789893600000001</v>
      </c>
      <c r="I14885" s="2" t="s">
        <v>45</v>
      </c>
      <c r="J14885" s="2" t="s">
        <v>45</v>
      </c>
    </row>
    <row r="14886" spans="1:10" x14ac:dyDescent="0.25">
      <c r="A14886" s="2" t="s">
        <v>841</v>
      </c>
      <c r="B14886" s="2">
        <v>1117</v>
      </c>
      <c r="C14886" s="2">
        <v>1651</v>
      </c>
      <c r="D14886" s="2">
        <v>0.16596414300000001</v>
      </c>
      <c r="E14886" s="2">
        <v>0.85142403700000002</v>
      </c>
      <c r="F14886" s="2">
        <v>0.207388981</v>
      </c>
      <c r="G14886" s="2">
        <v>-0.80507463199999996</v>
      </c>
      <c r="H14886" s="2">
        <v>-0.199744642</v>
      </c>
      <c r="I14886" s="2" t="s">
        <v>45</v>
      </c>
      <c r="J14886" s="2" t="s">
        <v>45</v>
      </c>
    </row>
    <row r="14887" spans="1:10" x14ac:dyDescent="0.25">
      <c r="A14887" s="2" t="s">
        <v>841</v>
      </c>
      <c r="B14887" s="2">
        <v>1206</v>
      </c>
      <c r="C14887" s="2">
        <v>1776</v>
      </c>
      <c r="D14887" s="2">
        <v>7.7439545999999998E-2</v>
      </c>
      <c r="E14887" s="2">
        <v>0.10609399</v>
      </c>
      <c r="F14887" s="2">
        <v>0.15135538400000001</v>
      </c>
      <c r="G14887" s="2">
        <v>-0.270085464</v>
      </c>
      <c r="H14887" s="2">
        <v>-0.48835949200000001</v>
      </c>
      <c r="I14887" s="2" t="s">
        <v>45</v>
      </c>
      <c r="J14887" s="2" t="s">
        <v>45</v>
      </c>
    </row>
    <row r="14888" spans="1:10" x14ac:dyDescent="0.25">
      <c r="A14888" s="2" t="s">
        <v>841</v>
      </c>
      <c r="B14888" s="2">
        <v>1263</v>
      </c>
      <c r="C14888" s="2">
        <v>1869</v>
      </c>
      <c r="D14888" s="2">
        <v>0.236010151</v>
      </c>
      <c r="E14888" s="2">
        <v>0.658529739</v>
      </c>
      <c r="F14888" s="2">
        <v>0.15496137700000001</v>
      </c>
      <c r="G14888" s="2">
        <v>-0.64161048899999995</v>
      </c>
      <c r="H14888" s="2">
        <v>0.52302564299999998</v>
      </c>
      <c r="I14888" s="2" t="s">
        <v>45</v>
      </c>
      <c r="J14888" s="2" t="s">
        <v>45</v>
      </c>
    </row>
    <row r="14889" spans="1:10" x14ac:dyDescent="0.25">
      <c r="A14889" s="2" t="s">
        <v>841</v>
      </c>
      <c r="B14889" s="2">
        <v>1354</v>
      </c>
      <c r="C14889" s="2">
        <v>1996</v>
      </c>
      <c r="D14889" s="2">
        <v>0.149384563</v>
      </c>
      <c r="E14889" s="2">
        <v>0.14205741</v>
      </c>
      <c r="F14889" s="2">
        <v>0.17332120600000001</v>
      </c>
      <c r="G14889" s="2">
        <v>5.1578815E-2</v>
      </c>
      <c r="H14889" s="2">
        <v>-0.13810567900000001</v>
      </c>
      <c r="I14889" s="2" t="s">
        <v>45</v>
      </c>
      <c r="J14889" s="2" t="s">
        <v>45</v>
      </c>
    </row>
    <row r="14890" spans="1:10" x14ac:dyDescent="0.25">
      <c r="A14890" s="2" t="s">
        <v>841</v>
      </c>
      <c r="B14890" s="2">
        <v>1420</v>
      </c>
      <c r="C14890" s="2">
        <v>2098</v>
      </c>
      <c r="D14890" s="2">
        <v>0.146223572</v>
      </c>
      <c r="E14890" s="2">
        <v>0.353829805</v>
      </c>
      <c r="F14890" s="2">
        <v>0.20605586100000001</v>
      </c>
      <c r="G14890" s="2">
        <v>-0.58674037800000001</v>
      </c>
      <c r="H14890" s="2">
        <v>-0.29036926600000001</v>
      </c>
      <c r="I14890" s="2" t="s">
        <v>45</v>
      </c>
      <c r="J14890" s="2" t="s">
        <v>45</v>
      </c>
    </row>
    <row r="14891" spans="1:10" x14ac:dyDescent="0.25">
      <c r="A14891" s="2" t="s">
        <v>841</v>
      </c>
      <c r="B14891" s="2">
        <v>1518</v>
      </c>
      <c r="C14891" s="2">
        <v>2232</v>
      </c>
      <c r="D14891" s="2">
        <v>7.5784312000000006E-2</v>
      </c>
      <c r="E14891" s="2">
        <v>6.0997068000000002E-2</v>
      </c>
      <c r="F14891" s="2">
        <v>8.9216282999999993E-2</v>
      </c>
      <c r="G14891" s="2">
        <v>0.242425487</v>
      </c>
      <c r="H14891" s="2">
        <v>-0.15055515899999999</v>
      </c>
      <c r="I14891" s="2" t="s">
        <v>45</v>
      </c>
      <c r="J14891" s="2" t="s">
        <v>45</v>
      </c>
    </row>
    <row r="14892" spans="1:10" x14ac:dyDescent="0.25">
      <c r="A14892" s="2" t="s">
        <v>841</v>
      </c>
      <c r="B14892" s="2">
        <v>1573</v>
      </c>
      <c r="C14892" s="2">
        <v>2323</v>
      </c>
      <c r="D14892" s="2">
        <v>0.31387453199999998</v>
      </c>
      <c r="E14892" s="2">
        <v>0.418724392</v>
      </c>
      <c r="F14892" s="2">
        <v>0.201137184</v>
      </c>
      <c r="G14892" s="2">
        <v>-0.25040303699999999</v>
      </c>
      <c r="H14892" s="2">
        <v>0.56049978300000003</v>
      </c>
      <c r="I14892" s="2" t="s">
        <v>45</v>
      </c>
      <c r="J14892" s="2" t="s">
        <v>45</v>
      </c>
    </row>
    <row r="14893" spans="1:10" x14ac:dyDescent="0.25">
      <c r="A14893" s="2" t="s">
        <v>841</v>
      </c>
      <c r="B14893" s="2">
        <v>1653</v>
      </c>
      <c r="C14893" s="2">
        <v>2439</v>
      </c>
      <c r="D14893" s="2">
        <v>5.7116337000000003E-2</v>
      </c>
      <c r="E14893" s="2">
        <v>0.105417437</v>
      </c>
      <c r="F14893" s="2">
        <v>9.8127400000000004E-2</v>
      </c>
      <c r="G14893" s="2">
        <v>-0.45818890499999998</v>
      </c>
      <c r="H14893" s="2">
        <v>-0.41793691399999999</v>
      </c>
      <c r="I14893" s="2" t="s">
        <v>45</v>
      </c>
      <c r="J14893" s="2" t="s">
        <v>45</v>
      </c>
    </row>
    <row r="14894" spans="1:10" x14ac:dyDescent="0.25">
      <c r="A14894" s="2" t="s">
        <v>841</v>
      </c>
      <c r="B14894" s="2">
        <v>1712</v>
      </c>
      <c r="C14894" s="2">
        <v>2534</v>
      </c>
      <c r="D14894" s="2">
        <v>0.33567692900000001</v>
      </c>
      <c r="E14894" s="2">
        <v>0.43502031800000002</v>
      </c>
      <c r="F14894" s="2">
        <v>0.22717027100000001</v>
      </c>
      <c r="G14894" s="2">
        <v>-0.22836493999999999</v>
      </c>
      <c r="H14894" s="2">
        <v>0.47764462400000002</v>
      </c>
      <c r="I14894" s="2" t="s">
        <v>45</v>
      </c>
      <c r="J14894" s="2" t="s">
        <v>45</v>
      </c>
    </row>
    <row r="14895" spans="1:10" x14ac:dyDescent="0.25">
      <c r="A14895" s="2" t="s">
        <v>842</v>
      </c>
      <c r="B14895" s="2">
        <v>39</v>
      </c>
      <c r="C14895" s="2">
        <v>162</v>
      </c>
      <c r="D14895" s="2">
        <v>2.3170887000000001E-2</v>
      </c>
      <c r="E14895" s="2">
        <v>7.2632950000000003E-3</v>
      </c>
      <c r="F14895" s="2">
        <v>1.0343382E-2</v>
      </c>
      <c r="G14895" s="2">
        <v>2.1901341589999999</v>
      </c>
      <c r="H14895" s="2">
        <v>1.2401653290000001</v>
      </c>
      <c r="I14895" s="2" t="s">
        <v>175</v>
      </c>
      <c r="J14895" s="2" t="s">
        <v>175</v>
      </c>
    </row>
    <row r="14896" spans="1:10" x14ac:dyDescent="0.25">
      <c r="A14896" s="2" t="s">
        <v>842</v>
      </c>
      <c r="B14896" s="2">
        <v>255</v>
      </c>
      <c r="C14896" s="2">
        <v>417</v>
      </c>
      <c r="D14896" s="2">
        <v>4.6198029999999996E-3</v>
      </c>
      <c r="E14896" s="2">
        <v>2.2250002000000001E-2</v>
      </c>
      <c r="F14896" s="2">
        <v>5.1085080000000003E-3</v>
      </c>
      <c r="G14896" s="2">
        <v>-0.79236841899999999</v>
      </c>
      <c r="H14896" s="2">
        <v>-9.5664923999999998E-2</v>
      </c>
      <c r="I14896" s="2" t="s">
        <v>175</v>
      </c>
      <c r="J14896" s="2" t="s">
        <v>175</v>
      </c>
    </row>
    <row r="14897" spans="1:10" x14ac:dyDescent="0.25">
      <c r="A14897" s="2" t="s">
        <v>842</v>
      </c>
      <c r="B14897" s="2">
        <v>345</v>
      </c>
      <c r="C14897" s="2">
        <v>546</v>
      </c>
      <c r="D14897" s="2">
        <v>2.805292E-3</v>
      </c>
      <c r="E14897" s="2">
        <v>2.5335510000000002E-3</v>
      </c>
      <c r="F14897" s="2">
        <v>2.4699539999999999E-3</v>
      </c>
      <c r="G14897" s="2">
        <v>0.107256884</v>
      </c>
      <c r="H14897" s="2">
        <v>0.13576708400000001</v>
      </c>
      <c r="I14897" s="2" t="s">
        <v>175</v>
      </c>
      <c r="J14897" s="2" t="s">
        <v>175</v>
      </c>
    </row>
    <row r="14898" spans="1:10" x14ac:dyDescent="0.25">
      <c r="A14898" s="2" t="s">
        <v>842</v>
      </c>
      <c r="B14898" s="2">
        <v>427</v>
      </c>
      <c r="C14898" s="2">
        <v>667</v>
      </c>
      <c r="D14898" s="2">
        <v>2.7695900000000002E-3</v>
      </c>
      <c r="E14898" s="2">
        <v>3.130042E-3</v>
      </c>
      <c r="F14898" s="2">
        <v>2.4075569999999998E-3</v>
      </c>
      <c r="G14898" s="2">
        <v>-0.11515858399999999</v>
      </c>
      <c r="H14898" s="2">
        <v>0.150373847</v>
      </c>
      <c r="I14898" s="2" t="s">
        <v>175</v>
      </c>
      <c r="J14898" s="2" t="s">
        <v>175</v>
      </c>
    </row>
    <row r="14899" spans="1:10" x14ac:dyDescent="0.25">
      <c r="A14899" s="2" t="s">
        <v>842</v>
      </c>
      <c r="B14899" s="2">
        <v>605</v>
      </c>
      <c r="C14899" s="2">
        <v>884</v>
      </c>
      <c r="D14899" s="2">
        <v>2.1943190000000001E-3</v>
      </c>
      <c r="E14899" s="2">
        <v>3.7397789999999999E-3</v>
      </c>
      <c r="F14899" s="2">
        <v>2.841746E-3</v>
      </c>
      <c r="G14899" s="2">
        <v>-0.41324899999999998</v>
      </c>
      <c r="H14899" s="2">
        <v>-0.227827329</v>
      </c>
      <c r="I14899" s="2" t="s">
        <v>175</v>
      </c>
      <c r="J14899" s="2" t="s">
        <v>175</v>
      </c>
    </row>
    <row r="14900" spans="1:10" x14ac:dyDescent="0.25">
      <c r="A14900" s="2" t="s">
        <v>842</v>
      </c>
      <c r="B14900" s="2">
        <v>781</v>
      </c>
      <c r="C14900" s="2">
        <v>1099</v>
      </c>
      <c r="D14900" s="2">
        <v>3.4538059999999998E-3</v>
      </c>
      <c r="E14900" s="2">
        <v>4.6932060000000001E-3</v>
      </c>
      <c r="F14900" s="2">
        <v>1.5531352999999999E-2</v>
      </c>
      <c r="G14900" s="2">
        <v>-0.26408379900000001</v>
      </c>
      <c r="H14900" s="2">
        <v>-0.777623599</v>
      </c>
      <c r="I14900" s="2" t="s">
        <v>175</v>
      </c>
      <c r="J14900" s="2" t="s">
        <v>175</v>
      </c>
    </row>
    <row r="14901" spans="1:10" x14ac:dyDescent="0.25">
      <c r="A14901" s="2" t="s">
        <v>842</v>
      </c>
      <c r="B14901" s="2">
        <v>964</v>
      </c>
      <c r="C14901" s="2">
        <v>1321</v>
      </c>
      <c r="D14901" s="2">
        <v>2.6477889999999998E-3</v>
      </c>
      <c r="E14901" s="2">
        <v>4.2523539999999999E-3</v>
      </c>
      <c r="F14901" s="2">
        <v>2.7364049999999999E-3</v>
      </c>
      <c r="G14901" s="2">
        <v>-0.37733567499999998</v>
      </c>
      <c r="H14901" s="2">
        <v>-3.2383947000000003E-2</v>
      </c>
      <c r="I14901" s="2" t="s">
        <v>175</v>
      </c>
      <c r="J14901" s="2" t="s">
        <v>175</v>
      </c>
    </row>
    <row r="14902" spans="1:10" x14ac:dyDescent="0.25">
      <c r="A14902" s="2" t="s">
        <v>842</v>
      </c>
      <c r="B14902" s="2">
        <v>1128</v>
      </c>
      <c r="C14902" s="2">
        <v>1524</v>
      </c>
      <c r="D14902" s="2">
        <v>3.4675460000000002E-3</v>
      </c>
      <c r="E14902" s="2">
        <v>7.8859210000000006E-3</v>
      </c>
      <c r="F14902" s="2">
        <v>4.8684740000000002E-3</v>
      </c>
      <c r="G14902" s="2">
        <v>-0.56028643199999995</v>
      </c>
      <c r="H14902" s="2">
        <v>-0.28775495099999998</v>
      </c>
      <c r="I14902" s="2" t="s">
        <v>175</v>
      </c>
      <c r="J14902" s="2" t="s">
        <v>175</v>
      </c>
    </row>
    <row r="14903" spans="1:10" x14ac:dyDescent="0.25">
      <c r="A14903" s="2" t="s">
        <v>842</v>
      </c>
      <c r="B14903" s="2">
        <v>1145</v>
      </c>
      <c r="C14903" s="2">
        <v>1580</v>
      </c>
      <c r="D14903" s="2">
        <v>6.1078829999999997E-3</v>
      </c>
      <c r="E14903" s="2">
        <v>3.0658899999999999E-3</v>
      </c>
      <c r="F14903" s="2">
        <v>3.9288980000000001E-3</v>
      </c>
      <c r="G14903" s="2">
        <v>0.99220516800000003</v>
      </c>
      <c r="H14903" s="2">
        <v>0.55460453399999998</v>
      </c>
      <c r="I14903" s="2" t="s">
        <v>175</v>
      </c>
      <c r="J14903" s="2" t="s">
        <v>175</v>
      </c>
    </row>
    <row r="14904" spans="1:10" x14ac:dyDescent="0.25">
      <c r="A14904" s="2" t="s">
        <v>842</v>
      </c>
      <c r="B14904" s="2">
        <v>1246</v>
      </c>
      <c r="C14904" s="2">
        <v>1720</v>
      </c>
      <c r="D14904" s="2">
        <v>3.0500670000000001E-3</v>
      </c>
      <c r="E14904" s="2">
        <v>4.407233E-3</v>
      </c>
      <c r="F14904" s="2">
        <v>2.8281420000000001E-3</v>
      </c>
      <c r="G14904" s="2">
        <v>-0.30794048099999999</v>
      </c>
      <c r="H14904" s="2">
        <v>7.8470380000000006E-2</v>
      </c>
      <c r="I14904" s="2" t="s">
        <v>175</v>
      </c>
      <c r="J14904" s="2" t="s">
        <v>175</v>
      </c>
    </row>
    <row r="14905" spans="1:10" x14ac:dyDescent="0.25">
      <c r="A14905" s="2" t="s">
        <v>842</v>
      </c>
      <c r="B14905" s="2">
        <v>1420</v>
      </c>
      <c r="C14905" s="2">
        <v>1933</v>
      </c>
      <c r="D14905" s="2">
        <v>4.0581940000000002E-3</v>
      </c>
      <c r="E14905" s="2">
        <v>2.6508550000000001E-3</v>
      </c>
      <c r="F14905" s="2">
        <v>3.6114929999999999E-3</v>
      </c>
      <c r="G14905" s="2">
        <v>0.53090000500000001</v>
      </c>
      <c r="H14905" s="2">
        <v>0.12368883899999999</v>
      </c>
      <c r="I14905" s="2" t="s">
        <v>175</v>
      </c>
      <c r="J14905" s="2" t="s">
        <v>175</v>
      </c>
    </row>
    <row r="14906" spans="1:10" x14ac:dyDescent="0.25">
      <c r="A14906" s="2" t="s">
        <v>842</v>
      </c>
      <c r="B14906" s="2">
        <v>1472</v>
      </c>
      <c r="C14906" s="2">
        <v>2024</v>
      </c>
      <c r="D14906" s="2">
        <v>4.773897E-3</v>
      </c>
      <c r="E14906" s="2">
        <v>7.4813329999999997E-3</v>
      </c>
      <c r="F14906" s="2">
        <v>5.0727109999999997E-3</v>
      </c>
      <c r="G14906" s="2">
        <v>-0.36189217800000001</v>
      </c>
      <c r="H14906" s="2">
        <v>-5.8906103000000001E-2</v>
      </c>
      <c r="I14906" s="2" t="s">
        <v>175</v>
      </c>
      <c r="J14906" s="2" t="s">
        <v>175</v>
      </c>
    </row>
    <row r="14907" spans="1:10" x14ac:dyDescent="0.25">
      <c r="A14907" s="2" t="s">
        <v>842</v>
      </c>
      <c r="B14907" s="2">
        <v>1545</v>
      </c>
      <c r="C14907" s="2">
        <v>2136</v>
      </c>
      <c r="D14907" s="2">
        <v>2.3709859999999998E-3</v>
      </c>
      <c r="E14907" s="2">
        <v>2.0274400000000001E-3</v>
      </c>
      <c r="F14907" s="2">
        <v>2.865303E-3</v>
      </c>
      <c r="G14907" s="2">
        <v>0.169447768</v>
      </c>
      <c r="H14907" s="2">
        <v>-0.17251849899999999</v>
      </c>
      <c r="I14907" s="2" t="s">
        <v>175</v>
      </c>
      <c r="J14907" s="2" t="s">
        <v>175</v>
      </c>
    </row>
    <row r="14908" spans="1:10" x14ac:dyDescent="0.25">
      <c r="A14908" s="2" t="s">
        <v>842</v>
      </c>
      <c r="B14908" s="2">
        <v>1602</v>
      </c>
      <c r="C14908" s="2">
        <v>2232</v>
      </c>
      <c r="D14908" s="2">
        <v>7.758287E-3</v>
      </c>
      <c r="E14908" s="2">
        <v>5.81351E-3</v>
      </c>
      <c r="F14908" s="2">
        <v>7.7705659999999996E-3</v>
      </c>
      <c r="G14908" s="2">
        <v>0.334527256</v>
      </c>
      <c r="H14908" s="2">
        <v>-1.5801820000000001E-3</v>
      </c>
      <c r="I14908" s="2" t="s">
        <v>175</v>
      </c>
      <c r="J14908" s="2" t="s">
        <v>175</v>
      </c>
    </row>
    <row r="14909" spans="1:10" x14ac:dyDescent="0.25">
      <c r="A14909" s="2" t="s">
        <v>842</v>
      </c>
      <c r="B14909" s="2">
        <v>1685</v>
      </c>
      <c r="C14909" s="2">
        <v>2354</v>
      </c>
      <c r="D14909" s="2">
        <v>4.7526529999999999E-3</v>
      </c>
      <c r="E14909" s="2">
        <v>2.8560980000000001E-3</v>
      </c>
      <c r="F14909" s="2">
        <v>4.3522200000000004E-3</v>
      </c>
      <c r="G14909" s="2">
        <v>0.66403696099999998</v>
      </c>
      <c r="H14909" s="2">
        <v>9.2006797000000001E-2</v>
      </c>
      <c r="I14909" s="2" t="s">
        <v>175</v>
      </c>
      <c r="J14909" s="2" t="s">
        <v>175</v>
      </c>
    </row>
    <row r="14910" spans="1:10" x14ac:dyDescent="0.25">
      <c r="A14910" s="2" t="s">
        <v>842</v>
      </c>
      <c r="B14910" s="2">
        <v>1700</v>
      </c>
      <c r="C14910" s="2">
        <v>2408</v>
      </c>
      <c r="D14910" s="2">
        <v>6.5785289999999996E-3</v>
      </c>
      <c r="E14910" s="2">
        <v>6.2082429999999996E-3</v>
      </c>
      <c r="F14910" s="2">
        <v>3.2437680000000002E-3</v>
      </c>
      <c r="G14910" s="2">
        <v>5.9644238000000002E-2</v>
      </c>
      <c r="H14910" s="2">
        <v>1.0280517570000001</v>
      </c>
      <c r="I14910" s="2" t="s">
        <v>175</v>
      </c>
      <c r="J14910" s="2" t="s">
        <v>175</v>
      </c>
    </row>
    <row r="14911" spans="1:10" x14ac:dyDescent="0.25">
      <c r="A14911" s="2" t="s">
        <v>842</v>
      </c>
      <c r="B14911" s="2">
        <v>1850</v>
      </c>
      <c r="C14911" s="2">
        <v>2597</v>
      </c>
      <c r="D14911" s="2">
        <v>2.1381640000000001E-3</v>
      </c>
      <c r="E14911" s="2">
        <v>2.8075211999999999E-2</v>
      </c>
      <c r="F14911" s="2">
        <v>9.8411220000000008E-3</v>
      </c>
      <c r="G14911" s="2">
        <v>-0.92384157200000006</v>
      </c>
      <c r="H14911" s="2">
        <v>-0.78273168000000004</v>
      </c>
      <c r="I14911" s="2" t="s">
        <v>175</v>
      </c>
      <c r="J14911" s="2" t="s">
        <v>175</v>
      </c>
    </row>
    <row r="14912" spans="1:10" x14ac:dyDescent="0.25">
      <c r="A14912" s="2" t="s">
        <v>842</v>
      </c>
      <c r="B14912" s="2">
        <v>2032</v>
      </c>
      <c r="C14912" s="2">
        <v>2818</v>
      </c>
      <c r="D14912" s="2">
        <v>5.6806519999999996E-3</v>
      </c>
      <c r="E14912" s="2">
        <v>4.5631819999999998E-3</v>
      </c>
      <c r="F14912" s="2">
        <v>5.0255669999999999E-3</v>
      </c>
      <c r="G14912" s="2">
        <v>0.24488848299999999</v>
      </c>
      <c r="H14912" s="2">
        <v>0.13035060700000001</v>
      </c>
      <c r="I14912" s="2" t="s">
        <v>175</v>
      </c>
      <c r="J14912" s="2" t="s">
        <v>175</v>
      </c>
    </row>
    <row r="14913" spans="1:10" x14ac:dyDescent="0.25">
      <c r="A14913" s="2" t="s">
        <v>843</v>
      </c>
      <c r="B14913" s="2">
        <v>134</v>
      </c>
      <c r="C14913" s="2">
        <v>235</v>
      </c>
      <c r="D14913" s="2">
        <v>1.2184188090000001</v>
      </c>
      <c r="E14913" s="2">
        <v>0.55599723700000003</v>
      </c>
      <c r="F14913" s="2">
        <v>0.55589514699999998</v>
      </c>
      <c r="G14913" s="2">
        <v>1.1914116260000001</v>
      </c>
      <c r="H14913" s="2">
        <v>1.1918140779999999</v>
      </c>
      <c r="I14913" s="2" t="s">
        <v>53</v>
      </c>
      <c r="J14913" s="2" t="s">
        <v>53</v>
      </c>
    </row>
    <row r="14914" spans="1:10" x14ac:dyDescent="0.25">
      <c r="A14914" s="2" t="s">
        <v>843</v>
      </c>
      <c r="B14914" s="2">
        <v>315</v>
      </c>
      <c r="C14914" s="2">
        <v>448</v>
      </c>
      <c r="D14914" s="2">
        <v>0.311653242</v>
      </c>
      <c r="E14914" s="2">
        <v>0.23983687300000001</v>
      </c>
      <c r="F14914" s="2">
        <v>0.26429566900000001</v>
      </c>
      <c r="G14914" s="2">
        <v>0.29943839999999999</v>
      </c>
      <c r="H14914" s="2">
        <v>0.179184068</v>
      </c>
      <c r="I14914" s="2" t="s">
        <v>53</v>
      </c>
      <c r="J14914" s="2" t="s">
        <v>53</v>
      </c>
    </row>
    <row r="14915" spans="1:10" x14ac:dyDescent="0.25">
      <c r="A14915" s="2" t="s">
        <v>843</v>
      </c>
      <c r="B14915" s="2">
        <v>393</v>
      </c>
      <c r="C14915" s="2">
        <v>558</v>
      </c>
      <c r="D14915" s="2">
        <v>7.0125673999999999E-2</v>
      </c>
      <c r="E14915" s="2">
        <v>7.4439322000000002E-2</v>
      </c>
      <c r="F14915" s="2">
        <v>7.0702235000000002E-2</v>
      </c>
      <c r="G14915" s="2">
        <v>-5.7948515999999999E-2</v>
      </c>
      <c r="H14915" s="2">
        <v>-8.1547740000000001E-3</v>
      </c>
      <c r="I14915" s="2" t="s">
        <v>53</v>
      </c>
      <c r="J14915" s="2" t="s">
        <v>53</v>
      </c>
    </row>
    <row r="14916" spans="1:10" x14ac:dyDescent="0.25">
      <c r="A14916" s="2" t="s">
        <v>843</v>
      </c>
      <c r="B14916" s="2">
        <v>462</v>
      </c>
      <c r="C14916" s="2">
        <v>659</v>
      </c>
      <c r="D14916" s="2">
        <v>0.114909317</v>
      </c>
      <c r="E14916" s="2">
        <v>6.8469700999999994E-2</v>
      </c>
      <c r="F14916" s="2">
        <v>7.9542824999999998E-2</v>
      </c>
      <c r="G14916" s="2">
        <v>0.67825058900000001</v>
      </c>
      <c r="H14916" s="2">
        <v>0.44462201800000001</v>
      </c>
      <c r="I14916" s="2" t="s">
        <v>53</v>
      </c>
      <c r="J14916" s="2" t="s">
        <v>53</v>
      </c>
    </row>
    <row r="14917" spans="1:10" x14ac:dyDescent="0.25">
      <c r="A14917" s="2" t="s">
        <v>843</v>
      </c>
      <c r="B14917" s="2">
        <v>548</v>
      </c>
      <c r="C14917" s="2">
        <v>777</v>
      </c>
      <c r="D14917" s="2">
        <v>6.2639928999999997E-2</v>
      </c>
      <c r="E14917" s="2">
        <v>5.6244572999999999E-2</v>
      </c>
      <c r="F14917" s="2">
        <v>7.2498404000000002E-2</v>
      </c>
      <c r="G14917" s="2">
        <v>0.11370618</v>
      </c>
      <c r="H14917" s="2">
        <v>-0.13598196200000001</v>
      </c>
      <c r="I14917" s="2" t="s">
        <v>53</v>
      </c>
      <c r="J14917" s="2" t="s">
        <v>53</v>
      </c>
    </row>
    <row r="14918" spans="1:10" x14ac:dyDescent="0.25">
      <c r="A14918" s="2" t="s">
        <v>843</v>
      </c>
      <c r="B14918" s="2">
        <v>641</v>
      </c>
      <c r="C14918" s="2">
        <v>902</v>
      </c>
      <c r="D14918" s="2">
        <v>0.15867836699999999</v>
      </c>
      <c r="E14918" s="2">
        <v>0.258969161</v>
      </c>
      <c r="F14918" s="2">
        <v>0.239287843</v>
      </c>
      <c r="G14918" s="2">
        <v>-0.38726925200000001</v>
      </c>
      <c r="H14918" s="2">
        <v>-0.33687242299999998</v>
      </c>
      <c r="I14918" s="2" t="s">
        <v>53</v>
      </c>
      <c r="J14918" s="2" t="s">
        <v>53</v>
      </c>
    </row>
    <row r="14919" spans="1:10" x14ac:dyDescent="0.25">
      <c r="A14919" s="2" t="s">
        <v>843</v>
      </c>
      <c r="B14919" s="2">
        <v>725</v>
      </c>
      <c r="C14919" s="2">
        <v>1018</v>
      </c>
      <c r="D14919" s="2">
        <v>4.0150178000000002E-2</v>
      </c>
      <c r="E14919" s="2">
        <v>4.1584950000000002E-2</v>
      </c>
      <c r="F14919" s="2">
        <v>3.8129854999999997E-2</v>
      </c>
      <c r="G14919" s="2">
        <v>-3.4502179000000001E-2</v>
      </c>
      <c r="H14919" s="2">
        <v>5.2985350000000001E-2</v>
      </c>
      <c r="I14919" s="2" t="s">
        <v>53</v>
      </c>
      <c r="J14919" s="2" t="s">
        <v>53</v>
      </c>
    </row>
    <row r="14920" spans="1:10" x14ac:dyDescent="0.25">
      <c r="A14920" s="2" t="s">
        <v>843</v>
      </c>
      <c r="B14920" s="2">
        <v>798</v>
      </c>
      <c r="C14920" s="2">
        <v>1123</v>
      </c>
      <c r="D14920" s="2">
        <v>0.19642336799999999</v>
      </c>
      <c r="E14920" s="2">
        <v>0.18248893599999999</v>
      </c>
      <c r="F14920" s="2">
        <v>0.18623372499999999</v>
      </c>
      <c r="G14920" s="2">
        <v>7.6357681999999996E-2</v>
      </c>
      <c r="H14920" s="2">
        <v>5.4714275999999999E-2</v>
      </c>
      <c r="I14920" s="2" t="s">
        <v>53</v>
      </c>
      <c r="J14920" s="2" t="s">
        <v>53</v>
      </c>
    </row>
    <row r="14921" spans="1:10" x14ac:dyDescent="0.25">
      <c r="A14921" s="2" t="s">
        <v>843</v>
      </c>
      <c r="B14921" s="2">
        <v>914</v>
      </c>
      <c r="C14921" s="2">
        <v>1271</v>
      </c>
      <c r="D14921" s="2">
        <v>0.126109888</v>
      </c>
      <c r="E14921" s="2">
        <v>0.18013587</v>
      </c>
      <c r="F14921" s="2">
        <v>0.125762653</v>
      </c>
      <c r="G14921" s="2">
        <v>-0.29991795599999999</v>
      </c>
      <c r="H14921" s="2">
        <v>2.761033E-3</v>
      </c>
      <c r="I14921" s="2" t="s">
        <v>53</v>
      </c>
      <c r="J14921" s="2" t="s">
        <v>53</v>
      </c>
    </row>
    <row r="14922" spans="1:10" x14ac:dyDescent="0.25">
      <c r="A14922" s="2" t="s">
        <v>843</v>
      </c>
      <c r="B14922" s="2">
        <v>954</v>
      </c>
      <c r="C14922" s="2">
        <v>1343</v>
      </c>
      <c r="D14922" s="2">
        <v>1.8351815E-2</v>
      </c>
      <c r="E14922" s="2">
        <v>2.0959090999999999E-2</v>
      </c>
      <c r="F14922" s="2">
        <v>2.1065377E-2</v>
      </c>
      <c r="G14922" s="2">
        <v>-0.124398337</v>
      </c>
      <c r="H14922" s="2">
        <v>-0.12881622200000001</v>
      </c>
      <c r="I14922" s="2" t="s">
        <v>53</v>
      </c>
      <c r="J14922" s="2" t="s">
        <v>53</v>
      </c>
    </row>
    <row r="14923" spans="1:10" x14ac:dyDescent="0.25">
      <c r="A14923" s="2" t="s">
        <v>843</v>
      </c>
      <c r="B14923" s="2">
        <v>1054</v>
      </c>
      <c r="C14923" s="2">
        <v>1475</v>
      </c>
      <c r="D14923" s="2">
        <v>0.22795864499999999</v>
      </c>
      <c r="E14923" s="2">
        <v>0.37151689900000001</v>
      </c>
      <c r="F14923" s="2">
        <v>0.286378678</v>
      </c>
      <c r="G14923" s="2">
        <v>-0.38641110000000001</v>
      </c>
      <c r="H14923" s="2">
        <v>-0.20399575</v>
      </c>
      <c r="I14923" s="2" t="s">
        <v>53</v>
      </c>
      <c r="J14923" s="2" t="s">
        <v>53</v>
      </c>
    </row>
    <row r="14924" spans="1:10" x14ac:dyDescent="0.25">
      <c r="A14924" s="2" t="s">
        <v>843</v>
      </c>
      <c r="B14924" s="2">
        <v>1088</v>
      </c>
      <c r="C14924" s="2">
        <v>1541</v>
      </c>
      <c r="D14924" s="2">
        <v>6.7004735999999995E-2</v>
      </c>
      <c r="E14924" s="2">
        <v>8.0701116000000003E-2</v>
      </c>
      <c r="F14924" s="2">
        <v>6.9719697999999997E-2</v>
      </c>
      <c r="G14924" s="2">
        <v>-0.16971735099999999</v>
      </c>
      <c r="H14924" s="2">
        <v>-3.8941103999999997E-2</v>
      </c>
      <c r="I14924" s="2" t="s">
        <v>53</v>
      </c>
      <c r="J14924" s="2" t="s">
        <v>53</v>
      </c>
    </row>
    <row r="14925" spans="1:10" x14ac:dyDescent="0.25">
      <c r="A14925" s="2" t="s">
        <v>843</v>
      </c>
      <c r="B14925" s="2">
        <v>1187</v>
      </c>
      <c r="C14925" s="2">
        <v>1672</v>
      </c>
      <c r="D14925" s="2">
        <v>0.13889784399999999</v>
      </c>
      <c r="E14925" s="2">
        <v>0.17607683599999999</v>
      </c>
      <c r="F14925" s="2">
        <v>0.106806822</v>
      </c>
      <c r="G14925" s="2">
        <v>-0.21115208799999999</v>
      </c>
      <c r="H14925" s="2">
        <v>0.30045854399999999</v>
      </c>
      <c r="I14925" s="2" t="s">
        <v>53</v>
      </c>
      <c r="J14925" s="2" t="s">
        <v>53</v>
      </c>
    </row>
    <row r="14926" spans="1:10" x14ac:dyDescent="0.25">
      <c r="A14926" s="2" t="s">
        <v>843</v>
      </c>
      <c r="B14926" s="2">
        <v>1225</v>
      </c>
      <c r="C14926" s="2">
        <v>1742</v>
      </c>
      <c r="D14926" s="2">
        <v>5.5430246000000002E-2</v>
      </c>
      <c r="E14926" s="2">
        <v>5.0501948999999997E-2</v>
      </c>
      <c r="F14926" s="2">
        <v>4.9330303999999998E-2</v>
      </c>
      <c r="G14926" s="2">
        <v>9.7586271000000002E-2</v>
      </c>
      <c r="H14926" s="2">
        <v>0.12365506800000001</v>
      </c>
      <c r="I14926" s="2" t="s">
        <v>53</v>
      </c>
      <c r="J14926" s="2" t="s">
        <v>53</v>
      </c>
    </row>
    <row r="14927" spans="1:10" x14ac:dyDescent="0.25">
      <c r="A14927" s="2" t="s">
        <v>843</v>
      </c>
      <c r="B14927" s="2">
        <v>1323</v>
      </c>
      <c r="C14927" s="2">
        <v>1872</v>
      </c>
      <c r="D14927" s="2">
        <v>0.138362711</v>
      </c>
      <c r="E14927" s="2">
        <v>0.41458757600000001</v>
      </c>
      <c r="F14927" s="2">
        <v>0.33172078199999999</v>
      </c>
      <c r="G14927" s="2">
        <v>-0.66626421199999997</v>
      </c>
      <c r="H14927" s="2">
        <v>-0.582894052</v>
      </c>
      <c r="I14927" s="2" t="s">
        <v>53</v>
      </c>
      <c r="J14927" s="2" t="s">
        <v>53</v>
      </c>
    </row>
    <row r="14928" spans="1:10" x14ac:dyDescent="0.25">
      <c r="A14928" s="2" t="s">
        <v>843</v>
      </c>
      <c r="B14928" s="2">
        <v>1366</v>
      </c>
      <c r="C14928" s="2">
        <v>1947</v>
      </c>
      <c r="D14928" s="2">
        <v>3.8076134999999997E-2</v>
      </c>
      <c r="E14928" s="2">
        <v>4.5747087999999998E-2</v>
      </c>
      <c r="F14928" s="2">
        <v>4.3123333999999999E-2</v>
      </c>
      <c r="G14928" s="2">
        <v>-0.16768177400000001</v>
      </c>
      <c r="H14928" s="2">
        <v>-0.117041016</v>
      </c>
      <c r="I14928" s="2" t="s">
        <v>53</v>
      </c>
      <c r="J14928" s="2" t="s">
        <v>53</v>
      </c>
    </row>
    <row r="14929" spans="1:10" x14ac:dyDescent="0.25">
      <c r="A14929" s="2" t="s">
        <v>843</v>
      </c>
      <c r="B14929" s="2">
        <v>1459</v>
      </c>
      <c r="C14929" s="2">
        <v>2072</v>
      </c>
      <c r="D14929" s="2">
        <v>0.183713453</v>
      </c>
      <c r="E14929" s="2">
        <v>0.32014552000000002</v>
      </c>
      <c r="F14929" s="2">
        <v>0.2722579</v>
      </c>
      <c r="G14929" s="2">
        <v>-0.42615641300000001</v>
      </c>
      <c r="H14929" s="2">
        <v>-0.32522268900000001</v>
      </c>
      <c r="I14929" s="2" t="s">
        <v>53</v>
      </c>
      <c r="J14929" s="2" t="s">
        <v>53</v>
      </c>
    </row>
    <row r="14930" spans="1:10" x14ac:dyDescent="0.25">
      <c r="A14930" s="2" t="s">
        <v>843</v>
      </c>
      <c r="B14930" s="2">
        <v>1497</v>
      </c>
      <c r="C14930" s="2">
        <v>2142</v>
      </c>
      <c r="D14930" s="2">
        <v>6.9431073999999995E-2</v>
      </c>
      <c r="E14930" s="2">
        <v>4.4823495999999997E-2</v>
      </c>
      <c r="F14930" s="2">
        <v>4.4732266E-2</v>
      </c>
      <c r="G14930" s="2">
        <v>0.54898837499999997</v>
      </c>
      <c r="H14930" s="2">
        <v>0.552147481</v>
      </c>
      <c r="I14930" s="2" t="s">
        <v>53</v>
      </c>
      <c r="J14930" s="2" t="s">
        <v>53</v>
      </c>
    </row>
    <row r="14931" spans="1:10" x14ac:dyDescent="0.25">
      <c r="A14931" s="2" t="s">
        <v>843</v>
      </c>
      <c r="B14931" s="2">
        <v>1584</v>
      </c>
      <c r="C14931" s="2">
        <v>2261</v>
      </c>
      <c r="D14931" s="2">
        <v>0.30194333099999998</v>
      </c>
      <c r="E14931" s="2">
        <v>0.58463501900000003</v>
      </c>
      <c r="F14931" s="2">
        <v>0.471440374</v>
      </c>
      <c r="G14931" s="2">
        <v>-0.48353533199999998</v>
      </c>
      <c r="H14931" s="2">
        <v>-0.35953018199999998</v>
      </c>
      <c r="I14931" s="2" t="s">
        <v>53</v>
      </c>
      <c r="J14931" s="2" t="s">
        <v>53</v>
      </c>
    </row>
    <row r="14932" spans="1:10" x14ac:dyDescent="0.25">
      <c r="A14932" s="2" t="s">
        <v>843</v>
      </c>
      <c r="B14932" s="2">
        <v>1621</v>
      </c>
      <c r="C14932" s="2">
        <v>2330</v>
      </c>
      <c r="D14932" s="2">
        <v>8.6237523999999996E-2</v>
      </c>
      <c r="E14932" s="2">
        <v>6.3945546000000006E-2</v>
      </c>
      <c r="F14932" s="2">
        <v>6.3945546000000006E-2</v>
      </c>
      <c r="G14932" s="2">
        <v>0.34860877400000001</v>
      </c>
      <c r="H14932" s="2">
        <v>0.34860877400000001</v>
      </c>
      <c r="I14932" s="2" t="s">
        <v>53</v>
      </c>
      <c r="J14932" s="2" t="s">
        <v>53</v>
      </c>
    </row>
    <row r="14933" spans="1:10" x14ac:dyDescent="0.25">
      <c r="A14933" s="2" t="s">
        <v>843</v>
      </c>
      <c r="B14933" s="2">
        <v>1728</v>
      </c>
      <c r="C14933" s="2">
        <v>2469</v>
      </c>
      <c r="D14933" s="2">
        <v>0.23822790199999999</v>
      </c>
      <c r="E14933" s="2">
        <v>0.20074813399999999</v>
      </c>
      <c r="F14933" s="2">
        <v>0.22206358000000001</v>
      </c>
      <c r="G14933" s="2">
        <v>0.18670045499999999</v>
      </c>
      <c r="H14933" s="2">
        <v>7.2791416999999997E-2</v>
      </c>
      <c r="I14933" s="2" t="s">
        <v>53</v>
      </c>
      <c r="J14933" s="2" t="s">
        <v>53</v>
      </c>
    </row>
    <row r="14934" spans="1:10" x14ac:dyDescent="0.25">
      <c r="A14934" s="2" t="s">
        <v>843</v>
      </c>
      <c r="B14934" s="2">
        <v>1882</v>
      </c>
      <c r="C14934" s="2">
        <v>2655</v>
      </c>
      <c r="D14934" s="2">
        <v>1.274062174</v>
      </c>
      <c r="E14934" s="2">
        <v>0.57456082799999997</v>
      </c>
      <c r="F14934" s="2">
        <v>0.57455302500000005</v>
      </c>
      <c r="G14934" s="2">
        <v>1.2174539419999999</v>
      </c>
      <c r="H14934" s="2">
        <v>1.217484059</v>
      </c>
      <c r="I14934" s="2" t="s">
        <v>53</v>
      </c>
      <c r="J14934" s="2" t="s">
        <v>53</v>
      </c>
    </row>
    <row r="14935" spans="1:10" x14ac:dyDescent="0.25">
      <c r="A14935" s="2" t="s">
        <v>844</v>
      </c>
      <c r="B14935" s="2">
        <v>8</v>
      </c>
      <c r="C14935" s="2">
        <v>101</v>
      </c>
      <c r="D14935" s="2">
        <v>2.8462051399999999</v>
      </c>
      <c r="E14935" s="2">
        <v>1.819239681</v>
      </c>
      <c r="F14935" s="2">
        <v>1.818968492</v>
      </c>
      <c r="G14935" s="2">
        <v>0.56450256099999996</v>
      </c>
      <c r="H14935" s="2">
        <v>0.564735812</v>
      </c>
      <c r="I14935" s="2" t="s">
        <v>70</v>
      </c>
      <c r="J14935" s="2" t="s">
        <v>70</v>
      </c>
    </row>
    <row r="14936" spans="1:10" x14ac:dyDescent="0.25">
      <c r="A14936" s="2" t="s">
        <v>844</v>
      </c>
      <c r="B14936" s="2">
        <v>194</v>
      </c>
      <c r="C14936" s="2">
        <v>321</v>
      </c>
      <c r="D14936" s="2">
        <v>6.3176983000000006E-2</v>
      </c>
      <c r="E14936" s="2">
        <v>0.100994083</v>
      </c>
      <c r="F14936" s="2">
        <v>8.8445856000000003E-2</v>
      </c>
      <c r="G14936" s="2">
        <v>-0.37444866799999998</v>
      </c>
      <c r="H14936" s="2">
        <v>-0.28569877300000002</v>
      </c>
      <c r="I14936" s="2" t="s">
        <v>70</v>
      </c>
      <c r="J14936" s="2" t="s">
        <v>70</v>
      </c>
    </row>
    <row r="14937" spans="1:10" x14ac:dyDescent="0.25">
      <c r="A14937" s="2" t="s">
        <v>844</v>
      </c>
      <c r="B14937" s="2">
        <v>265</v>
      </c>
      <c r="C14937" s="2">
        <v>426</v>
      </c>
      <c r="D14937" s="2">
        <v>6.6846547000000006E-2</v>
      </c>
      <c r="E14937" s="2">
        <v>7.9211130000000005E-2</v>
      </c>
      <c r="F14937" s="2">
        <v>5.2551701999999999E-2</v>
      </c>
      <c r="G14937" s="2">
        <v>-0.15609653200000001</v>
      </c>
      <c r="H14937" s="2">
        <v>0.27201489899999998</v>
      </c>
      <c r="I14937" s="2" t="s">
        <v>70</v>
      </c>
      <c r="J14937" s="2" t="s">
        <v>70</v>
      </c>
    </row>
    <row r="14938" spans="1:10" x14ac:dyDescent="0.25">
      <c r="A14938" s="2" t="s">
        <v>844</v>
      </c>
      <c r="B14938" s="2">
        <v>331</v>
      </c>
      <c r="C14938" s="2">
        <v>526</v>
      </c>
      <c r="D14938" s="2">
        <v>5.3777727999999997E-2</v>
      </c>
      <c r="E14938" s="2">
        <v>5.6429106999999999E-2</v>
      </c>
      <c r="F14938" s="2">
        <v>6.0460079999999999E-2</v>
      </c>
      <c r="G14938" s="2">
        <v>-4.6986026E-2</v>
      </c>
      <c r="H14938" s="2">
        <v>-0.110525026</v>
      </c>
      <c r="I14938" s="2" t="s">
        <v>70</v>
      </c>
      <c r="J14938" s="2" t="s">
        <v>70</v>
      </c>
    </row>
    <row r="14939" spans="1:10" x14ac:dyDescent="0.25">
      <c r="A14939" s="2" t="s">
        <v>844</v>
      </c>
      <c r="B14939" s="2">
        <v>393</v>
      </c>
      <c r="C14939" s="2">
        <v>622</v>
      </c>
      <c r="D14939" s="2">
        <v>0.20562754899999999</v>
      </c>
      <c r="E14939" s="2">
        <v>0.20424542100000001</v>
      </c>
      <c r="F14939" s="2">
        <v>0.233944552</v>
      </c>
      <c r="G14939" s="2">
        <v>6.7669959999999999E-3</v>
      </c>
      <c r="H14939" s="2">
        <v>-0.121041516</v>
      </c>
      <c r="I14939" s="2" t="s">
        <v>70</v>
      </c>
      <c r="J14939" s="2" t="s">
        <v>70</v>
      </c>
    </row>
    <row r="14940" spans="1:10" x14ac:dyDescent="0.25">
      <c r="A14940" s="2" t="s">
        <v>844</v>
      </c>
      <c r="B14940" s="2">
        <v>446</v>
      </c>
      <c r="C14940" s="2">
        <v>709</v>
      </c>
      <c r="D14940" s="2">
        <v>0.52438895100000005</v>
      </c>
      <c r="E14940" s="2">
        <v>0.47670842200000002</v>
      </c>
      <c r="F14940" s="2">
        <v>0.52381657100000001</v>
      </c>
      <c r="G14940" s="2">
        <v>0.100020321</v>
      </c>
      <c r="H14940" s="2">
        <v>1.0927109999999999E-3</v>
      </c>
      <c r="I14940" s="2" t="s">
        <v>70</v>
      </c>
      <c r="J14940" s="2" t="s">
        <v>70</v>
      </c>
    </row>
    <row r="14941" spans="1:10" x14ac:dyDescent="0.25">
      <c r="A14941" s="2" t="s">
        <v>844</v>
      </c>
      <c r="B14941" s="2">
        <v>526</v>
      </c>
      <c r="C14941" s="2">
        <v>823</v>
      </c>
      <c r="D14941" s="2">
        <v>8.7185354000000007E-2</v>
      </c>
      <c r="E14941" s="2">
        <v>8.6239623000000001E-2</v>
      </c>
      <c r="F14941" s="2">
        <v>6.1272018999999997E-2</v>
      </c>
      <c r="G14941" s="2">
        <v>1.0966317E-2</v>
      </c>
      <c r="H14941" s="2">
        <v>0.42292282599999997</v>
      </c>
      <c r="I14941" s="2" t="s">
        <v>70</v>
      </c>
      <c r="J14941" s="2" t="s">
        <v>70</v>
      </c>
    </row>
    <row r="14942" spans="1:10" x14ac:dyDescent="0.25">
      <c r="A14942" s="2" t="s">
        <v>844</v>
      </c>
      <c r="B14942" s="2">
        <v>589</v>
      </c>
      <c r="C14942" s="2">
        <v>920</v>
      </c>
      <c r="D14942" s="2">
        <v>0.10506594700000001</v>
      </c>
      <c r="E14942" s="2">
        <v>9.3067170000000005E-2</v>
      </c>
      <c r="F14942" s="2">
        <v>9.5115703999999995E-2</v>
      </c>
      <c r="G14942" s="2">
        <v>0.12892598299999999</v>
      </c>
      <c r="H14942" s="2">
        <v>0.10461198300000001</v>
      </c>
      <c r="I14942" s="2" t="s">
        <v>70</v>
      </c>
      <c r="J14942" s="2" t="s">
        <v>70</v>
      </c>
    </row>
    <row r="14943" spans="1:10" x14ac:dyDescent="0.25">
      <c r="A14943" s="2" t="s">
        <v>844</v>
      </c>
      <c r="B14943" s="2">
        <v>635</v>
      </c>
      <c r="C14943" s="2">
        <v>1000</v>
      </c>
      <c r="D14943" s="2">
        <v>0.32111726000000002</v>
      </c>
      <c r="E14943" s="2">
        <v>0.208485479</v>
      </c>
      <c r="F14943" s="2">
        <v>0.673310513</v>
      </c>
      <c r="G14943" s="2">
        <v>0.54023801599999999</v>
      </c>
      <c r="H14943" s="2">
        <v>-0.52307701399999995</v>
      </c>
      <c r="I14943" s="2" t="s">
        <v>70</v>
      </c>
      <c r="J14943" s="2" t="s">
        <v>70</v>
      </c>
    </row>
    <row r="14944" spans="1:10" x14ac:dyDescent="0.25">
      <c r="A14944" s="2" t="s">
        <v>844</v>
      </c>
      <c r="B14944" s="2">
        <v>715</v>
      </c>
      <c r="C14944" s="2">
        <v>1114</v>
      </c>
      <c r="D14944" s="2">
        <v>6.9982212000000002E-2</v>
      </c>
      <c r="E14944" s="2">
        <v>8.8685592999999993E-2</v>
      </c>
      <c r="F14944" s="2">
        <v>8.8666090000000003E-2</v>
      </c>
      <c r="G14944" s="2">
        <v>-0.210895371</v>
      </c>
      <c r="H14944" s="2">
        <v>-0.21072179499999999</v>
      </c>
      <c r="I14944" s="2" t="s">
        <v>70</v>
      </c>
      <c r="J14944" s="2" t="s">
        <v>70</v>
      </c>
    </row>
    <row r="14945" spans="1:10" x14ac:dyDescent="0.25">
      <c r="A14945" s="2" t="s">
        <v>844</v>
      </c>
      <c r="B14945" s="2">
        <v>778</v>
      </c>
      <c r="C14945" s="2">
        <v>1211</v>
      </c>
      <c r="D14945" s="2">
        <v>5.3244903000000003E-2</v>
      </c>
      <c r="E14945" s="2">
        <v>5.0561419000000003E-2</v>
      </c>
      <c r="F14945" s="2">
        <v>4.8432425000000001E-2</v>
      </c>
      <c r="G14945" s="2">
        <v>5.3073761999999997E-2</v>
      </c>
      <c r="H14945" s="2">
        <v>9.9364791999999993E-2</v>
      </c>
      <c r="I14945" s="2" t="s">
        <v>70</v>
      </c>
      <c r="J14945" s="2" t="s">
        <v>70</v>
      </c>
    </row>
    <row r="14946" spans="1:10" x14ac:dyDescent="0.25">
      <c r="A14946" s="2" t="s">
        <v>844</v>
      </c>
      <c r="B14946" s="2">
        <v>842</v>
      </c>
      <c r="C14946" s="2">
        <v>1309</v>
      </c>
      <c r="D14946" s="2">
        <v>6.8838732E-2</v>
      </c>
      <c r="E14946" s="2">
        <v>0.10009810500000001</v>
      </c>
      <c r="F14946" s="2">
        <v>7.9763081999999999E-2</v>
      </c>
      <c r="G14946" s="2">
        <v>-0.31228736099999999</v>
      </c>
      <c r="H14946" s="2">
        <v>-0.13695998400000001</v>
      </c>
      <c r="I14946" s="2" t="s">
        <v>70</v>
      </c>
      <c r="J14946" s="2" t="s">
        <v>70</v>
      </c>
    </row>
    <row r="14947" spans="1:10" x14ac:dyDescent="0.25">
      <c r="A14947" s="2" t="s">
        <v>844</v>
      </c>
      <c r="B14947" s="2">
        <v>882</v>
      </c>
      <c r="C14947" s="2">
        <v>1383</v>
      </c>
      <c r="D14947" s="2">
        <v>0.30524718899999997</v>
      </c>
      <c r="E14947" s="2">
        <v>0.18930247</v>
      </c>
      <c r="F14947" s="2">
        <v>0.41032738899999999</v>
      </c>
      <c r="G14947" s="2">
        <v>0.61248392200000001</v>
      </c>
      <c r="H14947" s="2">
        <v>-0.25608868099999998</v>
      </c>
      <c r="I14947" s="2" t="s">
        <v>70</v>
      </c>
      <c r="J14947" s="2" t="s">
        <v>70</v>
      </c>
    </row>
    <row r="14948" spans="1:10" x14ac:dyDescent="0.25">
      <c r="A14948" s="2" t="s">
        <v>844</v>
      </c>
      <c r="B14948" s="2">
        <v>946</v>
      </c>
      <c r="C14948" s="2">
        <v>1481</v>
      </c>
      <c r="D14948" s="2">
        <v>0.29234358399999999</v>
      </c>
      <c r="E14948" s="2">
        <v>0.1502397</v>
      </c>
      <c r="F14948" s="2">
        <v>0.37267846900000001</v>
      </c>
      <c r="G14948" s="2">
        <v>0.94584776400000004</v>
      </c>
      <c r="H14948" s="2">
        <v>-0.215560842</v>
      </c>
      <c r="I14948" s="2" t="s">
        <v>70</v>
      </c>
      <c r="J14948" s="2" t="s">
        <v>70</v>
      </c>
    </row>
    <row r="14949" spans="1:10" x14ac:dyDescent="0.25">
      <c r="A14949" s="2" t="s">
        <v>844</v>
      </c>
      <c r="B14949" s="2">
        <v>1028</v>
      </c>
      <c r="C14949" s="2">
        <v>1597</v>
      </c>
      <c r="D14949" s="2">
        <v>4.6963994000000002E-2</v>
      </c>
      <c r="E14949" s="2">
        <v>5.7271574999999998E-2</v>
      </c>
      <c r="F14949" s="2">
        <v>5.5846675999999998E-2</v>
      </c>
      <c r="G14949" s="2">
        <v>-0.17997724900000001</v>
      </c>
      <c r="H14949" s="2">
        <v>-0.159054798</v>
      </c>
      <c r="I14949" s="2" t="s">
        <v>70</v>
      </c>
      <c r="J14949" s="2" t="s">
        <v>70</v>
      </c>
    </row>
    <row r="14950" spans="1:10" x14ac:dyDescent="0.25">
      <c r="A14950" s="2" t="s">
        <v>844</v>
      </c>
      <c r="B14950" s="2">
        <v>1091</v>
      </c>
      <c r="C14950" s="2">
        <v>1694</v>
      </c>
      <c r="D14950" s="2">
        <v>7.5599675000000005E-2</v>
      </c>
      <c r="E14950" s="2">
        <v>8.2346738000000003E-2</v>
      </c>
      <c r="F14950" s="2">
        <v>7.7282021000000006E-2</v>
      </c>
      <c r="G14950" s="2">
        <v>-8.1934791000000007E-2</v>
      </c>
      <c r="H14950" s="2">
        <v>-2.1768923999999999E-2</v>
      </c>
      <c r="I14950" s="2" t="s">
        <v>70</v>
      </c>
      <c r="J14950" s="2" t="s">
        <v>70</v>
      </c>
    </row>
    <row r="14951" spans="1:10" x14ac:dyDescent="0.25">
      <c r="A14951" s="2" t="s">
        <v>844</v>
      </c>
      <c r="B14951" s="2">
        <v>1156</v>
      </c>
      <c r="C14951" s="2">
        <v>1793</v>
      </c>
      <c r="D14951" s="2">
        <v>0.102713691</v>
      </c>
      <c r="E14951" s="2">
        <v>0.12900097399999999</v>
      </c>
      <c r="F14951" s="2">
        <v>0.123186378</v>
      </c>
      <c r="G14951" s="2">
        <v>-0.20377584800000001</v>
      </c>
      <c r="H14951" s="2">
        <v>-0.16619278300000001</v>
      </c>
      <c r="I14951" s="2" t="s">
        <v>70</v>
      </c>
      <c r="J14951" s="2" t="s">
        <v>70</v>
      </c>
    </row>
    <row r="14952" spans="1:10" x14ac:dyDescent="0.25">
      <c r="A14952" s="2" t="s">
        <v>844</v>
      </c>
      <c r="B14952" s="2">
        <v>1219</v>
      </c>
      <c r="C14952" s="2">
        <v>1890</v>
      </c>
      <c r="D14952" s="2">
        <v>0.17677732199999999</v>
      </c>
      <c r="E14952" s="2">
        <v>0.24213607700000001</v>
      </c>
      <c r="F14952" s="2">
        <v>0.237402156</v>
      </c>
      <c r="G14952" s="2">
        <v>-0.26992571999999998</v>
      </c>
      <c r="H14952" s="2">
        <v>-0.255367662</v>
      </c>
      <c r="I14952" s="2" t="s">
        <v>70</v>
      </c>
      <c r="J14952" s="2" t="s">
        <v>70</v>
      </c>
    </row>
    <row r="14953" spans="1:10" x14ac:dyDescent="0.25">
      <c r="A14953" s="2" t="s">
        <v>844</v>
      </c>
      <c r="B14953" s="2">
        <v>1283</v>
      </c>
      <c r="C14953" s="2">
        <v>1988</v>
      </c>
      <c r="D14953" s="2">
        <v>9.3506911999999998E-2</v>
      </c>
      <c r="E14953" s="2">
        <v>0.14709197600000001</v>
      </c>
      <c r="F14953" s="2">
        <v>0.111222864</v>
      </c>
      <c r="G14953" s="2">
        <v>-0.36429630499999999</v>
      </c>
      <c r="H14953" s="2">
        <v>-0.15928336100000001</v>
      </c>
      <c r="I14953" s="2" t="s">
        <v>70</v>
      </c>
      <c r="J14953" s="2" t="s">
        <v>70</v>
      </c>
    </row>
    <row r="14954" spans="1:10" x14ac:dyDescent="0.25">
      <c r="A14954" s="2" t="s">
        <v>844</v>
      </c>
      <c r="B14954" s="2">
        <v>1349</v>
      </c>
      <c r="C14954" s="2">
        <v>2088</v>
      </c>
      <c r="D14954" s="2">
        <v>5.6254143E-2</v>
      </c>
      <c r="E14954" s="2">
        <v>7.5765441000000003E-2</v>
      </c>
      <c r="F14954" s="2">
        <v>7.4047938999999993E-2</v>
      </c>
      <c r="G14954" s="2">
        <v>-0.25752239500000002</v>
      </c>
      <c r="H14954" s="2">
        <v>-0.240301028</v>
      </c>
      <c r="I14954" s="2" t="s">
        <v>70</v>
      </c>
      <c r="J14954" s="2" t="s">
        <v>70</v>
      </c>
    </row>
    <row r="14955" spans="1:10" x14ac:dyDescent="0.25">
      <c r="A14955" s="2" t="s">
        <v>844</v>
      </c>
      <c r="B14955" s="2">
        <v>1413</v>
      </c>
      <c r="C14955" s="2">
        <v>2186</v>
      </c>
      <c r="D14955" s="2">
        <v>9.9174648000000004E-2</v>
      </c>
      <c r="E14955" s="2">
        <v>0.118673126</v>
      </c>
      <c r="F14955" s="2">
        <v>8.8338052E-2</v>
      </c>
      <c r="G14955" s="2">
        <v>-0.164304067</v>
      </c>
      <c r="H14955" s="2">
        <v>0.122671903</v>
      </c>
      <c r="I14955" s="2" t="s">
        <v>70</v>
      </c>
      <c r="J14955" s="2" t="s">
        <v>70</v>
      </c>
    </row>
    <row r="14956" spans="1:10" x14ac:dyDescent="0.25">
      <c r="A14956" s="2" t="s">
        <v>845</v>
      </c>
      <c r="B14956" s="2">
        <v>17</v>
      </c>
      <c r="C14956" s="2">
        <v>97</v>
      </c>
      <c r="D14956" s="2">
        <v>7.8057990000000004E-3</v>
      </c>
      <c r="E14956" s="2">
        <v>5.357087E-3</v>
      </c>
      <c r="F14956" s="2">
        <v>3.8599889999999999E-3</v>
      </c>
      <c r="G14956" s="2">
        <v>0.45709757499999998</v>
      </c>
      <c r="H14956" s="2">
        <v>1.0222332869999999</v>
      </c>
      <c r="I14956" s="2" t="s">
        <v>78</v>
      </c>
      <c r="J14956" s="2" t="s">
        <v>78</v>
      </c>
    </row>
    <row r="14957" spans="1:10" x14ac:dyDescent="0.25">
      <c r="A14957" s="2" t="s">
        <v>845</v>
      </c>
      <c r="B14957" s="2">
        <v>130</v>
      </c>
      <c r="C14957" s="2">
        <v>236</v>
      </c>
      <c r="D14957" s="2">
        <v>2.6878566999999999E-2</v>
      </c>
      <c r="E14957" s="2">
        <v>3.9531230000000002E-3</v>
      </c>
      <c r="F14957" s="2">
        <v>3.498003E-3</v>
      </c>
      <c r="G14957" s="2">
        <v>5.7993243100000003</v>
      </c>
      <c r="H14957" s="2">
        <v>6.6839738229999996</v>
      </c>
      <c r="I14957" s="2" t="s">
        <v>78</v>
      </c>
      <c r="J14957" s="2" t="s">
        <v>78</v>
      </c>
    </row>
    <row r="14958" spans="1:10" x14ac:dyDescent="0.25">
      <c r="A14958" s="2" t="s">
        <v>845</v>
      </c>
      <c r="B14958" s="2">
        <v>193</v>
      </c>
      <c r="C14958" s="2">
        <v>325</v>
      </c>
      <c r="D14958" s="2">
        <v>1.2229912000000001E-2</v>
      </c>
      <c r="E14958" s="2">
        <v>8.4146700000000008E-3</v>
      </c>
      <c r="F14958" s="2">
        <v>2.6584015999999999E-2</v>
      </c>
      <c r="G14958" s="2">
        <v>0.45340363700000003</v>
      </c>
      <c r="H14958" s="2">
        <v>-0.53995241599999999</v>
      </c>
      <c r="I14958" s="2" t="s">
        <v>78</v>
      </c>
      <c r="J14958" s="2" t="s">
        <v>78</v>
      </c>
    </row>
    <row r="14959" spans="1:10" x14ac:dyDescent="0.25">
      <c r="A14959" s="2" t="s">
        <v>845</v>
      </c>
      <c r="B14959" s="2">
        <v>251</v>
      </c>
      <c r="C14959" s="2">
        <v>409</v>
      </c>
      <c r="D14959" s="2">
        <v>1.0314073E-2</v>
      </c>
      <c r="E14959" s="2">
        <v>3.0572210999999998E-2</v>
      </c>
      <c r="F14959" s="2">
        <v>3.3668928000000001E-2</v>
      </c>
      <c r="G14959" s="2">
        <v>-0.66263240700000003</v>
      </c>
      <c r="H14959" s="2">
        <v>-0.69366195900000005</v>
      </c>
      <c r="I14959" s="2" t="s">
        <v>78</v>
      </c>
      <c r="J14959" s="2" t="s">
        <v>78</v>
      </c>
    </row>
    <row r="14960" spans="1:10" x14ac:dyDescent="0.25">
      <c r="A14960" s="2" t="s">
        <v>845</v>
      </c>
      <c r="B14960" s="2">
        <v>323</v>
      </c>
      <c r="C14960" s="2">
        <v>507</v>
      </c>
      <c r="D14960" s="2">
        <v>9.5086879999999995E-3</v>
      </c>
      <c r="E14960" s="2">
        <v>2.6515924E-2</v>
      </c>
      <c r="F14960" s="2">
        <v>1.9764416999999999E-2</v>
      </c>
      <c r="G14960" s="2">
        <v>-0.64139704900000005</v>
      </c>
      <c r="H14960" s="2">
        <v>-0.51889861800000003</v>
      </c>
      <c r="I14960" s="2" t="s">
        <v>78</v>
      </c>
      <c r="J14960" s="2" t="s">
        <v>78</v>
      </c>
    </row>
    <row r="14961" spans="1:10" x14ac:dyDescent="0.25">
      <c r="A14961" s="2" t="s">
        <v>845</v>
      </c>
      <c r="B14961" s="2">
        <v>434</v>
      </c>
      <c r="C14961" s="2">
        <v>644</v>
      </c>
      <c r="D14961" s="2">
        <v>6.4714849999999999E-3</v>
      </c>
      <c r="E14961" s="2">
        <v>7.3036580000000002E-3</v>
      </c>
      <c r="F14961" s="2">
        <v>1.1294088000000001E-2</v>
      </c>
      <c r="G14961" s="2">
        <v>-0.113939214</v>
      </c>
      <c r="H14961" s="2">
        <v>-0.42700239200000001</v>
      </c>
      <c r="I14961" s="2" t="s">
        <v>78</v>
      </c>
      <c r="J14961" s="2" t="s">
        <v>78</v>
      </c>
    </row>
    <row r="14962" spans="1:10" x14ac:dyDescent="0.25">
      <c r="A14962" s="2" t="s">
        <v>845</v>
      </c>
      <c r="B14962" s="2">
        <v>470</v>
      </c>
      <c r="C14962" s="2">
        <v>706</v>
      </c>
      <c r="D14962" s="2">
        <v>1.0634717E-2</v>
      </c>
      <c r="E14962" s="2">
        <v>3.2027253999999998E-2</v>
      </c>
      <c r="F14962" s="2">
        <v>2.7676551000000001E-2</v>
      </c>
      <c r="G14962" s="2">
        <v>-0.66794790599999998</v>
      </c>
      <c r="H14962" s="2">
        <v>-0.61574991899999998</v>
      </c>
      <c r="I14962" s="2" t="s">
        <v>78</v>
      </c>
      <c r="J14962" s="2" t="s">
        <v>78</v>
      </c>
    </row>
    <row r="14963" spans="1:10" x14ac:dyDescent="0.25">
      <c r="A14963" s="2" t="s">
        <v>845</v>
      </c>
      <c r="B14963" s="2">
        <v>551</v>
      </c>
      <c r="C14963" s="2">
        <v>813</v>
      </c>
      <c r="D14963" s="2">
        <v>7.8553359999999992E-3</v>
      </c>
      <c r="E14963" s="2">
        <v>1.0847117999999999E-2</v>
      </c>
      <c r="F14963" s="2">
        <v>4.171396E-3</v>
      </c>
      <c r="G14963" s="2">
        <v>-0.27581359100000002</v>
      </c>
      <c r="H14963" s="2">
        <v>0.88314309300000005</v>
      </c>
      <c r="I14963" s="2" t="s">
        <v>78</v>
      </c>
      <c r="J14963" s="2" t="s">
        <v>78</v>
      </c>
    </row>
    <row r="14964" spans="1:10" x14ac:dyDescent="0.25">
      <c r="A14964" s="2" t="s">
        <v>845</v>
      </c>
      <c r="B14964" s="2">
        <v>612</v>
      </c>
      <c r="C14964" s="2">
        <v>900</v>
      </c>
      <c r="D14964" s="2">
        <v>2.5334180000000001E-2</v>
      </c>
      <c r="E14964" s="2">
        <v>3.2152035000000002E-2</v>
      </c>
      <c r="F14964" s="2">
        <v>2.9274595E-2</v>
      </c>
      <c r="G14964" s="2">
        <v>-0.212050504</v>
      </c>
      <c r="H14964" s="2">
        <v>-0.134601846</v>
      </c>
      <c r="I14964" s="2" t="s">
        <v>78</v>
      </c>
      <c r="J14964" s="2" t="s">
        <v>78</v>
      </c>
    </row>
    <row r="14965" spans="1:10" x14ac:dyDescent="0.25">
      <c r="A14965" s="2" t="s">
        <v>845</v>
      </c>
      <c r="B14965" s="2">
        <v>689</v>
      </c>
      <c r="C14965" s="2">
        <v>1003</v>
      </c>
      <c r="D14965" s="2">
        <v>6.3468730000000003E-3</v>
      </c>
      <c r="E14965" s="2">
        <v>6.5489179999999999E-3</v>
      </c>
      <c r="F14965" s="2">
        <v>1.7723114000000002E-2</v>
      </c>
      <c r="G14965" s="2">
        <v>-3.0851697000000001E-2</v>
      </c>
      <c r="H14965" s="2">
        <v>-0.64188726900000004</v>
      </c>
      <c r="I14965" s="2" t="s">
        <v>78</v>
      </c>
      <c r="J14965" s="2" t="s">
        <v>78</v>
      </c>
    </row>
    <row r="14966" spans="1:10" x14ac:dyDescent="0.25">
      <c r="A14966" s="2" t="s">
        <v>845</v>
      </c>
      <c r="B14966" s="2">
        <v>818</v>
      </c>
      <c r="C14966" s="2">
        <v>1158</v>
      </c>
      <c r="D14966" s="2">
        <v>3.4354187000000001E-2</v>
      </c>
      <c r="E14966" s="2">
        <v>7.7128810000000004E-3</v>
      </c>
      <c r="F14966" s="2">
        <v>1.8607078999999999E-2</v>
      </c>
      <c r="G14966" s="2">
        <v>3.4541318059999999</v>
      </c>
      <c r="H14966" s="2">
        <v>0.84629659300000004</v>
      </c>
      <c r="I14966" s="2" t="s">
        <v>78</v>
      </c>
      <c r="J14966" s="2" t="s">
        <v>78</v>
      </c>
    </row>
    <row r="14967" spans="1:10" x14ac:dyDescent="0.25">
      <c r="A14967" s="2" t="s">
        <v>845</v>
      </c>
      <c r="B14967" s="2">
        <v>855</v>
      </c>
      <c r="C14967" s="2">
        <v>1221</v>
      </c>
      <c r="D14967" s="2">
        <v>1.5161852E-2</v>
      </c>
      <c r="E14967" s="2">
        <v>2.2734892999999999E-2</v>
      </c>
      <c r="F14967" s="2">
        <v>2.8612724999999999E-2</v>
      </c>
      <c r="G14967" s="2">
        <v>-0.33310212900000002</v>
      </c>
      <c r="H14967" s="2">
        <v>-0.470101094</v>
      </c>
      <c r="I14967" s="2" t="s">
        <v>78</v>
      </c>
      <c r="J14967" s="2" t="s">
        <v>78</v>
      </c>
    </row>
    <row r="14968" spans="1:10" x14ac:dyDescent="0.25">
      <c r="A14968" s="2" t="s">
        <v>845</v>
      </c>
      <c r="B14968" s="2">
        <v>893</v>
      </c>
      <c r="C14968" s="2">
        <v>1285</v>
      </c>
      <c r="D14968" s="2">
        <v>3.8551025000000003E-2</v>
      </c>
      <c r="E14968" s="2">
        <v>3.1917174E-2</v>
      </c>
      <c r="F14968" s="2">
        <v>4.7070631000000002E-2</v>
      </c>
      <c r="G14968" s="2">
        <v>0.20784583300000001</v>
      </c>
      <c r="H14968" s="2">
        <v>-0.18099620399999999</v>
      </c>
      <c r="I14968" s="2" t="s">
        <v>78</v>
      </c>
      <c r="J14968" s="2" t="s">
        <v>78</v>
      </c>
    </row>
    <row r="14969" spans="1:10" x14ac:dyDescent="0.25">
      <c r="A14969" s="2" t="s">
        <v>845</v>
      </c>
      <c r="B14969" s="2">
        <v>947</v>
      </c>
      <c r="C14969" s="2">
        <v>1365</v>
      </c>
      <c r="D14969" s="2">
        <v>2.1541279E-2</v>
      </c>
      <c r="E14969" s="2">
        <v>1.2944010000000001E-2</v>
      </c>
      <c r="F14969" s="2">
        <v>1.0856306E-2</v>
      </c>
      <c r="G14969" s="2">
        <v>0.66418897099999996</v>
      </c>
      <c r="H14969" s="2">
        <v>0.98421815499999998</v>
      </c>
      <c r="I14969" s="2" t="s">
        <v>78</v>
      </c>
      <c r="J14969" s="2" t="s">
        <v>78</v>
      </c>
    </row>
    <row r="14970" spans="1:10" x14ac:dyDescent="0.25">
      <c r="A14970" s="2" t="s">
        <v>845</v>
      </c>
      <c r="B14970" s="2">
        <v>1110</v>
      </c>
      <c r="C14970" s="2">
        <v>1554</v>
      </c>
      <c r="D14970" s="2">
        <v>1.2609126E-2</v>
      </c>
      <c r="E14970" s="2">
        <v>3.0703981000000002E-2</v>
      </c>
      <c r="F14970" s="2">
        <v>4.7362165999999997E-2</v>
      </c>
      <c r="G14970" s="2">
        <v>-0.58933252400000002</v>
      </c>
      <c r="H14970" s="2">
        <v>-0.73377217900000002</v>
      </c>
      <c r="I14970" s="2" t="s">
        <v>78</v>
      </c>
      <c r="J14970" s="2" t="s">
        <v>78</v>
      </c>
    </row>
    <row r="14971" spans="1:10" x14ac:dyDescent="0.25">
      <c r="A14971" s="2" t="s">
        <v>845</v>
      </c>
      <c r="B14971" s="2">
        <v>1169</v>
      </c>
      <c r="C14971" s="2">
        <v>1639</v>
      </c>
      <c r="D14971" s="2">
        <v>1.8778534999999999E-2</v>
      </c>
      <c r="E14971" s="2">
        <v>2.7189854999999999E-2</v>
      </c>
      <c r="F14971" s="2">
        <v>3.5165008999999997E-2</v>
      </c>
      <c r="G14971" s="2">
        <v>-0.30935507299999998</v>
      </c>
      <c r="H14971" s="2">
        <v>-0.46598803700000002</v>
      </c>
      <c r="I14971" s="2" t="s">
        <v>78</v>
      </c>
      <c r="J14971" s="2" t="s">
        <v>78</v>
      </c>
    </row>
    <row r="14972" spans="1:10" x14ac:dyDescent="0.25">
      <c r="A14972" s="2" t="s">
        <v>845</v>
      </c>
      <c r="B14972" s="2">
        <v>1313</v>
      </c>
      <c r="C14972" s="2">
        <v>1809</v>
      </c>
      <c r="D14972" s="2">
        <v>2.5988475E-2</v>
      </c>
      <c r="E14972" s="2">
        <v>2.5486497E-2</v>
      </c>
      <c r="F14972" s="2">
        <v>1.3895192000000001E-2</v>
      </c>
      <c r="G14972" s="2">
        <v>1.9695838E-2</v>
      </c>
      <c r="H14972" s="2">
        <v>0.87032135700000002</v>
      </c>
      <c r="I14972" s="2" t="s">
        <v>78</v>
      </c>
      <c r="J14972" s="2" t="s">
        <v>78</v>
      </c>
    </row>
    <row r="14973" spans="1:10" x14ac:dyDescent="0.25">
      <c r="A14973" s="2" t="s">
        <v>845</v>
      </c>
      <c r="B14973" s="2">
        <v>1404</v>
      </c>
      <c r="C14973" s="2">
        <v>1926</v>
      </c>
      <c r="D14973" s="2">
        <v>7.1350891999999999E-2</v>
      </c>
      <c r="E14973" s="2">
        <v>3.1096815E-2</v>
      </c>
      <c r="F14973" s="2">
        <v>3.3253231000000001E-2</v>
      </c>
      <c r="G14973" s="2">
        <v>1.294475866</v>
      </c>
      <c r="H14973" s="2">
        <v>1.145683003</v>
      </c>
      <c r="I14973" s="2" t="s">
        <v>78</v>
      </c>
      <c r="J14973" s="2" t="s">
        <v>78</v>
      </c>
    </row>
    <row r="14974" spans="1:10" x14ac:dyDescent="0.25">
      <c r="A14974" s="2" t="s">
        <v>845</v>
      </c>
      <c r="B14974" s="2">
        <v>1448</v>
      </c>
      <c r="C14974" s="2">
        <v>1996</v>
      </c>
      <c r="D14974" s="2">
        <v>6.9035391000000002E-2</v>
      </c>
      <c r="E14974" s="2">
        <v>3.2341947000000003E-2</v>
      </c>
      <c r="F14974" s="2">
        <v>3.2944343000000001E-2</v>
      </c>
      <c r="G14974" s="2">
        <v>1.1345465539999999</v>
      </c>
      <c r="H14974" s="2">
        <v>1.095515805</v>
      </c>
      <c r="I14974" s="2" t="s">
        <v>78</v>
      </c>
      <c r="J14974" s="2" t="s">
        <v>78</v>
      </c>
    </row>
    <row r="14975" spans="1:10" x14ac:dyDescent="0.25">
      <c r="A14975" s="2" t="s">
        <v>845</v>
      </c>
      <c r="B14975" s="2">
        <v>1501</v>
      </c>
      <c r="C14975" s="2">
        <v>2075</v>
      </c>
      <c r="D14975" s="2">
        <v>8.1905645999999999E-2</v>
      </c>
      <c r="E14975" s="2">
        <v>2.7195646E-2</v>
      </c>
      <c r="F14975" s="2">
        <v>2.6501615999999999E-2</v>
      </c>
      <c r="G14975" s="2">
        <v>2.0117191239999999</v>
      </c>
      <c r="H14975" s="2">
        <v>2.0905906060000001</v>
      </c>
      <c r="I14975" s="2" t="s">
        <v>78</v>
      </c>
      <c r="J14975" s="2" t="s">
        <v>78</v>
      </c>
    </row>
    <row r="14976" spans="1:10" x14ac:dyDescent="0.25">
      <c r="A14976" s="2" t="s">
        <v>846</v>
      </c>
      <c r="B14976" s="2">
        <v>186</v>
      </c>
      <c r="C14976" s="2">
        <v>269</v>
      </c>
      <c r="D14976" s="2">
        <v>3.4800619999999997E-2</v>
      </c>
      <c r="E14976" s="2">
        <v>7.1551399000000002E-2</v>
      </c>
      <c r="F14976" s="2">
        <v>9.1992323000000001E-2</v>
      </c>
      <c r="G14976" s="2">
        <v>-0.51362767499999995</v>
      </c>
      <c r="H14976" s="2">
        <v>-0.62170081799999999</v>
      </c>
      <c r="I14976" s="2" t="s">
        <v>87</v>
      </c>
      <c r="J14976" s="2" t="s">
        <v>87</v>
      </c>
    </row>
    <row r="14977" spans="1:10" x14ac:dyDescent="0.25">
      <c r="A14977" s="2" t="s">
        <v>846</v>
      </c>
      <c r="B14977" s="2">
        <v>240</v>
      </c>
      <c r="C14977" s="2">
        <v>345</v>
      </c>
      <c r="D14977" s="2">
        <v>0.11931562499999999</v>
      </c>
      <c r="E14977" s="2">
        <v>0.13854448799999999</v>
      </c>
      <c r="F14977" s="2">
        <v>0.17424895600000001</v>
      </c>
      <c r="G14977" s="2">
        <v>-0.13879197600000001</v>
      </c>
      <c r="H14977" s="2">
        <v>-0.31525773699999998</v>
      </c>
      <c r="I14977" s="2" t="s">
        <v>87</v>
      </c>
      <c r="J14977" s="2" t="s">
        <v>87</v>
      </c>
    </row>
    <row r="14978" spans="1:10" x14ac:dyDescent="0.25">
      <c r="A14978" s="2" t="s">
        <v>846</v>
      </c>
      <c r="B14978" s="2">
        <v>322</v>
      </c>
      <c r="C14978" s="2">
        <v>449</v>
      </c>
      <c r="D14978" s="2">
        <v>5.7416909000000002E-2</v>
      </c>
      <c r="E14978" s="2">
        <v>5.8712116000000002E-2</v>
      </c>
      <c r="F14978" s="2">
        <v>5.6603696000000002E-2</v>
      </c>
      <c r="G14978" s="2">
        <v>-2.2060290999999999E-2</v>
      </c>
      <c r="H14978" s="2">
        <v>1.4366792999999999E-2</v>
      </c>
      <c r="I14978" s="2" t="s">
        <v>87</v>
      </c>
      <c r="J14978" s="2" t="s">
        <v>87</v>
      </c>
    </row>
    <row r="14979" spans="1:10" x14ac:dyDescent="0.25">
      <c r="A14979" s="2" t="s">
        <v>846</v>
      </c>
      <c r="B14979" s="2">
        <v>379</v>
      </c>
      <c r="C14979" s="2">
        <v>528</v>
      </c>
      <c r="D14979" s="2">
        <v>0.127762345</v>
      </c>
      <c r="E14979" s="2">
        <v>0.139400365</v>
      </c>
      <c r="F14979" s="2">
        <v>0.15223925699999999</v>
      </c>
      <c r="G14979" s="2">
        <v>-8.3486297000000001E-2</v>
      </c>
      <c r="H14979" s="2">
        <v>-0.16077924499999999</v>
      </c>
      <c r="I14979" s="2" t="s">
        <v>87</v>
      </c>
      <c r="J14979" s="2" t="s">
        <v>87</v>
      </c>
    </row>
    <row r="14980" spans="1:10" x14ac:dyDescent="0.25">
      <c r="A14980" s="2" t="s">
        <v>846</v>
      </c>
      <c r="B14980" s="2">
        <v>455</v>
      </c>
      <c r="C14980" s="2">
        <v>626</v>
      </c>
      <c r="D14980" s="2">
        <v>0.13765023300000001</v>
      </c>
      <c r="E14980" s="2">
        <v>0.213629185</v>
      </c>
      <c r="F14980" s="2">
        <v>0.19840904200000001</v>
      </c>
      <c r="G14980" s="2">
        <v>-0.355658107</v>
      </c>
      <c r="H14980" s="2">
        <v>-0.30623003900000001</v>
      </c>
      <c r="I14980" s="2" t="s">
        <v>87</v>
      </c>
      <c r="J14980" s="2" t="s">
        <v>87</v>
      </c>
    </row>
    <row r="14981" spans="1:10" x14ac:dyDescent="0.25">
      <c r="A14981" s="2" t="s">
        <v>846</v>
      </c>
      <c r="B14981" s="2">
        <v>518</v>
      </c>
      <c r="C14981" s="2">
        <v>711</v>
      </c>
      <c r="D14981" s="2">
        <v>0.15219071100000001</v>
      </c>
      <c r="E14981" s="2">
        <v>0.14526293200000001</v>
      </c>
      <c r="F14981" s="2">
        <v>0.14739127599999999</v>
      </c>
      <c r="G14981" s="2">
        <v>4.7691306000000003E-2</v>
      </c>
      <c r="H14981" s="2">
        <v>3.2562547999999997E-2</v>
      </c>
      <c r="I14981" s="2" t="s">
        <v>87</v>
      </c>
      <c r="J14981" s="2" t="s">
        <v>87</v>
      </c>
    </row>
    <row r="14982" spans="1:10" x14ac:dyDescent="0.25">
      <c r="A14982" s="2" t="s">
        <v>846</v>
      </c>
      <c r="B14982" s="2">
        <v>597</v>
      </c>
      <c r="C14982" s="2">
        <v>812</v>
      </c>
      <c r="D14982" s="2">
        <v>5.6298028E-2</v>
      </c>
      <c r="E14982" s="2">
        <v>5.7548174000000001E-2</v>
      </c>
      <c r="F14982" s="2">
        <v>4.9532392000000001E-2</v>
      </c>
      <c r="G14982" s="2">
        <v>-2.1723460999999999E-2</v>
      </c>
      <c r="H14982" s="2">
        <v>0.136590134</v>
      </c>
      <c r="I14982" s="2" t="s">
        <v>87</v>
      </c>
      <c r="J14982" s="2" t="s">
        <v>87</v>
      </c>
    </row>
    <row r="14983" spans="1:10" x14ac:dyDescent="0.25">
      <c r="A14983" s="2" t="s">
        <v>846</v>
      </c>
      <c r="B14983" s="2">
        <v>653</v>
      </c>
      <c r="C14983" s="2">
        <v>890</v>
      </c>
      <c r="D14983" s="2">
        <v>0.125236347</v>
      </c>
      <c r="E14983" s="2">
        <v>0.114951681</v>
      </c>
      <c r="F14983" s="2">
        <v>0.136485722</v>
      </c>
      <c r="G14983" s="2">
        <v>8.9469469999999995E-2</v>
      </c>
      <c r="H14983" s="2">
        <v>-8.2421623999999999E-2</v>
      </c>
      <c r="I14983" s="2" t="s">
        <v>87</v>
      </c>
      <c r="J14983" s="2" t="s">
        <v>87</v>
      </c>
    </row>
    <row r="14984" spans="1:10" x14ac:dyDescent="0.25">
      <c r="A14984" s="2" t="s">
        <v>846</v>
      </c>
      <c r="B14984" s="2">
        <v>733</v>
      </c>
      <c r="C14984" s="2">
        <v>992</v>
      </c>
      <c r="D14984" s="2">
        <v>6.0887708999999998E-2</v>
      </c>
      <c r="E14984" s="2">
        <v>0.13266335800000001</v>
      </c>
      <c r="F14984" s="2">
        <v>9.9761766000000002E-2</v>
      </c>
      <c r="G14984" s="2">
        <v>-0.54103597699999995</v>
      </c>
      <c r="H14984" s="2">
        <v>-0.38966889799999999</v>
      </c>
      <c r="I14984" s="2" t="s">
        <v>87</v>
      </c>
      <c r="J14984" s="2" t="s">
        <v>87</v>
      </c>
    </row>
    <row r="14985" spans="1:10" x14ac:dyDescent="0.25">
      <c r="A14985" s="2" t="s">
        <v>846</v>
      </c>
      <c r="B14985" s="2">
        <v>786</v>
      </c>
      <c r="C14985" s="2">
        <v>1067</v>
      </c>
      <c r="D14985" s="2">
        <v>0.120538539</v>
      </c>
      <c r="E14985" s="2">
        <v>0.176064265</v>
      </c>
      <c r="F14985" s="2">
        <v>0.16395736399999999</v>
      </c>
      <c r="G14985" s="2">
        <v>-0.315371923</v>
      </c>
      <c r="H14985" s="2">
        <v>-0.26481777499999998</v>
      </c>
      <c r="I14985" s="2" t="s">
        <v>87</v>
      </c>
      <c r="J14985" s="2" t="s">
        <v>87</v>
      </c>
    </row>
    <row r="14986" spans="1:10" x14ac:dyDescent="0.25">
      <c r="A14986" s="2" t="s">
        <v>846</v>
      </c>
      <c r="B14986" s="2">
        <v>855</v>
      </c>
      <c r="C14986" s="2">
        <v>1158</v>
      </c>
      <c r="D14986" s="2">
        <v>4.1745268000000002E-2</v>
      </c>
      <c r="E14986" s="2">
        <v>4.5961871000000001E-2</v>
      </c>
      <c r="F14986" s="2">
        <v>4.0887950999999999E-2</v>
      </c>
      <c r="G14986" s="2">
        <v>-9.1741323999999999E-2</v>
      </c>
      <c r="H14986" s="2">
        <v>2.0967491000000001E-2</v>
      </c>
      <c r="I14986" s="2" t="s">
        <v>87</v>
      </c>
      <c r="J14986" s="2" t="s">
        <v>87</v>
      </c>
    </row>
    <row r="14987" spans="1:10" x14ac:dyDescent="0.25">
      <c r="A14987" s="2" t="s">
        <v>846</v>
      </c>
      <c r="B14987" s="2">
        <v>911</v>
      </c>
      <c r="C14987" s="2">
        <v>1236</v>
      </c>
      <c r="D14987" s="2">
        <v>0.110443315</v>
      </c>
      <c r="E14987" s="2">
        <v>0.20573459699999999</v>
      </c>
      <c r="F14987" s="2">
        <v>0.20261974899999999</v>
      </c>
      <c r="G14987" s="2">
        <v>-0.46317577700000001</v>
      </c>
      <c r="H14987" s="2">
        <v>-0.454923246</v>
      </c>
      <c r="I14987" s="2" t="s">
        <v>87</v>
      </c>
      <c r="J14987" s="2" t="s">
        <v>87</v>
      </c>
    </row>
    <row r="14988" spans="1:10" x14ac:dyDescent="0.25">
      <c r="A14988" s="2" t="s">
        <v>846</v>
      </c>
      <c r="B14988" s="2">
        <v>976</v>
      </c>
      <c r="C14988" s="2">
        <v>1323</v>
      </c>
      <c r="D14988" s="2">
        <v>5.7616428999999997E-2</v>
      </c>
      <c r="E14988" s="2">
        <v>3.7608369000000003E-2</v>
      </c>
      <c r="F14988" s="2">
        <v>4.0685665000000003E-2</v>
      </c>
      <c r="G14988" s="2">
        <v>0.53201081900000002</v>
      </c>
      <c r="H14988" s="2">
        <v>0.41613583900000001</v>
      </c>
      <c r="I14988" s="2" t="s">
        <v>87</v>
      </c>
      <c r="J14988" s="2" t="s">
        <v>87</v>
      </c>
    </row>
    <row r="14989" spans="1:10" x14ac:dyDescent="0.25">
      <c r="A14989" s="2" t="s">
        <v>846</v>
      </c>
      <c r="B14989" s="2">
        <v>1029</v>
      </c>
      <c r="C14989" s="2">
        <v>1398</v>
      </c>
      <c r="D14989" s="2">
        <v>0.12898379099999999</v>
      </c>
      <c r="E14989" s="2">
        <v>0.16590427799999999</v>
      </c>
      <c r="F14989" s="2">
        <v>0.17628845000000001</v>
      </c>
      <c r="G14989" s="2">
        <v>-0.22254089799999999</v>
      </c>
      <c r="H14989" s="2">
        <v>-0.26833668700000002</v>
      </c>
      <c r="I14989" s="2" t="s">
        <v>87</v>
      </c>
      <c r="J14989" s="2" t="s">
        <v>87</v>
      </c>
    </row>
    <row r="14990" spans="1:10" x14ac:dyDescent="0.25">
      <c r="A14990" s="2" t="s">
        <v>846</v>
      </c>
      <c r="B14990" s="2">
        <v>1103</v>
      </c>
      <c r="C14990" s="2">
        <v>1494</v>
      </c>
      <c r="D14990" s="2">
        <v>3.9936608999999998E-2</v>
      </c>
      <c r="E14990" s="2">
        <v>7.3217058000000002E-2</v>
      </c>
      <c r="F14990" s="2">
        <v>4.7924951E-2</v>
      </c>
      <c r="G14990" s="2">
        <v>-0.45454501000000003</v>
      </c>
      <c r="H14990" s="2">
        <v>-0.16668440000000001</v>
      </c>
      <c r="I14990" s="2" t="s">
        <v>87</v>
      </c>
      <c r="J14990" s="2" t="s">
        <v>87</v>
      </c>
    </row>
    <row r="14991" spans="1:10" x14ac:dyDescent="0.25">
      <c r="A14991" s="2" t="s">
        <v>846</v>
      </c>
      <c r="B14991" s="2">
        <v>1152</v>
      </c>
      <c r="C14991" s="2">
        <v>1565</v>
      </c>
      <c r="D14991" s="2">
        <v>0.131789727</v>
      </c>
      <c r="E14991" s="2">
        <v>0.11392073699999999</v>
      </c>
      <c r="F14991" s="2">
        <v>0.15389125200000001</v>
      </c>
      <c r="G14991" s="2">
        <v>0.15685458099999999</v>
      </c>
      <c r="H14991" s="2">
        <v>-0.14361781500000001</v>
      </c>
      <c r="I14991" s="2" t="s">
        <v>87</v>
      </c>
      <c r="J14991" s="2" t="s">
        <v>87</v>
      </c>
    </row>
    <row r="14992" spans="1:10" x14ac:dyDescent="0.25">
      <c r="A14992" s="2" t="s">
        <v>846</v>
      </c>
      <c r="B14992" s="2">
        <v>1222</v>
      </c>
      <c r="C14992" s="2">
        <v>1657</v>
      </c>
      <c r="D14992" s="2">
        <v>3.3169404999999999E-2</v>
      </c>
      <c r="E14992" s="2">
        <v>3.2850049999999999E-2</v>
      </c>
      <c r="F14992" s="2">
        <v>3.2438310999999997E-2</v>
      </c>
      <c r="G14992" s="2">
        <v>9.7216060000000007E-3</v>
      </c>
      <c r="H14992" s="2">
        <v>2.2538000999999998E-2</v>
      </c>
      <c r="I14992" s="2" t="s">
        <v>87</v>
      </c>
      <c r="J14992" s="2" t="s">
        <v>87</v>
      </c>
    </row>
    <row r="14993" spans="1:10" x14ac:dyDescent="0.25">
      <c r="A14993" s="2" t="s">
        <v>846</v>
      </c>
      <c r="B14993" s="2">
        <v>1273</v>
      </c>
      <c r="C14993" s="2">
        <v>1730</v>
      </c>
      <c r="D14993" s="2">
        <v>9.0073467000000004E-2</v>
      </c>
      <c r="E14993" s="2">
        <v>0.12246214</v>
      </c>
      <c r="F14993" s="2">
        <v>0.126841976</v>
      </c>
      <c r="G14993" s="2">
        <v>-0.26447906399999999</v>
      </c>
      <c r="H14993" s="2">
        <v>-0.28987650100000001</v>
      </c>
      <c r="I14993" s="2" t="s">
        <v>87</v>
      </c>
      <c r="J14993" s="2" t="s">
        <v>87</v>
      </c>
    </row>
    <row r="14994" spans="1:10" x14ac:dyDescent="0.25">
      <c r="A14994" s="2" t="s">
        <v>846</v>
      </c>
      <c r="B14994" s="2">
        <v>1335</v>
      </c>
      <c r="C14994" s="2">
        <v>1814</v>
      </c>
      <c r="D14994" s="2">
        <v>8.1231233E-2</v>
      </c>
      <c r="E14994" s="2">
        <v>6.5918988999999997E-2</v>
      </c>
      <c r="F14994" s="2">
        <v>6.6262488999999994E-2</v>
      </c>
      <c r="G14994" s="2">
        <v>0.23228881800000001</v>
      </c>
      <c r="H14994" s="2">
        <v>0.225900728</v>
      </c>
      <c r="I14994" s="2" t="s">
        <v>87</v>
      </c>
      <c r="J14994" s="2" t="s">
        <v>87</v>
      </c>
    </row>
    <row r="14995" spans="1:10" x14ac:dyDescent="0.25">
      <c r="A14995" s="2" t="s">
        <v>846</v>
      </c>
      <c r="B14995" s="2">
        <v>1383</v>
      </c>
      <c r="C14995" s="2">
        <v>1884</v>
      </c>
      <c r="D14995" s="2">
        <v>0.10448216</v>
      </c>
      <c r="E14995" s="2">
        <v>0.135728981</v>
      </c>
      <c r="F14995" s="2">
        <v>0.177322746</v>
      </c>
      <c r="G14995" s="2">
        <v>-0.23021480699999999</v>
      </c>
      <c r="H14995" s="2">
        <v>-0.41077971200000002</v>
      </c>
      <c r="I14995" s="2" t="s">
        <v>87</v>
      </c>
      <c r="J14995" s="2" t="s">
        <v>87</v>
      </c>
    </row>
    <row r="14996" spans="1:10" x14ac:dyDescent="0.25">
      <c r="A14996" s="2" t="s">
        <v>847</v>
      </c>
      <c r="B14996" s="2">
        <v>0</v>
      </c>
      <c r="C14996" s="2">
        <v>79</v>
      </c>
      <c r="D14996" s="2">
        <v>1.0301609999999999E-2</v>
      </c>
      <c r="E14996" s="2">
        <v>1.4371950000000001E-3</v>
      </c>
      <c r="F14996" s="2">
        <v>1.1278659999999999E-3</v>
      </c>
      <c r="G14996" s="2">
        <v>6.167855973</v>
      </c>
      <c r="H14996" s="2">
        <v>8.1337194289999992</v>
      </c>
      <c r="I14996" s="2" t="s">
        <v>75</v>
      </c>
      <c r="J14996" s="2" t="s">
        <v>75</v>
      </c>
    </row>
    <row r="14997" spans="1:10" x14ac:dyDescent="0.25">
      <c r="A14997" s="2" t="s">
        <v>847</v>
      </c>
      <c r="B14997" s="2">
        <v>47</v>
      </c>
      <c r="C14997" s="2">
        <v>152</v>
      </c>
      <c r="D14997" s="2">
        <v>1.0834023E-2</v>
      </c>
      <c r="E14997" s="2">
        <v>1.7849229999999999E-3</v>
      </c>
      <c r="F14997" s="2">
        <v>4.4003949999999997E-3</v>
      </c>
      <c r="G14997" s="2">
        <v>5.069740908</v>
      </c>
      <c r="H14997" s="2">
        <v>1.462056885</v>
      </c>
      <c r="I14997" s="2" t="s">
        <v>75</v>
      </c>
      <c r="J14997" s="2" t="s">
        <v>75</v>
      </c>
    </row>
    <row r="14998" spans="1:10" x14ac:dyDescent="0.25">
      <c r="A14998" s="2" t="s">
        <v>847</v>
      </c>
      <c r="B14998" s="2">
        <v>79</v>
      </c>
      <c r="C14998" s="2">
        <v>210</v>
      </c>
      <c r="D14998" s="2">
        <v>1.1086861E-2</v>
      </c>
      <c r="E14998" s="2">
        <v>3.046614E-3</v>
      </c>
      <c r="F14998" s="2">
        <v>1.858207E-3</v>
      </c>
      <c r="G14998" s="2">
        <v>2.639076932</v>
      </c>
      <c r="H14998" s="2">
        <v>4.966430227</v>
      </c>
      <c r="I14998" s="2" t="s">
        <v>75</v>
      </c>
      <c r="J14998" s="2" t="s">
        <v>75</v>
      </c>
    </row>
    <row r="14999" spans="1:10" x14ac:dyDescent="0.25">
      <c r="A14999" s="2" t="s">
        <v>847</v>
      </c>
      <c r="B14999" s="2">
        <v>214</v>
      </c>
      <c r="C14999" s="2">
        <v>371</v>
      </c>
      <c r="D14999" s="2">
        <v>2.2213963999999999E-2</v>
      </c>
      <c r="E14999" s="2">
        <v>5.7959839999999997E-3</v>
      </c>
      <c r="F14999" s="2">
        <v>1.0608207E-2</v>
      </c>
      <c r="G14999" s="2">
        <v>2.8326476010000001</v>
      </c>
      <c r="H14999" s="2">
        <v>1.09403563</v>
      </c>
      <c r="I14999" s="2" t="s">
        <v>75</v>
      </c>
      <c r="J14999" s="2" t="s">
        <v>75</v>
      </c>
    </row>
    <row r="15000" spans="1:10" x14ac:dyDescent="0.25">
      <c r="A15000" s="2" t="s">
        <v>847</v>
      </c>
      <c r="B15000" s="2">
        <v>342</v>
      </c>
      <c r="C15000" s="2">
        <v>525</v>
      </c>
      <c r="D15000" s="2">
        <v>3.2006859999999999E-3</v>
      </c>
      <c r="E15000" s="2">
        <v>3.2206700000000001E-3</v>
      </c>
      <c r="F15000" s="2">
        <v>3.1836270000000001E-3</v>
      </c>
      <c r="G15000" s="2">
        <v>-6.2047980000000001E-3</v>
      </c>
      <c r="H15000" s="2">
        <v>5.3585990000000003E-3</v>
      </c>
      <c r="I15000" s="2" t="s">
        <v>75</v>
      </c>
      <c r="J15000" s="2" t="s">
        <v>75</v>
      </c>
    </row>
    <row r="15001" spans="1:10" x14ac:dyDescent="0.25">
      <c r="A15001" s="2" t="s">
        <v>847</v>
      </c>
      <c r="B15001" s="2">
        <v>382</v>
      </c>
      <c r="C15001" s="2">
        <v>591</v>
      </c>
      <c r="D15001" s="2">
        <v>1.254102E-3</v>
      </c>
      <c r="E15001" s="2">
        <v>8.1074599999999999E-4</v>
      </c>
      <c r="F15001" s="2">
        <v>9.2239500000000001E-4</v>
      </c>
      <c r="G15001" s="2">
        <v>0.54684895099999997</v>
      </c>
      <c r="H15001" s="2">
        <v>0.35961453100000002</v>
      </c>
      <c r="I15001" s="2" t="s">
        <v>75</v>
      </c>
      <c r="J15001" s="2" t="s">
        <v>75</v>
      </c>
    </row>
    <row r="15002" spans="1:10" x14ac:dyDescent="0.25">
      <c r="A15002" s="2" t="s">
        <v>847</v>
      </c>
      <c r="B15002" s="2">
        <v>550</v>
      </c>
      <c r="C15002" s="2">
        <v>785</v>
      </c>
      <c r="D15002" s="2">
        <v>9.0093300000000003E-4</v>
      </c>
      <c r="E15002" s="2">
        <v>8.9432900000000002E-4</v>
      </c>
      <c r="F15002" s="2">
        <v>1.571013E-3</v>
      </c>
      <c r="G15002" s="2">
        <v>7.3842339999999999E-3</v>
      </c>
      <c r="H15002" s="2">
        <v>-0.42652730900000002</v>
      </c>
      <c r="I15002" s="2" t="s">
        <v>75</v>
      </c>
      <c r="J15002" s="2" t="s">
        <v>75</v>
      </c>
    </row>
    <row r="15003" spans="1:10" x14ac:dyDescent="0.25">
      <c r="A15003" s="2" t="s">
        <v>847</v>
      </c>
      <c r="B15003" s="2">
        <v>651</v>
      </c>
      <c r="C15003" s="2">
        <v>912</v>
      </c>
      <c r="D15003" s="2">
        <v>6.8077709999999998E-3</v>
      </c>
      <c r="E15003" s="2">
        <v>3.7082080000000002E-3</v>
      </c>
      <c r="F15003" s="2">
        <v>3.0299989999999998E-3</v>
      </c>
      <c r="G15003" s="2">
        <v>0.83586566200000001</v>
      </c>
      <c r="H15003" s="2">
        <v>1.2467895899999999</v>
      </c>
      <c r="I15003" s="2" t="s">
        <v>75</v>
      </c>
      <c r="J15003" s="2" t="s">
        <v>75</v>
      </c>
    </row>
    <row r="15004" spans="1:10" x14ac:dyDescent="0.25">
      <c r="A15004" s="2" t="s">
        <v>847</v>
      </c>
      <c r="B15004" s="2">
        <v>740</v>
      </c>
      <c r="C15004" s="2">
        <v>1027</v>
      </c>
      <c r="D15004" s="2">
        <v>2.3551010000000001E-3</v>
      </c>
      <c r="E15004" s="2">
        <v>1.4828350000000001E-3</v>
      </c>
      <c r="F15004" s="2">
        <v>1.0353700000000001E-3</v>
      </c>
      <c r="G15004" s="2">
        <v>0.58824259199999995</v>
      </c>
      <c r="H15004" s="2">
        <v>1.2746471420000001</v>
      </c>
      <c r="I15004" s="2" t="s">
        <v>75</v>
      </c>
      <c r="J15004" s="2" t="s">
        <v>75</v>
      </c>
    </row>
    <row r="15005" spans="1:10" x14ac:dyDescent="0.25">
      <c r="A15005" s="2" t="s">
        <v>847</v>
      </c>
      <c r="B15005" s="2">
        <v>909</v>
      </c>
      <c r="C15005" s="2">
        <v>1222</v>
      </c>
      <c r="D15005" s="2">
        <v>3.0752729999999999E-3</v>
      </c>
      <c r="E15005" s="2">
        <v>3.2781099999999999E-3</v>
      </c>
      <c r="F15005" s="2">
        <v>3.4446989999999999E-3</v>
      </c>
      <c r="G15005" s="2">
        <v>-6.1876193000000003E-2</v>
      </c>
      <c r="H15005" s="2">
        <v>-0.10724473499999999</v>
      </c>
      <c r="I15005" s="2" t="s">
        <v>75</v>
      </c>
      <c r="J15005" s="2" t="s">
        <v>75</v>
      </c>
    </row>
    <row r="15006" spans="1:10" x14ac:dyDescent="0.25">
      <c r="A15006" s="2" t="s">
        <v>847</v>
      </c>
      <c r="B15006" s="2">
        <v>950</v>
      </c>
      <c r="C15006" s="2">
        <v>1289</v>
      </c>
      <c r="D15006" s="2">
        <v>1.1888991999999999E-2</v>
      </c>
      <c r="E15006" s="2">
        <v>3.6636500000000001E-3</v>
      </c>
      <c r="F15006" s="2">
        <v>2.680539E-3</v>
      </c>
      <c r="G15006" s="2">
        <v>2.2451222149999999</v>
      </c>
      <c r="H15006" s="2">
        <v>3.4352993710000002</v>
      </c>
      <c r="I15006" s="2" t="s">
        <v>75</v>
      </c>
      <c r="J15006" s="2" t="s">
        <v>75</v>
      </c>
    </row>
    <row r="15007" spans="1:10" x14ac:dyDescent="0.25">
      <c r="A15007" s="2" t="s">
        <v>847</v>
      </c>
      <c r="B15007" s="2">
        <v>963</v>
      </c>
      <c r="C15007" s="2">
        <v>1328</v>
      </c>
      <c r="D15007" s="2">
        <v>4.9407849999999996E-3</v>
      </c>
      <c r="E15007" s="2">
        <v>1.87861E-3</v>
      </c>
      <c r="F15007" s="2">
        <v>2.5821759999999998E-3</v>
      </c>
      <c r="G15007" s="2">
        <v>1.63002114</v>
      </c>
      <c r="H15007" s="2">
        <v>0.91341879999999998</v>
      </c>
      <c r="I15007" s="2" t="s">
        <v>75</v>
      </c>
      <c r="J15007" s="2" t="s">
        <v>75</v>
      </c>
    </row>
    <row r="15008" spans="1:10" x14ac:dyDescent="0.25">
      <c r="A15008" s="2" t="s">
        <v>847</v>
      </c>
      <c r="B15008" s="2">
        <v>986</v>
      </c>
      <c r="C15008" s="2">
        <v>1377</v>
      </c>
      <c r="D15008" s="2">
        <v>3.689089E-3</v>
      </c>
      <c r="E15008" s="2">
        <v>3.8983049999999999E-3</v>
      </c>
      <c r="F15008" s="2">
        <v>2.3025480000000002E-3</v>
      </c>
      <c r="G15008" s="2">
        <v>-5.3668514E-2</v>
      </c>
      <c r="H15008" s="2">
        <v>0.60217656900000005</v>
      </c>
      <c r="I15008" s="2" t="s">
        <v>75</v>
      </c>
      <c r="J15008" s="2" t="s">
        <v>75</v>
      </c>
    </row>
    <row r="15009" spans="1:10" x14ac:dyDescent="0.25">
      <c r="A15009" s="2" t="s">
        <v>847</v>
      </c>
      <c r="B15009" s="2">
        <v>1001</v>
      </c>
      <c r="C15009" s="2">
        <v>1418</v>
      </c>
      <c r="D15009" s="2">
        <v>3.391088E-3</v>
      </c>
      <c r="E15009" s="2">
        <v>1.3760440000000001E-3</v>
      </c>
      <c r="F15009" s="2">
        <v>1.658524E-3</v>
      </c>
      <c r="G15009" s="2">
        <v>1.464374083</v>
      </c>
      <c r="H15009" s="2">
        <v>1.044641624</v>
      </c>
      <c r="I15009" s="2" t="s">
        <v>75</v>
      </c>
      <c r="J15009" s="2" t="s">
        <v>75</v>
      </c>
    </row>
    <row r="15010" spans="1:10" x14ac:dyDescent="0.25">
      <c r="A15010" s="2" t="s">
        <v>847</v>
      </c>
      <c r="B15010" s="2">
        <v>1080</v>
      </c>
      <c r="C15010" s="2">
        <v>1523</v>
      </c>
      <c r="D15010" s="2">
        <v>2.9823670000000001E-3</v>
      </c>
      <c r="E15010" s="2">
        <v>2.55055E-3</v>
      </c>
      <c r="F15010" s="2">
        <v>1.475882E-3</v>
      </c>
      <c r="G15010" s="2">
        <v>0.16930389200000001</v>
      </c>
      <c r="H15010" s="2">
        <v>1.020736321</v>
      </c>
      <c r="I15010" s="2" t="s">
        <v>75</v>
      </c>
      <c r="J15010" s="2" t="s">
        <v>75</v>
      </c>
    </row>
    <row r="15011" spans="1:10" x14ac:dyDescent="0.25">
      <c r="A15011" s="2" t="s">
        <v>847</v>
      </c>
      <c r="B15011" s="2">
        <v>1110</v>
      </c>
      <c r="C15011" s="2">
        <v>1579</v>
      </c>
      <c r="D15011" s="2">
        <v>1.360853E-3</v>
      </c>
      <c r="E15011" s="2">
        <v>2.4613899999999999E-3</v>
      </c>
      <c r="F15011" s="2">
        <v>7.20369E-4</v>
      </c>
      <c r="G15011" s="2">
        <v>-0.447120189</v>
      </c>
      <c r="H15011" s="2">
        <v>0.88910458599999997</v>
      </c>
      <c r="I15011" s="2" t="s">
        <v>75</v>
      </c>
      <c r="J15011" s="2" t="s">
        <v>75</v>
      </c>
    </row>
    <row r="15012" spans="1:10" x14ac:dyDescent="0.25">
      <c r="A15012" s="2" t="s">
        <v>847</v>
      </c>
      <c r="B15012" s="2">
        <v>1240</v>
      </c>
      <c r="C15012" s="2">
        <v>1735</v>
      </c>
      <c r="D15012" s="2">
        <v>8.7127869999999996E-3</v>
      </c>
      <c r="E15012" s="2">
        <v>2.1755630000000001E-3</v>
      </c>
      <c r="F15012" s="2">
        <v>2.2649419999999998E-3</v>
      </c>
      <c r="G15012" s="2">
        <v>3.0048420450000002</v>
      </c>
      <c r="H15012" s="2">
        <v>2.8468029659999998</v>
      </c>
      <c r="I15012" s="2" t="s">
        <v>75</v>
      </c>
      <c r="J15012" s="2" t="s">
        <v>75</v>
      </c>
    </row>
    <row r="15013" spans="1:10" x14ac:dyDescent="0.25">
      <c r="A15013" s="2" t="s">
        <v>847</v>
      </c>
      <c r="B15013" s="2">
        <v>1265</v>
      </c>
      <c r="C15013" s="2">
        <v>1786</v>
      </c>
      <c r="D15013" s="2">
        <v>3.4367629999999998E-3</v>
      </c>
      <c r="E15013" s="2">
        <v>5.554898E-3</v>
      </c>
      <c r="F15013" s="2">
        <v>2.613261E-3</v>
      </c>
      <c r="G15013" s="2">
        <v>-0.38130939200000002</v>
      </c>
      <c r="H15013" s="2">
        <v>0.315124087</v>
      </c>
      <c r="I15013" s="2" t="s">
        <v>75</v>
      </c>
      <c r="J15013" s="2" t="s">
        <v>75</v>
      </c>
    </row>
    <row r="15014" spans="1:10" x14ac:dyDescent="0.25">
      <c r="A15014" s="2" t="s">
        <v>847</v>
      </c>
      <c r="B15014" s="2">
        <v>1372</v>
      </c>
      <c r="C15014" s="2">
        <v>1919</v>
      </c>
      <c r="D15014" s="2">
        <v>7.6442530000000002E-3</v>
      </c>
      <c r="E15014" s="2">
        <v>2.8185319999999999E-3</v>
      </c>
      <c r="F15014" s="2">
        <v>2.4200049999999998E-3</v>
      </c>
      <c r="G15014" s="2">
        <v>1.7121397949999999</v>
      </c>
      <c r="H15014" s="2">
        <v>2.1587756969999998</v>
      </c>
      <c r="I15014" s="2" t="s">
        <v>75</v>
      </c>
      <c r="J15014" s="2" t="s">
        <v>75</v>
      </c>
    </row>
    <row r="15015" spans="1:10" x14ac:dyDescent="0.25">
      <c r="A15015" s="2" t="s">
        <v>847</v>
      </c>
      <c r="B15015" s="2">
        <v>1407</v>
      </c>
      <c r="C15015" s="2">
        <v>1980</v>
      </c>
      <c r="D15015" s="2">
        <v>4.7323549999999997E-3</v>
      </c>
      <c r="E15015" s="2">
        <v>4.8964890000000004E-3</v>
      </c>
      <c r="F15015" s="2">
        <v>1.9553309999999998E-3</v>
      </c>
      <c r="G15015" s="2">
        <v>-3.3520736000000002E-2</v>
      </c>
      <c r="H15015" s="2">
        <v>1.420231971</v>
      </c>
      <c r="I15015" s="2" t="s">
        <v>75</v>
      </c>
      <c r="J15015" s="2" t="s">
        <v>75</v>
      </c>
    </row>
    <row r="15016" spans="1:10" x14ac:dyDescent="0.25">
      <c r="A15016" s="2" t="s">
        <v>847</v>
      </c>
      <c r="B15016" s="2">
        <v>1500</v>
      </c>
      <c r="C15016" s="2">
        <v>2099</v>
      </c>
      <c r="D15016" s="2">
        <v>5.488878E-3</v>
      </c>
      <c r="E15016" s="2">
        <v>2.1850369999999999E-3</v>
      </c>
      <c r="F15016" s="2">
        <v>1.9052749999999999E-3</v>
      </c>
      <c r="G15016" s="2">
        <v>1.5120297899999999</v>
      </c>
      <c r="H15016" s="2">
        <v>1.880884885</v>
      </c>
      <c r="I15016" s="2" t="s">
        <v>75</v>
      </c>
      <c r="J15016" s="2" t="s">
        <v>75</v>
      </c>
    </row>
    <row r="15017" spans="1:10" x14ac:dyDescent="0.25">
      <c r="A15017" s="2" t="s">
        <v>847</v>
      </c>
      <c r="B15017" s="2">
        <v>1539</v>
      </c>
      <c r="C15017" s="2">
        <v>2164</v>
      </c>
      <c r="D15017" s="2">
        <v>2.4903630000000002E-3</v>
      </c>
      <c r="E15017" s="2">
        <v>1.464482E-3</v>
      </c>
      <c r="F15017" s="2">
        <v>9.2063699999999997E-4</v>
      </c>
      <c r="G15017" s="2">
        <v>0.70050805500000002</v>
      </c>
      <c r="H15017" s="2">
        <v>1.705043372</v>
      </c>
      <c r="I15017" s="2" t="s">
        <v>75</v>
      </c>
      <c r="J15017" s="2" t="s">
        <v>75</v>
      </c>
    </row>
    <row r="15018" spans="1:10" x14ac:dyDescent="0.25">
      <c r="A15018" s="2" t="s">
        <v>847</v>
      </c>
      <c r="B15018" s="2">
        <v>1560</v>
      </c>
      <c r="C15018" s="2">
        <v>2211</v>
      </c>
      <c r="D15018" s="2">
        <v>8.6884509999999998E-3</v>
      </c>
      <c r="E15018" s="2">
        <v>2.5754490000000001E-3</v>
      </c>
      <c r="F15018" s="2">
        <v>2.7158379999999999E-3</v>
      </c>
      <c r="G15018" s="2">
        <v>2.3735676030000001</v>
      </c>
      <c r="H15018" s="2">
        <v>2.199178903</v>
      </c>
      <c r="I15018" s="2" t="s">
        <v>75</v>
      </c>
      <c r="J15018" s="2" t="s">
        <v>75</v>
      </c>
    </row>
    <row r="15019" spans="1:10" x14ac:dyDescent="0.25">
      <c r="A15019" s="2" t="s">
        <v>847</v>
      </c>
      <c r="B15019" s="2">
        <v>1568</v>
      </c>
      <c r="C15019" s="2">
        <v>2245</v>
      </c>
      <c r="D15019" s="2">
        <v>8.46564E-3</v>
      </c>
      <c r="E15019" s="2">
        <v>3.1953350000000001E-3</v>
      </c>
      <c r="F15019" s="2">
        <v>1.4954790000000001E-3</v>
      </c>
      <c r="G15019" s="2">
        <v>1.649374651</v>
      </c>
      <c r="H15019" s="2">
        <v>4.6608200970000002</v>
      </c>
      <c r="I15019" s="2" t="s">
        <v>75</v>
      </c>
      <c r="J15019" s="2" t="s">
        <v>75</v>
      </c>
    </row>
    <row r="15020" spans="1:10" x14ac:dyDescent="0.25">
      <c r="A15020" s="2" t="s">
        <v>847</v>
      </c>
      <c r="B15020" s="2">
        <v>1733</v>
      </c>
      <c r="C15020" s="2">
        <v>2436</v>
      </c>
      <c r="D15020" s="2">
        <v>1.873437E-2</v>
      </c>
      <c r="E15020" s="2">
        <v>4.3513459999999999E-3</v>
      </c>
      <c r="F15020" s="2">
        <v>2.0589570000000001E-3</v>
      </c>
      <c r="G15020" s="2">
        <v>3.3054198860000001</v>
      </c>
      <c r="H15020" s="2">
        <v>8.0989605749999996</v>
      </c>
      <c r="I15020" s="2" t="s">
        <v>75</v>
      </c>
      <c r="J15020" s="2" t="s">
        <v>75</v>
      </c>
    </row>
    <row r="15021" spans="1:10" x14ac:dyDescent="0.25">
      <c r="A15021" s="2" t="s">
        <v>848</v>
      </c>
      <c r="B15021" s="2">
        <v>54</v>
      </c>
      <c r="C15021" s="2">
        <v>146</v>
      </c>
      <c r="D15021" s="2">
        <v>1.045306498</v>
      </c>
      <c r="E15021" s="2">
        <v>0.80533574299999999</v>
      </c>
      <c r="F15021" s="2">
        <v>0.80365987900000002</v>
      </c>
      <c r="G15021" s="2">
        <v>0.29797603900000003</v>
      </c>
      <c r="H15021" s="2">
        <v>0.30068269600000003</v>
      </c>
      <c r="I15021" s="2" t="s">
        <v>163</v>
      </c>
      <c r="J15021" s="2" t="s">
        <v>163</v>
      </c>
    </row>
    <row r="15022" spans="1:10" x14ac:dyDescent="0.25">
      <c r="A15022" s="2" t="s">
        <v>848</v>
      </c>
      <c r="B15022" s="2">
        <v>80</v>
      </c>
      <c r="C15022" s="2">
        <v>197</v>
      </c>
      <c r="D15022" s="2">
        <v>1.0465026310000001</v>
      </c>
      <c r="E15022" s="2">
        <v>0.80432973399999996</v>
      </c>
      <c r="F15022" s="2">
        <v>0.80428976100000005</v>
      </c>
      <c r="G15022" s="2">
        <v>0.30108658999999999</v>
      </c>
      <c r="H15022" s="2">
        <v>0.30115125399999998</v>
      </c>
      <c r="I15022" s="2" t="s">
        <v>163</v>
      </c>
      <c r="J15022" s="2" t="s">
        <v>163</v>
      </c>
    </row>
    <row r="15023" spans="1:10" x14ac:dyDescent="0.25">
      <c r="A15023" s="2" t="s">
        <v>848</v>
      </c>
      <c r="B15023" s="2">
        <v>116</v>
      </c>
      <c r="C15023" s="2">
        <v>258</v>
      </c>
      <c r="D15023" s="2">
        <v>1.046426917</v>
      </c>
      <c r="E15023" s="2">
        <v>0.80061692500000003</v>
      </c>
      <c r="F15023" s="2">
        <v>0.79975365899999995</v>
      </c>
      <c r="G15023" s="2">
        <v>0.307025724</v>
      </c>
      <c r="H15023" s="2">
        <v>0.30843654700000001</v>
      </c>
      <c r="I15023" s="2" t="s">
        <v>163</v>
      </c>
      <c r="J15023" s="2" t="s">
        <v>163</v>
      </c>
    </row>
    <row r="15024" spans="1:10" x14ac:dyDescent="0.25">
      <c r="A15024" s="2" t="s">
        <v>848</v>
      </c>
      <c r="B15024" s="2">
        <v>248</v>
      </c>
      <c r="C15024" s="2">
        <v>415</v>
      </c>
      <c r="D15024" s="2">
        <v>0.99543914</v>
      </c>
      <c r="E15024" s="2">
        <v>0.77074046799999996</v>
      </c>
      <c r="F15024" s="2">
        <v>0.77351498399999996</v>
      </c>
      <c r="G15024" s="2">
        <v>0.29153610299999999</v>
      </c>
      <c r="H15024" s="2">
        <v>0.28690349999999998</v>
      </c>
      <c r="I15024" s="2" t="s">
        <v>163</v>
      </c>
      <c r="J15024" s="2" t="s">
        <v>163</v>
      </c>
    </row>
    <row r="15025" spans="1:10" x14ac:dyDescent="0.25">
      <c r="A15025" s="2" t="s">
        <v>848</v>
      </c>
      <c r="B15025" s="2">
        <v>384</v>
      </c>
      <c r="C15025" s="2">
        <v>576</v>
      </c>
      <c r="D15025" s="2">
        <v>0.13162602500000001</v>
      </c>
      <c r="E15025" s="2">
        <v>0.125653874</v>
      </c>
      <c r="F15025" s="2">
        <v>0.12657511199999999</v>
      </c>
      <c r="G15025" s="2">
        <v>4.7528586999999997E-2</v>
      </c>
      <c r="H15025" s="2">
        <v>3.9904474000000002E-2</v>
      </c>
      <c r="I15025" s="2" t="s">
        <v>163</v>
      </c>
      <c r="J15025" s="2" t="s">
        <v>163</v>
      </c>
    </row>
    <row r="15026" spans="1:10" x14ac:dyDescent="0.25">
      <c r="A15026" s="2" t="s">
        <v>848</v>
      </c>
      <c r="B15026" s="2">
        <v>488</v>
      </c>
      <c r="C15026" s="2">
        <v>705</v>
      </c>
      <c r="D15026" s="2">
        <v>0.10529232600000001</v>
      </c>
      <c r="E15026" s="2">
        <v>0.150244762</v>
      </c>
      <c r="F15026" s="2">
        <v>0.29194031999999998</v>
      </c>
      <c r="G15026" s="2">
        <v>-0.29919470100000001</v>
      </c>
      <c r="H15026" s="2">
        <v>-0.63933613</v>
      </c>
      <c r="I15026" s="2" t="s">
        <v>163</v>
      </c>
      <c r="J15026" s="2" t="s">
        <v>163</v>
      </c>
    </row>
    <row r="15027" spans="1:10" x14ac:dyDescent="0.25">
      <c r="A15027" s="2" t="s">
        <v>848</v>
      </c>
      <c r="B15027" s="2">
        <v>552</v>
      </c>
      <c r="C15027" s="2">
        <v>794</v>
      </c>
      <c r="D15027" s="2">
        <v>0.11963507600000001</v>
      </c>
      <c r="E15027" s="2">
        <v>0.191357314</v>
      </c>
      <c r="F15027" s="2">
        <v>0.19387094299999999</v>
      </c>
      <c r="G15027" s="2">
        <v>-0.37480792499999999</v>
      </c>
      <c r="H15027" s="2">
        <v>-0.38291383600000001</v>
      </c>
      <c r="I15027" s="2" t="s">
        <v>163</v>
      </c>
      <c r="J15027" s="2" t="s">
        <v>163</v>
      </c>
    </row>
    <row r="15028" spans="1:10" x14ac:dyDescent="0.25">
      <c r="A15028" s="2" t="s">
        <v>848</v>
      </c>
      <c r="B15028" s="2">
        <v>649</v>
      </c>
      <c r="C15028" s="2">
        <v>916</v>
      </c>
      <c r="D15028" s="2">
        <v>0.155901762</v>
      </c>
      <c r="E15028" s="2">
        <v>0.51082830400000001</v>
      </c>
      <c r="F15028" s="2">
        <v>0.47632089599999999</v>
      </c>
      <c r="G15028" s="2">
        <v>-0.69480594399999995</v>
      </c>
      <c r="H15028" s="2">
        <v>-0.67269594200000005</v>
      </c>
      <c r="I15028" s="2" t="s">
        <v>163</v>
      </c>
      <c r="J15028" s="2" t="s">
        <v>163</v>
      </c>
    </row>
    <row r="15029" spans="1:10" x14ac:dyDescent="0.25">
      <c r="A15029" s="2" t="s">
        <v>848</v>
      </c>
      <c r="B15029" s="2">
        <v>723</v>
      </c>
      <c r="C15029" s="2">
        <v>1015</v>
      </c>
      <c r="D15029" s="2">
        <v>4.3962661E-2</v>
      </c>
      <c r="E15029" s="2">
        <v>6.7936626999999999E-2</v>
      </c>
      <c r="F15029" s="2">
        <v>5.7121014999999997E-2</v>
      </c>
      <c r="G15029" s="2">
        <v>-0.35288720600000001</v>
      </c>
      <c r="H15029" s="2">
        <v>-0.23035925199999999</v>
      </c>
      <c r="I15029" s="2" t="s">
        <v>163</v>
      </c>
      <c r="J15029" s="2" t="s">
        <v>163</v>
      </c>
    </row>
    <row r="15030" spans="1:10" x14ac:dyDescent="0.25">
      <c r="A15030" s="2" t="s">
        <v>848</v>
      </c>
      <c r="B15030" s="2">
        <v>809</v>
      </c>
      <c r="C15030" s="2">
        <v>1126</v>
      </c>
      <c r="D15030" s="2">
        <v>0.17423242799999999</v>
      </c>
      <c r="E15030" s="2">
        <v>0.18867026200000001</v>
      </c>
      <c r="F15030" s="2">
        <v>0.32570891099999999</v>
      </c>
      <c r="G15030" s="2">
        <v>-7.6524165000000005E-2</v>
      </c>
      <c r="H15030" s="2">
        <v>-0.46506705199999998</v>
      </c>
      <c r="I15030" s="2" t="s">
        <v>163</v>
      </c>
      <c r="J15030" s="2" t="s">
        <v>163</v>
      </c>
    </row>
    <row r="15031" spans="1:10" x14ac:dyDescent="0.25">
      <c r="A15031" s="2" t="s">
        <v>848</v>
      </c>
      <c r="B15031" s="2">
        <v>882</v>
      </c>
      <c r="C15031" s="2">
        <v>1224</v>
      </c>
      <c r="D15031" s="2">
        <v>3.9198693999999999E-2</v>
      </c>
      <c r="E15031" s="2">
        <v>5.0771486999999997E-2</v>
      </c>
      <c r="F15031" s="2">
        <v>5.1053319E-2</v>
      </c>
      <c r="G15031" s="2">
        <v>-0.22793880999999999</v>
      </c>
      <c r="H15031" s="2">
        <v>-0.23220086300000001</v>
      </c>
      <c r="I15031" s="2" t="s">
        <v>163</v>
      </c>
      <c r="J15031" s="2" t="s">
        <v>163</v>
      </c>
    </row>
    <row r="15032" spans="1:10" x14ac:dyDescent="0.25">
      <c r="A15032" s="2" t="s">
        <v>848</v>
      </c>
      <c r="B15032" s="2">
        <v>983</v>
      </c>
      <c r="C15032" s="2">
        <v>1350</v>
      </c>
      <c r="D15032" s="2">
        <v>0.24538369400000001</v>
      </c>
      <c r="E15032" s="2">
        <v>0.43809816800000001</v>
      </c>
      <c r="F15032" s="2">
        <v>0.54505701100000004</v>
      </c>
      <c r="G15032" s="2">
        <v>-0.439888793</v>
      </c>
      <c r="H15032" s="2">
        <v>-0.54980178400000002</v>
      </c>
      <c r="I15032" s="2" t="s">
        <v>163</v>
      </c>
      <c r="J15032" s="2" t="s">
        <v>163</v>
      </c>
    </row>
    <row r="15033" spans="1:10" x14ac:dyDescent="0.25">
      <c r="A15033" s="2" t="s">
        <v>848</v>
      </c>
      <c r="B15033" s="2">
        <v>1055</v>
      </c>
      <c r="C15033" s="2">
        <v>1447</v>
      </c>
      <c r="D15033" s="2">
        <v>5.2766122999999998E-2</v>
      </c>
      <c r="E15033" s="2">
        <v>7.6143446000000004E-2</v>
      </c>
      <c r="F15033" s="2">
        <v>0.127522623</v>
      </c>
      <c r="G15033" s="2">
        <v>-0.30701687900000002</v>
      </c>
      <c r="H15033" s="2">
        <v>-0.58622147700000005</v>
      </c>
      <c r="I15033" s="2" t="s">
        <v>163</v>
      </c>
      <c r="J15033" s="2" t="s">
        <v>163</v>
      </c>
    </row>
    <row r="15034" spans="1:10" x14ac:dyDescent="0.25">
      <c r="A15034" s="2" t="s">
        <v>848</v>
      </c>
      <c r="B15034" s="2">
        <v>1141</v>
      </c>
      <c r="C15034" s="2">
        <v>1558</v>
      </c>
      <c r="D15034" s="2">
        <v>0.23534555800000001</v>
      </c>
      <c r="E15034" s="2">
        <v>0.489581353</v>
      </c>
      <c r="F15034" s="2">
        <v>0.61422511800000001</v>
      </c>
      <c r="G15034" s="2">
        <v>-0.51929223400000002</v>
      </c>
      <c r="H15034" s="2">
        <v>-0.61684152699999995</v>
      </c>
      <c r="I15034" s="2" t="s">
        <v>163</v>
      </c>
      <c r="J15034" s="2" t="s">
        <v>163</v>
      </c>
    </row>
    <row r="15035" spans="1:10" x14ac:dyDescent="0.25">
      <c r="A15035" s="2" t="s">
        <v>848</v>
      </c>
      <c r="B15035" s="2">
        <v>1209</v>
      </c>
      <c r="C15035" s="2">
        <v>1651</v>
      </c>
      <c r="D15035" s="2">
        <v>1.5647805000000001E-2</v>
      </c>
      <c r="E15035" s="2">
        <v>2.0312358999999999E-2</v>
      </c>
      <c r="F15035" s="2">
        <v>1.9924206E-2</v>
      </c>
      <c r="G15035" s="2">
        <v>-0.229641178</v>
      </c>
      <c r="H15035" s="2">
        <v>-0.214633462</v>
      </c>
      <c r="I15035" s="2" t="s">
        <v>163</v>
      </c>
      <c r="J15035" s="2" t="s">
        <v>163</v>
      </c>
    </row>
    <row r="15036" spans="1:10" x14ac:dyDescent="0.25">
      <c r="A15036" s="2" t="s">
        <v>848</v>
      </c>
      <c r="B15036" s="2">
        <v>1288</v>
      </c>
      <c r="C15036" s="2">
        <v>1755</v>
      </c>
      <c r="D15036" s="2">
        <v>0.14101646000000001</v>
      </c>
      <c r="E15036" s="2">
        <v>0.123377188</v>
      </c>
      <c r="F15036" s="2">
        <v>0.12838539800000001</v>
      </c>
      <c r="G15036" s="2">
        <v>0.142970289</v>
      </c>
      <c r="H15036" s="2">
        <v>9.8383946999999999E-2</v>
      </c>
      <c r="I15036" s="2" t="s">
        <v>163</v>
      </c>
      <c r="J15036" s="2" t="s">
        <v>163</v>
      </c>
    </row>
    <row r="15037" spans="1:10" x14ac:dyDescent="0.25">
      <c r="A15037" s="2" t="s">
        <v>848</v>
      </c>
      <c r="B15037" s="2">
        <v>1355</v>
      </c>
      <c r="C15037" s="2">
        <v>1847</v>
      </c>
      <c r="D15037" s="2">
        <v>3.5763555000000002E-2</v>
      </c>
      <c r="E15037" s="2">
        <v>3.4561067000000001E-2</v>
      </c>
      <c r="F15037" s="2">
        <v>2.9333563E-2</v>
      </c>
      <c r="G15037" s="2">
        <v>3.4793129999999999E-2</v>
      </c>
      <c r="H15037" s="2">
        <v>0.219202544</v>
      </c>
      <c r="I15037" s="2" t="s">
        <v>163</v>
      </c>
      <c r="J15037" s="2" t="s">
        <v>163</v>
      </c>
    </row>
    <row r="15038" spans="1:10" x14ac:dyDescent="0.25">
      <c r="A15038" s="2" t="s">
        <v>848</v>
      </c>
      <c r="B15038" s="2">
        <v>1429</v>
      </c>
      <c r="C15038" s="2">
        <v>1946</v>
      </c>
      <c r="D15038" s="2">
        <v>0.19931036699999999</v>
      </c>
      <c r="E15038" s="2">
        <v>0.24800596699999999</v>
      </c>
      <c r="F15038" s="2">
        <v>0.434138264</v>
      </c>
      <c r="G15038" s="2">
        <v>-0.19634850000000001</v>
      </c>
      <c r="H15038" s="2">
        <v>-0.54090578199999995</v>
      </c>
      <c r="I15038" s="2" t="s">
        <v>163</v>
      </c>
      <c r="J15038" s="2" t="s">
        <v>163</v>
      </c>
    </row>
    <row r="15039" spans="1:10" x14ac:dyDescent="0.25">
      <c r="A15039" s="2" t="s">
        <v>848</v>
      </c>
      <c r="B15039" s="2">
        <v>1491</v>
      </c>
      <c r="C15039" s="2">
        <v>2033</v>
      </c>
      <c r="D15039" s="2">
        <v>5.3002800000000003E-2</v>
      </c>
      <c r="E15039" s="2">
        <v>6.2725344000000002E-2</v>
      </c>
      <c r="F15039" s="2">
        <v>6.0177794999999999E-2</v>
      </c>
      <c r="G15039" s="2">
        <v>-0.15500185699999999</v>
      </c>
      <c r="H15039" s="2">
        <v>-0.119229943</v>
      </c>
      <c r="I15039" s="2" t="s">
        <v>163</v>
      </c>
      <c r="J15039" s="2" t="s">
        <v>163</v>
      </c>
    </row>
    <row r="15040" spans="1:10" x14ac:dyDescent="0.25">
      <c r="A15040" s="2" t="s">
        <v>848</v>
      </c>
      <c r="B15040" s="2">
        <v>1571</v>
      </c>
      <c r="C15040" s="2">
        <v>2138</v>
      </c>
      <c r="D15040" s="2">
        <v>0.150513446</v>
      </c>
      <c r="E15040" s="2">
        <v>0.13935860799999999</v>
      </c>
      <c r="F15040" s="2">
        <v>0.14042127900000001</v>
      </c>
      <c r="G15040" s="2">
        <v>8.0044121999999995E-2</v>
      </c>
      <c r="H15040" s="2">
        <v>7.1870638000000001E-2</v>
      </c>
      <c r="I15040" s="2" t="s">
        <v>163</v>
      </c>
      <c r="J15040" s="2" t="s">
        <v>163</v>
      </c>
    </row>
    <row r="15041" spans="1:10" x14ac:dyDescent="0.25">
      <c r="A15041" s="2" t="s">
        <v>848</v>
      </c>
      <c r="B15041" s="2">
        <v>1636</v>
      </c>
      <c r="C15041" s="2">
        <v>2228</v>
      </c>
      <c r="D15041" s="2">
        <v>4.6646885999999999E-2</v>
      </c>
      <c r="E15041" s="2">
        <v>3.9088774E-2</v>
      </c>
      <c r="F15041" s="2">
        <v>3.2823996000000001E-2</v>
      </c>
      <c r="G15041" s="2">
        <v>0.19335760799999999</v>
      </c>
      <c r="H15041" s="2">
        <v>0.42112146499999997</v>
      </c>
      <c r="I15041" s="2" t="s">
        <v>163</v>
      </c>
      <c r="J15041" s="2" t="s">
        <v>163</v>
      </c>
    </row>
    <row r="15042" spans="1:10" x14ac:dyDescent="0.25">
      <c r="A15042" s="2" t="s">
        <v>848</v>
      </c>
      <c r="B15042" s="2">
        <v>1717</v>
      </c>
      <c r="C15042" s="2">
        <v>2334</v>
      </c>
      <c r="D15042" s="2">
        <v>0.116724857</v>
      </c>
      <c r="E15042" s="2">
        <v>0.19080713299999999</v>
      </c>
      <c r="F15042" s="2">
        <v>0.23775148400000001</v>
      </c>
      <c r="G15042" s="2">
        <v>-0.38825737100000002</v>
      </c>
      <c r="H15042" s="2">
        <v>-0.50904677899999995</v>
      </c>
      <c r="I15042" s="2" t="s">
        <v>163</v>
      </c>
      <c r="J15042" s="2" t="s">
        <v>163</v>
      </c>
    </row>
    <row r="15043" spans="1:10" x14ac:dyDescent="0.25">
      <c r="A15043" s="2" t="s">
        <v>848</v>
      </c>
      <c r="B15043" s="2">
        <v>1772</v>
      </c>
      <c r="C15043" s="2">
        <v>2414</v>
      </c>
      <c r="D15043" s="2">
        <v>7.7582504999999996E-2</v>
      </c>
      <c r="E15043" s="2">
        <v>4.7874153000000003E-2</v>
      </c>
      <c r="F15043" s="2">
        <v>5.7285492E-2</v>
      </c>
      <c r="G15043" s="2">
        <v>0.62055096899999995</v>
      </c>
      <c r="H15043" s="2">
        <v>0.35431332300000001</v>
      </c>
      <c r="I15043" s="2" t="s">
        <v>163</v>
      </c>
      <c r="J15043" s="2" t="s">
        <v>163</v>
      </c>
    </row>
    <row r="15044" spans="1:10" x14ac:dyDescent="0.25">
      <c r="A15044" s="2" t="s">
        <v>848</v>
      </c>
      <c r="B15044" s="2">
        <v>1854</v>
      </c>
      <c r="C15044" s="2">
        <v>2521</v>
      </c>
      <c r="D15044" s="2">
        <v>7.1732560000000001E-2</v>
      </c>
      <c r="E15044" s="2">
        <v>0.13454528900000001</v>
      </c>
      <c r="F15044" s="2">
        <v>0.18853388300000001</v>
      </c>
      <c r="G15044" s="2">
        <v>-0.46685194200000002</v>
      </c>
      <c r="H15044" s="2">
        <v>-0.61952430700000005</v>
      </c>
      <c r="I15044" s="2" t="s">
        <v>163</v>
      </c>
      <c r="J15044" s="2" t="s">
        <v>163</v>
      </c>
    </row>
    <row r="15045" spans="1:10" x14ac:dyDescent="0.25">
      <c r="A15045" s="2" t="s">
        <v>849</v>
      </c>
      <c r="B15045" s="2">
        <v>0</v>
      </c>
      <c r="C15045" s="2">
        <v>105</v>
      </c>
      <c r="D15045" s="2">
        <v>0.44895298099999997</v>
      </c>
      <c r="E15045" s="2">
        <v>0.35144072100000001</v>
      </c>
      <c r="F15045" s="2">
        <v>0.352233829</v>
      </c>
      <c r="G15045" s="2">
        <v>0.27746431900000001</v>
      </c>
      <c r="H15045" s="2">
        <v>0.27458791500000002</v>
      </c>
      <c r="I15045" s="2" t="s">
        <v>60</v>
      </c>
      <c r="J15045" s="2" t="s">
        <v>60</v>
      </c>
    </row>
    <row r="15046" spans="1:10" x14ac:dyDescent="0.25">
      <c r="A15046" s="2" t="s">
        <v>849</v>
      </c>
      <c r="B15046" s="2">
        <v>56</v>
      </c>
      <c r="C15046" s="2">
        <v>185</v>
      </c>
      <c r="D15046" s="2">
        <v>0.45336326100000002</v>
      </c>
      <c r="E15046" s="2">
        <v>0.35371376700000001</v>
      </c>
      <c r="F15046" s="2">
        <v>0.36203001699999998</v>
      </c>
      <c r="G15046" s="2">
        <v>0.28172353900000002</v>
      </c>
      <c r="H15046" s="2">
        <v>0.25228086</v>
      </c>
      <c r="I15046" s="2" t="s">
        <v>60</v>
      </c>
      <c r="J15046" s="2" t="s">
        <v>60</v>
      </c>
    </row>
    <row r="15047" spans="1:10" x14ac:dyDescent="0.25">
      <c r="A15047" s="2" t="s">
        <v>849</v>
      </c>
      <c r="B15047" s="2">
        <v>217</v>
      </c>
      <c r="C15047" s="2">
        <v>370</v>
      </c>
      <c r="D15047" s="2">
        <v>0.33232505099999998</v>
      </c>
      <c r="E15047" s="2">
        <v>0.16238924599999999</v>
      </c>
      <c r="F15047" s="2">
        <v>0.17976261499999999</v>
      </c>
      <c r="G15047" s="2">
        <v>1.0464720409999999</v>
      </c>
      <c r="H15047" s="2">
        <v>0.84868834299999996</v>
      </c>
      <c r="I15047" s="2" t="s">
        <v>60</v>
      </c>
      <c r="J15047" s="2" t="s">
        <v>60</v>
      </c>
    </row>
    <row r="15048" spans="1:10" x14ac:dyDescent="0.25">
      <c r="A15048" s="2" t="s">
        <v>849</v>
      </c>
      <c r="B15048" s="2">
        <v>308</v>
      </c>
      <c r="C15048" s="2">
        <v>485</v>
      </c>
      <c r="D15048" s="2">
        <v>1.8043422E-2</v>
      </c>
      <c r="E15048" s="2">
        <v>1.8257954E-2</v>
      </c>
      <c r="F15048" s="2">
        <v>1.4228374E-2</v>
      </c>
      <c r="G15048" s="2">
        <v>-1.1750063999999999E-2</v>
      </c>
      <c r="H15048" s="2">
        <v>0.268129587</v>
      </c>
      <c r="I15048" s="2" t="s">
        <v>60</v>
      </c>
      <c r="J15048" s="2" t="s">
        <v>60</v>
      </c>
    </row>
    <row r="15049" spans="1:10" x14ac:dyDescent="0.25">
      <c r="A15049" s="2" t="s">
        <v>849</v>
      </c>
      <c r="B15049" s="2">
        <v>416</v>
      </c>
      <c r="C15049" s="2">
        <v>617</v>
      </c>
      <c r="D15049" s="2">
        <v>3.5723853E-2</v>
      </c>
      <c r="E15049" s="2">
        <v>4.4728957E-2</v>
      </c>
      <c r="F15049" s="2">
        <v>4.8338168000000001E-2</v>
      </c>
      <c r="G15049" s="2">
        <v>-0.20132603800000001</v>
      </c>
      <c r="H15049" s="2">
        <v>-0.26095973099999997</v>
      </c>
      <c r="I15049" s="2" t="s">
        <v>60</v>
      </c>
      <c r="J15049" s="2" t="s">
        <v>60</v>
      </c>
    </row>
    <row r="15050" spans="1:10" x14ac:dyDescent="0.25">
      <c r="A15050" s="2" t="s">
        <v>849</v>
      </c>
      <c r="B15050" s="2">
        <v>515</v>
      </c>
      <c r="C15050" s="2">
        <v>740</v>
      </c>
      <c r="D15050" s="2">
        <v>2.6262792E-2</v>
      </c>
      <c r="E15050" s="2">
        <v>6.7138390000000001E-3</v>
      </c>
      <c r="F15050" s="2">
        <v>7.0024680000000004E-3</v>
      </c>
      <c r="G15050" s="2">
        <v>2.9117399829999999</v>
      </c>
      <c r="H15050" s="2">
        <v>2.750504984</v>
      </c>
      <c r="I15050" s="2" t="s">
        <v>60</v>
      </c>
      <c r="J15050" s="2" t="s">
        <v>60</v>
      </c>
    </row>
    <row r="15051" spans="1:10" x14ac:dyDescent="0.25">
      <c r="A15051" s="2" t="s">
        <v>849</v>
      </c>
      <c r="B15051" s="2">
        <v>603</v>
      </c>
      <c r="C15051" s="2">
        <v>852</v>
      </c>
      <c r="D15051" s="2">
        <v>6.3971524000000002E-2</v>
      </c>
      <c r="E15051" s="2">
        <v>1.9959997E-2</v>
      </c>
      <c r="F15051" s="2">
        <v>7.3764939999999999E-3</v>
      </c>
      <c r="G15051" s="2">
        <v>2.204986645</v>
      </c>
      <c r="H15051" s="2">
        <v>7.6723482079999998</v>
      </c>
      <c r="I15051" s="2" t="s">
        <v>60</v>
      </c>
      <c r="J15051" s="2" t="s">
        <v>60</v>
      </c>
    </row>
    <row r="15052" spans="1:10" x14ac:dyDescent="0.25">
      <c r="A15052" s="2" t="s">
        <v>849</v>
      </c>
      <c r="B15052" s="2">
        <v>704</v>
      </c>
      <c r="C15052" s="2">
        <v>977</v>
      </c>
      <c r="D15052" s="2">
        <v>2.9543969E-2</v>
      </c>
      <c r="E15052" s="2">
        <v>1.5753469999999999E-2</v>
      </c>
      <c r="F15052" s="2">
        <v>1.9451448E-2</v>
      </c>
      <c r="G15052" s="2">
        <v>0.87539441100000004</v>
      </c>
      <c r="H15052" s="2">
        <v>0.518857024</v>
      </c>
      <c r="I15052" s="2" t="s">
        <v>60</v>
      </c>
      <c r="J15052" s="2" t="s">
        <v>60</v>
      </c>
    </row>
    <row r="15053" spans="1:10" x14ac:dyDescent="0.25">
      <c r="A15053" s="2" t="s">
        <v>849</v>
      </c>
      <c r="B15053" s="2">
        <v>797</v>
      </c>
      <c r="C15053" s="2">
        <v>1094</v>
      </c>
      <c r="D15053" s="2">
        <v>0.14566906499999999</v>
      </c>
      <c r="E15053" s="2">
        <v>7.0526713000000005E-2</v>
      </c>
      <c r="F15053" s="2">
        <v>0.12399365800000001</v>
      </c>
      <c r="G15053" s="2">
        <v>1.0654452679999999</v>
      </c>
      <c r="H15053" s="2">
        <v>0.17481060600000001</v>
      </c>
      <c r="I15053" s="2" t="s">
        <v>60</v>
      </c>
      <c r="J15053" s="2" t="s">
        <v>60</v>
      </c>
    </row>
    <row r="15054" spans="1:10" x14ac:dyDescent="0.25">
      <c r="A15054" s="2" t="s">
        <v>849</v>
      </c>
      <c r="B15054" s="2">
        <v>886</v>
      </c>
      <c r="C15054" s="2">
        <v>1207</v>
      </c>
      <c r="D15054" s="2">
        <v>2.4783517000000001E-2</v>
      </c>
      <c r="E15054" s="2">
        <v>9.8912849999999997E-2</v>
      </c>
      <c r="F15054" s="2">
        <v>0.119655463</v>
      </c>
      <c r="G15054" s="2">
        <v>-0.74944087599999998</v>
      </c>
      <c r="H15054" s="2">
        <v>-0.79287600899999999</v>
      </c>
      <c r="I15054" s="2" t="s">
        <v>60</v>
      </c>
      <c r="J15054" s="2" t="s">
        <v>60</v>
      </c>
    </row>
    <row r="15055" spans="1:10" x14ac:dyDescent="0.25">
      <c r="A15055" s="2" t="s">
        <v>849</v>
      </c>
      <c r="B15055" s="2">
        <v>971</v>
      </c>
      <c r="C15055" s="2">
        <v>1316</v>
      </c>
      <c r="D15055" s="2">
        <v>0.100379001</v>
      </c>
      <c r="E15055" s="2">
        <v>2.7077223000000001E-2</v>
      </c>
      <c r="F15055" s="2">
        <v>4.8128283000000001E-2</v>
      </c>
      <c r="G15055" s="2">
        <v>2.7071379809999998</v>
      </c>
      <c r="H15055" s="2">
        <v>1.0856551329999999</v>
      </c>
      <c r="I15055" s="2" t="s">
        <v>60</v>
      </c>
      <c r="J15055" s="2" t="s">
        <v>60</v>
      </c>
    </row>
    <row r="15056" spans="1:10" x14ac:dyDescent="0.25">
      <c r="A15056" s="2" t="s">
        <v>849</v>
      </c>
      <c r="B15056" s="2">
        <v>1061</v>
      </c>
      <c r="C15056" s="2">
        <v>1430</v>
      </c>
      <c r="D15056" s="2">
        <v>3.4419516999999997E-2</v>
      </c>
      <c r="E15056" s="2">
        <v>1.4912910999999999E-2</v>
      </c>
      <c r="F15056" s="2">
        <v>4.2846033999999998E-2</v>
      </c>
      <c r="G15056" s="2">
        <v>1.308034836</v>
      </c>
      <c r="H15056" s="2">
        <v>-0.196669698</v>
      </c>
      <c r="I15056" s="2" t="s">
        <v>60</v>
      </c>
      <c r="J15056" s="2" t="s">
        <v>60</v>
      </c>
    </row>
    <row r="15057" spans="1:10" x14ac:dyDescent="0.25">
      <c r="A15057" s="2" t="s">
        <v>849</v>
      </c>
      <c r="B15057" s="2">
        <v>1147</v>
      </c>
      <c r="C15057" s="2">
        <v>1540</v>
      </c>
      <c r="D15057" s="2">
        <v>9.7032346000000005E-2</v>
      </c>
      <c r="E15057" s="2">
        <v>4.2108102000000001E-2</v>
      </c>
      <c r="F15057" s="2">
        <v>9.7919046999999995E-2</v>
      </c>
      <c r="G15057" s="2">
        <v>1.3043628220000001</v>
      </c>
      <c r="H15057" s="2">
        <v>-9.0554520000000003E-3</v>
      </c>
      <c r="I15057" s="2" t="s">
        <v>60</v>
      </c>
      <c r="J15057" s="2" t="s">
        <v>60</v>
      </c>
    </row>
    <row r="15058" spans="1:10" x14ac:dyDescent="0.25">
      <c r="A15058" s="2" t="s">
        <v>849</v>
      </c>
      <c r="B15058" s="2">
        <v>1224</v>
      </c>
      <c r="C15058" s="2">
        <v>1641</v>
      </c>
      <c r="D15058" s="2">
        <v>6.8008690000000002E-3</v>
      </c>
      <c r="E15058" s="2">
        <v>7.1822270000000002E-3</v>
      </c>
      <c r="F15058" s="2">
        <v>5.8001750000000003E-3</v>
      </c>
      <c r="G15058" s="2">
        <v>-5.3097413000000003E-2</v>
      </c>
      <c r="H15058" s="2">
        <v>0.172528398</v>
      </c>
      <c r="I15058" s="2" t="s">
        <v>60</v>
      </c>
      <c r="J15058" s="2" t="s">
        <v>60</v>
      </c>
    </row>
    <row r="15059" spans="1:10" x14ac:dyDescent="0.25">
      <c r="A15059" s="2" t="s">
        <v>849</v>
      </c>
      <c r="B15059" s="2">
        <v>1313</v>
      </c>
      <c r="C15059" s="2">
        <v>1754</v>
      </c>
      <c r="D15059" s="2">
        <v>8.0367731999999997E-2</v>
      </c>
      <c r="E15059" s="2">
        <v>2.7065998000000001E-2</v>
      </c>
      <c r="F15059" s="2">
        <v>3.7998074E-2</v>
      </c>
      <c r="G15059" s="2">
        <v>1.969324563</v>
      </c>
      <c r="H15059" s="2">
        <v>1.1150475179999999</v>
      </c>
      <c r="I15059" s="2" t="s">
        <v>60</v>
      </c>
      <c r="J15059" s="2" t="s">
        <v>60</v>
      </c>
    </row>
    <row r="15060" spans="1:10" x14ac:dyDescent="0.25">
      <c r="A15060" s="2" t="s">
        <v>849</v>
      </c>
      <c r="B15060" s="2">
        <v>1393</v>
      </c>
      <c r="C15060" s="2">
        <v>1858</v>
      </c>
      <c r="D15060" s="2">
        <v>1.0553607E-2</v>
      </c>
      <c r="E15060" s="2">
        <v>1.7589925999999999E-2</v>
      </c>
      <c r="F15060" s="2">
        <v>1.6479765E-2</v>
      </c>
      <c r="G15060" s="2">
        <v>-0.40001984699999998</v>
      </c>
      <c r="H15060" s="2">
        <v>-0.35960213099999999</v>
      </c>
      <c r="I15060" s="2" t="s">
        <v>60</v>
      </c>
      <c r="J15060" s="2" t="s">
        <v>60</v>
      </c>
    </row>
    <row r="15061" spans="1:10" x14ac:dyDescent="0.25">
      <c r="A15061" s="2" t="s">
        <v>849</v>
      </c>
      <c r="B15061" s="2">
        <v>1492</v>
      </c>
      <c r="C15061" s="2">
        <v>1981</v>
      </c>
      <c r="D15061" s="2">
        <v>4.1272863999999999E-2</v>
      </c>
      <c r="E15061" s="2">
        <v>3.5962768999999999E-2</v>
      </c>
      <c r="F15061" s="2">
        <v>2.3301577E-2</v>
      </c>
      <c r="G15061" s="2">
        <v>0.14765536100000001</v>
      </c>
      <c r="H15061" s="2">
        <v>0.77124767000000005</v>
      </c>
      <c r="I15061" s="2" t="s">
        <v>60</v>
      </c>
      <c r="J15061" s="2" t="s">
        <v>60</v>
      </c>
    </row>
    <row r="15062" spans="1:10" x14ac:dyDescent="0.25">
      <c r="A15062" s="2" t="s">
        <v>849</v>
      </c>
      <c r="B15062" s="2">
        <v>1578</v>
      </c>
      <c r="C15062" s="2">
        <v>2091</v>
      </c>
      <c r="D15062" s="2">
        <v>5.479818E-3</v>
      </c>
      <c r="E15062" s="2">
        <v>5.7273569999999998E-3</v>
      </c>
      <c r="F15062" s="2">
        <v>6.8134959999999996E-3</v>
      </c>
      <c r="G15062" s="2">
        <v>-4.3220447000000002E-2</v>
      </c>
      <c r="H15062" s="2">
        <v>-0.19574054599999999</v>
      </c>
      <c r="I15062" s="2" t="s">
        <v>60</v>
      </c>
      <c r="J15062" s="2" t="s">
        <v>60</v>
      </c>
    </row>
    <row r="15063" spans="1:10" x14ac:dyDescent="0.25">
      <c r="A15063" s="2" t="s">
        <v>849</v>
      </c>
      <c r="B15063" s="2">
        <v>1665</v>
      </c>
      <c r="C15063" s="2">
        <v>2202</v>
      </c>
      <c r="D15063" s="2">
        <v>6.9412922000000002E-2</v>
      </c>
      <c r="E15063" s="2">
        <v>2.9586385E-2</v>
      </c>
      <c r="F15063" s="2">
        <v>3.7335866000000002E-2</v>
      </c>
      <c r="G15063" s="2">
        <v>1.3461102920000001</v>
      </c>
      <c r="H15063" s="2">
        <v>0.85914855199999995</v>
      </c>
      <c r="I15063" s="2" t="s">
        <v>60</v>
      </c>
      <c r="J15063" s="2" t="s">
        <v>60</v>
      </c>
    </row>
    <row r="15064" spans="1:10" x14ac:dyDescent="0.25">
      <c r="A15064" s="2" t="s">
        <v>850</v>
      </c>
      <c r="B15064" s="2">
        <v>87</v>
      </c>
      <c r="C15064" s="2">
        <v>175</v>
      </c>
      <c r="D15064" s="2">
        <v>0.51104313800000001</v>
      </c>
      <c r="E15064" s="2">
        <v>8.7043442999999998E-2</v>
      </c>
      <c r="F15064" s="2">
        <v>8.8534129000000003E-2</v>
      </c>
      <c r="G15064" s="2">
        <v>4.8711273110000004</v>
      </c>
      <c r="H15064" s="2">
        <v>4.7722727090000001</v>
      </c>
      <c r="I15064" s="2" t="s">
        <v>92</v>
      </c>
      <c r="J15064" s="2" t="s">
        <v>92</v>
      </c>
    </row>
    <row r="15065" spans="1:10" x14ac:dyDescent="0.25">
      <c r="A15065" s="2" t="s">
        <v>850</v>
      </c>
      <c r="B15065" s="2">
        <v>167</v>
      </c>
      <c r="C15065" s="2">
        <v>308</v>
      </c>
      <c r="D15065" s="2">
        <v>8.0125836000000006E-2</v>
      </c>
      <c r="E15065" s="2">
        <v>9.2555796999999995E-2</v>
      </c>
      <c r="F15065" s="2">
        <v>8.6868912000000006E-2</v>
      </c>
      <c r="G15065" s="2">
        <v>-0.134296944</v>
      </c>
      <c r="H15065" s="2">
        <v>-7.7623573000000001E-2</v>
      </c>
      <c r="I15065" s="2" t="s">
        <v>92</v>
      </c>
      <c r="J15065" s="2" t="s">
        <v>92</v>
      </c>
    </row>
    <row r="15066" spans="1:10" x14ac:dyDescent="0.25">
      <c r="A15066" s="2" t="s">
        <v>850</v>
      </c>
      <c r="B15066" s="2">
        <v>206</v>
      </c>
      <c r="C15066" s="2">
        <v>400</v>
      </c>
      <c r="D15066" s="2">
        <v>0.155678648</v>
      </c>
      <c r="E15066" s="2">
        <v>4.3107808999999997E-2</v>
      </c>
      <c r="F15066" s="2">
        <v>4.5900638000000001E-2</v>
      </c>
      <c r="G15066" s="2">
        <v>2.6113792490000001</v>
      </c>
      <c r="H15066" s="2">
        <v>2.3916445720000001</v>
      </c>
      <c r="I15066" s="2" t="s">
        <v>92</v>
      </c>
      <c r="J15066" s="2" t="s">
        <v>92</v>
      </c>
    </row>
    <row r="15067" spans="1:10" x14ac:dyDescent="0.25">
      <c r="A15067" s="2" t="s">
        <v>850</v>
      </c>
      <c r="B15067" s="2">
        <v>245</v>
      </c>
      <c r="C15067" s="2">
        <v>492</v>
      </c>
      <c r="D15067" s="2">
        <v>7.1056682999999995E-2</v>
      </c>
      <c r="E15067" s="2">
        <v>6.3893726999999997E-2</v>
      </c>
      <c r="F15067" s="2">
        <v>5.8989396999999999E-2</v>
      </c>
      <c r="G15067" s="2">
        <v>0.112107348</v>
      </c>
      <c r="H15067" s="2">
        <v>0.20456702800000001</v>
      </c>
      <c r="I15067" s="2" t="s">
        <v>92</v>
      </c>
      <c r="J15067" s="2" t="s">
        <v>92</v>
      </c>
    </row>
    <row r="15068" spans="1:10" x14ac:dyDescent="0.25">
      <c r="A15068" s="2" t="s">
        <v>850</v>
      </c>
      <c r="B15068" s="2">
        <v>296</v>
      </c>
      <c r="C15068" s="2">
        <v>596</v>
      </c>
      <c r="D15068" s="2">
        <v>1.7063662E-2</v>
      </c>
      <c r="E15068" s="2">
        <v>1.1155890999999999E-2</v>
      </c>
      <c r="F15068" s="2">
        <v>1.2874460000000001E-2</v>
      </c>
      <c r="G15068" s="2">
        <v>0.52956516099999995</v>
      </c>
      <c r="H15068" s="2">
        <v>0.32538859799999997</v>
      </c>
      <c r="I15068" s="2" t="s">
        <v>92</v>
      </c>
      <c r="J15068" s="2" t="s">
        <v>92</v>
      </c>
    </row>
    <row r="15069" spans="1:10" x14ac:dyDescent="0.25">
      <c r="A15069" s="2" t="s">
        <v>850</v>
      </c>
      <c r="B15069" s="2">
        <v>328</v>
      </c>
      <c r="C15069" s="2">
        <v>681</v>
      </c>
      <c r="D15069" s="2">
        <v>4.0000642000000003E-2</v>
      </c>
      <c r="E15069" s="2">
        <v>3.9307755999999999E-2</v>
      </c>
      <c r="F15069" s="2">
        <v>3.6949859000000002E-2</v>
      </c>
      <c r="G15069" s="2">
        <v>1.7627203000000001E-2</v>
      </c>
      <c r="H15069" s="2">
        <v>8.2565496000000002E-2</v>
      </c>
      <c r="I15069" s="2" t="s">
        <v>92</v>
      </c>
      <c r="J15069" s="2" t="s">
        <v>92</v>
      </c>
    </row>
    <row r="15070" spans="1:10" x14ac:dyDescent="0.25">
      <c r="A15070" s="2" t="s">
        <v>850</v>
      </c>
      <c r="B15070" s="2">
        <v>381</v>
      </c>
      <c r="C15070" s="2">
        <v>787</v>
      </c>
      <c r="D15070" s="2">
        <v>4.9527440999999998E-2</v>
      </c>
      <c r="E15070" s="2">
        <v>1.8021005E-2</v>
      </c>
      <c r="F15070" s="2">
        <v>1.6897160000000001E-2</v>
      </c>
      <c r="G15070" s="2">
        <v>1.7483174290000001</v>
      </c>
      <c r="H15070" s="2">
        <v>1.9311103380000001</v>
      </c>
      <c r="I15070" s="2" t="s">
        <v>92</v>
      </c>
      <c r="J15070" s="2" t="s">
        <v>92</v>
      </c>
    </row>
    <row r="15071" spans="1:10" x14ac:dyDescent="0.25">
      <c r="A15071" s="2" t="s">
        <v>850</v>
      </c>
      <c r="B15071" s="2">
        <v>410</v>
      </c>
      <c r="C15071" s="2">
        <v>869</v>
      </c>
      <c r="D15071" s="2">
        <v>4.8063659000000002E-2</v>
      </c>
      <c r="E15071" s="2">
        <v>2.6059075000000001E-2</v>
      </c>
      <c r="F15071" s="2">
        <v>3.3680834E-2</v>
      </c>
      <c r="G15071" s="2">
        <v>0.84441156100000003</v>
      </c>
      <c r="H15071" s="2">
        <v>0.42703290300000002</v>
      </c>
      <c r="I15071" s="2" t="s">
        <v>92</v>
      </c>
      <c r="J15071" s="2" t="s">
        <v>92</v>
      </c>
    </row>
    <row r="15072" spans="1:10" x14ac:dyDescent="0.25">
      <c r="A15072" s="2" t="s">
        <v>850</v>
      </c>
      <c r="B15072" s="2">
        <v>460</v>
      </c>
      <c r="C15072" s="2">
        <v>972</v>
      </c>
      <c r="D15072" s="2">
        <v>2.3789628E-2</v>
      </c>
      <c r="E15072" s="2">
        <v>0.11439513</v>
      </c>
      <c r="F15072" s="2">
        <v>6.1806119E-2</v>
      </c>
      <c r="G15072" s="2">
        <v>-0.79203985399999999</v>
      </c>
      <c r="H15072" s="2">
        <v>-0.61509267499999998</v>
      </c>
      <c r="I15072" s="2" t="s">
        <v>92</v>
      </c>
      <c r="J15072" s="2" t="s">
        <v>92</v>
      </c>
    </row>
    <row r="15073" spans="1:10" x14ac:dyDescent="0.25">
      <c r="A15073" s="2" t="s">
        <v>850</v>
      </c>
      <c r="B15073" s="2">
        <v>487</v>
      </c>
      <c r="C15073" s="2">
        <v>1052</v>
      </c>
      <c r="D15073" s="2">
        <v>5.1443540000000003E-2</v>
      </c>
      <c r="E15073" s="2">
        <v>1.8559949999999999E-2</v>
      </c>
      <c r="F15073" s="2">
        <v>2.1680534000000001E-2</v>
      </c>
      <c r="G15073" s="2">
        <v>1.7717498899999999</v>
      </c>
      <c r="H15073" s="2">
        <v>1.3727985469999999</v>
      </c>
      <c r="I15073" s="2" t="s">
        <v>92</v>
      </c>
      <c r="J15073" s="2" t="s">
        <v>92</v>
      </c>
    </row>
    <row r="15074" spans="1:10" x14ac:dyDescent="0.25">
      <c r="A15074" s="2" t="s">
        <v>850</v>
      </c>
      <c r="B15074" s="2">
        <v>549</v>
      </c>
      <c r="C15074" s="2">
        <v>1167</v>
      </c>
      <c r="D15074" s="2">
        <v>6.2581639999999994E-2</v>
      </c>
      <c r="E15074" s="2">
        <v>0.106724375</v>
      </c>
      <c r="F15074" s="2">
        <v>5.4872417E-2</v>
      </c>
      <c r="G15074" s="2">
        <v>-0.41361437200000001</v>
      </c>
      <c r="H15074" s="2">
        <v>0.1404936</v>
      </c>
      <c r="I15074" s="2" t="s">
        <v>92</v>
      </c>
      <c r="J15074" s="2" t="s">
        <v>92</v>
      </c>
    </row>
    <row r="15075" spans="1:10" x14ac:dyDescent="0.25">
      <c r="A15075" s="2" t="s">
        <v>850</v>
      </c>
      <c r="B15075" s="2">
        <v>597</v>
      </c>
      <c r="C15075" s="2">
        <v>1268</v>
      </c>
      <c r="D15075" s="2">
        <v>1.3629076E-2</v>
      </c>
      <c r="E15075" s="2">
        <v>1.8622888000000001E-2</v>
      </c>
      <c r="F15075" s="2">
        <v>1.5157657E-2</v>
      </c>
      <c r="G15075" s="2">
        <v>-0.268154536</v>
      </c>
      <c r="H15075" s="2">
        <v>-0.100845452</v>
      </c>
      <c r="I15075" s="2" t="s">
        <v>92</v>
      </c>
      <c r="J15075" s="2" t="s">
        <v>92</v>
      </c>
    </row>
    <row r="15076" spans="1:10" x14ac:dyDescent="0.25">
      <c r="A15076" s="2" t="s">
        <v>850</v>
      </c>
      <c r="B15076" s="2">
        <v>650</v>
      </c>
      <c r="C15076" s="2">
        <v>1374</v>
      </c>
      <c r="D15076" s="2">
        <v>6.7015401000000002E-2</v>
      </c>
      <c r="E15076" s="2">
        <v>7.2902600999999997E-2</v>
      </c>
      <c r="F15076" s="2">
        <v>7.1361728999999999E-2</v>
      </c>
      <c r="G15076" s="2">
        <v>-8.0754324000000002E-2</v>
      </c>
      <c r="H15076" s="2">
        <v>-6.0905587999999997E-2</v>
      </c>
      <c r="I15076" s="2" t="s">
        <v>92</v>
      </c>
      <c r="J15076" s="2" t="s">
        <v>92</v>
      </c>
    </row>
    <row r="15077" spans="1:10" x14ac:dyDescent="0.25">
      <c r="A15077" s="2" t="s">
        <v>850</v>
      </c>
      <c r="B15077" s="2">
        <v>695</v>
      </c>
      <c r="C15077" s="2">
        <v>1472</v>
      </c>
      <c r="D15077" s="2">
        <v>4.9781404000000001E-2</v>
      </c>
      <c r="E15077" s="2">
        <v>2.5421658E-2</v>
      </c>
      <c r="F15077" s="2">
        <v>2.7849324000000002E-2</v>
      </c>
      <c r="G15077" s="2">
        <v>0.95822810199999997</v>
      </c>
      <c r="H15077" s="2">
        <v>0.78752650199999996</v>
      </c>
      <c r="I15077" s="2" t="s">
        <v>92</v>
      </c>
      <c r="J15077" s="2" t="s">
        <v>92</v>
      </c>
    </row>
    <row r="15078" spans="1:10" x14ac:dyDescent="0.25">
      <c r="A15078" s="2" t="s">
        <v>850</v>
      </c>
      <c r="B15078" s="2">
        <v>743</v>
      </c>
      <c r="C15078" s="2">
        <v>1573</v>
      </c>
      <c r="D15078" s="2">
        <v>1.5199015E-2</v>
      </c>
      <c r="E15078" s="2">
        <v>1.5733529999999999E-2</v>
      </c>
      <c r="F15078" s="2">
        <v>1.8817074999999999E-2</v>
      </c>
      <c r="G15078" s="2">
        <v>-3.3973013000000003E-2</v>
      </c>
      <c r="H15078" s="2">
        <v>-0.19227537</v>
      </c>
      <c r="I15078" s="2" t="s">
        <v>92</v>
      </c>
      <c r="J15078" s="2" t="s">
        <v>92</v>
      </c>
    </row>
    <row r="15079" spans="1:10" x14ac:dyDescent="0.25">
      <c r="A15079" s="2" t="s">
        <v>850</v>
      </c>
      <c r="B15079" s="2">
        <v>797</v>
      </c>
      <c r="C15079" s="2">
        <v>1680</v>
      </c>
      <c r="D15079" s="2">
        <v>2.8253978999999999E-2</v>
      </c>
      <c r="E15079" s="2">
        <v>1.8751826999999999E-2</v>
      </c>
      <c r="F15079" s="2">
        <v>2.1081328E-2</v>
      </c>
      <c r="G15079" s="2">
        <v>0.50673207300000001</v>
      </c>
      <c r="H15079" s="2">
        <v>0.34023716399999998</v>
      </c>
      <c r="I15079" s="2" t="s">
        <v>92</v>
      </c>
      <c r="J15079" s="2" t="s">
        <v>92</v>
      </c>
    </row>
    <row r="15080" spans="1:10" x14ac:dyDescent="0.25">
      <c r="A15080" s="2" t="s">
        <v>850</v>
      </c>
      <c r="B15080" s="2">
        <v>870</v>
      </c>
      <c r="C15080" s="2">
        <v>1806</v>
      </c>
      <c r="D15080" s="2">
        <v>0.120441627</v>
      </c>
      <c r="E15080" s="2">
        <v>4.4098067999999997E-2</v>
      </c>
      <c r="F15080" s="2">
        <v>3.5013506999999999E-2</v>
      </c>
      <c r="G15080" s="2">
        <v>1.7312223470000001</v>
      </c>
      <c r="H15080" s="2">
        <v>2.4398618719999998</v>
      </c>
      <c r="I15080" s="2" t="s">
        <v>92</v>
      </c>
      <c r="J15080" s="2" t="s">
        <v>92</v>
      </c>
    </row>
    <row r="15081" spans="1:10" x14ac:dyDescent="0.25">
      <c r="A15081" s="2" t="s">
        <v>850</v>
      </c>
      <c r="B15081" s="2">
        <v>899</v>
      </c>
      <c r="C15081" s="2">
        <v>1888</v>
      </c>
      <c r="D15081" s="2">
        <v>0.15201842300000001</v>
      </c>
      <c r="E15081" s="2">
        <v>7.9156967999999994E-2</v>
      </c>
      <c r="F15081" s="2">
        <v>7.5526674000000002E-2</v>
      </c>
      <c r="G15081" s="2">
        <v>0.92046799099999999</v>
      </c>
      <c r="H15081" s="2">
        <v>1.012777952</v>
      </c>
      <c r="I15081" s="2" t="s">
        <v>92</v>
      </c>
      <c r="J15081" s="2" t="s">
        <v>92</v>
      </c>
    </row>
    <row r="15082" spans="1:10" x14ac:dyDescent="0.25">
      <c r="A15082" s="2" t="s">
        <v>850</v>
      </c>
      <c r="B15082" s="2">
        <v>963</v>
      </c>
      <c r="C15082" s="2">
        <v>2005</v>
      </c>
      <c r="D15082" s="2">
        <v>5.5079031000000001E-2</v>
      </c>
      <c r="E15082" s="2">
        <v>5.4302246999999998E-2</v>
      </c>
      <c r="F15082" s="2">
        <v>5.4644274E-2</v>
      </c>
      <c r="G15082" s="2">
        <v>1.4304839E-2</v>
      </c>
      <c r="H15082" s="2">
        <v>7.9561330000000006E-3</v>
      </c>
      <c r="I15082" s="2" t="s">
        <v>92</v>
      </c>
      <c r="J15082" s="2" t="s">
        <v>92</v>
      </c>
    </row>
    <row r="15083" spans="1:10" x14ac:dyDescent="0.25">
      <c r="A15083" s="2" t="s">
        <v>850</v>
      </c>
      <c r="B15083" s="2">
        <v>1007</v>
      </c>
      <c r="C15083" s="2">
        <v>2102</v>
      </c>
      <c r="D15083" s="2">
        <v>6.9233917000000006E-2</v>
      </c>
      <c r="E15083" s="2">
        <v>9.7878944999999995E-2</v>
      </c>
      <c r="F15083" s="2">
        <v>0.10001070300000001</v>
      </c>
      <c r="G15083" s="2">
        <v>-0.29265771000000002</v>
      </c>
      <c r="H15083" s="2">
        <v>-0.30773492400000002</v>
      </c>
      <c r="I15083" s="2" t="s">
        <v>92</v>
      </c>
      <c r="J15083" s="2" t="s">
        <v>92</v>
      </c>
    </row>
    <row r="15084" spans="1:10" x14ac:dyDescent="0.25">
      <c r="A15084" s="2" t="s">
        <v>850</v>
      </c>
      <c r="B15084" s="2">
        <v>1053</v>
      </c>
      <c r="C15084" s="2">
        <v>2201</v>
      </c>
      <c r="D15084" s="2">
        <v>2.1566346E-2</v>
      </c>
      <c r="E15084" s="2">
        <v>1.9346295999999999E-2</v>
      </c>
      <c r="F15084" s="2">
        <v>1.9961509999999998E-2</v>
      </c>
      <c r="G15084" s="2">
        <v>0.11475325</v>
      </c>
      <c r="H15084" s="2">
        <v>8.0396550999999997E-2</v>
      </c>
      <c r="I15084" s="2" t="s">
        <v>92</v>
      </c>
      <c r="J15084" s="2" t="s">
        <v>92</v>
      </c>
    </row>
    <row r="15085" spans="1:10" x14ac:dyDescent="0.25">
      <c r="A15085" s="2" t="s">
        <v>850</v>
      </c>
      <c r="B15085" s="2">
        <v>1099</v>
      </c>
      <c r="C15085" s="2">
        <v>2300</v>
      </c>
      <c r="D15085" s="2">
        <v>2.4052324E-2</v>
      </c>
      <c r="E15085" s="2">
        <v>1.4747301000000001E-2</v>
      </c>
      <c r="F15085" s="2">
        <v>1.2160601E-2</v>
      </c>
      <c r="G15085" s="2">
        <v>0.63096450400000004</v>
      </c>
      <c r="H15085" s="2">
        <v>0.97788942400000001</v>
      </c>
      <c r="I15085" s="2" t="s">
        <v>92</v>
      </c>
      <c r="J15085" s="2" t="s">
        <v>92</v>
      </c>
    </row>
    <row r="15086" spans="1:10" x14ac:dyDescent="0.25">
      <c r="A15086" s="2" t="s">
        <v>850</v>
      </c>
      <c r="B15086" s="2">
        <v>1147</v>
      </c>
      <c r="C15086" s="2">
        <v>2401</v>
      </c>
      <c r="D15086" s="2">
        <v>2.4430034E-2</v>
      </c>
      <c r="E15086" s="2">
        <v>2.7743298E-2</v>
      </c>
      <c r="F15086" s="2">
        <v>3.1652567E-2</v>
      </c>
      <c r="G15086" s="2">
        <v>-0.119425724</v>
      </c>
      <c r="H15086" s="2">
        <v>-0.228181576</v>
      </c>
      <c r="I15086" s="2" t="s">
        <v>92</v>
      </c>
      <c r="J15086" s="2" t="s">
        <v>92</v>
      </c>
    </row>
    <row r="15087" spans="1:10" x14ac:dyDescent="0.25">
      <c r="A15087" s="2" t="s">
        <v>850</v>
      </c>
      <c r="B15087" s="2">
        <v>1185</v>
      </c>
      <c r="C15087" s="2">
        <v>2492</v>
      </c>
      <c r="D15087" s="2">
        <v>8.3297011000000004E-2</v>
      </c>
      <c r="E15087" s="2">
        <v>9.3514483999999995E-2</v>
      </c>
      <c r="F15087" s="2">
        <v>0.105923816</v>
      </c>
      <c r="G15087" s="2">
        <v>-0.109260864</v>
      </c>
      <c r="H15087" s="2">
        <v>-0.21361395999999999</v>
      </c>
      <c r="I15087" s="2" t="s">
        <v>92</v>
      </c>
      <c r="J15087" s="2" t="s">
        <v>92</v>
      </c>
    </row>
    <row r="15088" spans="1:10" x14ac:dyDescent="0.25">
      <c r="A15088" s="2" t="s">
        <v>850</v>
      </c>
      <c r="B15088" s="2">
        <v>1234</v>
      </c>
      <c r="C15088" s="2">
        <v>2594</v>
      </c>
      <c r="D15088" s="2">
        <v>4.8419117999999997E-2</v>
      </c>
      <c r="E15088" s="2">
        <v>2.8517417E-2</v>
      </c>
      <c r="F15088" s="2">
        <v>2.7454170999999999E-2</v>
      </c>
      <c r="G15088" s="2">
        <v>0.69787880999999996</v>
      </c>
      <c r="H15088" s="2">
        <v>0.76363435400000002</v>
      </c>
      <c r="I15088" s="2" t="s">
        <v>92</v>
      </c>
      <c r="J15088" s="2" t="s">
        <v>92</v>
      </c>
    </row>
    <row r="15089" spans="1:10" x14ac:dyDescent="0.25">
      <c r="A15089" s="2" t="s">
        <v>850</v>
      </c>
      <c r="B15089" s="2">
        <v>1270</v>
      </c>
      <c r="C15089" s="2">
        <v>2683</v>
      </c>
      <c r="D15089" s="2">
        <v>7.3392526E-2</v>
      </c>
      <c r="E15089" s="2">
        <v>5.8391184999999998E-2</v>
      </c>
      <c r="F15089" s="2">
        <v>6.0602282E-2</v>
      </c>
      <c r="G15089" s="2">
        <v>0.25691105600000003</v>
      </c>
      <c r="H15089" s="2">
        <v>0.211052188</v>
      </c>
      <c r="I15089" s="2" t="s">
        <v>92</v>
      </c>
      <c r="J15089" s="2" t="s">
        <v>92</v>
      </c>
    </row>
    <row r="15090" spans="1:10" x14ac:dyDescent="0.25">
      <c r="A15090" s="2" t="s">
        <v>850</v>
      </c>
      <c r="B15090" s="2">
        <v>1323</v>
      </c>
      <c r="C15090" s="2">
        <v>2789</v>
      </c>
      <c r="D15090" s="2">
        <v>1.1794278E-2</v>
      </c>
      <c r="E15090" s="2">
        <v>1.0967273E-2</v>
      </c>
      <c r="F15090" s="2">
        <v>1.1275459999999999E-2</v>
      </c>
      <c r="G15090" s="2">
        <v>7.5406652000000005E-2</v>
      </c>
      <c r="H15090" s="2">
        <v>4.6013064999999999E-2</v>
      </c>
      <c r="I15090" s="2" t="s">
        <v>92</v>
      </c>
      <c r="J15090" s="2" t="s">
        <v>92</v>
      </c>
    </row>
    <row r="15091" spans="1:10" x14ac:dyDescent="0.25">
      <c r="A15091" s="2" t="s">
        <v>850</v>
      </c>
      <c r="B15091" s="2">
        <v>1357</v>
      </c>
      <c r="C15091" s="2">
        <v>2876</v>
      </c>
      <c r="D15091" s="2">
        <v>5.0704547000000003E-2</v>
      </c>
      <c r="E15091" s="2">
        <v>4.7719658999999998E-2</v>
      </c>
      <c r="F15091" s="2">
        <v>4.1819479999999999E-2</v>
      </c>
      <c r="G15091" s="2">
        <v>6.2550504000000007E-2</v>
      </c>
      <c r="H15091" s="2">
        <v>0.21246240999999999</v>
      </c>
      <c r="I15091" s="2" t="s">
        <v>92</v>
      </c>
      <c r="J15091" s="2" t="s">
        <v>92</v>
      </c>
    </row>
    <row r="15092" spans="1:10" x14ac:dyDescent="0.25">
      <c r="A15092" s="2" t="s">
        <v>850</v>
      </c>
      <c r="B15092" s="2">
        <v>1413</v>
      </c>
      <c r="C15092" s="2">
        <v>2985</v>
      </c>
      <c r="D15092" s="2">
        <v>4.1404325999999998E-2</v>
      </c>
      <c r="E15092" s="2">
        <v>6.6814483999999993E-2</v>
      </c>
      <c r="F15092" s="2">
        <v>7.0226308000000001E-2</v>
      </c>
      <c r="G15092" s="2">
        <v>-0.38030913300000002</v>
      </c>
      <c r="H15092" s="2">
        <v>-0.410415739</v>
      </c>
      <c r="I15092" s="2" t="s">
        <v>92</v>
      </c>
      <c r="J15092" s="2" t="s">
        <v>92</v>
      </c>
    </row>
    <row r="15093" spans="1:10" x14ac:dyDescent="0.25">
      <c r="A15093" s="2" t="s">
        <v>850</v>
      </c>
      <c r="B15093" s="2">
        <v>1447</v>
      </c>
      <c r="C15093" s="2">
        <v>3072</v>
      </c>
      <c r="D15093" s="2">
        <v>3.5657927999999998E-2</v>
      </c>
      <c r="E15093" s="2">
        <v>3.1611769999999997E-2</v>
      </c>
      <c r="F15093" s="2">
        <v>2.9483769E-2</v>
      </c>
      <c r="G15093" s="2">
        <v>0.12799527399999999</v>
      </c>
      <c r="H15093" s="2">
        <v>0.20940873199999999</v>
      </c>
      <c r="I15093" s="2" t="s">
        <v>92</v>
      </c>
      <c r="J15093" s="2" t="s">
        <v>92</v>
      </c>
    </row>
    <row r="15094" spans="1:10" x14ac:dyDescent="0.25">
      <c r="A15094" s="2" t="s">
        <v>850</v>
      </c>
      <c r="B15094" s="2">
        <v>1512</v>
      </c>
      <c r="C15094" s="2">
        <v>3190</v>
      </c>
      <c r="D15094" s="2">
        <v>0.111322055</v>
      </c>
      <c r="E15094" s="2">
        <v>0.115897192</v>
      </c>
      <c r="F15094" s="2">
        <v>7.0399499000000004E-2</v>
      </c>
      <c r="G15094" s="2">
        <v>-3.9475821000000001E-2</v>
      </c>
      <c r="H15094" s="2">
        <v>0.58129044799999996</v>
      </c>
      <c r="I15094" s="2" t="s">
        <v>92</v>
      </c>
      <c r="J15094" s="2" t="s">
        <v>92</v>
      </c>
    </row>
    <row r="15095" spans="1:10" x14ac:dyDescent="0.25">
      <c r="A15095" s="2" t="s">
        <v>850</v>
      </c>
      <c r="B15095" s="2">
        <v>1558</v>
      </c>
      <c r="C15095" s="2">
        <v>3289</v>
      </c>
      <c r="D15095" s="2">
        <v>5.1001400000000002E-2</v>
      </c>
      <c r="E15095" s="2">
        <v>8.0277003999999999E-2</v>
      </c>
      <c r="F15095" s="2">
        <v>6.6312359000000001E-2</v>
      </c>
      <c r="G15095" s="2">
        <v>-0.36468231899999998</v>
      </c>
      <c r="H15095" s="2">
        <v>-0.23089148600000001</v>
      </c>
      <c r="I15095" s="2" t="s">
        <v>92</v>
      </c>
      <c r="J15095" s="2" t="s">
        <v>92</v>
      </c>
    </row>
    <row r="15096" spans="1:10" x14ac:dyDescent="0.25">
      <c r="A15096" s="2" t="s">
        <v>850</v>
      </c>
      <c r="B15096" s="2">
        <v>1620</v>
      </c>
      <c r="C15096" s="2">
        <v>3404</v>
      </c>
      <c r="D15096" s="2">
        <v>4.7614704000000001E-2</v>
      </c>
      <c r="E15096" s="2">
        <v>8.1872465000000005E-2</v>
      </c>
      <c r="F15096" s="2">
        <v>4.9718984000000001E-2</v>
      </c>
      <c r="G15096" s="2">
        <v>-0.41842835499999997</v>
      </c>
      <c r="H15096" s="2">
        <v>-4.2323463999999998E-2</v>
      </c>
      <c r="I15096" s="2" t="s">
        <v>92</v>
      </c>
      <c r="J15096" s="2" t="s">
        <v>92</v>
      </c>
    </row>
    <row r="15097" spans="1:10" x14ac:dyDescent="0.25">
      <c r="A15097" s="2" t="s">
        <v>850</v>
      </c>
      <c r="B15097" s="2">
        <v>1656</v>
      </c>
      <c r="C15097" s="2">
        <v>3493</v>
      </c>
      <c r="D15097" s="2">
        <v>3.3180862999999998E-2</v>
      </c>
      <c r="E15097" s="2">
        <v>1.8838767999999999E-2</v>
      </c>
      <c r="F15097" s="2">
        <v>2.1018927999999999E-2</v>
      </c>
      <c r="G15097" s="2">
        <v>0.76130744100000003</v>
      </c>
      <c r="H15097" s="2">
        <v>0.57861824799999995</v>
      </c>
      <c r="I15097" s="2" t="s">
        <v>92</v>
      </c>
      <c r="J15097" s="2" t="s">
        <v>92</v>
      </c>
    </row>
    <row r="15098" spans="1:10" x14ac:dyDescent="0.25">
      <c r="A15098" s="2" t="s">
        <v>850</v>
      </c>
      <c r="B15098" s="2">
        <v>1717</v>
      </c>
      <c r="C15098" s="2">
        <v>3607</v>
      </c>
      <c r="D15098" s="2">
        <v>0.15153222199999999</v>
      </c>
      <c r="E15098" s="2">
        <v>2.9290911999999999E-2</v>
      </c>
      <c r="F15098" s="2">
        <v>3.0888281E-2</v>
      </c>
      <c r="G15098" s="2">
        <v>4.1733528849999999</v>
      </c>
      <c r="H15098" s="2">
        <v>3.9058158939999998</v>
      </c>
      <c r="I15098" s="2" t="s">
        <v>92</v>
      </c>
      <c r="J15098" s="2" t="s">
        <v>92</v>
      </c>
    </row>
    <row r="15099" spans="1:10" x14ac:dyDescent="0.25">
      <c r="A15099" s="2" t="s">
        <v>850</v>
      </c>
      <c r="B15099" s="2">
        <v>1742</v>
      </c>
      <c r="C15099" s="2">
        <v>3685</v>
      </c>
      <c r="D15099" s="2">
        <v>0.121197393</v>
      </c>
      <c r="E15099" s="2">
        <v>9.8637986999999996E-2</v>
      </c>
      <c r="F15099" s="2">
        <v>7.8801505999999993E-2</v>
      </c>
      <c r="G15099" s="2">
        <v>0.228709104</v>
      </c>
      <c r="H15099" s="2">
        <v>0.53800858500000004</v>
      </c>
      <c r="I15099" s="2" t="s">
        <v>92</v>
      </c>
      <c r="J15099" s="2" t="s">
        <v>92</v>
      </c>
    </row>
    <row r="15100" spans="1:10" x14ac:dyDescent="0.25">
      <c r="A15100" s="2" t="s">
        <v>850</v>
      </c>
      <c r="B15100" s="2">
        <v>1814</v>
      </c>
      <c r="C15100" s="2">
        <v>3810</v>
      </c>
      <c r="D15100" s="2">
        <v>7.0358932999999999E-2</v>
      </c>
      <c r="E15100" s="2">
        <v>5.3810165E-2</v>
      </c>
      <c r="F15100" s="2">
        <v>4.4844482999999997E-2</v>
      </c>
      <c r="G15100" s="2">
        <v>0.307539801</v>
      </c>
      <c r="H15100" s="2">
        <v>0.56895403099999997</v>
      </c>
      <c r="I15100" s="2" t="s">
        <v>92</v>
      </c>
      <c r="J15100" s="2" t="s">
        <v>92</v>
      </c>
    </row>
    <row r="15101" spans="1:10" x14ac:dyDescent="0.25">
      <c r="A15101" s="2" t="s">
        <v>850</v>
      </c>
      <c r="B15101" s="2">
        <v>1844</v>
      </c>
      <c r="C15101" s="2">
        <v>3893</v>
      </c>
      <c r="D15101" s="2">
        <v>3.6072301000000001E-2</v>
      </c>
      <c r="E15101" s="2">
        <v>2.2569001000000002E-2</v>
      </c>
      <c r="F15101" s="2">
        <v>2.2271869E-2</v>
      </c>
      <c r="G15101" s="2">
        <v>0.59831180299999998</v>
      </c>
      <c r="H15101" s="2">
        <v>0.61963510700000002</v>
      </c>
      <c r="I15101" s="2" t="s">
        <v>92</v>
      </c>
      <c r="J15101" s="2" t="s">
        <v>92</v>
      </c>
    </row>
    <row r="15102" spans="1:10" x14ac:dyDescent="0.25">
      <c r="A15102" s="2" t="s">
        <v>850</v>
      </c>
      <c r="B15102" s="2">
        <v>1862</v>
      </c>
      <c r="C15102" s="2">
        <v>3964</v>
      </c>
      <c r="D15102" s="2">
        <v>0.12935848899999999</v>
      </c>
      <c r="E15102" s="2">
        <v>0.28572428799999999</v>
      </c>
      <c r="F15102" s="2">
        <v>0.21103643899999999</v>
      </c>
      <c r="G15102" s="2">
        <v>-0.54726113700000001</v>
      </c>
      <c r="H15102" s="2">
        <v>-0.387032449</v>
      </c>
      <c r="I15102" s="2" t="s">
        <v>92</v>
      </c>
      <c r="J15102" s="2" t="s">
        <v>92</v>
      </c>
    </row>
    <row r="15103" spans="1:10" x14ac:dyDescent="0.25">
      <c r="A15103" s="2" t="s">
        <v>850</v>
      </c>
      <c r="B15103" s="2">
        <v>1908</v>
      </c>
      <c r="C15103" s="2">
        <v>4063</v>
      </c>
      <c r="D15103" s="2">
        <v>2.0415283999999999E-2</v>
      </c>
      <c r="E15103" s="2">
        <v>1.9889397999999999E-2</v>
      </c>
      <c r="F15103" s="2">
        <v>1.9889397999999999E-2</v>
      </c>
      <c r="G15103" s="2">
        <v>2.6440491E-2</v>
      </c>
      <c r="H15103" s="2">
        <v>2.6440491E-2</v>
      </c>
      <c r="I15103" s="2" t="s">
        <v>92</v>
      </c>
      <c r="J15103" s="2" t="s">
        <v>92</v>
      </c>
    </row>
    <row r="15104" spans="1:10" x14ac:dyDescent="0.25">
      <c r="A15104" s="2" t="s">
        <v>850</v>
      </c>
      <c r="B15104" s="2">
        <v>2036</v>
      </c>
      <c r="C15104" s="2">
        <v>4244</v>
      </c>
      <c r="D15104" s="2">
        <v>3.5743500999999997E-2</v>
      </c>
      <c r="E15104" s="2">
        <v>2.2896685999999999E-2</v>
      </c>
      <c r="F15104" s="2">
        <v>2.6079726000000001E-2</v>
      </c>
      <c r="G15104" s="2">
        <v>0.56107743799999998</v>
      </c>
      <c r="H15104" s="2">
        <v>0.37054742299999999</v>
      </c>
      <c r="I15104" s="2" t="s">
        <v>92</v>
      </c>
      <c r="J15104" s="2" t="s">
        <v>92</v>
      </c>
    </row>
    <row r="15105" spans="1:10" x14ac:dyDescent="0.25">
      <c r="A15105" s="2" t="s">
        <v>851</v>
      </c>
      <c r="B15105" s="2">
        <v>111</v>
      </c>
      <c r="C15105" s="2">
        <v>174</v>
      </c>
      <c r="D15105" s="2">
        <v>0.13452966999999999</v>
      </c>
      <c r="E15105" s="2">
        <v>5.0601720000000003E-2</v>
      </c>
      <c r="F15105" s="2">
        <v>2.4851953E-2</v>
      </c>
      <c r="G15105" s="2">
        <v>1.65859877</v>
      </c>
      <c r="H15105" s="2">
        <v>4.4132434610000004</v>
      </c>
      <c r="I15105" s="2" t="s">
        <v>171</v>
      </c>
      <c r="J15105" s="2" t="s">
        <v>171</v>
      </c>
    </row>
    <row r="15106" spans="1:10" x14ac:dyDescent="0.25">
      <c r="A15106" s="2" t="s">
        <v>851</v>
      </c>
      <c r="B15106" s="2">
        <v>142</v>
      </c>
      <c r="C15106" s="2">
        <v>224</v>
      </c>
      <c r="D15106" s="2">
        <v>2.4104131000000001E-2</v>
      </c>
      <c r="E15106" s="2">
        <v>1.9375382E-2</v>
      </c>
      <c r="F15106" s="2">
        <v>3.1016918000000001E-2</v>
      </c>
      <c r="G15106" s="2">
        <v>0.24405966700000001</v>
      </c>
      <c r="H15106" s="2">
        <v>-0.22287147500000001</v>
      </c>
      <c r="I15106" s="2" t="s">
        <v>171</v>
      </c>
      <c r="J15106" s="2" t="s">
        <v>171</v>
      </c>
    </row>
    <row r="15107" spans="1:10" x14ac:dyDescent="0.25">
      <c r="A15107" s="2" t="s">
        <v>851</v>
      </c>
      <c r="B15107" s="2">
        <v>216</v>
      </c>
      <c r="C15107" s="2">
        <v>317</v>
      </c>
      <c r="D15107" s="2">
        <v>2.7766526E-2</v>
      </c>
      <c r="E15107" s="2">
        <v>9.2448430000000009E-3</v>
      </c>
      <c r="F15107" s="2">
        <v>9.1695809999999996E-3</v>
      </c>
      <c r="G15107" s="2">
        <v>2.0034609670000001</v>
      </c>
      <c r="H15107" s="2">
        <v>2.0281128279999998</v>
      </c>
      <c r="I15107" s="2" t="s">
        <v>171</v>
      </c>
      <c r="J15107" s="2" t="s">
        <v>171</v>
      </c>
    </row>
    <row r="15108" spans="1:10" x14ac:dyDescent="0.25">
      <c r="A15108" s="2" t="s">
        <v>851</v>
      </c>
      <c r="B15108" s="2">
        <v>260</v>
      </c>
      <c r="C15108" s="2">
        <v>380</v>
      </c>
      <c r="D15108" s="2">
        <v>3.526903E-2</v>
      </c>
      <c r="E15108" s="2">
        <v>1.5098016000000001E-2</v>
      </c>
      <c r="F15108" s="2">
        <v>1.5944521999999999E-2</v>
      </c>
      <c r="G15108" s="2">
        <v>1.3360043610000001</v>
      </c>
      <c r="H15108" s="2">
        <v>1.211984102</v>
      </c>
      <c r="I15108" s="2" t="s">
        <v>171</v>
      </c>
      <c r="J15108" s="2" t="s">
        <v>171</v>
      </c>
    </row>
    <row r="15109" spans="1:10" x14ac:dyDescent="0.25">
      <c r="A15109" s="2" t="s">
        <v>851</v>
      </c>
      <c r="B15109" s="2">
        <v>319</v>
      </c>
      <c r="C15109" s="2">
        <v>458</v>
      </c>
      <c r="D15109" s="2">
        <v>2.3930305999999998E-2</v>
      </c>
      <c r="E15109" s="2">
        <v>6.2488480000000004E-3</v>
      </c>
      <c r="F15109" s="2">
        <v>4.162954E-3</v>
      </c>
      <c r="G15109" s="2">
        <v>2.8295550290000002</v>
      </c>
      <c r="H15109" s="2">
        <v>4.748396134</v>
      </c>
      <c r="I15109" s="2" t="s">
        <v>171</v>
      </c>
      <c r="J15109" s="2" t="s">
        <v>171</v>
      </c>
    </row>
    <row r="15110" spans="1:10" x14ac:dyDescent="0.25">
      <c r="A15110" s="2" t="s">
        <v>851</v>
      </c>
      <c r="B15110" s="2">
        <v>348</v>
      </c>
      <c r="C15110" s="2">
        <v>506</v>
      </c>
      <c r="D15110" s="2">
        <v>9.2818769999999991E-3</v>
      </c>
      <c r="E15110" s="2">
        <v>1.5509416E-2</v>
      </c>
      <c r="F15110" s="2">
        <v>9.1828929999999993E-3</v>
      </c>
      <c r="G15110" s="2">
        <v>-0.40153282000000001</v>
      </c>
      <c r="H15110" s="2">
        <v>1.077907E-2</v>
      </c>
      <c r="I15110" s="2" t="s">
        <v>171</v>
      </c>
      <c r="J15110" s="2" t="s">
        <v>171</v>
      </c>
    </row>
    <row r="15111" spans="1:10" x14ac:dyDescent="0.25">
      <c r="A15111" s="2" t="s">
        <v>851</v>
      </c>
      <c r="B15111" s="2">
        <v>397</v>
      </c>
      <c r="C15111" s="2">
        <v>574</v>
      </c>
      <c r="D15111" s="2">
        <v>6.5340809999999997E-3</v>
      </c>
      <c r="E15111" s="2">
        <v>7.5662070000000001E-3</v>
      </c>
      <c r="F15111" s="2">
        <v>4.3108670000000003E-3</v>
      </c>
      <c r="G15111" s="2">
        <v>-0.136412534</v>
      </c>
      <c r="H15111" s="2">
        <v>0.51572312799999998</v>
      </c>
      <c r="I15111" s="2" t="s">
        <v>171</v>
      </c>
      <c r="J15111" s="2" t="s">
        <v>171</v>
      </c>
    </row>
    <row r="15112" spans="1:10" x14ac:dyDescent="0.25">
      <c r="A15112" s="2" t="s">
        <v>851</v>
      </c>
      <c r="B15112" s="2">
        <v>461</v>
      </c>
      <c r="C15112" s="2">
        <v>657</v>
      </c>
      <c r="D15112" s="2">
        <v>9.0828079999999995E-3</v>
      </c>
      <c r="E15112" s="2">
        <v>6.8664249999999998E-3</v>
      </c>
      <c r="F15112" s="2">
        <v>6.8957879999999999E-3</v>
      </c>
      <c r="G15112" s="2">
        <v>0.32278563199999999</v>
      </c>
      <c r="H15112" s="2">
        <v>0.31715296199999998</v>
      </c>
      <c r="I15112" s="2" t="s">
        <v>171</v>
      </c>
      <c r="J15112" s="2" t="s">
        <v>171</v>
      </c>
    </row>
    <row r="15113" spans="1:10" x14ac:dyDescent="0.25">
      <c r="A15113" s="2" t="s">
        <v>851</v>
      </c>
      <c r="B15113" s="2">
        <v>546</v>
      </c>
      <c r="C15113" s="2">
        <v>761</v>
      </c>
      <c r="D15113" s="2">
        <v>9.5930730000000006E-3</v>
      </c>
      <c r="E15113" s="2">
        <v>2.3986473000000001E-2</v>
      </c>
      <c r="F15113" s="2">
        <v>6.943467E-3</v>
      </c>
      <c r="G15113" s="2">
        <v>-0.60006321399999996</v>
      </c>
      <c r="H15113" s="2">
        <v>0.38159700600000002</v>
      </c>
      <c r="I15113" s="2" t="s">
        <v>171</v>
      </c>
      <c r="J15113" s="2" t="s">
        <v>171</v>
      </c>
    </row>
    <row r="15114" spans="1:10" x14ac:dyDescent="0.25">
      <c r="A15114" s="2" t="s">
        <v>851</v>
      </c>
      <c r="B15114" s="2">
        <v>578</v>
      </c>
      <c r="C15114" s="2">
        <v>812</v>
      </c>
      <c r="D15114" s="2">
        <v>1.1821570999999999E-2</v>
      </c>
      <c r="E15114" s="2">
        <v>1.1848601E-2</v>
      </c>
      <c r="F15114" s="2">
        <v>1.3496325E-2</v>
      </c>
      <c r="G15114" s="2">
        <v>-2.2812539999999999E-3</v>
      </c>
      <c r="H15114" s="2">
        <v>-0.124089592</v>
      </c>
      <c r="I15114" s="2" t="s">
        <v>171</v>
      </c>
      <c r="J15114" s="2" t="s">
        <v>171</v>
      </c>
    </row>
    <row r="15115" spans="1:10" x14ac:dyDescent="0.25">
      <c r="A15115" s="2" t="s">
        <v>851</v>
      </c>
      <c r="B15115" s="2">
        <v>671</v>
      </c>
      <c r="C15115" s="2">
        <v>924</v>
      </c>
      <c r="D15115" s="2">
        <v>4.3876168E-2</v>
      </c>
      <c r="E15115" s="2">
        <v>2.2350420999999999E-2</v>
      </c>
      <c r="F15115" s="2">
        <v>2.9208680000000001E-2</v>
      </c>
      <c r="G15115" s="2">
        <v>0.96310253899999998</v>
      </c>
      <c r="H15115" s="2">
        <v>0.50216193399999998</v>
      </c>
      <c r="I15115" s="2" t="s">
        <v>171</v>
      </c>
      <c r="J15115" s="2" t="s">
        <v>171</v>
      </c>
    </row>
    <row r="15116" spans="1:10" x14ac:dyDescent="0.25">
      <c r="A15116" s="2" t="s">
        <v>851</v>
      </c>
      <c r="B15116" s="2">
        <v>740</v>
      </c>
      <c r="C15116" s="2">
        <v>1012</v>
      </c>
      <c r="D15116" s="2">
        <v>1.6746101999999999E-2</v>
      </c>
      <c r="E15116" s="2">
        <v>8.3734229999999996E-3</v>
      </c>
      <c r="F15116" s="2">
        <v>5.3246999999999999E-3</v>
      </c>
      <c r="G15116" s="2">
        <v>0.99991123500000001</v>
      </c>
      <c r="H15116" s="2">
        <v>2.1449849300000001</v>
      </c>
      <c r="I15116" s="2" t="s">
        <v>171</v>
      </c>
      <c r="J15116" s="2" t="s">
        <v>171</v>
      </c>
    </row>
    <row r="15117" spans="1:10" x14ac:dyDescent="0.25">
      <c r="A15117" s="2" t="s">
        <v>851</v>
      </c>
      <c r="B15117" s="2">
        <v>780</v>
      </c>
      <c r="C15117" s="2">
        <v>1071</v>
      </c>
      <c r="D15117" s="2">
        <v>7.0502009999999999E-3</v>
      </c>
      <c r="E15117" s="2">
        <v>1.3963971E-2</v>
      </c>
      <c r="F15117" s="2">
        <v>1.0913793E-2</v>
      </c>
      <c r="G15117" s="2">
        <v>-0.49511486399999999</v>
      </c>
      <c r="H15117" s="2">
        <v>-0.35400996200000001</v>
      </c>
      <c r="I15117" s="2" t="s">
        <v>171</v>
      </c>
      <c r="J15117" s="2" t="s">
        <v>171</v>
      </c>
    </row>
    <row r="15118" spans="1:10" x14ac:dyDescent="0.25">
      <c r="A15118" s="2" t="s">
        <v>851</v>
      </c>
      <c r="B15118" s="2">
        <v>817</v>
      </c>
      <c r="C15118" s="2">
        <v>1127</v>
      </c>
      <c r="D15118" s="2">
        <v>1.1620952E-2</v>
      </c>
      <c r="E15118" s="2">
        <v>1.2342631999999999E-2</v>
      </c>
      <c r="F15118" s="2">
        <v>7.2301739999999998E-3</v>
      </c>
      <c r="G15118" s="2">
        <v>-5.847053E-2</v>
      </c>
      <c r="H15118" s="2">
        <v>0.60728520600000002</v>
      </c>
      <c r="I15118" s="2" t="s">
        <v>171</v>
      </c>
      <c r="J15118" s="2" t="s">
        <v>171</v>
      </c>
    </row>
    <row r="15119" spans="1:10" x14ac:dyDescent="0.25">
      <c r="A15119" s="2" t="s">
        <v>851</v>
      </c>
      <c r="B15119" s="2">
        <v>859</v>
      </c>
      <c r="C15119" s="2">
        <v>1188</v>
      </c>
      <c r="D15119" s="2">
        <v>1.7598608000000002E-2</v>
      </c>
      <c r="E15119" s="2">
        <v>2.0881307000000002E-2</v>
      </c>
      <c r="F15119" s="2">
        <v>1.4233866E-2</v>
      </c>
      <c r="G15119" s="2">
        <v>-0.15720752700000001</v>
      </c>
      <c r="H15119" s="2">
        <v>0.236389869</v>
      </c>
      <c r="I15119" s="2" t="s">
        <v>171</v>
      </c>
      <c r="J15119" s="2" t="s">
        <v>171</v>
      </c>
    </row>
    <row r="15120" spans="1:10" x14ac:dyDescent="0.25">
      <c r="A15120" s="2" t="s">
        <v>851</v>
      </c>
      <c r="B15120" s="2">
        <v>886</v>
      </c>
      <c r="C15120" s="2">
        <v>1234</v>
      </c>
      <c r="D15120" s="2">
        <v>2.3917114E-2</v>
      </c>
      <c r="E15120" s="2">
        <v>2.0952123999999999E-2</v>
      </c>
      <c r="F15120" s="2">
        <v>1.8511005000000001E-2</v>
      </c>
      <c r="G15120" s="2">
        <v>0.141512636</v>
      </c>
      <c r="H15120" s="2">
        <v>0.29204842399999997</v>
      </c>
      <c r="I15120" s="2" t="s">
        <v>171</v>
      </c>
      <c r="J15120" s="2" t="s">
        <v>171</v>
      </c>
    </row>
    <row r="15121" spans="1:10" x14ac:dyDescent="0.25">
      <c r="A15121" s="2" t="s">
        <v>851</v>
      </c>
      <c r="B15121" s="2">
        <v>958</v>
      </c>
      <c r="C15121" s="2">
        <v>1325</v>
      </c>
      <c r="D15121" s="2">
        <v>7.1475677000000001E-2</v>
      </c>
      <c r="E15121" s="2">
        <v>8.4392454000000006E-2</v>
      </c>
      <c r="F15121" s="2">
        <v>7.4396035999999999E-2</v>
      </c>
      <c r="G15121" s="2">
        <v>-0.15305606199999999</v>
      </c>
      <c r="H15121" s="2">
        <v>-3.9254220999999999E-2</v>
      </c>
      <c r="I15121" s="2" t="s">
        <v>171</v>
      </c>
      <c r="J15121" s="2" t="s">
        <v>171</v>
      </c>
    </row>
    <row r="15122" spans="1:10" x14ac:dyDescent="0.25">
      <c r="A15122" s="2" t="s">
        <v>851</v>
      </c>
      <c r="B15122" s="2">
        <v>1023</v>
      </c>
      <c r="C15122" s="2">
        <v>1409</v>
      </c>
      <c r="D15122" s="2">
        <v>8.9183979999999993E-3</v>
      </c>
      <c r="E15122" s="2">
        <v>1.883752E-2</v>
      </c>
      <c r="F15122" s="2">
        <v>6.7830140000000004E-3</v>
      </c>
      <c r="G15122" s="2">
        <v>-0.52656199400000003</v>
      </c>
      <c r="H15122" s="2">
        <v>0.31481351099999999</v>
      </c>
      <c r="I15122" s="2" t="s">
        <v>171</v>
      </c>
      <c r="J15122" s="2" t="s">
        <v>171</v>
      </c>
    </row>
    <row r="15123" spans="1:10" x14ac:dyDescent="0.25">
      <c r="A15123" s="2" t="s">
        <v>852</v>
      </c>
      <c r="B15123" s="2">
        <v>143</v>
      </c>
      <c r="C15123" s="2">
        <v>224</v>
      </c>
      <c r="D15123" s="2">
        <v>2.0147999E-2</v>
      </c>
      <c r="E15123" s="2">
        <v>1.7251648000000001E-2</v>
      </c>
      <c r="F15123" s="2">
        <v>1.9462896E-2</v>
      </c>
      <c r="G15123" s="2">
        <v>0.16788840299999999</v>
      </c>
      <c r="H15123" s="2">
        <v>3.5200479E-2</v>
      </c>
      <c r="I15123" s="2" t="s">
        <v>16</v>
      </c>
      <c r="J15123" s="2" t="s">
        <v>16</v>
      </c>
    </row>
    <row r="15124" spans="1:10" x14ac:dyDescent="0.25">
      <c r="A15124" s="2" t="s">
        <v>852</v>
      </c>
      <c r="B15124" s="2">
        <v>190</v>
      </c>
      <c r="C15124" s="2">
        <v>292</v>
      </c>
      <c r="D15124" s="2">
        <v>9.0568574999999998E-2</v>
      </c>
      <c r="E15124" s="2">
        <v>9.9298901999999994E-2</v>
      </c>
      <c r="F15124" s="2">
        <v>0.112818981</v>
      </c>
      <c r="G15124" s="2">
        <v>-8.7919664999999994E-2</v>
      </c>
      <c r="H15124" s="2">
        <v>-0.197222182</v>
      </c>
      <c r="I15124" s="2" t="s">
        <v>16</v>
      </c>
      <c r="J15124" s="2" t="s">
        <v>16</v>
      </c>
    </row>
    <row r="15125" spans="1:10" x14ac:dyDescent="0.25">
      <c r="A15125" s="2" t="s">
        <v>852</v>
      </c>
      <c r="B15125" s="2">
        <v>268</v>
      </c>
      <c r="C15125" s="2">
        <v>391</v>
      </c>
      <c r="D15125" s="2">
        <v>6.0321349000000003E-2</v>
      </c>
      <c r="E15125" s="2">
        <v>6.6203912000000004E-2</v>
      </c>
      <c r="F15125" s="2">
        <v>5.7457543999999999E-2</v>
      </c>
      <c r="G15125" s="2">
        <v>-8.8855221999999998E-2</v>
      </c>
      <c r="H15125" s="2">
        <v>4.9842091999999998E-2</v>
      </c>
      <c r="I15125" s="2" t="s">
        <v>16</v>
      </c>
      <c r="J15125" s="2" t="s">
        <v>16</v>
      </c>
    </row>
    <row r="15126" spans="1:10" x14ac:dyDescent="0.25">
      <c r="A15126" s="2" t="s">
        <v>852</v>
      </c>
      <c r="B15126" s="2">
        <v>318</v>
      </c>
      <c r="C15126" s="2">
        <v>462</v>
      </c>
      <c r="D15126" s="2">
        <v>0.132113699</v>
      </c>
      <c r="E15126" s="2">
        <v>0.190104256</v>
      </c>
      <c r="F15126" s="2">
        <v>0.209140464</v>
      </c>
      <c r="G15126" s="2">
        <v>-0.305046076</v>
      </c>
      <c r="H15126" s="2">
        <v>-0.36830158899999998</v>
      </c>
      <c r="I15126" s="2" t="s">
        <v>16</v>
      </c>
      <c r="J15126" s="2" t="s">
        <v>16</v>
      </c>
    </row>
    <row r="15127" spans="1:10" x14ac:dyDescent="0.25">
      <c r="A15127" s="2" t="s">
        <v>852</v>
      </c>
      <c r="B15127" s="2">
        <v>394</v>
      </c>
      <c r="C15127" s="2">
        <v>559</v>
      </c>
      <c r="D15127" s="2">
        <v>7.7223245999999995E-2</v>
      </c>
      <c r="E15127" s="2">
        <v>7.8806567999999994E-2</v>
      </c>
      <c r="F15127" s="2">
        <v>7.8519274999999999E-2</v>
      </c>
      <c r="G15127" s="2">
        <v>-2.0091248999999999E-2</v>
      </c>
      <c r="H15127" s="2">
        <v>-1.6505872000000001E-2</v>
      </c>
      <c r="I15127" s="2" t="s">
        <v>16</v>
      </c>
      <c r="J15127" s="2" t="s">
        <v>16</v>
      </c>
    </row>
    <row r="15128" spans="1:10" x14ac:dyDescent="0.25">
      <c r="A15128" s="2" t="s">
        <v>852</v>
      </c>
      <c r="B15128" s="2">
        <v>442</v>
      </c>
      <c r="C15128" s="2">
        <v>628</v>
      </c>
      <c r="D15128" s="2">
        <v>0.10248394199999999</v>
      </c>
      <c r="E15128" s="2">
        <v>0.14435300400000001</v>
      </c>
      <c r="F15128" s="2">
        <v>0.15360418100000001</v>
      </c>
      <c r="G15128" s="2">
        <v>-0.29004635200000001</v>
      </c>
      <c r="H15128" s="2">
        <v>-0.33280500000000002</v>
      </c>
      <c r="I15128" s="2" t="s">
        <v>16</v>
      </c>
      <c r="J15128" s="2" t="s">
        <v>16</v>
      </c>
    </row>
    <row r="15129" spans="1:10" x14ac:dyDescent="0.25">
      <c r="A15129" s="2" t="s">
        <v>852</v>
      </c>
      <c r="B15129" s="2">
        <v>514</v>
      </c>
      <c r="C15129" s="2">
        <v>721</v>
      </c>
      <c r="D15129" s="2">
        <v>4.9814280000000002E-2</v>
      </c>
      <c r="E15129" s="2">
        <v>3.6896053999999998E-2</v>
      </c>
      <c r="F15129" s="2">
        <v>3.4334007999999999E-2</v>
      </c>
      <c r="G15129" s="2">
        <v>0.35012485300000001</v>
      </c>
      <c r="H15129" s="2">
        <v>0.450872832</v>
      </c>
      <c r="I15129" s="2" t="s">
        <v>16</v>
      </c>
      <c r="J15129" s="2" t="s">
        <v>16</v>
      </c>
    </row>
    <row r="15130" spans="1:10" x14ac:dyDescent="0.25">
      <c r="A15130" s="2" t="s">
        <v>852</v>
      </c>
      <c r="B15130" s="2">
        <v>560</v>
      </c>
      <c r="C15130" s="2">
        <v>788</v>
      </c>
      <c r="D15130" s="2">
        <v>0.161041136</v>
      </c>
      <c r="E15130" s="2">
        <v>0.21391792800000001</v>
      </c>
      <c r="F15130" s="2">
        <v>0.29173146799999999</v>
      </c>
      <c r="G15130" s="2">
        <v>-0.247182612</v>
      </c>
      <c r="H15130" s="2">
        <v>-0.44798160799999998</v>
      </c>
      <c r="I15130" s="2" t="s">
        <v>16</v>
      </c>
      <c r="J15130" s="2" t="s">
        <v>16</v>
      </c>
    </row>
    <row r="15131" spans="1:10" x14ac:dyDescent="0.25">
      <c r="A15131" s="2" t="s">
        <v>852</v>
      </c>
      <c r="B15131" s="2">
        <v>629</v>
      </c>
      <c r="C15131" s="2">
        <v>878</v>
      </c>
      <c r="D15131" s="2">
        <v>5.5928288999999999E-2</v>
      </c>
      <c r="E15131" s="2">
        <v>6.1450178000000001E-2</v>
      </c>
      <c r="F15131" s="2">
        <v>6.4710915999999993E-2</v>
      </c>
      <c r="G15131" s="2">
        <v>-8.9859603999999996E-2</v>
      </c>
      <c r="H15131" s="2">
        <v>-0.13572095100000001</v>
      </c>
      <c r="I15131" s="2" t="s">
        <v>16</v>
      </c>
      <c r="J15131" s="2" t="s">
        <v>16</v>
      </c>
    </row>
    <row r="15132" spans="1:10" x14ac:dyDescent="0.25">
      <c r="A15132" s="2" t="s">
        <v>852</v>
      </c>
      <c r="B15132" s="2">
        <v>671</v>
      </c>
      <c r="C15132" s="2">
        <v>941</v>
      </c>
      <c r="D15132" s="2">
        <v>0.12639466599999999</v>
      </c>
      <c r="E15132" s="2">
        <v>0.16010232299999999</v>
      </c>
      <c r="F15132" s="2">
        <v>0.14026942100000001</v>
      </c>
      <c r="G15132" s="2">
        <v>-0.210538211</v>
      </c>
      <c r="H15132" s="2">
        <v>-9.8915032999999999E-2</v>
      </c>
      <c r="I15132" s="2" t="s">
        <v>16</v>
      </c>
      <c r="J15132" s="2" t="s">
        <v>16</v>
      </c>
    </row>
    <row r="15133" spans="1:10" x14ac:dyDescent="0.25">
      <c r="A15133" s="2" t="s">
        <v>852</v>
      </c>
      <c r="B15133" s="2">
        <v>748</v>
      </c>
      <c r="C15133" s="2">
        <v>1039</v>
      </c>
      <c r="D15133" s="2">
        <v>4.8131026E-2</v>
      </c>
      <c r="E15133" s="2">
        <v>5.1179572E-2</v>
      </c>
      <c r="F15133" s="2">
        <v>4.8697761999999999E-2</v>
      </c>
      <c r="G15133" s="2">
        <v>-5.9565685E-2</v>
      </c>
      <c r="H15133" s="2">
        <v>-1.1637829000000001E-2</v>
      </c>
      <c r="I15133" s="2" t="s">
        <v>16</v>
      </c>
      <c r="J15133" s="2" t="s">
        <v>16</v>
      </c>
    </row>
    <row r="15134" spans="1:10" x14ac:dyDescent="0.25">
      <c r="A15134" s="2" t="s">
        <v>852</v>
      </c>
      <c r="B15134" s="2">
        <v>794</v>
      </c>
      <c r="C15134" s="2">
        <v>1106</v>
      </c>
      <c r="D15134" s="2">
        <v>0.132966854</v>
      </c>
      <c r="E15134" s="2">
        <v>0.19769520700000001</v>
      </c>
      <c r="F15134" s="2">
        <v>0.27229003200000002</v>
      </c>
      <c r="G15134" s="2">
        <v>-0.32741488299999999</v>
      </c>
      <c r="H15134" s="2">
        <v>-0.51167197600000003</v>
      </c>
      <c r="I15134" s="2" t="s">
        <v>16</v>
      </c>
      <c r="J15134" s="2" t="s">
        <v>16</v>
      </c>
    </row>
    <row r="15135" spans="1:10" x14ac:dyDescent="0.25">
      <c r="A15135" s="2" t="s">
        <v>852</v>
      </c>
      <c r="B15135" s="2">
        <v>869</v>
      </c>
      <c r="C15135" s="2">
        <v>1202</v>
      </c>
      <c r="D15135" s="2">
        <v>2.7285862000000001E-2</v>
      </c>
      <c r="E15135" s="2">
        <v>2.759298E-2</v>
      </c>
      <c r="F15135" s="2">
        <v>5.4249598000000003E-2</v>
      </c>
      <c r="G15135" s="2">
        <v>-1.1130294000000001E-2</v>
      </c>
      <c r="H15135" s="2">
        <v>-0.49703107899999999</v>
      </c>
      <c r="I15135" s="2" t="s">
        <v>16</v>
      </c>
      <c r="J15135" s="2" t="s">
        <v>16</v>
      </c>
    </row>
    <row r="15136" spans="1:10" x14ac:dyDescent="0.25">
      <c r="A15136" s="2" t="s">
        <v>852</v>
      </c>
      <c r="B15136" s="2">
        <v>915</v>
      </c>
      <c r="C15136" s="2">
        <v>1269</v>
      </c>
      <c r="D15136" s="2">
        <v>9.7745072000000002E-2</v>
      </c>
      <c r="E15136" s="2">
        <v>0.12637145</v>
      </c>
      <c r="F15136" s="2">
        <v>0.25882801100000002</v>
      </c>
      <c r="G15136" s="2">
        <v>-0.22652567500000001</v>
      </c>
      <c r="H15136" s="2">
        <v>-0.62235512599999998</v>
      </c>
      <c r="I15136" s="2" t="s">
        <v>16</v>
      </c>
      <c r="J15136" s="2" t="s">
        <v>16</v>
      </c>
    </row>
    <row r="15137" spans="1:10" x14ac:dyDescent="0.25">
      <c r="A15137" s="2" t="s">
        <v>852</v>
      </c>
      <c r="B15137" s="2">
        <v>1002</v>
      </c>
      <c r="C15137" s="2">
        <v>1377</v>
      </c>
      <c r="D15137" s="2">
        <v>5.0862029000000003E-2</v>
      </c>
      <c r="E15137" s="2">
        <v>3.0315993999999999E-2</v>
      </c>
      <c r="F15137" s="2">
        <v>2.6157156000000001E-2</v>
      </c>
      <c r="G15137" s="2">
        <v>0.67772919200000004</v>
      </c>
      <c r="H15137" s="2">
        <v>0.94447855000000003</v>
      </c>
      <c r="I15137" s="2" t="s">
        <v>16</v>
      </c>
      <c r="J15137" s="2" t="s">
        <v>16</v>
      </c>
    </row>
    <row r="15138" spans="1:10" x14ac:dyDescent="0.25">
      <c r="A15138" s="2" t="s">
        <v>852</v>
      </c>
      <c r="B15138" s="2">
        <v>1048</v>
      </c>
      <c r="C15138" s="2">
        <v>1444</v>
      </c>
      <c r="D15138" s="2">
        <v>0.16232938899999999</v>
      </c>
      <c r="E15138" s="2">
        <v>0.17851632100000001</v>
      </c>
      <c r="F15138" s="2">
        <v>0.23764005099999999</v>
      </c>
      <c r="G15138" s="2">
        <v>-9.0674800999999999E-2</v>
      </c>
      <c r="H15138" s="2">
        <v>-0.31691064499999999</v>
      </c>
      <c r="I15138" s="2" t="s">
        <v>16</v>
      </c>
      <c r="J15138" s="2" t="s">
        <v>16</v>
      </c>
    </row>
    <row r="15139" spans="1:10" x14ac:dyDescent="0.25">
      <c r="A15139" s="2" t="s">
        <v>852</v>
      </c>
      <c r="B15139" s="2">
        <v>1115</v>
      </c>
      <c r="C15139" s="2">
        <v>1532</v>
      </c>
      <c r="D15139" s="2">
        <v>2.3578977000000001E-2</v>
      </c>
      <c r="E15139" s="2">
        <v>1.4527276E-2</v>
      </c>
      <c r="F15139" s="2">
        <v>2.3227261999999999E-2</v>
      </c>
      <c r="G15139" s="2">
        <v>0.62308320100000003</v>
      </c>
      <c r="H15139" s="2">
        <v>1.5142337000000001E-2</v>
      </c>
      <c r="I15139" s="2" t="s">
        <v>16</v>
      </c>
      <c r="J15139" s="2" t="s">
        <v>16</v>
      </c>
    </row>
    <row r="15140" spans="1:10" x14ac:dyDescent="0.25">
      <c r="A15140" s="2" t="s">
        <v>852</v>
      </c>
      <c r="B15140" s="2">
        <v>1159</v>
      </c>
      <c r="C15140" s="2">
        <v>1597</v>
      </c>
      <c r="D15140" s="2">
        <v>0.177927956</v>
      </c>
      <c r="E15140" s="2">
        <v>0.27089225</v>
      </c>
      <c r="F15140" s="2">
        <v>0.288813341</v>
      </c>
      <c r="G15140" s="2">
        <v>-0.34317812199999997</v>
      </c>
      <c r="H15140" s="2">
        <v>-0.383934426</v>
      </c>
      <c r="I15140" s="2" t="s">
        <v>16</v>
      </c>
      <c r="J15140" s="2" t="s">
        <v>16</v>
      </c>
    </row>
    <row r="15141" spans="1:10" x14ac:dyDescent="0.25">
      <c r="A15141" s="2" t="s">
        <v>852</v>
      </c>
      <c r="B15141" s="2">
        <v>1242</v>
      </c>
      <c r="C15141" s="2">
        <v>1701</v>
      </c>
      <c r="D15141" s="2">
        <v>4.0601984000000001E-2</v>
      </c>
      <c r="E15141" s="2">
        <v>4.4419768999999998E-2</v>
      </c>
      <c r="F15141" s="2">
        <v>3.9905670999999997E-2</v>
      </c>
      <c r="G15141" s="2">
        <v>-8.5947888E-2</v>
      </c>
      <c r="H15141" s="2">
        <v>1.7448956000000002E-2</v>
      </c>
      <c r="I15141" s="2" t="s">
        <v>16</v>
      </c>
      <c r="J15141" s="2" t="s">
        <v>16</v>
      </c>
    </row>
    <row r="15142" spans="1:10" x14ac:dyDescent="0.25">
      <c r="A15142" s="2" t="s">
        <v>852</v>
      </c>
      <c r="B15142" s="2">
        <v>1284</v>
      </c>
      <c r="C15142" s="2">
        <v>1764</v>
      </c>
      <c r="D15142" s="2">
        <v>0.240778933</v>
      </c>
      <c r="E15142" s="2">
        <v>0.25101267799999999</v>
      </c>
      <c r="F15142" s="2">
        <v>0.35551974600000003</v>
      </c>
      <c r="G15142" s="2">
        <v>-4.0769831999999999E-2</v>
      </c>
      <c r="H15142" s="2">
        <v>-0.32274104199999998</v>
      </c>
      <c r="I15142" s="2" t="s">
        <v>16</v>
      </c>
      <c r="J15142" s="2" t="s">
        <v>16</v>
      </c>
    </row>
    <row r="15143" spans="1:10" x14ac:dyDescent="0.25">
      <c r="A15143" s="2" t="s">
        <v>853</v>
      </c>
      <c r="B15143" s="2">
        <v>191</v>
      </c>
      <c r="C15143" s="2">
        <v>250</v>
      </c>
      <c r="D15143" s="2">
        <v>1.2062069999999999E-3</v>
      </c>
      <c r="E15143" s="2">
        <v>4.3195150000000003E-3</v>
      </c>
      <c r="F15143" s="2">
        <v>7.9719490000000007E-3</v>
      </c>
      <c r="G15143" s="2">
        <v>-0.72075406600000003</v>
      </c>
      <c r="H15143" s="2">
        <v>-0.84869357099999998</v>
      </c>
      <c r="I15143" s="2" t="s">
        <v>117</v>
      </c>
      <c r="J15143" s="2" t="s">
        <v>117</v>
      </c>
    </row>
    <row r="15144" spans="1:10" x14ac:dyDescent="0.25">
      <c r="A15144" s="2" t="s">
        <v>853</v>
      </c>
      <c r="B15144" s="2">
        <v>221</v>
      </c>
      <c r="C15144" s="2">
        <v>301</v>
      </c>
      <c r="D15144" s="2">
        <v>9.4913099999999998E-4</v>
      </c>
      <c r="E15144" s="2">
        <v>1.3543520000000001E-3</v>
      </c>
      <c r="F15144" s="2">
        <v>2.9634430000000001E-3</v>
      </c>
      <c r="G15144" s="2">
        <v>-0.29919944100000001</v>
      </c>
      <c r="H15144" s="2">
        <v>-0.679720306</v>
      </c>
      <c r="I15144" s="2" t="s">
        <v>117</v>
      </c>
      <c r="J15144" s="2" t="s">
        <v>117</v>
      </c>
    </row>
    <row r="15145" spans="1:10" x14ac:dyDescent="0.25">
      <c r="A15145" s="2" t="s">
        <v>853</v>
      </c>
      <c r="B15145" s="2">
        <v>285</v>
      </c>
      <c r="C15145" s="2">
        <v>386</v>
      </c>
      <c r="D15145" s="2">
        <v>4.0114160000000003E-3</v>
      </c>
      <c r="E15145" s="2">
        <v>2.3767290000000002E-3</v>
      </c>
      <c r="F15145" s="2">
        <v>5.3669490000000002E-3</v>
      </c>
      <c r="G15145" s="2">
        <v>0.687788293</v>
      </c>
      <c r="H15145" s="2">
        <v>-0.25257046100000002</v>
      </c>
      <c r="I15145" s="2" t="s">
        <v>117</v>
      </c>
      <c r="J15145" s="2" t="s">
        <v>117</v>
      </c>
    </row>
    <row r="15146" spans="1:10" x14ac:dyDescent="0.25">
      <c r="A15146" s="2" t="s">
        <v>853</v>
      </c>
      <c r="B15146" s="2">
        <v>305</v>
      </c>
      <c r="C15146" s="2">
        <v>427</v>
      </c>
      <c r="D15146" s="2">
        <v>5.8887469999999997E-3</v>
      </c>
      <c r="E15146" s="2">
        <v>1.1623435E-2</v>
      </c>
      <c r="F15146" s="2">
        <v>8.4758130000000004E-3</v>
      </c>
      <c r="G15146" s="2">
        <v>-0.49337286699999999</v>
      </c>
      <c r="H15146" s="2">
        <v>-0.305229152</v>
      </c>
      <c r="I15146" s="2" t="s">
        <v>117</v>
      </c>
      <c r="J15146" s="2" t="s">
        <v>117</v>
      </c>
    </row>
    <row r="15147" spans="1:10" x14ac:dyDescent="0.25">
      <c r="A15147" s="2" t="s">
        <v>853</v>
      </c>
      <c r="B15147" s="2">
        <v>428</v>
      </c>
      <c r="C15147" s="2">
        <v>571</v>
      </c>
      <c r="D15147" s="2">
        <v>2.0773179999999999E-3</v>
      </c>
      <c r="E15147" s="2">
        <v>2.2630480000000001E-3</v>
      </c>
      <c r="F15147" s="2">
        <v>2.499088E-3</v>
      </c>
      <c r="G15147" s="2">
        <v>-8.2070594999999996E-2</v>
      </c>
      <c r="H15147" s="2">
        <v>-0.16876959999999999</v>
      </c>
      <c r="I15147" s="2" t="s">
        <v>117</v>
      </c>
      <c r="J15147" s="2" t="s">
        <v>117</v>
      </c>
    </row>
    <row r="15148" spans="1:10" x14ac:dyDescent="0.25">
      <c r="A15148" s="2" t="s">
        <v>853</v>
      </c>
      <c r="B15148" s="2">
        <v>529</v>
      </c>
      <c r="C15148" s="2">
        <v>693</v>
      </c>
      <c r="D15148" s="2">
        <v>1.383275E-3</v>
      </c>
      <c r="E15148" s="2">
        <v>1.4736269999999999E-3</v>
      </c>
      <c r="F15148" s="2">
        <v>1.2813880000000001E-3</v>
      </c>
      <c r="G15148" s="2">
        <v>-6.1312265999999997E-2</v>
      </c>
      <c r="H15148" s="2">
        <v>7.9513710000000001E-2</v>
      </c>
      <c r="I15148" s="2" t="s">
        <v>117</v>
      </c>
      <c r="J15148" s="2" t="s">
        <v>117</v>
      </c>
    </row>
    <row r="15149" spans="1:10" x14ac:dyDescent="0.25">
      <c r="A15149" s="2" t="s">
        <v>853</v>
      </c>
      <c r="B15149" s="2">
        <v>608</v>
      </c>
      <c r="C15149" s="2">
        <v>793</v>
      </c>
      <c r="D15149" s="2">
        <v>4.5625960000000004E-3</v>
      </c>
      <c r="E15149" s="2">
        <v>1.108026E-3</v>
      </c>
      <c r="F15149" s="2">
        <v>1.648355E-3</v>
      </c>
      <c r="G15149" s="2">
        <v>3.117768232</v>
      </c>
      <c r="H15149" s="2">
        <v>1.7679696920000001</v>
      </c>
      <c r="I15149" s="2" t="s">
        <v>117</v>
      </c>
      <c r="J15149" s="2" t="s">
        <v>117</v>
      </c>
    </row>
    <row r="15150" spans="1:10" x14ac:dyDescent="0.25">
      <c r="A15150" s="2" t="s">
        <v>853</v>
      </c>
      <c r="B15150" s="2">
        <v>628</v>
      </c>
      <c r="C15150" s="2">
        <v>834</v>
      </c>
      <c r="D15150" s="2">
        <v>4.1173620000000003E-3</v>
      </c>
      <c r="E15150" s="2">
        <v>1.1289456999999999E-2</v>
      </c>
      <c r="F15150" s="2">
        <v>2.2829299999999999E-3</v>
      </c>
      <c r="G15150" s="2">
        <v>-0.63529138200000002</v>
      </c>
      <c r="H15150" s="2">
        <v>0.803543067</v>
      </c>
      <c r="I15150" s="2" t="s">
        <v>117</v>
      </c>
      <c r="J15150" s="2" t="s">
        <v>117</v>
      </c>
    </row>
    <row r="15151" spans="1:10" x14ac:dyDescent="0.25">
      <c r="A15151" s="2" t="s">
        <v>853</v>
      </c>
      <c r="B15151" s="2">
        <v>707</v>
      </c>
      <c r="C15151" s="2">
        <v>934</v>
      </c>
      <c r="D15151" s="2">
        <v>1.9776989999999999E-3</v>
      </c>
      <c r="E15151" s="2">
        <v>7.170722E-3</v>
      </c>
      <c r="F15151" s="2">
        <v>2.0920309999999998E-3</v>
      </c>
      <c r="G15151" s="2">
        <v>-0.72419810299999998</v>
      </c>
      <c r="H15151" s="2">
        <v>-5.4651528999999997E-2</v>
      </c>
      <c r="I15151" s="2" t="s">
        <v>117</v>
      </c>
      <c r="J15151" s="2" t="s">
        <v>117</v>
      </c>
    </row>
    <row r="15152" spans="1:10" x14ac:dyDescent="0.25">
      <c r="A15152" s="2" t="s">
        <v>853</v>
      </c>
      <c r="B15152" s="2">
        <v>765</v>
      </c>
      <c r="C15152" s="2">
        <v>1013</v>
      </c>
      <c r="D15152" s="2">
        <v>3.7067279999999998E-3</v>
      </c>
      <c r="E15152" s="2">
        <v>1.2650820000000001E-3</v>
      </c>
      <c r="F15152" s="2">
        <v>1.296499E-3</v>
      </c>
      <c r="G15152" s="2">
        <v>1.9300306119999999</v>
      </c>
      <c r="H15152" s="2">
        <v>1.859027789</v>
      </c>
      <c r="I15152" s="2" t="s">
        <v>117</v>
      </c>
      <c r="J15152" s="2" t="s">
        <v>117</v>
      </c>
    </row>
    <row r="15153" spans="1:10" x14ac:dyDescent="0.25">
      <c r="A15153" s="2" t="s">
        <v>853</v>
      </c>
      <c r="B15153" s="2">
        <v>779</v>
      </c>
      <c r="C15153" s="2">
        <v>1048</v>
      </c>
      <c r="D15153" s="2">
        <v>2.258042E-3</v>
      </c>
      <c r="E15153" s="2">
        <v>1.492926E-2</v>
      </c>
      <c r="F15153" s="2">
        <v>1.6106950000000001E-3</v>
      </c>
      <c r="G15153" s="2">
        <v>-0.84875060400000002</v>
      </c>
      <c r="H15153" s="2">
        <v>0.401905397</v>
      </c>
      <c r="I15153" s="2" t="s">
        <v>117</v>
      </c>
      <c r="J15153" s="2" t="s">
        <v>117</v>
      </c>
    </row>
    <row r="15154" spans="1:10" x14ac:dyDescent="0.25">
      <c r="A15154" s="2" t="s">
        <v>853</v>
      </c>
      <c r="B15154" s="2">
        <v>873</v>
      </c>
      <c r="C15154" s="2">
        <v>1163</v>
      </c>
      <c r="D15154" s="2">
        <v>1.778733E-3</v>
      </c>
      <c r="E15154" s="2">
        <v>1.3257517999999999E-2</v>
      </c>
      <c r="F15154" s="2">
        <v>6.4255459999999999E-3</v>
      </c>
      <c r="G15154" s="2">
        <v>-0.865832092</v>
      </c>
      <c r="H15154" s="2">
        <v>-0.72317786900000003</v>
      </c>
      <c r="I15154" s="2" t="s">
        <v>117</v>
      </c>
      <c r="J15154" s="2" t="s">
        <v>117</v>
      </c>
    </row>
    <row r="15155" spans="1:10" x14ac:dyDescent="0.25">
      <c r="A15155" s="2" t="s">
        <v>853</v>
      </c>
      <c r="B15155" s="2">
        <v>930</v>
      </c>
      <c r="C15155" s="2">
        <v>1241</v>
      </c>
      <c r="D15155" s="2">
        <v>2.7011790000000002E-3</v>
      </c>
      <c r="E15155" s="2">
        <v>1.9489360000000001E-3</v>
      </c>
      <c r="F15155" s="2">
        <v>1.892098E-3</v>
      </c>
      <c r="G15155" s="2">
        <v>0.38597642599999998</v>
      </c>
      <c r="H15155" s="2">
        <v>0.42761060299999998</v>
      </c>
      <c r="I15155" s="2" t="s">
        <v>117</v>
      </c>
      <c r="J15155" s="2" t="s">
        <v>117</v>
      </c>
    </row>
    <row r="15156" spans="1:10" x14ac:dyDescent="0.25">
      <c r="A15156" s="2" t="s">
        <v>853</v>
      </c>
      <c r="B15156" s="2">
        <v>946</v>
      </c>
      <c r="C15156" s="2">
        <v>1278</v>
      </c>
      <c r="D15156" s="2">
        <v>2.0827100000000002E-3</v>
      </c>
      <c r="E15156" s="2">
        <v>2.7260750000000001E-3</v>
      </c>
      <c r="F15156" s="2">
        <v>5.3085550000000004E-3</v>
      </c>
      <c r="G15156" s="2">
        <v>-0.23600404699999999</v>
      </c>
      <c r="H15156" s="2">
        <v>-0.60766904799999999</v>
      </c>
      <c r="I15156" s="2" t="s">
        <v>117</v>
      </c>
      <c r="J15156" s="2" t="s">
        <v>117</v>
      </c>
    </row>
    <row r="15157" spans="1:10" x14ac:dyDescent="0.25">
      <c r="A15157" s="2" t="s">
        <v>853</v>
      </c>
      <c r="B15157" s="2">
        <v>1022</v>
      </c>
      <c r="C15157" s="2">
        <v>1375</v>
      </c>
      <c r="D15157" s="2">
        <v>3.243452E-3</v>
      </c>
      <c r="E15157" s="2">
        <v>1.5360409999999999E-3</v>
      </c>
      <c r="F15157" s="2">
        <v>2.9477150000000001E-3</v>
      </c>
      <c r="G15157" s="2">
        <v>1.1115657080000001</v>
      </c>
      <c r="H15157" s="2">
        <v>0.10032730400000001</v>
      </c>
      <c r="I15157" s="2" t="s">
        <v>117</v>
      </c>
      <c r="J15157" s="2" t="s">
        <v>117</v>
      </c>
    </row>
    <row r="15158" spans="1:10" x14ac:dyDescent="0.25">
      <c r="A15158" s="2" t="s">
        <v>853</v>
      </c>
      <c r="B15158" s="2">
        <v>1073</v>
      </c>
      <c r="C15158" s="2">
        <v>1447</v>
      </c>
      <c r="D15158" s="2">
        <v>9.0039600000000001E-3</v>
      </c>
      <c r="E15158" s="2">
        <v>6.3856199999999998E-3</v>
      </c>
      <c r="F15158" s="2">
        <v>6.3645539999999997E-3</v>
      </c>
      <c r="G15158" s="2">
        <v>0.41003684899999998</v>
      </c>
      <c r="H15158" s="2">
        <v>0.41470405300000002</v>
      </c>
      <c r="I15158" s="2" t="s">
        <v>117</v>
      </c>
      <c r="J15158" s="2" t="s">
        <v>117</v>
      </c>
    </row>
    <row r="15159" spans="1:10" x14ac:dyDescent="0.25">
      <c r="A15159" s="2" t="s">
        <v>854</v>
      </c>
      <c r="B15159" s="2">
        <v>22</v>
      </c>
      <c r="C15159" s="2">
        <v>79</v>
      </c>
      <c r="D15159" s="2">
        <v>0.123829255</v>
      </c>
      <c r="E15159" s="2">
        <v>8.0490823000000003E-2</v>
      </c>
      <c r="F15159" s="2">
        <v>7.7610439000000003E-2</v>
      </c>
      <c r="G15159" s="2">
        <v>0.53842698600000005</v>
      </c>
      <c r="H15159" s="2">
        <v>0.59552318000000004</v>
      </c>
      <c r="I15159" s="2" t="s">
        <v>121</v>
      </c>
      <c r="J15159" s="2" t="s">
        <v>121</v>
      </c>
    </row>
    <row r="15160" spans="1:10" x14ac:dyDescent="0.25">
      <c r="A15160" s="2" t="s">
        <v>854</v>
      </c>
      <c r="B15160" s="2">
        <v>130</v>
      </c>
      <c r="C15160" s="2">
        <v>204</v>
      </c>
      <c r="D15160" s="2">
        <v>2.4014734999999999E-2</v>
      </c>
      <c r="E15160" s="2">
        <v>4.0165344999999998E-2</v>
      </c>
      <c r="F15160" s="2">
        <v>2.1180617999999998E-2</v>
      </c>
      <c r="G15160" s="2">
        <v>-0.40210310100000002</v>
      </c>
      <c r="H15160" s="2">
        <v>0.13380709299999999</v>
      </c>
      <c r="I15160" s="2" t="s">
        <v>121</v>
      </c>
      <c r="J15160" s="2" t="s">
        <v>121</v>
      </c>
    </row>
    <row r="15161" spans="1:10" x14ac:dyDescent="0.25">
      <c r="A15161" s="2" t="s">
        <v>854</v>
      </c>
      <c r="B15161" s="2">
        <v>159</v>
      </c>
      <c r="C15161" s="2">
        <v>250</v>
      </c>
      <c r="D15161" s="2">
        <v>1.7237692999999998E-2</v>
      </c>
      <c r="E15161" s="2">
        <v>1.0087855999999999E-2</v>
      </c>
      <c r="F15161" s="2">
        <v>1.4427801000000001E-2</v>
      </c>
      <c r="G15161" s="2">
        <v>0.70875690999999996</v>
      </c>
      <c r="H15161" s="2">
        <v>0.19475536500000001</v>
      </c>
      <c r="I15161" s="2" t="s">
        <v>121</v>
      </c>
      <c r="J15161" s="2" t="s">
        <v>121</v>
      </c>
    </row>
    <row r="15162" spans="1:10" x14ac:dyDescent="0.25">
      <c r="A15162" s="2" t="s">
        <v>854</v>
      </c>
      <c r="B15162" s="2">
        <v>214</v>
      </c>
      <c r="C15162" s="2">
        <v>322</v>
      </c>
      <c r="D15162" s="2">
        <v>2.0524488E-2</v>
      </c>
      <c r="E15162" s="2">
        <v>1.4077707E-2</v>
      </c>
      <c r="F15162" s="2">
        <v>1.407661E-2</v>
      </c>
      <c r="G15162" s="2">
        <v>0.45794261200000003</v>
      </c>
      <c r="H15162" s="2">
        <v>0.45805624099999998</v>
      </c>
      <c r="I15162" s="2" t="s">
        <v>121</v>
      </c>
      <c r="J15162" s="2" t="s">
        <v>121</v>
      </c>
    </row>
    <row r="15163" spans="1:10" x14ac:dyDescent="0.25">
      <c r="A15163" s="2" t="s">
        <v>854</v>
      </c>
      <c r="B15163" s="2">
        <v>251</v>
      </c>
      <c r="C15163" s="2">
        <v>376</v>
      </c>
      <c r="D15163" s="2">
        <v>1.3715275000000001E-2</v>
      </c>
      <c r="E15163" s="2">
        <v>1.2213959999999999E-2</v>
      </c>
      <c r="F15163" s="2">
        <v>1.523502E-2</v>
      </c>
      <c r="G15163" s="2">
        <v>0.122917954</v>
      </c>
      <c r="H15163" s="2">
        <v>-9.9753351000000004E-2</v>
      </c>
      <c r="I15163" s="2" t="s">
        <v>121</v>
      </c>
      <c r="J15163" s="2" t="s">
        <v>121</v>
      </c>
    </row>
    <row r="15164" spans="1:10" x14ac:dyDescent="0.25">
      <c r="A15164" s="2" t="s">
        <v>854</v>
      </c>
      <c r="B15164" s="2">
        <v>308</v>
      </c>
      <c r="C15164" s="2">
        <v>450</v>
      </c>
      <c r="D15164" s="2">
        <v>3.1439804000000002E-2</v>
      </c>
      <c r="E15164" s="2">
        <v>2.1062309000000001E-2</v>
      </c>
      <c r="F15164" s="2">
        <v>2.3673481999999999E-2</v>
      </c>
      <c r="G15164" s="2">
        <v>0.49270456499999998</v>
      </c>
      <c r="H15164" s="2">
        <v>0.32806002000000001</v>
      </c>
      <c r="I15164" s="2" t="s">
        <v>121</v>
      </c>
      <c r="J15164" s="2" t="s">
        <v>121</v>
      </c>
    </row>
    <row r="15165" spans="1:10" x14ac:dyDescent="0.25">
      <c r="A15165" s="2" t="s">
        <v>854</v>
      </c>
      <c r="B15165" s="2">
        <v>341</v>
      </c>
      <c r="C15165" s="2">
        <v>500</v>
      </c>
      <c r="D15165" s="2">
        <v>1.5776492999999999E-2</v>
      </c>
      <c r="E15165" s="2">
        <v>1.1514523E-2</v>
      </c>
      <c r="F15165" s="2">
        <v>1.9860717999999999E-2</v>
      </c>
      <c r="G15165" s="2">
        <v>0.37013870999999998</v>
      </c>
      <c r="H15165" s="2">
        <v>-0.205643353</v>
      </c>
      <c r="I15165" s="2" t="s">
        <v>121</v>
      </c>
      <c r="J15165" s="2" t="s">
        <v>121</v>
      </c>
    </row>
    <row r="15166" spans="1:10" x14ac:dyDescent="0.25">
      <c r="A15166" s="2" t="s">
        <v>854</v>
      </c>
      <c r="B15166" s="2">
        <v>400</v>
      </c>
      <c r="C15166" s="2">
        <v>576</v>
      </c>
      <c r="D15166" s="2">
        <v>1.5217341000000001E-2</v>
      </c>
      <c r="E15166" s="2">
        <v>1.051878E-2</v>
      </c>
      <c r="F15166" s="2">
        <v>7.3232929999999998E-3</v>
      </c>
      <c r="G15166" s="2">
        <v>0.44668314799999997</v>
      </c>
      <c r="H15166" s="2">
        <v>1.0779370589999999</v>
      </c>
      <c r="I15166" s="2" t="s">
        <v>121</v>
      </c>
      <c r="J15166" s="2" t="s">
        <v>121</v>
      </c>
    </row>
    <row r="15167" spans="1:10" x14ac:dyDescent="0.25">
      <c r="A15167" s="2" t="s">
        <v>854</v>
      </c>
      <c r="B15167" s="2">
        <v>458</v>
      </c>
      <c r="C15167" s="2">
        <v>651</v>
      </c>
      <c r="D15167" s="2">
        <v>2.3927859999999999E-2</v>
      </c>
      <c r="E15167" s="2">
        <v>4.1120186000000003E-2</v>
      </c>
      <c r="F15167" s="2">
        <v>3.9659461E-2</v>
      </c>
      <c r="G15167" s="2">
        <v>-0.418099428</v>
      </c>
      <c r="H15167" s="2">
        <v>-0.39666705699999999</v>
      </c>
      <c r="I15167" s="2" t="s">
        <v>121</v>
      </c>
      <c r="J15167" s="2" t="s">
        <v>121</v>
      </c>
    </row>
    <row r="15168" spans="1:10" x14ac:dyDescent="0.25">
      <c r="A15168" s="2" t="s">
        <v>854</v>
      </c>
      <c r="B15168" s="2">
        <v>493</v>
      </c>
      <c r="C15168" s="2">
        <v>703</v>
      </c>
      <c r="D15168" s="2">
        <v>6.1538260000000003E-3</v>
      </c>
      <c r="E15168" s="2">
        <v>6.5711199999999997E-3</v>
      </c>
      <c r="F15168" s="2">
        <v>3.9416190000000004E-3</v>
      </c>
      <c r="G15168" s="2">
        <v>-6.3504194999999999E-2</v>
      </c>
      <c r="H15168" s="2">
        <v>0.561243084</v>
      </c>
      <c r="I15168" s="2" t="s">
        <v>121</v>
      </c>
      <c r="J15168" s="2" t="s">
        <v>121</v>
      </c>
    </row>
    <row r="15169" spans="1:10" x14ac:dyDescent="0.25">
      <c r="A15169" s="2" t="s">
        <v>854</v>
      </c>
      <c r="B15169" s="2">
        <v>532</v>
      </c>
      <c r="C15169" s="2">
        <v>759</v>
      </c>
      <c r="D15169" s="2">
        <v>8.9060219999999995E-3</v>
      </c>
      <c r="E15169" s="2">
        <v>6.0017040000000001E-3</v>
      </c>
      <c r="F15169" s="2">
        <v>4.9238019999999997E-3</v>
      </c>
      <c r="G15169" s="2">
        <v>0.48391568899999998</v>
      </c>
      <c r="H15169" s="2">
        <v>0.80876924400000005</v>
      </c>
      <c r="I15169" s="2" t="s">
        <v>121</v>
      </c>
      <c r="J15169" s="2" t="s">
        <v>121</v>
      </c>
    </row>
    <row r="15170" spans="1:10" x14ac:dyDescent="0.25">
      <c r="A15170" s="2" t="s">
        <v>854</v>
      </c>
      <c r="B15170" s="2">
        <v>585</v>
      </c>
      <c r="C15170" s="2">
        <v>829</v>
      </c>
      <c r="D15170" s="2">
        <v>1.5369331E-2</v>
      </c>
      <c r="E15170" s="2">
        <v>1.2328316000000001E-2</v>
      </c>
      <c r="F15170" s="2">
        <v>1.8333480999999999E-2</v>
      </c>
      <c r="G15170" s="2">
        <v>0.24666916</v>
      </c>
      <c r="H15170" s="2">
        <v>-0.16167959900000001</v>
      </c>
      <c r="I15170" s="2" t="s">
        <v>121</v>
      </c>
      <c r="J15170" s="2" t="s">
        <v>121</v>
      </c>
    </row>
    <row r="15171" spans="1:10" x14ac:dyDescent="0.25">
      <c r="A15171" s="2" t="s">
        <v>854</v>
      </c>
      <c r="B15171" s="2">
        <v>633</v>
      </c>
      <c r="C15171" s="2">
        <v>894</v>
      </c>
      <c r="D15171" s="2">
        <v>1.3305417E-2</v>
      </c>
      <c r="E15171" s="2">
        <v>5.6433009999999999E-3</v>
      </c>
      <c r="F15171" s="2">
        <v>5.7644469999999998E-3</v>
      </c>
      <c r="G15171" s="2">
        <v>1.3577364350000001</v>
      </c>
      <c r="H15171" s="2">
        <v>1.308185932</v>
      </c>
      <c r="I15171" s="2" t="s">
        <v>121</v>
      </c>
      <c r="J15171" s="2" t="s">
        <v>121</v>
      </c>
    </row>
    <row r="15172" spans="1:10" x14ac:dyDescent="0.25">
      <c r="A15172" s="2" t="s">
        <v>854</v>
      </c>
      <c r="B15172" s="2">
        <v>687</v>
      </c>
      <c r="C15172" s="2">
        <v>965</v>
      </c>
      <c r="D15172" s="2">
        <v>8.2839739999999995E-3</v>
      </c>
      <c r="E15172" s="2">
        <v>1.1169807E-2</v>
      </c>
      <c r="F15172" s="2">
        <v>2.5822115999999999E-2</v>
      </c>
      <c r="G15172" s="2">
        <v>-0.25836018199999999</v>
      </c>
      <c r="H15172" s="2">
        <v>-0.67919073699999999</v>
      </c>
      <c r="I15172" s="2" t="s">
        <v>121</v>
      </c>
      <c r="J15172" s="2" t="s">
        <v>121</v>
      </c>
    </row>
    <row r="15173" spans="1:10" x14ac:dyDescent="0.25">
      <c r="A15173" s="2" t="s">
        <v>854</v>
      </c>
      <c r="B15173" s="2">
        <v>701</v>
      </c>
      <c r="C15173" s="2">
        <v>996</v>
      </c>
      <c r="D15173" s="2">
        <v>2.8563161E-2</v>
      </c>
      <c r="E15173" s="2">
        <v>8.7817590000000001E-3</v>
      </c>
      <c r="F15173" s="2">
        <v>1.2743819999999999E-2</v>
      </c>
      <c r="G15173" s="2">
        <v>2.252555782</v>
      </c>
      <c r="H15173" s="2">
        <v>1.2413342599999999</v>
      </c>
      <c r="I15173" s="2" t="s">
        <v>121</v>
      </c>
      <c r="J15173" s="2" t="s">
        <v>121</v>
      </c>
    </row>
    <row r="15174" spans="1:10" x14ac:dyDescent="0.25">
      <c r="A15174" s="2" t="s">
        <v>854</v>
      </c>
      <c r="B15174" s="2">
        <v>777</v>
      </c>
      <c r="C15174" s="2">
        <v>1089</v>
      </c>
      <c r="D15174" s="2">
        <v>1.3259385E-2</v>
      </c>
      <c r="E15174" s="2">
        <v>3.6101274000000003E-2</v>
      </c>
      <c r="F15174" s="2">
        <v>3.7778955000000003E-2</v>
      </c>
      <c r="G15174" s="2">
        <v>-0.63271698200000004</v>
      </c>
      <c r="H15174" s="2">
        <v>-0.64902722400000001</v>
      </c>
      <c r="I15174" s="2" t="s">
        <v>121</v>
      </c>
      <c r="J15174" s="2" t="s">
        <v>121</v>
      </c>
    </row>
    <row r="15175" spans="1:10" x14ac:dyDescent="0.25">
      <c r="A15175" s="2" t="s">
        <v>854</v>
      </c>
      <c r="B15175" s="2">
        <v>799</v>
      </c>
      <c r="C15175" s="2">
        <v>1128</v>
      </c>
      <c r="D15175" s="2">
        <v>1.6103026999999999E-2</v>
      </c>
      <c r="E15175" s="2">
        <v>4.5776972999999999E-2</v>
      </c>
      <c r="F15175" s="2">
        <v>1.247091E-2</v>
      </c>
      <c r="G15175" s="2">
        <v>-0.64822866000000001</v>
      </c>
      <c r="H15175" s="2">
        <v>0.29124714099999999</v>
      </c>
      <c r="I15175" s="2" t="s">
        <v>121</v>
      </c>
      <c r="J15175" s="2" t="s">
        <v>121</v>
      </c>
    </row>
    <row r="15176" spans="1:10" x14ac:dyDescent="0.25">
      <c r="A15176" s="2" t="s">
        <v>854</v>
      </c>
      <c r="B15176" s="2">
        <v>855</v>
      </c>
      <c r="C15176" s="2">
        <v>1201</v>
      </c>
      <c r="D15176" s="2">
        <v>1.9572638999999999E-2</v>
      </c>
      <c r="E15176" s="2">
        <v>3.2130934999999999E-2</v>
      </c>
      <c r="F15176" s="2">
        <v>3.3329110000000002E-2</v>
      </c>
      <c r="G15176" s="2">
        <v>-0.39084750699999998</v>
      </c>
      <c r="H15176" s="2">
        <v>-0.41274641899999998</v>
      </c>
      <c r="I15176" s="2" t="s">
        <v>121</v>
      </c>
      <c r="J15176" s="2" t="s">
        <v>121</v>
      </c>
    </row>
    <row r="15177" spans="1:10" x14ac:dyDescent="0.25">
      <c r="A15177" s="2" t="s">
        <v>854</v>
      </c>
      <c r="B15177" s="2">
        <v>892</v>
      </c>
      <c r="C15177" s="2">
        <v>1255</v>
      </c>
      <c r="D15177" s="2">
        <v>9.4159919999999998E-3</v>
      </c>
      <c r="E15177" s="2">
        <v>1.6006675000000001E-2</v>
      </c>
      <c r="F15177" s="2">
        <v>1.363728E-2</v>
      </c>
      <c r="G15177" s="2">
        <v>-0.411745947</v>
      </c>
      <c r="H15177" s="2">
        <v>-0.30954035600000002</v>
      </c>
      <c r="I15177" s="2" t="s">
        <v>121</v>
      </c>
      <c r="J15177" s="2" t="s">
        <v>121</v>
      </c>
    </row>
    <row r="15178" spans="1:10" x14ac:dyDescent="0.25">
      <c r="A15178" s="2" t="s">
        <v>854</v>
      </c>
      <c r="B15178" s="2">
        <v>938</v>
      </c>
      <c r="C15178" s="2">
        <v>1318</v>
      </c>
      <c r="D15178" s="2">
        <v>2.3164466000000002E-2</v>
      </c>
      <c r="E15178" s="2">
        <v>1.6401277999999998E-2</v>
      </c>
      <c r="F15178" s="2">
        <v>1.9556270000000001E-2</v>
      </c>
      <c r="G15178" s="2">
        <v>0.41235730999999998</v>
      </c>
      <c r="H15178" s="2">
        <v>0.18450323599999999</v>
      </c>
      <c r="I15178" s="2" t="s">
        <v>121</v>
      </c>
      <c r="J15178" s="2" t="s">
        <v>121</v>
      </c>
    </row>
    <row r="15179" spans="1:10" x14ac:dyDescent="0.25">
      <c r="A15179" s="2" t="s">
        <v>854</v>
      </c>
      <c r="B15179" s="2">
        <v>968</v>
      </c>
      <c r="C15179" s="2">
        <v>1365</v>
      </c>
      <c r="D15179" s="2">
        <v>7.8058060000000002E-3</v>
      </c>
      <c r="E15179" s="2">
        <v>1.1049679E-2</v>
      </c>
      <c r="F15179" s="2">
        <v>1.6291612E-2</v>
      </c>
      <c r="G15179" s="2">
        <v>-0.293571733</v>
      </c>
      <c r="H15179" s="2">
        <v>-0.520869625</v>
      </c>
      <c r="I15179" s="2" t="s">
        <v>121</v>
      </c>
      <c r="J15179" s="2" t="s">
        <v>121</v>
      </c>
    </row>
    <row r="15180" spans="1:10" x14ac:dyDescent="0.25">
      <c r="A15180" s="2" t="s">
        <v>854</v>
      </c>
      <c r="B15180" s="2">
        <v>1049</v>
      </c>
      <c r="C15180" s="2">
        <v>1463</v>
      </c>
      <c r="D15180" s="2">
        <v>0.12124339100000001</v>
      </c>
      <c r="E15180" s="2">
        <v>8.0075606999999993E-2</v>
      </c>
      <c r="F15180" s="2">
        <v>7.8650110999999995E-2</v>
      </c>
      <c r="G15180" s="2">
        <v>0.51411141500000002</v>
      </c>
      <c r="H15180" s="2">
        <v>0.54155396499999997</v>
      </c>
      <c r="I15180" s="2" t="s">
        <v>121</v>
      </c>
      <c r="J15180" s="2" t="s">
        <v>121</v>
      </c>
    </row>
    <row r="15181" spans="1:10" x14ac:dyDescent="0.25">
      <c r="A15181" s="2" t="s">
        <v>855</v>
      </c>
      <c r="B15181" s="2">
        <v>25</v>
      </c>
      <c r="C15181" s="2">
        <v>119</v>
      </c>
      <c r="D15181" s="2">
        <v>7.8309297E-2</v>
      </c>
      <c r="E15181" s="2">
        <v>0.164538514</v>
      </c>
      <c r="F15181" s="2">
        <v>0.170711379</v>
      </c>
      <c r="G15181" s="2">
        <v>-0.52406706800000002</v>
      </c>
      <c r="H15181" s="2">
        <v>-0.54127664099999995</v>
      </c>
      <c r="I15181" s="2" t="s">
        <v>26</v>
      </c>
      <c r="J15181" s="2" t="s">
        <v>26</v>
      </c>
    </row>
    <row r="15182" spans="1:10" x14ac:dyDescent="0.25">
      <c r="A15182" s="2" t="s">
        <v>855</v>
      </c>
      <c r="B15182" s="2">
        <v>125</v>
      </c>
      <c r="C15182" s="2">
        <v>240</v>
      </c>
      <c r="D15182" s="2">
        <v>0.123824539</v>
      </c>
      <c r="E15182" s="2">
        <v>4.9364001999999997E-2</v>
      </c>
      <c r="F15182" s="2">
        <v>3.6539359E-2</v>
      </c>
      <c r="G15182" s="2">
        <v>1.50839751</v>
      </c>
      <c r="H15182" s="2">
        <v>2.3887988999999998</v>
      </c>
      <c r="I15182" s="2" t="s">
        <v>26</v>
      </c>
      <c r="J15182" s="2" t="s">
        <v>26</v>
      </c>
    </row>
    <row r="15183" spans="1:10" x14ac:dyDescent="0.25">
      <c r="A15183" s="2" t="s">
        <v>855</v>
      </c>
      <c r="B15183" s="2">
        <v>179</v>
      </c>
      <c r="C15183" s="2">
        <v>315</v>
      </c>
      <c r="D15183" s="2">
        <v>0.113063425</v>
      </c>
      <c r="E15183" s="2">
        <v>0.54959249200000004</v>
      </c>
      <c r="F15183" s="2">
        <v>0.41695715900000002</v>
      </c>
      <c r="G15183" s="2">
        <v>-0.79427771199999997</v>
      </c>
      <c r="H15183" s="2">
        <v>-0.72883682999999999</v>
      </c>
      <c r="I15183" s="2" t="s">
        <v>26</v>
      </c>
      <c r="J15183" s="2" t="s">
        <v>26</v>
      </c>
    </row>
    <row r="15184" spans="1:10" x14ac:dyDescent="0.25">
      <c r="A15184" s="2" t="s">
        <v>855</v>
      </c>
      <c r="B15184" s="2">
        <v>273</v>
      </c>
      <c r="C15184" s="2">
        <v>430</v>
      </c>
      <c r="D15184" s="2">
        <v>0.15478064999999999</v>
      </c>
      <c r="E15184" s="2">
        <v>8.3033571E-2</v>
      </c>
      <c r="F15184" s="2">
        <v>6.5953573000000001E-2</v>
      </c>
      <c r="G15184" s="2">
        <v>0.86407314899999998</v>
      </c>
      <c r="H15184" s="2">
        <v>1.3468122140000001</v>
      </c>
      <c r="I15184" s="2" t="s">
        <v>26</v>
      </c>
      <c r="J15184" s="2" t="s">
        <v>26</v>
      </c>
    </row>
    <row r="15185" spans="1:10" x14ac:dyDescent="0.25">
      <c r="A15185" s="2" t="s">
        <v>855</v>
      </c>
      <c r="B15185" s="2">
        <v>327</v>
      </c>
      <c r="C15185" s="2">
        <v>505</v>
      </c>
      <c r="D15185" s="2">
        <v>0.149048825</v>
      </c>
      <c r="E15185" s="2">
        <v>0.33450086899999998</v>
      </c>
      <c r="F15185" s="2">
        <v>6.9371380999999996E-2</v>
      </c>
      <c r="G15185" s="2">
        <v>-0.55441423599999995</v>
      </c>
      <c r="H15185" s="2">
        <v>1.148563604</v>
      </c>
      <c r="I15185" s="2" t="s">
        <v>26</v>
      </c>
      <c r="J15185" s="2" t="s">
        <v>26</v>
      </c>
    </row>
    <row r="15186" spans="1:10" x14ac:dyDescent="0.25">
      <c r="A15186" s="2" t="s">
        <v>855</v>
      </c>
      <c r="B15186" s="2">
        <v>421</v>
      </c>
      <c r="C15186" s="2">
        <v>620</v>
      </c>
      <c r="D15186" s="2">
        <v>0.117256659</v>
      </c>
      <c r="E15186" s="2">
        <v>7.6201686000000005E-2</v>
      </c>
      <c r="F15186" s="2">
        <v>7.1654677999999999E-2</v>
      </c>
      <c r="G15186" s="2">
        <v>0.53876724200000004</v>
      </c>
      <c r="H15186" s="2">
        <v>0.63641316000000003</v>
      </c>
      <c r="I15186" s="2" t="s">
        <v>26</v>
      </c>
      <c r="J15186" s="2" t="s">
        <v>26</v>
      </c>
    </row>
    <row r="15187" spans="1:10" x14ac:dyDescent="0.25">
      <c r="A15187" s="2" t="s">
        <v>855</v>
      </c>
      <c r="B15187" s="2">
        <v>587</v>
      </c>
      <c r="C15187" s="2">
        <v>807</v>
      </c>
      <c r="D15187" s="2">
        <v>0.119672142</v>
      </c>
      <c r="E15187" s="2">
        <v>3.8202711E-2</v>
      </c>
      <c r="F15187" s="2">
        <v>3.8202711E-2</v>
      </c>
      <c r="G15187" s="2">
        <v>2.132556251</v>
      </c>
      <c r="H15187" s="2">
        <v>2.132556251</v>
      </c>
      <c r="I15187" s="2" t="s">
        <v>26</v>
      </c>
      <c r="J15187" s="2" t="s">
        <v>26</v>
      </c>
    </row>
    <row r="15188" spans="1:10" x14ac:dyDescent="0.25">
      <c r="A15188" s="2" t="s">
        <v>855</v>
      </c>
      <c r="B15188" s="2">
        <v>643</v>
      </c>
      <c r="C15188" s="2">
        <v>884</v>
      </c>
      <c r="D15188" s="2">
        <v>8.3942350999999998E-2</v>
      </c>
      <c r="E15188" s="2">
        <v>0.34585293900000003</v>
      </c>
      <c r="F15188" s="2">
        <v>0.18760037800000001</v>
      </c>
      <c r="G15188" s="2">
        <v>-0.75728888900000002</v>
      </c>
      <c r="H15188" s="2">
        <v>-0.55254700599999995</v>
      </c>
      <c r="I15188" s="2" t="s">
        <v>26</v>
      </c>
      <c r="J15188" s="2" t="s">
        <v>26</v>
      </c>
    </row>
    <row r="15189" spans="1:10" x14ac:dyDescent="0.25">
      <c r="A15189" s="2" t="s">
        <v>855</v>
      </c>
      <c r="B15189" s="2">
        <v>727</v>
      </c>
      <c r="C15189" s="2">
        <v>989</v>
      </c>
      <c r="D15189" s="2">
        <v>0.267392621</v>
      </c>
      <c r="E15189" s="2">
        <v>9.6497605E-2</v>
      </c>
      <c r="F15189" s="2">
        <v>7.8285323000000004E-2</v>
      </c>
      <c r="G15189" s="2">
        <v>1.77097675</v>
      </c>
      <c r="H15189" s="2">
        <v>2.4156162459999999</v>
      </c>
      <c r="I15189" s="2" t="s">
        <v>26</v>
      </c>
      <c r="J15189" s="2" t="s">
        <v>26</v>
      </c>
    </row>
    <row r="15190" spans="1:10" x14ac:dyDescent="0.25">
      <c r="A15190" s="2" t="s">
        <v>855</v>
      </c>
      <c r="B15190" s="2">
        <v>767</v>
      </c>
      <c r="C15190" s="2">
        <v>1050</v>
      </c>
      <c r="D15190" s="2">
        <v>0.32581733600000001</v>
      </c>
      <c r="E15190" s="2">
        <v>0.53480310799999997</v>
      </c>
      <c r="F15190" s="2">
        <v>0.25155787800000001</v>
      </c>
      <c r="G15190" s="2">
        <v>-0.39077142399999998</v>
      </c>
      <c r="H15190" s="2">
        <v>0.29519830000000002</v>
      </c>
      <c r="I15190" s="2" t="s">
        <v>26</v>
      </c>
      <c r="J15190" s="2" t="s">
        <v>26</v>
      </c>
    </row>
    <row r="15191" spans="1:10" x14ac:dyDescent="0.25">
      <c r="A15191" s="2" t="s">
        <v>855</v>
      </c>
      <c r="B15191" s="2">
        <v>835</v>
      </c>
      <c r="C15191" s="2">
        <v>1139</v>
      </c>
      <c r="D15191" s="2">
        <v>0.15009041000000001</v>
      </c>
      <c r="E15191" s="2">
        <v>5.4641131000000003E-2</v>
      </c>
      <c r="F15191" s="2">
        <v>4.7754153000000001E-2</v>
      </c>
      <c r="G15191" s="2">
        <v>1.746839381</v>
      </c>
      <c r="H15191" s="2">
        <v>2.1429813169999998</v>
      </c>
      <c r="I15191" s="2" t="s">
        <v>26</v>
      </c>
      <c r="J15191" s="2" t="s">
        <v>26</v>
      </c>
    </row>
    <row r="15192" spans="1:10" x14ac:dyDescent="0.25">
      <c r="A15192" s="2" t="s">
        <v>855</v>
      </c>
      <c r="B15192" s="2">
        <v>886</v>
      </c>
      <c r="C15192" s="2">
        <v>1211</v>
      </c>
      <c r="D15192" s="2">
        <v>0.176055937</v>
      </c>
      <c r="E15192" s="2">
        <v>0.53048652100000004</v>
      </c>
      <c r="F15192" s="2">
        <v>0.53002786499999999</v>
      </c>
      <c r="G15192" s="2">
        <v>-0.66812363699999999</v>
      </c>
      <c r="H15192" s="2">
        <v>-0.66783645000000003</v>
      </c>
      <c r="I15192" s="2" t="s">
        <v>26</v>
      </c>
      <c r="J15192" s="2" t="s">
        <v>26</v>
      </c>
    </row>
    <row r="15193" spans="1:10" x14ac:dyDescent="0.25">
      <c r="A15193" s="2" t="s">
        <v>855</v>
      </c>
      <c r="B15193" s="2">
        <v>963</v>
      </c>
      <c r="C15193" s="2">
        <v>1309</v>
      </c>
      <c r="D15193" s="2">
        <v>0.128817564</v>
      </c>
      <c r="E15193" s="2">
        <v>4.9231267000000002E-2</v>
      </c>
      <c r="F15193" s="2">
        <v>1.931445E-2</v>
      </c>
      <c r="G15193" s="2">
        <v>1.6165803409999999</v>
      </c>
      <c r="H15193" s="2">
        <v>5.6694917020000002</v>
      </c>
      <c r="I15193" s="2" t="s">
        <v>26</v>
      </c>
      <c r="J15193" s="2" t="s">
        <v>26</v>
      </c>
    </row>
    <row r="15194" spans="1:10" x14ac:dyDescent="0.25">
      <c r="A15194" s="2" t="s">
        <v>855</v>
      </c>
      <c r="B15194" s="2">
        <v>1001</v>
      </c>
      <c r="C15194" s="2">
        <v>1368</v>
      </c>
      <c r="D15194" s="2">
        <v>0.24221232200000001</v>
      </c>
      <c r="E15194" s="2">
        <v>0.109011945</v>
      </c>
      <c r="F15194" s="2">
        <v>2.2208736E-2</v>
      </c>
      <c r="G15194" s="2">
        <v>1.2218878980000001</v>
      </c>
      <c r="H15194" s="2">
        <v>9.9061732209999995</v>
      </c>
      <c r="I15194" s="2" t="s">
        <v>26</v>
      </c>
      <c r="J15194" s="2" t="s">
        <v>26</v>
      </c>
    </row>
    <row r="15195" spans="1:10" x14ac:dyDescent="0.25">
      <c r="A15195" s="2" t="s">
        <v>855</v>
      </c>
      <c r="B15195" s="2">
        <v>1119</v>
      </c>
      <c r="C15195" s="2">
        <v>1507</v>
      </c>
      <c r="D15195" s="2">
        <v>0.39351682300000002</v>
      </c>
      <c r="E15195" s="2">
        <v>0.67149214000000002</v>
      </c>
      <c r="F15195" s="2">
        <v>0.60399262499999995</v>
      </c>
      <c r="G15195" s="2">
        <v>-0.41396659800000002</v>
      </c>
      <c r="H15195" s="2">
        <v>-0.348474126</v>
      </c>
      <c r="I15195" s="2" t="s">
        <v>26</v>
      </c>
      <c r="J15195" s="2" t="s">
        <v>26</v>
      </c>
    </row>
    <row r="15196" spans="1:10" x14ac:dyDescent="0.25">
      <c r="A15196" s="2" t="s">
        <v>856</v>
      </c>
      <c r="B15196" s="2">
        <v>164</v>
      </c>
      <c r="C15196" s="2">
        <v>252</v>
      </c>
      <c r="D15196" s="2">
        <v>1.218741377</v>
      </c>
      <c r="E15196" s="2">
        <v>0.45190708099999999</v>
      </c>
      <c r="F15196" s="2">
        <v>0.45140771699999999</v>
      </c>
      <c r="G15196" s="2">
        <v>1.6968848889999999</v>
      </c>
      <c r="H15196" s="2">
        <v>1.6998682780000001</v>
      </c>
      <c r="I15196" s="2" t="s">
        <v>92</v>
      </c>
      <c r="J15196" s="2" t="s">
        <v>92</v>
      </c>
    </row>
    <row r="15197" spans="1:10" x14ac:dyDescent="0.25">
      <c r="A15197" s="2" t="s">
        <v>856</v>
      </c>
      <c r="B15197" s="2">
        <v>370</v>
      </c>
      <c r="C15197" s="2">
        <v>507</v>
      </c>
      <c r="D15197" s="2">
        <v>0.203651147</v>
      </c>
      <c r="E15197" s="2">
        <v>2.9808306999999999E-2</v>
      </c>
      <c r="F15197" s="2">
        <v>2.9098243999999999E-2</v>
      </c>
      <c r="G15197" s="2">
        <v>5.8320266079999996</v>
      </c>
      <c r="H15197" s="2">
        <v>5.9987434549999996</v>
      </c>
      <c r="I15197" s="2" t="s">
        <v>92</v>
      </c>
      <c r="J15197" s="2" t="s">
        <v>92</v>
      </c>
    </row>
    <row r="15198" spans="1:10" x14ac:dyDescent="0.25">
      <c r="A15198" s="2" t="s">
        <v>856</v>
      </c>
      <c r="B15198" s="2">
        <v>467</v>
      </c>
      <c r="C15198" s="2">
        <v>653</v>
      </c>
      <c r="D15198" s="2">
        <v>4.3753856000000001E-2</v>
      </c>
      <c r="E15198" s="2">
        <v>8.2327481999999994E-2</v>
      </c>
      <c r="F15198" s="2">
        <v>8.0429647000000007E-2</v>
      </c>
      <c r="G15198" s="2">
        <v>-0.46853887999999999</v>
      </c>
      <c r="H15198" s="2">
        <v>-0.45599841099999999</v>
      </c>
      <c r="I15198" s="2" t="s">
        <v>92</v>
      </c>
      <c r="J15198" s="2" t="s">
        <v>92</v>
      </c>
    </row>
    <row r="15199" spans="1:10" x14ac:dyDescent="0.25">
      <c r="A15199" s="2" t="s">
        <v>856</v>
      </c>
      <c r="B15199" s="2">
        <v>499</v>
      </c>
      <c r="C15199" s="2">
        <v>734</v>
      </c>
      <c r="D15199" s="2">
        <v>0.26428181099999998</v>
      </c>
      <c r="E15199" s="2">
        <v>0.11263662100000001</v>
      </c>
      <c r="F15199" s="2">
        <v>0.23583248000000001</v>
      </c>
      <c r="G15199" s="2">
        <v>1.346322266</v>
      </c>
      <c r="H15199" s="2">
        <v>0.12063364</v>
      </c>
      <c r="I15199" s="2" t="s">
        <v>92</v>
      </c>
      <c r="J15199" s="2" t="s">
        <v>92</v>
      </c>
    </row>
    <row r="15200" spans="1:10" x14ac:dyDescent="0.25">
      <c r="A15200" s="2" t="s">
        <v>856</v>
      </c>
      <c r="B15200" s="2">
        <v>527</v>
      </c>
      <c r="C15200" s="2">
        <v>811</v>
      </c>
      <c r="D15200" s="2">
        <v>2.6228115999999999E-2</v>
      </c>
      <c r="E15200" s="2">
        <v>3.5553382000000001E-2</v>
      </c>
      <c r="F15200" s="2">
        <v>4.5442112E-2</v>
      </c>
      <c r="G15200" s="2">
        <v>-0.262289155</v>
      </c>
      <c r="H15200" s="2">
        <v>-0.42282357599999998</v>
      </c>
      <c r="I15200" s="2" t="s">
        <v>92</v>
      </c>
      <c r="J15200" s="2" t="s">
        <v>92</v>
      </c>
    </row>
    <row r="15201" spans="1:10" x14ac:dyDescent="0.25">
      <c r="A15201" s="2" t="s">
        <v>856</v>
      </c>
      <c r="B15201" s="2">
        <v>560</v>
      </c>
      <c r="C15201" s="2">
        <v>893</v>
      </c>
      <c r="D15201" s="2">
        <v>0.13122546299999999</v>
      </c>
      <c r="E15201" s="2">
        <v>0.186387781</v>
      </c>
      <c r="F15201" s="2">
        <v>0.12230068099999999</v>
      </c>
      <c r="G15201" s="2">
        <v>-0.29595458299999999</v>
      </c>
      <c r="H15201" s="2">
        <v>7.2974103999999998E-2</v>
      </c>
      <c r="I15201" s="2" t="s">
        <v>92</v>
      </c>
      <c r="J15201" s="2" t="s">
        <v>92</v>
      </c>
    </row>
    <row r="15202" spans="1:10" x14ac:dyDescent="0.25">
      <c r="A15202" s="2" t="s">
        <v>856</v>
      </c>
      <c r="B15202" s="2">
        <v>579</v>
      </c>
      <c r="C15202" s="2">
        <v>961</v>
      </c>
      <c r="D15202" s="2">
        <v>5.0294597000000003E-2</v>
      </c>
      <c r="E15202" s="2">
        <v>4.2157056999999998E-2</v>
      </c>
      <c r="F15202" s="2">
        <v>4.2267525E-2</v>
      </c>
      <c r="G15202" s="2">
        <v>0.193029124</v>
      </c>
      <c r="H15202" s="2">
        <v>0.189911091</v>
      </c>
      <c r="I15202" s="2" t="s">
        <v>92</v>
      </c>
      <c r="J15202" s="2" t="s">
        <v>92</v>
      </c>
    </row>
    <row r="15203" spans="1:10" x14ac:dyDescent="0.25">
      <c r="A15203" s="2" t="s">
        <v>856</v>
      </c>
      <c r="B15203" s="2">
        <v>686</v>
      </c>
      <c r="C15203" s="2">
        <v>1117</v>
      </c>
      <c r="D15203" s="2">
        <v>0.19144608799999999</v>
      </c>
      <c r="E15203" s="2">
        <v>0.20377089700000001</v>
      </c>
      <c r="F15203" s="2">
        <v>0.20377089700000001</v>
      </c>
      <c r="G15203" s="2">
        <v>-6.0483658000000003E-2</v>
      </c>
      <c r="H15203" s="2">
        <v>-6.0483658000000003E-2</v>
      </c>
      <c r="I15203" s="2" t="s">
        <v>92</v>
      </c>
      <c r="J15203" s="2" t="s">
        <v>92</v>
      </c>
    </row>
    <row r="15204" spans="1:10" x14ac:dyDescent="0.25">
      <c r="A15204" s="2" t="s">
        <v>856</v>
      </c>
      <c r="B15204" s="2">
        <v>792</v>
      </c>
      <c r="C15204" s="2">
        <v>1272</v>
      </c>
      <c r="D15204" s="2">
        <v>4.3167962999999997E-2</v>
      </c>
      <c r="E15204" s="2">
        <v>5.8148677000000003E-2</v>
      </c>
      <c r="F15204" s="2">
        <v>5.5522414999999999E-2</v>
      </c>
      <c r="G15204" s="2">
        <v>-0.25762777100000001</v>
      </c>
      <c r="H15204" s="2">
        <v>-0.222512875</v>
      </c>
      <c r="I15204" s="2" t="s">
        <v>92</v>
      </c>
      <c r="J15204" s="2" t="s">
        <v>92</v>
      </c>
    </row>
    <row r="15205" spans="1:10" x14ac:dyDescent="0.25">
      <c r="A15205" s="2" t="s">
        <v>856</v>
      </c>
      <c r="B15205" s="2">
        <v>823</v>
      </c>
      <c r="C15205" s="2">
        <v>1352</v>
      </c>
      <c r="D15205" s="2">
        <v>0.152922481</v>
      </c>
      <c r="E15205" s="2">
        <v>0.20344885200000001</v>
      </c>
      <c r="F15205" s="2">
        <v>0.115305904</v>
      </c>
      <c r="G15205" s="2">
        <v>-0.24834925699999999</v>
      </c>
      <c r="H15205" s="2">
        <v>0.32623288</v>
      </c>
      <c r="I15205" s="2" t="s">
        <v>92</v>
      </c>
      <c r="J15205" s="2" t="s">
        <v>92</v>
      </c>
    </row>
    <row r="15206" spans="1:10" x14ac:dyDescent="0.25">
      <c r="A15206" s="2" t="s">
        <v>856</v>
      </c>
      <c r="B15206" s="2">
        <v>846</v>
      </c>
      <c r="C15206" s="2">
        <v>1424</v>
      </c>
      <c r="D15206" s="2">
        <v>2.2623243000000001E-2</v>
      </c>
      <c r="E15206" s="2">
        <v>1.5899145E-2</v>
      </c>
      <c r="F15206" s="2">
        <v>1.6462791000000001E-2</v>
      </c>
      <c r="G15206" s="2">
        <v>0.422921983</v>
      </c>
      <c r="H15206" s="2">
        <v>0.37420460799999999</v>
      </c>
      <c r="I15206" s="2" t="s">
        <v>92</v>
      </c>
      <c r="J15206" s="2" t="s">
        <v>92</v>
      </c>
    </row>
    <row r="15207" spans="1:10" x14ac:dyDescent="0.25">
      <c r="A15207" s="2" t="s">
        <v>856</v>
      </c>
      <c r="B15207" s="2">
        <v>958</v>
      </c>
      <c r="C15207" s="2">
        <v>1585</v>
      </c>
      <c r="D15207" s="2">
        <v>0.14963684199999999</v>
      </c>
      <c r="E15207" s="2">
        <v>0.17548287700000001</v>
      </c>
      <c r="F15207" s="2">
        <v>0.18237192999999999</v>
      </c>
      <c r="G15207" s="2">
        <v>-0.14728522699999999</v>
      </c>
      <c r="H15207" s="2">
        <v>-0.17949630599999999</v>
      </c>
      <c r="I15207" s="2" t="s">
        <v>92</v>
      </c>
      <c r="J15207" s="2" t="s">
        <v>92</v>
      </c>
    </row>
    <row r="15208" spans="1:10" x14ac:dyDescent="0.25">
      <c r="A15208" s="2" t="s">
        <v>856</v>
      </c>
      <c r="B15208" s="2">
        <v>1062</v>
      </c>
      <c r="C15208" s="2">
        <v>1738</v>
      </c>
      <c r="D15208" s="2">
        <v>4.2234656000000002E-2</v>
      </c>
      <c r="E15208" s="2">
        <v>6.1406264000000002E-2</v>
      </c>
      <c r="F15208" s="2">
        <v>4.9183324E-2</v>
      </c>
      <c r="G15208" s="2">
        <v>-0.31220933200000001</v>
      </c>
      <c r="H15208" s="2">
        <v>-0.141280977</v>
      </c>
      <c r="I15208" s="2" t="s">
        <v>92</v>
      </c>
      <c r="J15208" s="2" t="s">
        <v>92</v>
      </c>
    </row>
    <row r="15209" spans="1:10" x14ac:dyDescent="0.25">
      <c r="A15209" s="2" t="s">
        <v>856</v>
      </c>
      <c r="B15209" s="2">
        <v>1092</v>
      </c>
      <c r="C15209" s="2">
        <v>1817</v>
      </c>
      <c r="D15209" s="2">
        <v>0.19900378899999999</v>
      </c>
      <c r="E15209" s="2">
        <v>0.293042478</v>
      </c>
      <c r="F15209" s="2">
        <v>0.26167515800000002</v>
      </c>
      <c r="G15209" s="2">
        <v>-0.32090463200000002</v>
      </c>
      <c r="H15209" s="2">
        <v>-0.23950064200000001</v>
      </c>
      <c r="I15209" s="2" t="s">
        <v>92</v>
      </c>
      <c r="J15209" s="2" t="s">
        <v>92</v>
      </c>
    </row>
    <row r="15210" spans="1:10" x14ac:dyDescent="0.25">
      <c r="A15210" s="2" t="s">
        <v>856</v>
      </c>
      <c r="B15210" s="2">
        <v>1121</v>
      </c>
      <c r="C15210" s="2">
        <v>1895</v>
      </c>
      <c r="D15210" s="2">
        <v>4.1662442000000001E-2</v>
      </c>
      <c r="E15210" s="2">
        <v>6.6572731999999996E-2</v>
      </c>
      <c r="F15210" s="2">
        <v>6.9467167999999996E-2</v>
      </c>
      <c r="G15210" s="2">
        <v>-0.37418157400000002</v>
      </c>
      <c r="H15210" s="2">
        <v>-0.40025707999999999</v>
      </c>
      <c r="I15210" s="2" t="s">
        <v>92</v>
      </c>
      <c r="J15210" s="2" t="s">
        <v>92</v>
      </c>
    </row>
    <row r="15211" spans="1:10" x14ac:dyDescent="0.25">
      <c r="A15211" s="2" t="s">
        <v>856</v>
      </c>
      <c r="B15211" s="2">
        <v>1240</v>
      </c>
      <c r="C15211" s="2">
        <v>2063</v>
      </c>
      <c r="D15211" s="2">
        <v>0.23441147000000001</v>
      </c>
      <c r="E15211" s="2">
        <v>0.251210814</v>
      </c>
      <c r="F15211" s="2">
        <v>0.27131741799999998</v>
      </c>
      <c r="G15211" s="2">
        <v>-6.6873490999999993E-2</v>
      </c>
      <c r="H15211" s="2">
        <v>-0.13602498700000001</v>
      </c>
      <c r="I15211" s="2" t="s">
        <v>92</v>
      </c>
      <c r="J15211" s="2" t="s">
        <v>92</v>
      </c>
    </row>
    <row r="15212" spans="1:10" x14ac:dyDescent="0.25">
      <c r="A15212" s="2" t="s">
        <v>856</v>
      </c>
      <c r="B15212" s="2">
        <v>1338</v>
      </c>
      <c r="C15212" s="2">
        <v>2210</v>
      </c>
      <c r="D15212" s="2">
        <v>2.5974503999999999E-2</v>
      </c>
      <c r="E15212" s="2">
        <v>3.9418522999999997E-2</v>
      </c>
      <c r="F15212" s="2">
        <v>3.1500598999999997E-2</v>
      </c>
      <c r="G15212" s="2">
        <v>-0.341058419</v>
      </c>
      <c r="H15212" s="2">
        <v>-0.17542827599999999</v>
      </c>
      <c r="I15212" s="2" t="s">
        <v>92</v>
      </c>
      <c r="J15212" s="2" t="s">
        <v>92</v>
      </c>
    </row>
    <row r="15213" spans="1:10" x14ac:dyDescent="0.25">
      <c r="A15213" s="2" t="s">
        <v>856</v>
      </c>
      <c r="B15213" s="2">
        <v>1368</v>
      </c>
      <c r="C15213" s="2">
        <v>2289</v>
      </c>
      <c r="D15213" s="2">
        <v>0.16497414299999999</v>
      </c>
      <c r="E15213" s="2">
        <v>0.259211523</v>
      </c>
      <c r="F15213" s="2">
        <v>0.187989771</v>
      </c>
      <c r="G15213" s="2">
        <v>-0.363553978</v>
      </c>
      <c r="H15213" s="2">
        <v>-0.12243021599999999</v>
      </c>
      <c r="I15213" s="2" t="s">
        <v>92</v>
      </c>
      <c r="J15213" s="2" t="s">
        <v>92</v>
      </c>
    </row>
    <row r="15214" spans="1:10" x14ac:dyDescent="0.25">
      <c r="A15214" s="2" t="s">
        <v>856</v>
      </c>
      <c r="B15214" s="2">
        <v>1393</v>
      </c>
      <c r="C15214" s="2">
        <v>2363</v>
      </c>
      <c r="D15214" s="2">
        <v>6.1478041999999997E-2</v>
      </c>
      <c r="E15214" s="2">
        <v>6.2955383000000004E-2</v>
      </c>
      <c r="F15214" s="2">
        <v>6.3588984000000001E-2</v>
      </c>
      <c r="G15214" s="2">
        <v>-2.3466474000000001E-2</v>
      </c>
      <c r="H15214" s="2">
        <v>-3.3196656999999997E-2</v>
      </c>
      <c r="I15214" s="2" t="s">
        <v>92</v>
      </c>
      <c r="J15214" s="2" t="s">
        <v>92</v>
      </c>
    </row>
    <row r="15215" spans="1:10" x14ac:dyDescent="0.25">
      <c r="A15215" s="2" t="s">
        <v>856</v>
      </c>
      <c r="B15215" s="2">
        <v>1506</v>
      </c>
      <c r="C15215" s="2">
        <v>2525</v>
      </c>
      <c r="D15215" s="2">
        <v>0.118449177</v>
      </c>
      <c r="E15215" s="2">
        <v>0.24026697899999999</v>
      </c>
      <c r="F15215" s="2">
        <v>0.24729130299999999</v>
      </c>
      <c r="G15215" s="2">
        <v>-0.50701017199999998</v>
      </c>
      <c r="H15215" s="2">
        <v>-0.52101357699999995</v>
      </c>
      <c r="I15215" s="2" t="s">
        <v>92</v>
      </c>
      <c r="J15215" s="2" t="s">
        <v>92</v>
      </c>
    </row>
    <row r="15216" spans="1:10" x14ac:dyDescent="0.25">
      <c r="A15216" s="2" t="s">
        <v>856</v>
      </c>
      <c r="B15216" s="2">
        <v>1535</v>
      </c>
      <c r="C15216" s="2">
        <v>2603</v>
      </c>
      <c r="D15216" s="2">
        <v>0.24454762599999999</v>
      </c>
      <c r="E15216" s="2">
        <v>0.32012300100000002</v>
      </c>
      <c r="F15216" s="2">
        <v>0.31532181999999997</v>
      </c>
      <c r="G15216" s="2">
        <v>-0.23608230199999999</v>
      </c>
      <c r="H15216" s="2">
        <v>-0.22445066999999999</v>
      </c>
      <c r="I15216" s="2" t="s">
        <v>92</v>
      </c>
      <c r="J15216" s="2" t="s">
        <v>92</v>
      </c>
    </row>
    <row r="15217" spans="1:10" x14ac:dyDescent="0.25">
      <c r="A15217" s="2" t="s">
        <v>856</v>
      </c>
      <c r="B15217" s="2">
        <v>1560</v>
      </c>
      <c r="C15217" s="2">
        <v>2677</v>
      </c>
      <c r="D15217" s="2">
        <v>3.9577289000000002E-2</v>
      </c>
      <c r="E15217" s="2">
        <v>6.2094785999999999E-2</v>
      </c>
      <c r="F15217" s="2">
        <v>5.2765959000000001E-2</v>
      </c>
      <c r="G15217" s="2">
        <v>-0.36263105000000001</v>
      </c>
      <c r="H15217" s="2">
        <v>-0.24994657100000001</v>
      </c>
      <c r="I15217" s="2" t="s">
        <v>92</v>
      </c>
      <c r="J15217" s="2" t="s">
        <v>92</v>
      </c>
    </row>
    <row r="15218" spans="1:10" x14ac:dyDescent="0.25">
      <c r="A15218" s="2" t="s">
        <v>856</v>
      </c>
      <c r="B15218" s="2">
        <v>1589</v>
      </c>
      <c r="C15218" s="2">
        <v>2755</v>
      </c>
      <c r="D15218" s="2">
        <v>0.127369711</v>
      </c>
      <c r="E15218" s="2">
        <v>0.18730887900000001</v>
      </c>
      <c r="F15218" s="2">
        <v>0.21421426800000001</v>
      </c>
      <c r="G15218" s="2">
        <v>-0.32000174300000001</v>
      </c>
      <c r="H15218" s="2">
        <v>-0.40540976899999998</v>
      </c>
      <c r="I15218" s="2" t="s">
        <v>92</v>
      </c>
      <c r="J15218" s="2" t="s">
        <v>92</v>
      </c>
    </row>
    <row r="15219" spans="1:10" x14ac:dyDescent="0.25">
      <c r="A15219" s="2" t="s">
        <v>856</v>
      </c>
      <c r="B15219" s="2">
        <v>1613</v>
      </c>
      <c r="C15219" s="2">
        <v>2828</v>
      </c>
      <c r="D15219" s="2">
        <v>9.9507445E-2</v>
      </c>
      <c r="E15219" s="2">
        <v>6.6288808000000005E-2</v>
      </c>
      <c r="F15219" s="2">
        <v>6.6288808000000005E-2</v>
      </c>
      <c r="G15219" s="2">
        <v>0.50111984899999995</v>
      </c>
      <c r="H15219" s="2">
        <v>0.50111984899999995</v>
      </c>
      <c r="I15219" s="2" t="s">
        <v>92</v>
      </c>
      <c r="J15219" s="2" t="s">
        <v>92</v>
      </c>
    </row>
    <row r="15220" spans="1:10" x14ac:dyDescent="0.25">
      <c r="A15220" s="2" t="s">
        <v>856</v>
      </c>
      <c r="B15220" s="2">
        <v>1721</v>
      </c>
      <c r="C15220" s="2">
        <v>2985</v>
      </c>
      <c r="D15220" s="2">
        <v>2.2586034000000001E-2</v>
      </c>
      <c r="E15220" s="2">
        <v>3.0407307000000001E-2</v>
      </c>
      <c r="F15220" s="2">
        <v>3.3354663999999999E-2</v>
      </c>
      <c r="G15220" s="2">
        <v>-0.257216901</v>
      </c>
      <c r="H15220" s="2">
        <v>-0.32285232000000003</v>
      </c>
      <c r="I15220" s="2" t="s">
        <v>92</v>
      </c>
      <c r="J15220" s="2" t="s">
        <v>92</v>
      </c>
    </row>
    <row r="15221" spans="1:10" x14ac:dyDescent="0.25">
      <c r="A15221" s="2" t="s">
        <v>856</v>
      </c>
      <c r="B15221" s="2">
        <v>1826</v>
      </c>
      <c r="C15221" s="2">
        <v>3139</v>
      </c>
      <c r="D15221" s="2">
        <v>2.8107901000000001E-2</v>
      </c>
      <c r="E15221" s="2">
        <v>6.7957696999999997E-2</v>
      </c>
      <c r="F15221" s="2">
        <v>6.1902852000000001E-2</v>
      </c>
      <c r="G15221" s="2">
        <v>-0.58639120700000003</v>
      </c>
      <c r="H15221" s="2">
        <v>-0.54593528300000005</v>
      </c>
      <c r="I15221" s="2" t="s">
        <v>92</v>
      </c>
      <c r="J15221" s="2" t="s">
        <v>92</v>
      </c>
    </row>
    <row r="15222" spans="1:10" x14ac:dyDescent="0.25">
      <c r="A15222" s="2" t="s">
        <v>856</v>
      </c>
      <c r="B15222" s="2">
        <v>1858</v>
      </c>
      <c r="C15222" s="2">
        <v>3220</v>
      </c>
      <c r="D15222" s="2">
        <v>0.20026704200000001</v>
      </c>
      <c r="E15222" s="2">
        <v>0.192102035</v>
      </c>
      <c r="F15222" s="2">
        <v>0.22055396499999999</v>
      </c>
      <c r="G15222" s="2">
        <v>4.2503493000000003E-2</v>
      </c>
      <c r="H15222" s="2">
        <v>-9.1981673E-2</v>
      </c>
      <c r="I15222" s="2" t="s">
        <v>92</v>
      </c>
      <c r="J15222" s="2" t="s">
        <v>92</v>
      </c>
    </row>
    <row r="15223" spans="1:10" x14ac:dyDescent="0.25">
      <c r="A15223" s="2" t="s">
        <v>856</v>
      </c>
      <c r="B15223" s="2">
        <v>1885</v>
      </c>
      <c r="C15223" s="2">
        <v>3296</v>
      </c>
      <c r="D15223" s="2">
        <v>2.8999331999999999E-2</v>
      </c>
      <c r="E15223" s="2">
        <v>2.8975610999999998E-2</v>
      </c>
      <c r="F15223" s="2">
        <v>3.6917833999999997E-2</v>
      </c>
      <c r="G15223" s="2">
        <v>8.1865799999999999E-4</v>
      </c>
      <c r="H15223" s="2">
        <v>-0.21448987799999999</v>
      </c>
      <c r="I15223" s="2" t="s">
        <v>92</v>
      </c>
      <c r="J15223" s="2" t="s">
        <v>92</v>
      </c>
    </row>
    <row r="15224" spans="1:10" x14ac:dyDescent="0.25">
      <c r="A15224" s="2" t="s">
        <v>856</v>
      </c>
      <c r="B15224" s="2">
        <v>1903</v>
      </c>
      <c r="C15224" s="2">
        <v>3363</v>
      </c>
      <c r="D15224" s="2">
        <v>0.17557703899999999</v>
      </c>
      <c r="E15224" s="2">
        <v>0.65612339200000003</v>
      </c>
      <c r="F15224" s="2">
        <v>0.30136265299999998</v>
      </c>
      <c r="G15224" s="2">
        <v>-0.73240240999999995</v>
      </c>
      <c r="H15224" s="2">
        <v>-0.41738952400000001</v>
      </c>
      <c r="I15224" s="2" t="s">
        <v>92</v>
      </c>
      <c r="J15224" s="2" t="s">
        <v>92</v>
      </c>
    </row>
    <row r="15225" spans="1:10" x14ac:dyDescent="0.25">
      <c r="A15225" s="2" t="s">
        <v>856</v>
      </c>
      <c r="B15225" s="2">
        <v>1954</v>
      </c>
      <c r="C15225" s="2">
        <v>3463</v>
      </c>
      <c r="D15225" s="2">
        <v>0.13026399399999999</v>
      </c>
      <c r="E15225" s="2">
        <v>0.15673889099999999</v>
      </c>
      <c r="F15225" s="2">
        <v>0.15849864399999999</v>
      </c>
      <c r="G15225" s="2">
        <v>-0.16891083300000001</v>
      </c>
      <c r="H15225" s="2">
        <v>-0.17813811500000001</v>
      </c>
      <c r="I15225" s="2" t="s">
        <v>92</v>
      </c>
      <c r="J15225" s="2" t="s">
        <v>92</v>
      </c>
    </row>
    <row r="15226" spans="1:10" x14ac:dyDescent="0.25">
      <c r="A15226" s="2" t="s">
        <v>856</v>
      </c>
      <c r="B15226" s="2">
        <v>1982</v>
      </c>
      <c r="C15226" s="2">
        <v>3540</v>
      </c>
      <c r="D15226" s="2">
        <v>0.26492690299999999</v>
      </c>
      <c r="E15226" s="2">
        <v>0.37310288000000003</v>
      </c>
      <c r="F15226" s="2">
        <v>0.29628196600000001</v>
      </c>
      <c r="G15226" s="2">
        <v>-0.28993605500000003</v>
      </c>
      <c r="H15226" s="2">
        <v>-0.105828457</v>
      </c>
      <c r="I15226" s="2" t="s">
        <v>92</v>
      </c>
      <c r="J15226" s="2" t="s">
        <v>92</v>
      </c>
    </row>
    <row r="15227" spans="1:10" x14ac:dyDescent="0.25">
      <c r="A15227" s="2" t="s">
        <v>856</v>
      </c>
      <c r="B15227" s="2">
        <v>2064</v>
      </c>
      <c r="C15227" s="2">
        <v>3671</v>
      </c>
      <c r="D15227" s="2">
        <v>0.92838461699999997</v>
      </c>
      <c r="E15227" s="2">
        <v>0.42142489999999999</v>
      </c>
      <c r="F15227" s="2">
        <v>0.40213018</v>
      </c>
      <c r="G15227" s="2">
        <v>1.2029657389999999</v>
      </c>
      <c r="H15227" s="2">
        <v>1.308666852</v>
      </c>
      <c r="I15227" s="2" t="s">
        <v>92</v>
      </c>
      <c r="J15227" s="2" t="s">
        <v>92</v>
      </c>
    </row>
    <row r="15228" spans="1:10" x14ac:dyDescent="0.25">
      <c r="A15228" s="2" t="s">
        <v>857</v>
      </c>
      <c r="B15228" s="2">
        <v>28</v>
      </c>
      <c r="C15228" s="2">
        <v>115</v>
      </c>
      <c r="D15228" s="2">
        <v>5.6094858999999997E-2</v>
      </c>
      <c r="E15228" s="2">
        <v>1.6087557999999998E-2</v>
      </c>
      <c r="F15228" s="2">
        <v>1.7321302E-2</v>
      </c>
      <c r="G15228" s="2">
        <v>2.4868473760000001</v>
      </c>
      <c r="H15228" s="2">
        <v>2.2384898089999998</v>
      </c>
      <c r="I15228" s="2" t="s">
        <v>42</v>
      </c>
      <c r="J15228" s="2" t="s">
        <v>42</v>
      </c>
    </row>
    <row r="15229" spans="1:10" x14ac:dyDescent="0.25">
      <c r="A15229" s="2" t="s">
        <v>857</v>
      </c>
      <c r="B15229" s="2">
        <v>120</v>
      </c>
      <c r="C15229" s="2">
        <v>233</v>
      </c>
      <c r="D15229" s="2">
        <v>2.7457664E-2</v>
      </c>
      <c r="E15229" s="2">
        <v>5.6159799999999996E-3</v>
      </c>
      <c r="F15229" s="2">
        <v>5.0327360000000003E-3</v>
      </c>
      <c r="G15229" s="2">
        <v>3.8892024250000001</v>
      </c>
      <c r="H15229" s="2">
        <v>4.4558129739999996</v>
      </c>
      <c r="I15229" s="2" t="s">
        <v>42</v>
      </c>
      <c r="J15229" s="2" t="s">
        <v>42</v>
      </c>
    </row>
    <row r="15230" spans="1:10" x14ac:dyDescent="0.25">
      <c r="A15230" s="2" t="s">
        <v>857</v>
      </c>
      <c r="B15230" s="2">
        <v>219</v>
      </c>
      <c r="C15230" s="2">
        <v>358</v>
      </c>
      <c r="D15230" s="2">
        <v>5.1070003000000003E-2</v>
      </c>
      <c r="E15230" s="2">
        <v>4.4094779999999997E-3</v>
      </c>
      <c r="F15230" s="2">
        <v>5.6228959999999996E-3</v>
      </c>
      <c r="G15230" s="2">
        <v>10.58187154</v>
      </c>
      <c r="H15230" s="2">
        <v>8.0825096839999997</v>
      </c>
      <c r="I15230" s="2" t="s">
        <v>42</v>
      </c>
      <c r="J15230" s="2" t="s">
        <v>42</v>
      </c>
    </row>
    <row r="15231" spans="1:10" x14ac:dyDescent="0.25">
      <c r="A15231" s="2" t="s">
        <v>857</v>
      </c>
      <c r="B15231" s="2">
        <v>348</v>
      </c>
      <c r="C15231" s="2">
        <v>513</v>
      </c>
      <c r="D15231" s="2">
        <v>1.4082892E-2</v>
      </c>
      <c r="E15231" s="2">
        <v>3.7621849999999999E-3</v>
      </c>
      <c r="F15231" s="2">
        <v>2.5415429999999998E-3</v>
      </c>
      <c r="G15231" s="2">
        <v>2.743274649</v>
      </c>
      <c r="H15231" s="2">
        <v>4.5410802629999996</v>
      </c>
      <c r="I15231" s="2" t="s">
        <v>42</v>
      </c>
      <c r="J15231" s="2" t="s">
        <v>42</v>
      </c>
    </row>
    <row r="15232" spans="1:10" x14ac:dyDescent="0.25">
      <c r="A15232" s="2" t="s">
        <v>857</v>
      </c>
      <c r="B15232" s="2">
        <v>440</v>
      </c>
      <c r="C15232" s="2">
        <v>631</v>
      </c>
      <c r="D15232" s="2">
        <v>2.2834165999999999E-2</v>
      </c>
      <c r="E15232" s="2">
        <v>4.3791100000000003E-3</v>
      </c>
      <c r="F15232" s="2">
        <v>5.3992789999999999E-3</v>
      </c>
      <c r="G15232" s="2">
        <v>4.2143391579999996</v>
      </c>
      <c r="H15232" s="2">
        <v>3.2291135629999999</v>
      </c>
      <c r="I15232" s="2" t="s">
        <v>42</v>
      </c>
      <c r="J15232" s="2" t="s">
        <v>42</v>
      </c>
    </row>
    <row r="15233" spans="1:10" x14ac:dyDescent="0.25">
      <c r="A15233" s="2" t="s">
        <v>857</v>
      </c>
      <c r="B15233" s="2">
        <v>474</v>
      </c>
      <c r="C15233" s="2">
        <v>691</v>
      </c>
      <c r="D15233" s="2">
        <v>1.2266813E-2</v>
      </c>
      <c r="E15233" s="2">
        <v>8.7640619999999995E-3</v>
      </c>
      <c r="F15233" s="2">
        <v>7.3415269999999996E-3</v>
      </c>
      <c r="G15233" s="2">
        <v>0.39967205500000003</v>
      </c>
      <c r="H15233" s="2">
        <v>0.67088044800000002</v>
      </c>
      <c r="I15233" s="2" t="s">
        <v>42</v>
      </c>
      <c r="J15233" s="2" t="s">
        <v>42</v>
      </c>
    </row>
    <row r="15234" spans="1:10" x14ac:dyDescent="0.25">
      <c r="A15234" s="2" t="s">
        <v>857</v>
      </c>
      <c r="B15234" s="2">
        <v>619</v>
      </c>
      <c r="C15234" s="2">
        <v>862</v>
      </c>
      <c r="D15234" s="2">
        <v>1.7454995000000001E-2</v>
      </c>
      <c r="E15234" s="2">
        <v>7.3007710000000002E-3</v>
      </c>
      <c r="F15234" s="2">
        <v>1.0979255E-2</v>
      </c>
      <c r="G15234" s="2">
        <v>1.3908426730000001</v>
      </c>
      <c r="H15234" s="2">
        <v>0.58981601699999997</v>
      </c>
      <c r="I15234" s="2" t="s">
        <v>42</v>
      </c>
      <c r="J15234" s="2" t="s">
        <v>42</v>
      </c>
    </row>
    <row r="15235" spans="1:10" x14ac:dyDescent="0.25">
      <c r="A15235" s="2" t="s">
        <v>857</v>
      </c>
      <c r="B15235" s="2">
        <v>747</v>
      </c>
      <c r="C15235" s="2">
        <v>1016</v>
      </c>
      <c r="D15235" s="2">
        <v>1.1167204999999999E-2</v>
      </c>
      <c r="E15235" s="2">
        <v>6.01915E-3</v>
      </c>
      <c r="F15235" s="2">
        <v>2.3124109999999999E-3</v>
      </c>
      <c r="G15235" s="2">
        <v>0.85527940800000002</v>
      </c>
      <c r="H15235" s="2">
        <v>3.829247375</v>
      </c>
      <c r="I15235" s="2" t="s">
        <v>42</v>
      </c>
      <c r="J15235" s="2" t="s">
        <v>42</v>
      </c>
    </row>
    <row r="15236" spans="1:10" x14ac:dyDescent="0.25">
      <c r="A15236" s="2" t="s">
        <v>857</v>
      </c>
      <c r="B15236" s="2">
        <v>783</v>
      </c>
      <c r="C15236" s="2">
        <v>1078</v>
      </c>
      <c r="D15236" s="2">
        <v>1.1156499E-2</v>
      </c>
      <c r="E15236" s="2">
        <v>8.3609749999999997E-3</v>
      </c>
      <c r="F15236" s="2">
        <v>7.3832189999999999E-3</v>
      </c>
      <c r="G15236" s="2">
        <v>0.334353805</v>
      </c>
      <c r="H15236" s="2">
        <v>0.511061616</v>
      </c>
      <c r="I15236" s="2" t="s">
        <v>42</v>
      </c>
      <c r="J15236" s="2" t="s">
        <v>42</v>
      </c>
    </row>
    <row r="15237" spans="1:10" x14ac:dyDescent="0.25">
      <c r="A15237" s="2" t="s">
        <v>857</v>
      </c>
      <c r="B15237" s="2">
        <v>891</v>
      </c>
      <c r="C15237" s="2">
        <v>1212</v>
      </c>
      <c r="D15237" s="2">
        <v>8.1204129999999999E-3</v>
      </c>
      <c r="E15237" s="2">
        <v>4.7528550000000003E-3</v>
      </c>
      <c r="F15237" s="2">
        <v>1.3891914E-2</v>
      </c>
      <c r="G15237" s="2">
        <v>0.70853381100000001</v>
      </c>
      <c r="H15237" s="2">
        <v>-0.41545759399999999</v>
      </c>
      <c r="I15237" s="2" t="s">
        <v>42</v>
      </c>
      <c r="J15237" s="2" t="s">
        <v>42</v>
      </c>
    </row>
    <row r="15238" spans="1:10" x14ac:dyDescent="0.25">
      <c r="A15238" s="2" t="s">
        <v>857</v>
      </c>
      <c r="B15238" s="2">
        <v>1028</v>
      </c>
      <c r="C15238" s="2">
        <v>1375</v>
      </c>
      <c r="D15238" s="2">
        <v>9.6562309999999995E-3</v>
      </c>
      <c r="E15238" s="2">
        <v>4.9908900000000004E-3</v>
      </c>
      <c r="F15238" s="2">
        <v>9.5761249999999996E-3</v>
      </c>
      <c r="G15238" s="2">
        <v>0.93477125999999999</v>
      </c>
      <c r="H15238" s="2">
        <v>8.3652199999999996E-3</v>
      </c>
      <c r="I15238" s="2" t="s">
        <v>42</v>
      </c>
      <c r="J15238" s="2" t="s">
        <v>42</v>
      </c>
    </row>
    <row r="15239" spans="1:10" x14ac:dyDescent="0.25">
      <c r="A15239" s="2" t="s">
        <v>857</v>
      </c>
      <c r="B15239" s="2">
        <v>1149</v>
      </c>
      <c r="C15239" s="2">
        <v>1522</v>
      </c>
      <c r="D15239" s="2">
        <v>9.5156570000000003E-3</v>
      </c>
      <c r="E15239" s="2">
        <v>1.2072408E-2</v>
      </c>
      <c r="F15239" s="2">
        <v>6.9322589999999996E-3</v>
      </c>
      <c r="G15239" s="2">
        <v>-0.211784691</v>
      </c>
      <c r="H15239" s="2">
        <v>0.37266309600000003</v>
      </c>
      <c r="I15239" s="2" t="s">
        <v>42</v>
      </c>
      <c r="J15239" s="2" t="s">
        <v>42</v>
      </c>
    </row>
    <row r="15240" spans="1:10" x14ac:dyDescent="0.25">
      <c r="A15240" s="2" t="s">
        <v>857</v>
      </c>
      <c r="B15240" s="2">
        <v>1231</v>
      </c>
      <c r="C15240" s="2">
        <v>1630</v>
      </c>
      <c r="D15240" s="2">
        <v>4.6973659999999997E-3</v>
      </c>
      <c r="E15240" s="2">
        <v>2.8416750000000001E-3</v>
      </c>
      <c r="F15240" s="2">
        <v>1.0521646000000001E-2</v>
      </c>
      <c r="G15240" s="2">
        <v>0.65302752900000005</v>
      </c>
      <c r="H15240" s="2">
        <v>-0.55355214399999997</v>
      </c>
      <c r="I15240" s="2" t="s">
        <v>42</v>
      </c>
      <c r="J15240" s="2" t="s">
        <v>42</v>
      </c>
    </row>
    <row r="15241" spans="1:10" x14ac:dyDescent="0.25">
      <c r="A15241" s="2" t="s">
        <v>857</v>
      </c>
      <c r="B15241" s="2">
        <v>1299</v>
      </c>
      <c r="C15241" s="2">
        <v>1724</v>
      </c>
      <c r="D15241" s="2">
        <v>4.2830790000000004E-3</v>
      </c>
      <c r="E15241" s="2">
        <v>7.4624000000000001E-3</v>
      </c>
      <c r="F15241" s="2">
        <v>8.3419749999999997E-3</v>
      </c>
      <c r="G15241" s="2">
        <v>-0.426045436</v>
      </c>
      <c r="H15241" s="2">
        <v>-0.48656302400000001</v>
      </c>
      <c r="I15241" s="2" t="s">
        <v>42</v>
      </c>
      <c r="J15241" s="2" t="s">
        <v>42</v>
      </c>
    </row>
    <row r="15242" spans="1:10" x14ac:dyDescent="0.25">
      <c r="A15242" s="2" t="s">
        <v>857</v>
      </c>
      <c r="B15242" s="2">
        <v>1342</v>
      </c>
      <c r="C15242" s="2">
        <v>1793</v>
      </c>
      <c r="D15242" s="2">
        <v>5.8769299999999998E-3</v>
      </c>
      <c r="E15242" s="2">
        <v>4.6741489999999998E-3</v>
      </c>
      <c r="F15242" s="2">
        <v>1.2440369E-2</v>
      </c>
      <c r="G15242" s="2">
        <v>0.25732643700000002</v>
      </c>
      <c r="H15242" s="2">
        <v>-0.52759195999999997</v>
      </c>
      <c r="I15242" s="2" t="s">
        <v>42</v>
      </c>
      <c r="J15242" s="2" t="s">
        <v>42</v>
      </c>
    </row>
    <row r="15243" spans="1:10" x14ac:dyDescent="0.25">
      <c r="A15243" s="2" t="s">
        <v>857</v>
      </c>
      <c r="B15243" s="2">
        <v>1399</v>
      </c>
      <c r="C15243" s="2">
        <v>1876</v>
      </c>
      <c r="D15243" s="2">
        <v>7.8862849999999998E-3</v>
      </c>
      <c r="E15243" s="2">
        <v>4.70777E-3</v>
      </c>
      <c r="F15243" s="2">
        <v>4.6848660000000002E-3</v>
      </c>
      <c r="G15243" s="2">
        <v>0.675163705</v>
      </c>
      <c r="H15243" s="2">
        <v>0.68335349999999995</v>
      </c>
      <c r="I15243" s="2" t="s">
        <v>42</v>
      </c>
      <c r="J15243" s="2" t="s">
        <v>42</v>
      </c>
    </row>
    <row r="15244" spans="1:10" x14ac:dyDescent="0.25">
      <c r="A15244" s="2" t="s">
        <v>857</v>
      </c>
      <c r="B15244" s="2">
        <v>1505</v>
      </c>
      <c r="C15244" s="2">
        <v>2008</v>
      </c>
      <c r="D15244" s="2">
        <v>4.6843539999999999E-3</v>
      </c>
      <c r="E15244" s="2">
        <v>2.5244740000000001E-3</v>
      </c>
      <c r="F15244" s="2">
        <v>7.4015060000000004E-3</v>
      </c>
      <c r="G15244" s="2">
        <v>0.85557583599999998</v>
      </c>
      <c r="H15244" s="2">
        <v>-0.36710802399999998</v>
      </c>
      <c r="I15244" s="2" t="s">
        <v>42</v>
      </c>
      <c r="J15244" s="2" t="s">
        <v>42</v>
      </c>
    </row>
    <row r="15245" spans="1:10" x14ac:dyDescent="0.25">
      <c r="A15245" s="2" t="s">
        <v>857</v>
      </c>
      <c r="B15245" s="2">
        <v>1600</v>
      </c>
      <c r="C15245" s="2">
        <v>2129</v>
      </c>
      <c r="D15245" s="2">
        <v>1.6405386000000001E-2</v>
      </c>
      <c r="E15245" s="2">
        <v>2.1297439999999998E-3</v>
      </c>
      <c r="F15245" s="2">
        <v>1.816071E-3</v>
      </c>
      <c r="G15245" s="2">
        <v>6.7029854540000002</v>
      </c>
      <c r="H15245" s="2">
        <v>8.0334496519999998</v>
      </c>
      <c r="I15245" s="2" t="s">
        <v>42</v>
      </c>
      <c r="J15245" s="2" t="s">
        <v>42</v>
      </c>
    </row>
    <row r="15246" spans="1:10" x14ac:dyDescent="0.25">
      <c r="A15246" s="2" t="s">
        <v>857</v>
      </c>
      <c r="B15246" s="2">
        <v>1645</v>
      </c>
      <c r="C15246" s="2">
        <v>2200</v>
      </c>
      <c r="D15246" s="2">
        <v>4.9587627000000002E-2</v>
      </c>
      <c r="E15246" s="2">
        <v>9.5264029999999993E-3</v>
      </c>
      <c r="F15246" s="2">
        <v>7.7748950000000004E-3</v>
      </c>
      <c r="G15246" s="2">
        <v>4.2052835010000003</v>
      </c>
      <c r="H15246" s="2">
        <v>5.377916398</v>
      </c>
      <c r="I15246" s="2" t="s">
        <v>42</v>
      </c>
      <c r="J15246" s="2" t="s">
        <v>42</v>
      </c>
    </row>
    <row r="15247" spans="1:10" x14ac:dyDescent="0.25">
      <c r="A15247" s="2" t="s">
        <v>858</v>
      </c>
      <c r="B15247" s="2">
        <v>155</v>
      </c>
      <c r="C15247" s="2">
        <v>225</v>
      </c>
      <c r="D15247" s="2">
        <v>0.12401730499999999</v>
      </c>
      <c r="E15247" s="2">
        <v>0.12818136799999999</v>
      </c>
      <c r="F15247" s="2">
        <v>0.14214808400000001</v>
      </c>
      <c r="G15247" s="2">
        <v>-3.2485715999999998E-2</v>
      </c>
      <c r="H15247" s="2">
        <v>-0.12754853299999999</v>
      </c>
      <c r="I15247" s="2" t="s">
        <v>59</v>
      </c>
      <c r="J15247" s="2" t="s">
        <v>59</v>
      </c>
    </row>
    <row r="15248" spans="1:10" x14ac:dyDescent="0.25">
      <c r="A15248" s="2" t="s">
        <v>858</v>
      </c>
      <c r="B15248" s="2">
        <v>207</v>
      </c>
      <c r="C15248" s="2">
        <v>292</v>
      </c>
      <c r="D15248" s="2">
        <v>0.19938473700000001</v>
      </c>
      <c r="E15248" s="2">
        <v>0.35808891500000001</v>
      </c>
      <c r="F15248" s="2">
        <v>0.24878972099999999</v>
      </c>
      <c r="G15248" s="2">
        <v>-0.44319768500000001</v>
      </c>
      <c r="H15248" s="2">
        <v>-0.19858129299999999</v>
      </c>
      <c r="I15248" s="2" t="s">
        <v>59</v>
      </c>
      <c r="J15248" s="2" t="s">
        <v>59</v>
      </c>
    </row>
    <row r="15249" spans="1:10" x14ac:dyDescent="0.25">
      <c r="A15249" s="2" t="s">
        <v>858</v>
      </c>
      <c r="B15249" s="2">
        <v>249</v>
      </c>
      <c r="C15249" s="2">
        <v>349</v>
      </c>
      <c r="D15249" s="2">
        <v>0.187990456</v>
      </c>
      <c r="E15249" s="2">
        <v>4.545511E-2</v>
      </c>
      <c r="F15249" s="2">
        <v>6.5589141000000004E-2</v>
      </c>
      <c r="G15249" s="2">
        <v>3.1357386200000001</v>
      </c>
      <c r="H15249" s="2">
        <v>1.8661826189999999</v>
      </c>
      <c r="I15249" s="2" t="s">
        <v>59</v>
      </c>
      <c r="J15249" s="2" t="s">
        <v>59</v>
      </c>
    </row>
    <row r="15250" spans="1:10" x14ac:dyDescent="0.25">
      <c r="A15250" s="2" t="s">
        <v>858</v>
      </c>
      <c r="B15250" s="2">
        <v>299</v>
      </c>
      <c r="C15250" s="2">
        <v>414</v>
      </c>
      <c r="D15250" s="2">
        <v>0.137676154</v>
      </c>
      <c r="E15250" s="2">
        <v>0.17442495399999999</v>
      </c>
      <c r="F15250" s="2">
        <v>0.23915350699999999</v>
      </c>
      <c r="G15250" s="2">
        <v>-0.210685449</v>
      </c>
      <c r="H15250" s="2">
        <v>-0.424318898</v>
      </c>
      <c r="I15250" s="2" t="s">
        <v>59</v>
      </c>
      <c r="J15250" s="2" t="s">
        <v>59</v>
      </c>
    </row>
    <row r="15251" spans="1:10" x14ac:dyDescent="0.25">
      <c r="A15251" s="2" t="s">
        <v>858</v>
      </c>
      <c r="B15251" s="2">
        <v>351</v>
      </c>
      <c r="C15251" s="2">
        <v>481</v>
      </c>
      <c r="D15251" s="2">
        <v>0.14434966199999999</v>
      </c>
      <c r="E15251" s="2">
        <v>0.171436273</v>
      </c>
      <c r="F15251" s="2">
        <v>0.15087511300000001</v>
      </c>
      <c r="G15251" s="2">
        <v>-0.15799813300000001</v>
      </c>
      <c r="H15251" s="2">
        <v>-4.3250675000000002E-2</v>
      </c>
      <c r="I15251" s="2" t="s">
        <v>59</v>
      </c>
      <c r="J15251" s="2" t="s">
        <v>59</v>
      </c>
    </row>
    <row r="15252" spans="1:10" x14ac:dyDescent="0.25">
      <c r="A15252" s="2" t="s">
        <v>858</v>
      </c>
      <c r="B15252" s="2">
        <v>405</v>
      </c>
      <c r="C15252" s="2">
        <v>550</v>
      </c>
      <c r="D15252" s="2">
        <v>0.101462159</v>
      </c>
      <c r="E15252" s="2">
        <v>0.206041471</v>
      </c>
      <c r="F15252" s="2">
        <v>0.26692890400000002</v>
      </c>
      <c r="G15252" s="2">
        <v>-0.50756438400000004</v>
      </c>
      <c r="H15252" s="2">
        <v>-0.61989070000000002</v>
      </c>
      <c r="I15252" s="2" t="s">
        <v>59</v>
      </c>
      <c r="J15252" s="2" t="s">
        <v>59</v>
      </c>
    </row>
    <row r="15253" spans="1:10" x14ac:dyDescent="0.25">
      <c r="A15253" s="2" t="s">
        <v>858</v>
      </c>
      <c r="B15253" s="2">
        <v>480</v>
      </c>
      <c r="C15253" s="2">
        <v>640</v>
      </c>
      <c r="D15253" s="2">
        <v>7.2441031000000003E-2</v>
      </c>
      <c r="E15253" s="2">
        <v>0.14411422199999999</v>
      </c>
      <c r="F15253" s="2">
        <v>0.175999725</v>
      </c>
      <c r="G15253" s="2">
        <v>-0.497336004</v>
      </c>
      <c r="H15253" s="2">
        <v>-0.58840259100000003</v>
      </c>
      <c r="I15253" s="2" t="s">
        <v>59</v>
      </c>
      <c r="J15253" s="2" t="s">
        <v>59</v>
      </c>
    </row>
    <row r="15254" spans="1:10" x14ac:dyDescent="0.25">
      <c r="A15254" s="2" t="s">
        <v>858</v>
      </c>
      <c r="B15254" s="2">
        <v>539</v>
      </c>
      <c r="C15254" s="2">
        <v>714</v>
      </c>
      <c r="D15254" s="2">
        <v>0.20985653300000001</v>
      </c>
      <c r="E15254" s="2">
        <v>0.16483866</v>
      </c>
      <c r="F15254" s="2">
        <v>0.17069963399999999</v>
      </c>
      <c r="G15254" s="2">
        <v>0.27310264400000001</v>
      </c>
      <c r="H15254" s="2">
        <v>0.229390647</v>
      </c>
      <c r="I15254" s="2" t="s">
        <v>59</v>
      </c>
      <c r="J15254" s="2" t="s">
        <v>59</v>
      </c>
    </row>
    <row r="15255" spans="1:10" x14ac:dyDescent="0.25">
      <c r="A15255" s="2" t="s">
        <v>858</v>
      </c>
      <c r="B15255" s="2">
        <v>611</v>
      </c>
      <c r="C15255" s="2">
        <v>801</v>
      </c>
      <c r="D15255" s="2">
        <v>6.0503129000000003E-2</v>
      </c>
      <c r="E15255" s="2">
        <v>6.8298339999999999E-2</v>
      </c>
      <c r="F15255" s="2">
        <v>8.4941702999999993E-2</v>
      </c>
      <c r="G15255" s="2">
        <v>-0.114134718</v>
      </c>
      <c r="H15255" s="2">
        <v>-0.28770996500000001</v>
      </c>
      <c r="I15255" s="2" t="s">
        <v>59</v>
      </c>
      <c r="J15255" s="2" t="s">
        <v>59</v>
      </c>
    </row>
    <row r="15256" spans="1:10" x14ac:dyDescent="0.25">
      <c r="A15256" s="2" t="s">
        <v>858</v>
      </c>
      <c r="B15256" s="2">
        <v>673</v>
      </c>
      <c r="C15256" s="2">
        <v>878</v>
      </c>
      <c r="D15256" s="2">
        <v>0.151782994</v>
      </c>
      <c r="E15256" s="2">
        <v>0.138403839</v>
      </c>
      <c r="F15256" s="2">
        <v>0.15002717900000001</v>
      </c>
      <c r="G15256" s="2">
        <v>9.6667515999999995E-2</v>
      </c>
      <c r="H15256" s="2">
        <v>1.1703313E-2</v>
      </c>
      <c r="I15256" s="2" t="s">
        <v>59</v>
      </c>
      <c r="J15256" s="2" t="s">
        <v>59</v>
      </c>
    </row>
    <row r="15257" spans="1:10" x14ac:dyDescent="0.25">
      <c r="A15257" s="2" t="s">
        <v>858</v>
      </c>
      <c r="B15257" s="2">
        <v>742</v>
      </c>
      <c r="C15257" s="2">
        <v>962</v>
      </c>
      <c r="D15257" s="2">
        <v>0.104547263</v>
      </c>
      <c r="E15257" s="2">
        <v>0.13032300799999999</v>
      </c>
      <c r="F15257" s="2">
        <v>0.14919506299999999</v>
      </c>
      <c r="G15257" s="2">
        <v>-0.19778353300000001</v>
      </c>
      <c r="H15257" s="2">
        <v>-0.299257891</v>
      </c>
      <c r="I15257" s="2" t="s">
        <v>59</v>
      </c>
      <c r="J15257" s="2" t="s">
        <v>59</v>
      </c>
    </row>
    <row r="15258" spans="1:10" x14ac:dyDescent="0.25">
      <c r="A15258" s="2" t="s">
        <v>858</v>
      </c>
      <c r="B15258" s="2">
        <v>816</v>
      </c>
      <c r="C15258" s="2">
        <v>1051</v>
      </c>
      <c r="D15258" s="2">
        <v>0.20756290099999999</v>
      </c>
      <c r="E15258" s="2">
        <v>0.192377295</v>
      </c>
      <c r="F15258" s="2">
        <v>0.210111189</v>
      </c>
      <c r="G15258" s="2">
        <v>7.8936586000000003E-2</v>
      </c>
      <c r="H15258" s="2">
        <v>-1.212828E-2</v>
      </c>
      <c r="I15258" s="2" t="s">
        <v>59</v>
      </c>
      <c r="J15258" s="2" t="s">
        <v>59</v>
      </c>
    </row>
    <row r="15259" spans="1:10" x14ac:dyDescent="0.25">
      <c r="A15259" s="2" t="s">
        <v>858</v>
      </c>
      <c r="B15259" s="2">
        <v>890</v>
      </c>
      <c r="C15259" s="2">
        <v>1140</v>
      </c>
      <c r="D15259" s="2">
        <v>2.5266197000000001E-2</v>
      </c>
      <c r="E15259" s="2">
        <v>2.6357221E-2</v>
      </c>
      <c r="F15259" s="2">
        <v>2.4156909000000001E-2</v>
      </c>
      <c r="G15259" s="2">
        <v>-4.1393733000000002E-2</v>
      </c>
      <c r="H15259" s="2">
        <v>4.5920118000000003E-2</v>
      </c>
      <c r="I15259" s="2" t="s">
        <v>59</v>
      </c>
      <c r="J15259" s="2" t="s">
        <v>59</v>
      </c>
    </row>
    <row r="15260" spans="1:10" x14ac:dyDescent="0.25">
      <c r="A15260" s="2" t="s">
        <v>858</v>
      </c>
      <c r="B15260" s="2">
        <v>957</v>
      </c>
      <c r="C15260" s="2">
        <v>1222</v>
      </c>
      <c r="D15260" s="2">
        <v>0.12564134099999999</v>
      </c>
      <c r="E15260" s="2">
        <v>0.13301227299999999</v>
      </c>
      <c r="F15260" s="2">
        <v>0.11846271899999999</v>
      </c>
      <c r="G15260" s="2">
        <v>-5.5415424999999997E-2</v>
      </c>
      <c r="H15260" s="2">
        <v>6.0598158999999999E-2</v>
      </c>
      <c r="I15260" s="2" t="s">
        <v>59</v>
      </c>
      <c r="J15260" s="2" t="s">
        <v>59</v>
      </c>
    </row>
    <row r="15261" spans="1:10" x14ac:dyDescent="0.25">
      <c r="A15261" s="2" t="s">
        <v>858</v>
      </c>
      <c r="B15261" s="2">
        <v>1019</v>
      </c>
      <c r="C15261" s="2">
        <v>1299</v>
      </c>
      <c r="D15261" s="2">
        <v>2.1077582000000001E-2</v>
      </c>
      <c r="E15261" s="2">
        <v>2.6446408000000001E-2</v>
      </c>
      <c r="F15261" s="2">
        <v>3.8115239000000002E-2</v>
      </c>
      <c r="G15261" s="2">
        <v>-0.20300774699999999</v>
      </c>
      <c r="H15261" s="2">
        <v>-0.447003814</v>
      </c>
      <c r="I15261" s="2" t="s">
        <v>59</v>
      </c>
      <c r="J15261" s="2" t="s">
        <v>59</v>
      </c>
    </row>
    <row r="15262" spans="1:10" x14ac:dyDescent="0.25">
      <c r="A15262" s="2" t="s">
        <v>858</v>
      </c>
      <c r="B15262" s="2">
        <v>1080</v>
      </c>
      <c r="C15262" s="2">
        <v>1375</v>
      </c>
      <c r="D15262" s="2">
        <v>0.14372810999999999</v>
      </c>
      <c r="E15262" s="2">
        <v>0.178084889</v>
      </c>
      <c r="F15262" s="2">
        <v>0.12908289100000001</v>
      </c>
      <c r="G15262" s="2">
        <v>-0.19292361</v>
      </c>
      <c r="H15262" s="2">
        <v>0.11345592</v>
      </c>
      <c r="I15262" s="2" t="s">
        <v>59</v>
      </c>
      <c r="J15262" s="2" t="s">
        <v>59</v>
      </c>
    </row>
    <row r="15263" spans="1:10" x14ac:dyDescent="0.25">
      <c r="A15263" s="2" t="s">
        <v>858</v>
      </c>
      <c r="B15263" s="2">
        <v>1142</v>
      </c>
      <c r="C15263" s="2">
        <v>1452</v>
      </c>
      <c r="D15263" s="2">
        <v>3.4284731999999998E-2</v>
      </c>
      <c r="E15263" s="2">
        <v>2.598731E-2</v>
      </c>
      <c r="F15263" s="2">
        <v>2.6787347E-2</v>
      </c>
      <c r="G15263" s="2">
        <v>0.31928744999999997</v>
      </c>
      <c r="H15263" s="2">
        <v>0.27988529000000001</v>
      </c>
      <c r="I15263" s="2" t="s">
        <v>59</v>
      </c>
      <c r="J15263" s="2" t="s">
        <v>59</v>
      </c>
    </row>
    <row r="15264" spans="1:10" x14ac:dyDescent="0.25">
      <c r="A15264" s="2" t="s">
        <v>858</v>
      </c>
      <c r="B15264" s="2">
        <v>1210</v>
      </c>
      <c r="C15264" s="2">
        <v>1535</v>
      </c>
      <c r="D15264" s="2">
        <v>0.17259691799999999</v>
      </c>
      <c r="E15264" s="2">
        <v>0.17543573300000001</v>
      </c>
      <c r="F15264" s="2">
        <v>0.160756182</v>
      </c>
      <c r="G15264" s="2">
        <v>-1.6181509E-2</v>
      </c>
      <c r="H15264" s="2">
        <v>7.3656489000000006E-2</v>
      </c>
      <c r="I15264" s="2" t="s">
        <v>59</v>
      </c>
      <c r="J15264" s="2" t="s">
        <v>59</v>
      </c>
    </row>
    <row r="15265" spans="1:10" x14ac:dyDescent="0.25">
      <c r="A15265" s="2" t="s">
        <v>858</v>
      </c>
      <c r="B15265" s="2">
        <v>1288</v>
      </c>
      <c r="C15265" s="2">
        <v>1628</v>
      </c>
      <c r="D15265" s="2">
        <v>5.3925434000000001E-2</v>
      </c>
      <c r="E15265" s="2">
        <v>9.8179295999999999E-2</v>
      </c>
      <c r="F15265" s="2">
        <v>0.10786066599999999</v>
      </c>
      <c r="G15265" s="2">
        <v>-0.45074535399999999</v>
      </c>
      <c r="H15265" s="2">
        <v>-0.50004541499999999</v>
      </c>
      <c r="I15265" s="2" t="s">
        <v>59</v>
      </c>
      <c r="J15265" s="2" t="s">
        <v>59</v>
      </c>
    </row>
    <row r="15266" spans="1:10" x14ac:dyDescent="0.25">
      <c r="A15266" s="2" t="s">
        <v>858</v>
      </c>
      <c r="B15266" s="2">
        <v>1356</v>
      </c>
      <c r="C15266" s="2">
        <v>1711</v>
      </c>
      <c r="D15266" s="2">
        <v>0.15164793100000001</v>
      </c>
      <c r="E15266" s="2">
        <v>0.151231529</v>
      </c>
      <c r="F15266" s="2">
        <v>0.16509465200000001</v>
      </c>
      <c r="G15266" s="2">
        <v>2.7534040000000001E-3</v>
      </c>
      <c r="H15266" s="2">
        <v>-8.1448556000000005E-2</v>
      </c>
      <c r="I15266" s="2" t="s">
        <v>59</v>
      </c>
      <c r="J15266" s="2" t="s">
        <v>59</v>
      </c>
    </row>
    <row r="15267" spans="1:10" x14ac:dyDescent="0.25">
      <c r="A15267" s="2" t="s">
        <v>858</v>
      </c>
      <c r="B15267" s="2">
        <v>1422</v>
      </c>
      <c r="C15267" s="2">
        <v>1792</v>
      </c>
      <c r="D15267" s="2">
        <v>3.8818387000000003E-2</v>
      </c>
      <c r="E15267" s="2">
        <v>5.6409427999999998E-2</v>
      </c>
      <c r="F15267" s="2">
        <v>6.4658792000000007E-2</v>
      </c>
      <c r="G15267" s="2">
        <v>-0.311845761</v>
      </c>
      <c r="H15267" s="2">
        <v>-0.39964255700000001</v>
      </c>
      <c r="I15267" s="2" t="s">
        <v>59</v>
      </c>
      <c r="J15267" s="2" t="s">
        <v>59</v>
      </c>
    </row>
    <row r="15268" spans="1:10" x14ac:dyDescent="0.25">
      <c r="A15268" s="2" t="s">
        <v>858</v>
      </c>
      <c r="B15268" s="2">
        <v>1491</v>
      </c>
      <c r="C15268" s="2">
        <v>1876</v>
      </c>
      <c r="D15268" s="2">
        <v>0.157524098</v>
      </c>
      <c r="E15268" s="2">
        <v>0.14794898300000001</v>
      </c>
      <c r="F15268" s="2">
        <v>0.14788578099999999</v>
      </c>
      <c r="G15268" s="2">
        <v>6.4719030999999996E-2</v>
      </c>
      <c r="H15268" s="2">
        <v>6.5174056999999994E-2</v>
      </c>
      <c r="I15268" s="2" t="s">
        <v>59</v>
      </c>
      <c r="J15268" s="2" t="s">
        <v>59</v>
      </c>
    </row>
    <row r="15269" spans="1:10" x14ac:dyDescent="0.25">
      <c r="A15269" s="2" t="s">
        <v>858</v>
      </c>
      <c r="B15269" s="2">
        <v>1567</v>
      </c>
      <c r="C15269" s="2">
        <v>1967</v>
      </c>
      <c r="D15269" s="2">
        <v>1.9021076000000001E-2</v>
      </c>
      <c r="E15269" s="2">
        <v>2.2621001000000002E-2</v>
      </c>
      <c r="F15269" s="2">
        <v>3.2619211000000002E-2</v>
      </c>
      <c r="G15269" s="2">
        <v>-0.15914083600000001</v>
      </c>
      <c r="H15269" s="2">
        <v>-0.41687502599999998</v>
      </c>
      <c r="I15269" s="2" t="s">
        <v>59</v>
      </c>
      <c r="J15269" s="2" t="s">
        <v>59</v>
      </c>
    </row>
    <row r="15270" spans="1:10" x14ac:dyDescent="0.25">
      <c r="A15270" s="2" t="s">
        <v>858</v>
      </c>
      <c r="B15270" s="2">
        <v>1636</v>
      </c>
      <c r="C15270" s="2">
        <v>2051</v>
      </c>
      <c r="D15270" s="2">
        <v>6.9710506000000005E-2</v>
      </c>
      <c r="E15270" s="2">
        <v>6.4139717999999998E-2</v>
      </c>
      <c r="F15270" s="2">
        <v>6.6700547999999998E-2</v>
      </c>
      <c r="G15270" s="2">
        <v>8.6853942000000003E-2</v>
      </c>
      <c r="H15270" s="2">
        <v>4.5126422999999999E-2</v>
      </c>
      <c r="I15270" s="2" t="s">
        <v>59</v>
      </c>
      <c r="J15270" s="2" t="s">
        <v>59</v>
      </c>
    </row>
    <row r="15271" spans="1:10" x14ac:dyDescent="0.25">
      <c r="A15271" s="2" t="s">
        <v>858</v>
      </c>
      <c r="B15271" s="2">
        <v>1706</v>
      </c>
      <c r="C15271" s="2">
        <v>2136</v>
      </c>
      <c r="D15271" s="2">
        <v>0.77967670700000002</v>
      </c>
      <c r="E15271" s="2">
        <v>0.63323572400000006</v>
      </c>
      <c r="F15271" s="2">
        <v>0.63083577000000002</v>
      </c>
      <c r="G15271" s="2">
        <v>0.231258245</v>
      </c>
      <c r="H15271" s="2">
        <v>0.235942449</v>
      </c>
      <c r="I15271" s="2" t="s">
        <v>59</v>
      </c>
      <c r="J15271" s="2" t="s">
        <v>59</v>
      </c>
    </row>
    <row r="15272" spans="1:10" x14ac:dyDescent="0.25">
      <c r="A15272" s="2" t="s">
        <v>858</v>
      </c>
      <c r="B15272" s="2">
        <v>1818</v>
      </c>
      <c r="C15272" s="2">
        <v>2263</v>
      </c>
      <c r="D15272" s="2">
        <v>0.81353022500000005</v>
      </c>
      <c r="E15272" s="2">
        <v>0.63732373600000003</v>
      </c>
      <c r="F15272" s="2">
        <v>0.63762647100000003</v>
      </c>
      <c r="G15272" s="2">
        <v>0.27647877999999998</v>
      </c>
      <c r="H15272" s="2">
        <v>0.27587272800000001</v>
      </c>
      <c r="I15272" s="2" t="s">
        <v>59</v>
      </c>
      <c r="J15272" s="2" t="s">
        <v>59</v>
      </c>
    </row>
    <row r="15273" spans="1:10" x14ac:dyDescent="0.25">
      <c r="A15273" s="2" t="s">
        <v>859</v>
      </c>
      <c r="B15273" s="2">
        <v>1</v>
      </c>
      <c r="C15273" s="2">
        <v>84</v>
      </c>
      <c r="D15273" s="2">
        <v>2.4844097999999998E-2</v>
      </c>
      <c r="E15273" s="2">
        <v>1.5308113E-2</v>
      </c>
      <c r="F15273" s="2">
        <v>1.0844940000000001E-2</v>
      </c>
      <c r="G15273" s="2">
        <v>0.62293669200000001</v>
      </c>
      <c r="H15273" s="2">
        <v>1.290847028</v>
      </c>
      <c r="I15273" s="2" t="s">
        <v>87</v>
      </c>
      <c r="J15273" s="2" t="s">
        <v>87</v>
      </c>
    </row>
    <row r="15274" spans="1:10" x14ac:dyDescent="0.25">
      <c r="A15274" s="2" t="s">
        <v>859</v>
      </c>
      <c r="B15274" s="2">
        <v>223</v>
      </c>
      <c r="C15274" s="2">
        <v>329</v>
      </c>
      <c r="D15274" s="2">
        <v>5.4023589999999998E-3</v>
      </c>
      <c r="E15274" s="2">
        <v>3.5126889999999998E-3</v>
      </c>
      <c r="F15274" s="2">
        <v>4.0056889999999998E-3</v>
      </c>
      <c r="G15274" s="2">
        <v>0.53795564900000004</v>
      </c>
      <c r="H15274" s="2">
        <v>0.348671756</v>
      </c>
      <c r="I15274" s="2" t="s">
        <v>87</v>
      </c>
      <c r="J15274" s="2" t="s">
        <v>87</v>
      </c>
    </row>
    <row r="15275" spans="1:10" x14ac:dyDescent="0.25">
      <c r="A15275" s="2" t="s">
        <v>859</v>
      </c>
      <c r="B15275" s="2">
        <v>311</v>
      </c>
      <c r="C15275" s="2">
        <v>440</v>
      </c>
      <c r="D15275" s="2">
        <v>1.351711E-3</v>
      </c>
      <c r="E15275" s="2">
        <v>1.743002E-3</v>
      </c>
      <c r="F15275" s="2">
        <v>1.582176E-3</v>
      </c>
      <c r="G15275" s="2">
        <v>-0.22449274699999999</v>
      </c>
      <c r="H15275" s="2">
        <v>-0.14566341599999999</v>
      </c>
      <c r="I15275" s="2" t="s">
        <v>87</v>
      </c>
      <c r="J15275" s="2" t="s">
        <v>87</v>
      </c>
    </row>
    <row r="15276" spans="1:10" x14ac:dyDescent="0.25">
      <c r="A15276" s="2" t="s">
        <v>859</v>
      </c>
      <c r="B15276" s="2">
        <v>439</v>
      </c>
      <c r="C15276" s="2">
        <v>591</v>
      </c>
      <c r="D15276" s="2">
        <v>1.6949720000000001E-3</v>
      </c>
      <c r="E15276" s="2">
        <v>4.1175860000000003E-3</v>
      </c>
      <c r="F15276" s="2">
        <v>4.366567E-3</v>
      </c>
      <c r="G15276" s="2">
        <v>-0.58835789999999999</v>
      </c>
      <c r="H15276" s="2">
        <v>-0.61182971200000003</v>
      </c>
      <c r="I15276" s="2" t="s">
        <v>87</v>
      </c>
      <c r="J15276" s="2" t="s">
        <v>87</v>
      </c>
    </row>
    <row r="15277" spans="1:10" x14ac:dyDescent="0.25">
      <c r="A15277" s="2" t="s">
        <v>859</v>
      </c>
      <c r="B15277" s="2">
        <v>453</v>
      </c>
      <c r="C15277" s="2">
        <v>628</v>
      </c>
      <c r="D15277" s="2">
        <v>6.4474989999999998E-3</v>
      </c>
      <c r="E15277" s="2">
        <v>1.0404353999999999E-2</v>
      </c>
      <c r="F15277" s="2">
        <v>7.765348E-3</v>
      </c>
      <c r="G15277" s="2">
        <v>-0.38030763000000001</v>
      </c>
      <c r="H15277" s="2">
        <v>-0.16970897600000001</v>
      </c>
      <c r="I15277" s="2" t="s">
        <v>87</v>
      </c>
      <c r="J15277" s="2" t="s">
        <v>87</v>
      </c>
    </row>
    <row r="15278" spans="1:10" x14ac:dyDescent="0.25">
      <c r="A15278" s="2" t="s">
        <v>859</v>
      </c>
      <c r="B15278" s="2">
        <v>572</v>
      </c>
      <c r="C15278" s="2">
        <v>770</v>
      </c>
      <c r="D15278" s="2">
        <v>1.9154E-3</v>
      </c>
      <c r="E15278" s="2">
        <v>2.2561270000000001E-3</v>
      </c>
      <c r="F15278" s="2">
        <v>4.9672759999999996E-3</v>
      </c>
      <c r="G15278" s="2">
        <v>-0.151022927</v>
      </c>
      <c r="H15278" s="2">
        <v>-0.61439629699999998</v>
      </c>
      <c r="I15278" s="2" t="s">
        <v>87</v>
      </c>
      <c r="J15278" s="2" t="s">
        <v>87</v>
      </c>
    </row>
    <row r="15279" spans="1:10" x14ac:dyDescent="0.25">
      <c r="A15279" s="2" t="s">
        <v>859</v>
      </c>
      <c r="B15279" s="2">
        <v>669</v>
      </c>
      <c r="C15279" s="2">
        <v>890</v>
      </c>
      <c r="D15279" s="2">
        <v>2.2596069999999998E-3</v>
      </c>
      <c r="E15279" s="2">
        <v>5.24538E-3</v>
      </c>
      <c r="F15279" s="2">
        <v>2.9396019999999999E-3</v>
      </c>
      <c r="G15279" s="2">
        <v>-0.56921966300000004</v>
      </c>
      <c r="H15279" s="2">
        <v>-0.231322161</v>
      </c>
      <c r="I15279" s="2" t="s">
        <v>87</v>
      </c>
      <c r="J15279" s="2" t="s">
        <v>87</v>
      </c>
    </row>
    <row r="15280" spans="1:10" x14ac:dyDescent="0.25">
      <c r="A15280" s="2" t="s">
        <v>859</v>
      </c>
      <c r="B15280" s="2">
        <v>841</v>
      </c>
      <c r="C15280" s="2">
        <v>1085</v>
      </c>
      <c r="D15280" s="2">
        <v>7.5738610000000003E-3</v>
      </c>
      <c r="E15280" s="2">
        <v>1.0082209999999999E-2</v>
      </c>
      <c r="F15280" s="2">
        <v>1.3549696999999999E-2</v>
      </c>
      <c r="G15280" s="2">
        <v>-0.24878963100000001</v>
      </c>
      <c r="H15280" s="2">
        <v>-0.441031014</v>
      </c>
      <c r="I15280" s="2" t="s">
        <v>87</v>
      </c>
      <c r="J15280" s="2" t="s">
        <v>87</v>
      </c>
    </row>
    <row r="15281" spans="1:10" x14ac:dyDescent="0.25">
      <c r="A15281" s="2" t="s">
        <v>859</v>
      </c>
      <c r="B15281" s="2">
        <v>921</v>
      </c>
      <c r="C15281" s="2">
        <v>1188</v>
      </c>
      <c r="D15281" s="2">
        <v>5.3090689999999996E-3</v>
      </c>
      <c r="E15281" s="2">
        <v>2.3078069999999998E-3</v>
      </c>
      <c r="F15281" s="2">
        <v>1.3149640000000001E-3</v>
      </c>
      <c r="G15281" s="2">
        <v>1.3004820850000001</v>
      </c>
      <c r="H15281" s="2">
        <v>3.0374265989999998</v>
      </c>
      <c r="I15281" s="2" t="s">
        <v>87</v>
      </c>
      <c r="J15281" s="2" t="s">
        <v>87</v>
      </c>
    </row>
    <row r="15282" spans="1:10" x14ac:dyDescent="0.25">
      <c r="A15282" s="2" t="s">
        <v>859</v>
      </c>
      <c r="B15282" s="2">
        <v>940</v>
      </c>
      <c r="C15282" s="2">
        <v>1230</v>
      </c>
      <c r="D15282" s="2">
        <v>7.2702280000000001E-3</v>
      </c>
      <c r="E15282" s="2">
        <v>1.1135654E-2</v>
      </c>
      <c r="F15282" s="2">
        <v>6.0418570000000003E-3</v>
      </c>
      <c r="G15282" s="2">
        <v>-0.34712163200000001</v>
      </c>
      <c r="H15282" s="2">
        <v>0.20331012700000001</v>
      </c>
      <c r="I15282" s="2" t="s">
        <v>87</v>
      </c>
      <c r="J15282" s="2" t="s">
        <v>87</v>
      </c>
    </row>
    <row r="15283" spans="1:10" x14ac:dyDescent="0.25">
      <c r="A15283" s="2" t="s">
        <v>859</v>
      </c>
      <c r="B15283" s="2">
        <v>950</v>
      </c>
      <c r="C15283" s="2">
        <v>1263</v>
      </c>
      <c r="D15283" s="2">
        <v>1.0548791E-2</v>
      </c>
      <c r="E15283" s="2">
        <v>1.6679745999999999E-2</v>
      </c>
      <c r="F15283" s="2">
        <v>1.2346898E-2</v>
      </c>
      <c r="G15283" s="2">
        <v>-0.36756886700000002</v>
      </c>
      <c r="H15283" s="2">
        <v>-0.14563232200000001</v>
      </c>
      <c r="I15283" s="2" t="s">
        <v>87</v>
      </c>
      <c r="J15283" s="2" t="s">
        <v>87</v>
      </c>
    </row>
    <row r="15284" spans="1:10" x14ac:dyDescent="0.25">
      <c r="A15284" s="2" t="s">
        <v>859</v>
      </c>
      <c r="B15284" s="2">
        <v>1044</v>
      </c>
      <c r="C15284" s="2">
        <v>1380</v>
      </c>
      <c r="D15284" s="2">
        <v>8.2187839999999998E-3</v>
      </c>
      <c r="E15284" s="2">
        <v>5.377344E-3</v>
      </c>
      <c r="F15284" s="2">
        <v>6.5324709999999998E-3</v>
      </c>
      <c r="G15284" s="2">
        <v>0.52840941699999999</v>
      </c>
      <c r="H15284" s="2">
        <v>0.25814320299999999</v>
      </c>
      <c r="I15284" s="2" t="s">
        <v>87</v>
      </c>
      <c r="J15284" s="2" t="s">
        <v>87</v>
      </c>
    </row>
    <row r="15285" spans="1:10" x14ac:dyDescent="0.25">
      <c r="A15285" s="2" t="s">
        <v>859</v>
      </c>
      <c r="B15285" s="2">
        <v>1168</v>
      </c>
      <c r="C15285" s="2">
        <v>1527</v>
      </c>
      <c r="D15285" s="2">
        <v>3.519136E-3</v>
      </c>
      <c r="E15285" s="2">
        <v>3.7064009999999998E-3</v>
      </c>
      <c r="F15285" s="2">
        <v>3.6998669999999999E-3</v>
      </c>
      <c r="G15285" s="2">
        <v>-5.0524758000000003E-2</v>
      </c>
      <c r="H15285" s="2">
        <v>-4.8847755E-2</v>
      </c>
      <c r="I15285" s="2" t="s">
        <v>87</v>
      </c>
      <c r="J15285" s="2" t="s">
        <v>87</v>
      </c>
    </row>
    <row r="15286" spans="1:10" x14ac:dyDescent="0.25">
      <c r="A15286" s="2" t="s">
        <v>859</v>
      </c>
      <c r="B15286" s="2">
        <v>1258</v>
      </c>
      <c r="C15286" s="2">
        <v>1640</v>
      </c>
      <c r="D15286" s="2">
        <v>7.5963199999999999E-4</v>
      </c>
      <c r="E15286" s="2">
        <v>7.8061500000000002E-4</v>
      </c>
      <c r="F15286" s="2">
        <v>1.472318E-3</v>
      </c>
      <c r="G15286" s="2">
        <v>-2.6880514000000001E-2</v>
      </c>
      <c r="H15286" s="2">
        <v>-0.48405694999999999</v>
      </c>
      <c r="I15286" s="2" t="s">
        <v>87</v>
      </c>
      <c r="J15286" s="2" t="s">
        <v>87</v>
      </c>
    </row>
    <row r="15287" spans="1:10" x14ac:dyDescent="0.25">
      <c r="A15287" s="2" t="s">
        <v>859</v>
      </c>
      <c r="B15287" s="2">
        <v>1271</v>
      </c>
      <c r="C15287" s="2">
        <v>1676</v>
      </c>
      <c r="D15287" s="2">
        <v>4.0871129999999999E-3</v>
      </c>
      <c r="E15287" s="2">
        <v>6.5359830000000004E-3</v>
      </c>
      <c r="F15287" s="2">
        <v>3.75326E-3</v>
      </c>
      <c r="G15287" s="2">
        <v>-0.37467514800000001</v>
      </c>
      <c r="H15287" s="2">
        <v>8.8949899999999998E-2</v>
      </c>
      <c r="I15287" s="2" t="s">
        <v>87</v>
      </c>
      <c r="J15287" s="2" t="s">
        <v>87</v>
      </c>
    </row>
    <row r="15288" spans="1:10" x14ac:dyDescent="0.25">
      <c r="A15288" s="2" t="s">
        <v>859</v>
      </c>
      <c r="B15288" s="2">
        <v>1327</v>
      </c>
      <c r="C15288" s="2">
        <v>1755</v>
      </c>
      <c r="D15288" s="2">
        <v>1.9278801000000002E-2</v>
      </c>
      <c r="E15288" s="2">
        <v>1.153062E-2</v>
      </c>
      <c r="F15288" s="2">
        <v>6.6196420000000002E-3</v>
      </c>
      <c r="G15288" s="2">
        <v>0.67196578399999995</v>
      </c>
      <c r="H15288" s="2">
        <v>1.912363249</v>
      </c>
      <c r="I15288" s="2" t="s">
        <v>87</v>
      </c>
      <c r="J15288" s="2" t="s">
        <v>87</v>
      </c>
    </row>
    <row r="15289" spans="1:10" x14ac:dyDescent="0.25">
      <c r="A15289" s="2" t="s">
        <v>859</v>
      </c>
      <c r="B15289" s="2">
        <v>1454</v>
      </c>
      <c r="C15289" s="2">
        <v>1905</v>
      </c>
      <c r="D15289" s="2">
        <v>1.4550370999999999E-2</v>
      </c>
      <c r="E15289" s="2">
        <v>9.1366169999999997E-3</v>
      </c>
      <c r="F15289" s="2">
        <v>8.4195420000000003E-3</v>
      </c>
      <c r="G15289" s="2">
        <v>0.59253374400000003</v>
      </c>
      <c r="H15289" s="2">
        <v>0.72816643999999997</v>
      </c>
      <c r="I15289" s="2" t="s">
        <v>87</v>
      </c>
      <c r="J15289" s="2" t="s">
        <v>87</v>
      </c>
    </row>
    <row r="15290" spans="1:10" x14ac:dyDescent="0.25">
      <c r="A15290" s="2" t="s">
        <v>860</v>
      </c>
      <c r="B15290" s="2">
        <v>31</v>
      </c>
      <c r="C15290" s="2">
        <v>92</v>
      </c>
      <c r="D15290" s="2">
        <v>0.16458233999999999</v>
      </c>
      <c r="E15290" s="2">
        <v>0.101019385</v>
      </c>
      <c r="F15290" s="2">
        <v>0.100137248</v>
      </c>
      <c r="G15290" s="2">
        <v>0.62921542399999997</v>
      </c>
      <c r="H15290" s="2">
        <v>0.64356762700000003</v>
      </c>
      <c r="I15290" s="2" t="s">
        <v>151</v>
      </c>
      <c r="J15290" s="2" t="s">
        <v>151</v>
      </c>
    </row>
    <row r="15291" spans="1:10" x14ac:dyDescent="0.25">
      <c r="A15291" s="2" t="s">
        <v>860</v>
      </c>
      <c r="B15291" s="2">
        <v>57</v>
      </c>
      <c r="C15291" s="2">
        <v>142</v>
      </c>
      <c r="D15291" s="2">
        <v>0.164442171</v>
      </c>
      <c r="E15291" s="2">
        <v>0.101533337</v>
      </c>
      <c r="F15291" s="2">
        <v>0.101211441</v>
      </c>
      <c r="G15291" s="2">
        <v>0.61958796000000005</v>
      </c>
      <c r="H15291" s="2">
        <v>0.62473895300000004</v>
      </c>
      <c r="I15291" s="2" t="s">
        <v>151</v>
      </c>
      <c r="J15291" s="2" t="s">
        <v>151</v>
      </c>
    </row>
    <row r="15292" spans="1:10" x14ac:dyDescent="0.25">
      <c r="A15292" s="2" t="s">
        <v>860</v>
      </c>
      <c r="B15292" s="2">
        <v>204</v>
      </c>
      <c r="C15292" s="2">
        <v>313</v>
      </c>
      <c r="D15292" s="2">
        <v>0.159385842</v>
      </c>
      <c r="E15292" s="2">
        <v>0.102289165</v>
      </c>
      <c r="F15292" s="2">
        <v>9.8584664000000002E-2</v>
      </c>
      <c r="G15292" s="2">
        <v>0.55818890099999996</v>
      </c>
      <c r="H15292" s="2">
        <v>0.61674072800000002</v>
      </c>
      <c r="I15292" s="2" t="s">
        <v>151</v>
      </c>
      <c r="J15292" s="2" t="s">
        <v>151</v>
      </c>
    </row>
    <row r="15293" spans="1:10" x14ac:dyDescent="0.25">
      <c r="A15293" s="2" t="s">
        <v>860</v>
      </c>
      <c r="B15293" s="2">
        <v>329</v>
      </c>
      <c r="C15293" s="2">
        <v>462</v>
      </c>
      <c r="D15293" s="2">
        <v>0.124858978</v>
      </c>
      <c r="E15293" s="2">
        <v>0.109728015</v>
      </c>
      <c r="F15293" s="2">
        <v>0.113082079</v>
      </c>
      <c r="G15293" s="2">
        <v>0.13789516199999999</v>
      </c>
      <c r="H15293" s="2">
        <v>0.10414469799999999</v>
      </c>
      <c r="I15293" s="2" t="s">
        <v>151</v>
      </c>
      <c r="J15293" s="2" t="s">
        <v>151</v>
      </c>
    </row>
    <row r="15294" spans="1:10" x14ac:dyDescent="0.25">
      <c r="A15294" s="2" t="s">
        <v>860</v>
      </c>
      <c r="B15294" s="2">
        <v>352</v>
      </c>
      <c r="C15294" s="2">
        <v>509</v>
      </c>
      <c r="D15294" s="2">
        <v>2.3896259999999999E-2</v>
      </c>
      <c r="E15294" s="2">
        <v>1.6529268E-2</v>
      </c>
      <c r="F15294" s="2">
        <v>1.6529268E-2</v>
      </c>
      <c r="G15294" s="2">
        <v>0.445693807</v>
      </c>
      <c r="H15294" s="2">
        <v>0.445693807</v>
      </c>
      <c r="I15294" s="2" t="s">
        <v>151</v>
      </c>
      <c r="J15294" s="2" t="s">
        <v>151</v>
      </c>
    </row>
    <row r="15295" spans="1:10" x14ac:dyDescent="0.25">
      <c r="A15295" s="2" t="s">
        <v>860</v>
      </c>
      <c r="B15295" s="2">
        <v>362</v>
      </c>
      <c r="C15295" s="2">
        <v>543</v>
      </c>
      <c r="D15295" s="2">
        <v>3.0297085000000001E-2</v>
      </c>
      <c r="E15295" s="2">
        <v>0.132553066</v>
      </c>
      <c r="F15295" s="2">
        <v>1.6500945E-2</v>
      </c>
      <c r="G15295" s="2">
        <v>-0.77143429299999999</v>
      </c>
      <c r="H15295" s="2">
        <v>0.83608179599999999</v>
      </c>
      <c r="I15295" s="2" t="s">
        <v>151</v>
      </c>
      <c r="J15295" s="2" t="s">
        <v>151</v>
      </c>
    </row>
    <row r="15296" spans="1:10" x14ac:dyDescent="0.25">
      <c r="A15296" s="2" t="s">
        <v>860</v>
      </c>
      <c r="B15296" s="2">
        <v>440</v>
      </c>
      <c r="C15296" s="2">
        <v>645</v>
      </c>
      <c r="D15296" s="2">
        <v>7.3244729999999994E-2</v>
      </c>
      <c r="E15296" s="2">
        <v>0.10580060400000001</v>
      </c>
      <c r="F15296" s="2">
        <v>9.5493499999999995E-2</v>
      </c>
      <c r="G15296" s="2">
        <v>-0.307709713</v>
      </c>
      <c r="H15296" s="2">
        <v>-0.232987265</v>
      </c>
      <c r="I15296" s="2" t="s">
        <v>151</v>
      </c>
      <c r="J15296" s="2" t="s">
        <v>151</v>
      </c>
    </row>
    <row r="15297" spans="1:10" x14ac:dyDescent="0.25">
      <c r="A15297" s="2" t="s">
        <v>860</v>
      </c>
      <c r="B15297" s="2">
        <v>450</v>
      </c>
      <c r="C15297" s="2">
        <v>679</v>
      </c>
      <c r="D15297" s="2">
        <v>5.9977019999999997E-3</v>
      </c>
      <c r="E15297" s="2">
        <v>5.7983160000000004E-3</v>
      </c>
      <c r="F15297" s="2">
        <v>4.8201559999999999E-3</v>
      </c>
      <c r="G15297" s="2">
        <v>3.4386801000000002E-2</v>
      </c>
      <c r="H15297" s="2">
        <v>0.24429631800000001</v>
      </c>
      <c r="I15297" s="2" t="s">
        <v>151</v>
      </c>
      <c r="J15297" s="2" t="s">
        <v>151</v>
      </c>
    </row>
    <row r="15298" spans="1:10" x14ac:dyDescent="0.25">
      <c r="A15298" s="2" t="s">
        <v>860</v>
      </c>
      <c r="B15298" s="2">
        <v>455</v>
      </c>
      <c r="C15298" s="2">
        <v>708</v>
      </c>
      <c r="D15298" s="2">
        <v>3.6546822999999999E-2</v>
      </c>
      <c r="E15298" s="2">
        <v>0.17528719600000001</v>
      </c>
      <c r="F15298" s="2">
        <v>7.4969851000000004E-2</v>
      </c>
      <c r="G15298" s="2">
        <v>-0.79150318099999994</v>
      </c>
      <c r="H15298" s="2">
        <v>-0.51251306799999996</v>
      </c>
      <c r="I15298" s="2" t="s">
        <v>151</v>
      </c>
      <c r="J15298" s="2" t="s">
        <v>151</v>
      </c>
    </row>
    <row r="15299" spans="1:10" x14ac:dyDescent="0.25">
      <c r="A15299" s="2" t="s">
        <v>860</v>
      </c>
      <c r="B15299" s="2">
        <v>507</v>
      </c>
      <c r="C15299" s="2">
        <v>784</v>
      </c>
      <c r="D15299" s="2">
        <v>5.5547816999999999E-2</v>
      </c>
      <c r="E15299" s="2">
        <v>6.1008294999999997E-2</v>
      </c>
      <c r="F15299" s="2">
        <v>4.7483473999999998E-2</v>
      </c>
      <c r="G15299" s="2">
        <v>-8.9503856000000007E-2</v>
      </c>
      <c r="H15299" s="2">
        <v>0.16983474000000001</v>
      </c>
      <c r="I15299" s="2" t="s">
        <v>151</v>
      </c>
      <c r="J15299" s="2" t="s">
        <v>151</v>
      </c>
    </row>
    <row r="15300" spans="1:10" x14ac:dyDescent="0.25">
      <c r="A15300" s="2" t="s">
        <v>860</v>
      </c>
      <c r="B15300" s="2">
        <v>525</v>
      </c>
      <c r="C15300" s="2">
        <v>826</v>
      </c>
      <c r="D15300" s="2">
        <v>1.0736353000000001E-2</v>
      </c>
      <c r="E15300" s="2">
        <v>8.4460460000000005E-3</v>
      </c>
      <c r="F15300" s="2">
        <v>8.0213520000000007E-3</v>
      </c>
      <c r="G15300" s="2">
        <v>0.27116906000000002</v>
      </c>
      <c r="H15300" s="2">
        <v>0.33847166899999998</v>
      </c>
      <c r="I15300" s="2" t="s">
        <v>151</v>
      </c>
      <c r="J15300" s="2" t="s">
        <v>151</v>
      </c>
    </row>
    <row r="15301" spans="1:10" x14ac:dyDescent="0.25">
      <c r="A15301" s="2" t="s">
        <v>860</v>
      </c>
      <c r="B15301" s="2">
        <v>615</v>
      </c>
      <c r="C15301" s="2">
        <v>940</v>
      </c>
      <c r="D15301" s="2">
        <v>3.6824091000000003E-2</v>
      </c>
      <c r="E15301" s="2">
        <v>5.2584688999999997E-2</v>
      </c>
      <c r="F15301" s="2">
        <v>5.0634790999999998E-2</v>
      </c>
      <c r="G15301" s="2">
        <v>-0.29971837000000001</v>
      </c>
      <c r="H15301" s="2">
        <v>-0.27275119399999997</v>
      </c>
      <c r="I15301" s="2" t="s">
        <v>151</v>
      </c>
      <c r="J15301" s="2" t="s">
        <v>151</v>
      </c>
    </row>
    <row r="15302" spans="1:10" x14ac:dyDescent="0.25">
      <c r="A15302" s="2" t="s">
        <v>860</v>
      </c>
      <c r="B15302" s="2">
        <v>635</v>
      </c>
      <c r="C15302" s="2">
        <v>984</v>
      </c>
      <c r="D15302" s="2">
        <v>5.0759300000000002E-3</v>
      </c>
      <c r="E15302" s="2">
        <v>5.1092819999999997E-3</v>
      </c>
      <c r="F15302" s="2">
        <v>4.602704E-3</v>
      </c>
      <c r="G15302" s="2">
        <v>-6.527822E-3</v>
      </c>
      <c r="H15302" s="2">
        <v>0.10281472699999999</v>
      </c>
      <c r="I15302" s="2" t="s">
        <v>151</v>
      </c>
      <c r="J15302" s="2" t="s">
        <v>151</v>
      </c>
    </row>
    <row r="15303" spans="1:10" x14ac:dyDescent="0.25">
      <c r="A15303" s="2" t="s">
        <v>860</v>
      </c>
      <c r="B15303" s="2">
        <v>715</v>
      </c>
      <c r="C15303" s="2">
        <v>1088</v>
      </c>
      <c r="D15303" s="2">
        <v>5.3741922999999997E-2</v>
      </c>
      <c r="E15303" s="2">
        <v>5.7199160999999998E-2</v>
      </c>
      <c r="F15303" s="2">
        <v>5.5527224E-2</v>
      </c>
      <c r="G15303" s="2">
        <v>-6.0442112999999999E-2</v>
      </c>
      <c r="H15303" s="2">
        <v>-3.2151821999999997E-2</v>
      </c>
      <c r="I15303" s="2" t="s">
        <v>151</v>
      </c>
      <c r="J15303" s="2" t="s">
        <v>151</v>
      </c>
    </row>
    <row r="15304" spans="1:10" x14ac:dyDescent="0.25">
      <c r="A15304" s="2" t="s">
        <v>860</v>
      </c>
      <c r="B15304" s="2">
        <v>733</v>
      </c>
      <c r="C15304" s="2">
        <v>1130</v>
      </c>
      <c r="D15304" s="2">
        <v>6.064173E-3</v>
      </c>
      <c r="E15304" s="2">
        <v>4.6613039999999998E-3</v>
      </c>
      <c r="F15304" s="2">
        <v>4.5525510000000002E-3</v>
      </c>
      <c r="G15304" s="2">
        <v>0.30096081000000002</v>
      </c>
      <c r="H15304" s="2">
        <v>0.33203858600000002</v>
      </c>
      <c r="I15304" s="2" t="s">
        <v>151</v>
      </c>
      <c r="J15304" s="2" t="s">
        <v>151</v>
      </c>
    </row>
    <row r="15305" spans="1:10" x14ac:dyDescent="0.25">
      <c r="A15305" s="2" t="s">
        <v>860</v>
      </c>
      <c r="B15305" s="2">
        <v>822</v>
      </c>
      <c r="C15305" s="2">
        <v>1243</v>
      </c>
      <c r="D15305" s="2">
        <v>6.6721562999999998E-2</v>
      </c>
      <c r="E15305" s="2">
        <v>0.118653988</v>
      </c>
      <c r="F15305" s="2">
        <v>9.8516590000000001E-2</v>
      </c>
      <c r="G15305" s="2">
        <v>-0.43767956099999999</v>
      </c>
      <c r="H15305" s="2">
        <v>-0.32273779899999999</v>
      </c>
      <c r="I15305" s="2" t="s">
        <v>151</v>
      </c>
      <c r="J15305" s="2" t="s">
        <v>151</v>
      </c>
    </row>
    <row r="15306" spans="1:10" x14ac:dyDescent="0.25">
      <c r="A15306" s="2" t="s">
        <v>860</v>
      </c>
      <c r="B15306" s="2">
        <v>840</v>
      </c>
      <c r="C15306" s="2">
        <v>1285</v>
      </c>
      <c r="D15306" s="2">
        <v>1.6069666E-2</v>
      </c>
      <c r="E15306" s="2">
        <v>9.0087650000000002E-3</v>
      </c>
      <c r="F15306" s="2">
        <v>1.0915243E-2</v>
      </c>
      <c r="G15306" s="2">
        <v>0.78378117300000005</v>
      </c>
      <c r="H15306" s="2">
        <v>0.47222244699999999</v>
      </c>
      <c r="I15306" s="2" t="s">
        <v>151</v>
      </c>
      <c r="J15306" s="2" t="s">
        <v>151</v>
      </c>
    </row>
    <row r="15307" spans="1:10" x14ac:dyDescent="0.25">
      <c r="A15307" s="2" t="s">
        <v>860</v>
      </c>
      <c r="B15307" s="2">
        <v>927</v>
      </c>
      <c r="C15307" s="2">
        <v>1396</v>
      </c>
      <c r="D15307" s="2">
        <v>3.1609012999999998E-2</v>
      </c>
      <c r="E15307" s="2">
        <v>8.4430123999999995E-2</v>
      </c>
      <c r="F15307" s="2">
        <v>8.7443773000000002E-2</v>
      </c>
      <c r="G15307" s="2">
        <v>-0.62561925100000004</v>
      </c>
      <c r="H15307" s="2">
        <v>-0.63852185400000006</v>
      </c>
      <c r="I15307" s="2" t="s">
        <v>151</v>
      </c>
      <c r="J15307" s="2" t="s">
        <v>151</v>
      </c>
    </row>
    <row r="15308" spans="1:10" x14ac:dyDescent="0.25">
      <c r="A15308" s="2" t="s">
        <v>860</v>
      </c>
      <c r="B15308" s="2">
        <v>974</v>
      </c>
      <c r="C15308" s="2">
        <v>1467</v>
      </c>
      <c r="D15308" s="2">
        <v>3.3005297000000003E-2</v>
      </c>
      <c r="E15308" s="2">
        <v>0.12142987500000001</v>
      </c>
      <c r="F15308" s="2">
        <v>0.119103035</v>
      </c>
      <c r="G15308" s="2">
        <v>-0.72819459099999995</v>
      </c>
      <c r="H15308" s="2">
        <v>-0.72288450100000001</v>
      </c>
      <c r="I15308" s="2" t="s">
        <v>151</v>
      </c>
      <c r="J15308" s="2" t="s">
        <v>151</v>
      </c>
    </row>
    <row r="15309" spans="1:10" x14ac:dyDescent="0.25">
      <c r="A15309" s="2" t="s">
        <v>860</v>
      </c>
      <c r="B15309" s="2">
        <v>1030</v>
      </c>
      <c r="C15309" s="2">
        <v>1547</v>
      </c>
      <c r="D15309" s="2">
        <v>7.0336484000000005E-2</v>
      </c>
      <c r="E15309" s="2">
        <v>9.2067503999999994E-2</v>
      </c>
      <c r="F15309" s="2">
        <v>8.4472094999999997E-2</v>
      </c>
      <c r="G15309" s="2">
        <v>-0.23603354600000001</v>
      </c>
      <c r="H15309" s="2">
        <v>-0.16734059400000001</v>
      </c>
      <c r="I15309" s="2" t="s">
        <v>151</v>
      </c>
      <c r="J15309" s="2" t="s">
        <v>151</v>
      </c>
    </row>
    <row r="15310" spans="1:10" x14ac:dyDescent="0.25">
      <c r="A15310" s="2" t="s">
        <v>860</v>
      </c>
      <c r="B15310" s="2">
        <v>1059</v>
      </c>
      <c r="C15310" s="2">
        <v>1600</v>
      </c>
      <c r="D15310" s="2">
        <v>1.5830285999999999E-2</v>
      </c>
      <c r="E15310" s="2">
        <v>6.3213348000000003E-2</v>
      </c>
      <c r="F15310" s="2">
        <v>5.272636E-2</v>
      </c>
      <c r="G15310" s="2">
        <v>-0.74957368700000004</v>
      </c>
      <c r="H15310" s="2">
        <v>-0.69976524699999998</v>
      </c>
      <c r="I15310" s="2" t="s">
        <v>151</v>
      </c>
      <c r="J15310" s="2" t="s">
        <v>151</v>
      </c>
    </row>
    <row r="15311" spans="1:10" x14ac:dyDescent="0.25">
      <c r="A15311" s="2" t="s">
        <v>860</v>
      </c>
      <c r="B15311" s="2">
        <v>1131</v>
      </c>
      <c r="C15311" s="2">
        <v>1696</v>
      </c>
      <c r="D15311" s="2">
        <v>4.8920913000000003E-2</v>
      </c>
      <c r="E15311" s="2">
        <v>7.7835030999999999E-2</v>
      </c>
      <c r="F15311" s="2">
        <v>0.105990419</v>
      </c>
      <c r="G15311" s="2">
        <v>-0.37147949400000002</v>
      </c>
      <c r="H15311" s="2">
        <v>-0.53844023600000002</v>
      </c>
      <c r="I15311" s="2" t="s">
        <v>151</v>
      </c>
      <c r="J15311" s="2" t="s">
        <v>151</v>
      </c>
    </row>
    <row r="15312" spans="1:10" x14ac:dyDescent="0.25">
      <c r="A15312" s="2" t="s">
        <v>860</v>
      </c>
      <c r="B15312" s="2">
        <v>1161</v>
      </c>
      <c r="C15312" s="2">
        <v>1750</v>
      </c>
      <c r="D15312" s="2">
        <v>1.5136258E-2</v>
      </c>
      <c r="E15312" s="2">
        <v>7.5382024000000006E-2</v>
      </c>
      <c r="F15312" s="2">
        <v>6.5819838000000006E-2</v>
      </c>
      <c r="G15312" s="2">
        <v>-0.79920600399999997</v>
      </c>
      <c r="H15312" s="2">
        <v>-0.77003501699999999</v>
      </c>
      <c r="I15312" s="2" t="s">
        <v>151</v>
      </c>
      <c r="J15312" s="2" t="s">
        <v>151</v>
      </c>
    </row>
    <row r="15313" spans="1:10" x14ac:dyDescent="0.25">
      <c r="A15313" s="2" t="s">
        <v>860</v>
      </c>
      <c r="B15313" s="2">
        <v>1236</v>
      </c>
      <c r="C15313" s="2">
        <v>1849</v>
      </c>
      <c r="D15313" s="2">
        <v>8.7426780999999995E-2</v>
      </c>
      <c r="E15313" s="2">
        <v>9.6351925000000005E-2</v>
      </c>
      <c r="F15313" s="2">
        <v>9.3617693000000002E-2</v>
      </c>
      <c r="G15313" s="2">
        <v>-9.2630684000000005E-2</v>
      </c>
      <c r="H15313" s="2">
        <v>-6.6129725E-2</v>
      </c>
      <c r="I15313" s="2" t="s">
        <v>151</v>
      </c>
      <c r="J15313" s="2" t="s">
        <v>151</v>
      </c>
    </row>
    <row r="15314" spans="1:10" x14ac:dyDescent="0.25">
      <c r="A15314" s="2" t="s">
        <v>860</v>
      </c>
      <c r="B15314" s="2">
        <v>1259</v>
      </c>
      <c r="C15314" s="2">
        <v>1896</v>
      </c>
      <c r="D15314" s="2">
        <v>2.7611138E-2</v>
      </c>
      <c r="E15314" s="2">
        <v>3.3364049E-2</v>
      </c>
      <c r="F15314" s="2">
        <v>3.0930789E-2</v>
      </c>
      <c r="G15314" s="2">
        <v>-0.172428421</v>
      </c>
      <c r="H15314" s="2">
        <v>-0.10732513</v>
      </c>
      <c r="I15314" s="2" t="s">
        <v>151</v>
      </c>
      <c r="J15314" s="2" t="s">
        <v>151</v>
      </c>
    </row>
    <row r="15315" spans="1:10" x14ac:dyDescent="0.25">
      <c r="A15315" s="2" t="s">
        <v>860</v>
      </c>
      <c r="B15315" s="2">
        <v>1328</v>
      </c>
      <c r="C15315" s="2">
        <v>1989</v>
      </c>
      <c r="D15315" s="2">
        <v>0.145635295</v>
      </c>
      <c r="E15315" s="2">
        <v>0.103544731</v>
      </c>
      <c r="F15315" s="2">
        <v>0.103229765</v>
      </c>
      <c r="G15315" s="2">
        <v>0.40649644200000001</v>
      </c>
      <c r="H15315" s="2">
        <v>0.41078782000000003</v>
      </c>
      <c r="I15315" s="2" t="s">
        <v>151</v>
      </c>
      <c r="J15315" s="2" t="s">
        <v>151</v>
      </c>
    </row>
    <row r="15316" spans="1:10" x14ac:dyDescent="0.25">
      <c r="A15316" s="2" t="s">
        <v>860</v>
      </c>
      <c r="B15316" s="2">
        <v>1353</v>
      </c>
      <c r="C15316" s="2">
        <v>2038</v>
      </c>
      <c r="D15316" s="2">
        <v>0.15207543000000001</v>
      </c>
      <c r="E15316" s="2">
        <v>9.9825047E-2</v>
      </c>
      <c r="F15316" s="2">
        <v>0.100089549</v>
      </c>
      <c r="G15316" s="2">
        <v>0.523419576</v>
      </c>
      <c r="H15316" s="2">
        <v>0.51939371000000001</v>
      </c>
      <c r="I15316" s="2" t="s">
        <v>151</v>
      </c>
      <c r="J15316" s="2" t="s">
        <v>151</v>
      </c>
    </row>
    <row r="15317" spans="1:10" x14ac:dyDescent="0.25">
      <c r="A15317" s="2" t="s">
        <v>860</v>
      </c>
      <c r="B15317" s="2">
        <v>1373</v>
      </c>
      <c r="C15317" s="2">
        <v>2082</v>
      </c>
      <c r="D15317" s="2">
        <v>0.15842957599999999</v>
      </c>
      <c r="E15317" s="2">
        <v>0.10321088</v>
      </c>
      <c r="F15317" s="2">
        <v>0.10335333400000001</v>
      </c>
      <c r="G15317" s="2">
        <v>0.53500847900000004</v>
      </c>
      <c r="H15317" s="2">
        <v>0.53289275599999997</v>
      </c>
      <c r="I15317" s="2" t="s">
        <v>151</v>
      </c>
      <c r="J15317" s="2" t="s">
        <v>151</v>
      </c>
    </row>
    <row r="15318" spans="1:10" x14ac:dyDescent="0.25">
      <c r="A15318" s="2" t="s">
        <v>860</v>
      </c>
      <c r="B15318" s="2">
        <v>1390</v>
      </c>
      <c r="C15318" s="2">
        <v>2123</v>
      </c>
      <c r="D15318" s="2">
        <v>0.161138331</v>
      </c>
      <c r="E15318" s="2">
        <v>0.101598798</v>
      </c>
      <c r="F15318" s="2">
        <v>0.10014532600000001</v>
      </c>
      <c r="G15318" s="2">
        <v>0.58602595999999996</v>
      </c>
      <c r="H15318" s="2">
        <v>0.60904494899999995</v>
      </c>
      <c r="I15318" s="2" t="s">
        <v>151</v>
      </c>
      <c r="J15318" s="2" t="s">
        <v>151</v>
      </c>
    </row>
    <row r="15319" spans="1:10" x14ac:dyDescent="0.25">
      <c r="A15319" s="2" t="s">
        <v>860</v>
      </c>
      <c r="B15319" s="2">
        <v>1413</v>
      </c>
      <c r="C15319" s="2">
        <v>2170</v>
      </c>
      <c r="D15319" s="2">
        <v>0.16244935299999999</v>
      </c>
      <c r="E15319" s="2">
        <v>0.101767828</v>
      </c>
      <c r="F15319" s="2">
        <v>0.10180162700000001</v>
      </c>
      <c r="G15319" s="2">
        <v>0.59627415299999997</v>
      </c>
      <c r="H15319" s="2">
        <v>0.59574417300000004</v>
      </c>
      <c r="I15319" s="2" t="s">
        <v>151</v>
      </c>
      <c r="J15319" s="2" t="s">
        <v>151</v>
      </c>
    </row>
    <row r="15320" spans="1:10" x14ac:dyDescent="0.25">
      <c r="A15320" s="2" t="s">
        <v>861</v>
      </c>
      <c r="B15320" s="2">
        <v>90</v>
      </c>
      <c r="C15320" s="2">
        <v>181</v>
      </c>
      <c r="D15320" s="2">
        <v>0.81252391199999996</v>
      </c>
      <c r="E15320" s="2">
        <v>0.47687873800000002</v>
      </c>
      <c r="F15320" s="2">
        <v>0.47906817800000001</v>
      </c>
      <c r="G15320" s="2">
        <v>0.70383757599999996</v>
      </c>
      <c r="H15320" s="2">
        <v>0.696050685</v>
      </c>
      <c r="I15320" s="2" t="s">
        <v>29</v>
      </c>
      <c r="J15320" s="2" t="s">
        <v>29</v>
      </c>
    </row>
    <row r="15321" spans="1:10" x14ac:dyDescent="0.25">
      <c r="A15321" s="2" t="s">
        <v>861</v>
      </c>
      <c r="B15321" s="2">
        <v>174</v>
      </c>
      <c r="C15321" s="2">
        <v>285</v>
      </c>
      <c r="D15321" s="2">
        <v>6.2900015000000004E-2</v>
      </c>
      <c r="E15321" s="2">
        <v>8.9137790999999994E-2</v>
      </c>
      <c r="F15321" s="2">
        <v>8.9159380999999996E-2</v>
      </c>
      <c r="G15321" s="2">
        <v>-0.29435076100000002</v>
      </c>
      <c r="H15321" s="2">
        <v>-0.29452163399999998</v>
      </c>
      <c r="I15321" s="2" t="s">
        <v>29</v>
      </c>
      <c r="J15321" s="2" t="s">
        <v>29</v>
      </c>
    </row>
    <row r="15322" spans="1:10" x14ac:dyDescent="0.25">
      <c r="A15322" s="2" t="s">
        <v>861</v>
      </c>
      <c r="B15322" s="2">
        <v>270</v>
      </c>
      <c r="C15322" s="2">
        <v>401</v>
      </c>
      <c r="D15322" s="2">
        <v>8.4954493000000006E-2</v>
      </c>
      <c r="E15322" s="2">
        <v>0.39646216899999998</v>
      </c>
      <c r="F15322" s="2">
        <v>0.44562444600000001</v>
      </c>
      <c r="G15322" s="2">
        <v>-0.78571853999999997</v>
      </c>
      <c r="H15322" s="2">
        <v>-0.80935854500000004</v>
      </c>
      <c r="I15322" s="2" t="s">
        <v>29</v>
      </c>
      <c r="J15322" s="2" t="s">
        <v>29</v>
      </c>
    </row>
    <row r="15323" spans="1:10" x14ac:dyDescent="0.25">
      <c r="A15323" s="2" t="s">
        <v>861</v>
      </c>
      <c r="B15323" s="2">
        <v>317</v>
      </c>
      <c r="C15323" s="2">
        <v>468</v>
      </c>
      <c r="D15323" s="2">
        <v>2.1743785000000002E-2</v>
      </c>
      <c r="E15323" s="2">
        <v>4.6520126000000002E-2</v>
      </c>
      <c r="F15323" s="2">
        <v>4.3084888000000002E-2</v>
      </c>
      <c r="G15323" s="2">
        <v>-0.532594016</v>
      </c>
      <c r="H15323" s="2">
        <v>-0.49532687600000003</v>
      </c>
      <c r="I15323" s="2" t="s">
        <v>29</v>
      </c>
      <c r="J15323" s="2" t="s">
        <v>29</v>
      </c>
    </row>
    <row r="15324" spans="1:10" x14ac:dyDescent="0.25">
      <c r="A15324" s="2" t="s">
        <v>861</v>
      </c>
      <c r="B15324" s="2">
        <v>410</v>
      </c>
      <c r="C15324" s="2">
        <v>581</v>
      </c>
      <c r="D15324" s="2">
        <v>0.15151055799999999</v>
      </c>
      <c r="E15324" s="2">
        <v>0.50558906599999998</v>
      </c>
      <c r="F15324" s="2">
        <v>0.51227520500000001</v>
      </c>
      <c r="G15324" s="2">
        <v>-0.70032865</v>
      </c>
      <c r="H15324" s="2">
        <v>-0.70423991600000002</v>
      </c>
      <c r="I15324" s="2" t="s">
        <v>29</v>
      </c>
      <c r="J15324" s="2" t="s">
        <v>29</v>
      </c>
    </row>
    <row r="15325" spans="1:10" x14ac:dyDescent="0.25">
      <c r="A15325" s="2" t="s">
        <v>861</v>
      </c>
      <c r="B15325" s="2">
        <v>459</v>
      </c>
      <c r="C15325" s="2">
        <v>650</v>
      </c>
      <c r="D15325" s="2">
        <v>5.8241736000000002E-2</v>
      </c>
      <c r="E15325" s="2">
        <v>4.0158721000000001E-2</v>
      </c>
      <c r="F15325" s="2">
        <v>3.7607156000000003E-2</v>
      </c>
      <c r="G15325" s="2">
        <v>0.45028863800000002</v>
      </c>
      <c r="H15325" s="2">
        <v>0.54868760000000005</v>
      </c>
      <c r="I15325" s="2" t="s">
        <v>29</v>
      </c>
      <c r="J15325" s="2" t="s">
        <v>29</v>
      </c>
    </row>
    <row r="15326" spans="1:10" x14ac:dyDescent="0.25">
      <c r="A15326" s="2" t="s">
        <v>861</v>
      </c>
      <c r="B15326" s="2">
        <v>557</v>
      </c>
      <c r="C15326" s="2">
        <v>768</v>
      </c>
      <c r="D15326" s="2">
        <v>0.173521389</v>
      </c>
      <c r="E15326" s="2">
        <v>0.44589010000000001</v>
      </c>
      <c r="F15326" s="2">
        <v>0.47451496100000001</v>
      </c>
      <c r="G15326" s="2">
        <v>-0.61084269599999996</v>
      </c>
      <c r="H15326" s="2">
        <v>-0.634318402</v>
      </c>
      <c r="I15326" s="2" t="s">
        <v>29</v>
      </c>
      <c r="J15326" s="2" t="s">
        <v>29</v>
      </c>
    </row>
    <row r="15327" spans="1:10" x14ac:dyDescent="0.25">
      <c r="A15327" s="2" t="s">
        <v>861</v>
      </c>
      <c r="B15327" s="2">
        <v>602</v>
      </c>
      <c r="C15327" s="2">
        <v>833</v>
      </c>
      <c r="D15327" s="2">
        <v>2.8539055000000001E-2</v>
      </c>
      <c r="E15327" s="2">
        <v>4.4614792E-2</v>
      </c>
      <c r="F15327" s="2">
        <v>4.4614792E-2</v>
      </c>
      <c r="G15327" s="2">
        <v>-0.36032302199999999</v>
      </c>
      <c r="H15327" s="2">
        <v>-0.36032302199999999</v>
      </c>
      <c r="I15327" s="2" t="s">
        <v>29</v>
      </c>
      <c r="J15327" s="2" t="s">
        <v>29</v>
      </c>
    </row>
    <row r="15328" spans="1:10" x14ac:dyDescent="0.25">
      <c r="A15328" s="2" t="s">
        <v>861</v>
      </c>
      <c r="B15328" s="2">
        <v>688</v>
      </c>
      <c r="C15328" s="2">
        <v>939</v>
      </c>
      <c r="D15328" s="2">
        <v>0.27359577299999999</v>
      </c>
      <c r="E15328" s="2">
        <v>0.55682310199999996</v>
      </c>
      <c r="F15328" s="2">
        <v>0.62270711899999998</v>
      </c>
      <c r="G15328" s="2">
        <v>-0.508648667</v>
      </c>
      <c r="H15328" s="2">
        <v>-0.56063490299999996</v>
      </c>
      <c r="I15328" s="2" t="s">
        <v>29</v>
      </c>
      <c r="J15328" s="2" t="s">
        <v>29</v>
      </c>
    </row>
    <row r="15329" spans="1:10" x14ac:dyDescent="0.25">
      <c r="A15329" s="2" t="s">
        <v>861</v>
      </c>
      <c r="B15329" s="2">
        <v>730</v>
      </c>
      <c r="C15329" s="2">
        <v>1001</v>
      </c>
      <c r="D15329" s="2">
        <v>1.4140059999999999E-2</v>
      </c>
      <c r="E15329" s="2">
        <v>1.1156268E-2</v>
      </c>
      <c r="F15329" s="2">
        <v>1.1156268E-2</v>
      </c>
      <c r="G15329" s="2">
        <v>0.26745434600000001</v>
      </c>
      <c r="H15329" s="2">
        <v>0.26745434600000001</v>
      </c>
      <c r="I15329" s="2" t="s">
        <v>29</v>
      </c>
      <c r="J15329" s="2" t="s">
        <v>29</v>
      </c>
    </row>
    <row r="15330" spans="1:10" x14ac:dyDescent="0.25">
      <c r="A15330" s="2" t="s">
        <v>861</v>
      </c>
      <c r="B15330" s="2">
        <v>817</v>
      </c>
      <c r="C15330" s="2">
        <v>1108</v>
      </c>
      <c r="D15330" s="2">
        <v>0.25879881399999999</v>
      </c>
      <c r="E15330" s="2">
        <v>0.58997743999999996</v>
      </c>
      <c r="F15330" s="2">
        <v>0.60632554400000005</v>
      </c>
      <c r="G15330" s="2">
        <v>-0.56134116899999997</v>
      </c>
      <c r="H15330" s="2">
        <v>-0.57316854500000003</v>
      </c>
      <c r="I15330" s="2" t="s">
        <v>29</v>
      </c>
      <c r="J15330" s="2" t="s">
        <v>29</v>
      </c>
    </row>
    <row r="15331" spans="1:10" x14ac:dyDescent="0.25">
      <c r="A15331" s="2" t="s">
        <v>861</v>
      </c>
      <c r="B15331" s="2">
        <v>861</v>
      </c>
      <c r="C15331" s="2">
        <v>1172</v>
      </c>
      <c r="D15331" s="2">
        <v>2.2417616000000001E-2</v>
      </c>
      <c r="E15331" s="2">
        <v>2.0693474999999999E-2</v>
      </c>
      <c r="F15331" s="2">
        <v>1.9845741E-2</v>
      </c>
      <c r="G15331" s="2">
        <v>8.3318097999999993E-2</v>
      </c>
      <c r="H15331" s="2">
        <v>0.12959330199999999</v>
      </c>
      <c r="I15331" s="2" t="s">
        <v>29</v>
      </c>
      <c r="J15331" s="2" t="s">
        <v>29</v>
      </c>
    </row>
    <row r="15332" spans="1:10" x14ac:dyDescent="0.25">
      <c r="A15332" s="2" t="s">
        <v>861</v>
      </c>
      <c r="B15332" s="2">
        <v>951</v>
      </c>
      <c r="C15332" s="2">
        <v>1282</v>
      </c>
      <c r="D15332" s="2">
        <v>0.171842734</v>
      </c>
      <c r="E15332" s="2">
        <v>0.58980358300000002</v>
      </c>
      <c r="F15332" s="2">
        <v>0.68189050799999995</v>
      </c>
      <c r="G15332" s="2">
        <v>-0.70864413400000004</v>
      </c>
      <c r="H15332" s="2">
        <v>-0.74799072300000002</v>
      </c>
      <c r="I15332" s="2" t="s">
        <v>29</v>
      </c>
      <c r="J15332" s="2" t="s">
        <v>29</v>
      </c>
    </row>
    <row r="15333" spans="1:10" x14ac:dyDescent="0.25">
      <c r="A15333" s="2" t="s">
        <v>861</v>
      </c>
      <c r="B15333" s="2">
        <v>1000</v>
      </c>
      <c r="C15333" s="2">
        <v>1351</v>
      </c>
      <c r="D15333" s="2">
        <v>1.8485027000000001E-2</v>
      </c>
      <c r="E15333" s="2">
        <v>9.0197669999999997E-3</v>
      </c>
      <c r="F15333" s="2">
        <v>1.2031590999999999E-2</v>
      </c>
      <c r="G15333" s="2">
        <v>1.0493908110000001</v>
      </c>
      <c r="H15333" s="2">
        <v>0.53637429299999995</v>
      </c>
      <c r="I15333" s="2" t="s">
        <v>29</v>
      </c>
      <c r="J15333" s="2" t="s">
        <v>29</v>
      </c>
    </row>
    <row r="15334" spans="1:10" x14ac:dyDescent="0.25">
      <c r="A15334" s="2" t="s">
        <v>861</v>
      </c>
      <c r="B15334" s="2">
        <v>1101</v>
      </c>
      <c r="C15334" s="2">
        <v>1472</v>
      </c>
      <c r="D15334" s="2">
        <v>0.33989188199999998</v>
      </c>
      <c r="E15334" s="2">
        <v>0.77489077299999998</v>
      </c>
      <c r="F15334" s="2">
        <v>0.85983577</v>
      </c>
      <c r="G15334" s="2">
        <v>-0.56136801000000003</v>
      </c>
      <c r="H15334" s="2">
        <v>-0.60470139300000003</v>
      </c>
      <c r="I15334" s="2" t="s">
        <v>29</v>
      </c>
      <c r="J15334" s="2" t="s">
        <v>29</v>
      </c>
    </row>
    <row r="15335" spans="1:10" x14ac:dyDescent="0.25">
      <c r="A15335" s="2" t="s">
        <v>861</v>
      </c>
      <c r="B15335" s="2">
        <v>1142</v>
      </c>
      <c r="C15335" s="2">
        <v>1533</v>
      </c>
      <c r="D15335" s="2">
        <v>2.2143005E-2</v>
      </c>
      <c r="E15335" s="2">
        <v>1.0977333000000001E-2</v>
      </c>
      <c r="F15335" s="2">
        <v>1.0977333000000001E-2</v>
      </c>
      <c r="G15335" s="2">
        <v>1.0171571859999999</v>
      </c>
      <c r="H15335" s="2">
        <v>1.0171571859999999</v>
      </c>
      <c r="I15335" s="2" t="s">
        <v>29</v>
      </c>
      <c r="J15335" s="2" t="s">
        <v>29</v>
      </c>
    </row>
    <row r="15336" spans="1:10" x14ac:dyDescent="0.25">
      <c r="A15336" s="2" t="s">
        <v>861</v>
      </c>
      <c r="B15336" s="2">
        <v>1254</v>
      </c>
      <c r="C15336" s="2">
        <v>1665</v>
      </c>
      <c r="D15336" s="2">
        <v>0.23409148900000001</v>
      </c>
      <c r="E15336" s="2">
        <v>0.83378620699999995</v>
      </c>
      <c r="F15336" s="2">
        <v>0.83665798300000005</v>
      </c>
      <c r="G15336" s="2">
        <v>-0.71924279000000002</v>
      </c>
      <c r="H15336" s="2">
        <v>-0.72020647199999999</v>
      </c>
      <c r="I15336" s="2" t="s">
        <v>29</v>
      </c>
      <c r="J15336" s="2" t="s">
        <v>29</v>
      </c>
    </row>
    <row r="15337" spans="1:10" x14ac:dyDescent="0.25">
      <c r="A15337" s="2" t="s">
        <v>861</v>
      </c>
      <c r="B15337" s="2">
        <v>1307</v>
      </c>
      <c r="C15337" s="2">
        <v>1738</v>
      </c>
      <c r="D15337" s="2">
        <v>0.69270364200000001</v>
      </c>
      <c r="E15337" s="2">
        <v>0.59819268400000003</v>
      </c>
      <c r="F15337" s="2">
        <v>0.587038858</v>
      </c>
      <c r="G15337" s="2">
        <v>0.15799417399999999</v>
      </c>
      <c r="H15337" s="2">
        <v>0.179996236</v>
      </c>
      <c r="I15337" s="2" t="s">
        <v>29</v>
      </c>
      <c r="J15337" s="2" t="s">
        <v>29</v>
      </c>
    </row>
    <row r="15338" spans="1:10" x14ac:dyDescent="0.25">
      <c r="A15338" s="2" t="s">
        <v>861</v>
      </c>
      <c r="B15338" s="2">
        <v>1367</v>
      </c>
      <c r="C15338" s="2">
        <v>1818</v>
      </c>
      <c r="D15338" s="2">
        <v>0.81162668900000001</v>
      </c>
      <c r="E15338" s="2">
        <v>0.460404068</v>
      </c>
      <c r="F15338" s="2">
        <v>0.46516021499999999</v>
      </c>
      <c r="G15338" s="2">
        <v>0.762857334</v>
      </c>
      <c r="H15338" s="2">
        <v>0.74483256099999995</v>
      </c>
      <c r="I15338" s="2" t="s">
        <v>29</v>
      </c>
      <c r="J15338" s="2" t="s">
        <v>29</v>
      </c>
    </row>
    <row r="15339" spans="1:10" x14ac:dyDescent="0.25">
      <c r="A15339" s="2" t="s">
        <v>861</v>
      </c>
      <c r="B15339" s="2">
        <v>1406</v>
      </c>
      <c r="C15339" s="2">
        <v>1877</v>
      </c>
      <c r="D15339" s="2">
        <v>0.86703942000000001</v>
      </c>
      <c r="E15339" s="2">
        <v>0.59256589000000004</v>
      </c>
      <c r="F15339" s="2">
        <v>0.575405002</v>
      </c>
      <c r="G15339" s="2">
        <v>0.46319495300000002</v>
      </c>
      <c r="H15339" s="2">
        <v>0.50683330199999999</v>
      </c>
      <c r="I15339" s="2" t="s">
        <v>29</v>
      </c>
      <c r="J15339" s="2" t="s">
        <v>29</v>
      </c>
    </row>
    <row r="15340" spans="1:10" x14ac:dyDescent="0.25">
      <c r="A15340" s="2" t="s">
        <v>862</v>
      </c>
      <c r="B15340" s="2">
        <v>128</v>
      </c>
      <c r="C15340" s="2">
        <v>259</v>
      </c>
      <c r="D15340" s="2">
        <v>1.825521438</v>
      </c>
      <c r="E15340" s="2">
        <v>0.78237880999999998</v>
      </c>
      <c r="F15340" s="2">
        <v>0.75383786399999997</v>
      </c>
      <c r="G15340" s="2">
        <v>1.3332961160000001</v>
      </c>
      <c r="H15340" s="2">
        <v>1.421636702</v>
      </c>
      <c r="I15340" s="2" t="s">
        <v>96</v>
      </c>
      <c r="J15340" s="2" t="s">
        <v>96</v>
      </c>
    </row>
    <row r="15341" spans="1:10" x14ac:dyDescent="0.25">
      <c r="A15341" s="2" t="s">
        <v>862</v>
      </c>
      <c r="B15341" s="2">
        <v>374</v>
      </c>
      <c r="C15341" s="2">
        <v>562</v>
      </c>
      <c r="D15341" s="2">
        <v>0.10135923300000001</v>
      </c>
      <c r="E15341" s="2">
        <v>0.11066461599999999</v>
      </c>
      <c r="F15341" s="2">
        <v>8.3305290000000004E-2</v>
      </c>
      <c r="G15341" s="2">
        <v>-8.4086345000000007E-2</v>
      </c>
      <c r="H15341" s="2">
        <v>0.21672024500000001</v>
      </c>
      <c r="I15341" s="2" t="s">
        <v>96</v>
      </c>
      <c r="J15341" s="2" t="s">
        <v>96</v>
      </c>
    </row>
    <row r="15342" spans="1:10" x14ac:dyDescent="0.25">
      <c r="A15342" s="2" t="s">
        <v>862</v>
      </c>
      <c r="B15342" s="2">
        <v>462</v>
      </c>
      <c r="C15342" s="2">
        <v>707</v>
      </c>
      <c r="D15342" s="2">
        <v>0.25485715599999997</v>
      </c>
      <c r="E15342" s="2">
        <v>0.30533381100000001</v>
      </c>
      <c r="F15342" s="2">
        <v>8.4402631000000006E-2</v>
      </c>
      <c r="G15342" s="2">
        <v>-0.165316299</v>
      </c>
      <c r="H15342" s="2">
        <v>2.019540433</v>
      </c>
      <c r="I15342" s="2" t="s">
        <v>96</v>
      </c>
      <c r="J15342" s="2" t="s">
        <v>96</v>
      </c>
    </row>
    <row r="15343" spans="1:10" x14ac:dyDescent="0.25">
      <c r="A15343" s="2" t="s">
        <v>862</v>
      </c>
      <c r="B15343" s="2">
        <v>515</v>
      </c>
      <c r="C15343" s="2">
        <v>817</v>
      </c>
      <c r="D15343" s="2">
        <v>0.300559303</v>
      </c>
      <c r="E15343" s="2">
        <v>0.121542125</v>
      </c>
      <c r="F15343" s="2">
        <v>0.112944066</v>
      </c>
      <c r="G15343" s="2">
        <v>1.4728817439999999</v>
      </c>
      <c r="H15343" s="2">
        <v>1.661134076</v>
      </c>
      <c r="I15343" s="2" t="s">
        <v>96</v>
      </c>
      <c r="J15343" s="2" t="s">
        <v>96</v>
      </c>
    </row>
    <row r="15344" spans="1:10" x14ac:dyDescent="0.25">
      <c r="A15344" s="2" t="s">
        <v>862</v>
      </c>
      <c r="B15344" s="2">
        <v>591</v>
      </c>
      <c r="C15344" s="2">
        <v>950</v>
      </c>
      <c r="D15344" s="2">
        <v>0.27112504399999998</v>
      </c>
      <c r="E15344" s="2">
        <v>4.5279935E-2</v>
      </c>
      <c r="F15344" s="2">
        <v>4.7798933000000002E-2</v>
      </c>
      <c r="G15344" s="2">
        <v>4.9877524959999997</v>
      </c>
      <c r="H15344" s="2">
        <v>4.672198624</v>
      </c>
      <c r="I15344" s="2" t="s">
        <v>96</v>
      </c>
      <c r="J15344" s="2" t="s">
        <v>96</v>
      </c>
    </row>
    <row r="15345" spans="1:10" x14ac:dyDescent="0.25">
      <c r="A15345" s="2" t="s">
        <v>862</v>
      </c>
      <c r="B15345" s="2">
        <v>655</v>
      </c>
      <c r="C15345" s="2">
        <v>1071</v>
      </c>
      <c r="D15345" s="2">
        <v>0.20319915399999999</v>
      </c>
      <c r="E15345" s="2">
        <v>4.2895704E-2</v>
      </c>
      <c r="F15345" s="2">
        <v>4.2012278E-2</v>
      </c>
      <c r="G15345" s="2">
        <v>3.7370513710000002</v>
      </c>
      <c r="H15345" s="2">
        <v>3.8366611260000001</v>
      </c>
      <c r="I15345" s="2" t="s">
        <v>96</v>
      </c>
      <c r="J15345" s="2" t="s">
        <v>96</v>
      </c>
    </row>
    <row r="15346" spans="1:10" x14ac:dyDescent="0.25">
      <c r="A15346" s="2" t="s">
        <v>862</v>
      </c>
      <c r="B15346" s="2">
        <v>705</v>
      </c>
      <c r="C15346" s="2">
        <v>1178</v>
      </c>
      <c r="D15346" s="2">
        <v>0.11242911799999999</v>
      </c>
      <c r="E15346" s="2">
        <v>0.53345306800000003</v>
      </c>
      <c r="F15346" s="2">
        <v>0.54869659000000004</v>
      </c>
      <c r="G15346" s="2">
        <v>-0.78924271899999998</v>
      </c>
      <c r="H15346" s="2">
        <v>-0.79509783700000003</v>
      </c>
      <c r="I15346" s="2" t="s">
        <v>96</v>
      </c>
      <c r="J15346" s="2" t="s">
        <v>96</v>
      </c>
    </row>
    <row r="15347" spans="1:10" x14ac:dyDescent="0.25">
      <c r="A15347" s="2" t="s">
        <v>862</v>
      </c>
      <c r="B15347" s="2">
        <v>805</v>
      </c>
      <c r="C15347" s="2">
        <v>1335</v>
      </c>
      <c r="D15347" s="2">
        <v>0.27474720400000002</v>
      </c>
      <c r="E15347" s="2">
        <v>0.219053306</v>
      </c>
      <c r="F15347" s="2">
        <v>0.10400493</v>
      </c>
      <c r="G15347" s="2">
        <v>0.25424815200000001</v>
      </c>
      <c r="H15347" s="2">
        <v>1.641674823</v>
      </c>
      <c r="I15347" s="2" t="s">
        <v>96</v>
      </c>
      <c r="J15347" s="2" t="s">
        <v>96</v>
      </c>
    </row>
    <row r="15348" spans="1:10" x14ac:dyDescent="0.25">
      <c r="A15348" s="2" t="s">
        <v>862</v>
      </c>
      <c r="B15348" s="2">
        <v>872</v>
      </c>
      <c r="C15348" s="2">
        <v>1459</v>
      </c>
      <c r="D15348" s="2">
        <v>0.33175155699999997</v>
      </c>
      <c r="E15348" s="2">
        <v>0.19516151600000001</v>
      </c>
      <c r="F15348" s="2">
        <v>0.18155331199999999</v>
      </c>
      <c r="G15348" s="2">
        <v>0.69988204799999998</v>
      </c>
      <c r="H15348" s="2">
        <v>0.82729553600000005</v>
      </c>
      <c r="I15348" s="2" t="s">
        <v>96</v>
      </c>
      <c r="J15348" s="2" t="s">
        <v>96</v>
      </c>
    </row>
    <row r="15349" spans="1:10" x14ac:dyDescent="0.25">
      <c r="A15349" s="2" t="s">
        <v>862</v>
      </c>
      <c r="B15349" s="2">
        <v>930</v>
      </c>
      <c r="C15349" s="2">
        <v>1574</v>
      </c>
      <c r="D15349" s="2">
        <v>5.1565363000000003E-2</v>
      </c>
      <c r="E15349" s="2">
        <v>3.8431476999999999E-2</v>
      </c>
      <c r="F15349" s="2">
        <v>3.8431476999999999E-2</v>
      </c>
      <c r="G15349" s="2">
        <v>0.34174812900000001</v>
      </c>
      <c r="H15349" s="2">
        <v>0.34174812900000001</v>
      </c>
      <c r="I15349" s="2" t="s">
        <v>96</v>
      </c>
      <c r="J15349" s="2" t="s">
        <v>96</v>
      </c>
    </row>
    <row r="15350" spans="1:10" x14ac:dyDescent="0.25">
      <c r="A15350" s="2" t="s">
        <v>862</v>
      </c>
      <c r="B15350" s="2">
        <v>1000</v>
      </c>
      <c r="C15350" s="2">
        <v>1701</v>
      </c>
      <c r="D15350" s="2">
        <v>6.4090061000000004E-2</v>
      </c>
      <c r="E15350" s="2">
        <v>0.26210861299999999</v>
      </c>
      <c r="F15350" s="2">
        <v>0.36485173199999998</v>
      </c>
      <c r="G15350" s="2">
        <v>-0.755482812</v>
      </c>
      <c r="H15350" s="2">
        <v>-0.82433943600000004</v>
      </c>
      <c r="I15350" s="2" t="s">
        <v>96</v>
      </c>
      <c r="J15350" s="2" t="s">
        <v>96</v>
      </c>
    </row>
    <row r="15351" spans="1:10" x14ac:dyDescent="0.25">
      <c r="A15351" s="2" t="s">
        <v>862</v>
      </c>
      <c r="B15351" s="2">
        <v>1089</v>
      </c>
      <c r="C15351" s="2">
        <v>1847</v>
      </c>
      <c r="D15351" s="2">
        <v>0.157378248</v>
      </c>
      <c r="E15351" s="2">
        <v>0.165915068</v>
      </c>
      <c r="F15351" s="2">
        <v>0.42165967900000001</v>
      </c>
      <c r="G15351" s="2">
        <v>-5.1452956000000001E-2</v>
      </c>
      <c r="H15351" s="2">
        <v>-0.62676476999999997</v>
      </c>
      <c r="I15351" s="2" t="s">
        <v>96</v>
      </c>
      <c r="J15351" s="2" t="s">
        <v>96</v>
      </c>
    </row>
    <row r="15352" spans="1:10" x14ac:dyDescent="0.25">
      <c r="A15352" s="2" t="s">
        <v>862</v>
      </c>
      <c r="B15352" s="2">
        <v>1128</v>
      </c>
      <c r="C15352" s="2">
        <v>1943</v>
      </c>
      <c r="D15352" s="2">
        <v>0.11817261599999999</v>
      </c>
      <c r="E15352" s="2">
        <v>0.65530303700000003</v>
      </c>
      <c r="F15352" s="2">
        <v>0.65381047199999998</v>
      </c>
      <c r="G15352" s="2">
        <v>-0.81966722400000003</v>
      </c>
      <c r="H15352" s="2">
        <v>-0.819255548</v>
      </c>
      <c r="I15352" s="2" t="s">
        <v>96</v>
      </c>
      <c r="J15352" s="2" t="s">
        <v>96</v>
      </c>
    </row>
    <row r="15353" spans="1:10" x14ac:dyDescent="0.25">
      <c r="A15353" s="2" t="s">
        <v>862</v>
      </c>
      <c r="B15353" s="2">
        <v>1218</v>
      </c>
      <c r="C15353" s="2">
        <v>2090</v>
      </c>
      <c r="D15353" s="2">
        <v>5.0470851999999997E-2</v>
      </c>
      <c r="E15353" s="2">
        <v>0.36872359700000001</v>
      </c>
      <c r="F15353" s="2">
        <v>0.34961653399999998</v>
      </c>
      <c r="G15353" s="2">
        <v>-0.86312009199999995</v>
      </c>
      <c r="H15353" s="2">
        <v>-0.85563940199999999</v>
      </c>
      <c r="I15353" s="2" t="s">
        <v>96</v>
      </c>
      <c r="J15353" s="2" t="s">
        <v>96</v>
      </c>
    </row>
    <row r="15354" spans="1:10" x14ac:dyDescent="0.25">
      <c r="A15354" s="2" t="s">
        <v>862</v>
      </c>
      <c r="B15354" s="2">
        <v>1290</v>
      </c>
      <c r="C15354" s="2">
        <v>2219</v>
      </c>
      <c r="D15354" s="2">
        <v>5.2886763000000003E-2</v>
      </c>
      <c r="E15354" s="2">
        <v>0.11726497700000001</v>
      </c>
      <c r="F15354" s="2">
        <v>0.136750331</v>
      </c>
      <c r="G15354" s="2">
        <v>-0.54899779299999996</v>
      </c>
      <c r="H15354" s="2">
        <v>-0.61326043500000005</v>
      </c>
      <c r="I15354" s="2" t="s">
        <v>96</v>
      </c>
      <c r="J15354" s="2" t="s">
        <v>96</v>
      </c>
    </row>
    <row r="15355" spans="1:10" x14ac:dyDescent="0.25">
      <c r="A15355" s="2" t="s">
        <v>862</v>
      </c>
      <c r="B15355" s="2">
        <v>1350</v>
      </c>
      <c r="C15355" s="2">
        <v>2336</v>
      </c>
      <c r="D15355" s="2">
        <v>8.7429058000000004E-2</v>
      </c>
      <c r="E15355" s="2">
        <v>0.32958837299999999</v>
      </c>
      <c r="F15355" s="2">
        <v>0.32857599500000001</v>
      </c>
      <c r="G15355" s="2">
        <v>-0.734732579</v>
      </c>
      <c r="H15355" s="2">
        <v>-0.73391526200000001</v>
      </c>
      <c r="I15355" s="2" t="s">
        <v>96</v>
      </c>
      <c r="J15355" s="2" t="s">
        <v>96</v>
      </c>
    </row>
    <row r="15356" spans="1:10" x14ac:dyDescent="0.25">
      <c r="A15356" s="2" t="s">
        <v>862</v>
      </c>
      <c r="B15356" s="2">
        <v>1414</v>
      </c>
      <c r="C15356" s="2">
        <v>2457</v>
      </c>
      <c r="D15356" s="2">
        <v>8.6421237999999997E-2</v>
      </c>
      <c r="E15356" s="2">
        <v>0.55598998499999996</v>
      </c>
      <c r="F15356" s="2">
        <v>0.66333398499999996</v>
      </c>
      <c r="G15356" s="2">
        <v>-0.84456331900000003</v>
      </c>
      <c r="H15356" s="2">
        <v>-0.86971685499999996</v>
      </c>
      <c r="I15356" s="2" t="s">
        <v>96</v>
      </c>
      <c r="J15356" s="2" t="s">
        <v>96</v>
      </c>
    </row>
    <row r="15357" spans="1:10" x14ac:dyDescent="0.25">
      <c r="A15357" s="2" t="s">
        <v>862</v>
      </c>
      <c r="B15357" s="2">
        <v>1503</v>
      </c>
      <c r="C15357" s="2">
        <v>2603</v>
      </c>
      <c r="D15357" s="2">
        <v>9.2363248999999994E-2</v>
      </c>
      <c r="E15357" s="2">
        <v>0.22238603400000001</v>
      </c>
      <c r="F15357" s="2">
        <v>0.384736523</v>
      </c>
      <c r="G15357" s="2">
        <v>-0.58467153999999999</v>
      </c>
      <c r="H15357" s="2">
        <v>-0.75993116500000002</v>
      </c>
      <c r="I15357" s="2" t="s">
        <v>96</v>
      </c>
      <c r="J15357" s="2" t="s">
        <v>96</v>
      </c>
    </row>
    <row r="15358" spans="1:10" x14ac:dyDescent="0.25">
      <c r="A15358" s="2" t="s">
        <v>862</v>
      </c>
      <c r="B15358" s="2">
        <v>1583</v>
      </c>
      <c r="C15358" s="2">
        <v>2740</v>
      </c>
      <c r="D15358" s="2">
        <v>0.12723709999999999</v>
      </c>
      <c r="E15358" s="2">
        <v>0.117451557</v>
      </c>
      <c r="F15358" s="2">
        <v>0.187709233</v>
      </c>
      <c r="G15358" s="2">
        <v>8.3315565999999994E-2</v>
      </c>
      <c r="H15358" s="2">
        <v>-0.32215854399999999</v>
      </c>
      <c r="I15358" s="2" t="s">
        <v>96</v>
      </c>
      <c r="J15358" s="2" t="s">
        <v>96</v>
      </c>
    </row>
    <row r="15359" spans="1:10" x14ac:dyDescent="0.25">
      <c r="A15359" s="2" t="s">
        <v>862</v>
      </c>
      <c r="B15359" s="2">
        <v>1654</v>
      </c>
      <c r="C15359" s="2">
        <v>2868</v>
      </c>
      <c r="D15359" s="2">
        <v>8.7008222999999996E-2</v>
      </c>
      <c r="E15359" s="2">
        <v>0.27362112599999999</v>
      </c>
      <c r="F15359" s="2">
        <v>0.41488108800000001</v>
      </c>
      <c r="G15359" s="2">
        <v>-0.68201204400000004</v>
      </c>
      <c r="H15359" s="2">
        <v>-0.79028153999999995</v>
      </c>
      <c r="I15359" s="2" t="s">
        <v>96</v>
      </c>
      <c r="J15359" s="2" t="s">
        <v>96</v>
      </c>
    </row>
    <row r="15360" spans="1:10" x14ac:dyDescent="0.25">
      <c r="A15360" s="2" t="s">
        <v>862</v>
      </c>
      <c r="B15360" s="2">
        <v>1730</v>
      </c>
      <c r="C15360" s="2">
        <v>3001</v>
      </c>
      <c r="D15360" s="2">
        <v>7.5820083999999996E-2</v>
      </c>
      <c r="E15360" s="2">
        <v>0.49546779299999999</v>
      </c>
      <c r="F15360" s="2">
        <v>0.51349281000000002</v>
      </c>
      <c r="G15360" s="2">
        <v>-0.84697272999999995</v>
      </c>
      <c r="H15360" s="2">
        <v>-0.85234441000000005</v>
      </c>
      <c r="I15360" s="2" t="s">
        <v>96</v>
      </c>
      <c r="J15360" s="2" t="s">
        <v>96</v>
      </c>
    </row>
    <row r="15361" spans="1:10" x14ac:dyDescent="0.25">
      <c r="A15361" s="2" t="s">
        <v>862</v>
      </c>
      <c r="B15361" s="2">
        <v>1840</v>
      </c>
      <c r="C15361" s="2">
        <v>3168</v>
      </c>
      <c r="D15361" s="2">
        <v>0.12836688399999999</v>
      </c>
      <c r="E15361" s="2">
        <v>0.18382383999999999</v>
      </c>
      <c r="F15361" s="2">
        <v>9.4301358000000002E-2</v>
      </c>
      <c r="G15361" s="2">
        <v>-0.301685331</v>
      </c>
      <c r="H15361" s="2">
        <v>0.36124109500000001</v>
      </c>
      <c r="I15361" s="2" t="s">
        <v>96</v>
      </c>
      <c r="J15361" s="2" t="s">
        <v>96</v>
      </c>
    </row>
    <row r="15362" spans="1:10" x14ac:dyDescent="0.25">
      <c r="A15362" s="2" t="s">
        <v>863</v>
      </c>
      <c r="B15362" s="2">
        <v>139</v>
      </c>
      <c r="C15362" s="2">
        <v>218</v>
      </c>
      <c r="D15362" s="2">
        <v>1.8857418000000001E-2</v>
      </c>
      <c r="E15362" s="2">
        <v>6.5165234000000002E-2</v>
      </c>
      <c r="F15362" s="2">
        <v>6.2392217999999999E-2</v>
      </c>
      <c r="G15362" s="2">
        <v>-0.71062149500000005</v>
      </c>
      <c r="H15362" s="2">
        <v>-0.697760092</v>
      </c>
      <c r="I15362" s="2" t="s">
        <v>75</v>
      </c>
      <c r="J15362" s="2" t="s">
        <v>75</v>
      </c>
    </row>
    <row r="15363" spans="1:10" x14ac:dyDescent="0.25">
      <c r="A15363" s="2" t="s">
        <v>863</v>
      </c>
      <c r="B15363" s="2">
        <v>241</v>
      </c>
      <c r="C15363" s="2">
        <v>348</v>
      </c>
      <c r="D15363" s="2">
        <v>2.9552150999999999E-2</v>
      </c>
      <c r="E15363" s="2">
        <v>6.3675224000000002E-2</v>
      </c>
      <c r="F15363" s="2">
        <v>3.9119500000000001E-2</v>
      </c>
      <c r="G15363" s="2">
        <v>-0.53589246800000001</v>
      </c>
      <c r="H15363" s="2">
        <v>-0.24456725700000001</v>
      </c>
      <c r="I15363" s="2" t="s">
        <v>75</v>
      </c>
      <c r="J15363" s="2" t="s">
        <v>75</v>
      </c>
    </row>
    <row r="15364" spans="1:10" x14ac:dyDescent="0.25">
      <c r="A15364" s="2" t="s">
        <v>863</v>
      </c>
      <c r="B15364" s="2">
        <v>352</v>
      </c>
      <c r="C15364" s="2">
        <v>487</v>
      </c>
      <c r="D15364" s="2">
        <v>1.7630993000000001E-2</v>
      </c>
      <c r="E15364" s="2">
        <v>6.5701520000000001E-3</v>
      </c>
      <c r="F15364" s="2">
        <v>6.67536E-3</v>
      </c>
      <c r="G15364" s="2">
        <v>1.6834984580000001</v>
      </c>
      <c r="H15364" s="2">
        <v>1.64120489</v>
      </c>
      <c r="I15364" s="2" t="s">
        <v>75</v>
      </c>
      <c r="J15364" s="2" t="s">
        <v>75</v>
      </c>
    </row>
    <row r="15365" spans="1:10" x14ac:dyDescent="0.25">
      <c r="A15365" s="2" t="s">
        <v>863</v>
      </c>
      <c r="B15365" s="2">
        <v>399</v>
      </c>
      <c r="C15365" s="2">
        <v>562</v>
      </c>
      <c r="D15365" s="2">
        <v>1.0902378000000001E-2</v>
      </c>
      <c r="E15365" s="2">
        <v>3.2545909999999998E-3</v>
      </c>
      <c r="F15365" s="2">
        <v>5.1343020000000003E-3</v>
      </c>
      <c r="G15365" s="2">
        <v>2.3498455819999999</v>
      </c>
      <c r="H15365" s="2">
        <v>1.123439182</v>
      </c>
      <c r="I15365" s="2" t="s">
        <v>75</v>
      </c>
      <c r="J15365" s="2" t="s">
        <v>75</v>
      </c>
    </row>
    <row r="15366" spans="1:10" x14ac:dyDescent="0.25">
      <c r="A15366" s="2" t="s">
        <v>863</v>
      </c>
      <c r="B15366" s="2">
        <v>463</v>
      </c>
      <c r="C15366" s="2">
        <v>654</v>
      </c>
      <c r="D15366" s="2">
        <v>3.2942768999999997E-2</v>
      </c>
      <c r="E15366" s="2">
        <v>1.0274666999999999E-2</v>
      </c>
      <c r="F15366" s="2">
        <v>2.5392451999999999E-2</v>
      </c>
      <c r="G15366" s="2">
        <v>2.2062127299999998</v>
      </c>
      <c r="H15366" s="2">
        <v>0.29734491699999999</v>
      </c>
      <c r="I15366" s="2" t="s">
        <v>75</v>
      </c>
      <c r="J15366" s="2" t="s">
        <v>75</v>
      </c>
    </row>
    <row r="15367" spans="1:10" x14ac:dyDescent="0.25">
      <c r="A15367" s="2" t="s">
        <v>863</v>
      </c>
      <c r="B15367" s="2">
        <v>648</v>
      </c>
      <c r="C15367" s="2">
        <v>867</v>
      </c>
      <c r="D15367" s="2">
        <v>1.0887367E-2</v>
      </c>
      <c r="E15367" s="2">
        <v>1.1468838E-2</v>
      </c>
      <c r="F15367" s="2">
        <v>1.1089725E-2</v>
      </c>
      <c r="G15367" s="2">
        <v>-5.0700048999999997E-2</v>
      </c>
      <c r="H15367" s="2">
        <v>-1.8247356999999999E-2</v>
      </c>
      <c r="I15367" s="2" t="s">
        <v>75</v>
      </c>
      <c r="J15367" s="2" t="s">
        <v>75</v>
      </c>
    </row>
    <row r="15368" spans="1:10" x14ac:dyDescent="0.25">
      <c r="A15368" s="2" t="s">
        <v>863</v>
      </c>
      <c r="B15368" s="2">
        <v>729</v>
      </c>
      <c r="C15368" s="2">
        <v>976</v>
      </c>
      <c r="D15368" s="2">
        <v>1.7264306E-2</v>
      </c>
      <c r="E15368" s="2">
        <v>3.2227930000000002E-2</v>
      </c>
      <c r="F15368" s="2">
        <v>1.8050137000000001E-2</v>
      </c>
      <c r="G15368" s="2">
        <v>-0.46430609</v>
      </c>
      <c r="H15368" s="2">
        <v>-4.3536032000000002E-2</v>
      </c>
      <c r="I15368" s="2" t="s">
        <v>75</v>
      </c>
      <c r="J15368" s="2" t="s">
        <v>75</v>
      </c>
    </row>
    <row r="15369" spans="1:10" x14ac:dyDescent="0.25">
      <c r="A15369" s="2" t="s">
        <v>863</v>
      </c>
      <c r="B15369" s="2">
        <v>746</v>
      </c>
      <c r="C15369" s="2">
        <v>1021</v>
      </c>
      <c r="D15369" s="2">
        <v>3.9409782999999997E-2</v>
      </c>
      <c r="E15369" s="2">
        <v>5.5960920000000004E-3</v>
      </c>
      <c r="F15369" s="2">
        <v>5.8866409999999997E-3</v>
      </c>
      <c r="G15369" s="2">
        <v>6.0423755469999998</v>
      </c>
      <c r="H15369" s="2">
        <v>5.6947825959999996</v>
      </c>
      <c r="I15369" s="2" t="s">
        <v>75</v>
      </c>
      <c r="J15369" s="2" t="s">
        <v>75</v>
      </c>
    </row>
    <row r="15370" spans="1:10" x14ac:dyDescent="0.25">
      <c r="A15370" s="2" t="s">
        <v>863</v>
      </c>
      <c r="B15370" s="2">
        <v>851</v>
      </c>
      <c r="C15370" s="2">
        <v>1154</v>
      </c>
      <c r="D15370" s="2">
        <v>1.6874631000000001E-2</v>
      </c>
      <c r="E15370" s="2">
        <v>2.0410318E-2</v>
      </c>
      <c r="F15370" s="2">
        <v>1.1112554E-2</v>
      </c>
      <c r="G15370" s="2">
        <v>-0.173230369</v>
      </c>
      <c r="H15370" s="2">
        <v>0.51851955199999999</v>
      </c>
      <c r="I15370" s="2" t="s">
        <v>75</v>
      </c>
      <c r="J15370" s="2" t="s">
        <v>75</v>
      </c>
    </row>
    <row r="15371" spans="1:10" x14ac:dyDescent="0.25">
      <c r="A15371" s="2" t="s">
        <v>863</v>
      </c>
      <c r="B15371" s="2">
        <v>868</v>
      </c>
      <c r="C15371" s="2">
        <v>1199</v>
      </c>
      <c r="D15371" s="2">
        <v>8.3917279999999993E-3</v>
      </c>
      <c r="E15371" s="2">
        <v>8.5486569999999994E-3</v>
      </c>
      <c r="F15371" s="2">
        <v>5.1072590000000003E-3</v>
      </c>
      <c r="G15371" s="2">
        <v>-1.8357175E-2</v>
      </c>
      <c r="H15371" s="2">
        <v>0.64309825600000003</v>
      </c>
      <c r="I15371" s="2" t="s">
        <v>75</v>
      </c>
      <c r="J15371" s="2" t="s">
        <v>75</v>
      </c>
    </row>
    <row r="15372" spans="1:10" x14ac:dyDescent="0.25">
      <c r="A15372" s="2" t="s">
        <v>863</v>
      </c>
      <c r="B15372" s="2">
        <v>965</v>
      </c>
      <c r="C15372" s="2">
        <v>1324</v>
      </c>
      <c r="D15372" s="2">
        <v>9.9923019999999998E-3</v>
      </c>
      <c r="E15372" s="2">
        <v>1.9577099000000001E-2</v>
      </c>
      <c r="F15372" s="2">
        <v>4.6592300000000003E-3</v>
      </c>
      <c r="G15372" s="2">
        <v>-0.48959230399999998</v>
      </c>
      <c r="H15372" s="2">
        <v>1.144625054</v>
      </c>
      <c r="I15372" s="2" t="s">
        <v>75</v>
      </c>
      <c r="J15372" s="2" t="s">
        <v>75</v>
      </c>
    </row>
    <row r="15373" spans="1:10" x14ac:dyDescent="0.25">
      <c r="A15373" s="2" t="s">
        <v>863</v>
      </c>
      <c r="B15373" s="2">
        <v>982</v>
      </c>
      <c r="C15373" s="2">
        <v>1369</v>
      </c>
      <c r="D15373" s="2">
        <v>1.726138E-2</v>
      </c>
      <c r="E15373" s="2">
        <v>4.4924209999999999E-3</v>
      </c>
      <c r="F15373" s="2">
        <v>4.7945369999999998E-3</v>
      </c>
      <c r="G15373" s="2">
        <v>2.842333708</v>
      </c>
      <c r="H15373" s="2">
        <v>2.6002185240000002</v>
      </c>
      <c r="I15373" s="2" t="s">
        <v>75</v>
      </c>
      <c r="J15373" s="2" t="s">
        <v>75</v>
      </c>
    </row>
    <row r="15374" spans="1:10" x14ac:dyDescent="0.25">
      <c r="A15374" s="2" t="s">
        <v>863</v>
      </c>
      <c r="B15374" s="2">
        <v>1088</v>
      </c>
      <c r="C15374" s="2">
        <v>1503</v>
      </c>
      <c r="D15374" s="2">
        <v>5.1821245000000002E-2</v>
      </c>
      <c r="E15374" s="2">
        <v>2.8901744E-2</v>
      </c>
      <c r="F15374" s="2">
        <v>3.2335118000000003E-2</v>
      </c>
      <c r="G15374" s="2">
        <v>0.79301444600000004</v>
      </c>
      <c r="H15374" s="2">
        <v>0.60263045800000004</v>
      </c>
      <c r="I15374" s="2" t="s">
        <v>75</v>
      </c>
      <c r="J15374" s="2" t="s">
        <v>75</v>
      </c>
    </row>
    <row r="15375" spans="1:10" x14ac:dyDescent="0.25">
      <c r="A15375" s="2" t="s">
        <v>863</v>
      </c>
      <c r="B15375" s="2">
        <v>1101</v>
      </c>
      <c r="C15375" s="2">
        <v>1544</v>
      </c>
      <c r="D15375" s="2">
        <v>2.4077293E-2</v>
      </c>
      <c r="E15375" s="2">
        <v>3.1249802E-2</v>
      </c>
      <c r="F15375" s="2">
        <v>2.6488306E-2</v>
      </c>
      <c r="G15375" s="2">
        <v>-0.22952172100000001</v>
      </c>
      <c r="H15375" s="2">
        <v>-9.1021767000000003E-2</v>
      </c>
      <c r="I15375" s="2" t="s">
        <v>75</v>
      </c>
      <c r="J15375" s="2" t="s">
        <v>75</v>
      </c>
    </row>
    <row r="15376" spans="1:10" x14ac:dyDescent="0.25">
      <c r="A15376" s="2" t="s">
        <v>863</v>
      </c>
      <c r="B15376" s="2">
        <v>1175</v>
      </c>
      <c r="C15376" s="2">
        <v>1646</v>
      </c>
      <c r="D15376" s="2">
        <v>3.2461678000000001E-2</v>
      </c>
      <c r="E15376" s="2">
        <v>2.0797481999999999E-2</v>
      </c>
      <c r="F15376" s="2">
        <v>1.5880517E-2</v>
      </c>
      <c r="G15376" s="2">
        <v>0.56084651799999996</v>
      </c>
      <c r="H15376" s="2">
        <v>1.044119749</v>
      </c>
      <c r="I15376" s="2" t="s">
        <v>75</v>
      </c>
      <c r="J15376" s="2" t="s">
        <v>75</v>
      </c>
    </row>
    <row r="15377" spans="1:10" x14ac:dyDescent="0.25">
      <c r="A15377" s="2" t="s">
        <v>863</v>
      </c>
      <c r="B15377" s="2">
        <v>1215</v>
      </c>
      <c r="C15377" s="2">
        <v>1714</v>
      </c>
      <c r="D15377" s="2">
        <v>2.4299525999999998E-2</v>
      </c>
      <c r="E15377" s="2">
        <v>9.1831250000000003E-3</v>
      </c>
      <c r="F15377" s="2">
        <v>9.5112579999999999E-3</v>
      </c>
      <c r="G15377" s="2">
        <v>1.646106359</v>
      </c>
      <c r="H15377" s="2">
        <v>1.5548172360000001</v>
      </c>
      <c r="I15377" s="2" t="s">
        <v>75</v>
      </c>
      <c r="J15377" s="2" t="s">
        <v>75</v>
      </c>
    </row>
    <row r="15378" spans="1:10" x14ac:dyDescent="0.25">
      <c r="A15378" s="2" t="s">
        <v>863</v>
      </c>
      <c r="B15378" s="2">
        <v>1309</v>
      </c>
      <c r="C15378" s="2">
        <v>1836</v>
      </c>
      <c r="D15378" s="2">
        <v>2.0069066999999999E-2</v>
      </c>
      <c r="E15378" s="2">
        <v>5.1424861000000002E-2</v>
      </c>
      <c r="F15378" s="2">
        <v>7.3692926000000006E-2</v>
      </c>
      <c r="G15378" s="2">
        <v>-0.60973998799999996</v>
      </c>
      <c r="H15378" s="2">
        <v>-0.72766630799999998</v>
      </c>
      <c r="I15378" s="2" t="s">
        <v>75</v>
      </c>
      <c r="J15378" s="2" t="s">
        <v>75</v>
      </c>
    </row>
    <row r="15379" spans="1:10" x14ac:dyDescent="0.25">
      <c r="A15379" s="2" t="s">
        <v>863</v>
      </c>
      <c r="B15379" s="2">
        <v>1361</v>
      </c>
      <c r="C15379" s="2">
        <v>1916</v>
      </c>
      <c r="D15379" s="2">
        <v>0.126211347</v>
      </c>
      <c r="E15379" s="2">
        <v>8.6033391000000001E-2</v>
      </c>
      <c r="F15379" s="2">
        <v>0.106933557</v>
      </c>
      <c r="G15379" s="2">
        <v>0.46700420399999998</v>
      </c>
      <c r="H15379" s="2">
        <v>0.180278206</v>
      </c>
      <c r="I15379" s="2" t="s">
        <v>75</v>
      </c>
      <c r="J15379" s="2" t="s">
        <v>75</v>
      </c>
    </row>
    <row r="15380" spans="1:10" x14ac:dyDescent="0.25">
      <c r="A15380" s="2" t="s">
        <v>864</v>
      </c>
      <c r="B15380" s="2">
        <v>52</v>
      </c>
      <c r="C15380" s="2">
        <v>129</v>
      </c>
      <c r="D15380" s="2">
        <v>7.7121384000000001E-2</v>
      </c>
      <c r="E15380" s="2">
        <v>7.7802181999999998E-2</v>
      </c>
      <c r="F15380" s="2">
        <v>7.9730653999999998E-2</v>
      </c>
      <c r="G15380" s="2">
        <v>-8.7503749999999995E-3</v>
      </c>
      <c r="H15380" s="2">
        <v>-3.2726060000000001E-2</v>
      </c>
      <c r="I15380" s="2" t="s">
        <v>113</v>
      </c>
      <c r="J15380" s="2" t="s">
        <v>113</v>
      </c>
    </row>
    <row r="15381" spans="1:10" x14ac:dyDescent="0.25">
      <c r="A15381" s="2" t="s">
        <v>864</v>
      </c>
      <c r="B15381" s="2">
        <v>94</v>
      </c>
      <c r="C15381" s="2">
        <v>198</v>
      </c>
      <c r="D15381" s="2">
        <v>1.8929693000000001E-2</v>
      </c>
      <c r="E15381" s="2">
        <v>1.9355511999999998E-2</v>
      </c>
      <c r="F15381" s="2">
        <v>1.9124061000000001E-2</v>
      </c>
      <c r="G15381" s="2">
        <v>-2.1999906999999999E-2</v>
      </c>
      <c r="H15381" s="2">
        <v>-1.0163526000000001E-2</v>
      </c>
      <c r="I15381" s="2" t="s">
        <v>113</v>
      </c>
      <c r="J15381" s="2" t="s">
        <v>113</v>
      </c>
    </row>
    <row r="15382" spans="1:10" x14ac:dyDescent="0.25">
      <c r="A15382" s="2" t="s">
        <v>864</v>
      </c>
      <c r="B15382" s="2">
        <v>135</v>
      </c>
      <c r="C15382" s="2">
        <v>266</v>
      </c>
      <c r="D15382" s="2">
        <v>3.4260341999999999E-2</v>
      </c>
      <c r="E15382" s="2">
        <v>7.0042378000000002E-2</v>
      </c>
      <c r="F15382" s="2">
        <v>8.2128244000000003E-2</v>
      </c>
      <c r="G15382" s="2">
        <v>-0.51086266400000002</v>
      </c>
      <c r="H15382" s="2">
        <v>-0.582843361</v>
      </c>
      <c r="I15382" s="2" t="s">
        <v>113</v>
      </c>
      <c r="J15382" s="2" t="s">
        <v>113</v>
      </c>
    </row>
    <row r="15383" spans="1:10" x14ac:dyDescent="0.25">
      <c r="A15383" s="2" t="s">
        <v>864</v>
      </c>
      <c r="B15383" s="2">
        <v>179</v>
      </c>
      <c r="C15383" s="2">
        <v>337</v>
      </c>
      <c r="D15383" s="2">
        <v>5.3912259999999997E-2</v>
      </c>
      <c r="E15383" s="2">
        <v>3.7560402999999999E-2</v>
      </c>
      <c r="F15383" s="2">
        <v>3.7560402999999999E-2</v>
      </c>
      <c r="G15383" s="2">
        <v>0.435348297</v>
      </c>
      <c r="H15383" s="2">
        <v>0.435348297</v>
      </c>
      <c r="I15383" s="2" t="s">
        <v>113</v>
      </c>
      <c r="J15383" s="2" t="s">
        <v>113</v>
      </c>
    </row>
    <row r="15384" spans="1:10" x14ac:dyDescent="0.25">
      <c r="A15384" s="2" t="s">
        <v>864</v>
      </c>
      <c r="B15384" s="2">
        <v>222</v>
      </c>
      <c r="C15384" s="2">
        <v>407</v>
      </c>
      <c r="D15384" s="2">
        <v>4.2814497E-2</v>
      </c>
      <c r="E15384" s="2">
        <v>8.9733768000000005E-2</v>
      </c>
      <c r="F15384" s="2">
        <v>7.5342033000000003E-2</v>
      </c>
      <c r="G15384" s="2">
        <v>-0.52287195799999997</v>
      </c>
      <c r="H15384" s="2">
        <v>-0.431731592</v>
      </c>
      <c r="I15384" s="2" t="s">
        <v>113</v>
      </c>
      <c r="J15384" s="2" t="s">
        <v>113</v>
      </c>
    </row>
    <row r="15385" spans="1:10" x14ac:dyDescent="0.25">
      <c r="A15385" s="2" t="s">
        <v>864</v>
      </c>
      <c r="B15385" s="2">
        <v>268</v>
      </c>
      <c r="C15385" s="2">
        <v>480</v>
      </c>
      <c r="D15385" s="2">
        <v>0.13005979600000001</v>
      </c>
      <c r="E15385" s="2">
        <v>0.111954028</v>
      </c>
      <c r="F15385" s="2">
        <v>0.111954028</v>
      </c>
      <c r="G15385" s="2">
        <v>0.161725022</v>
      </c>
      <c r="H15385" s="2">
        <v>0.161725022</v>
      </c>
      <c r="I15385" s="2" t="s">
        <v>113</v>
      </c>
      <c r="J15385" s="2" t="s">
        <v>113</v>
      </c>
    </row>
    <row r="15386" spans="1:10" x14ac:dyDescent="0.25">
      <c r="A15386" s="2" t="s">
        <v>864</v>
      </c>
      <c r="B15386" s="2">
        <v>331</v>
      </c>
      <c r="C15386" s="2">
        <v>570</v>
      </c>
      <c r="D15386" s="2">
        <v>4.4195793999999997E-2</v>
      </c>
      <c r="E15386" s="2">
        <v>7.3959440000000001E-2</v>
      </c>
      <c r="F15386" s="2">
        <v>8.0737382999999996E-2</v>
      </c>
      <c r="G15386" s="2">
        <v>-0.40243200600000001</v>
      </c>
      <c r="H15386" s="2">
        <v>-0.45259812999999999</v>
      </c>
      <c r="I15386" s="2" t="s">
        <v>113</v>
      </c>
      <c r="J15386" s="2" t="s">
        <v>113</v>
      </c>
    </row>
    <row r="15387" spans="1:10" x14ac:dyDescent="0.25">
      <c r="A15387" s="2" t="s">
        <v>864</v>
      </c>
      <c r="B15387" s="2">
        <v>373</v>
      </c>
      <c r="C15387" s="2">
        <v>639</v>
      </c>
      <c r="D15387" s="2">
        <v>0.14357203399999999</v>
      </c>
      <c r="E15387" s="2">
        <v>0.117468616</v>
      </c>
      <c r="F15387" s="2">
        <v>0.12549709100000001</v>
      </c>
      <c r="G15387" s="2">
        <v>0.222216102</v>
      </c>
      <c r="H15387" s="2">
        <v>0.14402678799999999</v>
      </c>
      <c r="I15387" s="2" t="s">
        <v>113</v>
      </c>
      <c r="J15387" s="2" t="s">
        <v>113</v>
      </c>
    </row>
    <row r="15388" spans="1:10" x14ac:dyDescent="0.25">
      <c r="A15388" s="2" t="s">
        <v>864</v>
      </c>
      <c r="B15388" s="2">
        <v>422</v>
      </c>
      <c r="C15388" s="2">
        <v>715</v>
      </c>
      <c r="D15388" s="2">
        <v>3.7744874999999997E-2</v>
      </c>
      <c r="E15388" s="2">
        <v>8.0173762999999995E-2</v>
      </c>
      <c r="F15388" s="2">
        <v>7.6337182000000003E-2</v>
      </c>
      <c r="G15388" s="2">
        <v>-0.52921163999999998</v>
      </c>
      <c r="H15388" s="2">
        <v>-0.50555059300000005</v>
      </c>
      <c r="I15388" s="2" t="s">
        <v>113</v>
      </c>
      <c r="J15388" s="2" t="s">
        <v>113</v>
      </c>
    </row>
    <row r="15389" spans="1:10" x14ac:dyDescent="0.25">
      <c r="A15389" s="2" t="s">
        <v>864</v>
      </c>
      <c r="B15389" s="2">
        <v>469</v>
      </c>
      <c r="C15389" s="2">
        <v>789</v>
      </c>
      <c r="D15389" s="2">
        <v>0.10580057499999999</v>
      </c>
      <c r="E15389" s="2">
        <v>8.7121402000000001E-2</v>
      </c>
      <c r="F15389" s="2">
        <v>8.8699697999999993E-2</v>
      </c>
      <c r="G15389" s="2">
        <v>0.21440395400000001</v>
      </c>
      <c r="H15389" s="2">
        <v>0.19279521899999999</v>
      </c>
      <c r="I15389" s="2" t="s">
        <v>113</v>
      </c>
      <c r="J15389" s="2" t="s">
        <v>113</v>
      </c>
    </row>
    <row r="15390" spans="1:10" x14ac:dyDescent="0.25">
      <c r="A15390" s="2" t="s">
        <v>864</v>
      </c>
      <c r="B15390" s="2">
        <v>518</v>
      </c>
      <c r="C15390" s="2">
        <v>865</v>
      </c>
      <c r="D15390" s="2">
        <v>2.5735774999999999E-2</v>
      </c>
      <c r="E15390" s="2">
        <v>3.7434006999999998E-2</v>
      </c>
      <c r="F15390" s="2">
        <v>3.8507629000000002E-2</v>
      </c>
      <c r="G15390" s="2">
        <v>-0.312502803</v>
      </c>
      <c r="H15390" s="2">
        <v>-0.33167075200000001</v>
      </c>
      <c r="I15390" s="2" t="s">
        <v>113</v>
      </c>
      <c r="J15390" s="2" t="s">
        <v>113</v>
      </c>
    </row>
    <row r="15391" spans="1:10" x14ac:dyDescent="0.25">
      <c r="A15391" s="2" t="s">
        <v>864</v>
      </c>
      <c r="B15391" s="2">
        <v>564</v>
      </c>
      <c r="C15391" s="2">
        <v>938</v>
      </c>
      <c r="D15391" s="2">
        <v>0.14543387599999999</v>
      </c>
      <c r="E15391" s="2">
        <v>0.13569144999999999</v>
      </c>
      <c r="F15391" s="2">
        <v>0.134906942</v>
      </c>
      <c r="G15391" s="2">
        <v>7.1798377999999996E-2</v>
      </c>
      <c r="H15391" s="2">
        <v>7.8031074000000006E-2</v>
      </c>
      <c r="I15391" s="2" t="s">
        <v>113</v>
      </c>
      <c r="J15391" s="2" t="s">
        <v>113</v>
      </c>
    </row>
    <row r="15392" spans="1:10" x14ac:dyDescent="0.25">
      <c r="A15392" s="2" t="s">
        <v>864</v>
      </c>
      <c r="B15392" s="2">
        <v>608</v>
      </c>
      <c r="C15392" s="2">
        <v>1009</v>
      </c>
      <c r="D15392" s="2">
        <v>3.3745672999999997E-2</v>
      </c>
      <c r="E15392" s="2">
        <v>9.8323764999999994E-2</v>
      </c>
      <c r="F15392" s="2">
        <v>9.8323764999999994E-2</v>
      </c>
      <c r="G15392" s="2">
        <v>-0.65679027000000001</v>
      </c>
      <c r="H15392" s="2">
        <v>-0.65679027000000001</v>
      </c>
      <c r="I15392" s="2" t="s">
        <v>113</v>
      </c>
      <c r="J15392" s="2" t="s">
        <v>113</v>
      </c>
    </row>
    <row r="15393" spans="1:10" x14ac:dyDescent="0.25">
      <c r="A15393" s="2" t="s">
        <v>864</v>
      </c>
      <c r="B15393" s="2">
        <v>653</v>
      </c>
      <c r="C15393" s="2">
        <v>1081</v>
      </c>
      <c r="D15393" s="2">
        <v>0.133970588</v>
      </c>
      <c r="E15393" s="2">
        <v>0.12785095799999999</v>
      </c>
      <c r="F15393" s="2">
        <v>0.12785095799999999</v>
      </c>
      <c r="G15393" s="2">
        <v>4.7865339999999999E-2</v>
      </c>
      <c r="H15393" s="2">
        <v>4.7865339999999999E-2</v>
      </c>
      <c r="I15393" s="2" t="s">
        <v>113</v>
      </c>
      <c r="J15393" s="2" t="s">
        <v>113</v>
      </c>
    </row>
    <row r="15394" spans="1:10" x14ac:dyDescent="0.25">
      <c r="A15394" s="2" t="s">
        <v>864</v>
      </c>
      <c r="B15394" s="2">
        <v>706</v>
      </c>
      <c r="C15394" s="2">
        <v>1161</v>
      </c>
      <c r="D15394" s="2">
        <v>4.0339316E-2</v>
      </c>
      <c r="E15394" s="2">
        <v>7.9903612999999998E-2</v>
      </c>
      <c r="F15394" s="2">
        <v>8.3521507999999994E-2</v>
      </c>
      <c r="G15394" s="2">
        <v>-0.49515028700000002</v>
      </c>
      <c r="H15394" s="2">
        <v>-0.51701882099999996</v>
      </c>
      <c r="I15394" s="2" t="s">
        <v>113</v>
      </c>
      <c r="J15394" s="2" t="s">
        <v>113</v>
      </c>
    </row>
    <row r="15395" spans="1:10" x14ac:dyDescent="0.25">
      <c r="A15395" s="2" t="s">
        <v>864</v>
      </c>
      <c r="B15395" s="2">
        <v>749</v>
      </c>
      <c r="C15395" s="2">
        <v>1231</v>
      </c>
      <c r="D15395" s="2">
        <v>0.16595433200000001</v>
      </c>
      <c r="E15395" s="2">
        <v>0.146546439</v>
      </c>
      <c r="F15395" s="2">
        <v>0.14871808</v>
      </c>
      <c r="G15395" s="2">
        <v>0.132435102</v>
      </c>
      <c r="H15395" s="2">
        <v>0.11589883199999999</v>
      </c>
      <c r="I15395" s="2" t="s">
        <v>113</v>
      </c>
      <c r="J15395" s="2" t="s">
        <v>113</v>
      </c>
    </row>
    <row r="15396" spans="1:10" x14ac:dyDescent="0.25">
      <c r="A15396" s="2" t="s">
        <v>864</v>
      </c>
      <c r="B15396" s="2">
        <v>807</v>
      </c>
      <c r="C15396" s="2">
        <v>1316</v>
      </c>
      <c r="D15396" s="2">
        <v>3.053223E-2</v>
      </c>
      <c r="E15396" s="2">
        <v>4.7966816000000002E-2</v>
      </c>
      <c r="F15396" s="2">
        <v>4.1476890000000002E-2</v>
      </c>
      <c r="G15396" s="2">
        <v>-0.36347181299999998</v>
      </c>
      <c r="H15396" s="2">
        <v>-0.263873676</v>
      </c>
      <c r="I15396" s="2" t="s">
        <v>113</v>
      </c>
      <c r="J15396" s="2" t="s">
        <v>113</v>
      </c>
    </row>
    <row r="15397" spans="1:10" x14ac:dyDescent="0.25">
      <c r="A15397" s="2" t="s">
        <v>864</v>
      </c>
      <c r="B15397" s="2">
        <v>850</v>
      </c>
      <c r="C15397" s="2">
        <v>1386</v>
      </c>
      <c r="D15397" s="2">
        <v>9.1698402999999998E-2</v>
      </c>
      <c r="E15397" s="2">
        <v>8.5285085999999996E-2</v>
      </c>
      <c r="F15397" s="2">
        <v>8.6773413999999993E-2</v>
      </c>
      <c r="G15397" s="2">
        <v>7.5198582E-2</v>
      </c>
      <c r="H15397" s="2">
        <v>5.6756897000000001E-2</v>
      </c>
      <c r="I15397" s="2" t="s">
        <v>113</v>
      </c>
      <c r="J15397" s="2" t="s">
        <v>113</v>
      </c>
    </row>
    <row r="15398" spans="1:10" x14ac:dyDescent="0.25">
      <c r="A15398" s="2" t="s">
        <v>864</v>
      </c>
      <c r="B15398" s="2">
        <v>906</v>
      </c>
      <c r="C15398" s="2">
        <v>1469</v>
      </c>
      <c r="D15398" s="2">
        <v>2.9660461999999999E-2</v>
      </c>
      <c r="E15398" s="2">
        <v>4.7226691000000001E-2</v>
      </c>
      <c r="F15398" s="2">
        <v>5.2377343999999999E-2</v>
      </c>
      <c r="G15398" s="2">
        <v>-0.371955535</v>
      </c>
      <c r="H15398" s="2">
        <v>-0.43371581300000001</v>
      </c>
      <c r="I15398" s="2" t="s">
        <v>113</v>
      </c>
      <c r="J15398" s="2" t="s">
        <v>113</v>
      </c>
    </row>
    <row r="15399" spans="1:10" x14ac:dyDescent="0.25">
      <c r="A15399" s="2" t="s">
        <v>864</v>
      </c>
      <c r="B15399" s="2">
        <v>948</v>
      </c>
      <c r="C15399" s="2">
        <v>1538</v>
      </c>
      <c r="D15399" s="2">
        <v>6.4292173999999994E-2</v>
      </c>
      <c r="E15399" s="2">
        <v>5.9845118000000003E-2</v>
      </c>
      <c r="F15399" s="2">
        <v>5.9950725000000003E-2</v>
      </c>
      <c r="G15399" s="2">
        <v>7.4309406999999994E-2</v>
      </c>
      <c r="H15399" s="2">
        <v>7.2416950999999993E-2</v>
      </c>
      <c r="I15399" s="2" t="s">
        <v>113</v>
      </c>
      <c r="J15399" s="2" t="s">
        <v>113</v>
      </c>
    </row>
    <row r="15400" spans="1:10" x14ac:dyDescent="0.25">
      <c r="A15400" s="2" t="s">
        <v>864</v>
      </c>
      <c r="B15400" s="2">
        <v>995</v>
      </c>
      <c r="C15400" s="2">
        <v>1612</v>
      </c>
      <c r="D15400" s="2">
        <v>2.8612592999999999E-2</v>
      </c>
      <c r="E15400" s="2">
        <v>3.7121881000000002E-2</v>
      </c>
      <c r="F15400" s="2">
        <v>3.9223723000000002E-2</v>
      </c>
      <c r="G15400" s="2">
        <v>-0.22922566699999999</v>
      </c>
      <c r="H15400" s="2">
        <v>-0.27052835800000002</v>
      </c>
      <c r="I15400" s="2" t="s">
        <v>113</v>
      </c>
      <c r="J15400" s="2" t="s">
        <v>113</v>
      </c>
    </row>
    <row r="15401" spans="1:10" x14ac:dyDescent="0.25">
      <c r="A15401" s="2" t="s">
        <v>864</v>
      </c>
      <c r="B15401" s="2">
        <v>1032</v>
      </c>
      <c r="C15401" s="2">
        <v>1676</v>
      </c>
      <c r="D15401" s="2">
        <v>7.7794810000000006E-2</v>
      </c>
      <c r="E15401" s="2">
        <v>0.12783800000000001</v>
      </c>
      <c r="F15401" s="2">
        <v>0.12783800000000001</v>
      </c>
      <c r="G15401" s="2">
        <v>-0.39145785900000002</v>
      </c>
      <c r="H15401" s="2">
        <v>-0.39145785900000002</v>
      </c>
      <c r="I15401" s="2" t="s">
        <v>113</v>
      </c>
      <c r="J15401" s="2" t="s">
        <v>113</v>
      </c>
    </row>
    <row r="15402" spans="1:10" x14ac:dyDescent="0.25">
      <c r="A15402" s="2" t="s">
        <v>864</v>
      </c>
      <c r="B15402" s="2">
        <v>1174</v>
      </c>
      <c r="C15402" s="2">
        <v>1845</v>
      </c>
      <c r="D15402" s="2">
        <v>0.56049070300000003</v>
      </c>
      <c r="E15402" s="2">
        <v>0.44862919299999998</v>
      </c>
      <c r="F15402" s="2">
        <v>0.43122181900000001</v>
      </c>
      <c r="G15402" s="2">
        <v>0.24934068400000001</v>
      </c>
      <c r="H15402" s="2">
        <v>0.29977352400000001</v>
      </c>
      <c r="I15402" s="2" t="s">
        <v>113</v>
      </c>
      <c r="J15402" s="2" t="s">
        <v>113</v>
      </c>
    </row>
    <row r="15403" spans="1:10" x14ac:dyDescent="0.25">
      <c r="A15403" s="2" t="s">
        <v>865</v>
      </c>
      <c r="B15403" s="2">
        <v>22</v>
      </c>
      <c r="C15403" s="2">
        <v>88</v>
      </c>
      <c r="D15403" s="2">
        <v>3.7051965999999999E-2</v>
      </c>
      <c r="E15403" s="2">
        <v>2.1541352E-2</v>
      </c>
      <c r="F15403" s="2">
        <v>1.8063188000000001E-2</v>
      </c>
      <c r="G15403" s="2">
        <v>0.72003903899999999</v>
      </c>
      <c r="H15403" s="2">
        <v>1.051241809</v>
      </c>
      <c r="I15403" s="2" t="s">
        <v>77</v>
      </c>
      <c r="J15403" s="2" t="s">
        <v>77</v>
      </c>
    </row>
    <row r="15404" spans="1:10" x14ac:dyDescent="0.25">
      <c r="A15404" s="2" t="s">
        <v>865</v>
      </c>
      <c r="B15404" s="2">
        <v>94</v>
      </c>
      <c r="C15404" s="2">
        <v>184</v>
      </c>
      <c r="D15404" s="2">
        <v>2.2185903E-2</v>
      </c>
      <c r="E15404" s="2">
        <v>1.0000306E-2</v>
      </c>
      <c r="F15404" s="2">
        <v>6.7768009999999998E-3</v>
      </c>
      <c r="G15404" s="2">
        <v>1.2185224809999999</v>
      </c>
      <c r="H15404" s="2">
        <v>2.2738015969999998</v>
      </c>
      <c r="I15404" s="2" t="s">
        <v>77</v>
      </c>
      <c r="J15404" s="2" t="s">
        <v>77</v>
      </c>
    </row>
    <row r="15405" spans="1:10" x14ac:dyDescent="0.25">
      <c r="A15405" s="2" t="s">
        <v>865</v>
      </c>
      <c r="B15405" s="2">
        <v>163</v>
      </c>
      <c r="C15405" s="2">
        <v>277</v>
      </c>
      <c r="D15405" s="2">
        <v>1.1557827999999999E-2</v>
      </c>
      <c r="E15405" s="2">
        <v>2.0985783000000001E-2</v>
      </c>
      <c r="F15405" s="2">
        <v>5.6807680000000001E-3</v>
      </c>
      <c r="G15405" s="2">
        <v>-0.44925440700000002</v>
      </c>
      <c r="H15405" s="2">
        <v>1.0345537849999999</v>
      </c>
      <c r="I15405" s="2" t="s">
        <v>77</v>
      </c>
      <c r="J15405" s="2" t="s">
        <v>77</v>
      </c>
    </row>
    <row r="15406" spans="1:10" x14ac:dyDescent="0.25">
      <c r="A15406" s="2" t="s">
        <v>865</v>
      </c>
      <c r="B15406" s="2">
        <v>180</v>
      </c>
      <c r="C15406" s="2">
        <v>318</v>
      </c>
      <c r="D15406" s="2">
        <v>6.9414250000000002E-3</v>
      </c>
      <c r="E15406" s="2">
        <v>9.2971240000000004E-3</v>
      </c>
      <c r="F15406" s="2">
        <v>7.4210559999999997E-3</v>
      </c>
      <c r="G15406" s="2">
        <v>-0.25337930600000003</v>
      </c>
      <c r="H15406" s="2">
        <v>-6.4631087000000004E-2</v>
      </c>
      <c r="I15406" s="2" t="s">
        <v>77</v>
      </c>
      <c r="J15406" s="2" t="s">
        <v>77</v>
      </c>
    </row>
    <row r="15407" spans="1:10" x14ac:dyDescent="0.25">
      <c r="A15407" s="2" t="s">
        <v>865</v>
      </c>
      <c r="B15407" s="2">
        <v>225</v>
      </c>
      <c r="C15407" s="2">
        <v>387</v>
      </c>
      <c r="D15407" s="2">
        <v>5.4312279999999998E-3</v>
      </c>
      <c r="E15407" s="2">
        <v>1.4078261E-2</v>
      </c>
      <c r="F15407" s="2">
        <v>1.2434363E-2</v>
      </c>
      <c r="G15407" s="2">
        <v>-0.61421172599999996</v>
      </c>
      <c r="H15407" s="2">
        <v>-0.56320817899999998</v>
      </c>
      <c r="I15407" s="2" t="s">
        <v>77</v>
      </c>
      <c r="J15407" s="2" t="s">
        <v>77</v>
      </c>
    </row>
    <row r="15408" spans="1:10" x14ac:dyDescent="0.25">
      <c r="A15408" s="2" t="s">
        <v>865</v>
      </c>
      <c r="B15408" s="2">
        <v>246</v>
      </c>
      <c r="C15408" s="2">
        <v>432</v>
      </c>
      <c r="D15408" s="2">
        <v>1.0276202999999999E-2</v>
      </c>
      <c r="E15408" s="2">
        <v>1.6462399999999999E-2</v>
      </c>
      <c r="F15408" s="2">
        <v>7.7951540000000003E-3</v>
      </c>
      <c r="G15408" s="2">
        <v>-0.37577736</v>
      </c>
      <c r="H15408" s="2">
        <v>0.31828088300000001</v>
      </c>
      <c r="I15408" s="2" t="s">
        <v>77</v>
      </c>
      <c r="J15408" s="2" t="s">
        <v>77</v>
      </c>
    </row>
    <row r="15409" spans="1:10" x14ac:dyDescent="0.25">
      <c r="A15409" s="2" t="s">
        <v>865</v>
      </c>
      <c r="B15409" s="2">
        <v>307</v>
      </c>
      <c r="C15409" s="2">
        <v>517</v>
      </c>
      <c r="D15409" s="2">
        <v>6.7944399999999997E-4</v>
      </c>
      <c r="E15409" s="2">
        <v>8.0407799999999995E-4</v>
      </c>
      <c r="F15409" s="2">
        <v>7.4245599999999995E-4</v>
      </c>
      <c r="G15409" s="2">
        <v>-0.15500246100000001</v>
      </c>
      <c r="H15409" s="2">
        <v>-8.4869979999999998E-2</v>
      </c>
      <c r="I15409" s="2" t="s">
        <v>77</v>
      </c>
      <c r="J15409" s="2" t="s">
        <v>77</v>
      </c>
    </row>
    <row r="15410" spans="1:10" x14ac:dyDescent="0.25">
      <c r="A15410" s="2" t="s">
        <v>865</v>
      </c>
      <c r="B15410" s="2">
        <v>336</v>
      </c>
      <c r="C15410" s="2">
        <v>570</v>
      </c>
      <c r="D15410" s="2">
        <v>2.8265389999999999E-3</v>
      </c>
      <c r="E15410" s="2">
        <v>1.2084685E-2</v>
      </c>
      <c r="F15410" s="2">
        <v>5.2754840000000004E-3</v>
      </c>
      <c r="G15410" s="2">
        <v>-0.76610570099999997</v>
      </c>
      <c r="H15410" s="2">
        <v>-0.46421243400000001</v>
      </c>
      <c r="I15410" s="2" t="s">
        <v>77</v>
      </c>
      <c r="J15410" s="2" t="s">
        <v>77</v>
      </c>
    </row>
    <row r="15411" spans="1:10" x14ac:dyDescent="0.25">
      <c r="A15411" s="2" t="s">
        <v>865</v>
      </c>
      <c r="B15411" s="2">
        <v>394</v>
      </c>
      <c r="C15411" s="2">
        <v>652</v>
      </c>
      <c r="D15411" s="2">
        <v>8.4405030000000002E-3</v>
      </c>
      <c r="E15411" s="2">
        <v>6.5143070000000004E-3</v>
      </c>
      <c r="F15411" s="2">
        <v>7.5578420000000004E-3</v>
      </c>
      <c r="G15411" s="2">
        <v>0.29568711199999997</v>
      </c>
      <c r="H15411" s="2">
        <v>0.116787524</v>
      </c>
      <c r="I15411" s="2" t="s">
        <v>77</v>
      </c>
      <c r="J15411" s="2" t="s">
        <v>77</v>
      </c>
    </row>
    <row r="15412" spans="1:10" x14ac:dyDescent="0.25">
      <c r="A15412" s="2" t="s">
        <v>865</v>
      </c>
      <c r="B15412" s="2">
        <v>413</v>
      </c>
      <c r="C15412" s="2">
        <v>695</v>
      </c>
      <c r="D15412" s="2">
        <v>8.2712380000000002E-3</v>
      </c>
      <c r="E15412" s="2">
        <v>1.6475479000000001E-2</v>
      </c>
      <c r="F15412" s="2">
        <v>4.4019819999999996E-3</v>
      </c>
      <c r="G15412" s="2">
        <v>-0.497966774</v>
      </c>
      <c r="H15412" s="2">
        <v>0.87898039900000002</v>
      </c>
      <c r="I15412" s="2" t="s">
        <v>77</v>
      </c>
      <c r="J15412" s="2" t="s">
        <v>77</v>
      </c>
    </row>
    <row r="15413" spans="1:10" x14ac:dyDescent="0.25">
      <c r="A15413" s="2" t="s">
        <v>865</v>
      </c>
      <c r="B15413" s="2">
        <v>484</v>
      </c>
      <c r="C15413" s="2">
        <v>790</v>
      </c>
      <c r="D15413" s="2">
        <v>1.7036589999999999E-3</v>
      </c>
      <c r="E15413" s="2">
        <v>1.1590389999999999E-3</v>
      </c>
      <c r="F15413" s="2">
        <v>1.045746E-3</v>
      </c>
      <c r="G15413" s="2">
        <v>0.46988998700000001</v>
      </c>
      <c r="H15413" s="2">
        <v>0.62913290099999997</v>
      </c>
      <c r="I15413" s="2" t="s">
        <v>77</v>
      </c>
      <c r="J15413" s="2" t="s">
        <v>77</v>
      </c>
    </row>
    <row r="15414" spans="1:10" x14ac:dyDescent="0.25">
      <c r="A15414" s="2" t="s">
        <v>865</v>
      </c>
      <c r="B15414" s="2">
        <v>512</v>
      </c>
      <c r="C15414" s="2">
        <v>842</v>
      </c>
      <c r="D15414" s="2">
        <v>1.1823802E-2</v>
      </c>
      <c r="E15414" s="2">
        <v>1.6227232000000001E-2</v>
      </c>
      <c r="F15414" s="2">
        <v>1.1325798999999999E-2</v>
      </c>
      <c r="G15414" s="2">
        <v>-0.27136052399999999</v>
      </c>
      <c r="H15414" s="2">
        <v>4.3970695999999997E-2</v>
      </c>
      <c r="I15414" s="2" t="s">
        <v>77</v>
      </c>
      <c r="J15414" s="2" t="s">
        <v>77</v>
      </c>
    </row>
    <row r="15415" spans="1:10" x14ac:dyDescent="0.25">
      <c r="A15415" s="2" t="s">
        <v>865</v>
      </c>
      <c r="B15415" s="2">
        <v>560</v>
      </c>
      <c r="C15415" s="2">
        <v>914</v>
      </c>
      <c r="D15415" s="2">
        <v>9.2682029999999992E-3</v>
      </c>
      <c r="E15415" s="2">
        <v>8.8087370000000005E-3</v>
      </c>
      <c r="F15415" s="2">
        <v>5.7314999999999996E-3</v>
      </c>
      <c r="G15415" s="2">
        <v>5.2160242000000002E-2</v>
      </c>
      <c r="H15415" s="2">
        <v>0.617064159</v>
      </c>
      <c r="I15415" s="2" t="s">
        <v>77</v>
      </c>
      <c r="J15415" s="2" t="s">
        <v>77</v>
      </c>
    </row>
    <row r="15416" spans="1:10" x14ac:dyDescent="0.25">
      <c r="A15416" s="2" t="s">
        <v>865</v>
      </c>
      <c r="B15416" s="2">
        <v>602</v>
      </c>
      <c r="C15416" s="2">
        <v>980</v>
      </c>
      <c r="D15416" s="2">
        <v>9.40912E-3</v>
      </c>
      <c r="E15416" s="2">
        <v>2.0387766000000002E-2</v>
      </c>
      <c r="F15416" s="2">
        <v>6.390321E-3</v>
      </c>
      <c r="G15416" s="2">
        <v>-0.53849186500000001</v>
      </c>
      <c r="H15416" s="2">
        <v>0.47240189599999999</v>
      </c>
      <c r="I15416" s="2" t="s">
        <v>77</v>
      </c>
      <c r="J15416" s="2" t="s">
        <v>77</v>
      </c>
    </row>
    <row r="15417" spans="1:10" x14ac:dyDescent="0.25">
      <c r="A15417" s="2" t="s">
        <v>865</v>
      </c>
      <c r="B15417" s="2">
        <v>677</v>
      </c>
      <c r="C15417" s="2">
        <v>1079</v>
      </c>
      <c r="D15417" s="2">
        <v>7.0750300000000004E-3</v>
      </c>
      <c r="E15417" s="2">
        <v>7.044776E-3</v>
      </c>
      <c r="F15417" s="2">
        <v>7.2906170000000001E-3</v>
      </c>
      <c r="G15417" s="2">
        <v>4.2945860000000004E-3</v>
      </c>
      <c r="H15417" s="2">
        <v>-2.9570406E-2</v>
      </c>
      <c r="I15417" s="2" t="s">
        <v>77</v>
      </c>
      <c r="J15417" s="2" t="s">
        <v>77</v>
      </c>
    </row>
    <row r="15418" spans="1:10" x14ac:dyDescent="0.25">
      <c r="A15418" s="2" t="s">
        <v>865</v>
      </c>
      <c r="B15418" s="2">
        <v>706</v>
      </c>
      <c r="C15418" s="2">
        <v>1132</v>
      </c>
      <c r="D15418" s="2">
        <v>4.2127809999999996E-3</v>
      </c>
      <c r="E15418" s="2">
        <v>1.4518992E-2</v>
      </c>
      <c r="F15418" s="2">
        <v>5.7597280000000004E-3</v>
      </c>
      <c r="G15418" s="2">
        <v>-0.70984340599999995</v>
      </c>
      <c r="H15418" s="2">
        <v>-0.26857979300000001</v>
      </c>
      <c r="I15418" s="2" t="s">
        <v>77</v>
      </c>
      <c r="J15418" s="2" t="s">
        <v>77</v>
      </c>
    </row>
    <row r="15419" spans="1:10" x14ac:dyDescent="0.25">
      <c r="A15419" s="2" t="s">
        <v>865</v>
      </c>
      <c r="B15419" s="2">
        <v>762</v>
      </c>
      <c r="C15419" s="2">
        <v>1212</v>
      </c>
      <c r="D15419" s="2">
        <v>2.5223429999999998E-3</v>
      </c>
      <c r="E15419" s="2">
        <v>2.6984589999999998E-3</v>
      </c>
      <c r="F15419" s="2">
        <v>2.952545E-3</v>
      </c>
      <c r="G15419" s="2">
        <v>-6.5265147999999995E-2</v>
      </c>
      <c r="H15419" s="2">
        <v>-0.145705371</v>
      </c>
      <c r="I15419" s="2" t="s">
        <v>77</v>
      </c>
      <c r="J15419" s="2" t="s">
        <v>77</v>
      </c>
    </row>
    <row r="15420" spans="1:10" x14ac:dyDescent="0.25">
      <c r="A15420" s="2" t="s">
        <v>865</v>
      </c>
      <c r="B15420" s="2">
        <v>793</v>
      </c>
      <c r="C15420" s="2">
        <v>1267</v>
      </c>
      <c r="D15420" s="2">
        <v>1.1756376000000001E-2</v>
      </c>
      <c r="E15420" s="2">
        <v>1.799454E-2</v>
      </c>
      <c r="F15420" s="2">
        <v>8.6995479999999997E-3</v>
      </c>
      <c r="G15420" s="2">
        <v>-0.34666982899999998</v>
      </c>
      <c r="H15420" s="2">
        <v>0.351377879</v>
      </c>
      <c r="I15420" s="2" t="s">
        <v>77</v>
      </c>
      <c r="J15420" s="2" t="s">
        <v>77</v>
      </c>
    </row>
    <row r="15421" spans="1:10" x14ac:dyDescent="0.25">
      <c r="A15421" s="2" t="s">
        <v>865</v>
      </c>
      <c r="B15421" s="2">
        <v>858</v>
      </c>
      <c r="C15421" s="2">
        <v>1356</v>
      </c>
      <c r="D15421" s="2">
        <v>6.661737E-3</v>
      </c>
      <c r="E15421" s="2">
        <v>3.9114309999999999E-3</v>
      </c>
      <c r="F15421" s="2">
        <v>3.7519379999999998E-3</v>
      </c>
      <c r="G15421" s="2">
        <v>0.70314571000000003</v>
      </c>
      <c r="H15421" s="2">
        <v>0.77554557899999998</v>
      </c>
      <c r="I15421" s="2" t="s">
        <v>77</v>
      </c>
      <c r="J15421" s="2" t="s">
        <v>77</v>
      </c>
    </row>
    <row r="15422" spans="1:10" x14ac:dyDescent="0.25">
      <c r="A15422" s="2" t="s">
        <v>865</v>
      </c>
      <c r="B15422" s="2">
        <v>943</v>
      </c>
      <c r="C15422" s="2">
        <v>1465</v>
      </c>
      <c r="D15422" s="2">
        <v>9.2226610000000001E-3</v>
      </c>
      <c r="E15422" s="2">
        <v>7.2671360000000004E-3</v>
      </c>
      <c r="F15422" s="2">
        <v>7.0712850000000001E-3</v>
      </c>
      <c r="G15422" s="2">
        <v>0.26909149300000001</v>
      </c>
      <c r="H15422" s="2">
        <v>0.30424110799999998</v>
      </c>
      <c r="I15422" s="2" t="s">
        <v>77</v>
      </c>
      <c r="J15422" s="2" t="s">
        <v>77</v>
      </c>
    </row>
    <row r="15423" spans="1:10" x14ac:dyDescent="0.25">
      <c r="A15423" s="2" t="s">
        <v>865</v>
      </c>
      <c r="B15423" s="2">
        <v>990</v>
      </c>
      <c r="C15423" s="2">
        <v>1536</v>
      </c>
      <c r="D15423" s="2">
        <v>5.1503979999999996E-3</v>
      </c>
      <c r="E15423" s="2">
        <v>1.2054943E-2</v>
      </c>
      <c r="F15423" s="2">
        <v>2.125816E-3</v>
      </c>
      <c r="G15423" s="2">
        <v>-0.57275637599999996</v>
      </c>
      <c r="H15423" s="2">
        <v>1.4227863359999999</v>
      </c>
      <c r="I15423" s="2" t="s">
        <v>77</v>
      </c>
      <c r="J15423" s="2" t="s">
        <v>77</v>
      </c>
    </row>
    <row r="15424" spans="1:10" x14ac:dyDescent="0.25">
      <c r="A15424" s="2" t="s">
        <v>865</v>
      </c>
      <c r="B15424" s="2">
        <v>1046</v>
      </c>
      <c r="C15424" s="2">
        <v>1616</v>
      </c>
      <c r="D15424" s="2">
        <v>4.1195549999999996E-3</v>
      </c>
      <c r="E15424" s="2">
        <v>2.8594620000000001E-3</v>
      </c>
      <c r="F15424" s="2">
        <v>2.8594620000000001E-3</v>
      </c>
      <c r="G15424" s="2">
        <v>0.44067446999999998</v>
      </c>
      <c r="H15424" s="2">
        <v>0.44067446999999998</v>
      </c>
      <c r="I15424" s="2" t="s">
        <v>77</v>
      </c>
      <c r="J15424" s="2" t="s">
        <v>77</v>
      </c>
    </row>
    <row r="15425" spans="1:10" x14ac:dyDescent="0.25">
      <c r="A15425" s="2" t="s">
        <v>865</v>
      </c>
      <c r="B15425" s="2">
        <v>1076</v>
      </c>
      <c r="C15425" s="2">
        <v>1670</v>
      </c>
      <c r="D15425" s="2">
        <v>9.1077109999999992E-3</v>
      </c>
      <c r="E15425" s="2">
        <v>6.3104529999999997E-3</v>
      </c>
      <c r="F15425" s="2">
        <v>6.2292240000000002E-3</v>
      </c>
      <c r="G15425" s="2">
        <v>0.44327376800000001</v>
      </c>
      <c r="H15425" s="2">
        <v>0.46209399299999998</v>
      </c>
      <c r="I15425" s="2" t="s">
        <v>77</v>
      </c>
      <c r="J15425" s="2" t="s">
        <v>77</v>
      </c>
    </row>
    <row r="15426" spans="1:10" x14ac:dyDescent="0.25">
      <c r="A15426" s="2" t="s">
        <v>865</v>
      </c>
      <c r="B15426" s="2">
        <v>1100</v>
      </c>
      <c r="C15426" s="2">
        <v>1718</v>
      </c>
      <c r="D15426" s="2">
        <v>2.3806735999999998E-2</v>
      </c>
      <c r="E15426" s="2">
        <v>6.7145829999999997E-3</v>
      </c>
      <c r="F15426" s="2">
        <v>1.0528704999999999E-2</v>
      </c>
      <c r="G15426" s="2">
        <v>2.5455270240000001</v>
      </c>
      <c r="H15426" s="2">
        <v>1.2611266539999999</v>
      </c>
      <c r="I15426" s="2" t="s">
        <v>77</v>
      </c>
      <c r="J15426" s="2" t="s">
        <v>77</v>
      </c>
    </row>
    <row r="15427" spans="1:10" x14ac:dyDescent="0.25">
      <c r="A15427" s="2" t="s">
        <v>865</v>
      </c>
      <c r="B15427" s="2">
        <v>1168</v>
      </c>
      <c r="C15427" s="2">
        <v>1810</v>
      </c>
      <c r="D15427" s="2">
        <v>7.8670019999999997E-3</v>
      </c>
      <c r="E15427" s="2">
        <v>4.6411300000000003E-3</v>
      </c>
      <c r="F15427" s="2">
        <v>4.503099E-3</v>
      </c>
      <c r="G15427" s="2">
        <v>0.69506196200000003</v>
      </c>
      <c r="H15427" s="2">
        <v>0.74701969599999996</v>
      </c>
      <c r="I15427" s="2" t="s">
        <v>77</v>
      </c>
      <c r="J15427" s="2" t="s">
        <v>77</v>
      </c>
    </row>
    <row r="15428" spans="1:10" x14ac:dyDescent="0.25">
      <c r="A15428" s="2" t="s">
        <v>865</v>
      </c>
      <c r="B15428" s="2">
        <v>1269</v>
      </c>
      <c r="C15428" s="2">
        <v>1935</v>
      </c>
      <c r="D15428" s="2">
        <v>2.4392964999999999E-2</v>
      </c>
      <c r="E15428" s="2">
        <v>1.3733674E-2</v>
      </c>
      <c r="F15428" s="2">
        <v>9.7089740000000004E-3</v>
      </c>
      <c r="G15428" s="2">
        <v>0.77614264200000005</v>
      </c>
      <c r="H15428" s="2">
        <v>1.512414165</v>
      </c>
      <c r="I15428" s="2" t="s">
        <v>77</v>
      </c>
      <c r="J15428" s="2" t="s">
        <v>77</v>
      </c>
    </row>
    <row r="15429" spans="1:10" x14ac:dyDescent="0.25">
      <c r="A15429" s="2" t="s">
        <v>865</v>
      </c>
      <c r="B15429" s="2">
        <v>1304</v>
      </c>
      <c r="C15429" s="2">
        <v>1994</v>
      </c>
      <c r="D15429" s="2">
        <v>2.9792908E-2</v>
      </c>
      <c r="E15429" s="2">
        <v>2.0298545000000001E-2</v>
      </c>
      <c r="F15429" s="2">
        <v>1.1201475000000001E-2</v>
      </c>
      <c r="G15429" s="2">
        <v>0.46773614099999999</v>
      </c>
      <c r="H15429" s="2">
        <v>1.6597307779999999</v>
      </c>
      <c r="I15429" s="2" t="s">
        <v>77</v>
      </c>
      <c r="J15429" s="2" t="s">
        <v>77</v>
      </c>
    </row>
    <row r="15430" spans="1:10" x14ac:dyDescent="0.25">
      <c r="A15430" s="2" t="s">
        <v>866</v>
      </c>
      <c r="B15430" s="2">
        <v>85</v>
      </c>
      <c r="C15430" s="2">
        <v>151</v>
      </c>
      <c r="D15430" s="2">
        <v>8.3684923999999994E-2</v>
      </c>
      <c r="E15430" s="2">
        <v>3.7158699000000003E-2</v>
      </c>
      <c r="F15430" s="2">
        <v>3.6599614000000003E-2</v>
      </c>
      <c r="G15430" s="2">
        <v>1.252095078</v>
      </c>
      <c r="H15430" s="2">
        <v>1.286497424</v>
      </c>
      <c r="I15430" s="2" t="s">
        <v>77</v>
      </c>
      <c r="J15430" s="2" t="s">
        <v>77</v>
      </c>
    </row>
    <row r="15431" spans="1:10" x14ac:dyDescent="0.25">
      <c r="A15431" s="2" t="s">
        <v>866</v>
      </c>
      <c r="B15431" s="2">
        <v>192</v>
      </c>
      <c r="C15431" s="2">
        <v>284</v>
      </c>
      <c r="D15431" s="2">
        <v>2.9726413E-2</v>
      </c>
      <c r="E15431" s="2">
        <v>1.1494048999999999E-2</v>
      </c>
      <c r="F15431" s="2">
        <v>1.3314774E-2</v>
      </c>
      <c r="G15431" s="2">
        <v>1.5862437659999999</v>
      </c>
      <c r="H15431" s="2">
        <v>1.2325886660000001</v>
      </c>
      <c r="I15431" s="2" t="s">
        <v>77</v>
      </c>
      <c r="J15431" s="2" t="s">
        <v>77</v>
      </c>
    </row>
    <row r="15432" spans="1:10" x14ac:dyDescent="0.25">
      <c r="A15432" s="2" t="s">
        <v>866</v>
      </c>
      <c r="B15432" s="2">
        <v>336</v>
      </c>
      <c r="C15432" s="2">
        <v>454</v>
      </c>
      <c r="D15432" s="2">
        <v>1.6025405E-2</v>
      </c>
      <c r="E15432" s="2">
        <v>2.4607631000000001E-2</v>
      </c>
      <c r="F15432" s="2">
        <v>2.6496431000000001E-2</v>
      </c>
      <c r="G15432" s="2">
        <v>-0.348762778</v>
      </c>
      <c r="H15432" s="2">
        <v>-0.39518628700000002</v>
      </c>
      <c r="I15432" s="2" t="s">
        <v>77</v>
      </c>
      <c r="J15432" s="2" t="s">
        <v>77</v>
      </c>
    </row>
    <row r="15433" spans="1:10" x14ac:dyDescent="0.25">
      <c r="A15433" s="2" t="s">
        <v>866</v>
      </c>
      <c r="B15433" s="2">
        <v>475</v>
      </c>
      <c r="C15433" s="2">
        <v>619</v>
      </c>
      <c r="D15433" s="2">
        <v>1.1520676000000001E-2</v>
      </c>
      <c r="E15433" s="2">
        <v>4.4928310000000001E-3</v>
      </c>
      <c r="F15433" s="2">
        <v>3.2560810000000001E-3</v>
      </c>
      <c r="G15433" s="2">
        <v>1.564235512</v>
      </c>
      <c r="H15433" s="2">
        <v>2.53820289</v>
      </c>
      <c r="I15433" s="2" t="s">
        <v>77</v>
      </c>
      <c r="J15433" s="2" t="s">
        <v>77</v>
      </c>
    </row>
    <row r="15434" spans="1:10" x14ac:dyDescent="0.25">
      <c r="A15434" s="2" t="s">
        <v>866</v>
      </c>
      <c r="B15434" s="2">
        <v>513</v>
      </c>
      <c r="C15434" s="2">
        <v>683</v>
      </c>
      <c r="D15434" s="2">
        <v>1.5413797E-2</v>
      </c>
      <c r="E15434" s="2">
        <v>1.2015339999999999E-2</v>
      </c>
      <c r="F15434" s="2">
        <v>6.8863270000000002E-3</v>
      </c>
      <c r="G15434" s="2">
        <v>0.28284321400000001</v>
      </c>
      <c r="H15434" s="2">
        <v>1.2383191229999999</v>
      </c>
      <c r="I15434" s="2" t="s">
        <v>77</v>
      </c>
      <c r="J15434" s="2" t="s">
        <v>77</v>
      </c>
    </row>
    <row r="15435" spans="1:10" x14ac:dyDescent="0.25">
      <c r="A15435" s="2" t="s">
        <v>866</v>
      </c>
      <c r="B15435" s="2">
        <v>582</v>
      </c>
      <c r="C15435" s="2">
        <v>778</v>
      </c>
      <c r="D15435" s="2">
        <v>8.9063149999999997E-3</v>
      </c>
      <c r="E15435" s="2">
        <v>1.3108896E-2</v>
      </c>
      <c r="F15435" s="2">
        <v>1.545068E-2</v>
      </c>
      <c r="G15435" s="2">
        <v>-0.32058996099999998</v>
      </c>
      <c r="H15435" s="2">
        <v>-0.42356485100000002</v>
      </c>
      <c r="I15435" s="2" t="s">
        <v>77</v>
      </c>
      <c r="J15435" s="2" t="s">
        <v>77</v>
      </c>
    </row>
    <row r="15436" spans="1:10" x14ac:dyDescent="0.25">
      <c r="A15436" s="2" t="s">
        <v>866</v>
      </c>
      <c r="B15436" s="2">
        <v>637</v>
      </c>
      <c r="C15436" s="2">
        <v>859</v>
      </c>
      <c r="D15436" s="2">
        <v>1.0616606000000001E-2</v>
      </c>
      <c r="E15436" s="2">
        <v>1.1299244999999999E-2</v>
      </c>
      <c r="F15436" s="2">
        <v>9.6953990000000004E-3</v>
      </c>
      <c r="G15436" s="2">
        <v>-6.0414569000000001E-2</v>
      </c>
      <c r="H15436" s="2">
        <v>9.5014798999999997E-2</v>
      </c>
      <c r="I15436" s="2" t="s">
        <v>77</v>
      </c>
      <c r="J15436" s="2" t="s">
        <v>77</v>
      </c>
    </row>
    <row r="15437" spans="1:10" x14ac:dyDescent="0.25">
      <c r="A15437" s="2" t="s">
        <v>866</v>
      </c>
      <c r="B15437" s="2">
        <v>693</v>
      </c>
      <c r="C15437" s="2">
        <v>941</v>
      </c>
      <c r="D15437" s="2">
        <v>6.1069729999999999E-3</v>
      </c>
      <c r="E15437" s="2">
        <v>3.8333159999999998E-3</v>
      </c>
      <c r="F15437" s="2">
        <v>3.7663039999999998E-3</v>
      </c>
      <c r="G15437" s="2">
        <v>0.59313037700000004</v>
      </c>
      <c r="H15437" s="2">
        <v>0.62147641499999995</v>
      </c>
      <c r="I15437" s="2" t="s">
        <v>77</v>
      </c>
      <c r="J15437" s="2" t="s">
        <v>77</v>
      </c>
    </row>
    <row r="15438" spans="1:10" x14ac:dyDescent="0.25">
      <c r="A15438" s="2" t="s">
        <v>866</v>
      </c>
      <c r="B15438" s="2">
        <v>715</v>
      </c>
      <c r="C15438" s="2">
        <v>989</v>
      </c>
      <c r="D15438" s="2">
        <v>2.5739851000000001E-2</v>
      </c>
      <c r="E15438" s="2">
        <v>6.4700221000000002E-2</v>
      </c>
      <c r="F15438" s="2">
        <v>5.5233019999999999E-3</v>
      </c>
      <c r="G15438" s="2">
        <v>-0.60216748899999994</v>
      </c>
      <c r="H15438" s="2">
        <v>3.660228976</v>
      </c>
      <c r="I15438" s="2" t="s">
        <v>77</v>
      </c>
      <c r="J15438" s="2" t="s">
        <v>77</v>
      </c>
    </row>
    <row r="15439" spans="1:10" x14ac:dyDescent="0.25">
      <c r="A15439" s="2" t="s">
        <v>866</v>
      </c>
      <c r="B15439" s="2">
        <v>784</v>
      </c>
      <c r="C15439" s="2">
        <v>1084</v>
      </c>
      <c r="D15439" s="2">
        <v>8.8079590000000006E-3</v>
      </c>
      <c r="E15439" s="2">
        <v>3.70747E-3</v>
      </c>
      <c r="F15439" s="2">
        <v>5.7963479999999998E-3</v>
      </c>
      <c r="G15439" s="2">
        <v>1.375732701</v>
      </c>
      <c r="H15439" s="2">
        <v>0.51957034099999999</v>
      </c>
      <c r="I15439" s="2" t="s">
        <v>77</v>
      </c>
      <c r="J15439" s="2" t="s">
        <v>77</v>
      </c>
    </row>
    <row r="15440" spans="1:10" x14ac:dyDescent="0.25">
      <c r="A15440" s="2" t="s">
        <v>866</v>
      </c>
      <c r="B15440" s="2">
        <v>927</v>
      </c>
      <c r="C15440" s="2">
        <v>1253</v>
      </c>
      <c r="D15440" s="2">
        <v>1.1995710999999999E-2</v>
      </c>
      <c r="E15440" s="2">
        <v>4.4532879999999997E-3</v>
      </c>
      <c r="F15440" s="2">
        <v>3.7027129999999998E-3</v>
      </c>
      <c r="G15440" s="2">
        <v>1.69367501</v>
      </c>
      <c r="H15440" s="2">
        <v>2.2397086320000001</v>
      </c>
      <c r="I15440" s="2" t="s">
        <v>77</v>
      </c>
      <c r="J15440" s="2" t="s">
        <v>77</v>
      </c>
    </row>
    <row r="15441" spans="1:10" x14ac:dyDescent="0.25">
      <c r="A15441" s="2" t="s">
        <v>866</v>
      </c>
      <c r="B15441" s="2">
        <v>970</v>
      </c>
      <c r="C15441" s="2">
        <v>1322</v>
      </c>
      <c r="D15441" s="2">
        <v>1.0914818999999999E-2</v>
      </c>
      <c r="E15441" s="2">
        <v>1.3194681999999999E-2</v>
      </c>
      <c r="F15441" s="2">
        <v>1.1212092E-2</v>
      </c>
      <c r="G15441" s="2">
        <v>-0.17278649300000001</v>
      </c>
      <c r="H15441" s="2">
        <v>-2.6513650999999999E-2</v>
      </c>
      <c r="I15441" s="2" t="s">
        <v>77</v>
      </c>
      <c r="J15441" s="2" t="s">
        <v>77</v>
      </c>
    </row>
    <row r="15442" spans="1:10" x14ac:dyDescent="0.25">
      <c r="A15442" s="2" t="s">
        <v>866</v>
      </c>
      <c r="B15442" s="2">
        <v>1026</v>
      </c>
      <c r="C15442" s="2">
        <v>1404</v>
      </c>
      <c r="D15442" s="2">
        <v>1.3289359000000001E-2</v>
      </c>
      <c r="E15442" s="2">
        <v>9.1313990000000001E-3</v>
      </c>
      <c r="F15442" s="2">
        <v>8.6728389999999999E-3</v>
      </c>
      <c r="G15442" s="2">
        <v>0.45534746799999998</v>
      </c>
      <c r="H15442" s="2">
        <v>0.53229623699999995</v>
      </c>
      <c r="I15442" s="2" t="s">
        <v>77</v>
      </c>
      <c r="J15442" s="2" t="s">
        <v>77</v>
      </c>
    </row>
    <row r="15443" spans="1:10" x14ac:dyDescent="0.25">
      <c r="A15443" s="2" t="s">
        <v>866</v>
      </c>
      <c r="B15443" s="2">
        <v>1071</v>
      </c>
      <c r="C15443" s="2">
        <v>1475</v>
      </c>
      <c r="D15443" s="2">
        <v>8.4791339999999993E-3</v>
      </c>
      <c r="E15443" s="2">
        <v>1.2061624999999999E-2</v>
      </c>
      <c r="F15443" s="2">
        <v>1.7028473999999998E-2</v>
      </c>
      <c r="G15443" s="2">
        <v>-0.29701564499999999</v>
      </c>
      <c r="H15443" s="2">
        <v>-0.502061431</v>
      </c>
      <c r="I15443" s="2" t="s">
        <v>77</v>
      </c>
      <c r="J15443" s="2" t="s">
        <v>77</v>
      </c>
    </row>
    <row r="15444" spans="1:10" x14ac:dyDescent="0.25">
      <c r="A15444" s="2" t="s">
        <v>866</v>
      </c>
      <c r="B15444" s="2">
        <v>1137</v>
      </c>
      <c r="C15444" s="2">
        <v>1567</v>
      </c>
      <c r="D15444" s="2">
        <v>8.6234369999999994E-3</v>
      </c>
      <c r="E15444" s="2">
        <v>4.6503200000000003E-3</v>
      </c>
      <c r="F15444" s="2">
        <v>4.9567730000000003E-3</v>
      </c>
      <c r="G15444" s="2">
        <v>0.85437506699999999</v>
      </c>
      <c r="H15444" s="2">
        <v>0.73972801499999996</v>
      </c>
      <c r="I15444" s="2" t="s">
        <v>77</v>
      </c>
      <c r="J15444" s="2" t="s">
        <v>77</v>
      </c>
    </row>
    <row r="15445" spans="1:10" x14ac:dyDescent="0.25">
      <c r="A15445" s="2" t="s">
        <v>866</v>
      </c>
      <c r="B15445" s="2">
        <v>1172</v>
      </c>
      <c r="C15445" s="2">
        <v>1628</v>
      </c>
      <c r="D15445" s="2">
        <v>7.363924E-3</v>
      </c>
      <c r="E15445" s="2">
        <v>4.5636260000000003E-3</v>
      </c>
      <c r="F15445" s="2">
        <v>1.0465392E-2</v>
      </c>
      <c r="G15445" s="2">
        <v>0.61361238299999998</v>
      </c>
      <c r="H15445" s="2">
        <v>-0.29635473800000001</v>
      </c>
      <c r="I15445" s="2" t="s">
        <v>77</v>
      </c>
      <c r="J15445" s="2" t="s">
        <v>77</v>
      </c>
    </row>
    <row r="15446" spans="1:10" x14ac:dyDescent="0.25">
      <c r="A15446" s="2" t="s">
        <v>866</v>
      </c>
      <c r="B15446" s="2">
        <v>1229</v>
      </c>
      <c r="C15446" s="2">
        <v>1711</v>
      </c>
      <c r="D15446" s="2">
        <v>1.7936414000000001E-2</v>
      </c>
      <c r="E15446" s="2">
        <v>1.8693115999999999E-2</v>
      </c>
      <c r="F15446" s="2">
        <v>1.9556899999999999E-2</v>
      </c>
      <c r="G15446" s="2">
        <v>-4.0480240000000001E-2</v>
      </c>
      <c r="H15446" s="2">
        <v>-8.2860054000000002E-2</v>
      </c>
      <c r="I15446" s="2" t="s">
        <v>77</v>
      </c>
      <c r="J15446" s="2" t="s">
        <v>77</v>
      </c>
    </row>
    <row r="15447" spans="1:10" x14ac:dyDescent="0.25">
      <c r="A15447" s="2" t="s">
        <v>866</v>
      </c>
      <c r="B15447" s="2">
        <v>1365</v>
      </c>
      <c r="C15447" s="2">
        <v>1873</v>
      </c>
      <c r="D15447" s="2">
        <v>4.3588927E-2</v>
      </c>
      <c r="E15447" s="2">
        <v>2.8617666E-2</v>
      </c>
      <c r="F15447" s="2">
        <v>1.3970115999999999E-2</v>
      </c>
      <c r="G15447" s="2">
        <v>0.52314752799999997</v>
      </c>
      <c r="H15447" s="2">
        <v>2.1201548940000001</v>
      </c>
      <c r="I15447" s="2" t="s">
        <v>77</v>
      </c>
      <c r="J15447" s="2" t="s">
        <v>77</v>
      </c>
    </row>
    <row r="15448" spans="1:10" x14ac:dyDescent="0.25">
      <c r="A15448" s="2" t="s">
        <v>866</v>
      </c>
      <c r="B15448" s="2">
        <v>1455</v>
      </c>
      <c r="C15448" s="2">
        <v>1989</v>
      </c>
      <c r="D15448" s="2">
        <v>9.0965893000000006E-2</v>
      </c>
      <c r="E15448" s="2">
        <v>4.9340373E-2</v>
      </c>
      <c r="F15448" s="2">
        <v>4.5881580999999998E-2</v>
      </c>
      <c r="G15448" s="2">
        <v>0.843640163</v>
      </c>
      <c r="H15448" s="2">
        <v>0.98262333700000004</v>
      </c>
      <c r="I15448" s="2" t="s">
        <v>77</v>
      </c>
      <c r="J15448" s="2" t="s">
        <v>77</v>
      </c>
    </row>
    <row r="15449" spans="1:10" x14ac:dyDescent="0.25">
      <c r="A15449" s="2" t="s">
        <v>867</v>
      </c>
      <c r="B15449" s="2">
        <v>4</v>
      </c>
      <c r="C15449" s="2">
        <v>92</v>
      </c>
      <c r="D15449" s="2">
        <v>0.74502885200000002</v>
      </c>
      <c r="E15449" s="2">
        <v>0.43795168699999998</v>
      </c>
      <c r="F15449" s="2">
        <v>0.42761026800000002</v>
      </c>
      <c r="G15449" s="2">
        <v>0.70116676</v>
      </c>
      <c r="H15449" s="2">
        <v>0.74230814199999995</v>
      </c>
      <c r="I15449" s="2" t="s">
        <v>92</v>
      </c>
      <c r="J15449" s="2" t="s">
        <v>92</v>
      </c>
    </row>
    <row r="15450" spans="1:10" x14ac:dyDescent="0.25">
      <c r="A15450" s="2" t="s">
        <v>867</v>
      </c>
      <c r="B15450" s="2">
        <v>52</v>
      </c>
      <c r="C15450" s="2">
        <v>162</v>
      </c>
      <c r="D15450" s="2">
        <v>0.73611043200000004</v>
      </c>
      <c r="E15450" s="2">
        <v>0.405896233</v>
      </c>
      <c r="F15450" s="2">
        <v>0.409268201</v>
      </c>
      <c r="G15450" s="2">
        <v>0.81354339499999995</v>
      </c>
      <c r="H15450" s="2">
        <v>0.79860157799999998</v>
      </c>
      <c r="I15450" s="2" t="s">
        <v>92</v>
      </c>
      <c r="J15450" s="2" t="s">
        <v>92</v>
      </c>
    </row>
    <row r="15451" spans="1:10" x14ac:dyDescent="0.25">
      <c r="A15451" s="2" t="s">
        <v>867</v>
      </c>
      <c r="B15451" s="2">
        <v>74</v>
      </c>
      <c r="C15451" s="2">
        <v>206</v>
      </c>
      <c r="D15451" s="2">
        <v>0.74925741999999995</v>
      </c>
      <c r="E15451" s="2">
        <v>0.44812506499999999</v>
      </c>
      <c r="F15451" s="2">
        <v>0.41280561900000001</v>
      </c>
      <c r="G15451" s="2">
        <v>0.67198284399999997</v>
      </c>
      <c r="H15451" s="2">
        <v>0.81503687499999999</v>
      </c>
      <c r="I15451" s="2" t="s">
        <v>92</v>
      </c>
      <c r="J15451" s="2" t="s">
        <v>92</v>
      </c>
    </row>
    <row r="15452" spans="1:10" x14ac:dyDescent="0.25">
      <c r="A15452" s="2" t="s">
        <v>867</v>
      </c>
      <c r="B15452" s="2">
        <v>241</v>
      </c>
      <c r="C15452" s="2">
        <v>395</v>
      </c>
      <c r="D15452" s="2">
        <v>0.65383577199999998</v>
      </c>
      <c r="E15452" s="2">
        <v>0.31417194100000001</v>
      </c>
      <c r="F15452" s="2">
        <v>0.324689799</v>
      </c>
      <c r="G15452" s="2">
        <v>1.08113993</v>
      </c>
      <c r="H15452" s="2">
        <v>1.0137244000000001</v>
      </c>
      <c r="I15452" s="2" t="s">
        <v>92</v>
      </c>
      <c r="J15452" s="2" t="s">
        <v>92</v>
      </c>
    </row>
    <row r="15453" spans="1:10" x14ac:dyDescent="0.25">
      <c r="A15453" s="2" t="s">
        <v>867</v>
      </c>
      <c r="B15453" s="2">
        <v>398</v>
      </c>
      <c r="C15453" s="2">
        <v>574</v>
      </c>
      <c r="D15453" s="2">
        <v>3.9245826999999997E-2</v>
      </c>
      <c r="E15453" s="2">
        <v>4.9532017999999997E-2</v>
      </c>
      <c r="F15453" s="2">
        <v>5.1327709999999999E-2</v>
      </c>
      <c r="G15453" s="2">
        <v>-0.2076675</v>
      </c>
      <c r="H15453" s="2">
        <v>-0.23538713</v>
      </c>
      <c r="I15453" s="2" t="s">
        <v>92</v>
      </c>
      <c r="J15453" s="2" t="s">
        <v>92</v>
      </c>
    </row>
    <row r="15454" spans="1:10" x14ac:dyDescent="0.25">
      <c r="A15454" s="2" t="s">
        <v>867</v>
      </c>
      <c r="B15454" s="2">
        <v>476</v>
      </c>
      <c r="C15454" s="2">
        <v>674</v>
      </c>
      <c r="D15454" s="2">
        <v>0.20350281100000001</v>
      </c>
      <c r="E15454" s="2">
        <v>0.17011245799999999</v>
      </c>
      <c r="F15454" s="2">
        <v>0.15096870600000001</v>
      </c>
      <c r="G15454" s="2">
        <v>0.19628399799999999</v>
      </c>
      <c r="H15454" s="2">
        <v>0.34798010400000001</v>
      </c>
      <c r="I15454" s="2" t="s">
        <v>92</v>
      </c>
      <c r="J15454" s="2" t="s">
        <v>92</v>
      </c>
    </row>
    <row r="15455" spans="1:10" x14ac:dyDescent="0.25">
      <c r="A15455" s="2" t="s">
        <v>867</v>
      </c>
      <c r="B15455" s="2">
        <v>525</v>
      </c>
      <c r="C15455" s="2">
        <v>745</v>
      </c>
      <c r="D15455" s="2">
        <v>1.2425510000000001E-2</v>
      </c>
      <c r="E15455" s="2">
        <v>1.5507030999999999E-2</v>
      </c>
      <c r="F15455" s="2">
        <v>1.1848556999999999E-2</v>
      </c>
      <c r="G15455" s="2">
        <v>-0.198717686</v>
      </c>
      <c r="H15455" s="2">
        <v>4.8693899999999998E-2</v>
      </c>
      <c r="I15455" s="2" t="s">
        <v>92</v>
      </c>
      <c r="J15455" s="2" t="s">
        <v>92</v>
      </c>
    </row>
    <row r="15456" spans="1:10" x14ac:dyDescent="0.25">
      <c r="A15456" s="2" t="s">
        <v>867</v>
      </c>
      <c r="B15456" s="2">
        <v>606</v>
      </c>
      <c r="C15456" s="2">
        <v>848</v>
      </c>
      <c r="D15456" s="2">
        <v>8.2585791000000006E-2</v>
      </c>
      <c r="E15456" s="2">
        <v>0.108943766</v>
      </c>
      <c r="F15456" s="2">
        <v>0.108943766</v>
      </c>
      <c r="G15456" s="2">
        <v>-0.24194109799999999</v>
      </c>
      <c r="H15456" s="2">
        <v>-0.24194109799999999</v>
      </c>
      <c r="I15456" s="2" t="s">
        <v>92</v>
      </c>
      <c r="J15456" s="2" t="s">
        <v>92</v>
      </c>
    </row>
    <row r="15457" spans="1:10" x14ac:dyDescent="0.25">
      <c r="A15457" s="2" t="s">
        <v>867</v>
      </c>
      <c r="B15457" s="2">
        <v>662</v>
      </c>
      <c r="C15457" s="2">
        <v>926</v>
      </c>
      <c r="D15457" s="2">
        <v>2.1162311E-2</v>
      </c>
      <c r="E15457" s="2">
        <v>3.8979857E-2</v>
      </c>
      <c r="F15457" s="2">
        <v>4.3661035000000001E-2</v>
      </c>
      <c r="G15457" s="2">
        <v>-0.45709625199999998</v>
      </c>
      <c r="H15457" s="2">
        <v>-0.51530442399999998</v>
      </c>
      <c r="I15457" s="2" t="s">
        <v>92</v>
      </c>
      <c r="J15457" s="2" t="s">
        <v>92</v>
      </c>
    </row>
    <row r="15458" spans="1:10" x14ac:dyDescent="0.25">
      <c r="A15458" s="2" t="s">
        <v>867</v>
      </c>
      <c r="B15458" s="2">
        <v>741</v>
      </c>
      <c r="C15458" s="2">
        <v>1027</v>
      </c>
      <c r="D15458" s="2">
        <v>0.134533134</v>
      </c>
      <c r="E15458" s="2">
        <v>0.106696086</v>
      </c>
      <c r="F15458" s="2">
        <v>0.117075647</v>
      </c>
      <c r="G15458" s="2">
        <v>0.26090036599999999</v>
      </c>
      <c r="H15458" s="2">
        <v>0.149112882</v>
      </c>
      <c r="I15458" s="2" t="s">
        <v>92</v>
      </c>
      <c r="J15458" s="2" t="s">
        <v>92</v>
      </c>
    </row>
    <row r="15459" spans="1:10" x14ac:dyDescent="0.25">
      <c r="A15459" s="2" t="s">
        <v>867</v>
      </c>
      <c r="B15459" s="2">
        <v>789</v>
      </c>
      <c r="C15459" s="2">
        <v>1097</v>
      </c>
      <c r="D15459" s="2">
        <v>1.3230469999999999E-2</v>
      </c>
      <c r="E15459" s="2">
        <v>1.2441489E-2</v>
      </c>
      <c r="F15459" s="2">
        <v>1.13656E-2</v>
      </c>
      <c r="G15459" s="2">
        <v>6.3415280000000004E-2</v>
      </c>
      <c r="H15459" s="2">
        <v>0.16408023499999999</v>
      </c>
      <c r="I15459" s="2" t="s">
        <v>92</v>
      </c>
      <c r="J15459" s="2" t="s">
        <v>92</v>
      </c>
    </row>
    <row r="15460" spans="1:10" x14ac:dyDescent="0.25">
      <c r="A15460" s="2" t="s">
        <v>867</v>
      </c>
      <c r="B15460" s="2">
        <v>855</v>
      </c>
      <c r="C15460" s="2">
        <v>1185</v>
      </c>
      <c r="D15460" s="2">
        <v>6.0744416000000002E-2</v>
      </c>
      <c r="E15460" s="2">
        <v>0.102592947</v>
      </c>
      <c r="F15460" s="2">
        <v>0.108938088</v>
      </c>
      <c r="G15460" s="2">
        <v>-0.407908461</v>
      </c>
      <c r="H15460" s="2">
        <v>-0.442395064</v>
      </c>
      <c r="I15460" s="2" t="s">
        <v>92</v>
      </c>
      <c r="J15460" s="2" t="s">
        <v>92</v>
      </c>
    </row>
    <row r="15461" spans="1:10" x14ac:dyDescent="0.25">
      <c r="A15461" s="2" t="s">
        <v>867</v>
      </c>
      <c r="B15461" s="2">
        <v>909</v>
      </c>
      <c r="C15461" s="2">
        <v>1261</v>
      </c>
      <c r="D15461" s="2">
        <v>3.9852680000000001E-2</v>
      </c>
      <c r="E15461" s="2">
        <v>7.1219705999999994E-2</v>
      </c>
      <c r="F15461" s="2">
        <v>6.8886754999999994E-2</v>
      </c>
      <c r="G15461" s="2">
        <v>-0.44042621900000001</v>
      </c>
      <c r="H15461" s="2">
        <v>-0.42147542900000001</v>
      </c>
      <c r="I15461" s="2" t="s">
        <v>92</v>
      </c>
      <c r="J15461" s="2" t="s">
        <v>92</v>
      </c>
    </row>
    <row r="15462" spans="1:10" x14ac:dyDescent="0.25">
      <c r="A15462" s="2" t="s">
        <v>867</v>
      </c>
      <c r="B15462" s="2">
        <v>1012</v>
      </c>
      <c r="C15462" s="2">
        <v>1386</v>
      </c>
      <c r="D15462" s="2">
        <v>0.101280937</v>
      </c>
      <c r="E15462" s="2">
        <v>0.12655243399999999</v>
      </c>
      <c r="F15462" s="2">
        <v>0.13870285099999999</v>
      </c>
      <c r="G15462" s="2">
        <v>-0.199691909</v>
      </c>
      <c r="H15462" s="2">
        <v>-0.26979917599999997</v>
      </c>
      <c r="I15462" s="2" t="s">
        <v>92</v>
      </c>
      <c r="J15462" s="2" t="s">
        <v>92</v>
      </c>
    </row>
    <row r="15463" spans="1:10" x14ac:dyDescent="0.25">
      <c r="A15463" s="2" t="s">
        <v>867</v>
      </c>
      <c r="B15463" s="2">
        <v>1063</v>
      </c>
      <c r="C15463" s="2">
        <v>1459</v>
      </c>
      <c r="D15463" s="2">
        <v>2.5524352E-2</v>
      </c>
      <c r="E15463" s="2">
        <v>8.7253020000000008E-3</v>
      </c>
      <c r="F15463" s="2">
        <v>9.9259010000000009E-3</v>
      </c>
      <c r="G15463" s="2">
        <v>1.9253259229999999</v>
      </c>
      <c r="H15463" s="2">
        <v>1.5714897480000001</v>
      </c>
      <c r="I15463" s="2" t="s">
        <v>92</v>
      </c>
      <c r="J15463" s="2" t="s">
        <v>92</v>
      </c>
    </row>
    <row r="15464" spans="1:10" x14ac:dyDescent="0.25">
      <c r="A15464" s="2" t="s">
        <v>867</v>
      </c>
      <c r="B15464" s="2">
        <v>1123</v>
      </c>
      <c r="C15464" s="2">
        <v>1541</v>
      </c>
      <c r="D15464" s="2">
        <v>8.3236636000000003E-2</v>
      </c>
      <c r="E15464" s="2">
        <v>7.5792849999999995E-2</v>
      </c>
      <c r="F15464" s="2">
        <v>6.6729829000000004E-2</v>
      </c>
      <c r="G15464" s="2">
        <v>9.8212241000000006E-2</v>
      </c>
      <c r="H15464" s="2">
        <v>0.24736772900000001</v>
      </c>
      <c r="I15464" s="2" t="s">
        <v>92</v>
      </c>
      <c r="J15464" s="2" t="s">
        <v>92</v>
      </c>
    </row>
    <row r="15465" spans="1:10" x14ac:dyDescent="0.25">
      <c r="A15465" s="2" t="s">
        <v>867</v>
      </c>
      <c r="B15465" s="2">
        <v>1169</v>
      </c>
      <c r="C15465" s="2">
        <v>1609</v>
      </c>
      <c r="D15465" s="2">
        <v>3.1137304000000001E-2</v>
      </c>
      <c r="E15465" s="2">
        <v>4.0712863000000002E-2</v>
      </c>
      <c r="F15465" s="2">
        <v>3.5856514999999999E-2</v>
      </c>
      <c r="G15465" s="2">
        <v>-0.235197402</v>
      </c>
      <c r="H15465" s="2">
        <v>-0.13161376999999999</v>
      </c>
      <c r="I15465" s="2" t="s">
        <v>92</v>
      </c>
      <c r="J15465" s="2" t="s">
        <v>92</v>
      </c>
    </row>
    <row r="15466" spans="1:10" x14ac:dyDescent="0.25">
      <c r="A15466" s="2" t="s">
        <v>867</v>
      </c>
      <c r="B15466" s="2">
        <v>1249</v>
      </c>
      <c r="C15466" s="2">
        <v>1711</v>
      </c>
      <c r="D15466" s="2">
        <v>4.5572915999999998E-2</v>
      </c>
      <c r="E15466" s="2">
        <v>4.5135858000000001E-2</v>
      </c>
      <c r="F15466" s="2">
        <v>5.0950932999999997E-2</v>
      </c>
      <c r="G15466" s="2">
        <v>9.6831569999999995E-3</v>
      </c>
      <c r="H15466" s="2">
        <v>-0.10555286799999999</v>
      </c>
      <c r="I15466" s="2" t="s">
        <v>92</v>
      </c>
      <c r="J15466" s="2" t="s">
        <v>92</v>
      </c>
    </row>
    <row r="15467" spans="1:10" x14ac:dyDescent="0.25">
      <c r="A15467" s="2" t="s">
        <v>867</v>
      </c>
      <c r="B15467" s="2">
        <v>1314</v>
      </c>
      <c r="C15467" s="2">
        <v>1798</v>
      </c>
      <c r="D15467" s="2">
        <v>1.2559285999999999E-2</v>
      </c>
      <c r="E15467" s="2">
        <v>8.8340410000000008E-3</v>
      </c>
      <c r="F15467" s="2">
        <v>8.8849740000000003E-3</v>
      </c>
      <c r="G15467" s="2">
        <v>0.421692028</v>
      </c>
      <c r="H15467" s="2">
        <v>0.41354217599999998</v>
      </c>
      <c r="I15467" s="2" t="s">
        <v>92</v>
      </c>
      <c r="J15467" s="2" t="s">
        <v>92</v>
      </c>
    </row>
    <row r="15468" spans="1:10" x14ac:dyDescent="0.25">
      <c r="A15468" s="2" t="s">
        <v>867</v>
      </c>
      <c r="B15468" s="2">
        <v>1380</v>
      </c>
      <c r="C15468" s="2">
        <v>1886</v>
      </c>
      <c r="D15468" s="2">
        <v>1.8217595999999999E-2</v>
      </c>
      <c r="E15468" s="2">
        <v>4.5198192999999998E-2</v>
      </c>
      <c r="F15468" s="2">
        <v>4.7727770000000003E-2</v>
      </c>
      <c r="G15468" s="2">
        <v>-0.596939738</v>
      </c>
      <c r="H15468" s="2">
        <v>-0.61830196900000001</v>
      </c>
      <c r="I15468" s="2" t="s">
        <v>92</v>
      </c>
      <c r="J15468" s="2" t="s">
        <v>92</v>
      </c>
    </row>
    <row r="15469" spans="1:10" x14ac:dyDescent="0.25">
      <c r="A15469" s="2" t="s">
        <v>867</v>
      </c>
      <c r="B15469" s="2">
        <v>1492</v>
      </c>
      <c r="C15469" s="2">
        <v>2020</v>
      </c>
      <c r="D15469" s="2">
        <v>0.42055828499999998</v>
      </c>
      <c r="E15469" s="2">
        <v>0.238181225</v>
      </c>
      <c r="F15469" s="2">
        <v>0.24018630499999999</v>
      </c>
      <c r="G15469" s="2">
        <v>0.76570711899999999</v>
      </c>
      <c r="H15469" s="2">
        <v>0.75096696100000004</v>
      </c>
      <c r="I15469" s="2" t="s">
        <v>92</v>
      </c>
      <c r="J15469" s="2" t="s">
        <v>92</v>
      </c>
    </row>
    <row r="15470" spans="1:10" x14ac:dyDescent="0.25">
      <c r="A15470" s="2" t="s">
        <v>867</v>
      </c>
      <c r="B15470" s="2">
        <v>1557</v>
      </c>
      <c r="C15470" s="2">
        <v>2107</v>
      </c>
      <c r="D15470" s="2">
        <v>0.69445161700000002</v>
      </c>
      <c r="E15470" s="2">
        <v>0.461803409</v>
      </c>
      <c r="F15470" s="2">
        <v>0.438823148</v>
      </c>
      <c r="G15470" s="2">
        <v>0.50378191900000002</v>
      </c>
      <c r="H15470" s="2">
        <v>0.58253186999999995</v>
      </c>
      <c r="I15470" s="2" t="s">
        <v>92</v>
      </c>
      <c r="J15470" s="2" t="s">
        <v>92</v>
      </c>
    </row>
    <row r="15471" spans="1:10" x14ac:dyDescent="0.25">
      <c r="A15471" s="2" t="s">
        <v>868</v>
      </c>
      <c r="B15471" s="2">
        <v>40</v>
      </c>
      <c r="C15471" s="2">
        <v>96</v>
      </c>
      <c r="D15471" s="2">
        <v>3.3811971000000003E-2</v>
      </c>
      <c r="E15471" s="2">
        <v>9.5609443000000002E-2</v>
      </c>
      <c r="F15471" s="2">
        <v>9.5609443000000002E-2</v>
      </c>
      <c r="G15471" s="2">
        <v>-0.64635322299999998</v>
      </c>
      <c r="H15471" s="2">
        <v>-0.64635322299999998</v>
      </c>
      <c r="I15471" s="2" t="s">
        <v>181</v>
      </c>
      <c r="J15471" s="2" t="s">
        <v>181</v>
      </c>
    </row>
    <row r="15472" spans="1:10" x14ac:dyDescent="0.25">
      <c r="A15472" s="2" t="s">
        <v>868</v>
      </c>
      <c r="B15472" s="2">
        <v>68</v>
      </c>
      <c r="C15472" s="2">
        <v>155</v>
      </c>
      <c r="D15472" s="2">
        <v>0.27186275799999998</v>
      </c>
      <c r="E15472" s="2">
        <v>0.11981591699999999</v>
      </c>
      <c r="F15472" s="2">
        <v>9.8273948E-2</v>
      </c>
      <c r="G15472" s="2">
        <v>1.2690036870000001</v>
      </c>
      <c r="H15472" s="2">
        <v>1.7663766919999999</v>
      </c>
      <c r="I15472" s="2" t="s">
        <v>181</v>
      </c>
      <c r="J15472" s="2" t="s">
        <v>181</v>
      </c>
    </row>
    <row r="15473" spans="1:10" x14ac:dyDescent="0.25">
      <c r="A15473" s="2" t="s">
        <v>868</v>
      </c>
      <c r="B15473" s="2">
        <v>93</v>
      </c>
      <c r="C15473" s="2">
        <v>211</v>
      </c>
      <c r="D15473" s="2">
        <v>3.1517603999999998E-2</v>
      </c>
      <c r="E15473" s="2">
        <v>4.6269552999999998E-2</v>
      </c>
      <c r="F15473" s="2">
        <v>4.6269552999999998E-2</v>
      </c>
      <c r="G15473" s="2">
        <v>-0.31882625999999997</v>
      </c>
      <c r="H15473" s="2">
        <v>-0.31882625999999997</v>
      </c>
      <c r="I15473" s="2" t="s">
        <v>181</v>
      </c>
      <c r="J15473" s="2" t="s">
        <v>181</v>
      </c>
    </row>
    <row r="15474" spans="1:10" x14ac:dyDescent="0.25">
      <c r="A15474" s="2" t="s">
        <v>868</v>
      </c>
      <c r="B15474" s="2">
        <v>123</v>
      </c>
      <c r="C15474" s="2">
        <v>272</v>
      </c>
      <c r="D15474" s="2">
        <v>0.153012712</v>
      </c>
      <c r="E15474" s="2">
        <v>7.6433553000000001E-2</v>
      </c>
      <c r="F15474" s="2">
        <v>6.6131932000000004E-2</v>
      </c>
      <c r="G15474" s="2">
        <v>1.001905008</v>
      </c>
      <c r="H15474" s="2">
        <v>1.313749311</v>
      </c>
      <c r="I15474" s="2" t="s">
        <v>181</v>
      </c>
      <c r="J15474" s="2" t="s">
        <v>181</v>
      </c>
    </row>
    <row r="15475" spans="1:10" x14ac:dyDescent="0.25">
      <c r="A15475" s="2" t="s">
        <v>868</v>
      </c>
      <c r="B15475" s="2">
        <v>153</v>
      </c>
      <c r="C15475" s="2">
        <v>333</v>
      </c>
      <c r="D15475" s="2">
        <v>0.17372522200000001</v>
      </c>
      <c r="E15475" s="2">
        <v>0.15882407400000001</v>
      </c>
      <c r="F15475" s="2">
        <v>0.18697142899999999</v>
      </c>
      <c r="G15475" s="2">
        <v>9.3821722999999996E-2</v>
      </c>
      <c r="H15475" s="2">
        <v>-7.0846158000000006E-2</v>
      </c>
      <c r="I15475" s="2" t="s">
        <v>181</v>
      </c>
      <c r="J15475" s="2" t="s">
        <v>181</v>
      </c>
    </row>
    <row r="15476" spans="1:10" x14ac:dyDescent="0.25">
      <c r="A15476" s="2" t="s">
        <v>868</v>
      </c>
      <c r="B15476" s="2">
        <v>184</v>
      </c>
      <c r="C15476" s="2">
        <v>395</v>
      </c>
      <c r="D15476" s="2">
        <v>0.28143420800000002</v>
      </c>
      <c r="E15476" s="2">
        <v>0.27579484100000001</v>
      </c>
      <c r="F15476" s="2">
        <v>0.16326111200000001</v>
      </c>
      <c r="G15476" s="2">
        <v>2.0447687999999999E-2</v>
      </c>
      <c r="H15476" s="2">
        <v>0.72382880900000002</v>
      </c>
      <c r="I15476" s="2" t="s">
        <v>181</v>
      </c>
      <c r="J15476" s="2" t="s">
        <v>181</v>
      </c>
    </row>
    <row r="15477" spans="1:10" x14ac:dyDescent="0.25">
      <c r="A15477" s="2" t="s">
        <v>868</v>
      </c>
      <c r="B15477" s="2">
        <v>217</v>
      </c>
      <c r="C15477" s="2">
        <v>459</v>
      </c>
      <c r="D15477" s="2">
        <v>6.0924303999999999E-2</v>
      </c>
      <c r="E15477" s="2">
        <v>0.11957230100000001</v>
      </c>
      <c r="F15477" s="2">
        <v>0.11957230100000001</v>
      </c>
      <c r="G15477" s="2">
        <v>-0.49048146399999998</v>
      </c>
      <c r="H15477" s="2">
        <v>-0.49048146399999998</v>
      </c>
      <c r="I15477" s="2" t="s">
        <v>181</v>
      </c>
      <c r="J15477" s="2" t="s">
        <v>181</v>
      </c>
    </row>
    <row r="15478" spans="1:10" x14ac:dyDescent="0.25">
      <c r="A15478" s="2" t="s">
        <v>868</v>
      </c>
      <c r="B15478" s="2">
        <v>247</v>
      </c>
      <c r="C15478" s="2">
        <v>520</v>
      </c>
      <c r="D15478" s="2">
        <v>0.198395548</v>
      </c>
      <c r="E15478" s="2">
        <v>0.11440958599999999</v>
      </c>
      <c r="F15478" s="2">
        <v>8.4205154000000004E-2</v>
      </c>
      <c r="G15478" s="2">
        <v>0.73408150999999999</v>
      </c>
      <c r="H15478" s="2">
        <v>1.356097442</v>
      </c>
      <c r="I15478" s="2" t="s">
        <v>181</v>
      </c>
      <c r="J15478" s="2" t="s">
        <v>181</v>
      </c>
    </row>
    <row r="15479" spans="1:10" x14ac:dyDescent="0.25">
      <c r="A15479" s="2" t="s">
        <v>868</v>
      </c>
      <c r="B15479" s="2">
        <v>272</v>
      </c>
      <c r="C15479" s="2">
        <v>576</v>
      </c>
      <c r="D15479" s="2">
        <v>4.0343024999999998E-2</v>
      </c>
      <c r="E15479" s="2">
        <v>4.1313563999999997E-2</v>
      </c>
      <c r="F15479" s="2">
        <v>4.1313563999999997E-2</v>
      </c>
      <c r="G15479" s="2">
        <v>-2.3492025999999999E-2</v>
      </c>
      <c r="H15479" s="2">
        <v>-2.3492025999999999E-2</v>
      </c>
      <c r="I15479" s="2" t="s">
        <v>181</v>
      </c>
      <c r="J15479" s="2" t="s">
        <v>181</v>
      </c>
    </row>
    <row r="15480" spans="1:10" x14ac:dyDescent="0.25">
      <c r="A15480" s="2" t="s">
        <v>868</v>
      </c>
      <c r="B15480" s="2">
        <v>301</v>
      </c>
      <c r="C15480" s="2">
        <v>636</v>
      </c>
      <c r="D15480" s="2">
        <v>0.24396890800000001</v>
      </c>
      <c r="E15480" s="2">
        <v>0.101054767</v>
      </c>
      <c r="F15480" s="2">
        <v>9.2743256999999996E-2</v>
      </c>
      <c r="G15480" s="2">
        <v>1.4142246359999999</v>
      </c>
      <c r="H15480" s="2">
        <v>1.630583788</v>
      </c>
      <c r="I15480" s="2" t="s">
        <v>181</v>
      </c>
      <c r="J15480" s="2" t="s">
        <v>181</v>
      </c>
    </row>
    <row r="15481" spans="1:10" x14ac:dyDescent="0.25">
      <c r="A15481" s="2" t="s">
        <v>868</v>
      </c>
      <c r="B15481" s="2">
        <v>327</v>
      </c>
      <c r="C15481" s="2">
        <v>693</v>
      </c>
      <c r="D15481" s="2">
        <v>6.033028E-2</v>
      </c>
      <c r="E15481" s="2">
        <v>9.1752669999999995E-2</v>
      </c>
      <c r="F15481" s="2">
        <v>9.1752669999999995E-2</v>
      </c>
      <c r="G15481" s="2">
        <v>-0.34246839400000001</v>
      </c>
      <c r="H15481" s="2">
        <v>-0.34246839400000001</v>
      </c>
      <c r="I15481" s="2" t="s">
        <v>181</v>
      </c>
      <c r="J15481" s="2" t="s">
        <v>181</v>
      </c>
    </row>
    <row r="15482" spans="1:10" x14ac:dyDescent="0.25">
      <c r="A15482" s="2" t="s">
        <v>868</v>
      </c>
      <c r="B15482" s="2">
        <v>355</v>
      </c>
      <c r="C15482" s="2">
        <v>752</v>
      </c>
      <c r="D15482" s="2">
        <v>0.122440928</v>
      </c>
      <c r="E15482" s="2">
        <v>5.8727873999999999E-2</v>
      </c>
      <c r="F15482" s="2">
        <v>5.8727873999999999E-2</v>
      </c>
      <c r="G15482" s="2">
        <v>1.0848860920000001</v>
      </c>
      <c r="H15482" s="2">
        <v>1.0848860920000001</v>
      </c>
      <c r="I15482" s="2" t="s">
        <v>181</v>
      </c>
      <c r="J15482" s="2" t="s">
        <v>181</v>
      </c>
    </row>
    <row r="15483" spans="1:10" x14ac:dyDescent="0.25">
      <c r="A15483" s="2" t="s">
        <v>868</v>
      </c>
      <c r="B15483" s="2">
        <v>387</v>
      </c>
      <c r="C15483" s="2">
        <v>815</v>
      </c>
      <c r="D15483" s="2">
        <v>9.5144329999999999E-2</v>
      </c>
      <c r="E15483" s="2">
        <v>0.10294863</v>
      </c>
      <c r="F15483" s="2">
        <v>0.10294863</v>
      </c>
      <c r="G15483" s="2">
        <v>-7.5807711E-2</v>
      </c>
      <c r="H15483" s="2">
        <v>-7.5807711E-2</v>
      </c>
      <c r="I15483" s="2" t="s">
        <v>181</v>
      </c>
      <c r="J15483" s="2" t="s">
        <v>181</v>
      </c>
    </row>
    <row r="15484" spans="1:10" x14ac:dyDescent="0.25">
      <c r="A15484" s="2" t="s">
        <v>868</v>
      </c>
      <c r="B15484" s="2">
        <v>417</v>
      </c>
      <c r="C15484" s="2">
        <v>876</v>
      </c>
      <c r="D15484" s="2">
        <v>0.248442677</v>
      </c>
      <c r="E15484" s="2">
        <v>0.15303055400000001</v>
      </c>
      <c r="F15484" s="2">
        <v>0.107092482</v>
      </c>
      <c r="G15484" s="2">
        <v>0.62348414100000005</v>
      </c>
      <c r="H15484" s="2">
        <v>1.319889066</v>
      </c>
      <c r="I15484" s="2" t="s">
        <v>181</v>
      </c>
      <c r="J15484" s="2" t="s">
        <v>181</v>
      </c>
    </row>
    <row r="15485" spans="1:10" x14ac:dyDescent="0.25">
      <c r="A15485" s="2" t="s">
        <v>868</v>
      </c>
      <c r="B15485" s="2">
        <v>446</v>
      </c>
      <c r="C15485" s="2">
        <v>936</v>
      </c>
      <c r="D15485" s="2">
        <v>7.8090977000000006E-2</v>
      </c>
      <c r="E15485" s="2">
        <v>9.9216977999999997E-2</v>
      </c>
      <c r="F15485" s="2">
        <v>9.9216977999999997E-2</v>
      </c>
      <c r="G15485" s="2">
        <v>-0.21292728299999999</v>
      </c>
      <c r="H15485" s="2">
        <v>-0.21292728299999999</v>
      </c>
      <c r="I15485" s="2" t="s">
        <v>181</v>
      </c>
      <c r="J15485" s="2" t="s">
        <v>181</v>
      </c>
    </row>
    <row r="15486" spans="1:10" x14ac:dyDescent="0.25">
      <c r="A15486" s="2" t="s">
        <v>868</v>
      </c>
      <c r="B15486" s="2">
        <v>474</v>
      </c>
      <c r="C15486" s="2">
        <v>995</v>
      </c>
      <c r="D15486" s="2">
        <v>0.14082086999999999</v>
      </c>
      <c r="E15486" s="2">
        <v>9.1257367000000006E-2</v>
      </c>
      <c r="F15486" s="2">
        <v>7.6865365000000005E-2</v>
      </c>
      <c r="G15486" s="2">
        <v>0.54311782799999997</v>
      </c>
      <c r="H15486" s="2">
        <v>0.83204582299999996</v>
      </c>
      <c r="I15486" s="2" t="s">
        <v>181</v>
      </c>
      <c r="J15486" s="2" t="s">
        <v>181</v>
      </c>
    </row>
    <row r="15487" spans="1:10" x14ac:dyDescent="0.25">
      <c r="A15487" s="2" t="s">
        <v>868</v>
      </c>
      <c r="B15487" s="2">
        <v>497</v>
      </c>
      <c r="C15487" s="2">
        <v>1049</v>
      </c>
      <c r="D15487" s="2">
        <v>2.2938255000000001E-2</v>
      </c>
      <c r="E15487" s="2">
        <v>3.7509516999999999E-2</v>
      </c>
      <c r="F15487" s="2">
        <v>3.7509516999999999E-2</v>
      </c>
      <c r="G15487" s="2">
        <v>-0.38846838099999997</v>
      </c>
      <c r="H15487" s="2">
        <v>-0.38846838099999997</v>
      </c>
      <c r="I15487" s="2" t="s">
        <v>181</v>
      </c>
      <c r="J15487" s="2" t="s">
        <v>181</v>
      </c>
    </row>
    <row r="15488" spans="1:10" x14ac:dyDescent="0.25">
      <c r="A15488" s="2" t="s">
        <v>868</v>
      </c>
      <c r="B15488" s="2">
        <v>528</v>
      </c>
      <c r="C15488" s="2">
        <v>1111</v>
      </c>
      <c r="D15488" s="2">
        <v>0.100009453</v>
      </c>
      <c r="E15488" s="2">
        <v>7.5832636999999994E-2</v>
      </c>
      <c r="F15488" s="2">
        <v>5.4794897000000002E-2</v>
      </c>
      <c r="G15488" s="2">
        <v>0.31881808099999998</v>
      </c>
      <c r="H15488" s="2">
        <v>0.82515996000000003</v>
      </c>
      <c r="I15488" s="2" t="s">
        <v>181</v>
      </c>
      <c r="J15488" s="2" t="s">
        <v>181</v>
      </c>
    </row>
    <row r="15489" spans="1:10" x14ac:dyDescent="0.25">
      <c r="A15489" s="2" t="s">
        <v>868</v>
      </c>
      <c r="B15489" s="2">
        <v>550</v>
      </c>
      <c r="C15489" s="2">
        <v>1164</v>
      </c>
      <c r="D15489" s="2">
        <v>6.2510217000000007E-2</v>
      </c>
      <c r="E15489" s="2">
        <v>6.6263153000000005E-2</v>
      </c>
      <c r="F15489" s="2">
        <v>6.6263153000000005E-2</v>
      </c>
      <c r="G15489" s="2">
        <v>-5.6636847999999997E-2</v>
      </c>
      <c r="H15489" s="2">
        <v>-5.6636847999999997E-2</v>
      </c>
      <c r="I15489" s="2" t="s">
        <v>181</v>
      </c>
      <c r="J15489" s="2" t="s">
        <v>181</v>
      </c>
    </row>
    <row r="15490" spans="1:10" x14ac:dyDescent="0.25">
      <c r="A15490" s="2" t="s">
        <v>868</v>
      </c>
      <c r="B15490" s="2">
        <v>581</v>
      </c>
      <c r="C15490" s="2">
        <v>1226</v>
      </c>
      <c r="D15490" s="2">
        <v>0.190223582</v>
      </c>
      <c r="E15490" s="2">
        <v>0.16479482400000001</v>
      </c>
      <c r="F15490" s="2">
        <v>0.16419165699999999</v>
      </c>
      <c r="G15490" s="2">
        <v>0.15430556400000001</v>
      </c>
      <c r="H15490" s="2">
        <v>0.15854597100000001</v>
      </c>
      <c r="I15490" s="2" t="s">
        <v>181</v>
      </c>
      <c r="J15490" s="2" t="s">
        <v>181</v>
      </c>
    </row>
    <row r="15491" spans="1:10" x14ac:dyDescent="0.25">
      <c r="A15491" s="2" t="s">
        <v>868</v>
      </c>
      <c r="B15491" s="2">
        <v>609</v>
      </c>
      <c r="C15491" s="2">
        <v>1285</v>
      </c>
      <c r="D15491" s="2">
        <v>3.5941580000000001E-2</v>
      </c>
      <c r="E15491" s="2">
        <v>6.5963519999999998E-2</v>
      </c>
      <c r="F15491" s="2">
        <v>6.5963519999999998E-2</v>
      </c>
      <c r="G15491" s="2">
        <v>-0.45512944799999999</v>
      </c>
      <c r="H15491" s="2">
        <v>-0.45512944799999999</v>
      </c>
      <c r="I15491" s="2" t="s">
        <v>181</v>
      </c>
      <c r="J15491" s="2" t="s">
        <v>181</v>
      </c>
    </row>
    <row r="15492" spans="1:10" x14ac:dyDescent="0.25">
      <c r="A15492" s="2" t="s">
        <v>868</v>
      </c>
      <c r="B15492" s="2">
        <v>636</v>
      </c>
      <c r="C15492" s="2">
        <v>1343</v>
      </c>
      <c r="D15492" s="2">
        <v>0.289484572</v>
      </c>
      <c r="E15492" s="2">
        <v>0.17300984899999999</v>
      </c>
      <c r="F15492" s="2">
        <v>0.172702035</v>
      </c>
      <c r="G15492" s="2">
        <v>0.67322597100000003</v>
      </c>
      <c r="H15492" s="2">
        <v>0.67620822899999999</v>
      </c>
      <c r="I15492" s="2" t="s">
        <v>181</v>
      </c>
      <c r="J15492" s="2" t="s">
        <v>181</v>
      </c>
    </row>
    <row r="15493" spans="1:10" x14ac:dyDescent="0.25">
      <c r="A15493" s="2" t="s">
        <v>868</v>
      </c>
      <c r="B15493" s="2">
        <v>665</v>
      </c>
      <c r="C15493" s="2">
        <v>1403</v>
      </c>
      <c r="D15493" s="2">
        <v>2.3278755000000002E-2</v>
      </c>
      <c r="E15493" s="2">
        <v>4.5384292999999999E-2</v>
      </c>
      <c r="F15493" s="2">
        <v>4.5384292999999999E-2</v>
      </c>
      <c r="G15493" s="2">
        <v>-0.48707462800000001</v>
      </c>
      <c r="H15493" s="2">
        <v>-0.48707462800000001</v>
      </c>
      <c r="I15493" s="2" t="s">
        <v>181</v>
      </c>
      <c r="J15493" s="2" t="s">
        <v>181</v>
      </c>
    </row>
    <row r="15494" spans="1:10" x14ac:dyDescent="0.25">
      <c r="A15494" s="2" t="s">
        <v>868</v>
      </c>
      <c r="B15494" s="2">
        <v>693</v>
      </c>
      <c r="C15494" s="2">
        <v>1462</v>
      </c>
      <c r="D15494" s="2">
        <v>0.14815024500000001</v>
      </c>
      <c r="E15494" s="2">
        <v>0.123213977</v>
      </c>
      <c r="F15494" s="2">
        <v>0.100036292</v>
      </c>
      <c r="G15494" s="2">
        <v>0.20238181299999999</v>
      </c>
      <c r="H15494" s="2">
        <v>0.48096496700000002</v>
      </c>
      <c r="I15494" s="2" t="s">
        <v>181</v>
      </c>
      <c r="J15494" s="2" t="s">
        <v>181</v>
      </c>
    </row>
    <row r="15495" spans="1:10" x14ac:dyDescent="0.25">
      <c r="A15495" s="2" t="s">
        <v>868</v>
      </c>
      <c r="B15495" s="2">
        <v>717</v>
      </c>
      <c r="C15495" s="2">
        <v>1517</v>
      </c>
      <c r="D15495" s="2">
        <v>3.9910646000000001E-2</v>
      </c>
      <c r="E15495" s="2">
        <v>6.1615914000000001E-2</v>
      </c>
      <c r="F15495" s="2">
        <v>6.1615914000000001E-2</v>
      </c>
      <c r="G15495" s="2">
        <v>-0.352267253</v>
      </c>
      <c r="H15495" s="2">
        <v>-0.352267253</v>
      </c>
      <c r="I15495" s="2" t="s">
        <v>181</v>
      </c>
      <c r="J15495" s="2" t="s">
        <v>181</v>
      </c>
    </row>
    <row r="15496" spans="1:10" x14ac:dyDescent="0.25">
      <c r="A15496" s="2" t="s">
        <v>868</v>
      </c>
      <c r="B15496" s="2">
        <v>748</v>
      </c>
      <c r="C15496" s="2">
        <v>1579</v>
      </c>
      <c r="D15496" s="2">
        <v>0.14082014500000001</v>
      </c>
      <c r="E15496" s="2">
        <v>8.5373702999999995E-2</v>
      </c>
      <c r="F15496" s="2">
        <v>8.6603761000000001E-2</v>
      </c>
      <c r="G15496" s="2">
        <v>0.64945575200000005</v>
      </c>
      <c r="H15496" s="2">
        <v>0.62602804999999995</v>
      </c>
      <c r="I15496" s="2" t="s">
        <v>181</v>
      </c>
      <c r="J15496" s="2" t="s">
        <v>181</v>
      </c>
    </row>
    <row r="15497" spans="1:10" x14ac:dyDescent="0.25">
      <c r="A15497" s="2" t="s">
        <v>868</v>
      </c>
      <c r="B15497" s="2">
        <v>774</v>
      </c>
      <c r="C15497" s="2">
        <v>1636</v>
      </c>
      <c r="D15497" s="2">
        <v>5.7832702999999999E-2</v>
      </c>
      <c r="E15497" s="2">
        <v>4.7735052E-2</v>
      </c>
      <c r="F15497" s="2">
        <v>4.7735052E-2</v>
      </c>
      <c r="G15497" s="2">
        <v>0.21153533799999999</v>
      </c>
      <c r="H15497" s="2">
        <v>0.21153533799999999</v>
      </c>
      <c r="I15497" s="2" t="s">
        <v>181</v>
      </c>
      <c r="J15497" s="2" t="s">
        <v>181</v>
      </c>
    </row>
    <row r="15498" spans="1:10" x14ac:dyDescent="0.25">
      <c r="A15498" s="2" t="s">
        <v>868</v>
      </c>
      <c r="B15498" s="2">
        <v>863</v>
      </c>
      <c r="C15498" s="2">
        <v>1756</v>
      </c>
      <c r="D15498" s="2">
        <v>4.4610584000000002E-2</v>
      </c>
      <c r="E15498" s="2">
        <v>7.5712867000000003E-2</v>
      </c>
      <c r="F15498" s="2">
        <v>7.8204006000000006E-2</v>
      </c>
      <c r="G15498" s="2">
        <v>-0.41079257000000002</v>
      </c>
      <c r="H15498" s="2">
        <v>-0.42956139700000001</v>
      </c>
      <c r="I15498" s="2" t="s">
        <v>181</v>
      </c>
      <c r="J15498" s="2" t="s">
        <v>181</v>
      </c>
    </row>
    <row r="15499" spans="1:10" x14ac:dyDescent="0.25">
      <c r="A15499" s="2" t="s">
        <v>868</v>
      </c>
      <c r="B15499" s="2">
        <v>889</v>
      </c>
      <c r="C15499" s="2">
        <v>1813</v>
      </c>
      <c r="D15499" s="2">
        <v>0.22501760300000001</v>
      </c>
      <c r="E15499" s="2">
        <v>0.15519741000000001</v>
      </c>
      <c r="F15499" s="2">
        <v>0.10064136999999999</v>
      </c>
      <c r="G15499" s="2">
        <v>0.44987988899999998</v>
      </c>
      <c r="H15499" s="2">
        <v>1.2358360509999999</v>
      </c>
      <c r="I15499" s="2" t="s">
        <v>181</v>
      </c>
      <c r="J15499" s="2" t="s">
        <v>181</v>
      </c>
    </row>
    <row r="15500" spans="1:10" x14ac:dyDescent="0.25">
      <c r="A15500" s="2" t="s">
        <v>868</v>
      </c>
      <c r="B15500" s="2">
        <v>921</v>
      </c>
      <c r="C15500" s="2">
        <v>1876</v>
      </c>
      <c r="D15500" s="2">
        <v>2.2786193E-2</v>
      </c>
      <c r="E15500" s="2">
        <v>1.6241103999999999E-2</v>
      </c>
      <c r="F15500" s="2">
        <v>1.6219325999999999E-2</v>
      </c>
      <c r="G15500" s="2">
        <v>0.40299536000000002</v>
      </c>
      <c r="H15500" s="2">
        <v>0.40487918499999997</v>
      </c>
      <c r="I15500" s="2" t="s">
        <v>181</v>
      </c>
      <c r="J15500" s="2" t="s">
        <v>181</v>
      </c>
    </row>
    <row r="15501" spans="1:10" x14ac:dyDescent="0.25">
      <c r="A15501" s="2" t="s">
        <v>868</v>
      </c>
      <c r="B15501" s="2">
        <v>949</v>
      </c>
      <c r="C15501" s="2">
        <v>1935</v>
      </c>
      <c r="D15501" s="2">
        <v>0.228026641</v>
      </c>
      <c r="E15501" s="2">
        <v>0.132909625</v>
      </c>
      <c r="F15501" s="2">
        <v>0.10766081800000001</v>
      </c>
      <c r="G15501" s="2">
        <v>0.71565182400000005</v>
      </c>
      <c r="H15501" s="2">
        <v>1.118009555</v>
      </c>
      <c r="I15501" s="2" t="s">
        <v>181</v>
      </c>
      <c r="J15501" s="2" t="s">
        <v>181</v>
      </c>
    </row>
    <row r="15502" spans="1:10" x14ac:dyDescent="0.25">
      <c r="A15502" s="2" t="s">
        <v>868</v>
      </c>
      <c r="B15502" s="2">
        <v>977</v>
      </c>
      <c r="C15502" s="2">
        <v>1994</v>
      </c>
      <c r="D15502" s="2">
        <v>4.9187429999999997E-2</v>
      </c>
      <c r="E15502" s="2">
        <v>6.0843836999999998E-2</v>
      </c>
      <c r="F15502" s="2">
        <v>6.0843836999999998E-2</v>
      </c>
      <c r="G15502" s="2">
        <v>-0.19157909400000001</v>
      </c>
      <c r="H15502" s="2">
        <v>-0.19157909400000001</v>
      </c>
      <c r="I15502" s="2" t="s">
        <v>181</v>
      </c>
      <c r="J15502" s="2" t="s">
        <v>181</v>
      </c>
    </row>
    <row r="15503" spans="1:10" x14ac:dyDescent="0.25">
      <c r="A15503" s="2" t="s">
        <v>868</v>
      </c>
      <c r="B15503" s="2">
        <v>1006</v>
      </c>
      <c r="C15503" s="2">
        <v>2054</v>
      </c>
      <c r="D15503" s="2">
        <v>0.25555324600000001</v>
      </c>
      <c r="E15503" s="2">
        <v>0.14735473399999999</v>
      </c>
      <c r="F15503" s="2">
        <v>0.136540148</v>
      </c>
      <c r="G15503" s="2">
        <v>0.73427238100000003</v>
      </c>
      <c r="H15503" s="2">
        <v>0.87163445799999995</v>
      </c>
      <c r="I15503" s="2" t="s">
        <v>181</v>
      </c>
      <c r="J15503" s="2" t="s">
        <v>181</v>
      </c>
    </row>
    <row r="15504" spans="1:10" x14ac:dyDescent="0.25">
      <c r="A15504" s="2" t="s">
        <v>868</v>
      </c>
      <c r="B15504" s="2">
        <v>1033</v>
      </c>
      <c r="C15504" s="2">
        <v>2112</v>
      </c>
      <c r="D15504" s="2">
        <v>8.6202202000000006E-2</v>
      </c>
      <c r="E15504" s="2">
        <v>9.6601352000000001E-2</v>
      </c>
      <c r="F15504" s="2">
        <v>9.6601352000000001E-2</v>
      </c>
      <c r="G15504" s="2">
        <v>-0.107650148</v>
      </c>
      <c r="H15504" s="2">
        <v>-0.107650148</v>
      </c>
      <c r="I15504" s="2" t="s">
        <v>181</v>
      </c>
      <c r="J15504" s="2" t="s">
        <v>181</v>
      </c>
    </row>
    <row r="15505" spans="1:10" x14ac:dyDescent="0.25">
      <c r="A15505" s="2" t="s">
        <v>868</v>
      </c>
      <c r="B15505" s="2">
        <v>1061</v>
      </c>
      <c r="C15505" s="2">
        <v>2171</v>
      </c>
      <c r="D15505" s="2">
        <v>0.20708302000000001</v>
      </c>
      <c r="E15505" s="2">
        <v>0.163929927</v>
      </c>
      <c r="F15505" s="2">
        <v>0.13113866800000001</v>
      </c>
      <c r="G15505" s="2">
        <v>0.26324109000000001</v>
      </c>
      <c r="H15505" s="2">
        <v>0.57911486300000004</v>
      </c>
      <c r="I15505" s="2" t="s">
        <v>181</v>
      </c>
      <c r="J15505" s="2" t="s">
        <v>181</v>
      </c>
    </row>
    <row r="15506" spans="1:10" x14ac:dyDescent="0.25">
      <c r="A15506" s="2" t="s">
        <v>868</v>
      </c>
      <c r="B15506" s="2">
        <v>1090</v>
      </c>
      <c r="C15506" s="2">
        <v>2231</v>
      </c>
      <c r="D15506" s="2">
        <v>1.9699896000000001E-2</v>
      </c>
      <c r="E15506" s="2">
        <v>3.3389767000000001E-2</v>
      </c>
      <c r="F15506" s="2">
        <v>3.3389767000000001E-2</v>
      </c>
      <c r="G15506" s="2">
        <v>-0.41000198700000001</v>
      </c>
      <c r="H15506" s="2">
        <v>-0.41000198700000001</v>
      </c>
      <c r="I15506" s="2" t="s">
        <v>181</v>
      </c>
      <c r="J15506" s="2" t="s">
        <v>181</v>
      </c>
    </row>
    <row r="15507" spans="1:10" x14ac:dyDescent="0.25">
      <c r="A15507" s="2" t="s">
        <v>868</v>
      </c>
      <c r="B15507" s="2">
        <v>1119</v>
      </c>
      <c r="C15507" s="2">
        <v>2291</v>
      </c>
      <c r="D15507" s="2">
        <v>0.25038706199999999</v>
      </c>
      <c r="E15507" s="2">
        <v>0.14044085100000001</v>
      </c>
      <c r="F15507" s="2">
        <v>0.10810141600000001</v>
      </c>
      <c r="G15507" s="2">
        <v>0.78286489000000004</v>
      </c>
      <c r="H15507" s="2">
        <v>1.3162237000000001</v>
      </c>
      <c r="I15507" s="2" t="s">
        <v>181</v>
      </c>
      <c r="J15507" s="2" t="s">
        <v>181</v>
      </c>
    </row>
    <row r="15508" spans="1:10" x14ac:dyDescent="0.25">
      <c r="A15508" s="2" t="s">
        <v>868</v>
      </c>
      <c r="B15508" s="2">
        <v>1144</v>
      </c>
      <c r="C15508" s="2">
        <v>2347</v>
      </c>
      <c r="D15508" s="2">
        <v>2.0444093999999999E-2</v>
      </c>
      <c r="E15508" s="2">
        <v>3.8339099000000001E-2</v>
      </c>
      <c r="F15508" s="2">
        <v>3.8339099000000001E-2</v>
      </c>
      <c r="G15508" s="2">
        <v>-0.46675602100000002</v>
      </c>
      <c r="H15508" s="2">
        <v>-0.46675602100000002</v>
      </c>
      <c r="I15508" s="2" t="s">
        <v>181</v>
      </c>
      <c r="J15508" s="2" t="s">
        <v>181</v>
      </c>
    </row>
    <row r="15509" spans="1:10" x14ac:dyDescent="0.25">
      <c r="A15509" s="2" t="s">
        <v>868</v>
      </c>
      <c r="B15509" s="2">
        <v>1175</v>
      </c>
      <c r="C15509" s="2">
        <v>2409</v>
      </c>
      <c r="D15509" s="2">
        <v>0.13795564799999999</v>
      </c>
      <c r="E15509" s="2">
        <v>6.6148288999999999E-2</v>
      </c>
      <c r="F15509" s="2">
        <v>5.8955898999999999E-2</v>
      </c>
      <c r="G15509" s="2">
        <v>1.0855512650000001</v>
      </c>
      <c r="H15509" s="2">
        <v>1.3399804</v>
      </c>
      <c r="I15509" s="2" t="s">
        <v>181</v>
      </c>
      <c r="J15509" s="2" t="s">
        <v>181</v>
      </c>
    </row>
    <row r="15510" spans="1:10" x14ac:dyDescent="0.25">
      <c r="A15510" s="2" t="s">
        <v>868</v>
      </c>
      <c r="B15510" s="2">
        <v>1203</v>
      </c>
      <c r="C15510" s="2">
        <v>2468</v>
      </c>
      <c r="D15510" s="2">
        <v>5.5577675E-2</v>
      </c>
      <c r="E15510" s="2">
        <v>7.1942734999999994E-2</v>
      </c>
      <c r="F15510" s="2">
        <v>7.1942734999999994E-2</v>
      </c>
      <c r="G15510" s="2">
        <v>-0.22747342200000001</v>
      </c>
      <c r="H15510" s="2">
        <v>-0.22747342200000001</v>
      </c>
      <c r="I15510" s="2" t="s">
        <v>181</v>
      </c>
      <c r="J15510" s="2" t="s">
        <v>181</v>
      </c>
    </row>
    <row r="15511" spans="1:10" x14ac:dyDescent="0.25">
      <c r="A15511" s="2" t="s">
        <v>868</v>
      </c>
      <c r="B15511" s="2">
        <v>1223</v>
      </c>
      <c r="C15511" s="2">
        <v>2519</v>
      </c>
      <c r="D15511" s="2">
        <v>0.18953336800000001</v>
      </c>
      <c r="E15511" s="2">
        <v>0.111930794</v>
      </c>
      <c r="F15511" s="2">
        <v>0.247885886</v>
      </c>
      <c r="G15511" s="2">
        <v>0.69330851699999996</v>
      </c>
      <c r="H15511" s="2">
        <v>-0.23540073</v>
      </c>
      <c r="I15511" s="2" t="s">
        <v>181</v>
      </c>
      <c r="J15511" s="2" t="s">
        <v>181</v>
      </c>
    </row>
    <row r="15512" spans="1:10" x14ac:dyDescent="0.25">
      <c r="A15512" s="2" t="s">
        <v>869</v>
      </c>
      <c r="B15512" s="2">
        <v>158</v>
      </c>
      <c r="C15512" s="2">
        <v>266</v>
      </c>
      <c r="D15512" s="2">
        <v>2.1391402E-2</v>
      </c>
      <c r="E15512" s="2">
        <v>1.5875456E-2</v>
      </c>
      <c r="F15512" s="2">
        <v>8.7872950000000005E-3</v>
      </c>
      <c r="G15512" s="2">
        <v>0.34745113999999999</v>
      </c>
      <c r="H15512" s="2">
        <v>1.4343556200000001</v>
      </c>
      <c r="I15512" s="2" t="s">
        <v>18</v>
      </c>
      <c r="J15512" s="2" t="s">
        <v>18</v>
      </c>
    </row>
    <row r="15513" spans="1:10" x14ac:dyDescent="0.25">
      <c r="A15513" s="2" t="s">
        <v>869</v>
      </c>
      <c r="B15513" s="2">
        <v>174</v>
      </c>
      <c r="C15513" s="2">
        <v>316</v>
      </c>
      <c r="D15513" s="2">
        <v>1.5600845E-2</v>
      </c>
      <c r="E15513" s="2">
        <v>5.5458278999999999E-2</v>
      </c>
      <c r="F15513" s="2">
        <v>5.4301359E-2</v>
      </c>
      <c r="G15513" s="2">
        <v>-0.71869222200000005</v>
      </c>
      <c r="H15513" s="2">
        <v>-0.71269880600000002</v>
      </c>
      <c r="I15513" s="2" t="s">
        <v>18</v>
      </c>
      <c r="J15513" s="2" t="s">
        <v>18</v>
      </c>
    </row>
    <row r="15514" spans="1:10" x14ac:dyDescent="0.25">
      <c r="A15514" s="2" t="s">
        <v>869</v>
      </c>
      <c r="B15514" s="2">
        <v>405</v>
      </c>
      <c r="C15514" s="2">
        <v>581</v>
      </c>
      <c r="D15514" s="2">
        <v>5.7038369999999998E-3</v>
      </c>
      <c r="E15514" s="2">
        <v>5.3662927999999999E-2</v>
      </c>
      <c r="F15514" s="2">
        <v>1.4133807999999999E-2</v>
      </c>
      <c r="G15514" s="2">
        <v>-0.89370992500000002</v>
      </c>
      <c r="H15514" s="2">
        <v>-0.59644019800000003</v>
      </c>
      <c r="I15514" s="2" t="s">
        <v>18</v>
      </c>
      <c r="J15514" s="2" t="s">
        <v>18</v>
      </c>
    </row>
    <row r="15515" spans="1:10" x14ac:dyDescent="0.25">
      <c r="A15515" s="2" t="s">
        <v>869</v>
      </c>
      <c r="B15515" s="2">
        <v>602</v>
      </c>
      <c r="C15515" s="2">
        <v>812</v>
      </c>
      <c r="D15515" s="2">
        <v>6.281989E-3</v>
      </c>
      <c r="E15515" s="2">
        <v>3.0745590999999999E-2</v>
      </c>
      <c r="F15515" s="2">
        <v>2.9226202999999999E-2</v>
      </c>
      <c r="G15515" s="2">
        <v>-0.79567836999999997</v>
      </c>
      <c r="H15515" s="2">
        <v>-0.78505626500000003</v>
      </c>
      <c r="I15515" s="2" t="s">
        <v>18</v>
      </c>
      <c r="J15515" s="2" t="s">
        <v>18</v>
      </c>
    </row>
    <row r="15516" spans="1:10" x14ac:dyDescent="0.25">
      <c r="A15516" s="2" t="s">
        <v>869</v>
      </c>
      <c r="B15516" s="2">
        <v>758</v>
      </c>
      <c r="C15516" s="2">
        <v>1002</v>
      </c>
      <c r="D15516" s="2">
        <v>2.8645750000000001E-2</v>
      </c>
      <c r="E15516" s="2">
        <v>2.3651011E-2</v>
      </c>
      <c r="F15516" s="2">
        <v>8.8802180000000005E-3</v>
      </c>
      <c r="G15516" s="2">
        <v>0.21118500200000001</v>
      </c>
      <c r="H15516" s="2">
        <v>2.2257935899999999</v>
      </c>
      <c r="I15516" s="2" t="s">
        <v>18</v>
      </c>
      <c r="J15516" s="2" t="s">
        <v>18</v>
      </c>
    </row>
    <row r="15517" spans="1:10" x14ac:dyDescent="0.25">
      <c r="A15517" s="2" t="s">
        <v>869</v>
      </c>
      <c r="B15517" s="2">
        <v>789</v>
      </c>
      <c r="C15517" s="2">
        <v>1067</v>
      </c>
      <c r="D15517" s="2">
        <v>6.2017269999999998E-3</v>
      </c>
      <c r="E15517" s="2">
        <v>5.6777360000000001E-3</v>
      </c>
      <c r="F15517" s="2">
        <v>3.695318E-3</v>
      </c>
      <c r="G15517" s="2">
        <v>9.2288667000000005E-2</v>
      </c>
      <c r="H15517" s="2">
        <v>0.678266123</v>
      </c>
      <c r="I15517" s="2" t="s">
        <v>18</v>
      </c>
      <c r="J15517" s="2" t="s">
        <v>18</v>
      </c>
    </row>
    <row r="15518" spans="1:10" x14ac:dyDescent="0.25">
      <c r="A15518" s="2" t="s">
        <v>869</v>
      </c>
      <c r="B15518" s="2">
        <v>929</v>
      </c>
      <c r="C15518" s="2">
        <v>1241</v>
      </c>
      <c r="D15518" s="2">
        <v>1.8891028000000001E-2</v>
      </c>
      <c r="E15518" s="2">
        <v>1.4404564E-2</v>
      </c>
      <c r="F15518" s="2">
        <v>1.2881207E-2</v>
      </c>
      <c r="G15518" s="2">
        <v>0.31146124800000002</v>
      </c>
      <c r="H15518" s="2">
        <v>0.46655723500000001</v>
      </c>
      <c r="I15518" s="2" t="s">
        <v>18</v>
      </c>
      <c r="J15518" s="2" t="s">
        <v>18</v>
      </c>
    </row>
    <row r="15519" spans="1:10" x14ac:dyDescent="0.25">
      <c r="A15519" s="2" t="s">
        <v>869</v>
      </c>
      <c r="B15519" s="2">
        <v>956</v>
      </c>
      <c r="C15519" s="2">
        <v>1302</v>
      </c>
      <c r="D15519" s="2">
        <v>3.5398130000000002E-3</v>
      </c>
      <c r="E15519" s="2">
        <v>1.4001081E-2</v>
      </c>
      <c r="F15519" s="2">
        <v>1.4439319000000001E-2</v>
      </c>
      <c r="G15519" s="2">
        <v>-0.74717576100000005</v>
      </c>
      <c r="H15519" s="2">
        <v>-0.75484905099999999</v>
      </c>
      <c r="I15519" s="2" t="s">
        <v>18</v>
      </c>
      <c r="J15519" s="2" t="s">
        <v>18</v>
      </c>
    </row>
    <row r="15520" spans="1:10" x14ac:dyDescent="0.25">
      <c r="A15520" s="2" t="s">
        <v>869</v>
      </c>
      <c r="B15520" s="2">
        <v>1099</v>
      </c>
      <c r="C15520" s="2">
        <v>1479</v>
      </c>
      <c r="D15520" s="2">
        <v>1.247062E-2</v>
      </c>
      <c r="E15520" s="2">
        <v>1.6207439000000001E-2</v>
      </c>
      <c r="F15520" s="2">
        <v>3.6164140000000001E-3</v>
      </c>
      <c r="G15520" s="2">
        <v>-0.230561936</v>
      </c>
      <c r="H15520" s="2">
        <v>2.4483389629999999</v>
      </c>
      <c r="I15520" s="2" t="s">
        <v>18</v>
      </c>
      <c r="J15520" s="2" t="s">
        <v>18</v>
      </c>
    </row>
    <row r="15521" spans="1:10" x14ac:dyDescent="0.25">
      <c r="A15521" s="2" t="s">
        <v>869</v>
      </c>
      <c r="B15521" s="2">
        <v>1289</v>
      </c>
      <c r="C15521" s="2">
        <v>1703</v>
      </c>
      <c r="D15521" s="2">
        <v>2.3506999000000001E-2</v>
      </c>
      <c r="E15521" s="2">
        <v>8.3334259999999997E-3</v>
      </c>
      <c r="F15521" s="2">
        <v>7.8196099999999994E-3</v>
      </c>
      <c r="G15521" s="2">
        <v>1.820808593</v>
      </c>
      <c r="H15521" s="2">
        <v>2.0061601250000001</v>
      </c>
      <c r="I15521" s="2" t="s">
        <v>18</v>
      </c>
      <c r="J15521" s="2" t="s">
        <v>18</v>
      </c>
    </row>
    <row r="15522" spans="1:10" x14ac:dyDescent="0.25">
      <c r="A15522" s="2" t="s">
        <v>869</v>
      </c>
      <c r="B15522" s="2">
        <v>1471</v>
      </c>
      <c r="C15522" s="2">
        <v>1919</v>
      </c>
      <c r="D15522" s="2">
        <v>1.6334887999999999E-2</v>
      </c>
      <c r="E15522" s="2">
        <v>6.9748529999999996E-3</v>
      </c>
      <c r="F15522" s="2">
        <v>9.6187600000000005E-3</v>
      </c>
      <c r="G15522" s="2">
        <v>1.341968737</v>
      </c>
      <c r="H15522" s="2">
        <v>0.69823221599999996</v>
      </c>
      <c r="I15522" s="2" t="s">
        <v>18</v>
      </c>
      <c r="J15522" s="2" t="s">
        <v>18</v>
      </c>
    </row>
    <row r="15523" spans="1:10" x14ac:dyDescent="0.25">
      <c r="A15523" s="2" t="s">
        <v>869</v>
      </c>
      <c r="B15523" s="2">
        <v>1665</v>
      </c>
      <c r="C15523" s="2">
        <v>2147</v>
      </c>
      <c r="D15523" s="2">
        <v>9.8780680000000003E-3</v>
      </c>
      <c r="E15523" s="2">
        <v>8.7713410000000002E-3</v>
      </c>
      <c r="F15523" s="2">
        <v>6.9165160000000002E-3</v>
      </c>
      <c r="G15523" s="2">
        <v>0.12617537700000001</v>
      </c>
      <c r="H15523" s="2">
        <v>0.42818559899999997</v>
      </c>
      <c r="I15523" s="2" t="s">
        <v>18</v>
      </c>
      <c r="J15523" s="2" t="s">
        <v>18</v>
      </c>
    </row>
    <row r="15524" spans="1:10" x14ac:dyDescent="0.25">
      <c r="A15524" s="2" t="s">
        <v>869</v>
      </c>
      <c r="B15524" s="2">
        <v>1857</v>
      </c>
      <c r="C15524" s="2">
        <v>2373</v>
      </c>
      <c r="D15524" s="2">
        <v>1.7764271000000002E-2</v>
      </c>
      <c r="E15524" s="2">
        <v>5.4426989999999996E-3</v>
      </c>
      <c r="F15524" s="2">
        <v>9.4265080000000001E-3</v>
      </c>
      <c r="G15524" s="2">
        <v>2.2638714260000001</v>
      </c>
      <c r="H15524" s="2">
        <v>0.88450169700000003</v>
      </c>
      <c r="I15524" s="2" t="s">
        <v>18</v>
      </c>
      <c r="J15524" s="2" t="s">
        <v>18</v>
      </c>
    </row>
    <row r="15525" spans="1:10" x14ac:dyDescent="0.25">
      <c r="A15525" s="2" t="s">
        <v>869</v>
      </c>
      <c r="B15525" s="2">
        <v>1878</v>
      </c>
      <c r="C15525" s="2">
        <v>2428</v>
      </c>
      <c r="D15525" s="2">
        <v>1.2485946E-2</v>
      </c>
      <c r="E15525" s="2">
        <v>6.1498000999999997E-2</v>
      </c>
      <c r="F15525" s="2">
        <v>5.0438246999999999E-2</v>
      </c>
      <c r="G15525" s="2">
        <v>-0.79696989500000004</v>
      </c>
      <c r="H15525" s="2">
        <v>-0.75245084100000004</v>
      </c>
      <c r="I15525" s="2" t="s">
        <v>18</v>
      </c>
      <c r="J15525" s="2" t="s">
        <v>18</v>
      </c>
    </row>
    <row r="15526" spans="1:10" x14ac:dyDescent="0.25">
      <c r="A15526" s="2" t="s">
        <v>870</v>
      </c>
      <c r="B15526" s="2">
        <v>229</v>
      </c>
      <c r="C15526" s="2">
        <v>366</v>
      </c>
      <c r="D15526" s="2">
        <v>2.9140954E-2</v>
      </c>
      <c r="E15526" s="2">
        <v>5.5371358000000002E-2</v>
      </c>
      <c r="F15526" s="2">
        <v>6.0386964000000001E-2</v>
      </c>
      <c r="G15526" s="2">
        <v>-0.47371791099999999</v>
      </c>
      <c r="H15526" s="2">
        <v>-0.51742972700000001</v>
      </c>
      <c r="I15526" s="2" t="s">
        <v>111</v>
      </c>
      <c r="J15526" s="2" t="s">
        <v>111</v>
      </c>
    </row>
    <row r="15527" spans="1:10" x14ac:dyDescent="0.25">
      <c r="A15527" s="2" t="s">
        <v>870</v>
      </c>
      <c r="B15527" s="2">
        <v>304</v>
      </c>
      <c r="C15527" s="2">
        <v>477</v>
      </c>
      <c r="D15527" s="2">
        <v>2.2611816999999999E-2</v>
      </c>
      <c r="E15527" s="2">
        <v>2.3256913000000001E-2</v>
      </c>
      <c r="F15527" s="2">
        <v>2.3869980999999998E-2</v>
      </c>
      <c r="G15527" s="2">
        <v>-2.7737788999999999E-2</v>
      </c>
      <c r="H15527" s="2">
        <v>-5.2709029999999997E-2</v>
      </c>
      <c r="I15527" s="2" t="s">
        <v>111</v>
      </c>
      <c r="J15527" s="2" t="s">
        <v>111</v>
      </c>
    </row>
    <row r="15528" spans="1:10" x14ac:dyDescent="0.25">
      <c r="A15528" s="2" t="s">
        <v>870</v>
      </c>
      <c r="B15528" s="2">
        <v>410</v>
      </c>
      <c r="C15528" s="2">
        <v>619</v>
      </c>
      <c r="D15528" s="2">
        <v>6.1394400000000002E-2</v>
      </c>
      <c r="E15528" s="2">
        <v>9.1735069000000002E-2</v>
      </c>
      <c r="F15528" s="2">
        <v>0.12787506700000001</v>
      </c>
      <c r="G15528" s="2">
        <v>-0.33074231799999998</v>
      </c>
      <c r="H15528" s="2">
        <v>-0.51988764300000001</v>
      </c>
      <c r="I15528" s="2" t="s">
        <v>111</v>
      </c>
      <c r="J15528" s="2" t="s">
        <v>111</v>
      </c>
    </row>
    <row r="15529" spans="1:10" x14ac:dyDescent="0.25">
      <c r="A15529" s="2" t="s">
        <v>870</v>
      </c>
      <c r="B15529" s="2">
        <v>461</v>
      </c>
      <c r="C15529" s="2">
        <v>706</v>
      </c>
      <c r="D15529" s="2">
        <v>0.18433507800000001</v>
      </c>
      <c r="E15529" s="2">
        <v>0.46740883700000002</v>
      </c>
      <c r="F15529" s="2">
        <v>0.10203893</v>
      </c>
      <c r="G15529" s="2">
        <v>-0.605623464</v>
      </c>
      <c r="H15529" s="2">
        <v>0.80651715400000001</v>
      </c>
      <c r="I15529" s="2" t="s">
        <v>111</v>
      </c>
      <c r="J15529" s="2" t="s">
        <v>111</v>
      </c>
    </row>
    <row r="15530" spans="1:10" x14ac:dyDescent="0.25">
      <c r="A15530" s="2" t="s">
        <v>870</v>
      </c>
      <c r="B15530" s="2">
        <v>571</v>
      </c>
      <c r="C15530" s="2">
        <v>852</v>
      </c>
      <c r="D15530" s="2">
        <v>0.17184036899999999</v>
      </c>
      <c r="E15530" s="2">
        <v>0.203286413</v>
      </c>
      <c r="F15530" s="2">
        <v>0.20690460799999999</v>
      </c>
      <c r="G15530" s="2">
        <v>-0.15468836999999999</v>
      </c>
      <c r="H15530" s="2">
        <v>-0.16947055599999999</v>
      </c>
      <c r="I15530" s="2" t="s">
        <v>111</v>
      </c>
      <c r="J15530" s="2" t="s">
        <v>111</v>
      </c>
    </row>
    <row r="15531" spans="1:10" x14ac:dyDescent="0.25">
      <c r="A15531" s="2" t="s">
        <v>870</v>
      </c>
      <c r="B15531" s="2">
        <v>630</v>
      </c>
      <c r="C15531" s="2">
        <v>947</v>
      </c>
      <c r="D15531" s="2">
        <v>7.5171615999999997E-2</v>
      </c>
      <c r="E15531" s="2">
        <v>0.52996687099999995</v>
      </c>
      <c r="F15531" s="2">
        <v>0.45239496699999998</v>
      </c>
      <c r="G15531" s="2">
        <v>-0.85815789499999995</v>
      </c>
      <c r="H15531" s="2">
        <v>-0.833836311</v>
      </c>
      <c r="I15531" s="2" t="s">
        <v>111</v>
      </c>
      <c r="J15531" s="2" t="s">
        <v>111</v>
      </c>
    </row>
    <row r="15532" spans="1:10" x14ac:dyDescent="0.25">
      <c r="A15532" s="2" t="s">
        <v>870</v>
      </c>
      <c r="B15532" s="2">
        <v>740</v>
      </c>
      <c r="C15532" s="2">
        <v>1093</v>
      </c>
      <c r="D15532" s="2">
        <v>7.2535113999999998E-2</v>
      </c>
      <c r="E15532" s="2">
        <v>0.106089186</v>
      </c>
      <c r="F15532" s="2">
        <v>0.12807454500000001</v>
      </c>
      <c r="G15532" s="2">
        <v>-0.31628173599999998</v>
      </c>
      <c r="H15532" s="2">
        <v>-0.43364925500000001</v>
      </c>
      <c r="I15532" s="2" t="s">
        <v>111</v>
      </c>
      <c r="J15532" s="2" t="s">
        <v>111</v>
      </c>
    </row>
    <row r="15533" spans="1:10" x14ac:dyDescent="0.25">
      <c r="A15533" s="2" t="s">
        <v>870</v>
      </c>
      <c r="B15533" s="2">
        <v>805</v>
      </c>
      <c r="C15533" s="2">
        <v>1194</v>
      </c>
      <c r="D15533" s="2">
        <v>0.11315223200000001</v>
      </c>
      <c r="E15533" s="2">
        <v>0.42080274000000001</v>
      </c>
      <c r="F15533" s="2">
        <v>0.15033083699999999</v>
      </c>
      <c r="G15533" s="2">
        <v>-0.73110386199999999</v>
      </c>
      <c r="H15533" s="2">
        <v>-0.247311903</v>
      </c>
      <c r="I15533" s="2" t="s">
        <v>111</v>
      </c>
      <c r="J15533" s="2" t="s">
        <v>111</v>
      </c>
    </row>
    <row r="15534" spans="1:10" x14ac:dyDescent="0.25">
      <c r="A15534" s="2" t="s">
        <v>870</v>
      </c>
      <c r="B15534" s="2">
        <v>899</v>
      </c>
      <c r="C15534" s="2">
        <v>1324</v>
      </c>
      <c r="D15534" s="2">
        <v>2.6639767000000002E-2</v>
      </c>
      <c r="E15534" s="2">
        <v>3.6449848E-2</v>
      </c>
      <c r="F15534" s="2">
        <v>3.6733477E-2</v>
      </c>
      <c r="G15534" s="2">
        <v>-0.26913914100000003</v>
      </c>
      <c r="H15534" s="2">
        <v>-0.274782319</v>
      </c>
      <c r="I15534" s="2" t="s">
        <v>111</v>
      </c>
      <c r="J15534" s="2" t="s">
        <v>111</v>
      </c>
    </row>
    <row r="15535" spans="1:10" x14ac:dyDescent="0.25">
      <c r="A15535" s="2" t="s">
        <v>870</v>
      </c>
      <c r="B15535" s="2">
        <v>958</v>
      </c>
      <c r="C15535" s="2">
        <v>1419</v>
      </c>
      <c r="D15535" s="2">
        <v>0.116862062</v>
      </c>
      <c r="E15535" s="2">
        <v>0.34199545599999998</v>
      </c>
      <c r="F15535" s="2">
        <v>0.10259024999999999</v>
      </c>
      <c r="G15535" s="2">
        <v>-0.65829352500000005</v>
      </c>
      <c r="H15535" s="2">
        <v>0.13911470200000001</v>
      </c>
      <c r="I15535" s="2" t="s">
        <v>111</v>
      </c>
      <c r="J15535" s="2" t="s">
        <v>111</v>
      </c>
    </row>
    <row r="15536" spans="1:10" x14ac:dyDescent="0.25">
      <c r="A15536" s="2" t="s">
        <v>870</v>
      </c>
      <c r="B15536" s="2">
        <v>1067</v>
      </c>
      <c r="C15536" s="2">
        <v>1564</v>
      </c>
      <c r="D15536" s="2">
        <v>0.102848621</v>
      </c>
      <c r="E15536" s="2">
        <v>0.12571059200000001</v>
      </c>
      <c r="F15536" s="2">
        <v>0.13586298399999999</v>
      </c>
      <c r="G15536" s="2">
        <v>-0.181861937</v>
      </c>
      <c r="H15536" s="2">
        <v>-0.24299748299999999</v>
      </c>
      <c r="I15536" s="2" t="s">
        <v>111</v>
      </c>
      <c r="J15536" s="2" t="s">
        <v>111</v>
      </c>
    </row>
    <row r="15537" spans="1:10" x14ac:dyDescent="0.25">
      <c r="A15537" s="2" t="s">
        <v>870</v>
      </c>
      <c r="B15537" s="2">
        <v>1118</v>
      </c>
      <c r="C15537" s="2">
        <v>1651</v>
      </c>
      <c r="D15537" s="2">
        <v>0.16515355600000001</v>
      </c>
      <c r="E15537" s="2">
        <v>0.81640377799999997</v>
      </c>
      <c r="F15537" s="2">
        <v>0.241029361</v>
      </c>
      <c r="G15537" s="2">
        <v>-0.79770603699999998</v>
      </c>
      <c r="H15537" s="2">
        <v>-0.31479901500000002</v>
      </c>
      <c r="I15537" s="2" t="s">
        <v>111</v>
      </c>
      <c r="J15537" s="2" t="s">
        <v>111</v>
      </c>
    </row>
    <row r="15538" spans="1:10" x14ac:dyDescent="0.25">
      <c r="A15538" s="2" t="s">
        <v>870</v>
      </c>
      <c r="B15538" s="2">
        <v>1213</v>
      </c>
      <c r="C15538" s="2">
        <v>1782</v>
      </c>
      <c r="D15538" s="2">
        <v>5.7979210000000003E-2</v>
      </c>
      <c r="E15538" s="2">
        <v>7.3634588000000001E-2</v>
      </c>
      <c r="F15538" s="2">
        <v>4.9711849000000002E-2</v>
      </c>
      <c r="G15538" s="2">
        <v>-0.21260902200000001</v>
      </c>
      <c r="H15538" s="2">
        <v>0.16630563200000001</v>
      </c>
      <c r="I15538" s="2" t="s">
        <v>111</v>
      </c>
      <c r="J15538" s="2" t="s">
        <v>111</v>
      </c>
    </row>
    <row r="15539" spans="1:10" x14ac:dyDescent="0.25">
      <c r="A15539" s="2" t="s">
        <v>870</v>
      </c>
      <c r="B15539" s="2">
        <v>1262</v>
      </c>
      <c r="C15539" s="2">
        <v>1867</v>
      </c>
      <c r="D15539" s="2">
        <v>0.22511568300000001</v>
      </c>
      <c r="E15539" s="2">
        <v>0.159911688</v>
      </c>
      <c r="F15539" s="2">
        <v>0.11278281699999999</v>
      </c>
      <c r="G15539" s="2">
        <v>0.40775001999999999</v>
      </c>
      <c r="H15539" s="2">
        <v>0.99601045899999996</v>
      </c>
      <c r="I15539" s="2" t="s">
        <v>111</v>
      </c>
      <c r="J15539" s="2" t="s">
        <v>111</v>
      </c>
    </row>
    <row r="15540" spans="1:10" x14ac:dyDescent="0.25">
      <c r="A15540" s="2" t="s">
        <v>870</v>
      </c>
      <c r="B15540" s="2">
        <v>1358</v>
      </c>
      <c r="C15540" s="2">
        <v>1999</v>
      </c>
      <c r="D15540" s="2">
        <v>0.10697797100000001</v>
      </c>
      <c r="E15540" s="2">
        <v>0.129927346</v>
      </c>
      <c r="F15540" s="2">
        <v>0.135907325</v>
      </c>
      <c r="G15540" s="2">
        <v>-0.17663237000000001</v>
      </c>
      <c r="H15540" s="2">
        <v>-0.212860891</v>
      </c>
      <c r="I15540" s="2" t="s">
        <v>111</v>
      </c>
      <c r="J15540" s="2" t="s">
        <v>111</v>
      </c>
    </row>
    <row r="15541" spans="1:10" x14ac:dyDescent="0.25">
      <c r="A15541" s="2" t="s">
        <v>870</v>
      </c>
      <c r="B15541" s="2">
        <v>1418</v>
      </c>
      <c r="C15541" s="2">
        <v>2095</v>
      </c>
      <c r="D15541" s="2">
        <v>0.13400555</v>
      </c>
      <c r="E15541" s="2">
        <v>0.507377737</v>
      </c>
      <c r="F15541" s="2">
        <v>0.21701678999999999</v>
      </c>
      <c r="G15541" s="2">
        <v>-0.73588602700000005</v>
      </c>
      <c r="H15541" s="2">
        <v>-0.38251068100000002</v>
      </c>
      <c r="I15541" s="2" t="s">
        <v>111</v>
      </c>
      <c r="J15541" s="2" t="s">
        <v>111</v>
      </c>
    </row>
    <row r="15542" spans="1:10" x14ac:dyDescent="0.25">
      <c r="A15542" s="2" t="s">
        <v>870</v>
      </c>
      <c r="B15542" s="2">
        <v>1522</v>
      </c>
      <c r="C15542" s="2">
        <v>2235</v>
      </c>
      <c r="D15542" s="2">
        <v>8.2857819999999999E-2</v>
      </c>
      <c r="E15542" s="2">
        <v>0.137063448</v>
      </c>
      <c r="F15542" s="2">
        <v>9.7874798999999998E-2</v>
      </c>
      <c r="G15542" s="2">
        <v>-0.39547836400000003</v>
      </c>
      <c r="H15542" s="2">
        <v>-0.153430501</v>
      </c>
      <c r="I15542" s="2" t="s">
        <v>111</v>
      </c>
      <c r="J15542" s="2" t="s">
        <v>111</v>
      </c>
    </row>
    <row r="15543" spans="1:10" x14ac:dyDescent="0.25">
      <c r="A15543" s="2" t="s">
        <v>870</v>
      </c>
      <c r="B15543" s="2">
        <v>1571</v>
      </c>
      <c r="C15543" s="2">
        <v>2320</v>
      </c>
      <c r="D15543" s="2">
        <v>0.288414956</v>
      </c>
      <c r="E15543" s="2">
        <v>0.65153935900000004</v>
      </c>
      <c r="F15543" s="2">
        <v>0.19720844000000001</v>
      </c>
      <c r="G15543" s="2">
        <v>-0.55733302699999998</v>
      </c>
      <c r="H15543" s="2">
        <v>0.46248789200000001</v>
      </c>
      <c r="I15543" s="2" t="s">
        <v>111</v>
      </c>
      <c r="J15543" s="2" t="s">
        <v>111</v>
      </c>
    </row>
    <row r="15544" spans="1:10" x14ac:dyDescent="0.25">
      <c r="A15544" s="2" t="s">
        <v>870</v>
      </c>
      <c r="B15544" s="2">
        <v>1657</v>
      </c>
      <c r="C15544" s="2">
        <v>2442</v>
      </c>
      <c r="D15544" s="2">
        <v>2.9193651000000001E-2</v>
      </c>
      <c r="E15544" s="2">
        <v>5.7249421000000002E-2</v>
      </c>
      <c r="F15544" s="2">
        <v>3.8645474999999999E-2</v>
      </c>
      <c r="G15544" s="2">
        <v>-0.49006207200000002</v>
      </c>
      <c r="H15544" s="2">
        <v>-0.244577761</v>
      </c>
      <c r="I15544" s="2" t="s">
        <v>111</v>
      </c>
      <c r="J15544" s="2" t="s">
        <v>111</v>
      </c>
    </row>
    <row r="15545" spans="1:10" x14ac:dyDescent="0.25">
      <c r="A15545" s="2" t="s">
        <v>870</v>
      </c>
      <c r="B15545" s="2">
        <v>1712</v>
      </c>
      <c r="C15545" s="2">
        <v>2533</v>
      </c>
      <c r="D15545" s="2">
        <v>0.28880519300000002</v>
      </c>
      <c r="E15545" s="2">
        <v>0.36989591500000002</v>
      </c>
      <c r="F15545" s="2">
        <v>0.16074070200000001</v>
      </c>
      <c r="G15545" s="2">
        <v>-0.21922578300000001</v>
      </c>
      <c r="H15545" s="2">
        <v>0.79671477099999999</v>
      </c>
      <c r="I15545" s="2" t="s">
        <v>111</v>
      </c>
      <c r="J15545" s="2" t="s">
        <v>111</v>
      </c>
    </row>
    <row r="15546" spans="1:10" x14ac:dyDescent="0.25">
      <c r="A15546" s="2" t="s">
        <v>871</v>
      </c>
      <c r="B15546" s="2">
        <v>152</v>
      </c>
      <c r="C15546" s="2">
        <v>543</v>
      </c>
      <c r="D15546" s="2">
        <v>1.4208520000000001E-2</v>
      </c>
      <c r="E15546" s="2">
        <v>8.7048339999999998E-3</v>
      </c>
      <c r="F15546" s="2">
        <v>8.9918289999999998E-3</v>
      </c>
      <c r="G15546" s="2">
        <v>0.63225620400000004</v>
      </c>
      <c r="H15546" s="2">
        <v>0.58015900399999998</v>
      </c>
      <c r="I15546" s="2" t="s">
        <v>215</v>
      </c>
      <c r="J15546" s="2" t="s">
        <v>215</v>
      </c>
    </row>
    <row r="15547" spans="1:10" x14ac:dyDescent="0.25">
      <c r="A15547" s="2" t="s">
        <v>871</v>
      </c>
      <c r="B15547" s="2">
        <v>356</v>
      </c>
      <c r="C15547" s="2">
        <v>786</v>
      </c>
      <c r="D15547" s="2">
        <v>9.7881749999999997E-3</v>
      </c>
      <c r="E15547" s="2">
        <v>6.9414682000000005E-2</v>
      </c>
      <c r="F15547" s="2">
        <v>6.6341730000000002E-3</v>
      </c>
      <c r="G15547" s="2">
        <v>-0.85898984899999997</v>
      </c>
      <c r="H15547" s="2">
        <v>0.475417425</v>
      </c>
      <c r="I15547" s="2" t="s">
        <v>215</v>
      </c>
      <c r="J15547" s="2" t="s">
        <v>215</v>
      </c>
    </row>
    <row r="15548" spans="1:10" x14ac:dyDescent="0.25">
      <c r="A15548" s="2" t="s">
        <v>871</v>
      </c>
      <c r="B15548" s="2">
        <v>536</v>
      </c>
      <c r="C15548" s="2">
        <v>1005</v>
      </c>
      <c r="D15548" s="2">
        <v>9.4666639999999996E-3</v>
      </c>
      <c r="E15548" s="2">
        <v>9.8105002999999996E-2</v>
      </c>
      <c r="F15548" s="2">
        <v>1.2929016E-2</v>
      </c>
      <c r="G15548" s="2">
        <v>-0.90350478300000003</v>
      </c>
      <c r="H15548" s="2">
        <v>-0.26779708099999999</v>
      </c>
      <c r="I15548" s="2" t="s">
        <v>215</v>
      </c>
      <c r="J15548" s="2" t="s">
        <v>215</v>
      </c>
    </row>
    <row r="15549" spans="1:10" x14ac:dyDescent="0.25">
      <c r="A15549" s="2" t="s">
        <v>871</v>
      </c>
      <c r="B15549" s="2">
        <v>722</v>
      </c>
      <c r="C15549" s="2">
        <v>1230</v>
      </c>
      <c r="D15549" s="2">
        <v>1.2334783E-2</v>
      </c>
      <c r="E15549" s="2">
        <v>1.8450484E-2</v>
      </c>
      <c r="F15549" s="2">
        <v>1.9888677E-2</v>
      </c>
      <c r="G15549" s="2">
        <v>-0.331465601</v>
      </c>
      <c r="H15549" s="2">
        <v>-0.37980876699999999</v>
      </c>
      <c r="I15549" s="2" t="s">
        <v>215</v>
      </c>
      <c r="J15549" s="2" t="s">
        <v>215</v>
      </c>
    </row>
    <row r="15550" spans="1:10" x14ac:dyDescent="0.25">
      <c r="A15550" s="2" t="s">
        <v>871</v>
      </c>
      <c r="B15550" s="2">
        <v>903</v>
      </c>
      <c r="C15550" s="2">
        <v>1450</v>
      </c>
      <c r="D15550" s="2">
        <v>1.0071307E-2</v>
      </c>
      <c r="E15550" s="2">
        <v>1.2505329000000001E-2</v>
      </c>
      <c r="F15550" s="2">
        <v>1.6545444999999999E-2</v>
      </c>
      <c r="G15550" s="2">
        <v>-0.19463881</v>
      </c>
      <c r="H15550" s="2">
        <v>-0.39129428199999999</v>
      </c>
      <c r="I15550" s="2" t="s">
        <v>215</v>
      </c>
      <c r="J15550" s="2" t="s">
        <v>215</v>
      </c>
    </row>
    <row r="15551" spans="1:10" x14ac:dyDescent="0.25">
      <c r="A15551" s="2" t="s">
        <v>871</v>
      </c>
      <c r="B15551" s="2">
        <v>1072</v>
      </c>
      <c r="C15551" s="2">
        <v>1658</v>
      </c>
      <c r="D15551" s="2">
        <v>1.2582925999999999E-2</v>
      </c>
      <c r="E15551" s="2">
        <v>6.3653240000000003E-3</v>
      </c>
      <c r="F15551" s="2">
        <v>4.168532E-3</v>
      </c>
      <c r="G15551" s="2">
        <v>0.97679285900000001</v>
      </c>
      <c r="H15551" s="2">
        <v>2.0185512819999998</v>
      </c>
      <c r="I15551" s="2" t="s">
        <v>215</v>
      </c>
      <c r="J15551" s="2" t="s">
        <v>215</v>
      </c>
    </row>
    <row r="15552" spans="1:10" x14ac:dyDescent="0.25">
      <c r="A15552" s="2" t="s">
        <v>871</v>
      </c>
      <c r="B15552" s="2">
        <v>1229</v>
      </c>
      <c r="C15552" s="2">
        <v>1854</v>
      </c>
      <c r="D15552" s="2">
        <v>1.2546455E-2</v>
      </c>
      <c r="E15552" s="2">
        <v>1.2382578999999999E-2</v>
      </c>
      <c r="F15552" s="2">
        <v>1.4208765999999999E-2</v>
      </c>
      <c r="G15552" s="2">
        <v>1.3234401999999999E-2</v>
      </c>
      <c r="H15552" s="2">
        <v>-0.11699187699999999</v>
      </c>
      <c r="I15552" s="2" t="s">
        <v>215</v>
      </c>
      <c r="J15552" s="2" t="s">
        <v>215</v>
      </c>
    </row>
    <row r="15553" spans="1:10" x14ac:dyDescent="0.25">
      <c r="A15553" s="2" t="s">
        <v>871</v>
      </c>
      <c r="B15553" s="2">
        <v>1821</v>
      </c>
      <c r="C15553" s="2">
        <v>2485</v>
      </c>
      <c r="D15553" s="2">
        <v>6.18185E-3</v>
      </c>
      <c r="E15553" s="2">
        <v>1.4873159E-2</v>
      </c>
      <c r="F15553" s="2">
        <v>1.9563072000000001E-2</v>
      </c>
      <c r="G15553" s="2">
        <v>-0.58436200299999996</v>
      </c>
      <c r="H15553" s="2">
        <v>-0.68400412300000002</v>
      </c>
      <c r="I15553" s="2" t="s">
        <v>215</v>
      </c>
      <c r="J15553" s="2" t="s">
        <v>215</v>
      </c>
    </row>
    <row r="15554" spans="1:10" x14ac:dyDescent="0.25">
      <c r="A15554" s="2" t="s">
        <v>871</v>
      </c>
      <c r="B15554" s="2">
        <v>2025</v>
      </c>
      <c r="C15554" s="2">
        <v>2728</v>
      </c>
      <c r="D15554" s="2">
        <v>1.0669186000000001E-2</v>
      </c>
      <c r="E15554" s="2">
        <v>6.4535047999999998E-2</v>
      </c>
      <c r="F15554" s="2">
        <v>4.3234270999999998E-2</v>
      </c>
      <c r="G15554" s="2">
        <v>-0.83467609700000001</v>
      </c>
      <c r="H15554" s="2">
        <v>-0.75322387300000004</v>
      </c>
      <c r="I15554" s="2" t="s">
        <v>215</v>
      </c>
      <c r="J15554" s="2" t="s">
        <v>215</v>
      </c>
    </row>
    <row r="15555" spans="1:10" x14ac:dyDescent="0.25">
      <c r="A15555" s="2" t="s">
        <v>872</v>
      </c>
      <c r="B15555" s="2">
        <v>84</v>
      </c>
      <c r="C15555" s="2">
        <v>159</v>
      </c>
      <c r="D15555" s="2">
        <v>0.134382007</v>
      </c>
      <c r="E15555" s="2">
        <v>7.7159182000000007E-2</v>
      </c>
      <c r="F15555" s="2">
        <v>7.7683647999999994E-2</v>
      </c>
      <c r="G15555" s="2">
        <v>0.74162041999999995</v>
      </c>
      <c r="H15555" s="2">
        <v>0.72986220400000001</v>
      </c>
      <c r="I15555" s="2" t="s">
        <v>104</v>
      </c>
      <c r="J15555" s="2" t="s">
        <v>104</v>
      </c>
    </row>
    <row r="15556" spans="1:10" x14ac:dyDescent="0.25">
      <c r="A15556" s="2" t="s">
        <v>872</v>
      </c>
      <c r="B15556" s="2">
        <v>105</v>
      </c>
      <c r="C15556" s="2">
        <v>212</v>
      </c>
      <c r="D15556" s="2">
        <v>0.12969863400000001</v>
      </c>
      <c r="E15556" s="2">
        <v>7.4073748999999994E-2</v>
      </c>
      <c r="F15556" s="2">
        <v>7.6428863E-2</v>
      </c>
      <c r="G15556" s="2">
        <v>0.75093924700000003</v>
      </c>
      <c r="H15556" s="2">
        <v>0.69698499800000002</v>
      </c>
      <c r="I15556" s="2" t="s">
        <v>104</v>
      </c>
      <c r="J15556" s="2" t="s">
        <v>104</v>
      </c>
    </row>
    <row r="15557" spans="1:10" x14ac:dyDescent="0.25">
      <c r="A15557" s="2" t="s">
        <v>872</v>
      </c>
      <c r="B15557" s="2">
        <v>288</v>
      </c>
      <c r="C15557" s="2">
        <v>427</v>
      </c>
      <c r="D15557" s="2">
        <v>6.6172269999999998E-3</v>
      </c>
      <c r="E15557" s="2">
        <v>2.012947E-2</v>
      </c>
      <c r="F15557" s="2">
        <v>1.4643369999999999E-2</v>
      </c>
      <c r="G15557" s="2">
        <v>-0.67126669699999997</v>
      </c>
      <c r="H15557" s="2">
        <v>-0.54810762599999996</v>
      </c>
      <c r="I15557" s="2" t="s">
        <v>104</v>
      </c>
      <c r="J15557" s="2" t="s">
        <v>104</v>
      </c>
    </row>
    <row r="15558" spans="1:10" x14ac:dyDescent="0.25">
      <c r="A15558" s="2" t="s">
        <v>872</v>
      </c>
      <c r="B15558" s="2">
        <v>351</v>
      </c>
      <c r="C15558" s="2">
        <v>522</v>
      </c>
      <c r="D15558" s="2">
        <v>6.7784840000000004E-3</v>
      </c>
      <c r="E15558" s="2">
        <v>6.561852E-3</v>
      </c>
      <c r="F15558" s="2">
        <v>7.0004899999999998E-3</v>
      </c>
      <c r="G15558" s="2">
        <v>3.3013832999999999E-2</v>
      </c>
      <c r="H15558" s="2">
        <v>-3.1712918999999999E-2</v>
      </c>
      <c r="I15558" s="2" t="s">
        <v>104</v>
      </c>
      <c r="J15558" s="2" t="s">
        <v>104</v>
      </c>
    </row>
    <row r="15559" spans="1:10" x14ac:dyDescent="0.25">
      <c r="A15559" s="2" t="s">
        <v>872</v>
      </c>
      <c r="B15559" s="2">
        <v>458</v>
      </c>
      <c r="C15559" s="2">
        <v>661</v>
      </c>
      <c r="D15559" s="2">
        <v>7.9565980000000005E-3</v>
      </c>
      <c r="E15559" s="2">
        <v>4.5460659999999996E-3</v>
      </c>
      <c r="F15559" s="2">
        <v>1.8719319000000002E-2</v>
      </c>
      <c r="G15559" s="2">
        <v>0.75021634800000003</v>
      </c>
      <c r="H15559" s="2">
        <v>-0.57495257399999999</v>
      </c>
      <c r="I15559" s="2" t="s">
        <v>104</v>
      </c>
      <c r="J15559" s="2" t="s">
        <v>104</v>
      </c>
    </row>
    <row r="15560" spans="1:10" x14ac:dyDescent="0.25">
      <c r="A15560" s="2" t="s">
        <v>872</v>
      </c>
      <c r="B15560" s="2">
        <v>511</v>
      </c>
      <c r="C15560" s="2">
        <v>746</v>
      </c>
      <c r="D15560" s="2">
        <v>1.0261708E-2</v>
      </c>
      <c r="E15560" s="2">
        <v>9.2317470000000002E-3</v>
      </c>
      <c r="F15560" s="2">
        <v>1.0757124E-2</v>
      </c>
      <c r="G15560" s="2">
        <v>0.11156729</v>
      </c>
      <c r="H15560" s="2">
        <v>-4.6054680000000001E-2</v>
      </c>
      <c r="I15560" s="2" t="s">
        <v>104</v>
      </c>
      <c r="J15560" s="2" t="s">
        <v>104</v>
      </c>
    </row>
    <row r="15561" spans="1:10" x14ac:dyDescent="0.25">
      <c r="A15561" s="2" t="s">
        <v>872</v>
      </c>
      <c r="B15561" s="2">
        <v>628</v>
      </c>
      <c r="C15561" s="2">
        <v>895</v>
      </c>
      <c r="D15561" s="2">
        <v>4.3603749999999997E-3</v>
      </c>
      <c r="E15561" s="2">
        <v>8.4684029999999993E-3</v>
      </c>
      <c r="F15561" s="2">
        <v>6.8920229999999997E-3</v>
      </c>
      <c r="G15561" s="2">
        <v>-0.48510071599999999</v>
      </c>
      <c r="H15561" s="2">
        <v>-0.36733019500000003</v>
      </c>
      <c r="I15561" s="2" t="s">
        <v>104</v>
      </c>
      <c r="J15561" s="2" t="s">
        <v>104</v>
      </c>
    </row>
    <row r="15562" spans="1:10" x14ac:dyDescent="0.25">
      <c r="A15562" s="2" t="s">
        <v>872</v>
      </c>
      <c r="B15562" s="2">
        <v>687</v>
      </c>
      <c r="C15562" s="2">
        <v>986</v>
      </c>
      <c r="D15562" s="2">
        <v>1.1543665999999999E-2</v>
      </c>
      <c r="E15562" s="2">
        <v>5.5286040000000003E-3</v>
      </c>
      <c r="F15562" s="2">
        <v>5.3708080000000004E-3</v>
      </c>
      <c r="G15562" s="2">
        <v>1.08798946</v>
      </c>
      <c r="H15562" s="2">
        <v>1.149334933</v>
      </c>
      <c r="I15562" s="2" t="s">
        <v>104</v>
      </c>
      <c r="J15562" s="2" t="s">
        <v>104</v>
      </c>
    </row>
    <row r="15563" spans="1:10" x14ac:dyDescent="0.25">
      <c r="A15563" s="2" t="s">
        <v>872</v>
      </c>
      <c r="B15563" s="2">
        <v>804</v>
      </c>
      <c r="C15563" s="2">
        <v>1135</v>
      </c>
      <c r="D15563" s="2">
        <v>6.4401399999999996E-3</v>
      </c>
      <c r="E15563" s="2">
        <v>1.9627616000000001E-2</v>
      </c>
      <c r="F15563" s="2">
        <v>2.8801699E-2</v>
      </c>
      <c r="G15563" s="2">
        <v>-0.671883754</v>
      </c>
      <c r="H15563" s="2">
        <v>-0.77639722300000003</v>
      </c>
      <c r="I15563" s="2" t="s">
        <v>104</v>
      </c>
      <c r="J15563" s="2" t="s">
        <v>104</v>
      </c>
    </row>
    <row r="15564" spans="1:10" x14ac:dyDescent="0.25">
      <c r="A15564" s="2" t="s">
        <v>872</v>
      </c>
      <c r="B15564" s="2">
        <v>881</v>
      </c>
      <c r="C15564" s="2">
        <v>1244</v>
      </c>
      <c r="D15564" s="2">
        <v>4.2680629999999999E-3</v>
      </c>
      <c r="E15564" s="2">
        <v>5.0521089999999999E-3</v>
      </c>
      <c r="F15564" s="2">
        <v>1.0530525000000001E-2</v>
      </c>
      <c r="G15564" s="2">
        <v>-0.15519185199999999</v>
      </c>
      <c r="H15564" s="2">
        <v>-0.59469614800000004</v>
      </c>
      <c r="I15564" s="2" t="s">
        <v>104</v>
      </c>
      <c r="J15564" s="2" t="s">
        <v>104</v>
      </c>
    </row>
    <row r="15565" spans="1:10" x14ac:dyDescent="0.25">
      <c r="A15565" s="2" t="s">
        <v>872</v>
      </c>
      <c r="B15565" s="2">
        <v>923</v>
      </c>
      <c r="C15565" s="2">
        <v>1318</v>
      </c>
      <c r="D15565" s="2">
        <v>2.7536215999999999E-2</v>
      </c>
      <c r="E15565" s="2">
        <v>1.6820455000000002E-2</v>
      </c>
      <c r="F15565" s="2">
        <v>1.7736477E-2</v>
      </c>
      <c r="G15565" s="2">
        <v>0.63706724999999997</v>
      </c>
      <c r="H15565" s="2">
        <v>0.55251890400000003</v>
      </c>
      <c r="I15565" s="2" t="s">
        <v>104</v>
      </c>
      <c r="J15565" s="2" t="s">
        <v>104</v>
      </c>
    </row>
    <row r="15566" spans="1:10" x14ac:dyDescent="0.25">
      <c r="A15566" s="2" t="s">
        <v>872</v>
      </c>
      <c r="B15566" s="2">
        <v>1022</v>
      </c>
      <c r="C15566" s="2">
        <v>1449</v>
      </c>
      <c r="D15566" s="2">
        <v>4.116102E-3</v>
      </c>
      <c r="E15566" s="2">
        <v>3.5495589999999999E-3</v>
      </c>
      <c r="F15566" s="2">
        <v>3.7046599999999998E-3</v>
      </c>
      <c r="G15566" s="2">
        <v>0.159609629</v>
      </c>
      <c r="H15566" s="2">
        <v>0.11106071300000001</v>
      </c>
      <c r="I15566" s="2" t="s">
        <v>104</v>
      </c>
      <c r="J15566" s="2" t="s">
        <v>104</v>
      </c>
    </row>
    <row r="15567" spans="1:10" x14ac:dyDescent="0.25">
      <c r="A15567" s="2" t="s">
        <v>872</v>
      </c>
      <c r="B15567" s="2">
        <v>1082</v>
      </c>
      <c r="C15567" s="2">
        <v>1541</v>
      </c>
      <c r="D15567" s="2">
        <v>5.1215710000000001E-3</v>
      </c>
      <c r="E15567" s="2">
        <v>4.405712E-3</v>
      </c>
      <c r="F15567" s="2">
        <v>6.4448650000000001E-3</v>
      </c>
      <c r="G15567" s="2">
        <v>0.162484291</v>
      </c>
      <c r="H15567" s="2">
        <v>-0.20532540499999999</v>
      </c>
      <c r="I15567" s="2" t="s">
        <v>104</v>
      </c>
      <c r="J15567" s="2" t="s">
        <v>104</v>
      </c>
    </row>
    <row r="15568" spans="1:10" x14ac:dyDescent="0.25">
      <c r="A15568" s="2" t="s">
        <v>872</v>
      </c>
      <c r="B15568" s="2">
        <v>1147</v>
      </c>
      <c r="C15568" s="2">
        <v>1638</v>
      </c>
      <c r="D15568" s="2">
        <v>1.2854523E-2</v>
      </c>
      <c r="E15568" s="2">
        <v>7.2339250000000004E-3</v>
      </c>
      <c r="F15568" s="2">
        <v>5.6075939999999996E-3</v>
      </c>
      <c r="G15568" s="2">
        <v>0.77697762000000004</v>
      </c>
      <c r="H15568" s="2">
        <v>1.2923418120000001</v>
      </c>
      <c r="I15568" s="2" t="s">
        <v>104</v>
      </c>
      <c r="J15568" s="2" t="s">
        <v>104</v>
      </c>
    </row>
    <row r="15569" spans="1:10" x14ac:dyDescent="0.25">
      <c r="A15569" s="2" t="s">
        <v>872</v>
      </c>
      <c r="B15569" s="2">
        <v>1206</v>
      </c>
      <c r="C15569" s="2">
        <v>1729</v>
      </c>
      <c r="D15569" s="2">
        <v>8.5837929999999993E-3</v>
      </c>
      <c r="E15569" s="2">
        <v>8.7047359999999994E-3</v>
      </c>
      <c r="F15569" s="2">
        <v>1.5784651E-2</v>
      </c>
      <c r="G15569" s="2">
        <v>-1.3893931E-2</v>
      </c>
      <c r="H15569" s="2">
        <v>-0.45619368399999999</v>
      </c>
      <c r="I15569" s="2" t="s">
        <v>104</v>
      </c>
      <c r="J15569" s="2" t="s">
        <v>104</v>
      </c>
    </row>
    <row r="15570" spans="1:10" x14ac:dyDescent="0.25">
      <c r="A15570" s="2" t="s">
        <v>872</v>
      </c>
      <c r="B15570" s="2">
        <v>1290</v>
      </c>
      <c r="C15570" s="2">
        <v>1845</v>
      </c>
      <c r="D15570" s="2">
        <v>7.9590570000000003E-3</v>
      </c>
      <c r="E15570" s="2">
        <v>9.8599029999999997E-3</v>
      </c>
      <c r="F15570" s="2">
        <v>8.6748710000000007E-3</v>
      </c>
      <c r="G15570" s="2">
        <v>-0.19278545899999999</v>
      </c>
      <c r="H15570" s="2">
        <v>-8.2515769000000003E-2</v>
      </c>
      <c r="I15570" s="2" t="s">
        <v>104</v>
      </c>
      <c r="J15570" s="2" t="s">
        <v>104</v>
      </c>
    </row>
    <row r="15571" spans="1:10" x14ac:dyDescent="0.25">
      <c r="A15571" s="2" t="s">
        <v>872</v>
      </c>
      <c r="B15571" s="2">
        <v>1358</v>
      </c>
      <c r="C15571" s="2">
        <v>1945</v>
      </c>
      <c r="D15571" s="2">
        <v>4.4788750000000002E-3</v>
      </c>
      <c r="E15571" s="2">
        <v>6.9003019999999997E-3</v>
      </c>
      <c r="F15571" s="2">
        <v>6.3529520000000003E-3</v>
      </c>
      <c r="G15571" s="2">
        <v>-0.350916118</v>
      </c>
      <c r="H15571" s="2">
        <v>-0.29499313500000002</v>
      </c>
      <c r="I15571" s="2" t="s">
        <v>104</v>
      </c>
      <c r="J15571" s="2" t="s">
        <v>104</v>
      </c>
    </row>
    <row r="15572" spans="1:10" x14ac:dyDescent="0.25">
      <c r="A15572" s="2" t="s">
        <v>872</v>
      </c>
      <c r="B15572" s="2">
        <v>1418</v>
      </c>
      <c r="C15572" s="2">
        <v>2037</v>
      </c>
      <c r="D15572" s="2">
        <v>9.6139160000000001E-3</v>
      </c>
      <c r="E15572" s="2">
        <v>8.3736060000000005E-3</v>
      </c>
      <c r="F15572" s="2">
        <v>1.0709435999999999E-2</v>
      </c>
      <c r="G15572" s="2">
        <v>0.14812134199999999</v>
      </c>
      <c r="H15572" s="2">
        <v>-0.10229489</v>
      </c>
      <c r="I15572" s="2" t="s">
        <v>104</v>
      </c>
      <c r="J15572" s="2" t="s">
        <v>104</v>
      </c>
    </row>
    <row r="15573" spans="1:10" x14ac:dyDescent="0.25">
      <c r="A15573" s="2" t="s">
        <v>872</v>
      </c>
      <c r="B15573" s="2">
        <v>1473</v>
      </c>
      <c r="C15573" s="2">
        <v>2124</v>
      </c>
      <c r="D15573" s="2">
        <v>1.4309265999999999E-2</v>
      </c>
      <c r="E15573" s="2">
        <v>2.6460522E-2</v>
      </c>
      <c r="F15573" s="2">
        <v>4.9382164999999999E-2</v>
      </c>
      <c r="G15573" s="2">
        <v>-0.45922207900000001</v>
      </c>
      <c r="H15573" s="2">
        <v>-0.71023413400000002</v>
      </c>
      <c r="I15573" s="2" t="s">
        <v>104</v>
      </c>
      <c r="J15573" s="2" t="s">
        <v>104</v>
      </c>
    </row>
    <row r="15574" spans="1:10" x14ac:dyDescent="0.25">
      <c r="A15574" s="2" t="s">
        <v>872</v>
      </c>
      <c r="B15574" s="2">
        <v>1555</v>
      </c>
      <c r="C15574" s="2">
        <v>2238</v>
      </c>
      <c r="D15574" s="2">
        <v>6.8356479999999997E-3</v>
      </c>
      <c r="E15574" s="2">
        <v>1.056206E-2</v>
      </c>
      <c r="F15574" s="2">
        <v>1.2335250000000001E-2</v>
      </c>
      <c r="G15574" s="2">
        <v>-0.35281107499999997</v>
      </c>
      <c r="H15574" s="2">
        <v>-0.44584436599999999</v>
      </c>
      <c r="I15574" s="2" t="s">
        <v>104</v>
      </c>
      <c r="J15574" s="2" t="s">
        <v>104</v>
      </c>
    </row>
    <row r="15575" spans="1:10" x14ac:dyDescent="0.25">
      <c r="A15575" s="2" t="s">
        <v>872</v>
      </c>
      <c r="B15575" s="2">
        <v>1607</v>
      </c>
      <c r="C15575" s="2">
        <v>2322</v>
      </c>
      <c r="D15575" s="2">
        <v>2.4324839999999999E-3</v>
      </c>
      <c r="E15575" s="2">
        <v>4.7865099999999999E-3</v>
      </c>
      <c r="F15575" s="2">
        <v>3.311067E-3</v>
      </c>
      <c r="G15575" s="2">
        <v>-0.491804352</v>
      </c>
      <c r="H15575" s="2">
        <v>-0.26534742</v>
      </c>
      <c r="I15575" s="2" t="s">
        <v>104</v>
      </c>
      <c r="J15575" s="2" t="s">
        <v>104</v>
      </c>
    </row>
    <row r="15576" spans="1:10" x14ac:dyDescent="0.25">
      <c r="A15576" s="2" t="s">
        <v>872</v>
      </c>
      <c r="B15576" s="2">
        <v>1693</v>
      </c>
      <c r="C15576" s="2">
        <v>2440</v>
      </c>
      <c r="D15576" s="2">
        <v>2.0195826E-2</v>
      </c>
      <c r="E15576" s="2">
        <v>9.1876760000000005E-3</v>
      </c>
      <c r="F15576" s="2">
        <v>7.9308739999999992E-3</v>
      </c>
      <c r="G15576" s="2">
        <v>1.198143154</v>
      </c>
      <c r="H15576" s="2">
        <v>1.5464817289999999</v>
      </c>
      <c r="I15576" s="2" t="s">
        <v>104</v>
      </c>
      <c r="J15576" s="2" t="s">
        <v>104</v>
      </c>
    </row>
    <row r="15577" spans="1:10" x14ac:dyDescent="0.25">
      <c r="A15577" s="2" t="s">
        <v>872</v>
      </c>
      <c r="B15577" s="2">
        <v>1852</v>
      </c>
      <c r="C15577" s="2">
        <v>2631</v>
      </c>
      <c r="D15577" s="2">
        <v>0.135197814</v>
      </c>
      <c r="E15577" s="2">
        <v>7.0436297999999994E-2</v>
      </c>
      <c r="F15577" s="2">
        <v>6.8592817E-2</v>
      </c>
      <c r="G15577" s="2">
        <v>0.91943383400000001</v>
      </c>
      <c r="H15577" s="2">
        <v>0.97101998599999995</v>
      </c>
      <c r="I15577" s="2" t="s">
        <v>104</v>
      </c>
      <c r="J15577" s="2" t="s">
        <v>104</v>
      </c>
    </row>
    <row r="15578" spans="1:10" x14ac:dyDescent="0.25">
      <c r="A15578" s="2" t="s">
        <v>873</v>
      </c>
      <c r="B15578" s="2">
        <v>48</v>
      </c>
      <c r="C15578" s="2">
        <v>106</v>
      </c>
      <c r="D15578" s="2">
        <v>1.354332745</v>
      </c>
      <c r="E15578" s="2">
        <v>0.40836160700000002</v>
      </c>
      <c r="F15578" s="2">
        <v>0.40829645599999997</v>
      </c>
      <c r="G15578" s="2">
        <v>2.3165036159999999</v>
      </c>
      <c r="H15578" s="2">
        <v>2.3170328200000001</v>
      </c>
      <c r="I15578" s="2" t="s">
        <v>148</v>
      </c>
      <c r="J15578" s="2" t="s">
        <v>148</v>
      </c>
    </row>
    <row r="15579" spans="1:10" x14ac:dyDescent="0.25">
      <c r="A15579" s="2" t="s">
        <v>873</v>
      </c>
      <c r="B15579" s="2">
        <v>198</v>
      </c>
      <c r="C15579" s="2">
        <v>290</v>
      </c>
      <c r="D15579" s="2">
        <v>6.5612390000000007E-2</v>
      </c>
      <c r="E15579" s="2">
        <v>5.5615429000000001E-2</v>
      </c>
      <c r="F15579" s="2">
        <v>0.10214053300000001</v>
      </c>
      <c r="G15579" s="2">
        <v>0.17975157</v>
      </c>
      <c r="H15579" s="2">
        <v>-0.35762632100000002</v>
      </c>
      <c r="I15579" s="2" t="s">
        <v>148</v>
      </c>
      <c r="J15579" s="2" t="s">
        <v>148</v>
      </c>
    </row>
    <row r="15580" spans="1:10" x14ac:dyDescent="0.25">
      <c r="A15580" s="2" t="s">
        <v>873</v>
      </c>
      <c r="B15580" s="2">
        <v>213</v>
      </c>
      <c r="C15580" s="2">
        <v>339</v>
      </c>
      <c r="D15580" s="2">
        <v>8.7585977999999995E-2</v>
      </c>
      <c r="E15580" s="2">
        <v>5.6362676E-2</v>
      </c>
      <c r="F15580" s="2">
        <v>5.6060073000000002E-2</v>
      </c>
      <c r="G15580" s="2">
        <v>0.55397125800000002</v>
      </c>
      <c r="H15580" s="2">
        <v>0.56235931500000003</v>
      </c>
      <c r="I15580" s="2" t="s">
        <v>148</v>
      </c>
      <c r="J15580" s="2" t="s">
        <v>148</v>
      </c>
    </row>
    <row r="15581" spans="1:10" x14ac:dyDescent="0.25">
      <c r="A15581" s="2" t="s">
        <v>873</v>
      </c>
      <c r="B15581" s="2">
        <v>228</v>
      </c>
      <c r="C15581" s="2">
        <v>388</v>
      </c>
      <c r="D15581" s="2">
        <v>6.8956458999999998E-2</v>
      </c>
      <c r="E15581" s="2">
        <v>1.7752668999999999E-2</v>
      </c>
      <c r="F15581" s="2">
        <v>2.0235327000000001E-2</v>
      </c>
      <c r="G15581" s="2">
        <v>2.884286919</v>
      </c>
      <c r="H15581" s="2">
        <v>2.4077264789999999</v>
      </c>
      <c r="I15581" s="2" t="s">
        <v>148</v>
      </c>
      <c r="J15581" s="2" t="s">
        <v>148</v>
      </c>
    </row>
    <row r="15582" spans="1:10" x14ac:dyDescent="0.25">
      <c r="A15582" s="2" t="s">
        <v>873</v>
      </c>
      <c r="B15582" s="2">
        <v>247</v>
      </c>
      <c r="C15582" s="2">
        <v>441</v>
      </c>
      <c r="D15582" s="2">
        <v>0.12839566999999999</v>
      </c>
      <c r="E15582" s="2">
        <v>0.102467005</v>
      </c>
      <c r="F15582" s="2">
        <v>5.4960391999999997E-2</v>
      </c>
      <c r="G15582" s="2">
        <v>0.253044037</v>
      </c>
      <c r="H15582" s="2">
        <v>1.3361491059999999</v>
      </c>
      <c r="I15582" s="2" t="s">
        <v>148</v>
      </c>
      <c r="J15582" s="2" t="s">
        <v>148</v>
      </c>
    </row>
    <row r="15583" spans="1:10" x14ac:dyDescent="0.25">
      <c r="A15583" s="2" t="s">
        <v>873</v>
      </c>
      <c r="B15583" s="2">
        <v>262</v>
      </c>
      <c r="C15583" s="2">
        <v>490</v>
      </c>
      <c r="D15583" s="2">
        <v>0.14507972699999999</v>
      </c>
      <c r="E15583" s="2">
        <v>6.1843230999999999E-2</v>
      </c>
      <c r="F15583" s="2">
        <v>7.6951029000000004E-2</v>
      </c>
      <c r="G15583" s="2">
        <v>1.3459273700000001</v>
      </c>
      <c r="H15583" s="2">
        <v>0.88535135300000001</v>
      </c>
      <c r="I15583" s="2" t="s">
        <v>148</v>
      </c>
      <c r="J15583" s="2" t="s">
        <v>148</v>
      </c>
    </row>
    <row r="15584" spans="1:10" x14ac:dyDescent="0.25">
      <c r="A15584" s="2" t="s">
        <v>873</v>
      </c>
      <c r="B15584" s="2">
        <v>279</v>
      </c>
      <c r="C15584" s="2">
        <v>541</v>
      </c>
      <c r="D15584" s="2">
        <v>0.19761193599999999</v>
      </c>
      <c r="E15584" s="2">
        <v>0.170051597</v>
      </c>
      <c r="F15584" s="2">
        <v>7.2537881999999998E-2</v>
      </c>
      <c r="G15584" s="2">
        <v>0.162070452</v>
      </c>
      <c r="H15584" s="2">
        <v>1.724258426</v>
      </c>
      <c r="I15584" s="2" t="s">
        <v>148</v>
      </c>
      <c r="J15584" s="2" t="s">
        <v>148</v>
      </c>
    </row>
    <row r="15585" spans="1:10" x14ac:dyDescent="0.25">
      <c r="A15585" s="2" t="s">
        <v>873</v>
      </c>
      <c r="B15585" s="2">
        <v>301</v>
      </c>
      <c r="C15585" s="2">
        <v>597</v>
      </c>
      <c r="D15585" s="2">
        <v>0.89778683199999998</v>
      </c>
      <c r="E15585" s="2">
        <v>0.106446151</v>
      </c>
      <c r="F15585" s="2">
        <v>6.4374664999999998E-2</v>
      </c>
      <c r="G15585" s="2">
        <v>7.4341878570000004</v>
      </c>
      <c r="H15585" s="2">
        <v>12.94627571</v>
      </c>
      <c r="I15585" s="2" t="s">
        <v>148</v>
      </c>
      <c r="J15585" s="2" t="s">
        <v>148</v>
      </c>
    </row>
    <row r="15586" spans="1:10" x14ac:dyDescent="0.25">
      <c r="A15586" s="2" t="s">
        <v>873</v>
      </c>
      <c r="B15586" s="2">
        <v>366</v>
      </c>
      <c r="C15586" s="2">
        <v>696</v>
      </c>
      <c r="D15586" s="2">
        <v>0.34697361399999999</v>
      </c>
      <c r="E15586" s="2">
        <v>0.111272937</v>
      </c>
      <c r="F15586" s="2">
        <v>7.9742381000000001E-2</v>
      </c>
      <c r="G15586" s="2">
        <v>2.118221036</v>
      </c>
      <c r="H15586" s="2">
        <v>3.3511820120000002</v>
      </c>
      <c r="I15586" s="2" t="s">
        <v>148</v>
      </c>
      <c r="J15586" s="2" t="s">
        <v>148</v>
      </c>
    </row>
    <row r="15587" spans="1:10" x14ac:dyDescent="0.25">
      <c r="A15587" s="2" t="s">
        <v>873</v>
      </c>
      <c r="B15587" s="2">
        <v>376</v>
      </c>
      <c r="C15587" s="2">
        <v>740</v>
      </c>
      <c r="D15587" s="2">
        <v>0.110596955</v>
      </c>
      <c r="E15587" s="2">
        <v>0.18420883499999999</v>
      </c>
      <c r="F15587" s="2">
        <v>0.12892213799999999</v>
      </c>
      <c r="G15587" s="2">
        <v>-0.39961101799999998</v>
      </c>
      <c r="H15587" s="2">
        <v>-0.14214147899999999</v>
      </c>
      <c r="I15587" s="2" t="s">
        <v>148</v>
      </c>
      <c r="J15587" s="2" t="s">
        <v>148</v>
      </c>
    </row>
    <row r="15588" spans="1:10" x14ac:dyDescent="0.25">
      <c r="A15588" s="2" t="s">
        <v>873</v>
      </c>
      <c r="B15588" s="2">
        <v>388</v>
      </c>
      <c r="C15588" s="2">
        <v>786</v>
      </c>
      <c r="D15588" s="2">
        <v>0.17611284899999999</v>
      </c>
      <c r="E15588" s="2">
        <v>4.4675495000000003E-2</v>
      </c>
      <c r="F15588" s="2">
        <v>5.1742542000000002E-2</v>
      </c>
      <c r="G15588" s="2">
        <v>2.9420458169999999</v>
      </c>
      <c r="H15588" s="2">
        <v>2.4036373279999999</v>
      </c>
      <c r="I15588" s="2" t="s">
        <v>148</v>
      </c>
      <c r="J15588" s="2" t="s">
        <v>148</v>
      </c>
    </row>
    <row r="15589" spans="1:10" x14ac:dyDescent="0.25">
      <c r="A15589" s="2" t="s">
        <v>873</v>
      </c>
      <c r="B15589" s="2">
        <v>406</v>
      </c>
      <c r="C15589" s="2">
        <v>838</v>
      </c>
      <c r="D15589" s="2">
        <v>0.192635637</v>
      </c>
      <c r="E15589" s="2">
        <v>0.19125784200000001</v>
      </c>
      <c r="F15589" s="2">
        <v>5.7099548E-2</v>
      </c>
      <c r="G15589" s="2">
        <v>7.2038620000000001E-3</v>
      </c>
      <c r="H15589" s="2">
        <v>2.373680577</v>
      </c>
      <c r="I15589" s="2" t="s">
        <v>148</v>
      </c>
      <c r="J15589" s="2" t="s">
        <v>148</v>
      </c>
    </row>
    <row r="15590" spans="1:10" x14ac:dyDescent="0.25">
      <c r="A15590" s="2" t="s">
        <v>873</v>
      </c>
      <c r="B15590" s="2">
        <v>419</v>
      </c>
      <c r="C15590" s="2">
        <v>885</v>
      </c>
      <c r="D15590" s="2">
        <v>0.118656332</v>
      </c>
      <c r="E15590" s="2">
        <v>5.5843697999999997E-2</v>
      </c>
      <c r="F15590" s="2">
        <v>4.8346976999999999E-2</v>
      </c>
      <c r="G15590" s="2">
        <v>1.1247936089999999</v>
      </c>
      <c r="H15590" s="2">
        <v>1.4542657670000001</v>
      </c>
      <c r="I15590" s="2" t="s">
        <v>148</v>
      </c>
      <c r="J15590" s="2" t="s">
        <v>148</v>
      </c>
    </row>
    <row r="15591" spans="1:10" x14ac:dyDescent="0.25">
      <c r="A15591" s="2" t="s">
        <v>873</v>
      </c>
      <c r="B15591" s="2">
        <v>433</v>
      </c>
      <c r="C15591" s="2">
        <v>933</v>
      </c>
      <c r="D15591" s="2">
        <v>8.7726591000000007E-2</v>
      </c>
      <c r="E15591" s="2">
        <v>0.18388496300000001</v>
      </c>
      <c r="F15591" s="2">
        <v>0.22092925299999999</v>
      </c>
      <c r="G15591" s="2">
        <v>-0.52292678100000001</v>
      </c>
      <c r="H15591" s="2">
        <v>-0.60291998499999999</v>
      </c>
      <c r="I15591" s="2" t="s">
        <v>148</v>
      </c>
      <c r="J15591" s="2" t="s">
        <v>148</v>
      </c>
    </row>
    <row r="15592" spans="1:10" x14ac:dyDescent="0.25">
      <c r="A15592" s="2" t="s">
        <v>873</v>
      </c>
      <c r="B15592" s="2">
        <v>448</v>
      </c>
      <c r="C15592" s="2">
        <v>982</v>
      </c>
      <c r="D15592" s="2">
        <v>0.158070613</v>
      </c>
      <c r="E15592" s="2">
        <v>0.17750931</v>
      </c>
      <c r="F15592" s="2">
        <v>0.199558182</v>
      </c>
      <c r="G15592" s="2">
        <v>-0.10950804</v>
      </c>
      <c r="H15592" s="2">
        <v>-0.207897108</v>
      </c>
      <c r="I15592" s="2" t="s">
        <v>148</v>
      </c>
      <c r="J15592" s="2" t="s">
        <v>148</v>
      </c>
    </row>
    <row r="15593" spans="1:10" x14ac:dyDescent="0.25">
      <c r="A15593" s="2" t="s">
        <v>873</v>
      </c>
      <c r="B15593" s="2">
        <v>461</v>
      </c>
      <c r="C15593" s="2">
        <v>1029</v>
      </c>
      <c r="D15593" s="2">
        <v>7.1631343E-2</v>
      </c>
      <c r="E15593" s="2">
        <v>0.21239229900000001</v>
      </c>
      <c r="F15593" s="2">
        <v>0.15054986300000001</v>
      </c>
      <c r="G15593" s="2">
        <v>-0.66274039399999995</v>
      </c>
      <c r="H15593" s="2">
        <v>-0.52420187200000001</v>
      </c>
      <c r="I15593" s="2" t="s">
        <v>148</v>
      </c>
      <c r="J15593" s="2" t="s">
        <v>148</v>
      </c>
    </row>
    <row r="15594" spans="1:10" x14ac:dyDescent="0.25">
      <c r="A15594" s="2" t="s">
        <v>873</v>
      </c>
      <c r="B15594" s="2">
        <v>479</v>
      </c>
      <c r="C15594" s="2">
        <v>1081</v>
      </c>
      <c r="D15594" s="2">
        <v>0.22183862300000001</v>
      </c>
      <c r="E15594" s="2">
        <v>0.104474568</v>
      </c>
      <c r="F15594" s="2">
        <v>0.160478328</v>
      </c>
      <c r="G15594" s="2">
        <v>1.1233744059999999</v>
      </c>
      <c r="H15594" s="2">
        <v>0.38235876600000002</v>
      </c>
      <c r="I15594" s="2" t="s">
        <v>148</v>
      </c>
      <c r="J15594" s="2" t="s">
        <v>148</v>
      </c>
    </row>
    <row r="15595" spans="1:10" x14ac:dyDescent="0.25">
      <c r="A15595" s="2" t="s">
        <v>873</v>
      </c>
      <c r="B15595" s="2">
        <v>492</v>
      </c>
      <c r="C15595" s="2">
        <v>1128</v>
      </c>
      <c r="D15595" s="2">
        <v>5.3582039999999997E-2</v>
      </c>
      <c r="E15595" s="2">
        <v>0.13442367599999999</v>
      </c>
      <c r="F15595" s="2">
        <v>0.13632780899999999</v>
      </c>
      <c r="G15595" s="2">
        <v>-0.60139432500000001</v>
      </c>
      <c r="H15595" s="2">
        <v>-0.60696177299999998</v>
      </c>
      <c r="I15595" s="2" t="s">
        <v>148</v>
      </c>
      <c r="J15595" s="2" t="s">
        <v>148</v>
      </c>
    </row>
    <row r="15596" spans="1:10" x14ac:dyDescent="0.25">
      <c r="A15596" s="2" t="s">
        <v>873</v>
      </c>
      <c r="B15596" s="2">
        <v>506</v>
      </c>
      <c r="C15596" s="2">
        <v>1176</v>
      </c>
      <c r="D15596" s="2">
        <v>8.0367264999999993E-2</v>
      </c>
      <c r="E15596" s="2">
        <v>3.3428775000000001E-2</v>
      </c>
      <c r="F15596" s="2">
        <v>3.3242952999999999E-2</v>
      </c>
      <c r="G15596" s="2">
        <v>1.404134285</v>
      </c>
      <c r="H15596" s="2">
        <v>1.417572971</v>
      </c>
      <c r="I15596" s="2" t="s">
        <v>148</v>
      </c>
      <c r="J15596" s="2" t="s">
        <v>148</v>
      </c>
    </row>
    <row r="15597" spans="1:10" x14ac:dyDescent="0.25">
      <c r="A15597" s="2" t="s">
        <v>873</v>
      </c>
      <c r="B15597" s="2">
        <v>522</v>
      </c>
      <c r="C15597" s="2">
        <v>1226</v>
      </c>
      <c r="D15597" s="2">
        <v>6.4875350999999998E-2</v>
      </c>
      <c r="E15597" s="2">
        <v>4.3569313999999998E-2</v>
      </c>
      <c r="F15597" s="2">
        <v>4.9913315999999999E-2</v>
      </c>
      <c r="G15597" s="2">
        <v>0.48901473099999998</v>
      </c>
      <c r="H15597" s="2">
        <v>0.299760374</v>
      </c>
      <c r="I15597" s="2" t="s">
        <v>148</v>
      </c>
      <c r="J15597" s="2" t="s">
        <v>148</v>
      </c>
    </row>
    <row r="15598" spans="1:10" x14ac:dyDescent="0.25">
      <c r="A15598" s="2" t="s">
        <v>873</v>
      </c>
      <c r="B15598" s="2">
        <v>535</v>
      </c>
      <c r="C15598" s="2">
        <v>1273</v>
      </c>
      <c r="D15598" s="2">
        <v>0.19877204900000001</v>
      </c>
      <c r="E15598" s="2">
        <v>9.6356050999999998E-2</v>
      </c>
      <c r="F15598" s="2">
        <v>0.111810993</v>
      </c>
      <c r="G15598" s="2">
        <v>1.0628911999999999</v>
      </c>
      <c r="H15598" s="2">
        <v>0.77775049299999999</v>
      </c>
      <c r="I15598" s="2" t="s">
        <v>148</v>
      </c>
      <c r="J15598" s="2" t="s">
        <v>148</v>
      </c>
    </row>
    <row r="15599" spans="1:10" x14ac:dyDescent="0.25">
      <c r="A15599" s="2" t="s">
        <v>873</v>
      </c>
      <c r="B15599" s="2">
        <v>550</v>
      </c>
      <c r="C15599" s="2">
        <v>1322</v>
      </c>
      <c r="D15599" s="2">
        <v>0.108309014</v>
      </c>
      <c r="E15599" s="2">
        <v>0.111847933</v>
      </c>
      <c r="F15599" s="2">
        <v>9.9958003000000004E-2</v>
      </c>
      <c r="G15599" s="2">
        <v>-3.1640451E-2</v>
      </c>
      <c r="H15599" s="2">
        <v>8.3545191000000005E-2</v>
      </c>
      <c r="I15599" s="2" t="s">
        <v>148</v>
      </c>
      <c r="J15599" s="2" t="s">
        <v>148</v>
      </c>
    </row>
    <row r="15600" spans="1:10" x14ac:dyDescent="0.25">
      <c r="A15600" s="2" t="s">
        <v>873</v>
      </c>
      <c r="B15600" s="2">
        <v>560</v>
      </c>
      <c r="C15600" s="2">
        <v>1366</v>
      </c>
      <c r="D15600" s="2">
        <v>4.3279719000000001E-2</v>
      </c>
      <c r="E15600" s="2">
        <v>4.4424291999999997E-2</v>
      </c>
      <c r="F15600" s="2">
        <v>6.0889824000000002E-2</v>
      </c>
      <c r="G15600" s="2">
        <v>-2.5764570000000001E-2</v>
      </c>
      <c r="H15600" s="2">
        <v>-0.28921261300000001</v>
      </c>
      <c r="I15600" s="2" t="s">
        <v>148</v>
      </c>
      <c r="J15600" s="2" t="s">
        <v>148</v>
      </c>
    </row>
    <row r="15601" spans="1:10" x14ac:dyDescent="0.25">
      <c r="A15601" s="2" t="s">
        <v>873</v>
      </c>
      <c r="B15601" s="2">
        <v>572</v>
      </c>
      <c r="C15601" s="2">
        <v>1412</v>
      </c>
      <c r="D15601" s="2">
        <v>0.10536736300000001</v>
      </c>
      <c r="E15601" s="2">
        <v>0.48113272800000001</v>
      </c>
      <c r="F15601" s="2">
        <v>0.48689727799999999</v>
      </c>
      <c r="G15601" s="2">
        <v>-0.78100146400000003</v>
      </c>
      <c r="H15601" s="2">
        <v>-0.78359426499999996</v>
      </c>
      <c r="I15601" s="2" t="s">
        <v>148</v>
      </c>
      <c r="J15601" s="2" t="s">
        <v>148</v>
      </c>
    </row>
    <row r="15602" spans="1:10" x14ac:dyDescent="0.25">
      <c r="A15602" s="2" t="s">
        <v>873</v>
      </c>
      <c r="B15602" s="2">
        <v>590</v>
      </c>
      <c r="C15602" s="2">
        <v>1464</v>
      </c>
      <c r="D15602" s="2">
        <v>0.218934504</v>
      </c>
      <c r="E15602" s="2">
        <v>0.20264406500000001</v>
      </c>
      <c r="F15602" s="2">
        <v>0.210696935</v>
      </c>
      <c r="G15602" s="2">
        <v>8.0389422000000002E-2</v>
      </c>
      <c r="H15602" s="2">
        <v>3.9096766999999998E-2</v>
      </c>
      <c r="I15602" s="2" t="s">
        <v>148</v>
      </c>
      <c r="J15602" s="2" t="s">
        <v>148</v>
      </c>
    </row>
    <row r="15603" spans="1:10" x14ac:dyDescent="0.25">
      <c r="A15603" s="2" t="s">
        <v>873</v>
      </c>
      <c r="B15603" s="2">
        <v>603</v>
      </c>
      <c r="C15603" s="2">
        <v>1511</v>
      </c>
      <c r="D15603" s="2">
        <v>6.0215524999999999E-2</v>
      </c>
      <c r="E15603" s="2">
        <v>0.32366118999999999</v>
      </c>
      <c r="F15603" s="2">
        <v>0.33701746300000002</v>
      </c>
      <c r="G15603" s="2">
        <v>-0.813955066</v>
      </c>
      <c r="H15603" s="2">
        <v>-0.82132817599999997</v>
      </c>
      <c r="I15603" s="2" t="s">
        <v>148</v>
      </c>
      <c r="J15603" s="2" t="s">
        <v>148</v>
      </c>
    </row>
    <row r="15604" spans="1:10" x14ac:dyDescent="0.25">
      <c r="A15604" s="2" t="s">
        <v>873</v>
      </c>
      <c r="B15604" s="2">
        <v>619</v>
      </c>
      <c r="C15604" s="2">
        <v>1561</v>
      </c>
      <c r="D15604" s="2">
        <v>0.21329292699999999</v>
      </c>
      <c r="E15604" s="2">
        <v>9.6568350999999997E-2</v>
      </c>
      <c r="F15604" s="2">
        <v>0.123970545</v>
      </c>
      <c r="G15604" s="2">
        <v>1.2087249529999999</v>
      </c>
      <c r="H15604" s="2">
        <v>0.72051294200000005</v>
      </c>
      <c r="I15604" s="2" t="s">
        <v>148</v>
      </c>
      <c r="J15604" s="2" t="s">
        <v>148</v>
      </c>
    </row>
    <row r="15605" spans="1:10" x14ac:dyDescent="0.25">
      <c r="A15605" s="2" t="s">
        <v>873</v>
      </c>
      <c r="B15605" s="2">
        <v>636</v>
      </c>
      <c r="C15605" s="2">
        <v>1612</v>
      </c>
      <c r="D15605" s="2">
        <v>0.225865963</v>
      </c>
      <c r="E15605" s="2">
        <v>9.4621770999999993E-2</v>
      </c>
      <c r="F15605" s="2">
        <v>0.23409455600000001</v>
      </c>
      <c r="G15605" s="2">
        <v>1.387040104</v>
      </c>
      <c r="H15605" s="2">
        <v>-3.5150724000000001E-2</v>
      </c>
      <c r="I15605" s="2" t="s">
        <v>148</v>
      </c>
      <c r="J15605" s="2" t="s">
        <v>148</v>
      </c>
    </row>
    <row r="15606" spans="1:10" x14ac:dyDescent="0.25">
      <c r="A15606" s="2" t="s">
        <v>873</v>
      </c>
      <c r="B15606" s="2">
        <v>657</v>
      </c>
      <c r="C15606" s="2">
        <v>1667</v>
      </c>
      <c r="D15606" s="2">
        <v>0.541334176</v>
      </c>
      <c r="E15606" s="2">
        <v>4.5070934E-2</v>
      </c>
      <c r="F15606" s="2">
        <v>5.6102857999999999E-2</v>
      </c>
      <c r="G15606" s="2">
        <v>11.01071563</v>
      </c>
      <c r="H15606" s="2">
        <v>8.6489589200000001</v>
      </c>
      <c r="I15606" s="2" t="s">
        <v>148</v>
      </c>
      <c r="J15606" s="2" t="s">
        <v>148</v>
      </c>
    </row>
    <row r="15607" spans="1:10" x14ac:dyDescent="0.25">
      <c r="A15607" s="2" t="s">
        <v>873</v>
      </c>
      <c r="B15607" s="2">
        <v>723</v>
      </c>
      <c r="C15607" s="2">
        <v>1767</v>
      </c>
      <c r="D15607" s="2">
        <v>0.51092220300000002</v>
      </c>
      <c r="E15607" s="2">
        <v>5.2120527999999999E-2</v>
      </c>
      <c r="F15607" s="2">
        <v>2.3827254999999999E-2</v>
      </c>
      <c r="G15607" s="2">
        <v>8.8027057299999996</v>
      </c>
      <c r="H15607" s="2">
        <v>20.44276417</v>
      </c>
      <c r="I15607" s="2" t="s">
        <v>148</v>
      </c>
      <c r="J15607" s="2" t="s">
        <v>148</v>
      </c>
    </row>
    <row r="15608" spans="1:10" x14ac:dyDescent="0.25">
      <c r="A15608" s="2" t="s">
        <v>873</v>
      </c>
      <c r="B15608" s="2">
        <v>787</v>
      </c>
      <c r="C15608" s="2">
        <v>1865</v>
      </c>
      <c r="D15608" s="2">
        <v>0.779345964</v>
      </c>
      <c r="E15608" s="2">
        <v>3.5493368999999997E-2</v>
      </c>
      <c r="F15608" s="2">
        <v>3.7369323000000003E-2</v>
      </c>
      <c r="G15608" s="2">
        <v>20.957508570000002</v>
      </c>
      <c r="H15608" s="2">
        <v>19.855233810000001</v>
      </c>
      <c r="I15608" s="2" t="s">
        <v>148</v>
      </c>
      <c r="J15608" s="2" t="s">
        <v>148</v>
      </c>
    </row>
    <row r="15609" spans="1:10" x14ac:dyDescent="0.25">
      <c r="A15609" s="2" t="s">
        <v>873</v>
      </c>
      <c r="B15609" s="2">
        <v>846</v>
      </c>
      <c r="C15609" s="2">
        <v>1958</v>
      </c>
      <c r="D15609" s="2">
        <v>0.317036337</v>
      </c>
      <c r="E15609" s="2">
        <v>5.5855219999999997E-2</v>
      </c>
      <c r="F15609" s="2">
        <v>5.6178403000000002E-2</v>
      </c>
      <c r="G15609" s="2">
        <v>4.67603773</v>
      </c>
      <c r="H15609" s="2">
        <v>4.6433846560000003</v>
      </c>
      <c r="I15609" s="2" t="s">
        <v>148</v>
      </c>
      <c r="J15609" s="2" t="s">
        <v>148</v>
      </c>
    </row>
    <row r="15610" spans="1:10" x14ac:dyDescent="0.25">
      <c r="A15610" s="2" t="s">
        <v>873</v>
      </c>
      <c r="B15610" s="2">
        <v>858</v>
      </c>
      <c r="C15610" s="2">
        <v>2004</v>
      </c>
      <c r="D15610" s="2">
        <v>0.28249944799999999</v>
      </c>
      <c r="E15610" s="2">
        <v>0.12806069</v>
      </c>
      <c r="F15610" s="2">
        <v>9.5016607000000003E-2</v>
      </c>
      <c r="G15610" s="2">
        <v>1.2059809829999999</v>
      </c>
      <c r="H15610" s="2">
        <v>1.9731586569999999</v>
      </c>
      <c r="I15610" s="2" t="s">
        <v>148</v>
      </c>
      <c r="J15610" s="2" t="s">
        <v>148</v>
      </c>
    </row>
    <row r="15611" spans="1:10" x14ac:dyDescent="0.25">
      <c r="A15611" s="2" t="s">
        <v>873</v>
      </c>
      <c r="B15611" s="2">
        <v>871</v>
      </c>
      <c r="C15611" s="2">
        <v>2051</v>
      </c>
      <c r="D15611" s="2">
        <v>0.147581713</v>
      </c>
      <c r="E15611" s="2">
        <v>4.3549044000000002E-2</v>
      </c>
      <c r="F15611" s="2">
        <v>0.141217907</v>
      </c>
      <c r="G15611" s="2">
        <v>2.3888623099999999</v>
      </c>
      <c r="H15611" s="2">
        <v>4.5063731000000003E-2</v>
      </c>
      <c r="I15611" s="2" t="s">
        <v>148</v>
      </c>
      <c r="J15611" s="2" t="s">
        <v>148</v>
      </c>
    </row>
    <row r="15612" spans="1:10" x14ac:dyDescent="0.25">
      <c r="A15612" s="2" t="s">
        <v>873</v>
      </c>
      <c r="B15612" s="2">
        <v>888</v>
      </c>
      <c r="C15612" s="2">
        <v>2102</v>
      </c>
      <c r="D15612" s="2">
        <v>0.107678494</v>
      </c>
      <c r="E15612" s="2">
        <v>0.25268047500000002</v>
      </c>
      <c r="F15612" s="2">
        <v>0.32230774200000001</v>
      </c>
      <c r="G15612" s="2">
        <v>-0.57385510799999995</v>
      </c>
      <c r="H15612" s="2">
        <v>-0.66591403299999996</v>
      </c>
      <c r="I15612" s="2" t="s">
        <v>148</v>
      </c>
      <c r="J15612" s="2" t="s">
        <v>148</v>
      </c>
    </row>
    <row r="15613" spans="1:10" x14ac:dyDescent="0.25">
      <c r="A15613" s="2" t="s">
        <v>873</v>
      </c>
      <c r="B15613" s="2">
        <v>902</v>
      </c>
      <c r="C15613" s="2">
        <v>2150</v>
      </c>
      <c r="D15613" s="2">
        <v>7.4313234000000006E-2</v>
      </c>
      <c r="E15613" s="2">
        <v>4.6053471999999998E-2</v>
      </c>
      <c r="F15613" s="2">
        <v>5.1794425999999998E-2</v>
      </c>
      <c r="G15613" s="2">
        <v>0.61362936400000001</v>
      </c>
      <c r="H15613" s="2">
        <v>0.43477281200000001</v>
      </c>
      <c r="I15613" s="2" t="s">
        <v>148</v>
      </c>
      <c r="J15613" s="2" t="s">
        <v>148</v>
      </c>
    </row>
    <row r="15614" spans="1:10" x14ac:dyDescent="0.25">
      <c r="A15614" s="2" t="s">
        <v>873</v>
      </c>
      <c r="B15614" s="2">
        <v>916</v>
      </c>
      <c r="C15614" s="2">
        <v>2198</v>
      </c>
      <c r="D15614" s="2">
        <v>0.114653949</v>
      </c>
      <c r="E15614" s="2">
        <v>5.6041176999999998E-2</v>
      </c>
      <c r="F15614" s="2">
        <v>0.12475175400000001</v>
      </c>
      <c r="G15614" s="2">
        <v>1.045887588</v>
      </c>
      <c r="H15614" s="2">
        <v>-8.0943194999999996E-2</v>
      </c>
      <c r="I15614" s="2" t="s">
        <v>148</v>
      </c>
      <c r="J15614" s="2" t="s">
        <v>148</v>
      </c>
    </row>
    <row r="15615" spans="1:10" x14ac:dyDescent="0.25">
      <c r="A15615" s="2" t="s">
        <v>873</v>
      </c>
      <c r="B15615" s="2">
        <v>939</v>
      </c>
      <c r="C15615" s="2">
        <v>2255</v>
      </c>
      <c r="D15615" s="2">
        <v>0.11788006299999999</v>
      </c>
      <c r="E15615" s="2">
        <v>0.17260294500000001</v>
      </c>
      <c r="F15615" s="2">
        <v>0.17260294500000001</v>
      </c>
      <c r="G15615" s="2">
        <v>-0.31704489299999999</v>
      </c>
      <c r="H15615" s="2">
        <v>-0.31704489299999999</v>
      </c>
      <c r="I15615" s="2" t="s">
        <v>148</v>
      </c>
      <c r="J15615" s="2" t="s">
        <v>148</v>
      </c>
    </row>
    <row r="15616" spans="1:10" x14ac:dyDescent="0.25">
      <c r="A15616" s="2" t="s">
        <v>874</v>
      </c>
      <c r="B15616" s="2">
        <v>29</v>
      </c>
      <c r="C15616" s="2">
        <v>115</v>
      </c>
      <c r="D15616" s="2">
        <v>8.6011357999999996E-2</v>
      </c>
      <c r="E15616" s="2">
        <v>5.9413397999999999E-2</v>
      </c>
      <c r="F15616" s="2">
        <v>5.5643922999999998E-2</v>
      </c>
      <c r="G15616" s="2">
        <v>0.44767612000000001</v>
      </c>
      <c r="H15616" s="2">
        <v>0.54574575000000003</v>
      </c>
      <c r="I15616" s="2" t="s">
        <v>91</v>
      </c>
      <c r="J15616" s="2" t="s">
        <v>91</v>
      </c>
    </row>
    <row r="15617" spans="1:10" x14ac:dyDescent="0.25">
      <c r="A15617" s="2" t="s">
        <v>874</v>
      </c>
      <c r="B15617" s="2">
        <v>137</v>
      </c>
      <c r="C15617" s="2">
        <v>249</v>
      </c>
      <c r="D15617" s="2">
        <v>1.4404741E-2</v>
      </c>
      <c r="E15617" s="2">
        <v>2.9024214999999999E-2</v>
      </c>
      <c r="F15617" s="2">
        <v>2.0951055E-2</v>
      </c>
      <c r="G15617" s="2">
        <v>-0.50369919900000004</v>
      </c>
      <c r="H15617" s="2">
        <v>-0.31245748499999998</v>
      </c>
      <c r="I15617" s="2" t="s">
        <v>91</v>
      </c>
      <c r="J15617" s="2" t="s">
        <v>91</v>
      </c>
    </row>
    <row r="15618" spans="1:10" x14ac:dyDescent="0.25">
      <c r="A15618" s="2" t="s">
        <v>874</v>
      </c>
      <c r="B15618" s="2">
        <v>226</v>
      </c>
      <c r="C15618" s="2">
        <v>364</v>
      </c>
      <c r="D15618" s="2">
        <v>2.4613508999999999E-2</v>
      </c>
      <c r="E15618" s="2">
        <v>4.8205003000000003E-2</v>
      </c>
      <c r="F15618" s="2">
        <v>2.9205031999999999E-2</v>
      </c>
      <c r="G15618" s="2">
        <v>-0.48939928399999999</v>
      </c>
      <c r="H15618" s="2">
        <v>-0.157216835</v>
      </c>
      <c r="I15618" s="2" t="s">
        <v>91</v>
      </c>
      <c r="J15618" s="2" t="s">
        <v>91</v>
      </c>
    </row>
    <row r="15619" spans="1:10" x14ac:dyDescent="0.25">
      <c r="A15619" s="2" t="s">
        <v>874</v>
      </c>
      <c r="B15619" s="2">
        <v>266</v>
      </c>
      <c r="C15619" s="2">
        <v>430</v>
      </c>
      <c r="D15619" s="2">
        <v>1.1546776999999999E-2</v>
      </c>
      <c r="E15619" s="2">
        <v>1.1921054E-2</v>
      </c>
      <c r="F15619" s="2">
        <v>4.5709333999999997E-2</v>
      </c>
      <c r="G15619" s="2">
        <v>-3.1396274000000002E-2</v>
      </c>
      <c r="H15619" s="2">
        <v>-0.74738688200000003</v>
      </c>
      <c r="I15619" s="2" t="s">
        <v>91</v>
      </c>
      <c r="J15619" s="2" t="s">
        <v>91</v>
      </c>
    </row>
    <row r="15620" spans="1:10" x14ac:dyDescent="0.25">
      <c r="A15620" s="2" t="s">
        <v>874</v>
      </c>
      <c r="B15620" s="2">
        <v>355</v>
      </c>
      <c r="C15620" s="2">
        <v>545</v>
      </c>
      <c r="D15620" s="2">
        <v>1.8171603000000001E-2</v>
      </c>
      <c r="E15620" s="2">
        <v>3.8600805000000002E-2</v>
      </c>
      <c r="F15620" s="2">
        <v>5.2267782999999998E-2</v>
      </c>
      <c r="G15620" s="2">
        <v>-0.52924291599999995</v>
      </c>
      <c r="H15620" s="2">
        <v>-0.65233645699999998</v>
      </c>
      <c r="I15620" s="2" t="s">
        <v>91</v>
      </c>
      <c r="J15620" s="2" t="s">
        <v>91</v>
      </c>
    </row>
    <row r="15621" spans="1:10" x14ac:dyDescent="0.25">
      <c r="A15621" s="2" t="s">
        <v>874</v>
      </c>
      <c r="B15621" s="2">
        <v>402</v>
      </c>
      <c r="C15621" s="2">
        <v>618</v>
      </c>
      <c r="D15621" s="2">
        <v>1.5167251E-2</v>
      </c>
      <c r="E15621" s="2">
        <v>2.4709091999999998E-2</v>
      </c>
      <c r="F15621" s="2">
        <v>2.0163502999999999E-2</v>
      </c>
      <c r="G15621" s="2">
        <v>-0.38616718</v>
      </c>
      <c r="H15621" s="2">
        <v>-0.247786865</v>
      </c>
      <c r="I15621" s="2" t="s">
        <v>91</v>
      </c>
      <c r="J15621" s="2" t="s">
        <v>91</v>
      </c>
    </row>
    <row r="15622" spans="1:10" x14ac:dyDescent="0.25">
      <c r="A15622" s="2" t="s">
        <v>874</v>
      </c>
      <c r="B15622" s="2">
        <v>491</v>
      </c>
      <c r="C15622" s="2">
        <v>733</v>
      </c>
      <c r="D15622" s="2">
        <v>1.4478125999999999E-2</v>
      </c>
      <c r="E15622" s="2">
        <v>8.9463454999999997E-2</v>
      </c>
      <c r="F15622" s="2">
        <v>8.4969309000000007E-2</v>
      </c>
      <c r="G15622" s="2">
        <v>-0.83816715399999997</v>
      </c>
      <c r="H15622" s="2">
        <v>-0.82960758599999995</v>
      </c>
      <c r="I15622" s="2" t="s">
        <v>91</v>
      </c>
      <c r="J15622" s="2" t="s">
        <v>91</v>
      </c>
    </row>
    <row r="15623" spans="1:10" x14ac:dyDescent="0.25">
      <c r="A15623" s="2" t="s">
        <v>874</v>
      </c>
      <c r="B15623" s="2">
        <v>534</v>
      </c>
      <c r="C15623" s="2">
        <v>802</v>
      </c>
      <c r="D15623" s="2">
        <v>1.3698187000000001E-2</v>
      </c>
      <c r="E15623" s="2">
        <v>6.7720150000000002E-3</v>
      </c>
      <c r="F15623" s="2">
        <v>1.3052665E-2</v>
      </c>
      <c r="G15623" s="2">
        <v>1.0227637890000001</v>
      </c>
      <c r="H15623" s="2">
        <v>4.9455148999999997E-2</v>
      </c>
      <c r="I15623" s="2" t="s">
        <v>91</v>
      </c>
      <c r="J15623" s="2" t="s">
        <v>91</v>
      </c>
    </row>
    <row r="15624" spans="1:10" x14ac:dyDescent="0.25">
      <c r="A15624" s="2" t="s">
        <v>874</v>
      </c>
      <c r="B15624" s="2">
        <v>617</v>
      </c>
      <c r="C15624" s="2">
        <v>911</v>
      </c>
      <c r="D15624" s="2">
        <v>2.0324661000000001E-2</v>
      </c>
      <c r="E15624" s="2">
        <v>2.1039341999999999E-2</v>
      </c>
      <c r="F15624" s="2">
        <v>1.7883506E-2</v>
      </c>
      <c r="G15624" s="2">
        <v>-3.3968756000000003E-2</v>
      </c>
      <c r="H15624" s="2">
        <v>0.136503176</v>
      </c>
      <c r="I15624" s="2" t="s">
        <v>91</v>
      </c>
      <c r="J15624" s="2" t="s">
        <v>91</v>
      </c>
    </row>
    <row r="15625" spans="1:10" x14ac:dyDescent="0.25">
      <c r="A15625" s="2" t="s">
        <v>874</v>
      </c>
      <c r="B15625" s="2">
        <v>665</v>
      </c>
      <c r="C15625" s="2">
        <v>985</v>
      </c>
      <c r="D15625" s="2">
        <v>1.3271698E-2</v>
      </c>
      <c r="E15625" s="2">
        <v>5.4379626E-2</v>
      </c>
      <c r="F15625" s="2">
        <v>2.0599222E-2</v>
      </c>
      <c r="G15625" s="2">
        <v>-0.75594356699999998</v>
      </c>
      <c r="H15625" s="2">
        <v>-0.355718496</v>
      </c>
      <c r="I15625" s="2" t="s">
        <v>91</v>
      </c>
      <c r="J15625" s="2" t="s">
        <v>91</v>
      </c>
    </row>
    <row r="15626" spans="1:10" x14ac:dyDescent="0.25">
      <c r="A15626" s="2" t="s">
        <v>874</v>
      </c>
      <c r="B15626" s="2">
        <v>758</v>
      </c>
      <c r="C15626" s="2">
        <v>1104</v>
      </c>
      <c r="D15626" s="2">
        <v>2.1172764E-2</v>
      </c>
      <c r="E15626" s="2">
        <v>2.1598494999999999E-2</v>
      </c>
      <c r="F15626" s="2">
        <v>3.1301507999999999E-2</v>
      </c>
      <c r="G15626" s="2">
        <v>-1.9711103000000001E-2</v>
      </c>
      <c r="H15626" s="2">
        <v>-0.323586439</v>
      </c>
      <c r="I15626" s="2" t="s">
        <v>91</v>
      </c>
      <c r="J15626" s="2" t="s">
        <v>91</v>
      </c>
    </row>
    <row r="15627" spans="1:10" x14ac:dyDescent="0.25">
      <c r="A15627" s="2" t="s">
        <v>874</v>
      </c>
      <c r="B15627" s="2">
        <v>799</v>
      </c>
      <c r="C15627" s="2">
        <v>1171</v>
      </c>
      <c r="D15627" s="2">
        <v>7.0059919999999999E-3</v>
      </c>
      <c r="E15627" s="2">
        <v>9.8896250000000008E-3</v>
      </c>
      <c r="F15627" s="2">
        <v>1.7580442000000002E-2</v>
      </c>
      <c r="G15627" s="2">
        <v>-0.29158167200000001</v>
      </c>
      <c r="H15627" s="2">
        <v>-0.601489422</v>
      </c>
      <c r="I15627" s="2" t="s">
        <v>91</v>
      </c>
      <c r="J15627" s="2" t="s">
        <v>91</v>
      </c>
    </row>
    <row r="15628" spans="1:10" x14ac:dyDescent="0.25">
      <c r="A15628" s="2" t="s">
        <v>874</v>
      </c>
      <c r="B15628" s="2">
        <v>953</v>
      </c>
      <c r="C15628" s="2">
        <v>1351</v>
      </c>
      <c r="D15628" s="2">
        <v>6.8556650000000004E-3</v>
      </c>
      <c r="E15628" s="2">
        <v>5.3480009999999998E-3</v>
      </c>
      <c r="F15628" s="2">
        <v>5.2657950000000002E-3</v>
      </c>
      <c r="G15628" s="2">
        <v>0.281911727</v>
      </c>
      <c r="H15628" s="2">
        <v>0.30192401499999999</v>
      </c>
      <c r="I15628" s="2" t="s">
        <v>91</v>
      </c>
      <c r="J15628" s="2" t="s">
        <v>91</v>
      </c>
    </row>
    <row r="15629" spans="1:10" x14ac:dyDescent="0.25">
      <c r="A15629" s="2" t="s">
        <v>874</v>
      </c>
      <c r="B15629" s="2">
        <v>1040</v>
      </c>
      <c r="C15629" s="2">
        <v>1464</v>
      </c>
      <c r="D15629" s="2">
        <v>2.6205144999999999E-2</v>
      </c>
      <c r="E15629" s="2">
        <v>6.0456006E-2</v>
      </c>
      <c r="F15629" s="2">
        <v>6.7581667999999998E-2</v>
      </c>
      <c r="G15629" s="2">
        <v>-0.56654190999999998</v>
      </c>
      <c r="H15629" s="2">
        <v>-0.61224477799999999</v>
      </c>
      <c r="I15629" s="2" t="s">
        <v>91</v>
      </c>
      <c r="J15629" s="2" t="s">
        <v>91</v>
      </c>
    </row>
    <row r="15630" spans="1:10" x14ac:dyDescent="0.25">
      <c r="A15630" s="2" t="s">
        <v>874</v>
      </c>
      <c r="B15630" s="2">
        <v>1085</v>
      </c>
      <c r="C15630" s="2">
        <v>1535</v>
      </c>
      <c r="D15630" s="2">
        <v>1.2213254999999999E-2</v>
      </c>
      <c r="E15630" s="2">
        <v>4.037199E-3</v>
      </c>
      <c r="F15630" s="2">
        <v>2.7707880000000002E-3</v>
      </c>
      <c r="G15630" s="2">
        <v>2.0251803150000001</v>
      </c>
      <c r="H15630" s="2">
        <v>3.4078635140000002</v>
      </c>
      <c r="I15630" s="2" t="s">
        <v>91</v>
      </c>
      <c r="J15630" s="2" t="s">
        <v>91</v>
      </c>
    </row>
    <row r="15631" spans="1:10" x14ac:dyDescent="0.25">
      <c r="A15631" s="2" t="s">
        <v>874</v>
      </c>
      <c r="B15631" s="2">
        <v>1182</v>
      </c>
      <c r="C15631" s="2">
        <v>1658</v>
      </c>
      <c r="D15631" s="2">
        <v>2.5944202999999999E-2</v>
      </c>
      <c r="E15631" s="2">
        <v>7.5125038000000005E-2</v>
      </c>
      <c r="F15631" s="2">
        <v>5.3126277E-2</v>
      </c>
      <c r="G15631" s="2">
        <v>-0.65465304199999996</v>
      </c>
      <c r="H15631" s="2">
        <v>-0.51165026300000005</v>
      </c>
      <c r="I15631" s="2" t="s">
        <v>91</v>
      </c>
      <c r="J15631" s="2" t="s">
        <v>91</v>
      </c>
    </row>
    <row r="15632" spans="1:10" x14ac:dyDescent="0.25">
      <c r="A15632" s="2" t="s">
        <v>874</v>
      </c>
      <c r="B15632" s="2">
        <v>1219</v>
      </c>
      <c r="C15632" s="2">
        <v>1721</v>
      </c>
      <c r="D15632" s="2">
        <v>9.3481250000000005E-3</v>
      </c>
      <c r="E15632" s="2">
        <v>5.4971589999999997E-3</v>
      </c>
      <c r="F15632" s="2">
        <v>6.7605460000000001E-3</v>
      </c>
      <c r="G15632" s="2">
        <v>0.70053755299999998</v>
      </c>
      <c r="H15632" s="2">
        <v>0.38274695399999997</v>
      </c>
      <c r="I15632" s="2" t="s">
        <v>91</v>
      </c>
      <c r="J15632" s="2" t="s">
        <v>91</v>
      </c>
    </row>
    <row r="15633" spans="1:10" x14ac:dyDescent="0.25">
      <c r="A15633" s="2" t="s">
        <v>874</v>
      </c>
      <c r="B15633" s="2">
        <v>1314</v>
      </c>
      <c r="C15633" s="2">
        <v>1842</v>
      </c>
      <c r="D15633" s="2">
        <v>1.3932623999999999E-2</v>
      </c>
      <c r="E15633" s="2">
        <v>3.5617005E-2</v>
      </c>
      <c r="F15633" s="2">
        <v>2.5047757E-2</v>
      </c>
      <c r="G15633" s="2">
        <v>-0.60882100100000003</v>
      </c>
      <c r="H15633" s="2">
        <v>-0.443757609</v>
      </c>
      <c r="I15633" s="2" t="s">
        <v>91</v>
      </c>
      <c r="J15633" s="2" t="s">
        <v>91</v>
      </c>
    </row>
    <row r="15634" spans="1:10" x14ac:dyDescent="0.25">
      <c r="A15634" s="2" t="s">
        <v>874</v>
      </c>
      <c r="B15634" s="2">
        <v>1350</v>
      </c>
      <c r="C15634" s="2">
        <v>1904</v>
      </c>
      <c r="D15634" s="2">
        <v>2.3120179000000001E-2</v>
      </c>
      <c r="E15634" s="2">
        <v>1.9992066999999999E-2</v>
      </c>
      <c r="F15634" s="2">
        <v>2.1563381E-2</v>
      </c>
      <c r="G15634" s="2">
        <v>0.15646763899999999</v>
      </c>
      <c r="H15634" s="2">
        <v>7.2196396999999995E-2</v>
      </c>
      <c r="I15634" s="2" t="s">
        <v>91</v>
      </c>
      <c r="J15634" s="2" t="s">
        <v>91</v>
      </c>
    </row>
    <row r="15635" spans="1:10" x14ac:dyDescent="0.25">
      <c r="A15635" s="2" t="s">
        <v>874</v>
      </c>
      <c r="B15635" s="2">
        <v>1433</v>
      </c>
      <c r="C15635" s="2">
        <v>2013</v>
      </c>
      <c r="D15635" s="2">
        <v>2.1888992999999999E-2</v>
      </c>
      <c r="E15635" s="2">
        <v>1.3733502999999999E-2</v>
      </c>
      <c r="F15635" s="2">
        <v>1.3181304E-2</v>
      </c>
      <c r="G15635" s="2">
        <v>0.59383902700000002</v>
      </c>
      <c r="H15635" s="2">
        <v>0.66060910399999995</v>
      </c>
      <c r="I15635" s="2" t="s">
        <v>91</v>
      </c>
      <c r="J15635" s="2" t="s">
        <v>91</v>
      </c>
    </row>
    <row r="15636" spans="1:10" x14ac:dyDescent="0.25">
      <c r="A15636" s="2" t="s">
        <v>875</v>
      </c>
      <c r="B15636" s="2">
        <v>183</v>
      </c>
      <c r="C15636" s="2">
        <v>266</v>
      </c>
      <c r="D15636" s="2">
        <v>0.1330935</v>
      </c>
      <c r="E15636" s="2">
        <v>0.397971876</v>
      </c>
      <c r="F15636" s="2">
        <v>0.48859835800000001</v>
      </c>
      <c r="G15636" s="2">
        <v>-0.66557058800000002</v>
      </c>
      <c r="H15636" s="2">
        <v>-0.72760141700000003</v>
      </c>
      <c r="I15636" s="2" t="s">
        <v>87</v>
      </c>
      <c r="J15636" s="2" t="s">
        <v>87</v>
      </c>
    </row>
    <row r="15637" spans="1:10" x14ac:dyDescent="0.25">
      <c r="A15637" s="2" t="s">
        <v>875</v>
      </c>
      <c r="B15637" s="2">
        <v>235</v>
      </c>
      <c r="C15637" s="2">
        <v>340</v>
      </c>
      <c r="D15637" s="2">
        <v>5.1037244000000002E-2</v>
      </c>
      <c r="E15637" s="2">
        <v>5.8292726000000003E-2</v>
      </c>
      <c r="F15637" s="2">
        <v>5.7964776000000003E-2</v>
      </c>
      <c r="G15637" s="2">
        <v>-0.12446633</v>
      </c>
      <c r="H15637" s="2">
        <v>-0.11951278799999999</v>
      </c>
      <c r="I15637" s="2" t="s">
        <v>87</v>
      </c>
      <c r="J15637" s="2" t="s">
        <v>87</v>
      </c>
    </row>
    <row r="15638" spans="1:10" x14ac:dyDescent="0.25">
      <c r="A15638" s="2" t="s">
        <v>875</v>
      </c>
      <c r="B15638" s="2">
        <v>319</v>
      </c>
      <c r="C15638" s="2">
        <v>446</v>
      </c>
      <c r="D15638" s="2">
        <v>0.11214273700000001</v>
      </c>
      <c r="E15638" s="2">
        <v>0.185257968</v>
      </c>
      <c r="F15638" s="2">
        <v>0.231960582</v>
      </c>
      <c r="G15638" s="2">
        <v>-0.39466713599999997</v>
      </c>
      <c r="H15638" s="2">
        <v>-0.51654399299999998</v>
      </c>
      <c r="I15638" s="2" t="s">
        <v>87</v>
      </c>
      <c r="J15638" s="2" t="s">
        <v>87</v>
      </c>
    </row>
    <row r="15639" spans="1:10" x14ac:dyDescent="0.25">
      <c r="A15639" s="2" t="s">
        <v>875</v>
      </c>
      <c r="B15639" s="2">
        <v>374</v>
      </c>
      <c r="C15639" s="2">
        <v>523</v>
      </c>
      <c r="D15639" s="2">
        <v>2.8414267999999999E-2</v>
      </c>
      <c r="E15639" s="2">
        <v>2.8227611E-2</v>
      </c>
      <c r="F15639" s="2">
        <v>2.3068357000000001E-2</v>
      </c>
      <c r="G15639" s="2">
        <v>6.6125730000000001E-3</v>
      </c>
      <c r="H15639" s="2">
        <v>0.231742173</v>
      </c>
      <c r="I15639" s="2" t="s">
        <v>87</v>
      </c>
      <c r="J15639" s="2" t="s">
        <v>87</v>
      </c>
    </row>
    <row r="15640" spans="1:10" x14ac:dyDescent="0.25">
      <c r="A15640" s="2" t="s">
        <v>875</v>
      </c>
      <c r="B15640" s="2">
        <v>450</v>
      </c>
      <c r="C15640" s="2">
        <v>621</v>
      </c>
      <c r="D15640" s="2">
        <v>0.104794097</v>
      </c>
      <c r="E15640" s="2">
        <v>0.20378670400000001</v>
      </c>
      <c r="F15640" s="2">
        <v>0.22497289400000001</v>
      </c>
      <c r="G15640" s="2">
        <v>-0.48576578199999998</v>
      </c>
      <c r="H15640" s="2">
        <v>-0.53419234199999999</v>
      </c>
      <c r="I15640" s="2" t="s">
        <v>87</v>
      </c>
      <c r="J15640" s="2" t="s">
        <v>87</v>
      </c>
    </row>
    <row r="15641" spans="1:10" x14ac:dyDescent="0.25">
      <c r="A15641" s="2" t="s">
        <v>875</v>
      </c>
      <c r="B15641" s="2">
        <v>512</v>
      </c>
      <c r="C15641" s="2">
        <v>705</v>
      </c>
      <c r="D15641" s="2">
        <v>4.4391505999999997E-2</v>
      </c>
      <c r="E15641" s="2">
        <v>7.1775731999999995E-2</v>
      </c>
      <c r="F15641" s="2">
        <v>9.2864377999999997E-2</v>
      </c>
      <c r="G15641" s="2">
        <v>-0.38152485600000002</v>
      </c>
      <c r="H15641" s="2">
        <v>-0.52197487399999998</v>
      </c>
      <c r="I15641" s="2" t="s">
        <v>87</v>
      </c>
      <c r="J15641" s="2" t="s">
        <v>87</v>
      </c>
    </row>
    <row r="15642" spans="1:10" x14ac:dyDescent="0.25">
      <c r="A15642" s="2" t="s">
        <v>875</v>
      </c>
      <c r="B15642" s="2">
        <v>593</v>
      </c>
      <c r="C15642" s="2">
        <v>808</v>
      </c>
      <c r="D15642" s="2">
        <v>9.5696349999999999E-2</v>
      </c>
      <c r="E15642" s="2">
        <v>0.116808597</v>
      </c>
      <c r="F15642" s="2">
        <v>0.12373094699999999</v>
      </c>
      <c r="G15642" s="2">
        <v>-0.180742233</v>
      </c>
      <c r="H15642" s="2">
        <v>-0.22657708200000001</v>
      </c>
      <c r="I15642" s="2" t="s">
        <v>87</v>
      </c>
      <c r="J15642" s="2" t="s">
        <v>87</v>
      </c>
    </row>
    <row r="15643" spans="1:10" x14ac:dyDescent="0.25">
      <c r="A15643" s="2" t="s">
        <v>875</v>
      </c>
      <c r="B15643" s="2">
        <v>647</v>
      </c>
      <c r="C15643" s="2">
        <v>884</v>
      </c>
      <c r="D15643" s="2">
        <v>2.628463E-2</v>
      </c>
      <c r="E15643" s="2">
        <v>4.4237711999999998E-2</v>
      </c>
      <c r="F15643" s="2">
        <v>3.6950482E-2</v>
      </c>
      <c r="G15643" s="2">
        <v>-0.40583207199999999</v>
      </c>
      <c r="H15643" s="2">
        <v>-0.28865259900000001</v>
      </c>
      <c r="I15643" s="2" t="s">
        <v>87</v>
      </c>
      <c r="J15643" s="2" t="s">
        <v>87</v>
      </c>
    </row>
    <row r="15644" spans="1:10" x14ac:dyDescent="0.25">
      <c r="A15644" s="2" t="s">
        <v>875</v>
      </c>
      <c r="B15644" s="2">
        <v>726</v>
      </c>
      <c r="C15644" s="2">
        <v>985</v>
      </c>
      <c r="D15644" s="2">
        <v>0.100882534</v>
      </c>
      <c r="E15644" s="2">
        <v>0.173226198</v>
      </c>
      <c r="F15644" s="2">
        <v>0.18733343599999999</v>
      </c>
      <c r="G15644" s="2">
        <v>-0.41762542400000002</v>
      </c>
      <c r="H15644" s="2">
        <v>-0.46148143200000002</v>
      </c>
      <c r="I15644" s="2" t="s">
        <v>87</v>
      </c>
      <c r="J15644" s="2" t="s">
        <v>87</v>
      </c>
    </row>
    <row r="15645" spans="1:10" x14ac:dyDescent="0.25">
      <c r="A15645" s="2" t="s">
        <v>875</v>
      </c>
      <c r="B15645" s="2">
        <v>781</v>
      </c>
      <c r="C15645" s="2">
        <v>1062</v>
      </c>
      <c r="D15645" s="2">
        <v>2.2755436E-2</v>
      </c>
      <c r="E15645" s="2">
        <v>2.6983940000000001E-2</v>
      </c>
      <c r="F15645" s="2">
        <v>2.3971513E-2</v>
      </c>
      <c r="G15645" s="2">
        <v>-0.156704444</v>
      </c>
      <c r="H15645" s="2">
        <v>-5.0730084000000002E-2</v>
      </c>
      <c r="I15645" s="2" t="s">
        <v>87</v>
      </c>
      <c r="J15645" s="2" t="s">
        <v>87</v>
      </c>
    </row>
    <row r="15646" spans="1:10" x14ac:dyDescent="0.25">
      <c r="A15646" s="2" t="s">
        <v>875</v>
      </c>
      <c r="B15646" s="2">
        <v>851</v>
      </c>
      <c r="C15646" s="2">
        <v>1154</v>
      </c>
      <c r="D15646" s="2">
        <v>0.13631664600000001</v>
      </c>
      <c r="E15646" s="2">
        <v>0.13325674400000001</v>
      </c>
      <c r="F15646" s="2">
        <v>0.133702074</v>
      </c>
      <c r="G15646" s="2">
        <v>2.2962454E-2</v>
      </c>
      <c r="H15646" s="2">
        <v>1.9555209E-2</v>
      </c>
      <c r="I15646" s="2" t="s">
        <v>87</v>
      </c>
      <c r="J15646" s="2" t="s">
        <v>87</v>
      </c>
    </row>
    <row r="15647" spans="1:10" x14ac:dyDescent="0.25">
      <c r="A15647" s="2" t="s">
        <v>875</v>
      </c>
      <c r="B15647" s="2">
        <v>905</v>
      </c>
      <c r="C15647" s="2">
        <v>1230</v>
      </c>
      <c r="D15647" s="2">
        <v>2.9893606E-2</v>
      </c>
      <c r="E15647" s="2">
        <v>3.7966481000000003E-2</v>
      </c>
      <c r="F15647" s="2">
        <v>3.0126505000000001E-2</v>
      </c>
      <c r="G15647" s="2">
        <v>-0.21263162999999999</v>
      </c>
      <c r="H15647" s="2">
        <v>-7.7306900000000001E-3</v>
      </c>
      <c r="I15647" s="2" t="s">
        <v>87</v>
      </c>
      <c r="J15647" s="2" t="s">
        <v>87</v>
      </c>
    </row>
    <row r="15648" spans="1:10" x14ac:dyDescent="0.25">
      <c r="A15648" s="2" t="s">
        <v>875</v>
      </c>
      <c r="B15648" s="2">
        <v>972</v>
      </c>
      <c r="C15648" s="2">
        <v>1319</v>
      </c>
      <c r="D15648" s="2">
        <v>0.134007562</v>
      </c>
      <c r="E15648" s="2">
        <v>0.17867829700000001</v>
      </c>
      <c r="F15648" s="2">
        <v>0.16842602200000001</v>
      </c>
      <c r="G15648" s="2">
        <v>-0.25000649699999999</v>
      </c>
      <c r="H15648" s="2">
        <v>-0.20435358000000001</v>
      </c>
      <c r="I15648" s="2" t="s">
        <v>87</v>
      </c>
      <c r="J15648" s="2" t="s">
        <v>87</v>
      </c>
    </row>
    <row r="15649" spans="1:10" x14ac:dyDescent="0.25">
      <c r="A15649" s="2" t="s">
        <v>875</v>
      </c>
      <c r="B15649" s="2">
        <v>1024</v>
      </c>
      <c r="C15649" s="2">
        <v>1393</v>
      </c>
      <c r="D15649" s="2">
        <v>3.3525330999999998E-2</v>
      </c>
      <c r="E15649" s="2">
        <v>3.8793215999999998E-2</v>
      </c>
      <c r="F15649" s="2">
        <v>3.679557E-2</v>
      </c>
      <c r="G15649" s="2">
        <v>-0.13579396699999999</v>
      </c>
      <c r="H15649" s="2">
        <v>-8.8875874999999993E-2</v>
      </c>
      <c r="I15649" s="2" t="s">
        <v>87</v>
      </c>
      <c r="J15649" s="2" t="s">
        <v>87</v>
      </c>
    </row>
    <row r="15650" spans="1:10" x14ac:dyDescent="0.25">
      <c r="A15650" s="2" t="s">
        <v>875</v>
      </c>
      <c r="B15650" s="2">
        <v>1097</v>
      </c>
      <c r="C15650" s="2">
        <v>1488</v>
      </c>
      <c r="D15650" s="2">
        <v>0.12363942999999999</v>
      </c>
      <c r="E15650" s="2">
        <v>0.18857639400000001</v>
      </c>
      <c r="F15650" s="2">
        <v>0.18577771700000001</v>
      </c>
      <c r="G15650" s="2">
        <v>-0.34435362200000003</v>
      </c>
      <c r="H15650" s="2">
        <v>-0.33447653700000002</v>
      </c>
      <c r="I15650" s="2" t="s">
        <v>87</v>
      </c>
      <c r="J15650" s="2" t="s">
        <v>87</v>
      </c>
    </row>
    <row r="15651" spans="1:10" x14ac:dyDescent="0.25">
      <c r="A15651" s="2" t="s">
        <v>875</v>
      </c>
      <c r="B15651" s="2">
        <v>1148</v>
      </c>
      <c r="C15651" s="2">
        <v>1561</v>
      </c>
      <c r="D15651" s="2">
        <v>3.4397968000000001E-2</v>
      </c>
      <c r="E15651" s="2">
        <v>4.4517716999999998E-2</v>
      </c>
      <c r="F15651" s="2">
        <v>4.8717852999999998E-2</v>
      </c>
      <c r="G15651" s="2">
        <v>-0.22731959199999999</v>
      </c>
      <c r="H15651" s="2">
        <v>-0.293935057</v>
      </c>
      <c r="I15651" s="2" t="s">
        <v>87</v>
      </c>
      <c r="J15651" s="2" t="s">
        <v>87</v>
      </c>
    </row>
    <row r="15652" spans="1:10" x14ac:dyDescent="0.25">
      <c r="A15652" s="2" t="s">
        <v>875</v>
      </c>
      <c r="B15652" s="2">
        <v>1217</v>
      </c>
      <c r="C15652" s="2">
        <v>1652</v>
      </c>
      <c r="D15652" s="2">
        <v>0.121087261</v>
      </c>
      <c r="E15652" s="2">
        <v>0.15261379799999999</v>
      </c>
      <c r="F15652" s="2">
        <v>0.17535267199999999</v>
      </c>
      <c r="G15652" s="2">
        <v>-0.206577239</v>
      </c>
      <c r="H15652" s="2">
        <v>-0.30946441000000002</v>
      </c>
      <c r="I15652" s="2" t="s">
        <v>87</v>
      </c>
      <c r="J15652" s="2" t="s">
        <v>87</v>
      </c>
    </row>
    <row r="15653" spans="1:10" x14ac:dyDescent="0.25">
      <c r="A15653" s="2" t="s">
        <v>875</v>
      </c>
      <c r="B15653" s="2">
        <v>1269</v>
      </c>
      <c r="C15653" s="2">
        <v>1726</v>
      </c>
      <c r="D15653" s="2">
        <v>2.8646531999999999E-2</v>
      </c>
      <c r="E15653" s="2">
        <v>2.5690629E-2</v>
      </c>
      <c r="F15653" s="2">
        <v>2.4556392999999999E-2</v>
      </c>
      <c r="G15653" s="2">
        <v>0.115057626</v>
      </c>
      <c r="H15653" s="2">
        <v>0.16656106400000001</v>
      </c>
      <c r="I15653" s="2" t="s">
        <v>87</v>
      </c>
      <c r="J15653" s="2" t="s">
        <v>87</v>
      </c>
    </row>
    <row r="15654" spans="1:10" x14ac:dyDescent="0.25">
      <c r="A15654" s="2" t="s">
        <v>875</v>
      </c>
      <c r="B15654" s="2">
        <v>1331</v>
      </c>
      <c r="C15654" s="2">
        <v>1810</v>
      </c>
      <c r="D15654" s="2">
        <v>0.16390130999999999</v>
      </c>
      <c r="E15654" s="2">
        <v>0.16323454600000001</v>
      </c>
      <c r="F15654" s="2">
        <v>0.16733754100000001</v>
      </c>
      <c r="G15654" s="2">
        <v>4.084702E-3</v>
      </c>
      <c r="H15654" s="2">
        <v>-2.0534730000000001E-2</v>
      </c>
      <c r="I15654" s="2" t="s">
        <v>87</v>
      </c>
      <c r="J15654" s="2" t="s">
        <v>87</v>
      </c>
    </row>
    <row r="15655" spans="1:10" x14ac:dyDescent="0.25">
      <c r="A15655" s="2" t="s">
        <v>875</v>
      </c>
      <c r="B15655" s="2">
        <v>1381</v>
      </c>
      <c r="C15655" s="2">
        <v>1882</v>
      </c>
      <c r="D15655" s="2">
        <v>3.7716798000000003E-2</v>
      </c>
      <c r="E15655" s="2">
        <v>2.7626083999999999E-2</v>
      </c>
      <c r="F15655" s="2">
        <v>3.0176785000000001E-2</v>
      </c>
      <c r="G15655" s="2">
        <v>0.36526035699999998</v>
      </c>
      <c r="H15655" s="2">
        <v>0.24986135700000001</v>
      </c>
      <c r="I15655" s="2" t="s">
        <v>87</v>
      </c>
      <c r="J15655" s="2" t="s">
        <v>87</v>
      </c>
    </row>
    <row r="15656" spans="1:10" x14ac:dyDescent="0.25">
      <c r="A15656" s="2" t="s">
        <v>876</v>
      </c>
      <c r="B15656" s="2">
        <v>20</v>
      </c>
      <c r="C15656" s="2">
        <v>75</v>
      </c>
      <c r="D15656" s="2">
        <v>8.86746E-4</v>
      </c>
      <c r="E15656" s="2">
        <v>6.2134199999999999E-4</v>
      </c>
      <c r="F15656" s="2">
        <v>1.386712E-3</v>
      </c>
      <c r="G15656" s="2">
        <v>0.42714729699999998</v>
      </c>
      <c r="H15656" s="2">
        <v>-0.36054031600000003</v>
      </c>
      <c r="I15656" s="2" t="s">
        <v>139</v>
      </c>
      <c r="J15656" s="2" t="s">
        <v>139</v>
      </c>
    </row>
    <row r="15657" spans="1:10" x14ac:dyDescent="0.25">
      <c r="A15657" s="2" t="s">
        <v>876</v>
      </c>
      <c r="B15657" s="2">
        <v>115</v>
      </c>
      <c r="C15657" s="2">
        <v>196</v>
      </c>
      <c r="D15657" s="2">
        <v>3.7622600000000001E-4</v>
      </c>
      <c r="E15657" s="2">
        <v>6.1176999999999998E-4</v>
      </c>
      <c r="F15657" s="2">
        <v>2.1739670000000002E-3</v>
      </c>
      <c r="G15657" s="2">
        <v>-0.385020949</v>
      </c>
      <c r="H15657" s="2">
        <v>-0.82694053999999995</v>
      </c>
      <c r="I15657" s="2" t="s">
        <v>139</v>
      </c>
      <c r="J15657" s="2" t="s">
        <v>139</v>
      </c>
    </row>
    <row r="15658" spans="1:10" x14ac:dyDescent="0.25">
      <c r="A15658" s="2" t="s">
        <v>876</v>
      </c>
      <c r="B15658" s="2">
        <v>183</v>
      </c>
      <c r="C15658" s="2">
        <v>290</v>
      </c>
      <c r="D15658" s="2">
        <v>2.1035300000000002E-3</v>
      </c>
      <c r="E15658" s="2">
        <v>1.4099990000000001E-3</v>
      </c>
      <c r="F15658" s="2">
        <v>1.1397480000000001E-3</v>
      </c>
      <c r="G15658" s="2">
        <v>0.49186659900000002</v>
      </c>
      <c r="H15658" s="2">
        <v>0.84560992000000001</v>
      </c>
      <c r="I15658" s="2" t="s">
        <v>139</v>
      </c>
      <c r="J15658" s="2" t="s">
        <v>139</v>
      </c>
    </row>
    <row r="15659" spans="1:10" x14ac:dyDescent="0.25">
      <c r="A15659" s="2" t="s">
        <v>876</v>
      </c>
      <c r="B15659" s="2">
        <v>221</v>
      </c>
      <c r="C15659" s="2">
        <v>354</v>
      </c>
      <c r="D15659" s="2">
        <v>2.8016690000000001E-3</v>
      </c>
      <c r="E15659" s="2">
        <v>3.26337E-4</v>
      </c>
      <c r="F15659" s="2">
        <v>3.14042E-4</v>
      </c>
      <c r="G15659" s="2">
        <v>7.5852103409999998</v>
      </c>
      <c r="H15659" s="2">
        <v>7.921325918</v>
      </c>
      <c r="I15659" s="2" t="s">
        <v>139</v>
      </c>
      <c r="J15659" s="2" t="s">
        <v>139</v>
      </c>
    </row>
    <row r="15660" spans="1:10" x14ac:dyDescent="0.25">
      <c r="A15660" s="2" t="s">
        <v>876</v>
      </c>
      <c r="B15660" s="2">
        <v>251</v>
      </c>
      <c r="C15660" s="2">
        <v>410</v>
      </c>
      <c r="D15660" s="2">
        <v>4.0675299999999999E-4</v>
      </c>
      <c r="E15660" s="2">
        <v>2.1671669999999998E-3</v>
      </c>
      <c r="F15660" s="2">
        <v>1.9654949999999998E-3</v>
      </c>
      <c r="G15660" s="2">
        <v>-0.81231119900000004</v>
      </c>
      <c r="H15660" s="2">
        <v>-0.79305312299999997</v>
      </c>
      <c r="I15660" s="2" t="s">
        <v>139</v>
      </c>
      <c r="J15660" s="2" t="s">
        <v>139</v>
      </c>
    </row>
    <row r="15661" spans="1:10" x14ac:dyDescent="0.25">
      <c r="A15661" s="2" t="s">
        <v>876</v>
      </c>
      <c r="B15661" s="2">
        <v>270</v>
      </c>
      <c r="C15661" s="2">
        <v>455</v>
      </c>
      <c r="D15661" s="2">
        <v>7.7306599999999999E-4</v>
      </c>
      <c r="E15661" s="2">
        <v>3.7267839999999999E-3</v>
      </c>
      <c r="F15661" s="2">
        <v>2.902567E-3</v>
      </c>
      <c r="G15661" s="2">
        <v>-0.79256497599999998</v>
      </c>
      <c r="H15661" s="2">
        <v>-0.73366145900000002</v>
      </c>
      <c r="I15661" s="2" t="s">
        <v>139</v>
      </c>
      <c r="J15661" s="2" t="s">
        <v>139</v>
      </c>
    </row>
    <row r="15662" spans="1:10" x14ac:dyDescent="0.25">
      <c r="A15662" s="2" t="s">
        <v>876</v>
      </c>
      <c r="B15662" s="2">
        <v>296</v>
      </c>
      <c r="C15662" s="2">
        <v>507</v>
      </c>
      <c r="D15662" s="2">
        <v>9.2841099999999997E-4</v>
      </c>
      <c r="E15662" s="2">
        <v>1.049229E-3</v>
      </c>
      <c r="F15662" s="2">
        <v>2.1197080000000001E-3</v>
      </c>
      <c r="G15662" s="2">
        <v>-0.115149559</v>
      </c>
      <c r="H15662" s="2">
        <v>-0.562010079</v>
      </c>
      <c r="I15662" s="2" t="s">
        <v>139</v>
      </c>
      <c r="J15662" s="2" t="s">
        <v>139</v>
      </c>
    </row>
    <row r="15663" spans="1:10" x14ac:dyDescent="0.25">
      <c r="A15663" s="2" t="s">
        <v>876</v>
      </c>
      <c r="B15663" s="2">
        <v>335</v>
      </c>
      <c r="C15663" s="2">
        <v>572</v>
      </c>
      <c r="D15663" s="2">
        <v>2.9339330000000001E-3</v>
      </c>
      <c r="E15663" s="2">
        <v>6.28435E-4</v>
      </c>
      <c r="F15663" s="2">
        <v>7.9271300000000001E-4</v>
      </c>
      <c r="G15663" s="2">
        <v>3.668634795</v>
      </c>
      <c r="H15663" s="2">
        <v>2.701127439</v>
      </c>
      <c r="I15663" s="2" t="s">
        <v>139</v>
      </c>
      <c r="J15663" s="2" t="s">
        <v>139</v>
      </c>
    </row>
    <row r="15664" spans="1:10" x14ac:dyDescent="0.25">
      <c r="A15664" s="2" t="s">
        <v>876</v>
      </c>
      <c r="B15664" s="2">
        <v>403</v>
      </c>
      <c r="C15664" s="2">
        <v>666</v>
      </c>
      <c r="D15664" s="2">
        <v>5.2234930000000001E-3</v>
      </c>
      <c r="E15664" s="2">
        <v>3.4321289999999999E-3</v>
      </c>
      <c r="F15664" s="2">
        <v>3.4876809999999999E-3</v>
      </c>
      <c r="G15664" s="2">
        <v>0.521939653</v>
      </c>
      <c r="H15664" s="2">
        <v>0.49769813899999998</v>
      </c>
      <c r="I15664" s="2" t="s">
        <v>139</v>
      </c>
      <c r="J15664" s="2" t="s">
        <v>139</v>
      </c>
    </row>
    <row r="15665" spans="1:10" x14ac:dyDescent="0.25">
      <c r="A15665" s="2" t="s">
        <v>876</v>
      </c>
      <c r="B15665" s="2">
        <v>480</v>
      </c>
      <c r="C15665" s="2">
        <v>769</v>
      </c>
      <c r="D15665" s="2">
        <v>1.1214619999999999E-3</v>
      </c>
      <c r="E15665" s="2">
        <v>4.9380599999999995E-4</v>
      </c>
      <c r="F15665" s="2">
        <v>1.174518E-3</v>
      </c>
      <c r="G15665" s="2">
        <v>1.2710565330000001</v>
      </c>
      <c r="H15665" s="2">
        <v>-4.5172803999999997E-2</v>
      </c>
      <c r="I15665" s="2" t="s">
        <v>139</v>
      </c>
      <c r="J15665" s="2" t="s">
        <v>139</v>
      </c>
    </row>
    <row r="15666" spans="1:10" x14ac:dyDescent="0.25">
      <c r="A15666" s="2" t="s">
        <v>876</v>
      </c>
      <c r="B15666" s="2">
        <v>502</v>
      </c>
      <c r="C15666" s="2">
        <v>817</v>
      </c>
      <c r="D15666" s="2">
        <v>9.5535900000000003E-4</v>
      </c>
      <c r="E15666" s="2">
        <v>6.8559399999999998E-4</v>
      </c>
      <c r="F15666" s="2">
        <v>1.0184700000000001E-3</v>
      </c>
      <c r="G15666" s="2">
        <v>0.39347590399999999</v>
      </c>
      <c r="H15666" s="2">
        <v>-6.1966654000000003E-2</v>
      </c>
      <c r="I15666" s="2" t="s">
        <v>139</v>
      </c>
      <c r="J15666" s="2" t="s">
        <v>139</v>
      </c>
    </row>
    <row r="15667" spans="1:10" x14ac:dyDescent="0.25">
      <c r="A15667" s="2" t="s">
        <v>876</v>
      </c>
      <c r="B15667" s="2">
        <v>513</v>
      </c>
      <c r="C15667" s="2">
        <v>854</v>
      </c>
      <c r="D15667" s="2">
        <v>1.044419E-3</v>
      </c>
      <c r="E15667" s="2">
        <v>3.7715729999999999E-3</v>
      </c>
      <c r="F15667" s="2">
        <v>1.199384E-3</v>
      </c>
      <c r="G15667" s="2">
        <v>-0.72308118200000004</v>
      </c>
      <c r="H15667" s="2">
        <v>-0.12920325499999999</v>
      </c>
      <c r="I15667" s="2" t="s">
        <v>139</v>
      </c>
      <c r="J15667" s="2" t="s">
        <v>139</v>
      </c>
    </row>
    <row r="15668" spans="1:10" x14ac:dyDescent="0.25">
      <c r="A15668" s="2" t="s">
        <v>876</v>
      </c>
      <c r="B15668" s="2">
        <v>528</v>
      </c>
      <c r="C15668" s="2">
        <v>895</v>
      </c>
      <c r="D15668" s="2">
        <v>1.5840310000000001E-3</v>
      </c>
      <c r="E15668" s="2">
        <v>9.5213800000000005E-4</v>
      </c>
      <c r="F15668" s="2">
        <v>8.26515E-4</v>
      </c>
      <c r="G15668" s="2">
        <v>0.66365600199999997</v>
      </c>
      <c r="H15668" s="2">
        <v>0.91651773199999997</v>
      </c>
      <c r="I15668" s="2" t="s">
        <v>139</v>
      </c>
      <c r="J15668" s="2" t="s">
        <v>139</v>
      </c>
    </row>
    <row r="15669" spans="1:10" x14ac:dyDescent="0.25">
      <c r="A15669" s="2" t="s">
        <v>876</v>
      </c>
      <c r="B15669" s="2">
        <v>569</v>
      </c>
      <c r="C15669" s="2">
        <v>962</v>
      </c>
      <c r="D15669" s="2">
        <v>1.247506E-3</v>
      </c>
      <c r="E15669" s="2">
        <v>6.0829299999999998E-4</v>
      </c>
      <c r="F15669" s="2">
        <v>1.2682240000000001E-3</v>
      </c>
      <c r="G15669" s="2">
        <v>1.050829936</v>
      </c>
      <c r="H15669" s="2">
        <v>-1.6336160999999998E-2</v>
      </c>
      <c r="I15669" s="2" t="s">
        <v>139</v>
      </c>
      <c r="J15669" s="2" t="s">
        <v>139</v>
      </c>
    </row>
    <row r="15670" spans="1:10" x14ac:dyDescent="0.25">
      <c r="A15670" s="2" t="s">
        <v>876</v>
      </c>
      <c r="B15670" s="2">
        <v>592</v>
      </c>
      <c r="C15670" s="2">
        <v>1011</v>
      </c>
      <c r="D15670" s="2">
        <v>1.3238119999999999E-3</v>
      </c>
      <c r="E15670" s="2">
        <v>1.8440380000000001E-3</v>
      </c>
      <c r="F15670" s="2">
        <v>1.864746E-3</v>
      </c>
      <c r="G15670" s="2">
        <v>-0.28211269900000002</v>
      </c>
      <c r="H15670" s="2">
        <v>-0.29008476500000002</v>
      </c>
      <c r="I15670" s="2" t="s">
        <v>139</v>
      </c>
      <c r="J15670" s="2" t="s">
        <v>139</v>
      </c>
    </row>
    <row r="15671" spans="1:10" x14ac:dyDescent="0.25">
      <c r="A15671" s="2" t="s">
        <v>876</v>
      </c>
      <c r="B15671" s="2">
        <v>705</v>
      </c>
      <c r="C15671" s="2">
        <v>1150</v>
      </c>
      <c r="D15671" s="2">
        <v>8.0402299999999996E-4</v>
      </c>
      <c r="E15671" s="2">
        <v>1.942725E-3</v>
      </c>
      <c r="F15671" s="2">
        <v>6.1164100000000001E-4</v>
      </c>
      <c r="G15671" s="2">
        <v>-0.58613672800000005</v>
      </c>
      <c r="H15671" s="2">
        <v>0.31453375300000003</v>
      </c>
      <c r="I15671" s="2" t="s">
        <v>139</v>
      </c>
      <c r="J15671" s="2" t="s">
        <v>139</v>
      </c>
    </row>
    <row r="15672" spans="1:10" x14ac:dyDescent="0.25">
      <c r="A15672" s="2" t="s">
        <v>876</v>
      </c>
      <c r="B15672" s="2">
        <v>731</v>
      </c>
      <c r="C15672" s="2">
        <v>1202</v>
      </c>
      <c r="D15672" s="2">
        <v>8.6716400000000002E-4</v>
      </c>
      <c r="E15672" s="2">
        <v>1.5200700000000001E-3</v>
      </c>
      <c r="F15672" s="2">
        <v>2.4549369999999999E-3</v>
      </c>
      <c r="G15672" s="2">
        <v>-0.42952355800000003</v>
      </c>
      <c r="H15672" s="2">
        <v>-0.64676728900000002</v>
      </c>
      <c r="I15672" s="2" t="s">
        <v>139</v>
      </c>
      <c r="J15672" s="2" t="s">
        <v>139</v>
      </c>
    </row>
    <row r="15673" spans="1:10" x14ac:dyDescent="0.25">
      <c r="A15673" s="2" t="s">
        <v>876</v>
      </c>
      <c r="B15673" s="2">
        <v>756</v>
      </c>
      <c r="C15673" s="2">
        <v>1253</v>
      </c>
      <c r="D15673" s="2">
        <v>7.6537600000000001E-4</v>
      </c>
      <c r="E15673" s="2">
        <v>3.6502700000000002E-3</v>
      </c>
      <c r="F15673" s="2">
        <v>4.0127560000000001E-3</v>
      </c>
      <c r="G15673" s="2">
        <v>-0.79032350799999995</v>
      </c>
      <c r="H15673" s="2">
        <v>-0.809264286</v>
      </c>
      <c r="I15673" s="2" t="s">
        <v>139</v>
      </c>
      <c r="J15673" s="2" t="s">
        <v>139</v>
      </c>
    </row>
    <row r="15674" spans="1:10" x14ac:dyDescent="0.25">
      <c r="A15674" s="2" t="s">
        <v>876</v>
      </c>
      <c r="B15674" s="2">
        <v>820</v>
      </c>
      <c r="C15674" s="2">
        <v>1343</v>
      </c>
      <c r="D15674" s="2">
        <v>2.4751339999999999E-3</v>
      </c>
      <c r="E15674" s="2">
        <v>1.6782660000000001E-3</v>
      </c>
      <c r="F15674" s="2">
        <v>1.061794E-3</v>
      </c>
      <c r="G15674" s="2">
        <v>0.47481670999999998</v>
      </c>
      <c r="H15674" s="2">
        <v>1.331087296</v>
      </c>
      <c r="I15674" s="2" t="s">
        <v>139</v>
      </c>
      <c r="J15674" s="2" t="s">
        <v>139</v>
      </c>
    </row>
    <row r="15675" spans="1:10" x14ac:dyDescent="0.25">
      <c r="A15675" s="2" t="s">
        <v>876</v>
      </c>
      <c r="B15675" s="2">
        <v>853</v>
      </c>
      <c r="C15675" s="2">
        <v>1402</v>
      </c>
      <c r="D15675" s="2">
        <v>1.6848550000000001E-3</v>
      </c>
      <c r="E15675" s="2">
        <v>1.4538629999999999E-3</v>
      </c>
      <c r="F15675" s="2">
        <v>1.8500910000000001E-3</v>
      </c>
      <c r="G15675" s="2">
        <v>0.15888223000000001</v>
      </c>
      <c r="H15675" s="2">
        <v>-8.9312078000000003E-2</v>
      </c>
      <c r="I15675" s="2" t="s">
        <v>139</v>
      </c>
      <c r="J15675" s="2" t="s">
        <v>139</v>
      </c>
    </row>
    <row r="15676" spans="1:10" x14ac:dyDescent="0.25">
      <c r="A15676" s="2" t="s">
        <v>876</v>
      </c>
      <c r="B15676" s="2">
        <v>927</v>
      </c>
      <c r="C15676" s="2">
        <v>1502</v>
      </c>
      <c r="D15676" s="2">
        <v>3.6716500000000003E-4</v>
      </c>
      <c r="E15676" s="2">
        <v>2.5026720000000001E-3</v>
      </c>
      <c r="F15676" s="2">
        <v>2.039711E-3</v>
      </c>
      <c r="G15676" s="2">
        <v>-0.85329069099999999</v>
      </c>
      <c r="H15676" s="2">
        <v>-0.81999149699999996</v>
      </c>
      <c r="I15676" s="2" t="s">
        <v>139</v>
      </c>
      <c r="J15676" s="2" t="s">
        <v>139</v>
      </c>
    </row>
    <row r="15677" spans="1:10" x14ac:dyDescent="0.25">
      <c r="A15677" s="2" t="s">
        <v>876</v>
      </c>
      <c r="B15677" s="2">
        <v>948</v>
      </c>
      <c r="C15677" s="2">
        <v>1549</v>
      </c>
      <c r="D15677" s="2">
        <v>5.9618400000000004E-4</v>
      </c>
      <c r="E15677" s="2">
        <v>3.5864399999999998E-4</v>
      </c>
      <c r="F15677" s="2">
        <v>3.9694900000000001E-4</v>
      </c>
      <c r="G15677" s="2">
        <v>0.66232826600000005</v>
      </c>
      <c r="H15677" s="2">
        <v>0.50191572399999995</v>
      </c>
      <c r="I15677" s="2" t="s">
        <v>139</v>
      </c>
      <c r="J15677" s="2" t="s">
        <v>139</v>
      </c>
    </row>
    <row r="15678" spans="1:10" x14ac:dyDescent="0.25">
      <c r="A15678" s="2" t="s">
        <v>876</v>
      </c>
      <c r="B15678" s="2">
        <v>1039</v>
      </c>
      <c r="C15678" s="2">
        <v>1666</v>
      </c>
      <c r="D15678" s="2">
        <v>2.8326779999999999E-3</v>
      </c>
      <c r="E15678" s="2">
        <v>3.0243290000000001E-3</v>
      </c>
      <c r="F15678" s="2">
        <v>3.230901E-3</v>
      </c>
      <c r="G15678" s="2">
        <v>-6.3369974999999995E-2</v>
      </c>
      <c r="H15678" s="2">
        <v>-0.123254507</v>
      </c>
      <c r="I15678" s="2" t="s">
        <v>139</v>
      </c>
      <c r="J15678" s="2" t="s">
        <v>139</v>
      </c>
    </row>
    <row r="15679" spans="1:10" x14ac:dyDescent="0.25">
      <c r="A15679" s="2" t="s">
        <v>876</v>
      </c>
      <c r="B15679" s="2">
        <v>1072</v>
      </c>
      <c r="C15679" s="2">
        <v>1725</v>
      </c>
      <c r="D15679" s="2">
        <v>8.1476599999999997E-4</v>
      </c>
      <c r="E15679" s="2">
        <v>2.40227E-4</v>
      </c>
      <c r="F15679" s="2">
        <v>3.83965E-4</v>
      </c>
      <c r="G15679" s="2">
        <v>2.3916563910000002</v>
      </c>
      <c r="H15679" s="2">
        <v>1.1219811420000001</v>
      </c>
      <c r="I15679" s="2" t="s">
        <v>139</v>
      </c>
      <c r="J15679" s="2" t="s">
        <v>139</v>
      </c>
    </row>
    <row r="15680" spans="1:10" x14ac:dyDescent="0.25">
      <c r="A15680" s="2" t="s">
        <v>876</v>
      </c>
      <c r="B15680" s="2">
        <v>1120</v>
      </c>
      <c r="C15680" s="2">
        <v>1799</v>
      </c>
      <c r="D15680" s="2">
        <v>1.227739E-3</v>
      </c>
      <c r="E15680" s="2">
        <v>2.4373609999999999E-3</v>
      </c>
      <c r="F15680" s="2">
        <v>5.1309930000000004E-3</v>
      </c>
      <c r="G15680" s="2">
        <v>-0.49628350599999999</v>
      </c>
      <c r="H15680" s="2">
        <v>-0.760720972</v>
      </c>
      <c r="I15680" s="2" t="s">
        <v>139</v>
      </c>
      <c r="J15680" s="2" t="s">
        <v>139</v>
      </c>
    </row>
    <row r="15681" spans="1:10" x14ac:dyDescent="0.25">
      <c r="A15681" s="2" t="s">
        <v>876</v>
      </c>
      <c r="B15681" s="2">
        <v>1246</v>
      </c>
      <c r="C15681" s="2">
        <v>1951</v>
      </c>
      <c r="D15681" s="2">
        <v>1.9929539999999999E-3</v>
      </c>
      <c r="E15681" s="2">
        <v>4.0954799999999998E-4</v>
      </c>
      <c r="F15681" s="2">
        <v>4.1248899999999999E-4</v>
      </c>
      <c r="G15681" s="2">
        <v>3.8662305109999999</v>
      </c>
      <c r="H15681" s="2">
        <v>3.831536093</v>
      </c>
      <c r="I15681" s="2" t="s">
        <v>139</v>
      </c>
      <c r="J15681" s="2" t="s">
        <v>139</v>
      </c>
    </row>
    <row r="15682" spans="1:10" x14ac:dyDescent="0.25">
      <c r="A15682" s="2" t="s">
        <v>876</v>
      </c>
      <c r="B15682" s="2">
        <v>1379</v>
      </c>
      <c r="C15682" s="2">
        <v>2110</v>
      </c>
      <c r="D15682" s="2">
        <v>5.5206600000000004E-4</v>
      </c>
      <c r="E15682" s="2">
        <v>5.4623699999999998E-4</v>
      </c>
      <c r="F15682" s="2">
        <v>4.6981200000000001E-4</v>
      </c>
      <c r="G15682" s="2">
        <v>1.0669576E-2</v>
      </c>
      <c r="H15682" s="2">
        <v>0.17507836099999999</v>
      </c>
      <c r="I15682" s="2" t="s">
        <v>139</v>
      </c>
      <c r="J15682" s="2" t="s">
        <v>139</v>
      </c>
    </row>
    <row r="15683" spans="1:10" x14ac:dyDescent="0.25">
      <c r="A15683" s="2" t="s">
        <v>876</v>
      </c>
      <c r="B15683" s="2">
        <v>1473</v>
      </c>
      <c r="C15683" s="2">
        <v>2230</v>
      </c>
      <c r="D15683" s="2">
        <v>7.8968289999999993E-3</v>
      </c>
      <c r="E15683" s="2">
        <v>1.0496209999999999E-3</v>
      </c>
      <c r="F15683" s="2">
        <v>1.2382859999999999E-3</v>
      </c>
      <c r="G15683" s="2">
        <v>6.5235073640000003</v>
      </c>
      <c r="H15683" s="2">
        <v>5.3772260230000004</v>
      </c>
      <c r="I15683" s="2" t="s">
        <v>139</v>
      </c>
      <c r="J15683" s="2" t="s">
        <v>139</v>
      </c>
    </row>
    <row r="15684" spans="1:10" x14ac:dyDescent="0.25">
      <c r="A15684" s="2" t="s">
        <v>876</v>
      </c>
      <c r="B15684" s="2">
        <v>1574</v>
      </c>
      <c r="C15684" s="2">
        <v>2357</v>
      </c>
      <c r="D15684" s="2">
        <v>3.7130919999999999E-3</v>
      </c>
      <c r="E15684" s="2">
        <v>1.884386E-3</v>
      </c>
      <c r="F15684" s="2">
        <v>1.9436130000000001E-3</v>
      </c>
      <c r="G15684" s="2">
        <v>0.97045218899999997</v>
      </c>
      <c r="H15684" s="2">
        <v>0.91040695100000002</v>
      </c>
      <c r="I15684" s="2" t="s">
        <v>139</v>
      </c>
      <c r="J15684" s="2" t="s">
        <v>139</v>
      </c>
    </row>
    <row r="15685" spans="1:10" x14ac:dyDescent="0.25">
      <c r="A15685" s="2" t="s">
        <v>876</v>
      </c>
      <c r="B15685" s="2">
        <v>1608</v>
      </c>
      <c r="C15685" s="2">
        <v>2417</v>
      </c>
      <c r="D15685" s="2">
        <v>2.1254379999999999E-3</v>
      </c>
      <c r="E15685" s="2">
        <v>6.2824199999999999E-4</v>
      </c>
      <c r="F15685" s="2">
        <v>7.10605E-4</v>
      </c>
      <c r="G15685" s="2">
        <v>2.3831490070000001</v>
      </c>
      <c r="H15685" s="2">
        <v>1.9910254270000001</v>
      </c>
      <c r="I15685" s="2" t="s">
        <v>139</v>
      </c>
      <c r="J15685" s="2" t="s">
        <v>139</v>
      </c>
    </row>
    <row r="15686" spans="1:10" x14ac:dyDescent="0.25">
      <c r="A15686" s="2" t="s">
        <v>877</v>
      </c>
      <c r="B15686" s="2">
        <v>53</v>
      </c>
      <c r="C15686" s="2">
        <v>136</v>
      </c>
      <c r="D15686" s="2">
        <v>0.120335634</v>
      </c>
      <c r="E15686" s="2">
        <v>6.4369280000000001E-2</v>
      </c>
      <c r="F15686" s="2">
        <v>6.8219319E-2</v>
      </c>
      <c r="G15686" s="2">
        <v>0.86945750499999996</v>
      </c>
      <c r="H15686" s="2">
        <v>0.76395244299999998</v>
      </c>
      <c r="I15686" s="2" t="s">
        <v>87</v>
      </c>
      <c r="J15686" s="2" t="s">
        <v>87</v>
      </c>
    </row>
    <row r="15687" spans="1:10" x14ac:dyDescent="0.25">
      <c r="A15687" s="2" t="s">
        <v>877</v>
      </c>
      <c r="B15687" s="2">
        <v>78</v>
      </c>
      <c r="C15687" s="2">
        <v>186</v>
      </c>
      <c r="D15687" s="2">
        <v>0.12139088200000001</v>
      </c>
      <c r="E15687" s="2">
        <v>6.5304664999999998E-2</v>
      </c>
      <c r="F15687" s="2">
        <v>6.4869780000000002E-2</v>
      </c>
      <c r="G15687" s="2">
        <v>0.85883936599999999</v>
      </c>
      <c r="H15687" s="2">
        <v>0.87130097699999998</v>
      </c>
      <c r="I15687" s="2" t="s">
        <v>87</v>
      </c>
      <c r="J15687" s="2" t="s">
        <v>87</v>
      </c>
    </row>
    <row r="15688" spans="1:10" x14ac:dyDescent="0.25">
      <c r="A15688" s="2" t="s">
        <v>877</v>
      </c>
      <c r="B15688" s="2">
        <v>133</v>
      </c>
      <c r="C15688" s="2">
        <v>266</v>
      </c>
      <c r="D15688" s="2">
        <v>0.122015633</v>
      </c>
      <c r="E15688" s="2">
        <v>6.2451749000000001E-2</v>
      </c>
      <c r="F15688" s="2">
        <v>6.4340263999999994E-2</v>
      </c>
      <c r="G15688" s="2">
        <v>0.95375847999999996</v>
      </c>
      <c r="H15688" s="2">
        <v>0.89641175299999998</v>
      </c>
      <c r="I15688" s="2" t="s">
        <v>87</v>
      </c>
      <c r="J15688" s="2" t="s">
        <v>87</v>
      </c>
    </row>
    <row r="15689" spans="1:10" x14ac:dyDescent="0.25">
      <c r="A15689" s="2" t="s">
        <v>877</v>
      </c>
      <c r="B15689" s="2">
        <v>248</v>
      </c>
      <c r="C15689" s="2">
        <v>406</v>
      </c>
      <c r="D15689" s="2">
        <v>9.9082518999999994E-2</v>
      </c>
      <c r="E15689" s="2">
        <v>7.1665069999999997E-2</v>
      </c>
      <c r="F15689" s="2">
        <v>3.2648444999999998E-2</v>
      </c>
      <c r="G15689" s="2">
        <v>0.382577585</v>
      </c>
      <c r="H15689" s="2">
        <v>2.0348311730000002</v>
      </c>
      <c r="I15689" s="2" t="s">
        <v>87</v>
      </c>
      <c r="J15689" s="2" t="s">
        <v>87</v>
      </c>
    </row>
    <row r="15690" spans="1:10" x14ac:dyDescent="0.25">
      <c r="A15690" s="2" t="s">
        <v>877</v>
      </c>
      <c r="B15690" s="2">
        <v>408</v>
      </c>
      <c r="C15690" s="2">
        <v>591</v>
      </c>
      <c r="D15690" s="2">
        <v>1.9891576000000001E-2</v>
      </c>
      <c r="E15690" s="2">
        <v>3.1511082000000003E-2</v>
      </c>
      <c r="F15690" s="2">
        <v>3.273355E-2</v>
      </c>
      <c r="G15690" s="2">
        <v>-0.3687435</v>
      </c>
      <c r="H15690" s="2">
        <v>-0.39231842</v>
      </c>
      <c r="I15690" s="2" t="s">
        <v>87</v>
      </c>
      <c r="J15690" s="2" t="s">
        <v>87</v>
      </c>
    </row>
    <row r="15691" spans="1:10" x14ac:dyDescent="0.25">
      <c r="A15691" s="2" t="s">
        <v>877</v>
      </c>
      <c r="B15691" s="2">
        <v>496</v>
      </c>
      <c r="C15691" s="2">
        <v>704</v>
      </c>
      <c r="D15691" s="2">
        <v>1.2419659E-2</v>
      </c>
      <c r="E15691" s="2">
        <v>2.5141505000000001E-2</v>
      </c>
      <c r="F15691" s="2">
        <v>2.7278424999999999E-2</v>
      </c>
      <c r="G15691" s="2">
        <v>-0.50600972300000002</v>
      </c>
      <c r="H15691" s="2">
        <v>-0.54470760600000001</v>
      </c>
      <c r="I15691" s="2" t="s">
        <v>87</v>
      </c>
      <c r="J15691" s="2" t="s">
        <v>87</v>
      </c>
    </row>
    <row r="15692" spans="1:10" x14ac:dyDescent="0.25">
      <c r="A15692" s="2" t="s">
        <v>877</v>
      </c>
      <c r="B15692" s="2">
        <v>573</v>
      </c>
      <c r="C15692" s="2">
        <v>806</v>
      </c>
      <c r="D15692" s="2">
        <v>1.5254668000000001E-2</v>
      </c>
      <c r="E15692" s="2">
        <v>1.2767063E-2</v>
      </c>
      <c r="F15692" s="2">
        <v>1.2043648000000001E-2</v>
      </c>
      <c r="G15692" s="2">
        <v>0.19484552699999999</v>
      </c>
      <c r="H15692" s="2">
        <v>0.26661520999999999</v>
      </c>
      <c r="I15692" s="2" t="s">
        <v>87</v>
      </c>
      <c r="J15692" s="2" t="s">
        <v>87</v>
      </c>
    </row>
    <row r="15693" spans="1:10" x14ac:dyDescent="0.25">
      <c r="A15693" s="2" t="s">
        <v>877</v>
      </c>
      <c r="B15693" s="2">
        <v>631</v>
      </c>
      <c r="C15693" s="2">
        <v>889</v>
      </c>
      <c r="D15693" s="2">
        <v>1.2473939999999999E-2</v>
      </c>
      <c r="E15693" s="2">
        <v>9.8006529999999994E-3</v>
      </c>
      <c r="F15693" s="2">
        <v>8.9415740000000007E-3</v>
      </c>
      <c r="G15693" s="2">
        <v>0.27276625900000001</v>
      </c>
      <c r="H15693" s="2">
        <v>0.39504969600000001</v>
      </c>
      <c r="I15693" s="2" t="s">
        <v>87</v>
      </c>
      <c r="J15693" s="2" t="s">
        <v>87</v>
      </c>
    </row>
    <row r="15694" spans="1:10" x14ac:dyDescent="0.25">
      <c r="A15694" s="2" t="s">
        <v>877</v>
      </c>
      <c r="B15694" s="2">
        <v>734</v>
      </c>
      <c r="C15694" s="2">
        <v>1017</v>
      </c>
      <c r="D15694" s="2">
        <v>8.9596810000000006E-3</v>
      </c>
      <c r="E15694" s="2">
        <v>1.103705E-2</v>
      </c>
      <c r="F15694" s="2">
        <v>1.1329044999999999E-2</v>
      </c>
      <c r="G15694" s="2">
        <v>-0.18821781300000001</v>
      </c>
      <c r="H15694" s="2">
        <v>-0.20914068099999999</v>
      </c>
      <c r="I15694" s="2" t="s">
        <v>87</v>
      </c>
      <c r="J15694" s="2" t="s">
        <v>87</v>
      </c>
    </row>
    <row r="15695" spans="1:10" x14ac:dyDescent="0.25">
      <c r="A15695" s="2" t="s">
        <v>877</v>
      </c>
      <c r="B15695" s="2">
        <v>788</v>
      </c>
      <c r="C15695" s="2">
        <v>1096</v>
      </c>
      <c r="D15695" s="2">
        <v>1.4714619999999999E-2</v>
      </c>
      <c r="E15695" s="2">
        <v>6.8022630000000002E-3</v>
      </c>
      <c r="F15695" s="2">
        <v>1.589848E-2</v>
      </c>
      <c r="G15695" s="2">
        <v>1.1631947629999999</v>
      </c>
      <c r="H15695" s="2">
        <v>-7.4463725999999994E-2</v>
      </c>
      <c r="I15695" s="2" t="s">
        <v>87</v>
      </c>
      <c r="J15695" s="2" t="s">
        <v>87</v>
      </c>
    </row>
    <row r="15696" spans="1:10" x14ac:dyDescent="0.25">
      <c r="A15696" s="2" t="s">
        <v>877</v>
      </c>
      <c r="B15696" s="2">
        <v>899</v>
      </c>
      <c r="C15696" s="2">
        <v>1232</v>
      </c>
      <c r="D15696" s="2">
        <v>8.6935490000000001E-3</v>
      </c>
      <c r="E15696" s="2">
        <v>7.6784799999999997E-3</v>
      </c>
      <c r="F15696" s="2">
        <v>7.6784799999999997E-3</v>
      </c>
      <c r="G15696" s="2">
        <v>0.13219660999999999</v>
      </c>
      <c r="H15696" s="2">
        <v>0.13219660999999999</v>
      </c>
      <c r="I15696" s="2" t="s">
        <v>87</v>
      </c>
      <c r="J15696" s="2" t="s">
        <v>87</v>
      </c>
    </row>
    <row r="15697" spans="1:10" x14ac:dyDescent="0.25">
      <c r="A15697" s="2" t="s">
        <v>877</v>
      </c>
      <c r="B15697" s="2">
        <v>962</v>
      </c>
      <c r="C15697" s="2">
        <v>1320</v>
      </c>
      <c r="D15697" s="2">
        <v>2.1738001999999999E-2</v>
      </c>
      <c r="E15697" s="2">
        <v>1.0448399000000001E-2</v>
      </c>
      <c r="F15697" s="2">
        <v>6.9803169999999998E-3</v>
      </c>
      <c r="G15697" s="2">
        <v>1.080510393</v>
      </c>
      <c r="H15697" s="2">
        <v>2.114185553</v>
      </c>
      <c r="I15697" s="2" t="s">
        <v>87</v>
      </c>
      <c r="J15697" s="2" t="s">
        <v>87</v>
      </c>
    </row>
    <row r="15698" spans="1:10" x14ac:dyDescent="0.25">
      <c r="A15698" s="2" t="s">
        <v>877</v>
      </c>
      <c r="B15698" s="2">
        <v>1066</v>
      </c>
      <c r="C15698" s="2">
        <v>1449</v>
      </c>
      <c r="D15698" s="2">
        <v>6.8966990000000001E-3</v>
      </c>
      <c r="E15698" s="2">
        <v>5.6836910000000003E-3</v>
      </c>
      <c r="F15698" s="2">
        <v>5.7742399999999999E-3</v>
      </c>
      <c r="G15698" s="2">
        <v>0.21341908700000001</v>
      </c>
      <c r="H15698" s="2">
        <v>0.194390744</v>
      </c>
      <c r="I15698" s="2" t="s">
        <v>87</v>
      </c>
      <c r="J15698" s="2" t="s">
        <v>87</v>
      </c>
    </row>
    <row r="15699" spans="1:10" x14ac:dyDescent="0.25">
      <c r="A15699" s="2" t="s">
        <v>877</v>
      </c>
      <c r="B15699" s="2">
        <v>1121</v>
      </c>
      <c r="C15699" s="2">
        <v>1529</v>
      </c>
      <c r="D15699" s="2">
        <v>1.255158E-2</v>
      </c>
      <c r="E15699" s="2">
        <v>5.8447489999999998E-3</v>
      </c>
      <c r="F15699" s="2">
        <v>4.3762779999999999E-3</v>
      </c>
      <c r="G15699" s="2">
        <v>1.1474967920000001</v>
      </c>
      <c r="H15699" s="2">
        <v>1.8680946780000001</v>
      </c>
      <c r="I15699" s="2" t="s">
        <v>87</v>
      </c>
      <c r="J15699" s="2" t="s">
        <v>87</v>
      </c>
    </row>
    <row r="15700" spans="1:10" x14ac:dyDescent="0.25">
      <c r="A15700" s="2" t="s">
        <v>877</v>
      </c>
      <c r="B15700" s="2">
        <v>1226</v>
      </c>
      <c r="C15700" s="2">
        <v>1659</v>
      </c>
      <c r="D15700" s="2">
        <v>8.2416090000000004E-3</v>
      </c>
      <c r="E15700" s="2">
        <v>4.8582740000000001E-3</v>
      </c>
      <c r="F15700" s="2">
        <v>4.2334729999999998E-3</v>
      </c>
      <c r="G15700" s="2">
        <v>0.69640705400000003</v>
      </c>
      <c r="H15700" s="2">
        <v>0.94677285099999997</v>
      </c>
      <c r="I15700" s="2" t="s">
        <v>87</v>
      </c>
      <c r="J15700" s="2" t="s">
        <v>87</v>
      </c>
    </row>
    <row r="15701" spans="1:10" x14ac:dyDescent="0.25">
      <c r="A15701" s="2" t="s">
        <v>877</v>
      </c>
      <c r="B15701" s="2">
        <v>1270</v>
      </c>
      <c r="C15701" s="2">
        <v>1728</v>
      </c>
      <c r="D15701" s="2">
        <v>1.2344796999999999E-2</v>
      </c>
      <c r="E15701" s="2">
        <v>1.6249050000000001E-2</v>
      </c>
      <c r="F15701" s="2">
        <v>2.1091341999999999E-2</v>
      </c>
      <c r="G15701" s="2">
        <v>-0.24027579199999999</v>
      </c>
      <c r="H15701" s="2">
        <v>-0.41469835999999999</v>
      </c>
      <c r="I15701" s="2" t="s">
        <v>87</v>
      </c>
      <c r="J15701" s="2" t="s">
        <v>87</v>
      </c>
    </row>
    <row r="15702" spans="1:10" x14ac:dyDescent="0.25">
      <c r="A15702" s="2" t="s">
        <v>877</v>
      </c>
      <c r="B15702" s="2">
        <v>1366</v>
      </c>
      <c r="C15702" s="2">
        <v>1849</v>
      </c>
      <c r="D15702" s="2">
        <v>1.2016478000000001E-2</v>
      </c>
      <c r="E15702" s="2">
        <v>1.3188101000000001E-2</v>
      </c>
      <c r="F15702" s="2">
        <v>1.3805118E-2</v>
      </c>
      <c r="G15702" s="2">
        <v>-8.8839427999999998E-2</v>
      </c>
      <c r="H15702" s="2">
        <v>-0.129563542</v>
      </c>
      <c r="I15702" s="2" t="s">
        <v>87</v>
      </c>
      <c r="J15702" s="2" t="s">
        <v>87</v>
      </c>
    </row>
    <row r="15703" spans="1:10" x14ac:dyDescent="0.25">
      <c r="A15703" s="2" t="s">
        <v>877</v>
      </c>
      <c r="B15703" s="2">
        <v>1399</v>
      </c>
      <c r="C15703" s="2">
        <v>1907</v>
      </c>
      <c r="D15703" s="2">
        <v>1.3663659E-2</v>
      </c>
      <c r="E15703" s="2">
        <v>1.0544431999999999E-2</v>
      </c>
      <c r="F15703" s="2">
        <v>1.9716793999999999E-2</v>
      </c>
      <c r="G15703" s="2">
        <v>0.29581747600000002</v>
      </c>
      <c r="H15703" s="2">
        <v>-0.30700401300000002</v>
      </c>
      <c r="I15703" s="2" t="s">
        <v>87</v>
      </c>
      <c r="J15703" s="2" t="s">
        <v>87</v>
      </c>
    </row>
    <row r="15704" spans="1:10" x14ac:dyDescent="0.25">
      <c r="A15704" s="2" t="s">
        <v>877</v>
      </c>
      <c r="B15704" s="2">
        <v>1492</v>
      </c>
      <c r="C15704" s="2">
        <v>2025</v>
      </c>
      <c r="D15704" s="2">
        <v>4.1943570000000001E-3</v>
      </c>
      <c r="E15704" s="2">
        <v>4.0497859999999997E-3</v>
      </c>
      <c r="F15704" s="2">
        <v>3.6198060000000002E-3</v>
      </c>
      <c r="G15704" s="2">
        <v>3.5698447000000001E-2</v>
      </c>
      <c r="H15704" s="2">
        <v>0.158724474</v>
      </c>
      <c r="I15704" s="2" t="s">
        <v>87</v>
      </c>
      <c r="J15704" s="2" t="s">
        <v>87</v>
      </c>
    </row>
    <row r="15705" spans="1:10" x14ac:dyDescent="0.25">
      <c r="A15705" s="2" t="s">
        <v>877</v>
      </c>
      <c r="B15705" s="2">
        <v>1552</v>
      </c>
      <c r="C15705" s="2">
        <v>2110</v>
      </c>
      <c r="D15705" s="2">
        <v>9.8023490000000001E-3</v>
      </c>
      <c r="E15705" s="2">
        <v>8.2064990000000008E-3</v>
      </c>
      <c r="F15705" s="2">
        <v>6.4413730000000002E-3</v>
      </c>
      <c r="G15705" s="2">
        <v>0.194461684</v>
      </c>
      <c r="H15705" s="2">
        <v>0.52177946100000006</v>
      </c>
      <c r="I15705" s="2" t="s">
        <v>87</v>
      </c>
      <c r="J15705" s="2" t="s">
        <v>87</v>
      </c>
    </row>
    <row r="15706" spans="1:10" x14ac:dyDescent="0.25">
      <c r="A15706" s="2" t="s">
        <v>877</v>
      </c>
      <c r="B15706" s="2">
        <v>1636</v>
      </c>
      <c r="C15706" s="2">
        <v>2219</v>
      </c>
      <c r="D15706" s="2">
        <v>2.4848684999999999E-2</v>
      </c>
      <c r="E15706" s="2">
        <v>3.3082949E-2</v>
      </c>
      <c r="F15706" s="2">
        <v>2.8556312E-2</v>
      </c>
      <c r="G15706" s="2">
        <v>-0.248897543</v>
      </c>
      <c r="H15706" s="2">
        <v>-0.12983566499999999</v>
      </c>
      <c r="I15706" s="2" t="s">
        <v>87</v>
      </c>
      <c r="J15706" s="2" t="s">
        <v>87</v>
      </c>
    </row>
    <row r="15707" spans="1:10" x14ac:dyDescent="0.25">
      <c r="A15707" s="2" t="s">
        <v>877</v>
      </c>
      <c r="B15707" s="2">
        <v>1676</v>
      </c>
      <c r="C15707" s="2">
        <v>2284</v>
      </c>
      <c r="D15707" s="2">
        <v>1.9647194999999999E-2</v>
      </c>
      <c r="E15707" s="2">
        <v>1.4411187000000001E-2</v>
      </c>
      <c r="F15707" s="2">
        <v>2.5005597000000001E-2</v>
      </c>
      <c r="G15707" s="2">
        <v>0.36332941400000002</v>
      </c>
      <c r="H15707" s="2">
        <v>-0.21428810200000001</v>
      </c>
      <c r="I15707" s="2" t="s">
        <v>87</v>
      </c>
      <c r="J15707" s="2" t="s">
        <v>87</v>
      </c>
    </row>
    <row r="15708" spans="1:10" x14ac:dyDescent="0.25">
      <c r="A15708" s="2" t="s">
        <v>877</v>
      </c>
      <c r="B15708" s="2">
        <v>1782</v>
      </c>
      <c r="C15708" s="2">
        <v>2415</v>
      </c>
      <c r="D15708" s="2">
        <v>4.0723740000000001E-3</v>
      </c>
      <c r="E15708" s="2">
        <v>4.0359790000000003E-3</v>
      </c>
      <c r="F15708" s="2">
        <v>3.8517069999999998E-3</v>
      </c>
      <c r="G15708" s="2">
        <v>9.0174560000000001E-3</v>
      </c>
      <c r="H15708" s="2">
        <v>5.7290663999999998E-2</v>
      </c>
      <c r="I15708" s="2" t="s">
        <v>87</v>
      </c>
      <c r="J15708" s="2" t="s">
        <v>87</v>
      </c>
    </row>
    <row r="15709" spans="1:10" x14ac:dyDescent="0.25">
      <c r="A15709" s="2" t="s">
        <v>877</v>
      </c>
      <c r="B15709" s="2">
        <v>1847</v>
      </c>
      <c r="C15709" s="2">
        <v>2505</v>
      </c>
      <c r="D15709" s="2">
        <v>1.4842582999999999E-2</v>
      </c>
      <c r="E15709" s="2">
        <v>2.4005605999999999E-2</v>
      </c>
      <c r="F15709" s="2">
        <v>9.9143100000000008E-3</v>
      </c>
      <c r="G15709" s="2">
        <v>-0.38170345500000002</v>
      </c>
      <c r="H15709" s="2">
        <v>0.497086902</v>
      </c>
      <c r="I15709" s="2" t="s">
        <v>87</v>
      </c>
      <c r="J15709" s="2" t="s">
        <v>87</v>
      </c>
    </row>
    <row r="15710" spans="1:10" x14ac:dyDescent="0.25">
      <c r="A15710" s="2" t="s">
        <v>878</v>
      </c>
      <c r="B15710" s="2">
        <v>240</v>
      </c>
      <c r="C15710" s="2">
        <v>352</v>
      </c>
      <c r="D15710" s="2">
        <v>0.87421418299999998</v>
      </c>
      <c r="E15710" s="2">
        <v>0.44749754000000003</v>
      </c>
      <c r="F15710" s="2">
        <v>0.44411736299999999</v>
      </c>
      <c r="G15710" s="2">
        <v>0.95356198800000003</v>
      </c>
      <c r="H15710" s="2">
        <v>0.96843054500000003</v>
      </c>
      <c r="I15710" s="2" t="s">
        <v>133</v>
      </c>
      <c r="J15710" s="2" t="s">
        <v>133</v>
      </c>
    </row>
    <row r="15711" spans="1:10" x14ac:dyDescent="0.25">
      <c r="A15711" s="2" t="s">
        <v>878</v>
      </c>
      <c r="B15711" s="2">
        <v>340</v>
      </c>
      <c r="C15711" s="2">
        <v>476</v>
      </c>
      <c r="D15711" s="2">
        <v>3.9772543E-2</v>
      </c>
      <c r="E15711" s="2">
        <v>7.3681949999999996E-2</v>
      </c>
      <c r="F15711" s="2">
        <v>7.3681949999999996E-2</v>
      </c>
      <c r="G15711" s="2">
        <v>-0.46021321599999998</v>
      </c>
      <c r="H15711" s="2">
        <v>-0.46021321599999998</v>
      </c>
      <c r="I15711" s="2" t="s">
        <v>133</v>
      </c>
      <c r="J15711" s="2" t="s">
        <v>133</v>
      </c>
    </row>
    <row r="15712" spans="1:10" x14ac:dyDescent="0.25">
      <c r="A15712" s="2" t="s">
        <v>878</v>
      </c>
      <c r="B15712" s="2">
        <v>470</v>
      </c>
      <c r="C15712" s="2">
        <v>630</v>
      </c>
      <c r="D15712" s="2">
        <v>0.106176299</v>
      </c>
      <c r="E15712" s="2">
        <v>0.71998672699999999</v>
      </c>
      <c r="F15712" s="2">
        <v>0.258214522</v>
      </c>
      <c r="G15712" s="2">
        <v>-0.85253019900000004</v>
      </c>
      <c r="H15712" s="2">
        <v>-0.58880585699999999</v>
      </c>
      <c r="I15712" s="2" t="s">
        <v>133</v>
      </c>
      <c r="J15712" s="2" t="s">
        <v>133</v>
      </c>
    </row>
    <row r="15713" spans="1:10" x14ac:dyDescent="0.25">
      <c r="A15713" s="2" t="s">
        <v>878</v>
      </c>
      <c r="B15713" s="2">
        <v>538</v>
      </c>
      <c r="C15713" s="2">
        <v>722</v>
      </c>
      <c r="D15713" s="2">
        <v>3.9807029000000001E-2</v>
      </c>
      <c r="E15713" s="2">
        <v>6.5015165E-2</v>
      </c>
      <c r="F15713" s="2">
        <v>7.6370135000000006E-2</v>
      </c>
      <c r="G15713" s="2">
        <v>-0.38772701999999998</v>
      </c>
      <c r="H15713" s="2">
        <v>-0.47876184199999999</v>
      </c>
      <c r="I15713" s="2" t="s">
        <v>133</v>
      </c>
      <c r="J15713" s="2" t="s">
        <v>133</v>
      </c>
    </row>
    <row r="15714" spans="1:10" x14ac:dyDescent="0.25">
      <c r="A15714" s="2" t="s">
        <v>878</v>
      </c>
      <c r="B15714" s="2">
        <v>652</v>
      </c>
      <c r="C15714" s="2">
        <v>860</v>
      </c>
      <c r="D15714" s="2">
        <v>0.23299076399999999</v>
      </c>
      <c r="E15714" s="2">
        <v>0.88350986499999995</v>
      </c>
      <c r="F15714" s="2">
        <v>0.61982599100000002</v>
      </c>
      <c r="G15714" s="2">
        <v>-0.73628957299999997</v>
      </c>
      <c r="H15714" s="2">
        <v>-0.62410294600000005</v>
      </c>
      <c r="I15714" s="2" t="s">
        <v>133</v>
      </c>
      <c r="J15714" s="2" t="s">
        <v>133</v>
      </c>
    </row>
    <row r="15715" spans="1:10" x14ac:dyDescent="0.25">
      <c r="A15715" s="2" t="s">
        <v>878</v>
      </c>
      <c r="B15715" s="2">
        <v>730</v>
      </c>
      <c r="C15715" s="2">
        <v>962</v>
      </c>
      <c r="D15715" s="2">
        <v>2.1336337E-2</v>
      </c>
      <c r="E15715" s="2">
        <v>3.1699529999999997E-2</v>
      </c>
      <c r="F15715" s="2">
        <v>3.3006067E-2</v>
      </c>
      <c r="G15715" s="2">
        <v>-0.326919444</v>
      </c>
      <c r="H15715" s="2">
        <v>-0.35356316599999998</v>
      </c>
      <c r="I15715" s="2" t="s">
        <v>133</v>
      </c>
      <c r="J15715" s="2" t="s">
        <v>133</v>
      </c>
    </row>
    <row r="15716" spans="1:10" x14ac:dyDescent="0.25">
      <c r="A15716" s="2" t="s">
        <v>878</v>
      </c>
      <c r="B15716" s="2">
        <v>839</v>
      </c>
      <c r="C15716" s="2">
        <v>1095</v>
      </c>
      <c r="D15716" s="2">
        <v>0.154684602</v>
      </c>
      <c r="E15716" s="2">
        <v>0.64119819</v>
      </c>
      <c r="F15716" s="2">
        <v>0.361005097</v>
      </c>
      <c r="G15716" s="2">
        <v>-0.75875695700000001</v>
      </c>
      <c r="H15716" s="2">
        <v>-0.57151684700000005</v>
      </c>
      <c r="I15716" s="2" t="s">
        <v>133</v>
      </c>
      <c r="J15716" s="2" t="s">
        <v>133</v>
      </c>
    </row>
    <row r="15717" spans="1:10" x14ac:dyDescent="0.25">
      <c r="A15717" s="2" t="s">
        <v>878</v>
      </c>
      <c r="B15717" s="2">
        <v>905</v>
      </c>
      <c r="C15717" s="2">
        <v>1185</v>
      </c>
      <c r="D15717" s="2">
        <v>1.4273576E-2</v>
      </c>
      <c r="E15717" s="2">
        <v>2.6453572000000002E-2</v>
      </c>
      <c r="F15717" s="2">
        <v>2.1056895999999999E-2</v>
      </c>
      <c r="G15717" s="2">
        <v>-0.46042915400000001</v>
      </c>
      <c r="H15717" s="2">
        <v>-0.32214243999999997</v>
      </c>
      <c r="I15717" s="2" t="s">
        <v>133</v>
      </c>
      <c r="J15717" s="2" t="s">
        <v>133</v>
      </c>
    </row>
    <row r="15718" spans="1:10" x14ac:dyDescent="0.25">
      <c r="A15718" s="2" t="s">
        <v>878</v>
      </c>
      <c r="B15718" s="2">
        <v>1007</v>
      </c>
      <c r="C15718" s="2">
        <v>1311</v>
      </c>
      <c r="D15718" s="2">
        <v>9.4266731000000006E-2</v>
      </c>
      <c r="E15718" s="2">
        <v>0.17138774400000001</v>
      </c>
      <c r="F15718" s="2">
        <v>0.12752393300000001</v>
      </c>
      <c r="G15718" s="2">
        <v>-0.44997974200000002</v>
      </c>
      <c r="H15718" s="2">
        <v>-0.26079184399999999</v>
      </c>
      <c r="I15718" s="2" t="s">
        <v>133</v>
      </c>
      <c r="J15718" s="2" t="s">
        <v>133</v>
      </c>
    </row>
    <row r="15719" spans="1:10" x14ac:dyDescent="0.25">
      <c r="A15719" s="2" t="s">
        <v>878</v>
      </c>
      <c r="B15719" s="2">
        <v>1081</v>
      </c>
      <c r="C15719" s="2">
        <v>1409</v>
      </c>
      <c r="D15719" s="2">
        <v>1.9134153000000001E-2</v>
      </c>
      <c r="E15719" s="2">
        <v>2.3704935E-2</v>
      </c>
      <c r="F15719" s="2">
        <v>2.0032279E-2</v>
      </c>
      <c r="G15719" s="2">
        <v>-0.19281986400000001</v>
      </c>
      <c r="H15719" s="2">
        <v>-4.4833954000000002E-2</v>
      </c>
      <c r="I15719" s="2" t="s">
        <v>133</v>
      </c>
      <c r="J15719" s="2" t="s">
        <v>133</v>
      </c>
    </row>
    <row r="15720" spans="1:10" x14ac:dyDescent="0.25">
      <c r="A15720" s="2" t="s">
        <v>878</v>
      </c>
      <c r="B15720" s="2">
        <v>1195</v>
      </c>
      <c r="C15720" s="2">
        <v>1547</v>
      </c>
      <c r="D15720" s="2">
        <v>0.19248516700000001</v>
      </c>
      <c r="E15720" s="2">
        <v>0.80512065200000005</v>
      </c>
      <c r="F15720" s="2">
        <v>0.50034295799999995</v>
      </c>
      <c r="G15720" s="2">
        <v>-0.76092382300000005</v>
      </c>
      <c r="H15720" s="2">
        <v>-0.61529354199999997</v>
      </c>
      <c r="I15720" s="2" t="s">
        <v>133</v>
      </c>
      <c r="J15720" s="2" t="s">
        <v>133</v>
      </c>
    </row>
    <row r="15721" spans="1:10" x14ac:dyDescent="0.25">
      <c r="A15721" s="2" t="s">
        <v>878</v>
      </c>
      <c r="B15721" s="2">
        <v>1253</v>
      </c>
      <c r="C15721" s="2">
        <v>1629</v>
      </c>
      <c r="D15721" s="2">
        <v>2.0784514E-2</v>
      </c>
      <c r="E15721" s="2">
        <v>1.5654681E-2</v>
      </c>
      <c r="F15721" s="2">
        <v>1.4839690000000001E-2</v>
      </c>
      <c r="G15721" s="2">
        <v>0.32768683300000001</v>
      </c>
      <c r="H15721" s="2">
        <v>0.400602984</v>
      </c>
      <c r="I15721" s="2" t="s">
        <v>133</v>
      </c>
      <c r="J15721" s="2" t="s">
        <v>133</v>
      </c>
    </row>
    <row r="15722" spans="1:10" x14ac:dyDescent="0.25">
      <c r="A15722" s="2" t="s">
        <v>878</v>
      </c>
      <c r="B15722" s="2">
        <v>1359</v>
      </c>
      <c r="C15722" s="2">
        <v>1759</v>
      </c>
      <c r="D15722" s="2">
        <v>0.110804943</v>
      </c>
      <c r="E15722" s="2">
        <v>0.49807355399999997</v>
      </c>
      <c r="F15722" s="2">
        <v>0.210577552</v>
      </c>
      <c r="G15722" s="2">
        <v>-0.77753297399999999</v>
      </c>
      <c r="H15722" s="2">
        <v>-0.47380458399999997</v>
      </c>
      <c r="I15722" s="2" t="s">
        <v>133</v>
      </c>
      <c r="J15722" s="2" t="s">
        <v>133</v>
      </c>
    </row>
    <row r="15723" spans="1:10" x14ac:dyDescent="0.25">
      <c r="A15723" s="2" t="s">
        <v>878</v>
      </c>
      <c r="B15723" s="2">
        <v>1416</v>
      </c>
      <c r="C15723" s="2">
        <v>1840</v>
      </c>
      <c r="D15723" s="2">
        <v>5.2901576999999998E-2</v>
      </c>
      <c r="E15723" s="2">
        <v>3.3721055999999999E-2</v>
      </c>
      <c r="F15723" s="2">
        <v>5.7288454000000003E-2</v>
      </c>
      <c r="G15723" s="2">
        <v>0.56879954700000002</v>
      </c>
      <c r="H15723" s="2">
        <v>-7.6575243000000001E-2</v>
      </c>
      <c r="I15723" s="2" t="s">
        <v>133</v>
      </c>
      <c r="J15723" s="2" t="s">
        <v>133</v>
      </c>
    </row>
    <row r="15724" spans="1:10" x14ac:dyDescent="0.25">
      <c r="A15724" s="2" t="s">
        <v>878</v>
      </c>
      <c r="B15724" s="2">
        <v>1527</v>
      </c>
      <c r="C15724" s="2">
        <v>1975</v>
      </c>
      <c r="D15724" s="2">
        <v>5.1719086999999997E-2</v>
      </c>
      <c r="E15724" s="2">
        <v>5.1466657999999998E-2</v>
      </c>
      <c r="F15724" s="2">
        <v>5.3128661000000001E-2</v>
      </c>
      <c r="G15724" s="2">
        <v>4.9047049999999997E-3</v>
      </c>
      <c r="H15724" s="2">
        <v>-2.6531333000000001E-2</v>
      </c>
      <c r="I15724" s="2" t="s">
        <v>133</v>
      </c>
      <c r="J15724" s="2" t="s">
        <v>133</v>
      </c>
    </row>
    <row r="15725" spans="1:10" x14ac:dyDescent="0.25">
      <c r="A15725" s="2" t="s">
        <v>878</v>
      </c>
      <c r="B15725" s="2">
        <v>1603</v>
      </c>
      <c r="C15725" s="2">
        <v>2075</v>
      </c>
      <c r="D15725" s="2">
        <v>3.0565276999999998E-2</v>
      </c>
      <c r="E15725" s="2">
        <v>5.0865452999999998E-2</v>
      </c>
      <c r="F15725" s="2">
        <v>4.6943700999999997E-2</v>
      </c>
      <c r="G15725" s="2">
        <v>-0.39909555800000002</v>
      </c>
      <c r="H15725" s="2">
        <v>-0.34889504599999999</v>
      </c>
      <c r="I15725" s="2" t="s">
        <v>133</v>
      </c>
      <c r="J15725" s="2" t="s">
        <v>133</v>
      </c>
    </row>
    <row r="15726" spans="1:10" x14ac:dyDescent="0.25">
      <c r="A15726" s="2" t="s">
        <v>878</v>
      </c>
      <c r="B15726" s="2">
        <v>1710</v>
      </c>
      <c r="C15726" s="2">
        <v>2206</v>
      </c>
      <c r="D15726" s="2">
        <v>0.201993433</v>
      </c>
      <c r="E15726" s="2">
        <v>0.38288290600000002</v>
      </c>
      <c r="F15726" s="2">
        <v>0.40158802199999999</v>
      </c>
      <c r="G15726" s="2">
        <v>-0.47244071300000001</v>
      </c>
      <c r="H15726" s="2">
        <v>-0.49701330300000002</v>
      </c>
      <c r="I15726" s="2" t="s">
        <v>133</v>
      </c>
      <c r="J15726" s="2" t="s">
        <v>133</v>
      </c>
    </row>
    <row r="15727" spans="1:10" x14ac:dyDescent="0.25">
      <c r="A15727" s="2" t="s">
        <v>879</v>
      </c>
      <c r="B15727" s="2">
        <v>171</v>
      </c>
      <c r="C15727" s="2">
        <v>321</v>
      </c>
      <c r="D15727" s="2">
        <v>0.93201404700000001</v>
      </c>
      <c r="E15727" s="2">
        <v>0.18011418900000001</v>
      </c>
      <c r="F15727" s="2">
        <v>0.18011418900000001</v>
      </c>
      <c r="G15727" s="2">
        <v>4.1745731519999998</v>
      </c>
      <c r="H15727" s="2">
        <v>4.1745731519999998</v>
      </c>
      <c r="I15727" s="2" t="s">
        <v>216</v>
      </c>
      <c r="J15727" s="2" t="s">
        <v>216</v>
      </c>
    </row>
    <row r="15728" spans="1:10" x14ac:dyDescent="0.25">
      <c r="A15728" s="2" t="s">
        <v>879</v>
      </c>
      <c r="B15728" s="2">
        <v>231</v>
      </c>
      <c r="C15728" s="2">
        <v>475</v>
      </c>
      <c r="D15728" s="2">
        <v>0.10262716</v>
      </c>
      <c r="E15728" s="2">
        <v>0.236339512</v>
      </c>
      <c r="F15728" s="2">
        <v>0.236339512</v>
      </c>
      <c r="G15728" s="2">
        <v>-0.56576384999999996</v>
      </c>
      <c r="H15728" s="2">
        <v>-0.56576384999999996</v>
      </c>
      <c r="I15728" s="2" t="s">
        <v>216</v>
      </c>
      <c r="J15728" s="2" t="s">
        <v>216</v>
      </c>
    </row>
    <row r="15729" spans="1:10" x14ac:dyDescent="0.25">
      <c r="A15729" s="2" t="s">
        <v>879</v>
      </c>
      <c r="B15729" s="2">
        <v>272</v>
      </c>
      <c r="C15729" s="2">
        <v>610</v>
      </c>
      <c r="D15729" s="2">
        <v>0.13796914299999999</v>
      </c>
      <c r="E15729" s="2">
        <v>0.16176032400000001</v>
      </c>
      <c r="F15729" s="2">
        <v>0.116373659</v>
      </c>
      <c r="G15729" s="2">
        <v>-0.14707673700000001</v>
      </c>
      <c r="H15729" s="2">
        <v>0.18557021300000001</v>
      </c>
      <c r="I15729" s="2" t="s">
        <v>216</v>
      </c>
      <c r="J15729" s="2" t="s">
        <v>216</v>
      </c>
    </row>
    <row r="15730" spans="1:10" x14ac:dyDescent="0.25">
      <c r="A15730" s="2" t="s">
        <v>879</v>
      </c>
      <c r="B15730" s="2">
        <v>302</v>
      </c>
      <c r="C15730" s="2">
        <v>734</v>
      </c>
      <c r="D15730" s="2">
        <v>9.0623974999999996E-2</v>
      </c>
      <c r="E15730" s="2">
        <v>0.31228788400000002</v>
      </c>
      <c r="F15730" s="2">
        <v>0.26470513899999998</v>
      </c>
      <c r="G15730" s="2">
        <v>-0.70980630600000005</v>
      </c>
      <c r="H15730" s="2">
        <v>-0.65764180100000003</v>
      </c>
      <c r="I15730" s="2" t="s">
        <v>216</v>
      </c>
      <c r="J15730" s="2" t="s">
        <v>216</v>
      </c>
    </row>
    <row r="15731" spans="1:10" x14ac:dyDescent="0.25">
      <c r="A15731" s="2" t="s">
        <v>879</v>
      </c>
      <c r="B15731" s="2">
        <v>359</v>
      </c>
      <c r="C15731" s="2">
        <v>885</v>
      </c>
      <c r="D15731" s="2">
        <v>9.1200666E-2</v>
      </c>
      <c r="E15731" s="2">
        <v>6.3642616999999999E-2</v>
      </c>
      <c r="F15731" s="2">
        <v>6.3642616999999999E-2</v>
      </c>
      <c r="G15731" s="2">
        <v>0.433012497</v>
      </c>
      <c r="H15731" s="2">
        <v>0.433012497</v>
      </c>
      <c r="I15731" s="2" t="s">
        <v>216</v>
      </c>
      <c r="J15731" s="2" t="s">
        <v>216</v>
      </c>
    </row>
    <row r="15732" spans="1:10" x14ac:dyDescent="0.25">
      <c r="A15732" s="2" t="s">
        <v>879</v>
      </c>
      <c r="B15732" s="2">
        <v>393</v>
      </c>
      <c r="C15732" s="2">
        <v>1013</v>
      </c>
      <c r="D15732" s="2">
        <v>0.10626934</v>
      </c>
      <c r="E15732" s="2">
        <v>0.33007463399999998</v>
      </c>
      <c r="F15732" s="2">
        <v>0.23754800100000001</v>
      </c>
      <c r="G15732" s="2">
        <v>-0.67804451099999996</v>
      </c>
      <c r="H15732" s="2">
        <v>-0.552640562</v>
      </c>
      <c r="I15732" s="2" t="s">
        <v>216</v>
      </c>
      <c r="J15732" s="2" t="s">
        <v>216</v>
      </c>
    </row>
    <row r="15733" spans="1:10" x14ac:dyDescent="0.25">
      <c r="A15733" s="2" t="s">
        <v>879</v>
      </c>
      <c r="B15733" s="2">
        <v>432</v>
      </c>
      <c r="C15733" s="2">
        <v>1146</v>
      </c>
      <c r="D15733" s="2">
        <v>3.1870526000000003E-2</v>
      </c>
      <c r="E15733" s="2">
        <v>0.131373989</v>
      </c>
      <c r="F15733" s="2">
        <v>0.115075939</v>
      </c>
      <c r="G15733" s="2">
        <v>-0.75740611899999999</v>
      </c>
      <c r="H15733" s="2">
        <v>-0.72304787500000001</v>
      </c>
      <c r="I15733" s="2" t="s">
        <v>216</v>
      </c>
      <c r="J15733" s="2" t="s">
        <v>216</v>
      </c>
    </row>
    <row r="15734" spans="1:10" x14ac:dyDescent="0.25">
      <c r="A15734" s="2" t="s">
        <v>879</v>
      </c>
      <c r="B15734" s="2">
        <v>475</v>
      </c>
      <c r="C15734" s="2">
        <v>1283</v>
      </c>
      <c r="D15734" s="2">
        <v>5.0482183E-2</v>
      </c>
      <c r="E15734" s="2">
        <v>2.4548251E-2</v>
      </c>
      <c r="F15734" s="2">
        <v>1.5957486E-2</v>
      </c>
      <c r="G15734" s="2">
        <v>1.056447259</v>
      </c>
      <c r="H15734" s="2">
        <v>2.1635423290000002</v>
      </c>
      <c r="I15734" s="2" t="s">
        <v>216</v>
      </c>
      <c r="J15734" s="2" t="s">
        <v>216</v>
      </c>
    </row>
    <row r="15735" spans="1:10" x14ac:dyDescent="0.25">
      <c r="A15735" s="2" t="s">
        <v>879</v>
      </c>
      <c r="B15735" s="2">
        <v>510</v>
      </c>
      <c r="C15735" s="2">
        <v>1412</v>
      </c>
      <c r="D15735" s="2">
        <v>9.8440767999999998E-2</v>
      </c>
      <c r="E15735" s="2">
        <v>0.21672867600000001</v>
      </c>
      <c r="F15735" s="2">
        <v>6.6649422999999999E-2</v>
      </c>
      <c r="G15735" s="2">
        <v>-0.54578798699999997</v>
      </c>
      <c r="H15735" s="2">
        <v>0.47699355599999999</v>
      </c>
      <c r="I15735" s="2" t="s">
        <v>216</v>
      </c>
      <c r="J15735" s="2" t="s">
        <v>216</v>
      </c>
    </row>
    <row r="15736" spans="1:10" x14ac:dyDescent="0.25">
      <c r="A15736" s="2" t="s">
        <v>879</v>
      </c>
      <c r="B15736" s="2">
        <v>554</v>
      </c>
      <c r="C15736" s="2">
        <v>1550</v>
      </c>
      <c r="D15736" s="2">
        <v>0.15310595699999999</v>
      </c>
      <c r="E15736" s="2">
        <v>2.3752624E-2</v>
      </c>
      <c r="F15736" s="2">
        <v>2.5831188000000001E-2</v>
      </c>
      <c r="G15736" s="2">
        <v>5.4458544020000001</v>
      </c>
      <c r="H15736" s="2">
        <v>4.9271745310000004</v>
      </c>
      <c r="I15736" s="2" t="s">
        <v>216</v>
      </c>
      <c r="J15736" s="2" t="s">
        <v>216</v>
      </c>
    </row>
    <row r="15737" spans="1:10" x14ac:dyDescent="0.25">
      <c r="A15737" s="2" t="s">
        <v>879</v>
      </c>
      <c r="B15737" s="2">
        <v>592</v>
      </c>
      <c r="C15737" s="2">
        <v>1682</v>
      </c>
      <c r="D15737" s="2">
        <v>9.0014569000000003E-2</v>
      </c>
      <c r="E15737" s="2">
        <v>0.21262895800000001</v>
      </c>
      <c r="F15737" s="2">
        <v>0.18614203100000001</v>
      </c>
      <c r="G15737" s="2">
        <v>-0.57665893599999996</v>
      </c>
      <c r="H15737" s="2">
        <v>-0.51641996899999998</v>
      </c>
      <c r="I15737" s="2" t="s">
        <v>216</v>
      </c>
      <c r="J15737" s="2" t="s">
        <v>216</v>
      </c>
    </row>
    <row r="15738" spans="1:10" x14ac:dyDescent="0.25">
      <c r="A15738" s="2" t="s">
        <v>879</v>
      </c>
      <c r="B15738" s="2">
        <v>638</v>
      </c>
      <c r="C15738" s="2">
        <v>1822</v>
      </c>
      <c r="D15738" s="2">
        <v>5.0810013000000001E-2</v>
      </c>
      <c r="E15738" s="2">
        <v>3.7323004999999999E-2</v>
      </c>
      <c r="F15738" s="2">
        <v>3.8216515E-2</v>
      </c>
      <c r="G15738" s="2">
        <v>0.36135913800000002</v>
      </c>
      <c r="H15738" s="2">
        <v>0.32953028200000001</v>
      </c>
      <c r="I15738" s="2" t="s">
        <v>216</v>
      </c>
      <c r="J15738" s="2" t="s">
        <v>216</v>
      </c>
    </row>
    <row r="15739" spans="1:10" x14ac:dyDescent="0.25">
      <c r="A15739" s="2" t="s">
        <v>879</v>
      </c>
      <c r="B15739" s="2">
        <v>677</v>
      </c>
      <c r="C15739" s="2">
        <v>1955</v>
      </c>
      <c r="D15739" s="2">
        <v>6.7405877000000003E-2</v>
      </c>
      <c r="E15739" s="2">
        <v>2.2189591000000002E-2</v>
      </c>
      <c r="F15739" s="2">
        <v>1.8654165E-2</v>
      </c>
      <c r="G15739" s="2">
        <v>2.037725081</v>
      </c>
      <c r="H15739" s="2">
        <v>2.613449245</v>
      </c>
      <c r="I15739" s="2" t="s">
        <v>216</v>
      </c>
      <c r="J15739" s="2" t="s">
        <v>216</v>
      </c>
    </row>
    <row r="15740" spans="1:10" x14ac:dyDescent="0.25">
      <c r="A15740" s="2" t="s">
        <v>879</v>
      </c>
      <c r="B15740" s="2">
        <v>718</v>
      </c>
      <c r="C15740" s="2">
        <v>2090</v>
      </c>
      <c r="D15740" s="2">
        <v>7.7667676000000005E-2</v>
      </c>
      <c r="E15740" s="2">
        <v>4.0758180999999997E-2</v>
      </c>
      <c r="F15740" s="2">
        <v>4.276887E-2</v>
      </c>
      <c r="G15740" s="2">
        <v>0.905572661</v>
      </c>
      <c r="H15740" s="2">
        <v>0.81598614400000002</v>
      </c>
      <c r="I15740" s="2" t="s">
        <v>216</v>
      </c>
      <c r="J15740" s="2" t="s">
        <v>216</v>
      </c>
    </row>
    <row r="15741" spans="1:10" x14ac:dyDescent="0.25">
      <c r="A15741" s="2" t="s">
        <v>879</v>
      </c>
      <c r="B15741" s="2">
        <v>750</v>
      </c>
      <c r="C15741" s="2">
        <v>2216</v>
      </c>
      <c r="D15741" s="2">
        <v>7.2977417000000003E-2</v>
      </c>
      <c r="E15741" s="2">
        <v>0.26382863099999998</v>
      </c>
      <c r="F15741" s="2">
        <v>0.20757500800000001</v>
      </c>
      <c r="G15741" s="2">
        <v>-0.72339083599999998</v>
      </c>
      <c r="H15741" s="2">
        <v>-0.648428691</v>
      </c>
      <c r="I15741" s="2" t="s">
        <v>216</v>
      </c>
      <c r="J15741" s="2" t="s">
        <v>216</v>
      </c>
    </row>
    <row r="15742" spans="1:10" x14ac:dyDescent="0.25">
      <c r="A15742" s="2" t="s">
        <v>879</v>
      </c>
      <c r="B15742" s="2">
        <v>803</v>
      </c>
      <c r="C15742" s="2">
        <v>2363</v>
      </c>
      <c r="D15742" s="2">
        <v>6.4712097999999996E-2</v>
      </c>
      <c r="E15742" s="2">
        <v>9.2208381000000006E-2</v>
      </c>
      <c r="F15742" s="2">
        <v>9.2267126000000005E-2</v>
      </c>
      <c r="G15742" s="2">
        <v>-0.29819722399999998</v>
      </c>
      <c r="H15742" s="2">
        <v>-0.29864405199999999</v>
      </c>
      <c r="I15742" s="2" t="s">
        <v>216</v>
      </c>
      <c r="J15742" s="2" t="s">
        <v>216</v>
      </c>
    </row>
    <row r="15743" spans="1:10" x14ac:dyDescent="0.25">
      <c r="A15743" s="2" t="s">
        <v>879</v>
      </c>
      <c r="B15743" s="2">
        <v>836</v>
      </c>
      <c r="C15743" s="2">
        <v>2490</v>
      </c>
      <c r="D15743" s="2">
        <v>9.0119327999999999E-2</v>
      </c>
      <c r="E15743" s="2">
        <v>0.30386785599999999</v>
      </c>
      <c r="F15743" s="2">
        <v>0.26436731699999999</v>
      </c>
      <c r="G15743" s="2">
        <v>-0.70342592500000001</v>
      </c>
      <c r="H15743" s="2">
        <v>-0.65911320200000001</v>
      </c>
      <c r="I15743" s="2" t="s">
        <v>216</v>
      </c>
      <c r="J15743" s="2" t="s">
        <v>216</v>
      </c>
    </row>
    <row r="15744" spans="1:10" x14ac:dyDescent="0.25">
      <c r="A15744" s="2" t="s">
        <v>879</v>
      </c>
      <c r="B15744" s="2">
        <v>884</v>
      </c>
      <c r="C15744" s="2">
        <v>2632</v>
      </c>
      <c r="D15744" s="2">
        <v>1.9391236999999999E-2</v>
      </c>
      <c r="E15744" s="2">
        <v>5.1244983000000001E-2</v>
      </c>
      <c r="F15744" s="2">
        <v>4.9626798999999999E-2</v>
      </c>
      <c r="G15744" s="2">
        <v>-0.62159735999999999</v>
      </c>
      <c r="H15744" s="2">
        <v>-0.60925876000000001</v>
      </c>
      <c r="I15744" s="2" t="s">
        <v>216</v>
      </c>
      <c r="J15744" s="2" t="s">
        <v>216</v>
      </c>
    </row>
    <row r="15745" spans="1:10" x14ac:dyDescent="0.25">
      <c r="A15745" s="2" t="s">
        <v>879</v>
      </c>
      <c r="B15745" s="2">
        <v>932</v>
      </c>
      <c r="C15745" s="2">
        <v>2774</v>
      </c>
      <c r="D15745" s="2">
        <v>9.4270656999999994E-2</v>
      </c>
      <c r="E15745" s="2">
        <v>8.8118219999999997E-2</v>
      </c>
      <c r="F15745" s="2">
        <v>7.4684955999999997E-2</v>
      </c>
      <c r="G15745" s="2">
        <v>6.9820253999999998E-2</v>
      </c>
      <c r="H15745" s="2">
        <v>0.26224425699999998</v>
      </c>
      <c r="I15745" s="2" t="s">
        <v>216</v>
      </c>
      <c r="J15745" s="2" t="s">
        <v>216</v>
      </c>
    </row>
    <row r="15746" spans="1:10" x14ac:dyDescent="0.25">
      <c r="A15746" s="2" t="s">
        <v>879</v>
      </c>
      <c r="B15746" s="2">
        <v>966</v>
      </c>
      <c r="C15746" s="2">
        <v>2902</v>
      </c>
      <c r="D15746" s="2">
        <v>9.2123189999999994E-2</v>
      </c>
      <c r="E15746" s="2">
        <v>0.15747945399999999</v>
      </c>
      <c r="F15746" s="2">
        <v>0.15734348200000001</v>
      </c>
      <c r="G15746" s="2">
        <v>-0.41501454599999998</v>
      </c>
      <c r="H15746" s="2">
        <v>-0.41450901800000001</v>
      </c>
      <c r="I15746" s="2" t="s">
        <v>216</v>
      </c>
      <c r="J15746" s="2" t="s">
        <v>216</v>
      </c>
    </row>
    <row r="15747" spans="1:10" x14ac:dyDescent="0.25">
      <c r="A15747" s="2" t="s">
        <v>879</v>
      </c>
      <c r="B15747" s="2">
        <v>1005</v>
      </c>
      <c r="C15747" s="2">
        <v>3035</v>
      </c>
      <c r="D15747" s="2">
        <v>8.6692973000000007E-2</v>
      </c>
      <c r="E15747" s="2">
        <v>0.157179969</v>
      </c>
      <c r="F15747" s="2">
        <v>0.14816385500000001</v>
      </c>
      <c r="G15747" s="2">
        <v>-0.448447706</v>
      </c>
      <c r="H15747" s="2">
        <v>-0.41488446899999998</v>
      </c>
      <c r="I15747" s="2" t="s">
        <v>216</v>
      </c>
      <c r="J15747" s="2" t="s">
        <v>216</v>
      </c>
    </row>
    <row r="15748" spans="1:10" x14ac:dyDescent="0.25">
      <c r="A15748" s="2" t="s">
        <v>879</v>
      </c>
      <c r="B15748" s="2">
        <v>1061</v>
      </c>
      <c r="C15748" s="2">
        <v>3185</v>
      </c>
      <c r="D15748" s="2">
        <v>6.3208024000000002E-2</v>
      </c>
      <c r="E15748" s="2">
        <v>0.11035827500000001</v>
      </c>
      <c r="F15748" s="2">
        <v>0.108879776</v>
      </c>
      <c r="G15748" s="2">
        <v>-0.42724708300000003</v>
      </c>
      <c r="H15748" s="2">
        <v>-0.41946956499999999</v>
      </c>
      <c r="I15748" s="2" t="s">
        <v>216</v>
      </c>
      <c r="J15748" s="2" t="s">
        <v>216</v>
      </c>
    </row>
    <row r="15749" spans="1:10" x14ac:dyDescent="0.25">
      <c r="A15749" s="2" t="s">
        <v>879</v>
      </c>
      <c r="B15749" s="2">
        <v>1092</v>
      </c>
      <c r="C15749" s="2">
        <v>3310</v>
      </c>
      <c r="D15749" s="2">
        <v>0.10804339</v>
      </c>
      <c r="E15749" s="2">
        <v>0.173350693</v>
      </c>
      <c r="F15749" s="2">
        <v>0.13700947299999999</v>
      </c>
      <c r="G15749" s="2">
        <v>-0.37673517099999998</v>
      </c>
      <c r="H15749" s="2">
        <v>-0.21141664399999999</v>
      </c>
      <c r="I15749" s="2" t="s">
        <v>216</v>
      </c>
      <c r="J15749" s="2" t="s">
        <v>216</v>
      </c>
    </row>
    <row r="15750" spans="1:10" x14ac:dyDescent="0.25">
      <c r="A15750" s="2" t="s">
        <v>879</v>
      </c>
      <c r="B15750" s="2">
        <v>1131</v>
      </c>
      <c r="C15750" s="2">
        <v>3443</v>
      </c>
      <c r="D15750" s="2">
        <v>0.133797361</v>
      </c>
      <c r="E15750" s="2">
        <v>5.5947664000000001E-2</v>
      </c>
      <c r="F15750" s="2">
        <v>6.8349993999999997E-2</v>
      </c>
      <c r="G15750" s="2">
        <v>1.3914736059999999</v>
      </c>
      <c r="H15750" s="2">
        <v>0.957532889</v>
      </c>
      <c r="I15750" s="2" t="s">
        <v>216</v>
      </c>
      <c r="J15750" s="2" t="s">
        <v>216</v>
      </c>
    </row>
    <row r="15751" spans="1:10" x14ac:dyDescent="0.25">
      <c r="A15751" s="2" t="s">
        <v>879</v>
      </c>
      <c r="B15751" s="2">
        <v>1170</v>
      </c>
      <c r="C15751" s="2">
        <v>3576</v>
      </c>
      <c r="D15751" s="2">
        <v>9.1150113000000005E-2</v>
      </c>
      <c r="E15751" s="2">
        <v>0.20674721500000001</v>
      </c>
      <c r="F15751" s="2">
        <v>0.16923682700000001</v>
      </c>
      <c r="G15751" s="2">
        <v>-0.55912289800000003</v>
      </c>
      <c r="H15751" s="2">
        <v>-0.46140497600000002</v>
      </c>
      <c r="I15751" s="2" t="s">
        <v>216</v>
      </c>
      <c r="J15751" s="2" t="s">
        <v>216</v>
      </c>
    </row>
    <row r="15752" spans="1:10" x14ac:dyDescent="0.25">
      <c r="A15752" s="2" t="s">
        <v>879</v>
      </c>
      <c r="B15752" s="2">
        <v>1210</v>
      </c>
      <c r="C15752" s="2">
        <v>3710</v>
      </c>
      <c r="D15752" s="2">
        <v>0.14390618699999999</v>
      </c>
      <c r="E15752" s="2">
        <v>4.8947668999999999E-2</v>
      </c>
      <c r="F15752" s="2">
        <v>3.7655398999999999E-2</v>
      </c>
      <c r="G15752" s="2">
        <v>1.940000843</v>
      </c>
      <c r="H15752" s="2">
        <v>2.8216614390000001</v>
      </c>
      <c r="I15752" s="2" t="s">
        <v>216</v>
      </c>
      <c r="J15752" s="2" t="s">
        <v>216</v>
      </c>
    </row>
    <row r="15753" spans="1:10" x14ac:dyDescent="0.25">
      <c r="A15753" s="2" t="s">
        <v>879</v>
      </c>
      <c r="B15753" s="2">
        <v>1237</v>
      </c>
      <c r="C15753" s="2">
        <v>3831</v>
      </c>
      <c r="D15753" s="2">
        <v>0.17765259899999999</v>
      </c>
      <c r="E15753" s="2">
        <v>0.281851193</v>
      </c>
      <c r="F15753" s="2">
        <v>0.199671299</v>
      </c>
      <c r="G15753" s="2">
        <v>-0.36969364300000002</v>
      </c>
      <c r="H15753" s="2">
        <v>-0.110274735</v>
      </c>
      <c r="I15753" s="2" t="s">
        <v>216</v>
      </c>
      <c r="J15753" s="2" t="s">
        <v>216</v>
      </c>
    </row>
    <row r="15754" spans="1:10" x14ac:dyDescent="0.25">
      <c r="A15754" s="2" t="s">
        <v>879</v>
      </c>
      <c r="B15754" s="2">
        <v>1273</v>
      </c>
      <c r="C15754" s="2">
        <v>3961</v>
      </c>
      <c r="D15754" s="2">
        <v>0.15216585499999999</v>
      </c>
      <c r="E15754" s="2">
        <v>0.126684826</v>
      </c>
      <c r="F15754" s="2">
        <v>0.128398225</v>
      </c>
      <c r="G15754" s="2">
        <v>0.201137185</v>
      </c>
      <c r="H15754" s="2">
        <v>0.18510871200000001</v>
      </c>
      <c r="I15754" s="2" t="s">
        <v>216</v>
      </c>
      <c r="J15754" s="2" t="s">
        <v>216</v>
      </c>
    </row>
    <row r="15755" spans="1:10" x14ac:dyDescent="0.25">
      <c r="A15755" s="2" t="s">
        <v>879</v>
      </c>
      <c r="B15755" s="2">
        <v>1308</v>
      </c>
      <c r="C15755" s="2">
        <v>4090</v>
      </c>
      <c r="D15755" s="2">
        <v>6.4417770999999999E-2</v>
      </c>
      <c r="E15755" s="2">
        <v>0.23219754200000001</v>
      </c>
      <c r="F15755" s="2">
        <v>0.207371096</v>
      </c>
      <c r="G15755" s="2">
        <v>-0.72257341500000005</v>
      </c>
      <c r="H15755" s="2">
        <v>-0.68935993299999998</v>
      </c>
      <c r="I15755" s="2" t="s">
        <v>216</v>
      </c>
      <c r="J15755" s="2" t="s">
        <v>216</v>
      </c>
    </row>
    <row r="15756" spans="1:10" x14ac:dyDescent="0.25">
      <c r="A15756" s="2" t="s">
        <v>879</v>
      </c>
      <c r="B15756" s="2">
        <v>1362</v>
      </c>
      <c r="C15756" s="2">
        <v>4238</v>
      </c>
      <c r="D15756" s="2">
        <v>0.111029738</v>
      </c>
      <c r="E15756" s="2">
        <v>3.2461016000000002E-2</v>
      </c>
      <c r="F15756" s="2">
        <v>3.2997217000000002E-2</v>
      </c>
      <c r="G15756" s="2">
        <v>2.4204024120000001</v>
      </c>
      <c r="H15756" s="2">
        <v>2.3648212669999999</v>
      </c>
      <c r="I15756" s="2" t="s">
        <v>216</v>
      </c>
      <c r="J15756" s="2" t="s">
        <v>216</v>
      </c>
    </row>
    <row r="15757" spans="1:10" x14ac:dyDescent="0.25">
      <c r="A15757" s="2" t="s">
        <v>879</v>
      </c>
      <c r="B15757" s="2">
        <v>1397</v>
      </c>
      <c r="C15757" s="2">
        <v>4367</v>
      </c>
      <c r="D15757" s="2">
        <v>0.138234308</v>
      </c>
      <c r="E15757" s="2">
        <v>0.17765070599999999</v>
      </c>
      <c r="F15757" s="2">
        <v>0.123323208</v>
      </c>
      <c r="G15757" s="2">
        <v>-0.221875831</v>
      </c>
      <c r="H15757" s="2">
        <v>0.12091073099999999</v>
      </c>
      <c r="I15757" s="2" t="s">
        <v>216</v>
      </c>
      <c r="J15757" s="2" t="s">
        <v>216</v>
      </c>
    </row>
    <row r="15758" spans="1:10" x14ac:dyDescent="0.25">
      <c r="A15758" s="2" t="s">
        <v>879</v>
      </c>
      <c r="B15758" s="2">
        <v>1444</v>
      </c>
      <c r="C15758" s="2">
        <v>4508</v>
      </c>
      <c r="D15758" s="2">
        <v>0.105377929</v>
      </c>
      <c r="E15758" s="2">
        <v>5.2989559999999998E-2</v>
      </c>
      <c r="F15758" s="2">
        <v>1.6877709000000001E-2</v>
      </c>
      <c r="G15758" s="2">
        <v>0.98865455599999996</v>
      </c>
      <c r="H15758" s="2">
        <v>5.2436156189999998</v>
      </c>
      <c r="I15758" s="2" t="s">
        <v>216</v>
      </c>
      <c r="J15758" s="2" t="s">
        <v>216</v>
      </c>
    </row>
    <row r="15759" spans="1:10" x14ac:dyDescent="0.25">
      <c r="A15759" s="2" t="s">
        <v>879</v>
      </c>
      <c r="B15759" s="2">
        <v>1485</v>
      </c>
      <c r="C15759" s="2">
        <v>4643</v>
      </c>
      <c r="D15759" s="2">
        <v>0.125094334</v>
      </c>
      <c r="E15759" s="2">
        <v>4.8791768999999999E-2</v>
      </c>
      <c r="F15759" s="2">
        <v>4.2850607999999998E-2</v>
      </c>
      <c r="G15759" s="2">
        <v>1.563840933</v>
      </c>
      <c r="H15759" s="2">
        <v>1.9193129310000001</v>
      </c>
      <c r="I15759" s="2" t="s">
        <v>216</v>
      </c>
      <c r="J15759" s="2" t="s">
        <v>216</v>
      </c>
    </row>
    <row r="15760" spans="1:10" x14ac:dyDescent="0.25">
      <c r="A15760" s="2" t="s">
        <v>879</v>
      </c>
      <c r="B15760" s="2">
        <v>1527</v>
      </c>
      <c r="C15760" s="2">
        <v>4779</v>
      </c>
      <c r="D15760" s="2">
        <v>9.0826469000000007E-2</v>
      </c>
      <c r="E15760" s="2">
        <v>0.14479450899999999</v>
      </c>
      <c r="F15760" s="2">
        <v>9.6702881000000004E-2</v>
      </c>
      <c r="G15760" s="2">
        <v>-0.37272159700000002</v>
      </c>
      <c r="H15760" s="2">
        <v>-6.0767707999999997E-2</v>
      </c>
      <c r="I15760" s="2" t="s">
        <v>216</v>
      </c>
      <c r="J15760" s="2" t="s">
        <v>216</v>
      </c>
    </row>
    <row r="15761" spans="1:10" x14ac:dyDescent="0.25">
      <c r="A15761" s="2" t="s">
        <v>879</v>
      </c>
      <c r="B15761" s="2">
        <v>1567</v>
      </c>
      <c r="C15761" s="2">
        <v>4913</v>
      </c>
      <c r="D15761" s="2">
        <v>5.6017183999999998E-2</v>
      </c>
      <c r="E15761" s="2">
        <v>3.1871213000000002E-2</v>
      </c>
      <c r="F15761" s="2">
        <v>3.2629859999999997E-2</v>
      </c>
      <c r="G15761" s="2">
        <v>0.75761068300000001</v>
      </c>
      <c r="H15761" s="2">
        <v>0.71674605499999999</v>
      </c>
      <c r="I15761" s="2" t="s">
        <v>216</v>
      </c>
      <c r="J15761" s="2" t="s">
        <v>216</v>
      </c>
    </row>
    <row r="15762" spans="1:10" x14ac:dyDescent="0.25">
      <c r="A15762" s="2" t="s">
        <v>879</v>
      </c>
      <c r="B15762" s="2">
        <v>1615</v>
      </c>
      <c r="C15762" s="2">
        <v>5055</v>
      </c>
      <c r="D15762" s="2">
        <v>9.2011195000000004E-2</v>
      </c>
      <c r="E15762" s="2">
        <v>1.4653996000000001E-2</v>
      </c>
      <c r="F15762" s="2">
        <v>1.4795212E-2</v>
      </c>
      <c r="G15762" s="2">
        <v>5.2789149850000001</v>
      </c>
      <c r="H15762" s="2">
        <v>5.2189845579999998</v>
      </c>
      <c r="I15762" s="2" t="s">
        <v>216</v>
      </c>
      <c r="J15762" s="2" t="s">
        <v>216</v>
      </c>
    </row>
    <row r="15763" spans="1:10" x14ac:dyDescent="0.25">
      <c r="A15763" s="2" t="s">
        <v>879</v>
      </c>
      <c r="B15763" s="2">
        <v>1650</v>
      </c>
      <c r="C15763" s="2">
        <v>5184</v>
      </c>
      <c r="D15763" s="2">
        <v>0.10658540499999999</v>
      </c>
      <c r="E15763" s="2">
        <v>7.1223283999999998E-2</v>
      </c>
      <c r="F15763" s="2">
        <v>5.3700891000000001E-2</v>
      </c>
      <c r="G15763" s="2">
        <v>0.49649665300000001</v>
      </c>
      <c r="H15763" s="2">
        <v>0.98479771699999996</v>
      </c>
      <c r="I15763" s="2" t="s">
        <v>216</v>
      </c>
      <c r="J15763" s="2" t="s">
        <v>216</v>
      </c>
    </row>
    <row r="15764" spans="1:10" x14ac:dyDescent="0.25">
      <c r="A15764" s="2" t="s">
        <v>879</v>
      </c>
      <c r="B15764" s="2">
        <v>1695</v>
      </c>
      <c r="C15764" s="2">
        <v>5323</v>
      </c>
      <c r="D15764" s="2">
        <v>0.25184426100000001</v>
      </c>
      <c r="E15764" s="2">
        <v>4.2509057000000003E-2</v>
      </c>
      <c r="F15764" s="2">
        <v>3.7841303E-2</v>
      </c>
      <c r="G15764" s="2">
        <v>4.9244848379999997</v>
      </c>
      <c r="H15764" s="2">
        <v>5.65527449</v>
      </c>
      <c r="I15764" s="2" t="s">
        <v>216</v>
      </c>
      <c r="J15764" s="2" t="s">
        <v>216</v>
      </c>
    </row>
    <row r="15765" spans="1:10" x14ac:dyDescent="0.25">
      <c r="A15765" s="2" t="s">
        <v>879</v>
      </c>
      <c r="B15765" s="2">
        <v>1725</v>
      </c>
      <c r="C15765" s="2">
        <v>5447</v>
      </c>
      <c r="D15765" s="2">
        <v>0.31650718999999999</v>
      </c>
      <c r="E15765" s="2">
        <v>0.160448494</v>
      </c>
      <c r="F15765" s="2">
        <v>8.8917061000000006E-2</v>
      </c>
      <c r="G15765" s="2">
        <v>0.97264045700000001</v>
      </c>
      <c r="H15765" s="2">
        <v>2.5595777420000001</v>
      </c>
      <c r="I15765" s="2" t="s">
        <v>216</v>
      </c>
      <c r="J15765" s="2" t="s">
        <v>216</v>
      </c>
    </row>
    <row r="15766" spans="1:10" x14ac:dyDescent="0.25">
      <c r="A15766" s="2" t="s">
        <v>879</v>
      </c>
      <c r="B15766" s="2">
        <v>1765</v>
      </c>
      <c r="C15766" s="2">
        <v>5581</v>
      </c>
      <c r="D15766" s="2">
        <v>0.24457881200000001</v>
      </c>
      <c r="E15766" s="2">
        <v>0.102475392</v>
      </c>
      <c r="F15766" s="2">
        <v>0.111289468</v>
      </c>
      <c r="G15766" s="2">
        <v>1.3867077459999999</v>
      </c>
      <c r="H15766" s="2">
        <v>1.197681555</v>
      </c>
      <c r="I15766" s="2" t="s">
        <v>216</v>
      </c>
      <c r="J15766" s="2" t="s">
        <v>216</v>
      </c>
    </row>
    <row r="15767" spans="1:10" x14ac:dyDescent="0.25">
      <c r="A15767" s="2" t="s">
        <v>879</v>
      </c>
      <c r="B15767" s="2">
        <v>1796</v>
      </c>
      <c r="C15767" s="2">
        <v>5706</v>
      </c>
      <c r="D15767" s="2">
        <v>0.17536721999999999</v>
      </c>
      <c r="E15767" s="2">
        <v>0.125129396</v>
      </c>
      <c r="F15767" s="2">
        <v>0.124049221</v>
      </c>
      <c r="G15767" s="2">
        <v>0.40148698199999999</v>
      </c>
      <c r="H15767" s="2">
        <v>0.41369062099999998</v>
      </c>
      <c r="I15767" s="2" t="s">
        <v>216</v>
      </c>
      <c r="J15767" s="2" t="s">
        <v>216</v>
      </c>
    </row>
    <row r="15768" spans="1:10" x14ac:dyDescent="0.25">
      <c r="A15768" s="2" t="s">
        <v>879</v>
      </c>
      <c r="B15768" s="2">
        <v>1932</v>
      </c>
      <c r="C15768" s="2">
        <v>5936</v>
      </c>
      <c r="D15768" s="2">
        <v>1.435325274</v>
      </c>
      <c r="E15768" s="2">
        <v>0.34099240400000003</v>
      </c>
      <c r="F15768" s="2">
        <v>0.34857872000000001</v>
      </c>
      <c r="G15768" s="2">
        <v>3.2092587840000002</v>
      </c>
      <c r="H15768" s="2">
        <v>3.1176503109999998</v>
      </c>
      <c r="I15768" s="2" t="s">
        <v>216</v>
      </c>
      <c r="J15768" s="2" t="s">
        <v>216</v>
      </c>
    </row>
    <row r="15769" spans="1:10" x14ac:dyDescent="0.25">
      <c r="A15769" s="2" t="s">
        <v>879</v>
      </c>
      <c r="B15769" s="2">
        <v>2200</v>
      </c>
      <c r="C15769" s="2">
        <v>6298</v>
      </c>
      <c r="D15769" s="2">
        <v>2.0876056109999999</v>
      </c>
      <c r="E15769" s="2">
        <v>0.78062256699999999</v>
      </c>
      <c r="F15769" s="2">
        <v>0.78075262400000001</v>
      </c>
      <c r="G15769" s="2">
        <v>1.6742829379999999</v>
      </c>
      <c r="H15769" s="2">
        <v>1.6738374579999999</v>
      </c>
      <c r="I15769" s="2" t="s">
        <v>216</v>
      </c>
      <c r="J15769" s="2" t="s">
        <v>216</v>
      </c>
    </row>
    <row r="15770" spans="1:10" x14ac:dyDescent="0.25">
      <c r="A15770" s="2" t="s">
        <v>880</v>
      </c>
      <c r="B15770" s="2">
        <v>126</v>
      </c>
      <c r="C15770" s="2">
        <v>301</v>
      </c>
      <c r="D15770" s="2">
        <v>0.13200243</v>
      </c>
      <c r="E15770" s="2">
        <v>0.33196463199999998</v>
      </c>
      <c r="F15770" s="2">
        <v>0.21615611800000001</v>
      </c>
      <c r="G15770" s="2">
        <v>-0.60235995899999994</v>
      </c>
      <c r="H15770" s="2">
        <v>-0.38931902099999999</v>
      </c>
      <c r="I15770" s="2" t="s">
        <v>19</v>
      </c>
      <c r="J15770" s="2" t="s">
        <v>19</v>
      </c>
    </row>
    <row r="15771" spans="1:10" x14ac:dyDescent="0.25">
      <c r="A15771" s="2" t="s">
        <v>880</v>
      </c>
      <c r="B15771" s="2">
        <v>228</v>
      </c>
      <c r="C15771" s="2">
        <v>467</v>
      </c>
      <c r="D15771" s="2">
        <v>6.1040386000000002E-2</v>
      </c>
      <c r="E15771" s="2">
        <v>4.8407398999999997E-2</v>
      </c>
      <c r="F15771" s="2">
        <v>4.5748581000000003E-2</v>
      </c>
      <c r="G15771" s="2">
        <v>0.26097221999999998</v>
      </c>
      <c r="H15771" s="2">
        <v>0.33425747099999997</v>
      </c>
      <c r="I15771" s="2" t="s">
        <v>19</v>
      </c>
      <c r="J15771" s="2" t="s">
        <v>19</v>
      </c>
    </row>
    <row r="15772" spans="1:10" x14ac:dyDescent="0.25">
      <c r="A15772" s="2" t="s">
        <v>880</v>
      </c>
      <c r="B15772" s="2">
        <v>334</v>
      </c>
      <c r="C15772" s="2">
        <v>637</v>
      </c>
      <c r="D15772" s="2">
        <v>0.13027018900000001</v>
      </c>
      <c r="E15772" s="2">
        <v>2.8427032000000001E-2</v>
      </c>
      <c r="F15772" s="2">
        <v>1.5137553999999999E-2</v>
      </c>
      <c r="G15772" s="2">
        <v>3.582616577</v>
      </c>
      <c r="H15772" s="2">
        <v>7.6057621989999999</v>
      </c>
      <c r="I15772" s="2" t="s">
        <v>19</v>
      </c>
      <c r="J15772" s="2" t="s">
        <v>19</v>
      </c>
    </row>
    <row r="15773" spans="1:10" x14ac:dyDescent="0.25">
      <c r="A15773" s="2" t="s">
        <v>880</v>
      </c>
      <c r="B15773" s="2">
        <v>438</v>
      </c>
      <c r="C15773" s="2">
        <v>805</v>
      </c>
      <c r="D15773" s="2">
        <v>0.223115598</v>
      </c>
      <c r="E15773" s="2">
        <v>3.5280463999999997E-2</v>
      </c>
      <c r="F15773" s="2">
        <v>6.2004430999999999E-2</v>
      </c>
      <c r="G15773" s="2">
        <v>5.3240551480000002</v>
      </c>
      <c r="H15773" s="2">
        <v>2.5983814939999998</v>
      </c>
      <c r="I15773" s="2" t="s">
        <v>19</v>
      </c>
      <c r="J15773" s="2" t="s">
        <v>19</v>
      </c>
    </row>
    <row r="15774" spans="1:10" x14ac:dyDescent="0.25">
      <c r="A15774" s="2" t="s">
        <v>880</v>
      </c>
      <c r="B15774" s="2">
        <v>577</v>
      </c>
      <c r="C15774" s="2">
        <v>1008</v>
      </c>
      <c r="D15774" s="2">
        <v>8.3745891000000003E-2</v>
      </c>
      <c r="E15774" s="2">
        <v>5.9560545999999999E-2</v>
      </c>
      <c r="F15774" s="2">
        <v>5.2792659999999998E-2</v>
      </c>
      <c r="G15774" s="2">
        <v>0.40606316599999998</v>
      </c>
      <c r="H15774" s="2">
        <v>0.58631692000000002</v>
      </c>
      <c r="I15774" s="2" t="s">
        <v>19</v>
      </c>
      <c r="J15774" s="2" t="s">
        <v>19</v>
      </c>
    </row>
    <row r="15775" spans="1:10" x14ac:dyDescent="0.25">
      <c r="A15775" s="2" t="s">
        <v>880</v>
      </c>
      <c r="B15775" s="2">
        <v>634</v>
      </c>
      <c r="C15775" s="2">
        <v>1129</v>
      </c>
      <c r="D15775" s="2">
        <v>6.6856412000000004E-2</v>
      </c>
      <c r="E15775" s="2">
        <v>2.5597875999999999E-2</v>
      </c>
      <c r="F15775" s="2">
        <v>3.5610455999999999E-2</v>
      </c>
      <c r="G15775" s="2">
        <v>1.611795305</v>
      </c>
      <c r="H15775" s="2">
        <v>0.87743766300000003</v>
      </c>
      <c r="I15775" s="2" t="s">
        <v>19</v>
      </c>
      <c r="J15775" s="2" t="s">
        <v>19</v>
      </c>
    </row>
    <row r="15776" spans="1:10" x14ac:dyDescent="0.25">
      <c r="A15776" s="2" t="s">
        <v>880</v>
      </c>
      <c r="B15776" s="2">
        <v>777</v>
      </c>
      <c r="C15776" s="2">
        <v>1336</v>
      </c>
      <c r="D15776" s="2">
        <v>5.6365401000000002E-2</v>
      </c>
      <c r="E15776" s="2">
        <v>1.8002595E-2</v>
      </c>
      <c r="F15776" s="2">
        <v>6.4064683999999997E-2</v>
      </c>
      <c r="G15776" s="2">
        <v>2.1309598140000001</v>
      </c>
      <c r="H15776" s="2">
        <v>-0.120179827</v>
      </c>
      <c r="I15776" s="2" t="s">
        <v>19</v>
      </c>
      <c r="J15776" s="2" t="s">
        <v>19</v>
      </c>
    </row>
    <row r="15777" spans="1:10" x14ac:dyDescent="0.25">
      <c r="A15777" s="2" t="s">
        <v>880</v>
      </c>
      <c r="B15777" s="2">
        <v>874</v>
      </c>
      <c r="C15777" s="2">
        <v>1497</v>
      </c>
      <c r="D15777" s="2">
        <v>5.8451247999999997E-2</v>
      </c>
      <c r="E15777" s="2">
        <v>4.8252397000000002E-2</v>
      </c>
      <c r="F15777" s="2">
        <v>3.6040217999999999E-2</v>
      </c>
      <c r="G15777" s="2">
        <v>0.21136464699999999</v>
      </c>
      <c r="H15777" s="2">
        <v>0.62183391899999996</v>
      </c>
      <c r="I15777" s="2" t="s">
        <v>19</v>
      </c>
      <c r="J15777" s="2" t="s">
        <v>19</v>
      </c>
    </row>
    <row r="15778" spans="1:10" x14ac:dyDescent="0.25">
      <c r="A15778" s="2" t="s">
        <v>880</v>
      </c>
      <c r="B15778" s="2">
        <v>941</v>
      </c>
      <c r="C15778" s="2">
        <v>1628</v>
      </c>
      <c r="D15778" s="2">
        <v>5.5563721000000003E-2</v>
      </c>
      <c r="E15778" s="2">
        <v>3.7627198000000001E-2</v>
      </c>
      <c r="F15778" s="2">
        <v>3.4152731999999998E-2</v>
      </c>
      <c r="G15778" s="2">
        <v>0.47669038499999999</v>
      </c>
      <c r="H15778" s="2">
        <v>0.62691875900000005</v>
      </c>
      <c r="I15778" s="2" t="s">
        <v>19</v>
      </c>
      <c r="J15778" s="2" t="s">
        <v>19</v>
      </c>
    </row>
    <row r="15779" spans="1:10" x14ac:dyDescent="0.25">
      <c r="A15779" s="2" t="s">
        <v>880</v>
      </c>
      <c r="B15779" s="2">
        <v>1082</v>
      </c>
      <c r="C15779" s="2">
        <v>1833</v>
      </c>
      <c r="D15779" s="2">
        <v>6.8516061000000003E-2</v>
      </c>
      <c r="E15779" s="2">
        <v>9.0842912999999997E-2</v>
      </c>
      <c r="F15779" s="2">
        <v>6.1222564E-2</v>
      </c>
      <c r="G15779" s="2">
        <v>-0.24577428600000001</v>
      </c>
      <c r="H15779" s="2">
        <v>0.11913085499999999</v>
      </c>
      <c r="I15779" s="2" t="s">
        <v>19</v>
      </c>
      <c r="J15779" s="2" t="s">
        <v>19</v>
      </c>
    </row>
    <row r="15780" spans="1:10" x14ac:dyDescent="0.25">
      <c r="A15780" s="2" t="s">
        <v>880</v>
      </c>
      <c r="B15780" s="2">
        <v>1252</v>
      </c>
      <c r="C15780" s="2">
        <v>2067</v>
      </c>
      <c r="D15780" s="2">
        <v>6.3891984999999998E-2</v>
      </c>
      <c r="E15780" s="2">
        <v>9.1845441E-2</v>
      </c>
      <c r="F15780" s="2">
        <v>0.105122034</v>
      </c>
      <c r="G15780" s="2">
        <v>-0.30435322599999998</v>
      </c>
      <c r="H15780" s="2">
        <v>-0.39221129599999999</v>
      </c>
      <c r="I15780" s="2" t="s">
        <v>19</v>
      </c>
      <c r="J15780" s="2" t="s">
        <v>19</v>
      </c>
    </row>
    <row r="15781" spans="1:10" x14ac:dyDescent="0.25">
      <c r="A15781" s="2" t="s">
        <v>880</v>
      </c>
      <c r="B15781" s="2">
        <v>1375</v>
      </c>
      <c r="C15781" s="2">
        <v>2254</v>
      </c>
      <c r="D15781" s="2">
        <v>0.101005426</v>
      </c>
      <c r="E15781" s="2">
        <v>6.6248603000000003E-2</v>
      </c>
      <c r="F15781" s="2">
        <v>7.8474094999999994E-2</v>
      </c>
      <c r="G15781" s="2">
        <v>0.52464235599999998</v>
      </c>
      <c r="H15781" s="2">
        <v>0.28711807099999997</v>
      </c>
      <c r="I15781" s="2" t="s">
        <v>19</v>
      </c>
      <c r="J15781" s="2" t="s">
        <v>19</v>
      </c>
    </row>
    <row r="15782" spans="1:10" x14ac:dyDescent="0.25">
      <c r="A15782" s="2" t="s">
        <v>880</v>
      </c>
      <c r="B15782" s="2">
        <v>1413</v>
      </c>
      <c r="C15782" s="2">
        <v>2356</v>
      </c>
      <c r="D15782" s="2">
        <v>7.5573401999999998E-2</v>
      </c>
      <c r="E15782" s="2">
        <v>7.7538118000000003E-2</v>
      </c>
      <c r="F15782" s="2">
        <v>6.5011651000000004E-2</v>
      </c>
      <c r="G15782" s="2">
        <v>-2.5338709000000001E-2</v>
      </c>
      <c r="H15782" s="2">
        <v>0.162459359</v>
      </c>
      <c r="I15782" s="2" t="s">
        <v>19</v>
      </c>
      <c r="J15782" s="2" t="s">
        <v>19</v>
      </c>
    </row>
    <row r="15783" spans="1:10" x14ac:dyDescent="0.25">
      <c r="A15783" s="2" t="s">
        <v>880</v>
      </c>
      <c r="B15783" s="2">
        <v>1523</v>
      </c>
      <c r="C15783" s="2">
        <v>2530</v>
      </c>
      <c r="D15783" s="2">
        <v>2.2483522999999998E-2</v>
      </c>
      <c r="E15783" s="2">
        <v>6.9921006999999993E-2</v>
      </c>
      <c r="F15783" s="2">
        <v>3.1810732000000001E-2</v>
      </c>
      <c r="G15783" s="2">
        <v>-0.67844395199999996</v>
      </c>
      <c r="H15783" s="2">
        <v>-0.293209526</v>
      </c>
      <c r="I15783" s="2" t="s">
        <v>19</v>
      </c>
      <c r="J15783" s="2" t="s">
        <v>19</v>
      </c>
    </row>
    <row r="15784" spans="1:10" x14ac:dyDescent="0.25">
      <c r="A15784" s="2" t="s">
        <v>880</v>
      </c>
      <c r="B15784" s="2">
        <v>1621</v>
      </c>
      <c r="C15784" s="2">
        <v>2692</v>
      </c>
      <c r="D15784" s="2">
        <v>2.8530305999999998E-2</v>
      </c>
      <c r="E15784" s="2">
        <v>1.2474012E-2</v>
      </c>
      <c r="F15784" s="2">
        <v>1.2982585E-2</v>
      </c>
      <c r="G15784" s="2">
        <v>1.287179622</v>
      </c>
      <c r="H15784" s="2">
        <v>1.197582752</v>
      </c>
      <c r="I15784" s="2" t="s">
        <v>19</v>
      </c>
      <c r="J15784" s="2" t="s">
        <v>19</v>
      </c>
    </row>
    <row r="15785" spans="1:10" x14ac:dyDescent="0.25">
      <c r="A15785" s="2" t="s">
        <v>880</v>
      </c>
      <c r="B15785" s="2">
        <v>1712</v>
      </c>
      <c r="C15785" s="2">
        <v>2847</v>
      </c>
      <c r="D15785" s="2">
        <v>8.9044569000000004E-2</v>
      </c>
      <c r="E15785" s="2">
        <v>3.4910628999999999E-2</v>
      </c>
      <c r="F15785" s="2">
        <v>2.1829575E-2</v>
      </c>
      <c r="G15785" s="2">
        <v>1.5506435000000001</v>
      </c>
      <c r="H15785" s="2">
        <v>3.0790794080000001</v>
      </c>
      <c r="I15785" s="2" t="s">
        <v>19</v>
      </c>
      <c r="J15785" s="2" t="s">
        <v>19</v>
      </c>
    </row>
    <row r="15786" spans="1:10" x14ac:dyDescent="0.25">
      <c r="A15786" s="2" t="s">
        <v>880</v>
      </c>
      <c r="B15786" s="2">
        <v>1780</v>
      </c>
      <c r="C15786" s="2">
        <v>2979</v>
      </c>
      <c r="D15786" s="2">
        <v>4.6769185999999997E-2</v>
      </c>
      <c r="E15786" s="2">
        <v>4.7248712999999998E-2</v>
      </c>
      <c r="F15786" s="2">
        <v>4.1958549999999997E-2</v>
      </c>
      <c r="G15786" s="2">
        <v>-1.0148997999999999E-2</v>
      </c>
      <c r="H15786" s="2">
        <v>0.11465209899999999</v>
      </c>
      <c r="I15786" s="2" t="s">
        <v>19</v>
      </c>
      <c r="J15786" s="2" t="s">
        <v>19</v>
      </c>
    </row>
    <row r="15787" spans="1:10" x14ac:dyDescent="0.25">
      <c r="A15787" s="2" t="s">
        <v>880</v>
      </c>
      <c r="B15787" s="2">
        <v>1910</v>
      </c>
      <c r="C15787" s="2">
        <v>3173</v>
      </c>
      <c r="D15787" s="2">
        <v>8.5366653000000001E-2</v>
      </c>
      <c r="E15787" s="2">
        <v>6.0447344E-2</v>
      </c>
      <c r="F15787" s="2">
        <v>9.1649303000000001E-2</v>
      </c>
      <c r="G15787" s="2">
        <v>0.41224820200000001</v>
      </c>
      <c r="H15787" s="2">
        <v>-6.8550987999999993E-2</v>
      </c>
      <c r="I15787" s="2" t="s">
        <v>19</v>
      </c>
      <c r="J15787" s="2" t="s">
        <v>19</v>
      </c>
    </row>
    <row r="15788" spans="1:10" x14ac:dyDescent="0.25">
      <c r="A15788" s="2" t="s">
        <v>880</v>
      </c>
      <c r="B15788" s="2">
        <v>2086</v>
      </c>
      <c r="C15788" s="2">
        <v>3413</v>
      </c>
      <c r="D15788" s="2">
        <v>9.3912164000000006E-2</v>
      </c>
      <c r="E15788" s="2">
        <v>3.3247631E-2</v>
      </c>
      <c r="F15788" s="2">
        <v>2.8393997000000001E-2</v>
      </c>
      <c r="G15788" s="2">
        <v>1.8246272240000001</v>
      </c>
      <c r="H15788" s="2">
        <v>2.3074654360000002</v>
      </c>
      <c r="I15788" s="2" t="s">
        <v>19</v>
      </c>
      <c r="J15788" s="2" t="s">
        <v>19</v>
      </c>
    </row>
    <row r="15789" spans="1:10" x14ac:dyDescent="0.25">
      <c r="A15789" s="2" t="s">
        <v>880</v>
      </c>
      <c r="B15789" s="2">
        <v>2146</v>
      </c>
      <c r="C15789" s="2">
        <v>3537</v>
      </c>
      <c r="D15789" s="2">
        <v>3.4511605000000001E-2</v>
      </c>
      <c r="E15789" s="2">
        <v>2.61908E-2</v>
      </c>
      <c r="F15789" s="2">
        <v>2.9144277999999999E-2</v>
      </c>
      <c r="G15789" s="2">
        <v>0.31769954</v>
      </c>
      <c r="H15789" s="2">
        <v>0.18416403200000001</v>
      </c>
      <c r="I15789" s="2" t="s">
        <v>19</v>
      </c>
      <c r="J15789" s="2" t="s">
        <v>19</v>
      </c>
    </row>
    <row r="15790" spans="1:10" x14ac:dyDescent="0.25">
      <c r="A15790" s="2" t="s">
        <v>880</v>
      </c>
      <c r="B15790" s="2">
        <v>2424</v>
      </c>
      <c r="C15790" s="2">
        <v>3879</v>
      </c>
      <c r="D15790" s="2">
        <v>0.57975540999999997</v>
      </c>
      <c r="E15790" s="2">
        <v>0.15138673599999999</v>
      </c>
      <c r="F15790" s="2">
        <v>0.18221235599999999</v>
      </c>
      <c r="G15790" s="2">
        <v>2.8296314809999998</v>
      </c>
      <c r="H15790" s="2">
        <v>2.1817568409999999</v>
      </c>
      <c r="I15790" s="2" t="s">
        <v>19</v>
      </c>
      <c r="J15790" s="2" t="s">
        <v>19</v>
      </c>
    </row>
    <row r="15791" spans="1:10" x14ac:dyDescent="0.25">
      <c r="A15791" s="2" t="s">
        <v>880</v>
      </c>
      <c r="B15791" s="2">
        <v>2654</v>
      </c>
      <c r="C15791" s="2">
        <v>4173</v>
      </c>
      <c r="D15791" s="2">
        <v>0.60724793300000002</v>
      </c>
      <c r="E15791" s="2">
        <v>0.16095233</v>
      </c>
      <c r="F15791" s="2">
        <v>0.15733807899999999</v>
      </c>
      <c r="G15791" s="2">
        <v>2.7728433730000002</v>
      </c>
      <c r="H15791" s="2">
        <v>2.8595102689999998</v>
      </c>
      <c r="I15791" s="2" t="s">
        <v>19</v>
      </c>
      <c r="J15791" s="2" t="s">
        <v>19</v>
      </c>
    </row>
    <row r="15792" spans="1:10" x14ac:dyDescent="0.25">
      <c r="A15792" s="2" t="s">
        <v>881</v>
      </c>
      <c r="B15792" s="2">
        <v>95</v>
      </c>
      <c r="C15792" s="2">
        <v>263</v>
      </c>
      <c r="D15792" s="2">
        <v>0.53133489300000003</v>
      </c>
      <c r="E15792" s="2">
        <v>0.422828117</v>
      </c>
      <c r="F15792" s="2">
        <v>0.10006664899999999</v>
      </c>
      <c r="G15792" s="2">
        <v>0.25662148000000001</v>
      </c>
      <c r="H15792" s="2">
        <v>4.3098099919999999</v>
      </c>
      <c r="I15792" s="2" t="s">
        <v>90</v>
      </c>
      <c r="J15792" s="2" t="s">
        <v>90</v>
      </c>
    </row>
    <row r="15793" spans="1:10" x14ac:dyDescent="0.25">
      <c r="A15793" s="2" t="s">
        <v>881</v>
      </c>
      <c r="B15793" s="2">
        <v>389</v>
      </c>
      <c r="C15793" s="2">
        <v>620</v>
      </c>
      <c r="D15793" s="2">
        <v>3.0392319000000001E-2</v>
      </c>
      <c r="E15793" s="2">
        <v>4.1896230999999999E-2</v>
      </c>
      <c r="F15793" s="2">
        <v>0.11897919999999999</v>
      </c>
      <c r="G15793" s="2">
        <v>-0.27458105500000002</v>
      </c>
      <c r="H15793" s="2">
        <v>-0.74455770899999996</v>
      </c>
      <c r="I15793" s="2" t="s">
        <v>90</v>
      </c>
      <c r="J15793" s="2" t="s">
        <v>90</v>
      </c>
    </row>
    <row r="15794" spans="1:10" x14ac:dyDescent="0.25">
      <c r="A15794" s="2" t="s">
        <v>881</v>
      </c>
      <c r="B15794" s="2">
        <v>596</v>
      </c>
      <c r="C15794" s="2">
        <v>890</v>
      </c>
      <c r="D15794" s="2">
        <v>0.103618721</v>
      </c>
      <c r="E15794" s="2">
        <v>4.3163569999999998E-2</v>
      </c>
      <c r="F15794" s="2">
        <v>3.7233974000000003E-2</v>
      </c>
      <c r="G15794" s="2">
        <v>1.4006059049999999</v>
      </c>
      <c r="H15794" s="2">
        <v>1.7829079400000001</v>
      </c>
      <c r="I15794" s="2" t="s">
        <v>90</v>
      </c>
      <c r="J15794" s="2" t="s">
        <v>90</v>
      </c>
    </row>
    <row r="15795" spans="1:10" x14ac:dyDescent="0.25">
      <c r="A15795" s="2" t="s">
        <v>881</v>
      </c>
      <c r="B15795" s="2">
        <v>732</v>
      </c>
      <c r="C15795" s="2">
        <v>1089</v>
      </c>
      <c r="D15795" s="2">
        <v>4.8802637000000003E-2</v>
      </c>
      <c r="E15795" s="2">
        <v>3.1085332E-2</v>
      </c>
      <c r="F15795" s="2">
        <v>2.2928549999999999E-2</v>
      </c>
      <c r="G15795" s="2">
        <v>0.56995708300000003</v>
      </c>
      <c r="H15795" s="2">
        <v>1.1284658809999999</v>
      </c>
      <c r="I15795" s="2" t="s">
        <v>90</v>
      </c>
      <c r="J15795" s="2" t="s">
        <v>90</v>
      </c>
    </row>
    <row r="15796" spans="1:10" x14ac:dyDescent="0.25">
      <c r="A15796" s="2" t="s">
        <v>881</v>
      </c>
      <c r="B15796" s="2">
        <v>932</v>
      </c>
      <c r="C15796" s="2">
        <v>1352</v>
      </c>
      <c r="D15796" s="2">
        <v>2.8312797000000001E-2</v>
      </c>
      <c r="E15796" s="2">
        <v>1.7486899E-2</v>
      </c>
      <c r="F15796" s="2">
        <v>2.1671940000000001E-2</v>
      </c>
      <c r="G15796" s="2">
        <v>0.619086158</v>
      </c>
      <c r="H15796" s="2">
        <v>0.30642651399999998</v>
      </c>
      <c r="I15796" s="2" t="s">
        <v>90</v>
      </c>
      <c r="J15796" s="2" t="s">
        <v>90</v>
      </c>
    </row>
    <row r="15797" spans="1:10" x14ac:dyDescent="0.25">
      <c r="A15797" s="2" t="s">
        <v>881</v>
      </c>
      <c r="B15797" s="2">
        <v>1009</v>
      </c>
      <c r="C15797" s="2">
        <v>1492</v>
      </c>
      <c r="D15797" s="2">
        <v>2.5098685999999999E-2</v>
      </c>
      <c r="E15797" s="2">
        <v>8.6233219999999992E-3</v>
      </c>
      <c r="F15797" s="2">
        <v>1.2302286000000001E-2</v>
      </c>
      <c r="G15797" s="2">
        <v>1.9105586400000001</v>
      </c>
      <c r="H15797" s="2">
        <v>1.0401644130000001</v>
      </c>
      <c r="I15797" s="2" t="s">
        <v>90</v>
      </c>
      <c r="J15797" s="2" t="s">
        <v>90</v>
      </c>
    </row>
    <row r="15798" spans="1:10" x14ac:dyDescent="0.25">
      <c r="A15798" s="2" t="s">
        <v>881</v>
      </c>
      <c r="B15798" s="2">
        <v>1130</v>
      </c>
      <c r="C15798" s="2">
        <v>1676</v>
      </c>
      <c r="D15798" s="2">
        <v>2.3952247999999999E-2</v>
      </c>
      <c r="E15798" s="2">
        <v>2.4055123000000001E-2</v>
      </c>
      <c r="F15798" s="2">
        <v>9.5202280000000004E-3</v>
      </c>
      <c r="G15798" s="2">
        <v>-4.2766219999999999E-3</v>
      </c>
      <c r="H15798" s="2">
        <v>1.5159321560000001</v>
      </c>
      <c r="I15798" s="2" t="s">
        <v>90</v>
      </c>
      <c r="J15798" s="2" t="s">
        <v>90</v>
      </c>
    </row>
    <row r="15799" spans="1:10" x14ac:dyDescent="0.25">
      <c r="A15799" s="2" t="s">
        <v>881</v>
      </c>
      <c r="B15799" s="2">
        <v>1257</v>
      </c>
      <c r="C15799" s="2">
        <v>1866</v>
      </c>
      <c r="D15799" s="2">
        <v>2.3893029999999999E-2</v>
      </c>
      <c r="E15799" s="2">
        <v>1.9969619000000001E-2</v>
      </c>
      <c r="F15799" s="2">
        <v>5.0206764000000001E-2</v>
      </c>
      <c r="G15799" s="2">
        <v>0.196469006</v>
      </c>
      <c r="H15799" s="2">
        <v>-0.52410735100000005</v>
      </c>
      <c r="I15799" s="2" t="s">
        <v>90</v>
      </c>
      <c r="J15799" s="2" t="s">
        <v>90</v>
      </c>
    </row>
    <row r="15800" spans="1:10" x14ac:dyDescent="0.25">
      <c r="A15800" s="2" t="s">
        <v>881</v>
      </c>
      <c r="B15800" s="2">
        <v>1426</v>
      </c>
      <c r="C15800" s="2">
        <v>2098</v>
      </c>
      <c r="D15800" s="2">
        <v>0.116149716</v>
      </c>
      <c r="E15800" s="2">
        <v>5.1610174000000002E-2</v>
      </c>
      <c r="F15800" s="2">
        <v>5.9387741000000001E-2</v>
      </c>
      <c r="G15800" s="2">
        <v>1.250519763</v>
      </c>
      <c r="H15800" s="2">
        <v>0.95578606399999999</v>
      </c>
      <c r="I15800" s="2" t="s">
        <v>90</v>
      </c>
      <c r="J15800" s="2" t="s">
        <v>90</v>
      </c>
    </row>
    <row r="15801" spans="1:10" x14ac:dyDescent="0.25">
      <c r="A15801" s="2" t="s">
        <v>881</v>
      </c>
      <c r="B15801" s="2">
        <v>1512</v>
      </c>
      <c r="C15801" s="2">
        <v>2247</v>
      </c>
      <c r="D15801" s="2">
        <v>0.107944014</v>
      </c>
      <c r="E15801" s="2">
        <v>3.7037740999999999E-2</v>
      </c>
      <c r="F15801" s="2">
        <v>1.503207E-2</v>
      </c>
      <c r="G15801" s="2">
        <v>1.9144329899999999</v>
      </c>
      <c r="H15801" s="2">
        <v>6.180914799</v>
      </c>
      <c r="I15801" s="2" t="s">
        <v>90</v>
      </c>
      <c r="J15801" s="2" t="s">
        <v>90</v>
      </c>
    </row>
    <row r="15802" spans="1:10" x14ac:dyDescent="0.25">
      <c r="A15802" s="2" t="s">
        <v>881</v>
      </c>
      <c r="B15802" s="2">
        <v>1611</v>
      </c>
      <c r="C15802" s="2">
        <v>2409</v>
      </c>
      <c r="D15802" s="2">
        <v>6.8971764000000005E-2</v>
      </c>
      <c r="E15802" s="2">
        <v>7.8674877000000004E-2</v>
      </c>
      <c r="F15802" s="2">
        <v>4.7316533000000001E-2</v>
      </c>
      <c r="G15802" s="2">
        <v>-0.123331782</v>
      </c>
      <c r="H15802" s="2">
        <v>0.45766731100000002</v>
      </c>
      <c r="I15802" s="2" t="s">
        <v>90</v>
      </c>
      <c r="J15802" s="2" t="s">
        <v>90</v>
      </c>
    </row>
    <row r="15803" spans="1:10" x14ac:dyDescent="0.25">
      <c r="A15803" s="2" t="s">
        <v>881</v>
      </c>
      <c r="B15803" s="2">
        <v>1734</v>
      </c>
      <c r="C15803" s="2">
        <v>2595</v>
      </c>
      <c r="D15803" s="2">
        <v>2.9588221000000001E-2</v>
      </c>
      <c r="E15803" s="2">
        <v>3.1623803999999998E-2</v>
      </c>
      <c r="F15803" s="2">
        <v>2.7790084E-2</v>
      </c>
      <c r="G15803" s="2">
        <v>-6.4368690000000006E-2</v>
      </c>
      <c r="H15803" s="2">
        <v>6.4704278000000004E-2</v>
      </c>
      <c r="I15803" s="2" t="s">
        <v>90</v>
      </c>
      <c r="J15803" s="2" t="s">
        <v>90</v>
      </c>
    </row>
    <row r="15804" spans="1:10" x14ac:dyDescent="0.25">
      <c r="A15804" s="2" t="s">
        <v>881</v>
      </c>
      <c r="B15804" s="2">
        <v>2087</v>
      </c>
      <c r="C15804" s="2">
        <v>3011</v>
      </c>
      <c r="D15804" s="2">
        <v>5.1171465999999999E-2</v>
      </c>
      <c r="E15804" s="2">
        <v>5.4704372000000001E-2</v>
      </c>
      <c r="F15804" s="2">
        <v>6.3684473000000005E-2</v>
      </c>
      <c r="G15804" s="2">
        <v>-6.4581772999999995E-2</v>
      </c>
      <c r="H15804" s="2">
        <v>-0.19648441799999999</v>
      </c>
      <c r="I15804" s="2" t="s">
        <v>90</v>
      </c>
      <c r="J15804" s="2" t="s">
        <v>90</v>
      </c>
    </row>
    <row r="15805" spans="1:10" x14ac:dyDescent="0.25">
      <c r="A15805" s="2" t="s">
        <v>881</v>
      </c>
      <c r="B15805" s="2">
        <v>2222</v>
      </c>
      <c r="C15805" s="2">
        <v>3209</v>
      </c>
      <c r="D15805" s="2">
        <v>1.3166715000000001E-2</v>
      </c>
      <c r="E15805" s="2">
        <v>1.0943339999999999E-2</v>
      </c>
      <c r="F15805" s="2">
        <v>1.4005814E-2</v>
      </c>
      <c r="G15805" s="2">
        <v>0.20317152299999999</v>
      </c>
      <c r="H15805" s="2">
        <v>-5.9910708999999999E-2</v>
      </c>
      <c r="I15805" s="2" t="s">
        <v>90</v>
      </c>
      <c r="J15805" s="2" t="s">
        <v>90</v>
      </c>
    </row>
    <row r="15806" spans="1:10" x14ac:dyDescent="0.25">
      <c r="A15806" s="2" t="s">
        <v>881</v>
      </c>
      <c r="B15806" s="2">
        <v>2342</v>
      </c>
      <c r="C15806" s="2">
        <v>3392</v>
      </c>
      <c r="D15806" s="2">
        <v>0.43134951300000002</v>
      </c>
      <c r="E15806" s="2">
        <v>0.71397164300000004</v>
      </c>
      <c r="F15806" s="2">
        <v>0.205604221</v>
      </c>
      <c r="G15806" s="2">
        <v>-0.39584503500000001</v>
      </c>
      <c r="H15806" s="2">
        <v>1.097960394</v>
      </c>
      <c r="I15806" s="2" t="s">
        <v>90</v>
      </c>
      <c r="J15806" s="2" t="s">
        <v>90</v>
      </c>
    </row>
    <row r="15807" spans="1:10" x14ac:dyDescent="0.25">
      <c r="A15807" s="2" t="s">
        <v>881</v>
      </c>
      <c r="B15807" s="2">
        <v>2788</v>
      </c>
      <c r="C15807" s="2">
        <v>3901</v>
      </c>
      <c r="D15807" s="2">
        <v>0.132958295</v>
      </c>
      <c r="E15807" s="2">
        <v>2.9910109000000001E-2</v>
      </c>
      <c r="F15807" s="2">
        <v>3.3048611999999998E-2</v>
      </c>
      <c r="G15807" s="2">
        <v>3.4452627640000002</v>
      </c>
      <c r="H15807" s="2">
        <v>3.0231128840000001</v>
      </c>
      <c r="I15807" s="2" t="s">
        <v>90</v>
      </c>
      <c r="J15807" s="2" t="s">
        <v>90</v>
      </c>
    </row>
    <row r="15808" spans="1:10" x14ac:dyDescent="0.25">
      <c r="A15808" s="2" t="s">
        <v>881</v>
      </c>
      <c r="B15808" s="2">
        <v>2862</v>
      </c>
      <c r="C15808" s="2">
        <v>4038</v>
      </c>
      <c r="D15808" s="2">
        <v>2.9597568000000001E-2</v>
      </c>
      <c r="E15808" s="2">
        <v>2.7902798999999999E-2</v>
      </c>
      <c r="F15808" s="2">
        <v>2.3273934999999999E-2</v>
      </c>
      <c r="G15808" s="2">
        <v>6.0738296999999997E-2</v>
      </c>
      <c r="H15808" s="2">
        <v>0.27170447599999997</v>
      </c>
      <c r="I15808" s="2" t="s">
        <v>90</v>
      </c>
      <c r="J15808" s="2" t="s">
        <v>90</v>
      </c>
    </row>
    <row r="15809" spans="1:10" x14ac:dyDescent="0.25">
      <c r="A15809" s="2" t="s">
        <v>882</v>
      </c>
      <c r="B15809" s="2">
        <v>36</v>
      </c>
      <c r="C15809" s="2">
        <v>145</v>
      </c>
      <c r="D15809" s="2">
        <v>0.207977148</v>
      </c>
      <c r="E15809" s="2">
        <v>7.9106489000000002E-2</v>
      </c>
      <c r="F15809" s="2">
        <v>8.3205403999999997E-2</v>
      </c>
      <c r="G15809" s="2">
        <v>1.629078231</v>
      </c>
      <c r="H15809" s="2">
        <v>1.499562981</v>
      </c>
      <c r="I15809" s="2" t="s">
        <v>83</v>
      </c>
      <c r="J15809" s="2" t="s">
        <v>83</v>
      </c>
    </row>
    <row r="15810" spans="1:10" x14ac:dyDescent="0.25">
      <c r="A15810" s="2" t="s">
        <v>882</v>
      </c>
      <c r="B15810" s="2">
        <v>155</v>
      </c>
      <c r="C15810" s="2">
        <v>311</v>
      </c>
      <c r="D15810" s="2">
        <v>0.201031549</v>
      </c>
      <c r="E15810" s="2">
        <v>3.923865E-2</v>
      </c>
      <c r="F15810" s="2">
        <v>3.0487680999999999E-2</v>
      </c>
      <c r="G15810" s="2">
        <v>4.1233044010000004</v>
      </c>
      <c r="H15810" s="2">
        <v>5.5938616010000004</v>
      </c>
      <c r="I15810" s="2" t="s">
        <v>83</v>
      </c>
      <c r="J15810" s="2" t="s">
        <v>83</v>
      </c>
    </row>
    <row r="15811" spans="1:10" x14ac:dyDescent="0.25">
      <c r="A15811" s="2" t="s">
        <v>882</v>
      </c>
      <c r="B15811" s="2">
        <v>240</v>
      </c>
      <c r="C15811" s="2">
        <v>443</v>
      </c>
      <c r="D15811" s="2">
        <v>3.9889608E-2</v>
      </c>
      <c r="E15811" s="2">
        <v>2.9069001000000001E-2</v>
      </c>
      <c r="F15811" s="2">
        <v>2.9706509999999998E-2</v>
      </c>
      <c r="G15811" s="2">
        <v>0.37223869500000001</v>
      </c>
      <c r="H15811" s="2">
        <v>0.34279014400000002</v>
      </c>
      <c r="I15811" s="2" t="s">
        <v>83</v>
      </c>
      <c r="J15811" s="2" t="s">
        <v>83</v>
      </c>
    </row>
    <row r="15812" spans="1:10" x14ac:dyDescent="0.25">
      <c r="A15812" s="2" t="s">
        <v>882</v>
      </c>
      <c r="B15812" s="2">
        <v>295</v>
      </c>
      <c r="C15812" s="2">
        <v>545</v>
      </c>
      <c r="D15812" s="2">
        <v>1.9994395000000002E-2</v>
      </c>
      <c r="E15812" s="2">
        <v>1.6736450999999999E-2</v>
      </c>
      <c r="F15812" s="2">
        <v>1.8550977E-2</v>
      </c>
      <c r="G15812" s="2">
        <v>0.194661589</v>
      </c>
      <c r="H15812" s="2">
        <v>7.7808162E-2</v>
      </c>
      <c r="I15812" s="2" t="s">
        <v>83</v>
      </c>
      <c r="J15812" s="2" t="s">
        <v>83</v>
      </c>
    </row>
    <row r="15813" spans="1:10" x14ac:dyDescent="0.25">
      <c r="A15813" s="2" t="s">
        <v>882</v>
      </c>
      <c r="B15813" s="2">
        <v>404</v>
      </c>
      <c r="C15813" s="2">
        <v>701</v>
      </c>
      <c r="D15813" s="2">
        <v>5.1200100999999998E-2</v>
      </c>
      <c r="E15813" s="2">
        <v>4.5693456E-2</v>
      </c>
      <c r="F15813" s="2">
        <v>7.0726377000000007E-2</v>
      </c>
      <c r="G15813" s="2">
        <v>0.120512777</v>
      </c>
      <c r="H15813" s="2">
        <v>-0.276081941</v>
      </c>
      <c r="I15813" s="2" t="s">
        <v>83</v>
      </c>
      <c r="J15813" s="2" t="s">
        <v>83</v>
      </c>
    </row>
    <row r="15814" spans="1:10" x14ac:dyDescent="0.25">
      <c r="A15814" s="2" t="s">
        <v>882</v>
      </c>
      <c r="B15814" s="2">
        <v>569</v>
      </c>
      <c r="C15814" s="2">
        <v>913</v>
      </c>
      <c r="D15814" s="2">
        <v>6.8538112999999998E-2</v>
      </c>
      <c r="E15814" s="2">
        <v>9.5695688000000001E-2</v>
      </c>
      <c r="F15814" s="2">
        <v>8.7636047999999994E-2</v>
      </c>
      <c r="G15814" s="2">
        <v>-0.28379100000000002</v>
      </c>
      <c r="H15814" s="2">
        <v>-0.217923276</v>
      </c>
      <c r="I15814" s="2" t="s">
        <v>83</v>
      </c>
      <c r="J15814" s="2" t="s">
        <v>83</v>
      </c>
    </row>
    <row r="15815" spans="1:10" x14ac:dyDescent="0.25">
      <c r="A15815" s="2" t="s">
        <v>882</v>
      </c>
      <c r="B15815" s="2">
        <v>604</v>
      </c>
      <c r="C15815" s="2">
        <v>995</v>
      </c>
      <c r="D15815" s="2">
        <v>7.3302137000000003E-2</v>
      </c>
      <c r="E15815" s="2">
        <v>6.5931771E-2</v>
      </c>
      <c r="F15815" s="2">
        <v>4.9771200000000002E-2</v>
      </c>
      <c r="G15815" s="2">
        <v>0.11178777199999999</v>
      </c>
      <c r="H15815" s="2">
        <v>0.47278218100000002</v>
      </c>
      <c r="I15815" s="2" t="s">
        <v>83</v>
      </c>
      <c r="J15815" s="2" t="s">
        <v>83</v>
      </c>
    </row>
    <row r="15816" spans="1:10" x14ac:dyDescent="0.25">
      <c r="A15816" s="2" t="s">
        <v>882</v>
      </c>
      <c r="B15816" s="2">
        <v>658</v>
      </c>
      <c r="C15816" s="2">
        <v>1096</v>
      </c>
      <c r="D15816" s="2">
        <v>7.8746470000000002E-3</v>
      </c>
      <c r="E15816" s="2">
        <v>1.5661893999999999E-2</v>
      </c>
      <c r="F15816" s="2">
        <v>1.1401959999999999E-2</v>
      </c>
      <c r="G15816" s="2">
        <v>-0.49720979300000001</v>
      </c>
      <c r="H15816" s="2">
        <v>-0.30936025900000003</v>
      </c>
      <c r="I15816" s="2" t="s">
        <v>83</v>
      </c>
      <c r="J15816" s="2" t="s">
        <v>83</v>
      </c>
    </row>
    <row r="15817" spans="1:10" x14ac:dyDescent="0.25">
      <c r="A15817" s="2" t="s">
        <v>882</v>
      </c>
      <c r="B15817" s="2">
        <v>796</v>
      </c>
      <c r="C15817" s="2">
        <v>1281</v>
      </c>
      <c r="D15817" s="2">
        <v>3.4208735999999997E-2</v>
      </c>
      <c r="E15817" s="2">
        <v>8.5009898E-2</v>
      </c>
      <c r="F15817" s="2">
        <v>5.9193859000000001E-2</v>
      </c>
      <c r="G15817" s="2">
        <v>-0.59759114199999996</v>
      </c>
      <c r="H15817" s="2">
        <v>-0.42208977600000003</v>
      </c>
      <c r="I15817" s="2" t="s">
        <v>83</v>
      </c>
      <c r="J15817" s="2" t="s">
        <v>83</v>
      </c>
    </row>
    <row r="15818" spans="1:10" x14ac:dyDescent="0.25">
      <c r="A15818" s="2" t="s">
        <v>882</v>
      </c>
      <c r="B15818" s="2">
        <v>887</v>
      </c>
      <c r="C15818" s="2">
        <v>1419</v>
      </c>
      <c r="D15818" s="2">
        <v>2.5030156000000001E-2</v>
      </c>
      <c r="E15818" s="2">
        <v>4.0947523999999999E-2</v>
      </c>
      <c r="F15818" s="2">
        <v>3.3628292999999997E-2</v>
      </c>
      <c r="G15818" s="2">
        <v>-0.38872601299999998</v>
      </c>
      <c r="H15818" s="2">
        <v>-0.255681626</v>
      </c>
      <c r="I15818" s="2" t="s">
        <v>83</v>
      </c>
      <c r="J15818" s="2" t="s">
        <v>83</v>
      </c>
    </row>
    <row r="15819" spans="1:10" x14ac:dyDescent="0.25">
      <c r="A15819" s="2" t="s">
        <v>882</v>
      </c>
      <c r="B15819" s="2">
        <v>906</v>
      </c>
      <c r="C15819" s="2">
        <v>1485</v>
      </c>
      <c r="D15819" s="2">
        <v>6.5973563999999998E-2</v>
      </c>
      <c r="E15819" s="2">
        <v>0.16207814500000001</v>
      </c>
      <c r="F15819" s="2">
        <v>9.5403647999999994E-2</v>
      </c>
      <c r="G15819" s="2">
        <v>-0.59295213099999999</v>
      </c>
      <c r="H15819" s="2">
        <v>-0.30847965900000002</v>
      </c>
      <c r="I15819" s="2" t="s">
        <v>83</v>
      </c>
      <c r="J15819" s="2" t="s">
        <v>83</v>
      </c>
    </row>
    <row r="15820" spans="1:10" x14ac:dyDescent="0.25">
      <c r="A15820" s="2" t="s">
        <v>882</v>
      </c>
      <c r="B15820" s="2">
        <v>982</v>
      </c>
      <c r="C15820" s="2">
        <v>1608</v>
      </c>
      <c r="D15820" s="2">
        <v>2.7964797E-2</v>
      </c>
      <c r="E15820" s="2">
        <v>2.6140502999999999E-2</v>
      </c>
      <c r="F15820" s="2">
        <v>3.2313818000000001E-2</v>
      </c>
      <c r="G15820" s="2">
        <v>6.9788024000000004E-2</v>
      </c>
      <c r="H15820" s="2">
        <v>-0.13458702</v>
      </c>
      <c r="I15820" s="2" t="s">
        <v>83</v>
      </c>
      <c r="J15820" s="2" t="s">
        <v>83</v>
      </c>
    </row>
    <row r="15821" spans="1:10" x14ac:dyDescent="0.25">
      <c r="A15821" s="2" t="s">
        <v>882</v>
      </c>
      <c r="B15821" s="2">
        <v>1030</v>
      </c>
      <c r="C15821" s="2">
        <v>1703</v>
      </c>
      <c r="D15821" s="2">
        <v>1.4347540000000001E-2</v>
      </c>
      <c r="E15821" s="2">
        <v>8.5064790000000008E-3</v>
      </c>
      <c r="F15821" s="2">
        <v>1.1047892E-2</v>
      </c>
      <c r="G15821" s="2">
        <v>0.68666021300000002</v>
      </c>
      <c r="H15821" s="2">
        <v>0.29866767999999999</v>
      </c>
      <c r="I15821" s="2" t="s">
        <v>83</v>
      </c>
      <c r="J15821" s="2" t="s">
        <v>83</v>
      </c>
    </row>
    <row r="15822" spans="1:10" x14ac:dyDescent="0.25">
      <c r="A15822" s="2" t="s">
        <v>882</v>
      </c>
      <c r="B15822" s="2">
        <v>1168</v>
      </c>
      <c r="C15822" s="2">
        <v>1888</v>
      </c>
      <c r="D15822" s="2">
        <v>2.1279521999999999E-2</v>
      </c>
      <c r="E15822" s="2">
        <v>3.5465611000000001E-2</v>
      </c>
      <c r="F15822" s="2">
        <v>2.4539275999999999E-2</v>
      </c>
      <c r="G15822" s="2">
        <v>-0.39999560699999998</v>
      </c>
      <c r="H15822" s="2">
        <v>-0.132838224</v>
      </c>
      <c r="I15822" s="2" t="s">
        <v>83</v>
      </c>
      <c r="J15822" s="2" t="s">
        <v>83</v>
      </c>
    </row>
    <row r="15823" spans="1:10" x14ac:dyDescent="0.25">
      <c r="A15823" s="2" t="s">
        <v>882</v>
      </c>
      <c r="B15823" s="2">
        <v>1294</v>
      </c>
      <c r="C15823" s="2">
        <v>2061</v>
      </c>
      <c r="D15823" s="2">
        <v>6.1109611000000001E-2</v>
      </c>
      <c r="E15823" s="2">
        <v>3.9239591999999997E-2</v>
      </c>
      <c r="F15823" s="2">
        <v>3.3116925999999998E-2</v>
      </c>
      <c r="G15823" s="2">
        <v>0.55734573600000004</v>
      </c>
      <c r="H15823" s="2">
        <v>0.845268197</v>
      </c>
      <c r="I15823" s="2" t="s">
        <v>83</v>
      </c>
      <c r="J15823" s="2" t="s">
        <v>83</v>
      </c>
    </row>
    <row r="15824" spans="1:10" x14ac:dyDescent="0.25">
      <c r="A15824" s="2" t="s">
        <v>882</v>
      </c>
      <c r="B15824" s="2">
        <v>1437</v>
      </c>
      <c r="C15824" s="2">
        <v>2251</v>
      </c>
      <c r="D15824" s="2">
        <v>9.3389649999999994E-3</v>
      </c>
      <c r="E15824" s="2">
        <v>2.0458187999999999E-2</v>
      </c>
      <c r="F15824" s="2">
        <v>3.0948271999999999E-2</v>
      </c>
      <c r="G15824" s="2">
        <v>-0.54350969400000004</v>
      </c>
      <c r="H15824" s="2">
        <v>-0.69823954200000005</v>
      </c>
      <c r="I15824" s="2" t="s">
        <v>83</v>
      </c>
      <c r="J15824" s="2" t="s">
        <v>83</v>
      </c>
    </row>
    <row r="15825" spans="1:10" x14ac:dyDescent="0.25">
      <c r="A15825" s="2" t="s">
        <v>882</v>
      </c>
      <c r="B15825" s="2">
        <v>1602</v>
      </c>
      <c r="C15825" s="2">
        <v>2463</v>
      </c>
      <c r="D15825" s="2">
        <v>2.1610447000000001E-2</v>
      </c>
      <c r="E15825" s="2">
        <v>8.1445887999999994E-2</v>
      </c>
      <c r="F15825" s="2">
        <v>5.1522025999999999E-2</v>
      </c>
      <c r="G15825" s="2">
        <v>-0.734664973</v>
      </c>
      <c r="H15825" s="2">
        <v>-0.58055906000000002</v>
      </c>
      <c r="I15825" s="2" t="s">
        <v>83</v>
      </c>
      <c r="J15825" s="2" t="s">
        <v>83</v>
      </c>
    </row>
    <row r="15826" spans="1:10" x14ac:dyDescent="0.25">
      <c r="A15826" s="2" t="s">
        <v>882</v>
      </c>
      <c r="B15826" s="2">
        <v>1779</v>
      </c>
      <c r="C15826" s="2">
        <v>2687</v>
      </c>
      <c r="D15826" s="2">
        <v>2.5029229E-2</v>
      </c>
      <c r="E15826" s="2">
        <v>1.1102423E-2</v>
      </c>
      <c r="F15826" s="2">
        <v>1.6976992999999999E-2</v>
      </c>
      <c r="G15826" s="2">
        <v>1.2543934889999999</v>
      </c>
      <c r="H15826" s="2">
        <v>0.47430282800000001</v>
      </c>
      <c r="I15826" s="2" t="s">
        <v>83</v>
      </c>
      <c r="J15826" s="2" t="s">
        <v>83</v>
      </c>
    </row>
    <row r="15827" spans="1:10" x14ac:dyDescent="0.25">
      <c r="A15827" s="2" t="s">
        <v>882</v>
      </c>
      <c r="B15827" s="2">
        <v>1912</v>
      </c>
      <c r="C15827" s="2">
        <v>2867</v>
      </c>
      <c r="D15827" s="2">
        <v>3.4991460000000002E-2</v>
      </c>
      <c r="E15827" s="2">
        <v>2.2249762999999999E-2</v>
      </c>
      <c r="F15827" s="2">
        <v>3.4428441999999997E-2</v>
      </c>
      <c r="G15827" s="2">
        <v>0.57266664300000003</v>
      </c>
      <c r="H15827" s="2">
        <v>1.6353296E-2</v>
      </c>
      <c r="I15827" s="2" t="s">
        <v>83</v>
      </c>
      <c r="J15827" s="2" t="s">
        <v>83</v>
      </c>
    </row>
    <row r="15828" spans="1:10" x14ac:dyDescent="0.25">
      <c r="A15828" s="2" t="s">
        <v>882</v>
      </c>
      <c r="B15828" s="2">
        <v>2064</v>
      </c>
      <c r="C15828" s="2">
        <v>3066</v>
      </c>
      <c r="D15828" s="2">
        <v>1.2319287E-2</v>
      </c>
      <c r="E15828" s="2">
        <v>1.1914342E-2</v>
      </c>
      <c r="F15828" s="2">
        <v>1.2357006E-2</v>
      </c>
      <c r="G15828" s="2">
        <v>3.3988033000000001E-2</v>
      </c>
      <c r="H15828" s="2">
        <v>-3.0524269999999999E-3</v>
      </c>
      <c r="I15828" s="2" t="s">
        <v>83</v>
      </c>
      <c r="J15828" s="2" t="s">
        <v>83</v>
      </c>
    </row>
    <row r="15829" spans="1:10" x14ac:dyDescent="0.25">
      <c r="A15829" s="2" t="s">
        <v>882</v>
      </c>
      <c r="B15829" s="2">
        <v>2282</v>
      </c>
      <c r="C15829" s="2">
        <v>3331</v>
      </c>
      <c r="D15829" s="2">
        <v>4.6837264000000003E-2</v>
      </c>
      <c r="E15829" s="2">
        <v>0.10031235199999999</v>
      </c>
      <c r="F15829" s="2">
        <v>6.4332331000000006E-2</v>
      </c>
      <c r="G15829" s="2">
        <v>-0.53308577800000001</v>
      </c>
      <c r="H15829" s="2">
        <v>-0.27194828799999998</v>
      </c>
      <c r="I15829" s="2" t="s">
        <v>83</v>
      </c>
      <c r="J15829" s="2" t="s">
        <v>83</v>
      </c>
    </row>
    <row r="15830" spans="1:10" x14ac:dyDescent="0.25">
      <c r="A15830" s="2" t="s">
        <v>882</v>
      </c>
      <c r="B15830" s="2">
        <v>2328</v>
      </c>
      <c r="C15830" s="2">
        <v>3424</v>
      </c>
      <c r="D15830" s="2">
        <v>3.0874479E-2</v>
      </c>
      <c r="E15830" s="2">
        <v>1.6103701000000002E-2</v>
      </c>
      <c r="F15830" s="2">
        <v>1.5092085999999999E-2</v>
      </c>
      <c r="G15830" s="2">
        <v>0.91722879400000001</v>
      </c>
      <c r="H15830" s="2">
        <v>1.045739658</v>
      </c>
      <c r="I15830" s="2" t="s">
        <v>83</v>
      </c>
      <c r="J15830" s="2" t="s">
        <v>83</v>
      </c>
    </row>
    <row r="15831" spans="1:10" x14ac:dyDescent="0.25">
      <c r="A15831" s="2" t="s">
        <v>882</v>
      </c>
      <c r="B15831" s="2">
        <v>2335</v>
      </c>
      <c r="C15831" s="2">
        <v>3478</v>
      </c>
      <c r="D15831" s="2">
        <v>4.1591574999999999E-2</v>
      </c>
      <c r="E15831" s="2">
        <v>0.115868684</v>
      </c>
      <c r="F15831" s="2">
        <v>0.11169285800000001</v>
      </c>
      <c r="G15831" s="2">
        <v>-0.641045588</v>
      </c>
      <c r="H15831" s="2">
        <v>-0.62762547000000002</v>
      </c>
      <c r="I15831" s="2" t="s">
        <v>83</v>
      </c>
      <c r="J15831" s="2" t="s">
        <v>83</v>
      </c>
    </row>
    <row r="15832" spans="1:10" x14ac:dyDescent="0.25">
      <c r="A15832" s="2" t="s">
        <v>882</v>
      </c>
      <c r="B15832" s="2">
        <v>2445</v>
      </c>
      <c r="C15832" s="2">
        <v>3635</v>
      </c>
      <c r="D15832" s="2">
        <v>4.7424182000000002E-2</v>
      </c>
      <c r="E15832" s="2">
        <v>3.8592426999999999E-2</v>
      </c>
      <c r="F15832" s="2">
        <v>4.1709868999999997E-2</v>
      </c>
      <c r="G15832" s="2">
        <v>0.228846835</v>
      </c>
      <c r="H15832" s="2">
        <v>0.13700147600000001</v>
      </c>
      <c r="I15832" s="2" t="s">
        <v>83</v>
      </c>
      <c r="J15832" s="2" t="s">
        <v>83</v>
      </c>
    </row>
    <row r="15833" spans="1:10" x14ac:dyDescent="0.25">
      <c r="A15833" s="2" t="s">
        <v>882</v>
      </c>
      <c r="B15833" s="2">
        <v>2646</v>
      </c>
      <c r="C15833" s="2">
        <v>3883</v>
      </c>
      <c r="D15833" s="2">
        <v>6.7116289999999995E-2</v>
      </c>
      <c r="E15833" s="2">
        <v>0.10930042199999999</v>
      </c>
      <c r="F15833" s="2">
        <v>0.105283872</v>
      </c>
      <c r="G15833" s="2">
        <v>-0.38594665099999997</v>
      </c>
      <c r="H15833" s="2">
        <v>-0.36252069100000001</v>
      </c>
      <c r="I15833" s="2" t="s">
        <v>83</v>
      </c>
      <c r="J15833" s="2" t="s">
        <v>83</v>
      </c>
    </row>
    <row r="15834" spans="1:10" x14ac:dyDescent="0.25">
      <c r="A15834" s="2" t="s">
        <v>882</v>
      </c>
      <c r="B15834" s="2">
        <v>2752</v>
      </c>
      <c r="C15834" s="2">
        <v>4036</v>
      </c>
      <c r="D15834" s="2">
        <v>4.2389786999999998E-2</v>
      </c>
      <c r="E15834" s="2">
        <v>1.4276672000000001E-2</v>
      </c>
      <c r="F15834" s="2">
        <v>1.8241193999999999E-2</v>
      </c>
      <c r="G15834" s="2">
        <v>1.969164498</v>
      </c>
      <c r="H15834" s="2">
        <v>1.323849302</v>
      </c>
      <c r="I15834" s="2" t="s">
        <v>83</v>
      </c>
      <c r="J15834" s="2" t="s">
        <v>83</v>
      </c>
    </row>
    <row r="15835" spans="1:10" x14ac:dyDescent="0.25">
      <c r="A15835" s="2" t="s">
        <v>882</v>
      </c>
      <c r="B15835" s="2">
        <v>2981</v>
      </c>
      <c r="C15835" s="2">
        <v>4312</v>
      </c>
      <c r="D15835" s="2">
        <v>1.5558206999999999E-2</v>
      </c>
      <c r="E15835" s="2">
        <v>4.3610205999999999E-2</v>
      </c>
      <c r="F15835" s="2">
        <v>3.9299617000000002E-2</v>
      </c>
      <c r="G15835" s="2">
        <v>-0.64324389199999998</v>
      </c>
      <c r="H15835" s="2">
        <v>-0.60411300300000004</v>
      </c>
      <c r="I15835" s="2" t="s">
        <v>83</v>
      </c>
      <c r="J15835" s="2" t="s">
        <v>83</v>
      </c>
    </row>
    <row r="15836" spans="1:10" x14ac:dyDescent="0.25">
      <c r="A15836" s="2" t="s">
        <v>882</v>
      </c>
      <c r="B15836" s="2">
        <v>3118</v>
      </c>
      <c r="C15836" s="2">
        <v>4496</v>
      </c>
      <c r="D15836" s="2">
        <v>2.5471860999999998E-2</v>
      </c>
      <c r="E15836" s="2">
        <v>2.1182531000000001E-2</v>
      </c>
      <c r="F15836" s="2">
        <v>1.6124216E-2</v>
      </c>
      <c r="G15836" s="2">
        <v>0.20249376599999999</v>
      </c>
      <c r="H15836" s="2">
        <v>0.57972714000000003</v>
      </c>
      <c r="I15836" s="2" t="s">
        <v>83</v>
      </c>
      <c r="J15836" s="2" t="s">
        <v>83</v>
      </c>
    </row>
    <row r="15837" spans="1:10" x14ac:dyDescent="0.25">
      <c r="A15837" s="2" t="s">
        <v>883</v>
      </c>
      <c r="B15837" s="2">
        <v>110</v>
      </c>
      <c r="C15837" s="2">
        <v>201</v>
      </c>
      <c r="D15837" s="2">
        <v>0.68241103800000003</v>
      </c>
      <c r="E15837" s="2">
        <v>0.84115022399999995</v>
      </c>
      <c r="F15837" s="2">
        <v>0.82118954799999999</v>
      </c>
      <c r="G15837" s="2">
        <v>-0.18871680800000001</v>
      </c>
      <c r="H15837" s="2">
        <v>-0.16899692699999999</v>
      </c>
      <c r="I15837" s="2" t="s">
        <v>29</v>
      </c>
      <c r="J15837" s="2" t="s">
        <v>29</v>
      </c>
    </row>
    <row r="15838" spans="1:10" x14ac:dyDescent="0.25">
      <c r="A15838" s="2" t="s">
        <v>883</v>
      </c>
      <c r="B15838" s="2">
        <v>223</v>
      </c>
      <c r="C15838" s="2">
        <v>342</v>
      </c>
      <c r="D15838" s="2">
        <v>0.103523922</v>
      </c>
      <c r="E15838" s="2">
        <v>2.2720912999999999E-2</v>
      </c>
      <c r="F15838" s="2">
        <v>3.398578E-2</v>
      </c>
      <c r="G15838" s="2">
        <v>3.5563274740000002</v>
      </c>
      <c r="H15838" s="2">
        <v>2.0460952259999998</v>
      </c>
      <c r="I15838" s="2" t="s">
        <v>29</v>
      </c>
      <c r="J15838" s="2" t="s">
        <v>29</v>
      </c>
    </row>
    <row r="15839" spans="1:10" x14ac:dyDescent="0.25">
      <c r="A15839" s="2" t="s">
        <v>883</v>
      </c>
      <c r="B15839" s="2">
        <v>277</v>
      </c>
      <c r="C15839" s="2">
        <v>424</v>
      </c>
      <c r="D15839" s="2">
        <v>7.9546339999999993E-2</v>
      </c>
      <c r="E15839" s="2">
        <v>0.123821688</v>
      </c>
      <c r="F15839" s="2">
        <v>0.14051487800000001</v>
      </c>
      <c r="G15839" s="2">
        <v>-0.35757345200000001</v>
      </c>
      <c r="H15839" s="2">
        <v>-0.43389382700000001</v>
      </c>
      <c r="I15839" s="2" t="s">
        <v>29</v>
      </c>
      <c r="J15839" s="2" t="s">
        <v>29</v>
      </c>
    </row>
    <row r="15840" spans="1:10" x14ac:dyDescent="0.25">
      <c r="A15840" s="2" t="s">
        <v>883</v>
      </c>
      <c r="B15840" s="2">
        <v>358</v>
      </c>
      <c r="C15840" s="2">
        <v>533</v>
      </c>
      <c r="D15840" s="2">
        <v>3.4739163000000003E-2</v>
      </c>
      <c r="E15840" s="2">
        <v>6.2976193999999999E-2</v>
      </c>
      <c r="F15840" s="2">
        <v>0.105176166</v>
      </c>
      <c r="G15840" s="2">
        <v>-0.448376263</v>
      </c>
      <c r="H15840" s="2">
        <v>-0.669704984</v>
      </c>
      <c r="I15840" s="2" t="s">
        <v>29</v>
      </c>
      <c r="J15840" s="2" t="s">
        <v>29</v>
      </c>
    </row>
    <row r="15841" spans="1:10" x14ac:dyDescent="0.25">
      <c r="A15841" s="2" t="s">
        <v>883</v>
      </c>
      <c r="B15841" s="2">
        <v>417</v>
      </c>
      <c r="C15841" s="2">
        <v>620</v>
      </c>
      <c r="D15841" s="2">
        <v>4.651773E-2</v>
      </c>
      <c r="E15841" s="2">
        <v>2.5917783999999999E-2</v>
      </c>
      <c r="F15841" s="2">
        <v>2.6162379999999999E-2</v>
      </c>
      <c r="G15841" s="2">
        <v>0.79481896100000005</v>
      </c>
      <c r="H15841" s="2">
        <v>0.778038903</v>
      </c>
      <c r="I15841" s="2" t="s">
        <v>29</v>
      </c>
      <c r="J15841" s="2" t="s">
        <v>29</v>
      </c>
    </row>
    <row r="15842" spans="1:10" x14ac:dyDescent="0.25">
      <c r="A15842" s="2" t="s">
        <v>883</v>
      </c>
      <c r="B15842" s="2">
        <v>482</v>
      </c>
      <c r="C15842" s="2">
        <v>713</v>
      </c>
      <c r="D15842" s="2">
        <v>4.4721377999999999E-2</v>
      </c>
      <c r="E15842" s="2">
        <v>2.4007407000000001E-2</v>
      </c>
      <c r="F15842" s="2">
        <v>1.3436391000000001E-2</v>
      </c>
      <c r="G15842" s="2">
        <v>0.86281583299999998</v>
      </c>
      <c r="H15842" s="2">
        <v>2.3283773760000002</v>
      </c>
      <c r="I15842" s="2" t="s">
        <v>29</v>
      </c>
      <c r="J15842" s="2" t="s">
        <v>29</v>
      </c>
    </row>
    <row r="15843" spans="1:10" x14ac:dyDescent="0.25">
      <c r="A15843" s="2" t="s">
        <v>883</v>
      </c>
      <c r="B15843" s="2">
        <v>530</v>
      </c>
      <c r="C15843" s="2">
        <v>789</v>
      </c>
      <c r="D15843" s="2">
        <v>7.0467429999999998E-2</v>
      </c>
      <c r="E15843" s="2">
        <v>6.0316148999999999E-2</v>
      </c>
      <c r="F15843" s="2">
        <v>5.1258725999999998E-2</v>
      </c>
      <c r="G15843" s="2">
        <v>0.168301215</v>
      </c>
      <c r="H15843" s="2">
        <v>0.374740183</v>
      </c>
      <c r="I15843" s="2" t="s">
        <v>29</v>
      </c>
      <c r="J15843" s="2" t="s">
        <v>29</v>
      </c>
    </row>
    <row r="15844" spans="1:10" x14ac:dyDescent="0.25">
      <c r="A15844" s="2" t="s">
        <v>883</v>
      </c>
      <c r="B15844" s="2">
        <v>581</v>
      </c>
      <c r="C15844" s="2">
        <v>868</v>
      </c>
      <c r="D15844" s="2">
        <v>7.7673127999999994E-2</v>
      </c>
      <c r="E15844" s="2">
        <v>0.12818426899999999</v>
      </c>
      <c r="F15844" s="2">
        <v>2.6004788000000001E-2</v>
      </c>
      <c r="G15844" s="2">
        <v>-0.39405100999999998</v>
      </c>
      <c r="H15844" s="2">
        <v>1.9868779940000001</v>
      </c>
      <c r="I15844" s="2" t="s">
        <v>29</v>
      </c>
      <c r="J15844" s="2" t="s">
        <v>29</v>
      </c>
    </row>
    <row r="15845" spans="1:10" x14ac:dyDescent="0.25">
      <c r="A15845" s="2" t="s">
        <v>883</v>
      </c>
      <c r="B15845" s="2">
        <v>734</v>
      </c>
      <c r="C15845" s="2">
        <v>1049</v>
      </c>
      <c r="D15845" s="2">
        <v>5.4273788000000003E-2</v>
      </c>
      <c r="E15845" s="2">
        <v>1.9137454000000002E-2</v>
      </c>
      <c r="F15845" s="2">
        <v>3.7269720999999999E-2</v>
      </c>
      <c r="G15845" s="2">
        <v>1.835998292</v>
      </c>
      <c r="H15845" s="2">
        <v>0.45624344500000003</v>
      </c>
      <c r="I15845" s="2" t="s">
        <v>29</v>
      </c>
      <c r="J15845" s="2" t="s">
        <v>29</v>
      </c>
    </row>
    <row r="15846" spans="1:10" x14ac:dyDescent="0.25">
      <c r="A15846" s="2" t="s">
        <v>883</v>
      </c>
      <c r="B15846" s="2">
        <v>866</v>
      </c>
      <c r="C15846" s="2">
        <v>1209</v>
      </c>
      <c r="D15846" s="2">
        <v>7.4974102000000001E-2</v>
      </c>
      <c r="E15846" s="2">
        <v>0.104480267</v>
      </c>
      <c r="F15846" s="2">
        <v>3.0573746999999998E-2</v>
      </c>
      <c r="G15846" s="2">
        <v>-0.28240897999999998</v>
      </c>
      <c r="H15846" s="2">
        <v>1.452237945</v>
      </c>
      <c r="I15846" s="2" t="s">
        <v>29</v>
      </c>
      <c r="J15846" s="2" t="s">
        <v>29</v>
      </c>
    </row>
    <row r="15847" spans="1:10" x14ac:dyDescent="0.25">
      <c r="A15847" s="2" t="s">
        <v>883</v>
      </c>
      <c r="B15847" s="2">
        <v>1020</v>
      </c>
      <c r="C15847" s="2">
        <v>1391</v>
      </c>
      <c r="D15847" s="2">
        <v>9.2337604000000004E-2</v>
      </c>
      <c r="E15847" s="2">
        <v>4.4959647999999998E-2</v>
      </c>
      <c r="F15847" s="2">
        <v>2.5791325E-2</v>
      </c>
      <c r="G15847" s="2">
        <v>1.053788417</v>
      </c>
      <c r="H15847" s="2">
        <v>2.580180774</v>
      </c>
      <c r="I15847" s="2" t="s">
        <v>29</v>
      </c>
      <c r="J15847" s="2" t="s">
        <v>29</v>
      </c>
    </row>
    <row r="15848" spans="1:10" x14ac:dyDescent="0.25">
      <c r="A15848" s="2" t="s">
        <v>883</v>
      </c>
      <c r="B15848" s="2">
        <v>1043</v>
      </c>
      <c r="C15848" s="2">
        <v>1442</v>
      </c>
      <c r="D15848" s="2">
        <v>5.4387907999999999E-2</v>
      </c>
      <c r="E15848" s="2">
        <v>0.111806289</v>
      </c>
      <c r="F15848" s="2">
        <v>2.066252E-2</v>
      </c>
      <c r="G15848" s="2">
        <v>-0.51355233499999997</v>
      </c>
      <c r="H15848" s="2">
        <v>1.6322010680000001</v>
      </c>
      <c r="I15848" s="2" t="s">
        <v>29</v>
      </c>
      <c r="J15848" s="2" t="s">
        <v>29</v>
      </c>
    </row>
    <row r="15849" spans="1:10" x14ac:dyDescent="0.25">
      <c r="A15849" s="2" t="s">
        <v>883</v>
      </c>
      <c r="B15849" s="2">
        <v>1148</v>
      </c>
      <c r="C15849" s="2">
        <v>1575</v>
      </c>
      <c r="D15849" s="2">
        <v>7.9195931999999997E-2</v>
      </c>
      <c r="E15849" s="2">
        <v>1.4709896E-2</v>
      </c>
      <c r="F15849" s="2">
        <v>1.0189521E-2</v>
      </c>
      <c r="G15849" s="2">
        <v>4.3838540659999996</v>
      </c>
      <c r="H15849" s="2">
        <v>6.7722918759999997</v>
      </c>
      <c r="I15849" s="2" t="s">
        <v>29</v>
      </c>
      <c r="J15849" s="2" t="s">
        <v>29</v>
      </c>
    </row>
    <row r="15850" spans="1:10" x14ac:dyDescent="0.25">
      <c r="A15850" s="2" t="s">
        <v>883</v>
      </c>
      <c r="B15850" s="2">
        <v>1259</v>
      </c>
      <c r="C15850" s="2">
        <v>1714</v>
      </c>
      <c r="D15850" s="2">
        <v>0.100981747</v>
      </c>
      <c r="E15850" s="2">
        <v>5.8083713000000002E-2</v>
      </c>
      <c r="F15850" s="2">
        <v>0.18654290100000001</v>
      </c>
      <c r="G15850" s="2">
        <v>0.73855528599999998</v>
      </c>
      <c r="H15850" s="2">
        <v>-0.45866743700000001</v>
      </c>
      <c r="I15850" s="2" t="s">
        <v>29</v>
      </c>
      <c r="J15850" s="2" t="s">
        <v>29</v>
      </c>
    </row>
    <row r="15851" spans="1:10" x14ac:dyDescent="0.25">
      <c r="A15851" s="2" t="s">
        <v>883</v>
      </c>
      <c r="B15851" s="2">
        <v>1362</v>
      </c>
      <c r="C15851" s="2">
        <v>1845</v>
      </c>
      <c r="D15851" s="2">
        <v>0.16967473499999999</v>
      </c>
      <c r="E15851" s="2">
        <v>5.1054846000000001E-2</v>
      </c>
      <c r="F15851" s="2">
        <v>0.20413774300000001</v>
      </c>
      <c r="G15851" s="2">
        <v>2.3233815920000001</v>
      </c>
      <c r="H15851" s="2">
        <v>-0.168822322</v>
      </c>
      <c r="I15851" s="2" t="s">
        <v>29</v>
      </c>
      <c r="J15851" s="2" t="s">
        <v>29</v>
      </c>
    </row>
    <row r="15852" spans="1:10" x14ac:dyDescent="0.25">
      <c r="A15852" s="2" t="s">
        <v>883</v>
      </c>
      <c r="B15852" s="2">
        <v>1429</v>
      </c>
      <c r="C15852" s="2">
        <v>1940</v>
      </c>
      <c r="D15852" s="2">
        <v>0.226202034</v>
      </c>
      <c r="E15852" s="2">
        <v>5.1817340000000003E-2</v>
      </c>
      <c r="F15852" s="2">
        <v>3.8350936000000002E-2</v>
      </c>
      <c r="G15852" s="2">
        <v>3.365373339</v>
      </c>
      <c r="H15852" s="2">
        <v>4.8982142419999999</v>
      </c>
      <c r="I15852" s="2" t="s">
        <v>29</v>
      </c>
      <c r="J15852" s="2" t="s">
        <v>29</v>
      </c>
    </row>
    <row r="15853" spans="1:10" x14ac:dyDescent="0.25">
      <c r="A15853" s="2" t="s">
        <v>883</v>
      </c>
      <c r="B15853" s="2">
        <v>1528</v>
      </c>
      <c r="C15853" s="2">
        <v>2067</v>
      </c>
      <c r="D15853" s="2">
        <v>0.105806714</v>
      </c>
      <c r="E15853" s="2">
        <v>4.5056532000000003E-2</v>
      </c>
      <c r="F15853" s="2">
        <v>0.12446054199999999</v>
      </c>
      <c r="G15853" s="2">
        <v>1.348310192</v>
      </c>
      <c r="H15853" s="2">
        <v>-0.14987745099999999</v>
      </c>
      <c r="I15853" s="2" t="s">
        <v>29</v>
      </c>
      <c r="J15853" s="2" t="s">
        <v>29</v>
      </c>
    </row>
    <row r="15854" spans="1:10" x14ac:dyDescent="0.25">
      <c r="A15854" s="2" t="s">
        <v>883</v>
      </c>
      <c r="B15854" s="2">
        <v>1635</v>
      </c>
      <c r="C15854" s="2">
        <v>2202</v>
      </c>
      <c r="D15854" s="2">
        <v>1.00332267</v>
      </c>
      <c r="E15854" s="2">
        <v>0.40427192099999998</v>
      </c>
      <c r="F15854" s="2">
        <v>0.410754014</v>
      </c>
      <c r="G15854" s="2">
        <v>1.4818015250000001</v>
      </c>
      <c r="H15854" s="2">
        <v>1.442636311</v>
      </c>
      <c r="I15854" s="2" t="s">
        <v>29</v>
      </c>
      <c r="J15854" s="2" t="s">
        <v>29</v>
      </c>
    </row>
    <row r="15855" spans="1:10" x14ac:dyDescent="0.25">
      <c r="A15855" s="2" t="s">
        <v>883</v>
      </c>
      <c r="B15855" s="2">
        <v>1807</v>
      </c>
      <c r="C15855" s="2">
        <v>2402</v>
      </c>
      <c r="D15855" s="2">
        <v>3.8503561999999998E-2</v>
      </c>
      <c r="E15855" s="2">
        <v>3.7301890999999997E-2</v>
      </c>
      <c r="F15855" s="2">
        <v>2.6396906000000001E-2</v>
      </c>
      <c r="G15855" s="2">
        <v>3.2214752999999999E-2</v>
      </c>
      <c r="H15855" s="2">
        <v>0.45863919199999997</v>
      </c>
      <c r="I15855" s="2" t="s">
        <v>29</v>
      </c>
      <c r="J15855" s="2" t="s">
        <v>29</v>
      </c>
    </row>
    <row r="15856" spans="1:10" x14ac:dyDescent="0.25">
      <c r="A15856" s="2" t="s">
        <v>883</v>
      </c>
      <c r="B15856" s="2">
        <v>1889</v>
      </c>
      <c r="C15856" s="2">
        <v>2512</v>
      </c>
      <c r="D15856" s="2">
        <v>0.29164371700000002</v>
      </c>
      <c r="E15856" s="2">
        <v>9.0095589000000004E-2</v>
      </c>
      <c r="F15856" s="2">
        <v>8.4579722999999996E-2</v>
      </c>
      <c r="G15856" s="2">
        <v>2.237047666</v>
      </c>
      <c r="H15856" s="2">
        <v>2.4481517249999998</v>
      </c>
      <c r="I15856" s="2" t="s">
        <v>29</v>
      </c>
      <c r="J15856" s="2" t="s">
        <v>29</v>
      </c>
    </row>
    <row r="15857" spans="1:10" x14ac:dyDescent="0.25">
      <c r="A15857" s="2" t="s">
        <v>884</v>
      </c>
      <c r="B15857" s="2">
        <v>159</v>
      </c>
      <c r="C15857" s="2">
        <v>279</v>
      </c>
      <c r="D15857" s="2">
        <v>0.33556343</v>
      </c>
      <c r="E15857" s="2">
        <v>2.5773395000000001E-2</v>
      </c>
      <c r="F15857" s="2">
        <v>2.5163489000000001E-2</v>
      </c>
      <c r="G15857" s="2">
        <v>12.01976063</v>
      </c>
      <c r="H15857" s="2">
        <v>12.335330040000001</v>
      </c>
      <c r="I15857" s="2" t="s">
        <v>94</v>
      </c>
      <c r="J15857" s="2" t="s">
        <v>94</v>
      </c>
    </row>
    <row r="15858" spans="1:10" x14ac:dyDescent="0.25">
      <c r="A15858" s="2" t="s">
        <v>884</v>
      </c>
      <c r="B15858" s="2">
        <v>382</v>
      </c>
      <c r="C15858" s="2">
        <v>553</v>
      </c>
      <c r="D15858" s="2">
        <v>0.24385332900000001</v>
      </c>
      <c r="E15858" s="2">
        <v>0.60125948100000004</v>
      </c>
      <c r="F15858" s="2">
        <v>0.51642729099999996</v>
      </c>
      <c r="G15858" s="2">
        <v>-0.59442913200000003</v>
      </c>
      <c r="H15858" s="2">
        <v>-0.527807044</v>
      </c>
      <c r="I15858" s="2" t="s">
        <v>94</v>
      </c>
      <c r="J15858" s="2" t="s">
        <v>94</v>
      </c>
    </row>
    <row r="15859" spans="1:10" x14ac:dyDescent="0.25">
      <c r="A15859" s="2" t="s">
        <v>884</v>
      </c>
      <c r="B15859" s="2">
        <v>454</v>
      </c>
      <c r="C15859" s="2">
        <v>676</v>
      </c>
      <c r="D15859" s="2">
        <v>5.9109780000000001E-2</v>
      </c>
      <c r="E15859" s="2">
        <v>6.4655090999999998E-2</v>
      </c>
      <c r="F15859" s="2">
        <v>6.5887751999999994E-2</v>
      </c>
      <c r="G15859" s="2">
        <v>-8.5767590000000005E-2</v>
      </c>
      <c r="H15859" s="2">
        <v>-0.10287149900000001</v>
      </c>
      <c r="I15859" s="2" t="s">
        <v>94</v>
      </c>
      <c r="J15859" s="2" t="s">
        <v>94</v>
      </c>
    </row>
    <row r="15860" spans="1:10" x14ac:dyDescent="0.25">
      <c r="A15860" s="2" t="s">
        <v>884</v>
      </c>
      <c r="B15860" s="2">
        <v>501</v>
      </c>
      <c r="C15860" s="2">
        <v>774</v>
      </c>
      <c r="D15860" s="2">
        <v>0.220243197</v>
      </c>
      <c r="E15860" s="2">
        <v>0.15940774699999999</v>
      </c>
      <c r="F15860" s="2">
        <v>0.18679157399999999</v>
      </c>
      <c r="G15860" s="2">
        <v>0.38163421800000003</v>
      </c>
      <c r="H15860" s="2">
        <v>0.17908528900000001</v>
      </c>
      <c r="I15860" s="2" t="s">
        <v>94</v>
      </c>
      <c r="J15860" s="2" t="s">
        <v>94</v>
      </c>
    </row>
    <row r="15861" spans="1:10" x14ac:dyDescent="0.25">
      <c r="A15861" s="2" t="s">
        <v>884</v>
      </c>
      <c r="B15861" s="2">
        <v>584</v>
      </c>
      <c r="C15861" s="2">
        <v>908</v>
      </c>
      <c r="D15861" s="2">
        <v>3.9943734000000002E-2</v>
      </c>
      <c r="E15861" s="2">
        <v>6.1375071000000003E-2</v>
      </c>
      <c r="F15861" s="2">
        <v>6.1241024999999998E-2</v>
      </c>
      <c r="G15861" s="2">
        <v>-0.34918635199999998</v>
      </c>
      <c r="H15861" s="2">
        <v>-0.34776183300000002</v>
      </c>
      <c r="I15861" s="2" t="s">
        <v>94</v>
      </c>
      <c r="J15861" s="2" t="s">
        <v>94</v>
      </c>
    </row>
    <row r="15862" spans="1:10" x14ac:dyDescent="0.25">
      <c r="A15862" s="2" t="s">
        <v>884</v>
      </c>
      <c r="B15862" s="2">
        <v>642</v>
      </c>
      <c r="C15862" s="2">
        <v>1017</v>
      </c>
      <c r="D15862" s="2">
        <v>0.14121272200000001</v>
      </c>
      <c r="E15862" s="2">
        <v>8.1527760000000005E-2</v>
      </c>
      <c r="F15862" s="2">
        <v>7.0148191999999998E-2</v>
      </c>
      <c r="G15862" s="2">
        <v>0.73208147800000001</v>
      </c>
      <c r="H15862" s="2">
        <v>1.0130629010000001</v>
      </c>
      <c r="I15862" s="2" t="s">
        <v>94</v>
      </c>
      <c r="J15862" s="2" t="s">
        <v>94</v>
      </c>
    </row>
    <row r="15863" spans="1:10" x14ac:dyDescent="0.25">
      <c r="A15863" s="2" t="s">
        <v>884</v>
      </c>
      <c r="B15863" s="2">
        <v>713</v>
      </c>
      <c r="C15863" s="2">
        <v>1139</v>
      </c>
      <c r="D15863" s="2">
        <v>2.6147921000000001E-2</v>
      </c>
      <c r="E15863" s="2">
        <v>3.160495E-2</v>
      </c>
      <c r="F15863" s="2">
        <v>2.9912424E-2</v>
      </c>
      <c r="G15863" s="2">
        <v>-0.17266373900000001</v>
      </c>
      <c r="H15863" s="2">
        <v>-0.12585080700000001</v>
      </c>
      <c r="I15863" s="2" t="s">
        <v>94</v>
      </c>
      <c r="J15863" s="2" t="s">
        <v>94</v>
      </c>
    </row>
    <row r="15864" spans="1:10" x14ac:dyDescent="0.25">
      <c r="A15864" s="2" t="s">
        <v>884</v>
      </c>
      <c r="B15864" s="2">
        <v>773</v>
      </c>
      <c r="C15864" s="2">
        <v>1250</v>
      </c>
      <c r="D15864" s="2">
        <v>0.188038816</v>
      </c>
      <c r="E15864" s="2">
        <v>0.10501050000000001</v>
      </c>
      <c r="F15864" s="2">
        <v>6.5986840000000005E-2</v>
      </c>
      <c r="G15864" s="2">
        <v>0.79066679500000003</v>
      </c>
      <c r="H15864" s="2">
        <v>1.8496411610000001</v>
      </c>
      <c r="I15864" s="2" t="s">
        <v>94</v>
      </c>
      <c r="J15864" s="2" t="s">
        <v>94</v>
      </c>
    </row>
    <row r="15865" spans="1:10" x14ac:dyDescent="0.25">
      <c r="A15865" s="2" t="s">
        <v>884</v>
      </c>
      <c r="B15865" s="2">
        <v>869</v>
      </c>
      <c r="C15865" s="2">
        <v>1397</v>
      </c>
      <c r="D15865" s="2">
        <v>0.11433644699999999</v>
      </c>
      <c r="E15865" s="2">
        <v>0.192978018</v>
      </c>
      <c r="F15865" s="2">
        <v>0.21107200100000001</v>
      </c>
      <c r="G15865" s="2">
        <v>-0.40751569500000001</v>
      </c>
      <c r="H15865" s="2">
        <v>-0.45830595099999999</v>
      </c>
      <c r="I15865" s="2" t="s">
        <v>94</v>
      </c>
      <c r="J15865" s="2" t="s">
        <v>94</v>
      </c>
    </row>
    <row r="15866" spans="1:10" x14ac:dyDescent="0.25">
      <c r="A15866" s="2" t="s">
        <v>884</v>
      </c>
      <c r="B15866" s="2">
        <v>930</v>
      </c>
      <c r="C15866" s="2">
        <v>1509</v>
      </c>
      <c r="D15866" s="2">
        <v>0.12712483999999999</v>
      </c>
      <c r="E15866" s="2">
        <v>8.2537654000000002E-2</v>
      </c>
      <c r="F15866" s="2">
        <v>7.4517410000000006E-2</v>
      </c>
      <c r="G15866" s="2">
        <v>0.54020417899999995</v>
      </c>
      <c r="H15866" s="2">
        <v>0.70597503100000003</v>
      </c>
      <c r="I15866" s="2" t="s">
        <v>94</v>
      </c>
      <c r="J15866" s="2" t="s">
        <v>94</v>
      </c>
    </row>
    <row r="15867" spans="1:10" x14ac:dyDescent="0.25">
      <c r="A15867" s="2" t="s">
        <v>884</v>
      </c>
      <c r="B15867" s="2">
        <v>1016</v>
      </c>
      <c r="C15867" s="2">
        <v>1646</v>
      </c>
      <c r="D15867" s="2">
        <v>0.383479558</v>
      </c>
      <c r="E15867" s="2">
        <v>0.36016061199999999</v>
      </c>
      <c r="F15867" s="2">
        <v>0.36534960799999999</v>
      </c>
      <c r="G15867" s="2">
        <v>6.4745964000000003E-2</v>
      </c>
      <c r="H15867" s="2">
        <v>4.9623565000000001E-2</v>
      </c>
      <c r="I15867" s="2" t="s">
        <v>94</v>
      </c>
      <c r="J15867" s="2" t="s">
        <v>94</v>
      </c>
    </row>
    <row r="15868" spans="1:10" x14ac:dyDescent="0.25">
      <c r="A15868" s="2" t="s">
        <v>884</v>
      </c>
      <c r="B15868" s="2">
        <v>1093</v>
      </c>
      <c r="C15868" s="2">
        <v>1774</v>
      </c>
      <c r="D15868" s="2">
        <v>0.12724694</v>
      </c>
      <c r="E15868" s="2">
        <v>7.3749013000000002E-2</v>
      </c>
      <c r="F15868" s="2">
        <v>6.0252872999999998E-2</v>
      </c>
      <c r="G15868" s="2">
        <v>0.72540531699999999</v>
      </c>
      <c r="H15868" s="2">
        <v>1.1118816840000001</v>
      </c>
      <c r="I15868" s="2" t="s">
        <v>94</v>
      </c>
      <c r="J15868" s="2" t="s">
        <v>94</v>
      </c>
    </row>
    <row r="15869" spans="1:10" x14ac:dyDescent="0.25">
      <c r="A15869" s="2" t="s">
        <v>884</v>
      </c>
      <c r="B15869" s="2">
        <v>1217</v>
      </c>
      <c r="C15869" s="2">
        <v>1949</v>
      </c>
      <c r="D15869" s="2">
        <v>5.3291069000000003E-2</v>
      </c>
      <c r="E15869" s="2">
        <v>2.4450916E-2</v>
      </c>
      <c r="F15869" s="2">
        <v>2.2256695E-2</v>
      </c>
      <c r="G15869" s="2">
        <v>1.17951216</v>
      </c>
      <c r="H15869" s="2">
        <v>1.394383787</v>
      </c>
      <c r="I15869" s="2" t="s">
        <v>94</v>
      </c>
      <c r="J15869" s="2" t="s">
        <v>94</v>
      </c>
    </row>
    <row r="15870" spans="1:10" x14ac:dyDescent="0.25">
      <c r="A15870" s="2" t="s">
        <v>884</v>
      </c>
      <c r="B15870" s="2">
        <v>1273</v>
      </c>
      <c r="C15870" s="2">
        <v>2056</v>
      </c>
      <c r="D15870" s="2">
        <v>0.19037917500000001</v>
      </c>
      <c r="E15870" s="2">
        <v>0.12143118999999999</v>
      </c>
      <c r="F15870" s="2">
        <v>0.176308349</v>
      </c>
      <c r="G15870" s="2">
        <v>0.56779469299999996</v>
      </c>
      <c r="H15870" s="2">
        <v>7.9808052000000004E-2</v>
      </c>
      <c r="I15870" s="2" t="s">
        <v>94</v>
      </c>
      <c r="J15870" s="2" t="s">
        <v>94</v>
      </c>
    </row>
    <row r="15871" spans="1:10" x14ac:dyDescent="0.25">
      <c r="A15871" s="2" t="s">
        <v>884</v>
      </c>
      <c r="B15871" s="2">
        <v>1364</v>
      </c>
      <c r="C15871" s="2">
        <v>2198</v>
      </c>
      <c r="D15871" s="2">
        <v>6.4901110999999997E-2</v>
      </c>
      <c r="E15871" s="2">
        <v>6.6681691000000001E-2</v>
      </c>
      <c r="F15871" s="2">
        <v>6.8347901000000003E-2</v>
      </c>
      <c r="G15871" s="2">
        <v>-2.6702683000000001E-2</v>
      </c>
      <c r="H15871" s="2">
        <v>-5.0430079000000003E-2</v>
      </c>
      <c r="I15871" s="2" t="s">
        <v>94</v>
      </c>
      <c r="J15871" s="2" t="s">
        <v>94</v>
      </c>
    </row>
    <row r="15872" spans="1:10" x14ac:dyDescent="0.25">
      <c r="A15872" s="2" t="s">
        <v>884</v>
      </c>
      <c r="B15872" s="2">
        <v>1423</v>
      </c>
      <c r="C15872" s="2">
        <v>2308</v>
      </c>
      <c r="D15872" s="2">
        <v>0.19451595699999999</v>
      </c>
      <c r="E15872" s="2">
        <v>0.102045492</v>
      </c>
      <c r="F15872" s="2">
        <v>6.3692253000000004E-2</v>
      </c>
      <c r="G15872" s="2">
        <v>0.90616904300000001</v>
      </c>
      <c r="H15872" s="2">
        <v>2.0539970959999998</v>
      </c>
      <c r="I15872" s="2" t="s">
        <v>94</v>
      </c>
      <c r="J15872" s="2" t="s">
        <v>94</v>
      </c>
    </row>
    <row r="15873" spans="1:10" x14ac:dyDescent="0.25">
      <c r="A15873" s="2" t="s">
        <v>884</v>
      </c>
      <c r="B15873" s="2">
        <v>1521</v>
      </c>
      <c r="C15873" s="2">
        <v>2457</v>
      </c>
      <c r="D15873" s="2">
        <v>0.152974359</v>
      </c>
      <c r="E15873" s="2">
        <v>3.1598187E-2</v>
      </c>
      <c r="F15873" s="2">
        <v>2.0805462E-2</v>
      </c>
      <c r="G15873" s="2">
        <v>3.8412384309999998</v>
      </c>
      <c r="H15873" s="2">
        <v>6.3526058819999998</v>
      </c>
      <c r="I15873" s="2" t="s">
        <v>94</v>
      </c>
      <c r="J15873" s="2" t="s">
        <v>94</v>
      </c>
    </row>
    <row r="15874" spans="1:10" x14ac:dyDescent="0.25">
      <c r="A15874" s="2" t="s">
        <v>884</v>
      </c>
      <c r="B15874" s="2">
        <v>1563</v>
      </c>
      <c r="C15874" s="2">
        <v>2550</v>
      </c>
      <c r="D15874" s="2">
        <v>0.211577981</v>
      </c>
      <c r="E15874" s="2">
        <v>0.123738828</v>
      </c>
      <c r="F15874" s="2">
        <v>0.16404845600000001</v>
      </c>
      <c r="G15874" s="2">
        <v>0.70987541899999995</v>
      </c>
      <c r="H15874" s="2">
        <v>0.28972857299999999</v>
      </c>
      <c r="I15874" s="2" t="s">
        <v>94</v>
      </c>
      <c r="J15874" s="2" t="s">
        <v>94</v>
      </c>
    </row>
    <row r="15875" spans="1:10" x14ac:dyDescent="0.25">
      <c r="A15875" s="2" t="s">
        <v>884</v>
      </c>
      <c r="B15875" s="2">
        <v>1669</v>
      </c>
      <c r="C15875" s="2">
        <v>2707</v>
      </c>
      <c r="D15875" s="2">
        <v>4.2825465E-2</v>
      </c>
      <c r="E15875" s="2">
        <v>8.9796076000000002E-2</v>
      </c>
      <c r="F15875" s="2">
        <v>9.0946826999999994E-2</v>
      </c>
      <c r="G15875" s="2">
        <v>-0.52308088699999999</v>
      </c>
      <c r="H15875" s="2">
        <v>-0.52911534599999999</v>
      </c>
      <c r="I15875" s="2" t="s">
        <v>94</v>
      </c>
      <c r="J15875" s="2" t="s">
        <v>94</v>
      </c>
    </row>
    <row r="15876" spans="1:10" x14ac:dyDescent="0.25">
      <c r="A15876" s="2" t="s">
        <v>884</v>
      </c>
      <c r="B15876" s="2">
        <v>1716</v>
      </c>
      <c r="C15876" s="2">
        <v>2805</v>
      </c>
      <c r="D15876" s="2">
        <v>0.175609089</v>
      </c>
      <c r="E15876" s="2">
        <v>0.115740575</v>
      </c>
      <c r="F15876" s="2">
        <v>0.10165995</v>
      </c>
      <c r="G15876" s="2">
        <v>0.51726469799999997</v>
      </c>
      <c r="H15876" s="2">
        <v>0.72741664299999997</v>
      </c>
      <c r="I15876" s="2" t="s">
        <v>94</v>
      </c>
      <c r="J15876" s="2" t="s">
        <v>94</v>
      </c>
    </row>
    <row r="15877" spans="1:10" x14ac:dyDescent="0.25">
      <c r="A15877" s="2" t="s">
        <v>884</v>
      </c>
      <c r="B15877" s="2">
        <v>1804</v>
      </c>
      <c r="C15877" s="2">
        <v>2944</v>
      </c>
      <c r="D15877" s="2">
        <v>3.8797977999999997E-2</v>
      </c>
      <c r="E15877" s="2">
        <v>1.6796558E-2</v>
      </c>
      <c r="F15877" s="2">
        <v>1.6202528000000001E-2</v>
      </c>
      <c r="G15877" s="2">
        <v>1.309876716</v>
      </c>
      <c r="H15877" s="2">
        <v>1.3945631940000001</v>
      </c>
      <c r="I15877" s="2" t="s">
        <v>94</v>
      </c>
      <c r="J15877" s="2" t="s">
        <v>94</v>
      </c>
    </row>
    <row r="15878" spans="1:10" x14ac:dyDescent="0.25">
      <c r="A15878" s="2" t="s">
        <v>884</v>
      </c>
      <c r="B15878" s="2">
        <v>1874</v>
      </c>
      <c r="C15878" s="2">
        <v>3065</v>
      </c>
      <c r="D15878" s="2">
        <v>0.18484830099999999</v>
      </c>
      <c r="E15878" s="2">
        <v>0.24814941700000001</v>
      </c>
      <c r="F15878" s="2">
        <v>0.14215222699999999</v>
      </c>
      <c r="G15878" s="2">
        <v>-0.25509274500000001</v>
      </c>
      <c r="H15878" s="2">
        <v>0.30035459399999997</v>
      </c>
      <c r="I15878" s="2" t="s">
        <v>94</v>
      </c>
      <c r="J15878" s="2" t="s">
        <v>94</v>
      </c>
    </row>
    <row r="15879" spans="1:10" x14ac:dyDescent="0.25">
      <c r="A15879" s="2" t="s">
        <v>884</v>
      </c>
      <c r="B15879" s="2">
        <v>1964</v>
      </c>
      <c r="C15879" s="2">
        <v>3206</v>
      </c>
      <c r="D15879" s="2">
        <v>3.0225192000000001E-2</v>
      </c>
      <c r="E15879" s="2">
        <v>5.5271327000000002E-2</v>
      </c>
      <c r="F15879" s="2">
        <v>4.5940597999999999E-2</v>
      </c>
      <c r="G15879" s="2">
        <v>-0.45314878400000003</v>
      </c>
      <c r="H15879" s="2">
        <v>-0.342080999</v>
      </c>
      <c r="I15879" s="2" t="s">
        <v>94</v>
      </c>
      <c r="J15879" s="2" t="s">
        <v>94</v>
      </c>
    </row>
    <row r="15880" spans="1:10" x14ac:dyDescent="0.25">
      <c r="A15880" s="2" t="s">
        <v>884</v>
      </c>
      <c r="B15880" s="2">
        <v>2025</v>
      </c>
      <c r="C15880" s="2">
        <v>3318</v>
      </c>
      <c r="D15880" s="2">
        <v>0.20799762999999999</v>
      </c>
      <c r="E15880" s="2">
        <v>0.19292996100000001</v>
      </c>
      <c r="F15880" s="2">
        <v>0.113182803</v>
      </c>
      <c r="G15880" s="2">
        <v>7.8099168999999996E-2</v>
      </c>
      <c r="H15880" s="2">
        <v>0.837714085</v>
      </c>
      <c r="I15880" s="2" t="s">
        <v>94</v>
      </c>
      <c r="J15880" s="2" t="s">
        <v>94</v>
      </c>
    </row>
    <row r="15881" spans="1:10" x14ac:dyDescent="0.25">
      <c r="A15881" s="2" t="s">
        <v>884</v>
      </c>
      <c r="B15881" s="2">
        <v>2115</v>
      </c>
      <c r="C15881" s="2">
        <v>3459</v>
      </c>
      <c r="D15881" s="2">
        <v>5.2840484E-2</v>
      </c>
      <c r="E15881" s="2">
        <v>6.1018502000000002E-2</v>
      </c>
      <c r="F15881" s="2">
        <v>6.2819438000000005E-2</v>
      </c>
      <c r="G15881" s="2">
        <v>-0.13402520600000001</v>
      </c>
      <c r="H15881" s="2">
        <v>-0.15885136699999999</v>
      </c>
      <c r="I15881" s="2" t="s">
        <v>94</v>
      </c>
      <c r="J15881" s="2" t="s">
        <v>94</v>
      </c>
    </row>
    <row r="15882" spans="1:10" x14ac:dyDescent="0.25">
      <c r="A15882" s="2" t="s">
        <v>884</v>
      </c>
      <c r="B15882" s="2">
        <v>2187</v>
      </c>
      <c r="C15882" s="2">
        <v>3582</v>
      </c>
      <c r="D15882" s="2">
        <v>0.20956941800000001</v>
      </c>
      <c r="E15882" s="2">
        <v>0.198058072</v>
      </c>
      <c r="F15882" s="2">
        <v>0.14218468300000001</v>
      </c>
      <c r="G15882" s="2">
        <v>5.8121064E-2</v>
      </c>
      <c r="H15882" s="2">
        <v>0.47392400800000001</v>
      </c>
      <c r="I15882" s="2" t="s">
        <v>94</v>
      </c>
      <c r="J15882" s="2" t="s">
        <v>94</v>
      </c>
    </row>
    <row r="15883" spans="1:10" x14ac:dyDescent="0.25">
      <c r="A15883" s="2" t="s">
        <v>884</v>
      </c>
      <c r="B15883" s="2">
        <v>2280</v>
      </c>
      <c r="C15883" s="2">
        <v>3726</v>
      </c>
      <c r="D15883" s="2">
        <v>2.9401434000000001E-2</v>
      </c>
      <c r="E15883" s="2">
        <v>3.1194969999999999E-2</v>
      </c>
      <c r="F15883" s="2">
        <v>2.9813901E-2</v>
      </c>
      <c r="G15883" s="2">
        <v>-5.7494417999999999E-2</v>
      </c>
      <c r="H15883" s="2">
        <v>-1.383475E-2</v>
      </c>
      <c r="I15883" s="2" t="s">
        <v>94</v>
      </c>
      <c r="J15883" s="2" t="s">
        <v>94</v>
      </c>
    </row>
    <row r="15884" spans="1:10" x14ac:dyDescent="0.25">
      <c r="A15884" s="2" t="s">
        <v>884</v>
      </c>
      <c r="B15884" s="2">
        <v>2337</v>
      </c>
      <c r="C15884" s="2">
        <v>3834</v>
      </c>
      <c r="D15884" s="2">
        <v>0.217990668</v>
      </c>
      <c r="E15884" s="2">
        <v>0.10930311400000001</v>
      </c>
      <c r="F15884" s="2">
        <v>8.5515122999999998E-2</v>
      </c>
      <c r="G15884" s="2">
        <v>0.99436831999999997</v>
      </c>
      <c r="H15884" s="2">
        <v>1.5491475649999999</v>
      </c>
      <c r="I15884" s="2" t="s">
        <v>94</v>
      </c>
      <c r="J15884" s="2" t="s">
        <v>94</v>
      </c>
    </row>
    <row r="15885" spans="1:10" x14ac:dyDescent="0.25">
      <c r="A15885" s="2" t="s">
        <v>884</v>
      </c>
      <c r="B15885" s="2">
        <v>2449</v>
      </c>
      <c r="C15885" s="2">
        <v>3997</v>
      </c>
      <c r="D15885" s="2">
        <v>0.14842783300000001</v>
      </c>
      <c r="E15885" s="2">
        <v>0.23827241299999999</v>
      </c>
      <c r="F15885" s="2">
        <v>0.24282337200000001</v>
      </c>
      <c r="G15885" s="2">
        <v>-0.37706665</v>
      </c>
      <c r="H15885" s="2">
        <v>-0.38874157199999998</v>
      </c>
      <c r="I15885" s="2" t="s">
        <v>94</v>
      </c>
      <c r="J15885" s="2" t="s">
        <v>94</v>
      </c>
    </row>
    <row r="15886" spans="1:10" x14ac:dyDescent="0.25">
      <c r="A15886" s="2" t="s">
        <v>884</v>
      </c>
      <c r="B15886" s="2">
        <v>2509</v>
      </c>
      <c r="C15886" s="2">
        <v>4108</v>
      </c>
      <c r="D15886" s="2">
        <v>0.15285022600000001</v>
      </c>
      <c r="E15886" s="2">
        <v>0.115227566</v>
      </c>
      <c r="F15886" s="2">
        <v>9.2683545000000006E-2</v>
      </c>
      <c r="G15886" s="2">
        <v>0.32650745599999997</v>
      </c>
      <c r="H15886" s="2">
        <v>0.64916249199999998</v>
      </c>
      <c r="I15886" s="2" t="s">
        <v>94</v>
      </c>
      <c r="J15886" s="2" t="s">
        <v>94</v>
      </c>
    </row>
    <row r="15887" spans="1:10" x14ac:dyDescent="0.25">
      <c r="A15887" s="2" t="s">
        <v>884</v>
      </c>
      <c r="B15887" s="2">
        <v>2587</v>
      </c>
      <c r="C15887" s="2">
        <v>4237</v>
      </c>
      <c r="D15887" s="2">
        <v>8.3045426000000006E-2</v>
      </c>
      <c r="E15887" s="2">
        <v>0.10560220200000001</v>
      </c>
      <c r="F15887" s="2">
        <v>0.109665489</v>
      </c>
      <c r="G15887" s="2">
        <v>-0.21360137900000001</v>
      </c>
      <c r="H15887" s="2">
        <v>-0.24273874100000001</v>
      </c>
      <c r="I15887" s="2" t="s">
        <v>94</v>
      </c>
      <c r="J15887" s="2" t="s">
        <v>94</v>
      </c>
    </row>
    <row r="15888" spans="1:10" x14ac:dyDescent="0.25">
      <c r="A15888" s="2" t="s">
        <v>884</v>
      </c>
      <c r="B15888" s="2">
        <v>2675</v>
      </c>
      <c r="C15888" s="2">
        <v>4376</v>
      </c>
      <c r="D15888" s="2">
        <v>0.26271965600000002</v>
      </c>
      <c r="E15888" s="2">
        <v>0.30059022699999999</v>
      </c>
      <c r="F15888" s="2">
        <v>0.35910210799999998</v>
      </c>
      <c r="G15888" s="2">
        <v>-0.12598736799999999</v>
      </c>
      <c r="H15888" s="2">
        <v>-0.26839845899999998</v>
      </c>
      <c r="I15888" s="2" t="s">
        <v>94</v>
      </c>
      <c r="J15888" s="2" t="s">
        <v>94</v>
      </c>
    </row>
    <row r="15889" spans="1:10" x14ac:dyDescent="0.25">
      <c r="A15889" s="2" t="s">
        <v>884</v>
      </c>
      <c r="B15889" s="2">
        <v>2760</v>
      </c>
      <c r="C15889" s="2">
        <v>4512</v>
      </c>
      <c r="D15889" s="2">
        <v>0.13163045200000001</v>
      </c>
      <c r="E15889" s="2">
        <v>0.14246230200000001</v>
      </c>
      <c r="F15889" s="2">
        <v>0.14322510899999999</v>
      </c>
      <c r="G15889" s="2">
        <v>-7.6033092999999996E-2</v>
      </c>
      <c r="H15889" s="2">
        <v>-8.0954076999999999E-2</v>
      </c>
      <c r="I15889" s="2" t="s">
        <v>94</v>
      </c>
      <c r="J15889" s="2" t="s">
        <v>94</v>
      </c>
    </row>
    <row r="15890" spans="1:10" x14ac:dyDescent="0.25">
      <c r="A15890" s="2" t="s">
        <v>884</v>
      </c>
      <c r="B15890" s="2">
        <v>2812</v>
      </c>
      <c r="C15890" s="2">
        <v>4615</v>
      </c>
      <c r="D15890" s="2">
        <v>0.26604896</v>
      </c>
      <c r="E15890" s="2">
        <v>0.18162731100000001</v>
      </c>
      <c r="F15890" s="2">
        <v>0.12525618799999999</v>
      </c>
      <c r="G15890" s="2">
        <v>0.46480701600000002</v>
      </c>
      <c r="H15890" s="2">
        <v>1.124038458</v>
      </c>
      <c r="I15890" s="2" t="s">
        <v>94</v>
      </c>
      <c r="J15890" s="2" t="s">
        <v>94</v>
      </c>
    </row>
    <row r="15891" spans="1:10" x14ac:dyDescent="0.25">
      <c r="A15891" s="2" t="s">
        <v>884</v>
      </c>
      <c r="B15891" s="2">
        <v>2891</v>
      </c>
      <c r="C15891" s="2">
        <v>4745</v>
      </c>
      <c r="D15891" s="2">
        <v>9.4602014999999998E-2</v>
      </c>
      <c r="E15891" s="2">
        <v>7.2428769000000004E-2</v>
      </c>
      <c r="F15891" s="2">
        <v>6.6158347000000006E-2</v>
      </c>
      <c r="G15891" s="2">
        <v>0.30613866200000001</v>
      </c>
      <c r="H15891" s="2">
        <v>0.42993317800000003</v>
      </c>
      <c r="I15891" s="2" t="s">
        <v>94</v>
      </c>
      <c r="J15891" s="2" t="s">
        <v>94</v>
      </c>
    </row>
    <row r="15892" spans="1:10" x14ac:dyDescent="0.25">
      <c r="A15892" s="2" t="s">
        <v>884</v>
      </c>
      <c r="B15892" s="2">
        <v>2952</v>
      </c>
      <c r="C15892" s="2">
        <v>4857</v>
      </c>
      <c r="D15892" s="2">
        <v>0.25396243099999999</v>
      </c>
      <c r="E15892" s="2">
        <v>0.142614147</v>
      </c>
      <c r="F15892" s="2">
        <v>0.13705120000000001</v>
      </c>
      <c r="G15892" s="2">
        <v>0.78076604699999996</v>
      </c>
      <c r="H15892" s="2">
        <v>0.85304784700000003</v>
      </c>
      <c r="I15892" s="2" t="s">
        <v>94</v>
      </c>
      <c r="J15892" s="2" t="s">
        <v>94</v>
      </c>
    </row>
    <row r="15893" spans="1:10" x14ac:dyDescent="0.25">
      <c r="A15893" s="2" t="s">
        <v>884</v>
      </c>
      <c r="B15893" s="2">
        <v>3032</v>
      </c>
      <c r="C15893" s="2">
        <v>4988</v>
      </c>
      <c r="D15893" s="2">
        <v>8.0737581000000003E-2</v>
      </c>
      <c r="E15893" s="2">
        <v>6.8669127999999996E-2</v>
      </c>
      <c r="F15893" s="2">
        <v>6.8122890000000005E-2</v>
      </c>
      <c r="G15893" s="2">
        <v>0.175747878</v>
      </c>
      <c r="H15893" s="2">
        <v>0.18517552200000001</v>
      </c>
      <c r="I15893" s="2" t="s">
        <v>94</v>
      </c>
      <c r="J15893" s="2" t="s">
        <v>94</v>
      </c>
    </row>
    <row r="15894" spans="1:10" x14ac:dyDescent="0.25">
      <c r="A15894" s="2" t="s">
        <v>884</v>
      </c>
      <c r="B15894" s="2">
        <v>3101</v>
      </c>
      <c r="C15894" s="2">
        <v>5108</v>
      </c>
      <c r="D15894" s="2">
        <v>0.22666109800000001</v>
      </c>
      <c r="E15894" s="2">
        <v>0.123523544</v>
      </c>
      <c r="F15894" s="2">
        <v>8.7612562000000005E-2</v>
      </c>
      <c r="G15894" s="2">
        <v>0.83496272599999999</v>
      </c>
      <c r="H15894" s="2">
        <v>1.587084478</v>
      </c>
      <c r="I15894" s="2" t="s">
        <v>94</v>
      </c>
      <c r="J15894" s="2" t="s">
        <v>94</v>
      </c>
    </row>
    <row r="15895" spans="1:10" x14ac:dyDescent="0.25">
      <c r="A15895" s="2" t="s">
        <v>884</v>
      </c>
      <c r="B15895" s="2">
        <v>3195</v>
      </c>
      <c r="C15895" s="2">
        <v>5253</v>
      </c>
      <c r="D15895" s="2">
        <v>1.5663087999999999E-2</v>
      </c>
      <c r="E15895" s="2">
        <v>2.4173838999999999E-2</v>
      </c>
      <c r="F15895" s="2">
        <v>2.4173838999999999E-2</v>
      </c>
      <c r="G15895" s="2">
        <v>-0.35206453300000001</v>
      </c>
      <c r="H15895" s="2">
        <v>-0.35206453300000001</v>
      </c>
      <c r="I15895" s="2" t="s">
        <v>94</v>
      </c>
      <c r="J15895" s="2" t="s">
        <v>94</v>
      </c>
    </row>
    <row r="15896" spans="1:10" x14ac:dyDescent="0.25">
      <c r="A15896" s="2" t="s">
        <v>884</v>
      </c>
      <c r="B15896" s="2">
        <v>3254</v>
      </c>
      <c r="C15896" s="2">
        <v>5363</v>
      </c>
      <c r="D15896" s="2">
        <v>0.16390824200000001</v>
      </c>
      <c r="E15896" s="2">
        <v>0.14296700500000001</v>
      </c>
      <c r="F15896" s="2">
        <v>0.105582023</v>
      </c>
      <c r="G15896" s="2">
        <v>0.14647600899999999</v>
      </c>
      <c r="H15896" s="2">
        <v>0.55242566599999998</v>
      </c>
      <c r="I15896" s="2" t="s">
        <v>94</v>
      </c>
      <c r="J15896" s="2" t="s">
        <v>94</v>
      </c>
    </row>
    <row r="15897" spans="1:10" x14ac:dyDescent="0.25">
      <c r="A15897" s="2" t="s">
        <v>884</v>
      </c>
      <c r="B15897" s="2">
        <v>3359</v>
      </c>
      <c r="C15897" s="2">
        <v>5519</v>
      </c>
      <c r="D15897" s="2">
        <v>0.188807317</v>
      </c>
      <c r="E15897" s="2">
        <v>0.116878595</v>
      </c>
      <c r="F15897" s="2">
        <v>0.116386134</v>
      </c>
      <c r="G15897" s="2">
        <v>0.61541397799999997</v>
      </c>
      <c r="H15897" s="2">
        <v>0.62224923300000001</v>
      </c>
      <c r="I15897" s="2" t="s">
        <v>94</v>
      </c>
      <c r="J15897" s="2" t="s">
        <v>94</v>
      </c>
    </row>
    <row r="15898" spans="1:10" x14ac:dyDescent="0.25">
      <c r="A15898" s="2" t="s">
        <v>884</v>
      </c>
      <c r="B15898" s="2">
        <v>3500</v>
      </c>
      <c r="C15898" s="2">
        <v>5711</v>
      </c>
      <c r="D15898" s="2">
        <v>1.8591861359999999</v>
      </c>
      <c r="E15898" s="2">
        <v>1.0168942080000001</v>
      </c>
      <c r="F15898" s="2">
        <v>1.013620355</v>
      </c>
      <c r="G15898" s="2">
        <v>0.82829848100000003</v>
      </c>
      <c r="H15898" s="2">
        <v>0.83420363099999995</v>
      </c>
      <c r="I15898" s="2" t="s">
        <v>94</v>
      </c>
      <c r="J15898" s="2" t="s">
        <v>94</v>
      </c>
    </row>
    <row r="15899" spans="1:10" x14ac:dyDescent="0.25">
      <c r="A15899" s="2" t="s">
        <v>885</v>
      </c>
      <c r="B15899" s="2">
        <v>119</v>
      </c>
      <c r="C15899" s="2">
        <v>217</v>
      </c>
      <c r="D15899" s="2">
        <v>0.105636202</v>
      </c>
      <c r="E15899" s="2">
        <v>4.4492327999999998E-2</v>
      </c>
      <c r="F15899" s="2">
        <v>3.0359256000000001E-2</v>
      </c>
      <c r="G15899" s="2">
        <v>1.374256559</v>
      </c>
      <c r="H15899" s="2">
        <v>2.4795385859999999</v>
      </c>
      <c r="I15899" s="2" t="s">
        <v>173</v>
      </c>
      <c r="J15899" s="2" t="s">
        <v>173</v>
      </c>
    </row>
    <row r="15900" spans="1:10" x14ac:dyDescent="0.25">
      <c r="A15900" s="2" t="s">
        <v>885</v>
      </c>
      <c r="B15900" s="2">
        <v>182</v>
      </c>
      <c r="C15900" s="2">
        <v>333</v>
      </c>
      <c r="D15900" s="2">
        <v>1.0861523999999999E-2</v>
      </c>
      <c r="E15900" s="2">
        <v>1.2840047E-2</v>
      </c>
      <c r="F15900" s="2">
        <v>1.4833753999999999E-2</v>
      </c>
      <c r="G15900" s="2">
        <v>-0.15409004300000001</v>
      </c>
      <c r="H15900" s="2">
        <v>-0.26778318000000001</v>
      </c>
      <c r="I15900" s="2" t="s">
        <v>173</v>
      </c>
      <c r="J15900" s="2" t="s">
        <v>173</v>
      </c>
    </row>
    <row r="15901" spans="1:10" x14ac:dyDescent="0.25">
      <c r="A15901" s="2" t="s">
        <v>885</v>
      </c>
      <c r="B15901" s="2">
        <v>274</v>
      </c>
      <c r="C15901" s="2">
        <v>478</v>
      </c>
      <c r="D15901" s="2">
        <v>3.1452795999999998E-2</v>
      </c>
      <c r="E15901" s="2">
        <v>4.2781619E-2</v>
      </c>
      <c r="F15901" s="2">
        <v>2.9423722999999999E-2</v>
      </c>
      <c r="G15901" s="2">
        <v>-0.26480584400000001</v>
      </c>
      <c r="H15901" s="2">
        <v>6.8960457000000003E-2</v>
      </c>
      <c r="I15901" s="2" t="s">
        <v>173</v>
      </c>
      <c r="J15901" s="2" t="s">
        <v>173</v>
      </c>
    </row>
    <row r="15902" spans="1:10" x14ac:dyDescent="0.25">
      <c r="A15902" s="2" t="s">
        <v>885</v>
      </c>
      <c r="B15902" s="2">
        <v>366</v>
      </c>
      <c r="C15902" s="2">
        <v>623</v>
      </c>
      <c r="D15902" s="2">
        <v>1.6977788000000001E-2</v>
      </c>
      <c r="E15902" s="2">
        <v>3.2035692999999997E-2</v>
      </c>
      <c r="F15902" s="2">
        <v>1.8663679999999998E-2</v>
      </c>
      <c r="G15902" s="2">
        <v>-0.47003525600000001</v>
      </c>
      <c r="H15902" s="2">
        <v>-9.0330114000000003E-2</v>
      </c>
      <c r="I15902" s="2" t="s">
        <v>173</v>
      </c>
      <c r="J15902" s="2" t="s">
        <v>173</v>
      </c>
    </row>
    <row r="15903" spans="1:10" x14ac:dyDescent="0.25">
      <c r="A15903" s="2" t="s">
        <v>885</v>
      </c>
      <c r="B15903" s="2">
        <v>479</v>
      </c>
      <c r="C15903" s="2">
        <v>789</v>
      </c>
      <c r="D15903" s="2">
        <v>3.2705836000000002E-2</v>
      </c>
      <c r="E15903" s="2">
        <v>3.1545748999999998E-2</v>
      </c>
      <c r="F15903" s="2">
        <v>2.3484504999999999E-2</v>
      </c>
      <c r="G15903" s="2">
        <v>3.6774739000000001E-2</v>
      </c>
      <c r="H15903" s="2">
        <v>0.39265598400000001</v>
      </c>
      <c r="I15903" s="2" t="s">
        <v>173</v>
      </c>
      <c r="J15903" s="2" t="s">
        <v>173</v>
      </c>
    </row>
    <row r="15904" spans="1:10" x14ac:dyDescent="0.25">
      <c r="A15904" s="2" t="s">
        <v>885</v>
      </c>
      <c r="B15904" s="2">
        <v>588</v>
      </c>
      <c r="C15904" s="2">
        <v>951</v>
      </c>
      <c r="D15904" s="2">
        <v>2.4790528999999999E-2</v>
      </c>
      <c r="E15904" s="2">
        <v>1.5000934E-2</v>
      </c>
      <c r="F15904" s="2">
        <v>1.7345045E-2</v>
      </c>
      <c r="G15904" s="2">
        <v>0.65259902400000003</v>
      </c>
      <c r="H15904" s="2">
        <v>0.42925712300000002</v>
      </c>
      <c r="I15904" s="2" t="s">
        <v>173</v>
      </c>
      <c r="J15904" s="2" t="s">
        <v>173</v>
      </c>
    </row>
    <row r="15905" spans="1:10" x14ac:dyDescent="0.25">
      <c r="A15905" s="2" t="s">
        <v>885</v>
      </c>
      <c r="B15905" s="2">
        <v>720</v>
      </c>
      <c r="C15905" s="2">
        <v>1136</v>
      </c>
      <c r="D15905" s="2">
        <v>2.5387087999999999E-2</v>
      </c>
      <c r="E15905" s="2">
        <v>5.6022319000000001E-2</v>
      </c>
      <c r="F15905" s="2">
        <v>2.7117387999999999E-2</v>
      </c>
      <c r="G15905" s="2">
        <v>-0.54683975200000001</v>
      </c>
      <c r="H15905" s="2">
        <v>-6.3807787000000005E-2</v>
      </c>
      <c r="I15905" s="2" t="s">
        <v>173</v>
      </c>
      <c r="J15905" s="2" t="s">
        <v>173</v>
      </c>
    </row>
    <row r="15906" spans="1:10" x14ac:dyDescent="0.25">
      <c r="A15906" s="2" t="s">
        <v>885</v>
      </c>
      <c r="B15906" s="2">
        <v>797</v>
      </c>
      <c r="C15906" s="2">
        <v>1266</v>
      </c>
      <c r="D15906" s="2">
        <v>3.5974797000000003E-2</v>
      </c>
      <c r="E15906" s="2">
        <v>7.1599640000000004E-3</v>
      </c>
      <c r="F15906" s="2">
        <v>7.9405699999999992E-3</v>
      </c>
      <c r="G15906" s="2">
        <v>4.0244379400000003</v>
      </c>
      <c r="H15906" s="2">
        <v>3.5305056000000001</v>
      </c>
      <c r="I15906" s="2" t="s">
        <v>173</v>
      </c>
      <c r="J15906" s="2" t="s">
        <v>173</v>
      </c>
    </row>
    <row r="15907" spans="1:10" x14ac:dyDescent="0.25">
      <c r="A15907" s="2" t="s">
        <v>885</v>
      </c>
      <c r="B15907" s="2">
        <v>916</v>
      </c>
      <c r="C15907" s="2">
        <v>1438</v>
      </c>
      <c r="D15907" s="2">
        <v>3.1728457000000002E-2</v>
      </c>
      <c r="E15907" s="2">
        <v>8.7485567E-2</v>
      </c>
      <c r="F15907" s="2">
        <v>3.4415424999999999E-2</v>
      </c>
      <c r="G15907" s="2">
        <v>-0.63732924099999999</v>
      </c>
      <c r="H15907" s="2">
        <v>-7.8074525000000006E-2</v>
      </c>
      <c r="I15907" s="2" t="s">
        <v>173</v>
      </c>
      <c r="J15907" s="2" t="s">
        <v>173</v>
      </c>
    </row>
    <row r="15908" spans="1:10" x14ac:dyDescent="0.25">
      <c r="A15908" s="2" t="s">
        <v>885</v>
      </c>
      <c r="B15908" s="2">
        <v>994</v>
      </c>
      <c r="C15908" s="2">
        <v>1569</v>
      </c>
      <c r="D15908" s="2">
        <v>2.1558608999999999E-2</v>
      </c>
      <c r="E15908" s="2">
        <v>5.5782449999999999E-3</v>
      </c>
      <c r="F15908" s="2">
        <v>6.55486E-3</v>
      </c>
      <c r="G15908" s="2">
        <v>2.8647655250000001</v>
      </c>
      <c r="H15908" s="2">
        <v>2.2889501650000001</v>
      </c>
      <c r="I15908" s="2" t="s">
        <v>173</v>
      </c>
      <c r="J15908" s="2" t="s">
        <v>173</v>
      </c>
    </row>
    <row r="15909" spans="1:10" x14ac:dyDescent="0.25">
      <c r="A15909" s="2" t="s">
        <v>885</v>
      </c>
      <c r="B15909" s="2">
        <v>1071</v>
      </c>
      <c r="C15909" s="2">
        <v>1699</v>
      </c>
      <c r="D15909" s="2">
        <v>1.7170211000000001E-2</v>
      </c>
      <c r="E15909" s="2">
        <v>7.2783933999999995E-2</v>
      </c>
      <c r="F15909" s="2">
        <v>2.9579617999999998E-2</v>
      </c>
      <c r="G15909" s="2">
        <v>-0.76409338900000001</v>
      </c>
      <c r="H15909" s="2">
        <v>-0.41952558699999998</v>
      </c>
      <c r="I15909" s="2" t="s">
        <v>173</v>
      </c>
      <c r="J15909" s="2" t="s">
        <v>173</v>
      </c>
    </row>
    <row r="15910" spans="1:10" x14ac:dyDescent="0.25">
      <c r="A15910" s="2" t="s">
        <v>885</v>
      </c>
      <c r="B15910" s="2">
        <v>1185</v>
      </c>
      <c r="C15910" s="2">
        <v>1866</v>
      </c>
      <c r="D15910" s="2">
        <v>1.9726430999999999E-2</v>
      </c>
      <c r="E15910" s="2">
        <v>3.2485434000000001E-2</v>
      </c>
      <c r="F15910" s="2">
        <v>1.8145607000000001E-2</v>
      </c>
      <c r="G15910" s="2">
        <v>-0.39276074300000002</v>
      </c>
      <c r="H15910" s="2">
        <v>8.7118840000000003E-2</v>
      </c>
      <c r="I15910" s="2" t="s">
        <v>173</v>
      </c>
      <c r="J15910" s="2" t="s">
        <v>173</v>
      </c>
    </row>
    <row r="15911" spans="1:10" x14ac:dyDescent="0.25">
      <c r="A15911" s="2" t="s">
        <v>885</v>
      </c>
      <c r="B15911" s="2">
        <v>1300</v>
      </c>
      <c r="C15911" s="2">
        <v>2034</v>
      </c>
      <c r="D15911" s="2">
        <v>2.2362040999999999E-2</v>
      </c>
      <c r="E15911" s="2">
        <v>1.1964048E-2</v>
      </c>
      <c r="F15911" s="2">
        <v>1.0455479E-2</v>
      </c>
      <c r="G15911" s="2">
        <v>0.86910316300000001</v>
      </c>
      <c r="H15911" s="2">
        <v>1.138786844</v>
      </c>
      <c r="I15911" s="2" t="s">
        <v>173</v>
      </c>
      <c r="J15911" s="2" t="s">
        <v>173</v>
      </c>
    </row>
    <row r="15912" spans="1:10" x14ac:dyDescent="0.25">
      <c r="A15912" s="2" t="s">
        <v>885</v>
      </c>
      <c r="B15912" s="2">
        <v>1403</v>
      </c>
      <c r="C15912" s="2">
        <v>2190</v>
      </c>
      <c r="D15912" s="2">
        <v>1.3185348E-2</v>
      </c>
      <c r="E15912" s="2">
        <v>1.245977E-2</v>
      </c>
      <c r="F15912" s="2">
        <v>8.8647340000000008E-3</v>
      </c>
      <c r="G15912" s="2">
        <v>5.8233667000000003E-2</v>
      </c>
      <c r="H15912" s="2">
        <v>0.487393611</v>
      </c>
      <c r="I15912" s="2" t="s">
        <v>173</v>
      </c>
      <c r="J15912" s="2" t="s">
        <v>173</v>
      </c>
    </row>
    <row r="15913" spans="1:10" x14ac:dyDescent="0.25">
      <c r="A15913" s="2" t="s">
        <v>885</v>
      </c>
      <c r="B15913" s="2">
        <v>1658</v>
      </c>
      <c r="C15913" s="2">
        <v>2498</v>
      </c>
      <c r="D15913" s="2">
        <v>3.3176141999999999E-2</v>
      </c>
      <c r="E15913" s="2">
        <v>2.9923571E-2</v>
      </c>
      <c r="F15913" s="2">
        <v>6.5910600999999999E-2</v>
      </c>
      <c r="G15913" s="2">
        <v>0.108695971</v>
      </c>
      <c r="H15913" s="2">
        <v>-0.496649375</v>
      </c>
      <c r="I15913" s="2" t="s">
        <v>173</v>
      </c>
      <c r="J15913" s="2" t="s">
        <v>173</v>
      </c>
    </row>
    <row r="15914" spans="1:10" x14ac:dyDescent="0.25">
      <c r="A15914" s="2" t="s">
        <v>885</v>
      </c>
      <c r="B15914" s="2">
        <v>1727</v>
      </c>
      <c r="C15914" s="2">
        <v>2620</v>
      </c>
      <c r="D15914" s="2">
        <v>9.4927610000000006E-3</v>
      </c>
      <c r="E15914" s="2">
        <v>9.7367300000000007E-3</v>
      </c>
      <c r="F15914" s="2">
        <v>8.2248349999999998E-3</v>
      </c>
      <c r="G15914" s="2">
        <v>-2.5056506999999999E-2</v>
      </c>
      <c r="H15914" s="2">
        <v>0.154158191</v>
      </c>
      <c r="I15914" s="2" t="s">
        <v>173</v>
      </c>
      <c r="J15914" s="2" t="s">
        <v>173</v>
      </c>
    </row>
    <row r="15915" spans="1:10" x14ac:dyDescent="0.25">
      <c r="A15915" s="2" t="s">
        <v>885</v>
      </c>
      <c r="B15915" s="2">
        <v>1761</v>
      </c>
      <c r="C15915" s="2">
        <v>2707</v>
      </c>
      <c r="D15915" s="2">
        <v>1.8258640999999999E-2</v>
      </c>
      <c r="E15915" s="2">
        <v>7.9907608000000005E-2</v>
      </c>
      <c r="F15915" s="2">
        <v>7.5484124999999999E-2</v>
      </c>
      <c r="G15915" s="2">
        <v>-0.77150309299999997</v>
      </c>
      <c r="H15915" s="2">
        <v>-0.75811282999999996</v>
      </c>
      <c r="I15915" s="2" t="s">
        <v>173</v>
      </c>
      <c r="J15915" s="2" t="s">
        <v>173</v>
      </c>
    </row>
    <row r="15916" spans="1:10" x14ac:dyDescent="0.25">
      <c r="A15916" s="2" t="s">
        <v>885</v>
      </c>
      <c r="B15916" s="2">
        <v>1795</v>
      </c>
      <c r="C15916" s="2">
        <v>2794</v>
      </c>
      <c r="D15916" s="2">
        <v>5.5894603000000001E-2</v>
      </c>
      <c r="E15916" s="2">
        <v>5.5094325999999999E-2</v>
      </c>
      <c r="F15916" s="2">
        <v>8.7841071000000007E-2</v>
      </c>
      <c r="G15916" s="2">
        <v>1.4525567E-2</v>
      </c>
      <c r="H15916" s="2">
        <v>-0.363684866</v>
      </c>
      <c r="I15916" s="2" t="s">
        <v>173</v>
      </c>
      <c r="J15916" s="2" t="s">
        <v>173</v>
      </c>
    </row>
    <row r="15917" spans="1:10" x14ac:dyDescent="0.25">
      <c r="A15917" s="2" t="s">
        <v>885</v>
      </c>
      <c r="B15917" s="2">
        <v>1809</v>
      </c>
      <c r="C15917" s="2">
        <v>2861</v>
      </c>
      <c r="D15917" s="2">
        <v>8.2874532000000001E-2</v>
      </c>
      <c r="E15917" s="2">
        <v>6.5722523000000005E-2</v>
      </c>
      <c r="F15917" s="2">
        <v>6.5926554999999998E-2</v>
      </c>
      <c r="G15917" s="2">
        <v>0.260976129</v>
      </c>
      <c r="H15917" s="2">
        <v>0.25707360000000001</v>
      </c>
      <c r="I15917" s="2" t="s">
        <v>173</v>
      </c>
      <c r="J15917" s="2" t="s">
        <v>173</v>
      </c>
    </row>
    <row r="15918" spans="1:10" x14ac:dyDescent="0.25">
      <c r="A15918" s="2" t="s">
        <v>885</v>
      </c>
      <c r="B15918" s="2">
        <v>1848</v>
      </c>
      <c r="C15918" s="2">
        <v>2953</v>
      </c>
      <c r="D15918" s="2">
        <v>9.8730893E-2</v>
      </c>
      <c r="E15918" s="2">
        <v>7.3097635999999994E-2</v>
      </c>
      <c r="F15918" s="2">
        <v>7.5245303999999999E-2</v>
      </c>
      <c r="G15918" s="2">
        <v>0.35067150499999999</v>
      </c>
      <c r="H15918" s="2">
        <v>0.312120334</v>
      </c>
      <c r="I15918" s="2" t="s">
        <v>173</v>
      </c>
      <c r="J15918" s="2" t="s">
        <v>173</v>
      </c>
    </row>
    <row r="15919" spans="1:10" x14ac:dyDescent="0.25">
      <c r="A15919" s="2" t="s">
        <v>885</v>
      </c>
      <c r="B15919" s="2">
        <v>1895</v>
      </c>
      <c r="C15919" s="2">
        <v>3053</v>
      </c>
      <c r="D15919" s="2">
        <v>1.2796910999999999E-2</v>
      </c>
      <c r="E15919" s="2">
        <v>8.8187630000000003E-3</v>
      </c>
      <c r="F15919" s="2">
        <v>8.5498699999999993E-3</v>
      </c>
      <c r="G15919" s="2">
        <v>0.451100469</v>
      </c>
      <c r="H15919" s="2">
        <v>0.49673756200000002</v>
      </c>
      <c r="I15919" s="2" t="s">
        <v>173</v>
      </c>
      <c r="J15919" s="2" t="s">
        <v>173</v>
      </c>
    </row>
    <row r="15920" spans="1:10" x14ac:dyDescent="0.25">
      <c r="A15920" s="2" t="s">
        <v>885</v>
      </c>
      <c r="B15920" s="2">
        <v>1995</v>
      </c>
      <c r="C15920" s="2">
        <v>3206</v>
      </c>
      <c r="D15920" s="2">
        <v>0.101745839</v>
      </c>
      <c r="E15920" s="2">
        <v>7.8002343000000002E-2</v>
      </c>
      <c r="F15920" s="2">
        <v>8.0110138999999997E-2</v>
      </c>
      <c r="G15920" s="2">
        <v>0.30439465500000001</v>
      </c>
      <c r="H15920" s="2">
        <v>0.270074437</v>
      </c>
      <c r="I15920" s="2" t="s">
        <v>173</v>
      </c>
      <c r="J15920" s="2" t="s">
        <v>173</v>
      </c>
    </row>
    <row r="15921" spans="1:10" x14ac:dyDescent="0.25">
      <c r="A15921" s="2" t="s">
        <v>885</v>
      </c>
      <c r="B15921" s="2">
        <v>2194</v>
      </c>
      <c r="C15921" s="2">
        <v>3458</v>
      </c>
      <c r="D15921" s="2">
        <v>0.258338344</v>
      </c>
      <c r="E15921" s="2">
        <v>7.4677354000000001E-2</v>
      </c>
      <c r="F15921" s="2">
        <v>7.5184929999999997E-2</v>
      </c>
      <c r="G15921" s="2">
        <v>2.4593933630000002</v>
      </c>
      <c r="H15921" s="2">
        <v>2.4360389100000002</v>
      </c>
      <c r="I15921" s="2" t="s">
        <v>173</v>
      </c>
      <c r="J15921" s="2" t="s">
        <v>173</v>
      </c>
    </row>
    <row r="15922" spans="1:10" x14ac:dyDescent="0.25">
      <c r="A15922" s="2" t="s">
        <v>885</v>
      </c>
      <c r="B15922" s="2">
        <v>2537</v>
      </c>
      <c r="C15922" s="2">
        <v>3854</v>
      </c>
      <c r="D15922" s="2">
        <v>0.13037177799999999</v>
      </c>
      <c r="E15922" s="2">
        <v>6.3128849999999999E-3</v>
      </c>
      <c r="F15922" s="2">
        <v>9.592606E-3</v>
      </c>
      <c r="G15922" s="2">
        <v>19.65169706</v>
      </c>
      <c r="H15922" s="2">
        <v>12.5908607</v>
      </c>
      <c r="I15922" s="2" t="s">
        <v>173</v>
      </c>
      <c r="J15922" s="2" t="s">
        <v>173</v>
      </c>
    </row>
    <row r="15923" spans="1:10" x14ac:dyDescent="0.25">
      <c r="A15923" s="2" t="s">
        <v>886</v>
      </c>
      <c r="B15923" s="2">
        <v>122</v>
      </c>
      <c r="C15923" s="2">
        <v>183</v>
      </c>
      <c r="D15923" s="2">
        <v>0.73695406100000005</v>
      </c>
      <c r="E15923" s="2">
        <v>0.14506591999999999</v>
      </c>
      <c r="F15923" s="2">
        <v>8.7577912999999993E-2</v>
      </c>
      <c r="G15923" s="2">
        <v>4.0801322759999996</v>
      </c>
      <c r="H15923" s="2">
        <v>7.4148392699999999</v>
      </c>
      <c r="I15923" s="2" t="s">
        <v>151</v>
      </c>
      <c r="J15923" s="2" t="s">
        <v>151</v>
      </c>
    </row>
    <row r="15924" spans="1:10" x14ac:dyDescent="0.25">
      <c r="A15924" s="2" t="s">
        <v>886</v>
      </c>
      <c r="B15924" s="2">
        <v>301</v>
      </c>
      <c r="C15924" s="2">
        <v>407</v>
      </c>
      <c r="D15924" s="2">
        <v>6.4799293999999993E-2</v>
      </c>
      <c r="E15924" s="2">
        <v>0.100051916</v>
      </c>
      <c r="F15924" s="2">
        <v>8.5892117000000004E-2</v>
      </c>
      <c r="G15924" s="2">
        <v>-0.352343297</v>
      </c>
      <c r="H15924" s="2">
        <v>-0.245573444</v>
      </c>
      <c r="I15924" s="2" t="s">
        <v>151</v>
      </c>
      <c r="J15924" s="2" t="s">
        <v>151</v>
      </c>
    </row>
    <row r="15925" spans="1:10" x14ac:dyDescent="0.25">
      <c r="A15925" s="2" t="s">
        <v>886</v>
      </c>
      <c r="B15925" s="2">
        <v>314</v>
      </c>
      <c r="C15925" s="2">
        <v>465</v>
      </c>
      <c r="D15925" s="2">
        <v>5.8591693E-2</v>
      </c>
      <c r="E15925" s="2">
        <v>5.7602212999999999E-2</v>
      </c>
      <c r="F15925" s="2">
        <v>3.5641374000000003E-2</v>
      </c>
      <c r="G15925" s="2">
        <v>1.7177819E-2</v>
      </c>
      <c r="H15925" s="2">
        <v>0.643923511</v>
      </c>
      <c r="I15925" s="2" t="s">
        <v>151</v>
      </c>
      <c r="J15925" s="2" t="s">
        <v>151</v>
      </c>
    </row>
    <row r="15926" spans="1:10" x14ac:dyDescent="0.25">
      <c r="A15926" s="2" t="s">
        <v>886</v>
      </c>
      <c r="B15926" s="2">
        <v>337</v>
      </c>
      <c r="C15926" s="2">
        <v>533</v>
      </c>
      <c r="D15926" s="2">
        <v>5.2855182000000001E-2</v>
      </c>
      <c r="E15926" s="2">
        <v>3.3182028000000002E-2</v>
      </c>
      <c r="F15926" s="2">
        <v>2.2155461000000001E-2</v>
      </c>
      <c r="G15926" s="2">
        <v>0.59288585000000005</v>
      </c>
      <c r="H15926" s="2">
        <v>1.385650295</v>
      </c>
      <c r="I15926" s="2" t="s">
        <v>151</v>
      </c>
      <c r="J15926" s="2" t="s">
        <v>151</v>
      </c>
    </row>
    <row r="15927" spans="1:10" x14ac:dyDescent="0.25">
      <c r="A15927" s="2" t="s">
        <v>886</v>
      </c>
      <c r="B15927" s="2">
        <v>352</v>
      </c>
      <c r="C15927" s="2">
        <v>593</v>
      </c>
      <c r="D15927" s="2">
        <v>5.0628653000000003E-2</v>
      </c>
      <c r="E15927" s="2">
        <v>1.5120840999999999E-2</v>
      </c>
      <c r="F15927" s="2">
        <v>9.3494500000000005E-3</v>
      </c>
      <c r="G15927" s="2">
        <v>2.3482697400000001</v>
      </c>
      <c r="H15927" s="2">
        <v>4.4151477449999996</v>
      </c>
      <c r="I15927" s="2" t="s">
        <v>151</v>
      </c>
      <c r="J15927" s="2" t="s">
        <v>151</v>
      </c>
    </row>
    <row r="15928" spans="1:10" x14ac:dyDescent="0.25">
      <c r="A15928" s="2" t="s">
        <v>886</v>
      </c>
      <c r="B15928" s="2">
        <v>425</v>
      </c>
      <c r="C15928" s="2">
        <v>711</v>
      </c>
      <c r="D15928" s="2">
        <v>2.5967639000000001E-2</v>
      </c>
      <c r="E15928" s="2">
        <v>6.1375329999999997E-3</v>
      </c>
      <c r="F15928" s="2">
        <v>5.1372809999999996E-3</v>
      </c>
      <c r="G15928" s="2">
        <v>3.2309567929999998</v>
      </c>
      <c r="H15928" s="2">
        <v>4.0547436809999997</v>
      </c>
      <c r="I15928" s="2" t="s">
        <v>151</v>
      </c>
      <c r="J15928" s="2" t="s">
        <v>151</v>
      </c>
    </row>
    <row r="15929" spans="1:10" x14ac:dyDescent="0.25">
      <c r="A15929" s="2" t="s">
        <v>886</v>
      </c>
      <c r="B15929" s="2">
        <v>520</v>
      </c>
      <c r="C15929" s="2">
        <v>851</v>
      </c>
      <c r="D15929" s="2">
        <v>1.0048688E-2</v>
      </c>
      <c r="E15929" s="2">
        <v>4.3096770999999999E-2</v>
      </c>
      <c r="F15929" s="2">
        <v>2.5030752E-2</v>
      </c>
      <c r="G15929" s="2">
        <v>-0.76683432200000001</v>
      </c>
      <c r="H15929" s="2">
        <v>-0.59854629999999998</v>
      </c>
      <c r="I15929" s="2" t="s">
        <v>151</v>
      </c>
      <c r="J15929" s="2" t="s">
        <v>151</v>
      </c>
    </row>
    <row r="15930" spans="1:10" x14ac:dyDescent="0.25">
      <c r="A15930" s="2" t="s">
        <v>886</v>
      </c>
      <c r="B15930" s="2">
        <v>601</v>
      </c>
      <c r="C15930" s="2">
        <v>977</v>
      </c>
      <c r="D15930" s="2">
        <v>1.3620782E-2</v>
      </c>
      <c r="E15930" s="2">
        <v>7.6505269999999998E-3</v>
      </c>
      <c r="F15930" s="2">
        <v>1.1832753E-2</v>
      </c>
      <c r="G15930" s="2">
        <v>0.78037177199999996</v>
      </c>
      <c r="H15930" s="2">
        <v>0.15110844000000001</v>
      </c>
      <c r="I15930" s="2" t="s">
        <v>151</v>
      </c>
      <c r="J15930" s="2" t="s">
        <v>151</v>
      </c>
    </row>
    <row r="15931" spans="1:10" x14ac:dyDescent="0.25">
      <c r="A15931" s="2" t="s">
        <v>886</v>
      </c>
      <c r="B15931" s="2">
        <v>619</v>
      </c>
      <c r="C15931" s="2">
        <v>1040</v>
      </c>
      <c r="D15931" s="2">
        <v>2.9131774999999999E-2</v>
      </c>
      <c r="E15931" s="2">
        <v>2.0761305000000001E-2</v>
      </c>
      <c r="F15931" s="2">
        <v>7.2113580000000002E-3</v>
      </c>
      <c r="G15931" s="2">
        <v>0.40317649</v>
      </c>
      <c r="H15931" s="2">
        <v>3.0397073130000001</v>
      </c>
      <c r="I15931" s="2" t="s">
        <v>151</v>
      </c>
      <c r="J15931" s="2" t="s">
        <v>151</v>
      </c>
    </row>
    <row r="15932" spans="1:10" x14ac:dyDescent="0.25">
      <c r="A15932" s="2" t="s">
        <v>886</v>
      </c>
      <c r="B15932" s="2">
        <v>699</v>
      </c>
      <c r="C15932" s="2">
        <v>1165</v>
      </c>
      <c r="D15932" s="2">
        <v>1.7350412999999999E-2</v>
      </c>
      <c r="E15932" s="2">
        <v>1.179405E-2</v>
      </c>
      <c r="F15932" s="2">
        <v>1.8704891000000001E-2</v>
      </c>
      <c r="G15932" s="2">
        <v>0.471115811</v>
      </c>
      <c r="H15932" s="2">
        <v>-7.2413030000000003E-2</v>
      </c>
      <c r="I15932" s="2" t="s">
        <v>151</v>
      </c>
      <c r="J15932" s="2" t="s">
        <v>151</v>
      </c>
    </row>
    <row r="15933" spans="1:10" x14ac:dyDescent="0.25">
      <c r="A15933" s="2" t="s">
        <v>886</v>
      </c>
      <c r="B15933" s="2">
        <v>737</v>
      </c>
      <c r="C15933" s="2">
        <v>1248</v>
      </c>
      <c r="D15933" s="2">
        <v>8.7242269999999993E-3</v>
      </c>
      <c r="E15933" s="2">
        <v>1.9200150999999999E-2</v>
      </c>
      <c r="F15933" s="2">
        <v>2.5226616E-2</v>
      </c>
      <c r="G15933" s="2">
        <v>-0.54561676299999995</v>
      </c>
      <c r="H15933" s="2">
        <v>-0.65416579699999999</v>
      </c>
      <c r="I15933" s="2" t="s">
        <v>151</v>
      </c>
      <c r="J15933" s="2" t="s">
        <v>151</v>
      </c>
    </row>
    <row r="15934" spans="1:10" x14ac:dyDescent="0.25">
      <c r="A15934" s="2" t="s">
        <v>886</v>
      </c>
      <c r="B15934" s="2">
        <v>744</v>
      </c>
      <c r="C15934" s="2">
        <v>1300</v>
      </c>
      <c r="D15934" s="2">
        <v>1.327702E-2</v>
      </c>
      <c r="E15934" s="2">
        <v>1.0871110999999999E-2</v>
      </c>
      <c r="F15934" s="2">
        <v>9.5615249999999995E-3</v>
      </c>
      <c r="G15934" s="2">
        <v>0.22131214299999999</v>
      </c>
      <c r="H15934" s="2">
        <v>0.38858799999999999</v>
      </c>
      <c r="I15934" s="2" t="s">
        <v>151</v>
      </c>
      <c r="J15934" s="2" t="s">
        <v>151</v>
      </c>
    </row>
    <row r="15935" spans="1:10" x14ac:dyDescent="0.25">
      <c r="A15935" s="2" t="s">
        <v>886</v>
      </c>
      <c r="B15935" s="2">
        <v>838</v>
      </c>
      <c r="C15935" s="2">
        <v>1439</v>
      </c>
      <c r="D15935" s="2">
        <v>9.0609869999999995E-3</v>
      </c>
      <c r="E15935" s="2">
        <v>6.3329679999999996E-3</v>
      </c>
      <c r="F15935" s="2">
        <v>7.1196250000000001E-3</v>
      </c>
      <c r="G15935" s="2">
        <v>0.430764596</v>
      </c>
      <c r="H15935" s="2">
        <v>0.27267757300000001</v>
      </c>
      <c r="I15935" s="2" t="s">
        <v>151</v>
      </c>
      <c r="J15935" s="2" t="s">
        <v>151</v>
      </c>
    </row>
    <row r="15936" spans="1:10" x14ac:dyDescent="0.25">
      <c r="A15936" s="2" t="s">
        <v>886</v>
      </c>
      <c r="B15936" s="2">
        <v>947</v>
      </c>
      <c r="C15936" s="2">
        <v>1593</v>
      </c>
      <c r="D15936" s="2">
        <v>7.6405352999999995E-2</v>
      </c>
      <c r="E15936" s="2">
        <v>6.1064647E-2</v>
      </c>
      <c r="F15936" s="2">
        <v>1.6366636E-2</v>
      </c>
      <c r="G15936" s="2">
        <v>0.25122075599999999</v>
      </c>
      <c r="H15936" s="2">
        <v>3.6683604079999999</v>
      </c>
      <c r="I15936" s="2" t="s">
        <v>151</v>
      </c>
      <c r="J15936" s="2" t="s">
        <v>151</v>
      </c>
    </row>
    <row r="15937" spans="1:10" x14ac:dyDescent="0.25">
      <c r="A15937" s="2" t="s">
        <v>886</v>
      </c>
      <c r="B15937" s="2">
        <v>992</v>
      </c>
      <c r="C15937" s="2">
        <v>1683</v>
      </c>
      <c r="D15937" s="2">
        <v>9.2570180000000005E-3</v>
      </c>
      <c r="E15937" s="2">
        <v>3.5543529999999997E-2</v>
      </c>
      <c r="F15937" s="2">
        <v>1.4744713E-2</v>
      </c>
      <c r="G15937" s="2">
        <v>-0.73955827799999996</v>
      </c>
      <c r="H15937" s="2">
        <v>-0.37218050000000003</v>
      </c>
      <c r="I15937" s="2" t="s">
        <v>151</v>
      </c>
      <c r="J15937" s="2" t="s">
        <v>151</v>
      </c>
    </row>
    <row r="15938" spans="1:10" x14ac:dyDescent="0.25">
      <c r="A15938" s="2" t="s">
        <v>886</v>
      </c>
      <c r="B15938" s="2">
        <v>1016</v>
      </c>
      <c r="C15938" s="2">
        <v>1752</v>
      </c>
      <c r="D15938" s="2">
        <v>3.4955780999999998E-2</v>
      </c>
      <c r="E15938" s="2">
        <v>8.5509279999999993E-3</v>
      </c>
      <c r="F15938" s="2">
        <v>1.0918838E-2</v>
      </c>
      <c r="G15938" s="2">
        <v>3.087951646</v>
      </c>
      <c r="H15938" s="2">
        <v>2.201419434</v>
      </c>
      <c r="I15938" s="2" t="s">
        <v>151</v>
      </c>
      <c r="J15938" s="2" t="s">
        <v>151</v>
      </c>
    </row>
    <row r="15939" spans="1:10" x14ac:dyDescent="0.25">
      <c r="A15939" s="2" t="s">
        <v>886</v>
      </c>
      <c r="B15939" s="2">
        <v>1046</v>
      </c>
      <c r="C15939" s="2">
        <v>1827</v>
      </c>
      <c r="D15939" s="2">
        <v>2.0514931E-2</v>
      </c>
      <c r="E15939" s="2">
        <v>9.2584429999999999E-3</v>
      </c>
      <c r="F15939" s="2">
        <v>1.0108031E-2</v>
      </c>
      <c r="G15939" s="2">
        <v>1.215807877</v>
      </c>
      <c r="H15939" s="2">
        <v>1.0295676030000001</v>
      </c>
      <c r="I15939" s="2" t="s">
        <v>151</v>
      </c>
      <c r="J15939" s="2" t="s">
        <v>151</v>
      </c>
    </row>
    <row r="15940" spans="1:10" x14ac:dyDescent="0.25">
      <c r="A15940" s="2" t="s">
        <v>886</v>
      </c>
      <c r="B15940" s="2">
        <v>1069</v>
      </c>
      <c r="C15940" s="2">
        <v>1895</v>
      </c>
      <c r="D15940" s="2">
        <v>3.5124717E-2</v>
      </c>
      <c r="E15940" s="2">
        <v>1.0046215000000001E-2</v>
      </c>
      <c r="F15940" s="2">
        <v>8.3027199999999995E-3</v>
      </c>
      <c r="G15940" s="2">
        <v>2.4963133480000002</v>
      </c>
      <c r="H15940" s="2">
        <v>3.2305071650000001</v>
      </c>
      <c r="I15940" s="2" t="s">
        <v>151</v>
      </c>
      <c r="J15940" s="2" t="s">
        <v>151</v>
      </c>
    </row>
    <row r="15941" spans="1:10" x14ac:dyDescent="0.25">
      <c r="A15941" s="2" t="s">
        <v>886</v>
      </c>
      <c r="B15941" s="2">
        <v>1086</v>
      </c>
      <c r="C15941" s="2">
        <v>1957</v>
      </c>
      <c r="D15941" s="2">
        <v>4.9127949999999997E-2</v>
      </c>
      <c r="E15941" s="2">
        <v>2.1480460999999999E-2</v>
      </c>
      <c r="F15941" s="2">
        <v>1.1892379999999999E-2</v>
      </c>
      <c r="G15941" s="2">
        <v>1.287099387</v>
      </c>
      <c r="H15941" s="2">
        <v>3.131044358</v>
      </c>
      <c r="I15941" s="2" t="s">
        <v>151</v>
      </c>
      <c r="J15941" s="2" t="s">
        <v>151</v>
      </c>
    </row>
    <row r="15942" spans="1:10" x14ac:dyDescent="0.25">
      <c r="A15942" s="2" t="s">
        <v>886</v>
      </c>
      <c r="B15942" s="2">
        <v>1210</v>
      </c>
      <c r="C15942" s="2">
        <v>2126</v>
      </c>
      <c r="D15942" s="2">
        <v>2.121814E-2</v>
      </c>
      <c r="E15942" s="2">
        <v>8.1801719999999994E-3</v>
      </c>
      <c r="F15942" s="2">
        <v>8.8959160000000002E-3</v>
      </c>
      <c r="G15942" s="2">
        <v>1.5938501709999999</v>
      </c>
      <c r="H15942" s="2">
        <v>1.385155242</v>
      </c>
      <c r="I15942" s="2" t="s">
        <v>151</v>
      </c>
      <c r="J15942" s="2" t="s">
        <v>151</v>
      </c>
    </row>
    <row r="15943" spans="1:10" x14ac:dyDescent="0.25">
      <c r="A15943" s="2" t="s">
        <v>886</v>
      </c>
      <c r="B15943" s="2">
        <v>1299</v>
      </c>
      <c r="C15943" s="2">
        <v>2260</v>
      </c>
      <c r="D15943" s="2">
        <v>2.7254378999999999E-2</v>
      </c>
      <c r="E15943" s="2">
        <v>7.5903359999999996E-3</v>
      </c>
      <c r="F15943" s="2">
        <v>9.5210050000000008E-3</v>
      </c>
      <c r="G15943" s="2">
        <v>2.5906680550000001</v>
      </c>
      <c r="H15943" s="2">
        <v>1.8625525510000001</v>
      </c>
      <c r="I15943" s="2" t="s">
        <v>151</v>
      </c>
      <c r="J15943" s="2" t="s">
        <v>151</v>
      </c>
    </row>
    <row r="15944" spans="1:10" x14ac:dyDescent="0.25">
      <c r="A15944" s="2" t="s">
        <v>886</v>
      </c>
      <c r="B15944" s="2">
        <v>1308</v>
      </c>
      <c r="C15944" s="2">
        <v>2314</v>
      </c>
      <c r="D15944" s="2">
        <v>1.4610339999999999E-2</v>
      </c>
      <c r="E15944" s="2">
        <v>1.6460545E-2</v>
      </c>
      <c r="F15944" s="2">
        <v>1.4754287E-2</v>
      </c>
      <c r="G15944" s="2">
        <v>-0.112402397</v>
      </c>
      <c r="H15944" s="2">
        <v>-9.7562900000000008E-3</v>
      </c>
      <c r="I15944" s="2" t="s">
        <v>151</v>
      </c>
      <c r="J15944" s="2" t="s">
        <v>151</v>
      </c>
    </row>
    <row r="15945" spans="1:10" x14ac:dyDescent="0.25">
      <c r="A15945" s="2" t="s">
        <v>886</v>
      </c>
      <c r="B15945" s="2">
        <v>1335</v>
      </c>
      <c r="C15945" s="2">
        <v>2386</v>
      </c>
      <c r="D15945" s="2">
        <v>3.455159E-2</v>
      </c>
      <c r="E15945" s="2">
        <v>2.1812999E-2</v>
      </c>
      <c r="F15945" s="2">
        <v>1.1436569000000001E-2</v>
      </c>
      <c r="G15945" s="2">
        <v>0.58399081399999997</v>
      </c>
      <c r="H15945" s="2">
        <v>2.0211499260000001</v>
      </c>
      <c r="I15945" s="2" t="s">
        <v>151</v>
      </c>
      <c r="J15945" s="2" t="s">
        <v>151</v>
      </c>
    </row>
    <row r="15946" spans="1:10" x14ac:dyDescent="0.25">
      <c r="A15946" s="2" t="s">
        <v>886</v>
      </c>
      <c r="B15946" s="2">
        <v>1348</v>
      </c>
      <c r="C15946" s="2">
        <v>2444</v>
      </c>
      <c r="D15946" s="2">
        <v>8.0633930000000003E-3</v>
      </c>
      <c r="E15946" s="2">
        <v>6.9682470000000003E-3</v>
      </c>
      <c r="F15946" s="2">
        <v>7.2953150000000001E-3</v>
      </c>
      <c r="G15946" s="2">
        <v>0.15716233600000001</v>
      </c>
      <c r="H15946" s="2">
        <v>0.10528372900000001</v>
      </c>
      <c r="I15946" s="2" t="s">
        <v>151</v>
      </c>
      <c r="J15946" s="2" t="s">
        <v>151</v>
      </c>
    </row>
    <row r="15947" spans="1:10" x14ac:dyDescent="0.25">
      <c r="A15947" s="2" t="s">
        <v>886</v>
      </c>
      <c r="B15947" s="2">
        <v>1425</v>
      </c>
      <c r="C15947" s="2">
        <v>2566</v>
      </c>
      <c r="D15947" s="2">
        <v>2.8468098000000001E-2</v>
      </c>
      <c r="E15947" s="2">
        <v>1.6623879000000001E-2</v>
      </c>
      <c r="F15947" s="2">
        <v>1.0691323000000001E-2</v>
      </c>
      <c r="G15947" s="2">
        <v>0.71248225300000001</v>
      </c>
      <c r="H15947" s="2">
        <v>1.6627292250000001</v>
      </c>
      <c r="I15947" s="2" t="s">
        <v>151</v>
      </c>
      <c r="J15947" s="2" t="s">
        <v>151</v>
      </c>
    </row>
    <row r="15948" spans="1:10" x14ac:dyDescent="0.25">
      <c r="A15948" s="2" t="s">
        <v>886</v>
      </c>
      <c r="B15948" s="2">
        <v>1466</v>
      </c>
      <c r="C15948" s="2">
        <v>2652</v>
      </c>
      <c r="D15948" s="2">
        <v>1.8330237999999999E-2</v>
      </c>
      <c r="E15948" s="2">
        <v>8.361818E-3</v>
      </c>
      <c r="F15948" s="2">
        <v>2.0075316999999999E-2</v>
      </c>
      <c r="G15948" s="2">
        <v>1.1921356190000001</v>
      </c>
      <c r="H15948" s="2">
        <v>-8.6926604000000005E-2</v>
      </c>
      <c r="I15948" s="2" t="s">
        <v>151</v>
      </c>
      <c r="J15948" s="2" t="s">
        <v>151</v>
      </c>
    </row>
    <row r="15949" spans="1:10" x14ac:dyDescent="0.25">
      <c r="A15949" s="2" t="s">
        <v>886</v>
      </c>
      <c r="B15949" s="2">
        <v>1523</v>
      </c>
      <c r="C15949" s="2">
        <v>2754</v>
      </c>
      <c r="D15949" s="2">
        <v>7.1240740000000002E-3</v>
      </c>
      <c r="E15949" s="2">
        <v>9.0030130000000007E-3</v>
      </c>
      <c r="F15949" s="2">
        <v>1.1883351E-2</v>
      </c>
      <c r="G15949" s="2">
        <v>-0.20870111799999999</v>
      </c>
      <c r="H15949" s="2">
        <v>-0.400499573</v>
      </c>
      <c r="I15949" s="2" t="s">
        <v>151</v>
      </c>
      <c r="J15949" s="2" t="s">
        <v>151</v>
      </c>
    </row>
    <row r="15950" spans="1:10" x14ac:dyDescent="0.25">
      <c r="A15950" s="2" t="s">
        <v>886</v>
      </c>
      <c r="B15950" s="2">
        <v>1544</v>
      </c>
      <c r="C15950" s="2">
        <v>2820</v>
      </c>
      <c r="D15950" s="2">
        <v>1.0775030999999999E-2</v>
      </c>
      <c r="E15950" s="2">
        <v>3.3781376000000002E-2</v>
      </c>
      <c r="F15950" s="2">
        <v>9.9608309999999999E-3</v>
      </c>
      <c r="G15950" s="2">
        <v>-0.68103634800000001</v>
      </c>
      <c r="H15950" s="2">
        <v>8.1740165000000004E-2</v>
      </c>
      <c r="I15950" s="2" t="s">
        <v>151</v>
      </c>
      <c r="J15950" s="2" t="s">
        <v>151</v>
      </c>
    </row>
    <row r="15951" spans="1:10" x14ac:dyDescent="0.25">
      <c r="A15951" s="2" t="s">
        <v>886</v>
      </c>
      <c r="B15951" s="2">
        <v>1558</v>
      </c>
      <c r="C15951" s="2">
        <v>2879</v>
      </c>
      <c r="D15951" s="2">
        <v>1.6861689999999999E-2</v>
      </c>
      <c r="E15951" s="2">
        <v>4.346913E-3</v>
      </c>
      <c r="F15951" s="2">
        <v>6.6595999999999999E-3</v>
      </c>
      <c r="G15951" s="2">
        <v>2.8790036749999999</v>
      </c>
      <c r="H15951" s="2">
        <v>1.53193723</v>
      </c>
      <c r="I15951" s="2" t="s">
        <v>151</v>
      </c>
      <c r="J15951" s="2" t="s">
        <v>151</v>
      </c>
    </row>
    <row r="15952" spans="1:10" x14ac:dyDescent="0.25">
      <c r="A15952" s="2" t="s">
        <v>886</v>
      </c>
      <c r="B15952" s="2">
        <v>1600</v>
      </c>
      <c r="C15952" s="2">
        <v>2966</v>
      </c>
      <c r="D15952" s="2">
        <v>1.9089554000000002E-2</v>
      </c>
      <c r="E15952" s="2">
        <v>8.5771440000000001E-3</v>
      </c>
      <c r="F15952" s="2">
        <v>1.8584561999999999E-2</v>
      </c>
      <c r="G15952" s="2">
        <v>1.2256306459999999</v>
      </c>
      <c r="H15952" s="2">
        <v>2.7172670999999999E-2</v>
      </c>
      <c r="I15952" s="2" t="s">
        <v>151</v>
      </c>
      <c r="J15952" s="2" t="s">
        <v>151</v>
      </c>
    </row>
    <row r="15953" spans="1:10" x14ac:dyDescent="0.25">
      <c r="A15953" s="2" t="s">
        <v>886</v>
      </c>
      <c r="B15953" s="2">
        <v>1633</v>
      </c>
      <c r="C15953" s="2">
        <v>3044</v>
      </c>
      <c r="D15953" s="2">
        <v>3.3725560000000001E-3</v>
      </c>
      <c r="E15953" s="2">
        <v>5.7283339999999999E-3</v>
      </c>
      <c r="F15953" s="2">
        <v>3.9864039999999998E-3</v>
      </c>
      <c r="G15953" s="2">
        <v>-0.41125009000000001</v>
      </c>
      <c r="H15953" s="2">
        <v>-0.15398527100000001</v>
      </c>
      <c r="I15953" s="2" t="s">
        <v>151</v>
      </c>
      <c r="J15953" s="2" t="s">
        <v>151</v>
      </c>
    </row>
    <row r="15954" spans="1:10" x14ac:dyDescent="0.25">
      <c r="A15954" s="2" t="s">
        <v>886</v>
      </c>
      <c r="B15954" s="2">
        <v>1712</v>
      </c>
      <c r="C15954" s="2">
        <v>3168</v>
      </c>
      <c r="D15954" s="2">
        <v>1.8415956000000001E-2</v>
      </c>
      <c r="E15954" s="2">
        <v>2.1888722999999999E-2</v>
      </c>
      <c r="F15954" s="2">
        <v>1.7469295999999999E-2</v>
      </c>
      <c r="G15954" s="2">
        <v>-0.15865552899999999</v>
      </c>
      <c r="H15954" s="2">
        <v>5.4189904999999997E-2</v>
      </c>
      <c r="I15954" s="2" t="s">
        <v>151</v>
      </c>
      <c r="J15954" s="2" t="s">
        <v>151</v>
      </c>
    </row>
    <row r="15955" spans="1:10" x14ac:dyDescent="0.25">
      <c r="A15955" s="2" t="s">
        <v>886</v>
      </c>
      <c r="B15955" s="2">
        <v>1820</v>
      </c>
      <c r="C15955" s="2">
        <v>3321</v>
      </c>
      <c r="D15955" s="2">
        <v>0.53816944</v>
      </c>
      <c r="E15955" s="2">
        <v>0.13547102599999999</v>
      </c>
      <c r="F15955" s="2">
        <v>0.14795056300000001</v>
      </c>
      <c r="G15955" s="2">
        <v>2.9725796500000001</v>
      </c>
      <c r="H15955" s="2">
        <v>2.6374950429999999</v>
      </c>
      <c r="I15955" s="2" t="s">
        <v>151</v>
      </c>
      <c r="J15955" s="2" t="s">
        <v>151</v>
      </c>
    </row>
    <row r="15956" spans="1:10" x14ac:dyDescent="0.25">
      <c r="A15956" s="2" t="s">
        <v>886</v>
      </c>
      <c r="B15956" s="2">
        <v>1946</v>
      </c>
      <c r="C15956" s="2">
        <v>3492</v>
      </c>
      <c r="D15956" s="2">
        <v>2.4685365000000001E-2</v>
      </c>
      <c r="E15956" s="2">
        <v>1.852616E-2</v>
      </c>
      <c r="F15956" s="2">
        <v>1.3081343E-2</v>
      </c>
      <c r="G15956" s="2">
        <v>0.33245987799999999</v>
      </c>
      <c r="H15956" s="2">
        <v>0.88706649900000001</v>
      </c>
      <c r="I15956" s="2" t="s">
        <v>151</v>
      </c>
      <c r="J15956" s="2" t="s">
        <v>151</v>
      </c>
    </row>
    <row r="15957" spans="1:10" x14ac:dyDescent="0.25">
      <c r="A15957" s="2" t="s">
        <v>886</v>
      </c>
      <c r="B15957" s="2">
        <v>1963</v>
      </c>
      <c r="C15957" s="2">
        <v>3554</v>
      </c>
      <c r="D15957" s="2">
        <v>9.7438249999999994E-3</v>
      </c>
      <c r="E15957" s="2">
        <v>5.6466010000000002E-3</v>
      </c>
      <c r="F15957" s="2">
        <v>5.4947779999999996E-3</v>
      </c>
      <c r="G15957" s="2">
        <v>0.72560883700000001</v>
      </c>
      <c r="H15957" s="2">
        <v>0.77328816600000005</v>
      </c>
      <c r="I15957" s="2" t="s">
        <v>151</v>
      </c>
      <c r="J15957" s="2" t="s">
        <v>151</v>
      </c>
    </row>
    <row r="15958" spans="1:10" x14ac:dyDescent="0.25">
      <c r="A15958" s="2" t="s">
        <v>887</v>
      </c>
      <c r="B15958" s="2">
        <v>219</v>
      </c>
      <c r="C15958" s="2">
        <v>415</v>
      </c>
      <c r="D15958" s="2">
        <v>1.3426361170000001</v>
      </c>
      <c r="E15958" s="2">
        <v>8.4644321999999994E-2</v>
      </c>
      <c r="F15958" s="2">
        <v>0.31246426999999999</v>
      </c>
      <c r="G15958" s="2">
        <v>14.86209313</v>
      </c>
      <c r="H15958" s="2">
        <v>3.2969268710000001</v>
      </c>
      <c r="I15958" s="2" t="s">
        <v>174</v>
      </c>
      <c r="J15958" s="2" t="s">
        <v>174</v>
      </c>
    </row>
    <row r="15959" spans="1:10" x14ac:dyDescent="0.25">
      <c r="A15959" s="2" t="s">
        <v>887</v>
      </c>
      <c r="B15959" s="2">
        <v>317</v>
      </c>
      <c r="C15959" s="2">
        <v>578</v>
      </c>
      <c r="D15959" s="2">
        <v>0.43534235799999998</v>
      </c>
      <c r="E15959" s="2">
        <v>0.55842787000000005</v>
      </c>
      <c r="F15959" s="2">
        <v>0.48508058799999998</v>
      </c>
      <c r="G15959" s="2">
        <v>-0.22041434200000001</v>
      </c>
      <c r="H15959" s="2">
        <v>-0.10253601399999999</v>
      </c>
      <c r="I15959" s="2" t="s">
        <v>174</v>
      </c>
      <c r="J15959" s="2" t="s">
        <v>174</v>
      </c>
    </row>
    <row r="15960" spans="1:10" x14ac:dyDescent="0.25">
      <c r="A15960" s="2" t="s">
        <v>887</v>
      </c>
      <c r="B15960" s="2">
        <v>464</v>
      </c>
      <c r="C15960" s="2">
        <v>790</v>
      </c>
      <c r="D15960" s="2">
        <v>0.24689534799999999</v>
      </c>
      <c r="E15960" s="2">
        <v>9.1557700000000006E-2</v>
      </c>
      <c r="F15960" s="2">
        <v>9.0912470999999995E-2</v>
      </c>
      <c r="G15960" s="2">
        <v>1.6966093390000001</v>
      </c>
      <c r="H15960" s="2">
        <v>1.715747868</v>
      </c>
      <c r="I15960" s="2" t="s">
        <v>174</v>
      </c>
      <c r="J15960" s="2" t="s">
        <v>174</v>
      </c>
    </row>
    <row r="15961" spans="1:10" x14ac:dyDescent="0.25">
      <c r="A15961" s="2" t="s">
        <v>887</v>
      </c>
      <c r="B15961" s="2">
        <v>584</v>
      </c>
      <c r="C15961" s="2">
        <v>975</v>
      </c>
      <c r="D15961" s="2">
        <v>0.17460589400000001</v>
      </c>
      <c r="E15961" s="2">
        <v>0.27889497200000002</v>
      </c>
      <c r="F15961" s="2">
        <v>0.27056198399999998</v>
      </c>
      <c r="G15961" s="2">
        <v>-0.37393674599999999</v>
      </c>
      <c r="H15961" s="2">
        <v>-0.35465474000000002</v>
      </c>
      <c r="I15961" s="2" t="s">
        <v>174</v>
      </c>
      <c r="J15961" s="2" t="s">
        <v>174</v>
      </c>
    </row>
    <row r="15962" spans="1:10" x14ac:dyDescent="0.25">
      <c r="A15962" s="2" t="s">
        <v>887</v>
      </c>
      <c r="B15962" s="2">
        <v>717</v>
      </c>
      <c r="C15962" s="2">
        <v>1173</v>
      </c>
      <c r="D15962" s="2">
        <v>4.1250521999999998E-2</v>
      </c>
      <c r="E15962" s="2">
        <v>3.4805316000000003E-2</v>
      </c>
      <c r="F15962" s="2">
        <v>3.316392E-2</v>
      </c>
      <c r="G15962" s="2">
        <v>0.18517877199999999</v>
      </c>
      <c r="H15962" s="2">
        <v>0.243837319</v>
      </c>
      <c r="I15962" s="2" t="s">
        <v>174</v>
      </c>
      <c r="J15962" s="2" t="s">
        <v>174</v>
      </c>
    </row>
    <row r="15963" spans="1:10" x14ac:dyDescent="0.25">
      <c r="A15963" s="2" t="s">
        <v>887</v>
      </c>
      <c r="B15963" s="2">
        <v>857</v>
      </c>
      <c r="C15963" s="2">
        <v>1378</v>
      </c>
      <c r="D15963" s="2">
        <v>0.101168199</v>
      </c>
      <c r="E15963" s="2">
        <v>0.15585932599999999</v>
      </c>
      <c r="F15963" s="2">
        <v>0.135603639</v>
      </c>
      <c r="G15963" s="2">
        <v>-0.35090057699999999</v>
      </c>
      <c r="H15963" s="2">
        <v>-0.25394186200000002</v>
      </c>
      <c r="I15963" s="2" t="s">
        <v>174</v>
      </c>
      <c r="J15963" s="2" t="s">
        <v>174</v>
      </c>
    </row>
    <row r="15964" spans="1:10" x14ac:dyDescent="0.25">
      <c r="A15964" s="2" t="s">
        <v>887</v>
      </c>
      <c r="B15964" s="2">
        <v>962</v>
      </c>
      <c r="C15964" s="2">
        <v>1548</v>
      </c>
      <c r="D15964" s="2">
        <v>0.27619959399999999</v>
      </c>
      <c r="E15964" s="2">
        <v>0.86680983599999994</v>
      </c>
      <c r="F15964" s="2">
        <v>0.34390432199999998</v>
      </c>
      <c r="G15964" s="2">
        <v>-0.68136079800000005</v>
      </c>
      <c r="H15964" s="2">
        <v>-0.196870825</v>
      </c>
      <c r="I15964" s="2" t="s">
        <v>174</v>
      </c>
      <c r="J15964" s="2" t="s">
        <v>174</v>
      </c>
    </row>
    <row r="15965" spans="1:10" x14ac:dyDescent="0.25">
      <c r="A15965" s="2" t="s">
        <v>887</v>
      </c>
      <c r="B15965" s="2">
        <v>1129</v>
      </c>
      <c r="C15965" s="2">
        <v>1780</v>
      </c>
      <c r="D15965" s="2">
        <v>7.9181959999999996E-2</v>
      </c>
      <c r="E15965" s="2">
        <v>8.7620303999999996E-2</v>
      </c>
      <c r="F15965" s="2">
        <v>9.7616721000000004E-2</v>
      </c>
      <c r="G15965" s="2">
        <v>-9.6305805999999994E-2</v>
      </c>
      <c r="H15965" s="2">
        <v>-0.188848398</v>
      </c>
      <c r="I15965" s="2" t="s">
        <v>174</v>
      </c>
      <c r="J15965" s="2" t="s">
        <v>174</v>
      </c>
    </row>
    <row r="15966" spans="1:10" x14ac:dyDescent="0.25">
      <c r="A15966" s="2" t="s">
        <v>887</v>
      </c>
      <c r="B15966" s="2">
        <v>1265</v>
      </c>
      <c r="C15966" s="2">
        <v>1981</v>
      </c>
      <c r="D15966" s="2">
        <v>0.189027581</v>
      </c>
      <c r="E15966" s="2">
        <v>0.102706178</v>
      </c>
      <c r="F15966" s="2">
        <v>9.8721593999999996E-2</v>
      </c>
      <c r="G15966" s="2">
        <v>0.84046942300000005</v>
      </c>
      <c r="H15966" s="2">
        <v>0.91475413800000005</v>
      </c>
      <c r="I15966" s="2" t="s">
        <v>174</v>
      </c>
      <c r="J15966" s="2" t="s">
        <v>174</v>
      </c>
    </row>
    <row r="15967" spans="1:10" x14ac:dyDescent="0.25">
      <c r="A15967" s="2" t="s">
        <v>887</v>
      </c>
      <c r="B15967" s="2">
        <v>1395</v>
      </c>
      <c r="C15967" s="2">
        <v>2176</v>
      </c>
      <c r="D15967" s="2">
        <v>0.140627686</v>
      </c>
      <c r="E15967" s="2">
        <v>5.5879771000000002E-2</v>
      </c>
      <c r="F15967" s="2">
        <v>5.6250944999999997E-2</v>
      </c>
      <c r="G15967" s="2">
        <v>1.5166117079999999</v>
      </c>
      <c r="H15967" s="2">
        <v>1.5000057419999999</v>
      </c>
      <c r="I15967" s="2" t="s">
        <v>174</v>
      </c>
      <c r="J15967" s="2" t="s">
        <v>174</v>
      </c>
    </row>
    <row r="15968" spans="1:10" x14ac:dyDescent="0.25">
      <c r="A15968" s="2" t="s">
        <v>887</v>
      </c>
      <c r="B15968" s="2">
        <v>1523</v>
      </c>
      <c r="C15968" s="2">
        <v>2369</v>
      </c>
      <c r="D15968" s="2">
        <v>0.13854886999999999</v>
      </c>
      <c r="E15968" s="2">
        <v>6.5084522000000006E-2</v>
      </c>
      <c r="F15968" s="2">
        <v>4.8069082999999999E-2</v>
      </c>
      <c r="G15968" s="2">
        <v>1.128752975</v>
      </c>
      <c r="H15968" s="2">
        <v>1.8822865310000001</v>
      </c>
      <c r="I15968" s="2" t="s">
        <v>174</v>
      </c>
      <c r="J15968" s="2" t="s">
        <v>174</v>
      </c>
    </row>
    <row r="15969" spans="1:10" x14ac:dyDescent="0.25">
      <c r="A15969" s="2" t="s">
        <v>887</v>
      </c>
      <c r="B15969" s="2">
        <v>1652</v>
      </c>
      <c r="C15969" s="2">
        <v>2563</v>
      </c>
      <c r="D15969" s="2">
        <v>0.101298974</v>
      </c>
      <c r="E15969" s="2">
        <v>8.0442695999999994E-2</v>
      </c>
      <c r="F15969" s="2">
        <v>7.6002834000000005E-2</v>
      </c>
      <c r="G15969" s="2">
        <v>0.25926875999999999</v>
      </c>
      <c r="H15969" s="2">
        <v>0.33283154500000001</v>
      </c>
      <c r="I15969" s="2" t="s">
        <v>174</v>
      </c>
      <c r="J15969" s="2" t="s">
        <v>174</v>
      </c>
    </row>
    <row r="15970" spans="1:10" x14ac:dyDescent="0.25">
      <c r="A15970" s="2" t="s">
        <v>887</v>
      </c>
      <c r="B15970" s="2">
        <v>1794</v>
      </c>
      <c r="C15970" s="2">
        <v>2770</v>
      </c>
      <c r="D15970" s="2">
        <v>0.12685987300000001</v>
      </c>
      <c r="E15970" s="2">
        <v>0.105999223</v>
      </c>
      <c r="F15970" s="2">
        <v>0.10197438</v>
      </c>
      <c r="G15970" s="2">
        <v>0.19680002899999999</v>
      </c>
      <c r="H15970" s="2">
        <v>0.24403672100000001</v>
      </c>
      <c r="I15970" s="2" t="s">
        <v>174</v>
      </c>
      <c r="J15970" s="2" t="s">
        <v>174</v>
      </c>
    </row>
    <row r="15971" spans="1:10" x14ac:dyDescent="0.25">
      <c r="A15971" s="2" t="s">
        <v>887</v>
      </c>
      <c r="B15971" s="2">
        <v>1928</v>
      </c>
      <c r="C15971" s="2">
        <v>2969</v>
      </c>
      <c r="D15971" s="2">
        <v>0.106998922</v>
      </c>
      <c r="E15971" s="2">
        <v>7.5850186E-2</v>
      </c>
      <c r="F15971" s="2">
        <v>7.4644216999999999E-2</v>
      </c>
      <c r="G15971" s="2">
        <v>0.41066129400000001</v>
      </c>
      <c r="H15971" s="2">
        <v>0.43345226599999997</v>
      </c>
      <c r="I15971" s="2" t="s">
        <v>174</v>
      </c>
      <c r="J15971" s="2" t="s">
        <v>174</v>
      </c>
    </row>
    <row r="15972" spans="1:10" x14ac:dyDescent="0.25">
      <c r="A15972" s="2" t="s">
        <v>887</v>
      </c>
      <c r="B15972" s="2">
        <v>2072</v>
      </c>
      <c r="C15972" s="2">
        <v>3178</v>
      </c>
      <c r="D15972" s="2">
        <v>6.3256572999999996E-2</v>
      </c>
      <c r="E15972" s="2">
        <v>8.6670280000000002E-2</v>
      </c>
      <c r="F15972" s="2">
        <v>8.6786383999999994E-2</v>
      </c>
      <c r="G15972" s="2">
        <v>-0.27014690000000002</v>
      </c>
      <c r="H15972" s="2">
        <v>-0.27112330400000001</v>
      </c>
      <c r="I15972" s="2" t="s">
        <v>174</v>
      </c>
      <c r="J15972" s="2" t="s">
        <v>174</v>
      </c>
    </row>
    <row r="15973" spans="1:10" x14ac:dyDescent="0.25">
      <c r="A15973" s="2" t="s">
        <v>887</v>
      </c>
      <c r="B15973" s="2">
        <v>2319</v>
      </c>
      <c r="C15973" s="2">
        <v>3490</v>
      </c>
      <c r="D15973" s="2">
        <v>1.2152158260000001</v>
      </c>
      <c r="E15973" s="2">
        <v>0.786129305</v>
      </c>
      <c r="F15973" s="2">
        <v>0.71959072400000001</v>
      </c>
      <c r="G15973" s="2">
        <v>0.54582181100000005</v>
      </c>
      <c r="H15973" s="2">
        <v>0.68875971599999997</v>
      </c>
      <c r="I15973" s="2" t="s">
        <v>174</v>
      </c>
      <c r="J15973" s="2" t="s">
        <v>174</v>
      </c>
    </row>
    <row r="15974" spans="1:10" x14ac:dyDescent="0.25">
      <c r="A15974" s="2" t="s">
        <v>887</v>
      </c>
      <c r="B15974" s="2">
        <v>2336</v>
      </c>
      <c r="C15974" s="2">
        <v>3572</v>
      </c>
      <c r="D15974" s="2">
        <v>0.130255074</v>
      </c>
      <c r="E15974" s="2">
        <v>9.1904031999999997E-2</v>
      </c>
      <c r="F15974" s="2">
        <v>9.5618885000000001E-2</v>
      </c>
      <c r="G15974" s="2">
        <v>0.41729444599999999</v>
      </c>
      <c r="H15974" s="2">
        <v>0.36223167299999998</v>
      </c>
      <c r="I15974" s="2" t="s">
        <v>174</v>
      </c>
      <c r="J15974" s="2" t="s">
        <v>174</v>
      </c>
    </row>
    <row r="15975" spans="1:10" x14ac:dyDescent="0.25">
      <c r="A15975" s="2" t="s">
        <v>887</v>
      </c>
      <c r="B15975" s="2">
        <v>2466</v>
      </c>
      <c r="C15975" s="2">
        <v>3767</v>
      </c>
      <c r="D15975" s="2">
        <v>0.113924872</v>
      </c>
      <c r="E15975" s="2">
        <v>6.4589644000000002E-2</v>
      </c>
      <c r="F15975" s="2">
        <v>7.2553214000000005E-2</v>
      </c>
      <c r="G15975" s="2">
        <v>0.76382566299999999</v>
      </c>
      <c r="H15975" s="2">
        <v>0.57022500700000001</v>
      </c>
      <c r="I15975" s="2" t="s">
        <v>174</v>
      </c>
      <c r="J15975" s="2" t="s">
        <v>174</v>
      </c>
    </row>
    <row r="15976" spans="1:10" x14ac:dyDescent="0.25">
      <c r="A15976" s="2" t="s">
        <v>887</v>
      </c>
      <c r="B15976" s="2">
        <v>2718</v>
      </c>
      <c r="C15976" s="2">
        <v>4084</v>
      </c>
      <c r="D15976" s="2">
        <v>1.0812753939999999</v>
      </c>
      <c r="E15976" s="2">
        <v>1.1611778690000001</v>
      </c>
      <c r="F15976" s="2">
        <v>1.2106288359999999</v>
      </c>
      <c r="G15976" s="2">
        <v>-6.8811573000000001E-2</v>
      </c>
      <c r="H15976" s="2">
        <v>-0.10684814300000001</v>
      </c>
      <c r="I15976" s="2" t="s">
        <v>174</v>
      </c>
      <c r="J15976" s="2" t="s">
        <v>174</v>
      </c>
    </row>
    <row r="15977" spans="1:10" x14ac:dyDescent="0.25">
      <c r="A15977" s="2" t="s">
        <v>887</v>
      </c>
      <c r="B15977" s="2">
        <v>2738</v>
      </c>
      <c r="C15977" s="2">
        <v>4169</v>
      </c>
      <c r="D15977" s="2">
        <v>8.0913680000000002E-2</v>
      </c>
      <c r="E15977" s="2">
        <v>0.1138803</v>
      </c>
      <c r="F15977" s="2">
        <v>9.5476443999999994E-2</v>
      </c>
      <c r="G15977" s="2">
        <v>-0.28948483899999999</v>
      </c>
      <c r="H15977" s="2">
        <v>-0.15252729900000001</v>
      </c>
      <c r="I15977" s="2" t="s">
        <v>174</v>
      </c>
      <c r="J15977" s="2" t="s">
        <v>174</v>
      </c>
    </row>
    <row r="15978" spans="1:10" x14ac:dyDescent="0.25">
      <c r="A15978" s="2" t="s">
        <v>887</v>
      </c>
      <c r="B15978" s="2">
        <v>2875</v>
      </c>
      <c r="C15978" s="2">
        <v>4371</v>
      </c>
      <c r="D15978" s="2">
        <v>6.8918044999999997E-2</v>
      </c>
      <c r="E15978" s="2">
        <v>7.6387676000000002E-2</v>
      </c>
      <c r="F15978" s="2">
        <v>6.8110770000000001E-2</v>
      </c>
      <c r="G15978" s="2">
        <v>-9.7785815999999998E-2</v>
      </c>
      <c r="H15978" s="2">
        <v>1.1852389E-2</v>
      </c>
      <c r="I15978" s="2" t="s">
        <v>174</v>
      </c>
      <c r="J15978" s="2" t="s">
        <v>174</v>
      </c>
    </row>
    <row r="15979" spans="1:10" x14ac:dyDescent="0.25">
      <c r="A15979" s="2" t="s">
        <v>887</v>
      </c>
      <c r="B15979" s="2">
        <v>3011</v>
      </c>
      <c r="C15979" s="2">
        <v>4572</v>
      </c>
      <c r="D15979" s="2">
        <v>5.7030928000000002E-2</v>
      </c>
      <c r="E15979" s="2">
        <v>7.1641374999999993E-2</v>
      </c>
      <c r="F15979" s="2">
        <v>5.5696001000000002E-2</v>
      </c>
      <c r="G15979" s="2">
        <v>-0.20393866499999999</v>
      </c>
      <c r="H15979" s="2">
        <v>2.3968102000000002E-2</v>
      </c>
      <c r="I15979" s="2" t="s">
        <v>174</v>
      </c>
      <c r="J15979" s="2" t="s">
        <v>174</v>
      </c>
    </row>
    <row r="15980" spans="1:10" x14ac:dyDescent="0.25">
      <c r="A15980" s="2" t="s">
        <v>887</v>
      </c>
      <c r="B15980" s="2">
        <v>3078</v>
      </c>
      <c r="C15980" s="2">
        <v>4704</v>
      </c>
      <c r="D15980" s="2">
        <v>0.79663588600000002</v>
      </c>
      <c r="E15980" s="2">
        <v>2.0326946979999998</v>
      </c>
      <c r="F15980" s="2">
        <v>2.102141386</v>
      </c>
      <c r="G15980" s="2">
        <v>-0.60808876700000003</v>
      </c>
      <c r="H15980" s="2">
        <v>-0.62103601100000005</v>
      </c>
      <c r="I15980" s="2" t="s">
        <v>174</v>
      </c>
      <c r="J15980" s="2" t="s">
        <v>174</v>
      </c>
    </row>
    <row r="15981" spans="1:10" x14ac:dyDescent="0.25">
      <c r="A15981" s="2" t="s">
        <v>888</v>
      </c>
      <c r="B15981" s="2">
        <v>240</v>
      </c>
      <c r="C15981" s="2">
        <v>365</v>
      </c>
      <c r="D15981" s="2">
        <v>7.6088155000000005E-2</v>
      </c>
      <c r="E15981" s="2">
        <v>0.17412634599999999</v>
      </c>
      <c r="F15981" s="2">
        <v>0.12523050299999999</v>
      </c>
      <c r="G15981" s="2">
        <v>-0.56302904799999998</v>
      </c>
      <c r="H15981" s="2">
        <v>-0.39241515799999999</v>
      </c>
      <c r="I15981" s="2" t="s">
        <v>130</v>
      </c>
      <c r="J15981" s="2" t="s">
        <v>130</v>
      </c>
    </row>
    <row r="15982" spans="1:10" x14ac:dyDescent="0.25">
      <c r="A15982" s="2" t="s">
        <v>888</v>
      </c>
      <c r="B15982" s="2">
        <v>440</v>
      </c>
      <c r="C15982" s="2">
        <v>616</v>
      </c>
      <c r="D15982" s="2">
        <v>6.0854433999999999E-2</v>
      </c>
      <c r="E15982" s="2">
        <v>0.193771795</v>
      </c>
      <c r="F15982" s="2">
        <v>0.117648555</v>
      </c>
      <c r="G15982" s="2">
        <v>-0.68594792800000004</v>
      </c>
      <c r="H15982" s="2">
        <v>-0.48274389200000001</v>
      </c>
      <c r="I15982" s="2" t="s">
        <v>130</v>
      </c>
      <c r="J15982" s="2" t="s">
        <v>130</v>
      </c>
    </row>
    <row r="15983" spans="1:10" x14ac:dyDescent="0.25">
      <c r="A15983" s="2" t="s">
        <v>888</v>
      </c>
      <c r="B15983" s="2">
        <v>554</v>
      </c>
      <c r="C15983" s="2">
        <v>781</v>
      </c>
      <c r="D15983" s="2">
        <v>4.6605214999999998E-2</v>
      </c>
      <c r="E15983" s="2">
        <v>0.33897204399999997</v>
      </c>
      <c r="F15983" s="2">
        <v>0.25907941299999998</v>
      </c>
      <c r="G15983" s="2">
        <v>-0.86251015200000003</v>
      </c>
      <c r="H15983" s="2">
        <v>-0.82011224199999999</v>
      </c>
      <c r="I15983" s="2" t="s">
        <v>130</v>
      </c>
      <c r="J15983" s="2" t="s">
        <v>130</v>
      </c>
    </row>
    <row r="15984" spans="1:10" x14ac:dyDescent="0.25">
      <c r="A15984" s="2" t="s">
        <v>888</v>
      </c>
      <c r="B15984" s="2">
        <v>677</v>
      </c>
      <c r="C15984" s="2">
        <v>955</v>
      </c>
      <c r="D15984" s="2">
        <v>3.3292242999999999E-2</v>
      </c>
      <c r="E15984" s="2">
        <v>0.38092413600000002</v>
      </c>
      <c r="F15984" s="2">
        <v>0.37496400400000002</v>
      </c>
      <c r="G15984" s="2">
        <v>-0.91260138199999996</v>
      </c>
      <c r="H15984" s="2">
        <v>-0.91121216199999999</v>
      </c>
      <c r="I15984" s="2" t="s">
        <v>130</v>
      </c>
      <c r="J15984" s="2" t="s">
        <v>130</v>
      </c>
    </row>
    <row r="15985" spans="1:10" x14ac:dyDescent="0.25">
      <c r="A15985" s="2" t="s">
        <v>888</v>
      </c>
      <c r="B15985" s="2">
        <v>735</v>
      </c>
      <c r="C15985" s="2">
        <v>1064</v>
      </c>
      <c r="D15985" s="2">
        <v>5.1174084000000002E-2</v>
      </c>
      <c r="E15985" s="2">
        <v>2.8538826999999999E-2</v>
      </c>
      <c r="F15985" s="2">
        <v>3.6052591000000002E-2</v>
      </c>
      <c r="G15985" s="2">
        <v>0.79313900599999998</v>
      </c>
      <c r="H15985" s="2">
        <v>0.41942874800000002</v>
      </c>
      <c r="I15985" s="2" t="s">
        <v>130</v>
      </c>
      <c r="J15985" s="2" t="s">
        <v>130</v>
      </c>
    </row>
    <row r="15986" spans="1:10" x14ac:dyDescent="0.25">
      <c r="A15986" s="2" t="s">
        <v>888</v>
      </c>
      <c r="B15986" s="2">
        <v>858</v>
      </c>
      <c r="C15986" s="2">
        <v>1238</v>
      </c>
      <c r="D15986" s="2">
        <v>3.6088312999999997E-2</v>
      </c>
      <c r="E15986" s="2">
        <v>7.4419449999999998E-2</v>
      </c>
      <c r="F15986" s="2">
        <v>9.0907279999999993E-2</v>
      </c>
      <c r="G15986" s="2">
        <v>-0.51506880499999996</v>
      </c>
      <c r="H15986" s="2">
        <v>-0.60302065400000004</v>
      </c>
      <c r="I15986" s="2" t="s">
        <v>130</v>
      </c>
      <c r="J15986" s="2" t="s">
        <v>130</v>
      </c>
    </row>
    <row r="15987" spans="1:10" x14ac:dyDescent="0.25">
      <c r="A15987" s="2" t="s">
        <v>888</v>
      </c>
      <c r="B15987" s="2">
        <v>888</v>
      </c>
      <c r="C15987" s="2">
        <v>1319</v>
      </c>
      <c r="D15987" s="2">
        <v>2.2405639000000001E-2</v>
      </c>
      <c r="E15987" s="2">
        <v>0.14516390100000001</v>
      </c>
      <c r="F15987" s="2">
        <v>4.9039903000000003E-2</v>
      </c>
      <c r="G15987" s="2">
        <v>-0.84565281599999997</v>
      </c>
      <c r="H15987" s="2">
        <v>-0.54311412000000003</v>
      </c>
      <c r="I15987" s="2" t="s">
        <v>130</v>
      </c>
      <c r="J15987" s="2" t="s">
        <v>130</v>
      </c>
    </row>
    <row r="15988" spans="1:10" x14ac:dyDescent="0.25">
      <c r="A15988" s="2" t="s">
        <v>888</v>
      </c>
      <c r="B15988" s="2">
        <v>928</v>
      </c>
      <c r="C15988" s="2">
        <v>1410</v>
      </c>
      <c r="D15988" s="2">
        <v>4.6248229000000002E-2</v>
      </c>
      <c r="E15988" s="2">
        <v>0.15902406999999999</v>
      </c>
      <c r="F15988" s="2">
        <v>0.16009731199999999</v>
      </c>
      <c r="G15988" s="2">
        <v>-0.70917466500000004</v>
      </c>
      <c r="H15988" s="2">
        <v>-0.711124266</v>
      </c>
      <c r="I15988" s="2" t="s">
        <v>130</v>
      </c>
      <c r="J15988" s="2" t="s">
        <v>130</v>
      </c>
    </row>
    <row r="15989" spans="1:10" x14ac:dyDescent="0.25">
      <c r="A15989" s="2" t="s">
        <v>888</v>
      </c>
      <c r="B15989" s="2">
        <v>958</v>
      </c>
      <c r="C15989" s="2">
        <v>1491</v>
      </c>
      <c r="D15989" s="2">
        <v>1.9910462E-2</v>
      </c>
      <c r="E15989" s="2">
        <v>0.131877043</v>
      </c>
      <c r="F15989" s="2">
        <v>0.12744756199999999</v>
      </c>
      <c r="G15989" s="2">
        <v>-0.84902253400000005</v>
      </c>
      <c r="H15989" s="2">
        <v>-0.84377526400000002</v>
      </c>
      <c r="I15989" s="2" t="s">
        <v>130</v>
      </c>
      <c r="J15989" s="2" t="s">
        <v>130</v>
      </c>
    </row>
    <row r="15990" spans="1:10" x14ac:dyDescent="0.25">
      <c r="A15990" s="2" t="s">
        <v>888</v>
      </c>
      <c r="B15990" s="2">
        <v>997</v>
      </c>
      <c r="C15990" s="2">
        <v>1581</v>
      </c>
      <c r="D15990" s="2">
        <v>3.9644325000000001E-2</v>
      </c>
      <c r="E15990" s="2">
        <v>0.15072176900000001</v>
      </c>
      <c r="F15990" s="2">
        <v>8.2394669000000004E-2</v>
      </c>
      <c r="G15990" s="2">
        <v>-0.73697014699999996</v>
      </c>
      <c r="H15990" s="2">
        <v>-0.518848423</v>
      </c>
      <c r="I15990" s="2" t="s">
        <v>130</v>
      </c>
      <c r="J15990" s="2" t="s">
        <v>130</v>
      </c>
    </row>
    <row r="15991" spans="1:10" x14ac:dyDescent="0.25">
      <c r="A15991" s="2" t="s">
        <v>888</v>
      </c>
      <c r="B15991" s="2">
        <v>1028</v>
      </c>
      <c r="C15991" s="2">
        <v>1663</v>
      </c>
      <c r="D15991" s="2">
        <v>6.4328918999999998E-2</v>
      </c>
      <c r="E15991" s="2">
        <v>0.26394499700000001</v>
      </c>
      <c r="F15991" s="2">
        <v>0.24865836799999999</v>
      </c>
      <c r="G15991" s="2">
        <v>-0.75627907400000005</v>
      </c>
      <c r="H15991" s="2">
        <v>-0.74129598100000005</v>
      </c>
      <c r="I15991" s="2" t="s">
        <v>130</v>
      </c>
      <c r="J15991" s="2" t="s">
        <v>130</v>
      </c>
    </row>
    <row r="15992" spans="1:10" x14ac:dyDescent="0.25">
      <c r="A15992" s="2" t="s">
        <v>888</v>
      </c>
      <c r="B15992" s="2">
        <v>1068</v>
      </c>
      <c r="C15992" s="2">
        <v>1754</v>
      </c>
      <c r="D15992" s="2">
        <v>5.6403163999999999E-2</v>
      </c>
      <c r="E15992" s="2">
        <v>0.13428921699999999</v>
      </c>
      <c r="F15992" s="2">
        <v>8.8175090999999997E-2</v>
      </c>
      <c r="G15992" s="2">
        <v>-0.57998739200000005</v>
      </c>
      <c r="H15992" s="2">
        <v>-0.36032768999999998</v>
      </c>
      <c r="I15992" s="2" t="s">
        <v>130</v>
      </c>
      <c r="J15992" s="2" t="s">
        <v>130</v>
      </c>
    </row>
    <row r="15993" spans="1:10" x14ac:dyDescent="0.25">
      <c r="A15993" s="2" t="s">
        <v>888</v>
      </c>
      <c r="B15993" s="2">
        <v>1097</v>
      </c>
      <c r="C15993" s="2">
        <v>1834</v>
      </c>
      <c r="D15993" s="2">
        <v>6.1913622000000001E-2</v>
      </c>
      <c r="E15993" s="2">
        <v>0.25742649099999998</v>
      </c>
      <c r="F15993" s="2">
        <v>0.235433847</v>
      </c>
      <c r="G15993" s="2">
        <v>-0.75949009099999998</v>
      </c>
      <c r="H15993" s="2">
        <v>-0.73702327599999995</v>
      </c>
      <c r="I15993" s="2" t="s">
        <v>130</v>
      </c>
      <c r="J15993" s="2" t="s">
        <v>130</v>
      </c>
    </row>
    <row r="15994" spans="1:10" x14ac:dyDescent="0.25">
      <c r="A15994" s="2" t="s">
        <v>888</v>
      </c>
      <c r="B15994" s="2">
        <v>1129</v>
      </c>
      <c r="C15994" s="2">
        <v>1917</v>
      </c>
      <c r="D15994" s="2">
        <v>7.7798297000000002E-2</v>
      </c>
      <c r="E15994" s="2">
        <v>5.7697010999999999E-2</v>
      </c>
      <c r="F15994" s="2">
        <v>5.3108071E-2</v>
      </c>
      <c r="G15994" s="2">
        <v>0.34839387399999999</v>
      </c>
      <c r="H15994" s="2">
        <v>0.464905332</v>
      </c>
      <c r="I15994" s="2" t="s">
        <v>130</v>
      </c>
      <c r="J15994" s="2" t="s">
        <v>130</v>
      </c>
    </row>
    <row r="15995" spans="1:10" x14ac:dyDescent="0.25">
      <c r="A15995" s="2" t="s">
        <v>888</v>
      </c>
      <c r="B15995" s="2">
        <v>1156</v>
      </c>
      <c r="C15995" s="2">
        <v>1995</v>
      </c>
      <c r="D15995" s="2">
        <v>4.5541085000000002E-2</v>
      </c>
      <c r="E15995" s="2">
        <v>0.36324656999999999</v>
      </c>
      <c r="F15995" s="2">
        <v>0.34871987300000001</v>
      </c>
      <c r="G15995" s="2">
        <v>-0.87462762599999999</v>
      </c>
      <c r="H15995" s="2">
        <v>-0.86940496199999995</v>
      </c>
      <c r="I15995" s="2" t="s">
        <v>130</v>
      </c>
      <c r="J15995" s="2" t="s">
        <v>130</v>
      </c>
    </row>
    <row r="15996" spans="1:10" x14ac:dyDescent="0.25">
      <c r="A15996" s="2" t="s">
        <v>888</v>
      </c>
      <c r="B15996" s="2">
        <v>1185</v>
      </c>
      <c r="C15996" s="2">
        <v>2075</v>
      </c>
      <c r="D15996" s="2">
        <v>3.2096922999999999E-2</v>
      </c>
      <c r="E15996" s="2">
        <v>0.18885436</v>
      </c>
      <c r="F15996" s="2">
        <v>0.166145083</v>
      </c>
      <c r="G15996" s="2">
        <v>-0.83004404600000004</v>
      </c>
      <c r="H15996" s="2">
        <v>-0.80681388600000004</v>
      </c>
      <c r="I15996" s="2" t="s">
        <v>130</v>
      </c>
      <c r="J15996" s="2" t="s">
        <v>130</v>
      </c>
    </row>
    <row r="15997" spans="1:10" x14ac:dyDescent="0.25">
      <c r="A15997" s="2" t="s">
        <v>888</v>
      </c>
      <c r="B15997" s="2">
        <v>1307</v>
      </c>
      <c r="C15997" s="2">
        <v>2248</v>
      </c>
      <c r="D15997" s="2">
        <v>2.9247023E-2</v>
      </c>
      <c r="E15997" s="2">
        <v>4.6521967999999997E-2</v>
      </c>
      <c r="F15997" s="2">
        <v>5.8128693000000002E-2</v>
      </c>
      <c r="G15997" s="2">
        <v>-0.37132876100000001</v>
      </c>
      <c r="H15997" s="2">
        <v>-0.49685737600000002</v>
      </c>
      <c r="I15997" s="2" t="s">
        <v>130</v>
      </c>
      <c r="J15997" s="2" t="s">
        <v>130</v>
      </c>
    </row>
    <row r="15998" spans="1:10" x14ac:dyDescent="0.25">
      <c r="A15998" s="2" t="s">
        <v>888</v>
      </c>
      <c r="B15998" s="2">
        <v>1423</v>
      </c>
      <c r="C15998" s="2">
        <v>2415</v>
      </c>
      <c r="D15998" s="2">
        <v>5.0772163000000002E-2</v>
      </c>
      <c r="E15998" s="2">
        <v>4.3045958000000002E-2</v>
      </c>
      <c r="F15998" s="2">
        <v>3.9551362E-2</v>
      </c>
      <c r="G15998" s="2">
        <v>0.17948734999999999</v>
      </c>
      <c r="H15998" s="2">
        <v>0.28370199499999998</v>
      </c>
      <c r="I15998" s="2" t="s">
        <v>130</v>
      </c>
      <c r="J15998" s="2" t="s">
        <v>130</v>
      </c>
    </row>
    <row r="15999" spans="1:10" x14ac:dyDescent="0.25">
      <c r="A15999" s="2" t="s">
        <v>888</v>
      </c>
      <c r="B15999" s="2">
        <v>1549</v>
      </c>
      <c r="C15999" s="2">
        <v>2592</v>
      </c>
      <c r="D15999" s="2">
        <v>4.3379263000000001E-2</v>
      </c>
      <c r="E15999" s="2">
        <v>5.4183639999999998E-2</v>
      </c>
      <c r="F15999" s="2">
        <v>7.1207949000000006E-2</v>
      </c>
      <c r="G15999" s="2">
        <v>-0.19940295099999999</v>
      </c>
      <c r="H15999" s="2">
        <v>-0.39080870600000001</v>
      </c>
      <c r="I15999" s="2" t="s">
        <v>130</v>
      </c>
      <c r="J15999" s="2" t="s">
        <v>130</v>
      </c>
    </row>
    <row r="16000" spans="1:10" x14ac:dyDescent="0.25">
      <c r="A16000" s="2" t="s">
        <v>888</v>
      </c>
      <c r="B16000" s="2">
        <v>1671</v>
      </c>
      <c r="C16000" s="2">
        <v>2765</v>
      </c>
      <c r="D16000" s="2">
        <v>2.5926798000000001E-2</v>
      </c>
      <c r="E16000" s="2">
        <v>5.2080920000000003E-2</v>
      </c>
      <c r="F16000" s="2">
        <v>4.3801539E-2</v>
      </c>
      <c r="G16000" s="2">
        <v>-0.50218241600000002</v>
      </c>
      <c r="H16000" s="2">
        <v>-0.40808477599999998</v>
      </c>
      <c r="I16000" s="2" t="s">
        <v>130</v>
      </c>
      <c r="J16000" s="2" t="s">
        <v>130</v>
      </c>
    </row>
    <row r="16001" spans="1:10" x14ac:dyDescent="0.25">
      <c r="A16001" s="2" t="s">
        <v>888</v>
      </c>
      <c r="B16001" s="2">
        <v>1872</v>
      </c>
      <c r="C16001" s="2">
        <v>3017</v>
      </c>
      <c r="D16001" s="2">
        <v>4.5077282000000003E-2</v>
      </c>
      <c r="E16001" s="2">
        <v>0.29668976499999999</v>
      </c>
      <c r="F16001" s="2">
        <v>0.33110253499999998</v>
      </c>
      <c r="G16001" s="2">
        <v>-0.84806593500000005</v>
      </c>
      <c r="H16001" s="2">
        <v>-0.86385703199999997</v>
      </c>
      <c r="I16001" s="2" t="s">
        <v>130</v>
      </c>
      <c r="J16001" s="2" t="s">
        <v>130</v>
      </c>
    </row>
    <row r="16002" spans="1:10" x14ac:dyDescent="0.25">
      <c r="A16002" s="2" t="s">
        <v>888</v>
      </c>
      <c r="B16002" s="2">
        <v>1925</v>
      </c>
      <c r="C16002" s="2">
        <v>3121</v>
      </c>
      <c r="D16002" s="2">
        <v>4.7167546999999997E-2</v>
      </c>
      <c r="E16002" s="2">
        <v>0.219127973</v>
      </c>
      <c r="F16002" s="2">
        <v>0.14980607000000001</v>
      </c>
      <c r="G16002" s="2">
        <v>-0.78474885699999997</v>
      </c>
      <c r="H16002" s="2">
        <v>-0.68514262000000004</v>
      </c>
      <c r="I16002" s="2" t="s">
        <v>130</v>
      </c>
      <c r="J16002" s="2" t="s">
        <v>130</v>
      </c>
    </row>
    <row r="16003" spans="1:10" x14ac:dyDescent="0.25">
      <c r="A16003" s="2" t="s">
        <v>888</v>
      </c>
      <c r="B16003" s="2">
        <v>2050</v>
      </c>
      <c r="C16003" s="2">
        <v>3297</v>
      </c>
      <c r="D16003" s="2">
        <v>4.3822717999999997E-2</v>
      </c>
      <c r="E16003" s="2">
        <v>7.4319099E-2</v>
      </c>
      <c r="F16003" s="2">
        <v>7.1220220000000001E-2</v>
      </c>
      <c r="G16003" s="2">
        <v>-0.41034379199999998</v>
      </c>
      <c r="H16003" s="2">
        <v>-0.38468713399999999</v>
      </c>
      <c r="I16003" s="2" t="s">
        <v>130</v>
      </c>
      <c r="J16003" s="2" t="s">
        <v>130</v>
      </c>
    </row>
    <row r="16004" spans="1:10" x14ac:dyDescent="0.25">
      <c r="A16004" s="2" t="s">
        <v>888</v>
      </c>
      <c r="B16004" s="2">
        <v>2180</v>
      </c>
      <c r="C16004" s="2">
        <v>3478</v>
      </c>
      <c r="D16004" s="2">
        <v>2.6561741E-2</v>
      </c>
      <c r="E16004" s="2">
        <v>2.8510592000000001E-2</v>
      </c>
      <c r="F16004" s="2">
        <v>3.0624018999999999E-2</v>
      </c>
      <c r="G16004" s="2">
        <v>-6.8355355000000007E-2</v>
      </c>
      <c r="H16004" s="2">
        <v>-0.13265006700000001</v>
      </c>
      <c r="I16004" s="2" t="s">
        <v>130</v>
      </c>
      <c r="J16004" s="2" t="s">
        <v>130</v>
      </c>
    </row>
    <row r="16005" spans="1:10" x14ac:dyDescent="0.25">
      <c r="A16005" s="2" t="s">
        <v>888</v>
      </c>
      <c r="B16005" s="2">
        <v>2309</v>
      </c>
      <c r="C16005" s="2">
        <v>3658</v>
      </c>
      <c r="D16005" s="2">
        <v>3.6457898000000002E-2</v>
      </c>
      <c r="E16005" s="2">
        <v>9.9203147000000005E-2</v>
      </c>
      <c r="F16005" s="2">
        <v>8.1524548000000002E-2</v>
      </c>
      <c r="G16005" s="2">
        <v>-0.63249252099999997</v>
      </c>
      <c r="H16005" s="2">
        <v>-0.55279852100000004</v>
      </c>
      <c r="I16005" s="2" t="s">
        <v>130</v>
      </c>
      <c r="J16005" s="2" t="s">
        <v>130</v>
      </c>
    </row>
    <row r="16006" spans="1:10" x14ac:dyDescent="0.25">
      <c r="A16006" s="2" t="s">
        <v>888</v>
      </c>
      <c r="B16006" s="2">
        <v>2675</v>
      </c>
      <c r="C16006" s="2">
        <v>4075</v>
      </c>
      <c r="D16006" s="2">
        <v>0.54992133099999996</v>
      </c>
      <c r="E16006" s="2">
        <v>0.27972083599999997</v>
      </c>
      <c r="F16006" s="2">
        <v>0.27799121900000001</v>
      </c>
      <c r="G16006" s="2">
        <v>0.96596485099999996</v>
      </c>
      <c r="H16006" s="2">
        <v>0.97819676700000002</v>
      </c>
      <c r="I16006" s="2" t="s">
        <v>130</v>
      </c>
      <c r="J16006" s="2" t="s">
        <v>130</v>
      </c>
    </row>
    <row r="16007" spans="1:10" x14ac:dyDescent="0.25">
      <c r="A16007" s="2" t="s">
        <v>888</v>
      </c>
      <c r="B16007" s="2">
        <v>2775</v>
      </c>
      <c r="C16007" s="2">
        <v>4226</v>
      </c>
      <c r="D16007" s="2">
        <v>0.57754655799999999</v>
      </c>
      <c r="E16007" s="2">
        <v>0.27490351899999999</v>
      </c>
      <c r="F16007" s="2">
        <v>0.272995021</v>
      </c>
      <c r="G16007" s="2">
        <v>1.100906384</v>
      </c>
      <c r="H16007" s="2">
        <v>1.1155937419999999</v>
      </c>
      <c r="I16007" s="2" t="s">
        <v>130</v>
      </c>
      <c r="J16007" s="2" t="s">
        <v>130</v>
      </c>
    </row>
    <row r="16008" spans="1:10" x14ac:dyDescent="0.25">
      <c r="A16008" s="2" t="s">
        <v>889</v>
      </c>
      <c r="B16008" s="2">
        <v>226</v>
      </c>
      <c r="C16008" s="2">
        <v>341</v>
      </c>
      <c r="D16008" s="2">
        <v>6.5785108999999994E-2</v>
      </c>
      <c r="E16008" s="2">
        <v>1.3482404E-2</v>
      </c>
      <c r="F16008" s="2">
        <v>1.9503320000000001E-2</v>
      </c>
      <c r="G16008" s="2">
        <v>3.8793306639999998</v>
      </c>
      <c r="H16008" s="2">
        <v>2.3730210079999998</v>
      </c>
      <c r="I16008" s="2" t="s">
        <v>158</v>
      </c>
      <c r="J16008" s="2" t="s">
        <v>158</v>
      </c>
    </row>
    <row r="16009" spans="1:10" x14ac:dyDescent="0.25">
      <c r="A16009" s="2" t="s">
        <v>889</v>
      </c>
      <c r="B16009" s="2">
        <v>335</v>
      </c>
      <c r="C16009" s="2">
        <v>501</v>
      </c>
      <c r="D16009" s="2">
        <v>4.5038893000000003E-2</v>
      </c>
      <c r="E16009" s="2">
        <v>7.8164380000000002E-3</v>
      </c>
      <c r="F16009" s="2">
        <v>1.2606193E-2</v>
      </c>
      <c r="G16009" s="2">
        <v>4.7620736240000001</v>
      </c>
      <c r="H16009" s="2">
        <v>2.5727593209999999</v>
      </c>
      <c r="I16009" s="2" t="s">
        <v>158</v>
      </c>
      <c r="J16009" s="2" t="s">
        <v>158</v>
      </c>
    </row>
    <row r="16010" spans="1:10" x14ac:dyDescent="0.25">
      <c r="A16010" s="2" t="s">
        <v>889</v>
      </c>
      <c r="B16010" s="2">
        <v>459</v>
      </c>
      <c r="C16010" s="2">
        <v>676</v>
      </c>
      <c r="D16010" s="2">
        <v>2.9378616E-2</v>
      </c>
      <c r="E16010" s="2">
        <v>1.9127424000000001E-2</v>
      </c>
      <c r="F16010" s="2">
        <v>0.106013439</v>
      </c>
      <c r="G16010" s="2">
        <v>0.53594211300000005</v>
      </c>
      <c r="H16010" s="2">
        <v>-0.72287838100000001</v>
      </c>
      <c r="I16010" s="2" t="s">
        <v>158</v>
      </c>
      <c r="J16010" s="2" t="s">
        <v>158</v>
      </c>
    </row>
    <row r="16011" spans="1:10" x14ac:dyDescent="0.25">
      <c r="A16011" s="2" t="s">
        <v>889</v>
      </c>
      <c r="B16011" s="2">
        <v>527</v>
      </c>
      <c r="C16011" s="2">
        <v>795</v>
      </c>
      <c r="D16011" s="2">
        <v>5.5839337000000003E-2</v>
      </c>
      <c r="E16011" s="2">
        <v>2.5199060999999998E-2</v>
      </c>
      <c r="F16011" s="2">
        <v>8.0100749999999998E-2</v>
      </c>
      <c r="G16011" s="2">
        <v>1.215929295</v>
      </c>
      <c r="H16011" s="2">
        <v>-0.30288621900000001</v>
      </c>
      <c r="I16011" s="2" t="s">
        <v>158</v>
      </c>
      <c r="J16011" s="2" t="s">
        <v>158</v>
      </c>
    </row>
    <row r="16012" spans="1:10" x14ac:dyDescent="0.25">
      <c r="A16012" s="2" t="s">
        <v>889</v>
      </c>
      <c r="B16012" s="2">
        <v>557</v>
      </c>
      <c r="C16012" s="2">
        <v>876</v>
      </c>
      <c r="D16012" s="2">
        <v>1.9509775E-2</v>
      </c>
      <c r="E16012" s="2">
        <v>6.5088698E-2</v>
      </c>
      <c r="F16012" s="2">
        <v>1.1349875000000001E-2</v>
      </c>
      <c r="G16012" s="2">
        <v>-0.70025864199999999</v>
      </c>
      <c r="H16012" s="2">
        <v>0.71894185099999997</v>
      </c>
      <c r="I16012" s="2" t="s">
        <v>158</v>
      </c>
      <c r="J16012" s="2" t="s">
        <v>158</v>
      </c>
    </row>
    <row r="16013" spans="1:10" x14ac:dyDescent="0.25">
      <c r="A16013" s="2" t="s">
        <v>889</v>
      </c>
      <c r="B16013" s="2">
        <v>696</v>
      </c>
      <c r="C16013" s="2">
        <v>1066</v>
      </c>
      <c r="D16013" s="2">
        <v>5.5928667000000001E-2</v>
      </c>
      <c r="E16013" s="2">
        <v>7.6812180000000001E-3</v>
      </c>
      <c r="F16013" s="2">
        <v>5.4984274999999999E-2</v>
      </c>
      <c r="G16013" s="2">
        <v>6.2812236539999997</v>
      </c>
      <c r="H16013" s="2">
        <v>1.7175675000000001E-2</v>
      </c>
      <c r="I16013" s="2" t="s">
        <v>158</v>
      </c>
      <c r="J16013" s="2" t="s">
        <v>158</v>
      </c>
    </row>
    <row r="16014" spans="1:10" x14ac:dyDescent="0.25">
      <c r="A16014" s="2" t="s">
        <v>889</v>
      </c>
      <c r="B16014" s="2">
        <v>737</v>
      </c>
      <c r="C16014" s="2">
        <v>1158</v>
      </c>
      <c r="D16014" s="2">
        <v>4.1155948999999997E-2</v>
      </c>
      <c r="E16014" s="2">
        <v>2.8918383999999998E-2</v>
      </c>
      <c r="F16014" s="2">
        <v>1.7185855E-2</v>
      </c>
      <c r="G16014" s="2">
        <v>0.42317596400000002</v>
      </c>
      <c r="H16014" s="2">
        <v>1.394757206</v>
      </c>
      <c r="I16014" s="2" t="s">
        <v>158</v>
      </c>
      <c r="J16014" s="2" t="s">
        <v>158</v>
      </c>
    </row>
    <row r="16015" spans="1:10" x14ac:dyDescent="0.25">
      <c r="A16015" s="2" t="s">
        <v>889</v>
      </c>
      <c r="B16015" s="2">
        <v>811</v>
      </c>
      <c r="C16015" s="2">
        <v>1283</v>
      </c>
      <c r="D16015" s="2">
        <v>7.624535E-3</v>
      </c>
      <c r="E16015" s="2">
        <v>7.333488E-3</v>
      </c>
      <c r="F16015" s="2">
        <v>1.4065302999999999E-2</v>
      </c>
      <c r="G16015" s="2">
        <v>3.9687470000000002E-2</v>
      </c>
      <c r="H16015" s="2">
        <v>-0.45791886100000001</v>
      </c>
      <c r="I16015" s="2" t="s">
        <v>158</v>
      </c>
      <c r="J16015" s="2" t="s">
        <v>158</v>
      </c>
    </row>
    <row r="16016" spans="1:10" x14ac:dyDescent="0.25">
      <c r="A16016" s="2" t="s">
        <v>889</v>
      </c>
      <c r="B16016" s="2">
        <v>891</v>
      </c>
      <c r="C16016" s="2">
        <v>1414</v>
      </c>
      <c r="D16016" s="2">
        <v>7.7695384000000006E-2</v>
      </c>
      <c r="E16016" s="2">
        <v>6.4670488999999998E-2</v>
      </c>
      <c r="F16016" s="2">
        <v>3.0411359999999998E-2</v>
      </c>
      <c r="G16016" s="2">
        <v>0.201403996</v>
      </c>
      <c r="H16016" s="2">
        <v>1.5548144770000001</v>
      </c>
      <c r="I16016" s="2" t="s">
        <v>158</v>
      </c>
      <c r="J16016" s="2" t="s">
        <v>158</v>
      </c>
    </row>
    <row r="16017" spans="1:10" x14ac:dyDescent="0.25">
      <c r="A16017" s="2" t="s">
        <v>889</v>
      </c>
      <c r="B16017" s="2">
        <v>925</v>
      </c>
      <c r="C16017" s="2">
        <v>1499</v>
      </c>
      <c r="D16017" s="2">
        <v>2.5832126E-2</v>
      </c>
      <c r="E16017" s="2">
        <v>4.7849494999999999E-2</v>
      </c>
      <c r="F16017" s="2">
        <v>2.8173872999999999E-2</v>
      </c>
      <c r="G16017" s="2">
        <v>-0.46013795000000002</v>
      </c>
      <c r="H16017" s="2">
        <v>-8.3117675000000002E-2</v>
      </c>
      <c r="I16017" s="2" t="s">
        <v>158</v>
      </c>
      <c r="J16017" s="2" t="s">
        <v>158</v>
      </c>
    </row>
    <row r="16018" spans="1:10" x14ac:dyDescent="0.25">
      <c r="A16018" s="2" t="s">
        <v>889</v>
      </c>
      <c r="B16018" s="2">
        <v>947</v>
      </c>
      <c r="C16018" s="2">
        <v>1572</v>
      </c>
      <c r="D16018" s="2">
        <v>2.924889E-2</v>
      </c>
      <c r="E16018" s="2">
        <v>4.6090399999999997E-2</v>
      </c>
      <c r="F16018" s="2">
        <v>3.6945583999999997E-2</v>
      </c>
      <c r="G16018" s="2">
        <v>-0.365401684</v>
      </c>
      <c r="H16018" s="2">
        <v>-0.20832514699999999</v>
      </c>
      <c r="I16018" s="2" t="s">
        <v>158</v>
      </c>
      <c r="J16018" s="2" t="s">
        <v>158</v>
      </c>
    </row>
    <row r="16019" spans="1:10" x14ac:dyDescent="0.25">
      <c r="A16019" s="2" t="s">
        <v>889</v>
      </c>
      <c r="B16019" s="2">
        <v>987</v>
      </c>
      <c r="C16019" s="2">
        <v>1663</v>
      </c>
      <c r="D16019" s="2">
        <v>2.4552517999999999E-2</v>
      </c>
      <c r="E16019" s="2">
        <v>7.4232609999999996E-3</v>
      </c>
      <c r="F16019" s="2">
        <v>1.2129780999999999E-2</v>
      </c>
      <c r="G16019" s="2">
        <v>2.307510969</v>
      </c>
      <c r="H16019" s="2">
        <v>1.0241518249999999</v>
      </c>
      <c r="I16019" s="2" t="s">
        <v>158</v>
      </c>
      <c r="J16019" s="2" t="s">
        <v>158</v>
      </c>
    </row>
    <row r="16020" spans="1:10" x14ac:dyDescent="0.25">
      <c r="A16020" s="2" t="s">
        <v>889</v>
      </c>
      <c r="B16020" s="2">
        <v>1062</v>
      </c>
      <c r="C16020" s="2">
        <v>1789</v>
      </c>
      <c r="D16020" s="2">
        <v>4.3667294000000002E-2</v>
      </c>
      <c r="E16020" s="2">
        <v>1.2476918E-2</v>
      </c>
      <c r="F16020" s="2">
        <v>1.3668959E-2</v>
      </c>
      <c r="G16020" s="2">
        <v>2.4998462140000002</v>
      </c>
      <c r="H16020" s="2">
        <v>2.1946319070000002</v>
      </c>
      <c r="I16020" s="2" t="s">
        <v>158</v>
      </c>
      <c r="J16020" s="2" t="s">
        <v>158</v>
      </c>
    </row>
    <row r="16021" spans="1:10" x14ac:dyDescent="0.25">
      <c r="A16021" s="2" t="s">
        <v>889</v>
      </c>
      <c r="B16021" s="2">
        <v>1102</v>
      </c>
      <c r="C16021" s="2">
        <v>1880</v>
      </c>
      <c r="D16021" s="2">
        <v>7.2154956000000006E-2</v>
      </c>
      <c r="E16021" s="2">
        <v>1.2275483E-2</v>
      </c>
      <c r="F16021" s="2">
        <v>1.4667380000000001E-2</v>
      </c>
      <c r="G16021" s="2">
        <v>4.87797269</v>
      </c>
      <c r="H16021" s="2">
        <v>3.9194166799999999</v>
      </c>
      <c r="I16021" s="2" t="s">
        <v>158</v>
      </c>
      <c r="J16021" s="2" t="s">
        <v>158</v>
      </c>
    </row>
    <row r="16022" spans="1:10" x14ac:dyDescent="0.25">
      <c r="A16022" s="2" t="s">
        <v>889</v>
      </c>
      <c r="B16022" s="2">
        <v>1201</v>
      </c>
      <c r="C16022" s="2">
        <v>2030</v>
      </c>
      <c r="D16022" s="2">
        <v>3.040694E-2</v>
      </c>
      <c r="E16022" s="2">
        <v>1.5747204000000001E-2</v>
      </c>
      <c r="F16022" s="2">
        <v>2.0228116000000001E-2</v>
      </c>
      <c r="G16022" s="2">
        <v>0.93094212499999995</v>
      </c>
      <c r="H16022" s="2">
        <v>0.50320177399999999</v>
      </c>
      <c r="I16022" s="2" t="s">
        <v>158</v>
      </c>
      <c r="J16022" s="2" t="s">
        <v>158</v>
      </c>
    </row>
    <row r="16023" spans="1:10" x14ac:dyDescent="0.25">
      <c r="A16023" s="2" t="s">
        <v>889</v>
      </c>
      <c r="B16023" s="2">
        <v>1259</v>
      </c>
      <c r="C16023" s="2">
        <v>2139</v>
      </c>
      <c r="D16023" s="2">
        <v>4.0528057999999999E-2</v>
      </c>
      <c r="E16023" s="2">
        <v>2.4780066E-2</v>
      </c>
      <c r="F16023" s="2">
        <v>3.7239418000000003E-2</v>
      </c>
      <c r="G16023" s="2">
        <v>0.63551046300000003</v>
      </c>
      <c r="H16023" s="2">
        <v>8.8310718999999996E-2</v>
      </c>
      <c r="I16023" s="2" t="s">
        <v>158</v>
      </c>
      <c r="J16023" s="2" t="s">
        <v>158</v>
      </c>
    </row>
    <row r="16024" spans="1:10" x14ac:dyDescent="0.25">
      <c r="A16024" s="2" t="s">
        <v>889</v>
      </c>
      <c r="B16024" s="2">
        <v>1343</v>
      </c>
      <c r="C16024" s="2">
        <v>2274</v>
      </c>
      <c r="D16024" s="2">
        <v>4.7531272999999999E-2</v>
      </c>
      <c r="E16024" s="2">
        <v>1.6810781E-2</v>
      </c>
      <c r="F16024" s="2">
        <v>9.8797690000000001E-3</v>
      </c>
      <c r="G16024" s="2">
        <v>1.827428018</v>
      </c>
      <c r="H16024" s="2">
        <v>3.8109698600000002</v>
      </c>
      <c r="I16024" s="2" t="s">
        <v>158</v>
      </c>
      <c r="J16024" s="2" t="s">
        <v>158</v>
      </c>
    </row>
    <row r="16025" spans="1:10" x14ac:dyDescent="0.25">
      <c r="A16025" s="2" t="s">
        <v>889</v>
      </c>
      <c r="B16025" s="2">
        <v>1408</v>
      </c>
      <c r="C16025" s="2">
        <v>2390</v>
      </c>
      <c r="D16025" s="2">
        <v>3.9555058999999997E-2</v>
      </c>
      <c r="E16025" s="2">
        <v>3.6542644999999999E-2</v>
      </c>
      <c r="F16025" s="2">
        <v>3.5013870000000002E-2</v>
      </c>
      <c r="G16025" s="2">
        <v>8.2435600999999997E-2</v>
      </c>
      <c r="H16025" s="2">
        <v>0.12969686899999999</v>
      </c>
      <c r="I16025" s="2" t="s">
        <v>158</v>
      </c>
      <c r="J16025" s="2" t="s">
        <v>158</v>
      </c>
    </row>
    <row r="16026" spans="1:10" x14ac:dyDescent="0.25">
      <c r="A16026" s="2" t="s">
        <v>889</v>
      </c>
      <c r="B16026" s="2">
        <v>1470</v>
      </c>
      <c r="C16026" s="2">
        <v>2503</v>
      </c>
      <c r="D16026" s="2">
        <v>1.7582070000000002E-2</v>
      </c>
      <c r="E16026" s="2">
        <v>7.3594120000000001E-3</v>
      </c>
      <c r="F16026" s="2">
        <v>7.6313020000000004E-3</v>
      </c>
      <c r="G16026" s="2">
        <v>1.3890589769999999</v>
      </c>
      <c r="H16026" s="2">
        <v>1.303941112</v>
      </c>
      <c r="I16026" s="2" t="s">
        <v>158</v>
      </c>
      <c r="J16026" s="2" t="s">
        <v>158</v>
      </c>
    </row>
    <row r="16027" spans="1:10" x14ac:dyDescent="0.25">
      <c r="A16027" s="2" t="s">
        <v>889</v>
      </c>
      <c r="B16027" s="2">
        <v>1504</v>
      </c>
      <c r="C16027" s="2">
        <v>2588</v>
      </c>
      <c r="D16027" s="2">
        <v>4.2492380000000003E-2</v>
      </c>
      <c r="E16027" s="2">
        <v>1.8479064999999999E-2</v>
      </c>
      <c r="F16027" s="2">
        <v>9.1389090000000006E-3</v>
      </c>
      <c r="G16027" s="2">
        <v>1.2994876120000001</v>
      </c>
      <c r="H16027" s="2">
        <v>3.6496119419999999</v>
      </c>
      <c r="I16027" s="2" t="s">
        <v>158</v>
      </c>
      <c r="J16027" s="2" t="s">
        <v>158</v>
      </c>
    </row>
    <row r="16028" spans="1:10" x14ac:dyDescent="0.25">
      <c r="A16028" s="2" t="s">
        <v>889</v>
      </c>
      <c r="B16028" s="2">
        <v>1629</v>
      </c>
      <c r="C16028" s="2">
        <v>2764</v>
      </c>
      <c r="D16028" s="2">
        <v>5.3916708000000001E-2</v>
      </c>
      <c r="E16028" s="2">
        <v>4.2572938999999997E-2</v>
      </c>
      <c r="F16028" s="2">
        <v>4.2506876999999998E-2</v>
      </c>
      <c r="G16028" s="2">
        <v>0.26645492500000001</v>
      </c>
      <c r="H16028" s="2">
        <v>0.26842318199999998</v>
      </c>
      <c r="I16028" s="2" t="s">
        <v>158</v>
      </c>
      <c r="J16028" s="2" t="s">
        <v>158</v>
      </c>
    </row>
    <row r="16029" spans="1:10" x14ac:dyDescent="0.25">
      <c r="A16029" s="2" t="s">
        <v>889</v>
      </c>
      <c r="B16029" s="2">
        <v>1671</v>
      </c>
      <c r="C16029" s="2">
        <v>2857</v>
      </c>
      <c r="D16029" s="2">
        <v>1.9961208000000001E-2</v>
      </c>
      <c r="E16029" s="2">
        <v>1.5892963E-2</v>
      </c>
      <c r="F16029" s="2">
        <v>2.1888181E-2</v>
      </c>
      <c r="G16029" s="2">
        <v>0.25597778999999998</v>
      </c>
      <c r="H16029" s="2">
        <v>-8.8037151999999994E-2</v>
      </c>
      <c r="I16029" s="2" t="s">
        <v>158</v>
      </c>
      <c r="J16029" s="2" t="s">
        <v>158</v>
      </c>
    </row>
    <row r="16030" spans="1:10" x14ac:dyDescent="0.25">
      <c r="A16030" s="2" t="s">
        <v>889</v>
      </c>
      <c r="B16030" s="2">
        <v>1721</v>
      </c>
      <c r="C16030" s="2">
        <v>2958</v>
      </c>
      <c r="D16030" s="2">
        <v>1.0759141E-2</v>
      </c>
      <c r="E16030" s="2">
        <v>8.0039389999999998E-3</v>
      </c>
      <c r="F16030" s="2">
        <v>8.2792909999999994E-3</v>
      </c>
      <c r="G16030" s="2">
        <v>0.34423069000000001</v>
      </c>
      <c r="H16030" s="2">
        <v>0.29952436799999999</v>
      </c>
      <c r="I16030" s="2" t="s">
        <v>158</v>
      </c>
      <c r="J16030" s="2" t="s">
        <v>158</v>
      </c>
    </row>
    <row r="16031" spans="1:10" x14ac:dyDescent="0.25">
      <c r="A16031" s="2" t="s">
        <v>889</v>
      </c>
      <c r="B16031" s="2">
        <v>1833</v>
      </c>
      <c r="C16031" s="2">
        <v>3121</v>
      </c>
      <c r="D16031" s="2">
        <v>0.80155466099999995</v>
      </c>
      <c r="E16031" s="2">
        <v>0.35365997900000001</v>
      </c>
      <c r="F16031" s="2">
        <v>0.37146477</v>
      </c>
      <c r="G16031" s="2">
        <v>1.266455656</v>
      </c>
      <c r="H16031" s="2">
        <v>1.1578214819999999</v>
      </c>
      <c r="I16031" s="2" t="s">
        <v>158</v>
      </c>
      <c r="J16031" s="2" t="s">
        <v>158</v>
      </c>
    </row>
    <row r="16032" spans="1:10" x14ac:dyDescent="0.25">
      <c r="A16032" s="2" t="s">
        <v>890</v>
      </c>
      <c r="B16032" s="2">
        <v>196</v>
      </c>
      <c r="C16032" s="2">
        <v>307</v>
      </c>
      <c r="D16032" s="2">
        <v>0.73164498899999997</v>
      </c>
      <c r="E16032" s="2">
        <v>0.31934821499999999</v>
      </c>
      <c r="F16032" s="2">
        <v>0.32949472000000002</v>
      </c>
      <c r="G16032" s="2">
        <v>1.2910570770000001</v>
      </c>
      <c r="H16032" s="2">
        <v>1.220505956</v>
      </c>
      <c r="I16032" s="2" t="s">
        <v>138</v>
      </c>
      <c r="J16032" s="2" t="s">
        <v>138</v>
      </c>
    </row>
    <row r="16033" spans="1:10" x14ac:dyDescent="0.25">
      <c r="A16033" s="2" t="s">
        <v>890</v>
      </c>
      <c r="B16033" s="2">
        <v>294</v>
      </c>
      <c r="C16033" s="2">
        <v>465</v>
      </c>
      <c r="D16033" s="2">
        <v>0.12571080100000001</v>
      </c>
      <c r="E16033" s="2">
        <v>0.37186665299999999</v>
      </c>
      <c r="F16033" s="2">
        <v>0.37059460300000002</v>
      </c>
      <c r="G16033" s="2">
        <v>-0.66194656100000004</v>
      </c>
      <c r="H16033" s="2">
        <v>-0.66078620700000001</v>
      </c>
      <c r="I16033" s="2" t="s">
        <v>138</v>
      </c>
      <c r="J16033" s="2" t="s">
        <v>138</v>
      </c>
    </row>
    <row r="16034" spans="1:10" x14ac:dyDescent="0.25">
      <c r="A16034" s="2" t="s">
        <v>890</v>
      </c>
      <c r="B16034" s="2">
        <v>328</v>
      </c>
      <c r="C16034" s="2">
        <v>559</v>
      </c>
      <c r="D16034" s="2">
        <v>0.23344635899999999</v>
      </c>
      <c r="E16034" s="2">
        <v>0.26225541899999999</v>
      </c>
      <c r="F16034" s="2">
        <v>0.22151957999999999</v>
      </c>
      <c r="G16034" s="2">
        <v>-0.10985115300000001</v>
      </c>
      <c r="H16034" s="2">
        <v>5.3840741999999997E-2</v>
      </c>
      <c r="I16034" s="2" t="s">
        <v>138</v>
      </c>
      <c r="J16034" s="2" t="s">
        <v>138</v>
      </c>
    </row>
    <row r="16035" spans="1:10" x14ac:dyDescent="0.25">
      <c r="A16035" s="2" t="s">
        <v>890</v>
      </c>
      <c r="B16035" s="2">
        <v>396</v>
      </c>
      <c r="C16035" s="2">
        <v>687</v>
      </c>
      <c r="D16035" s="2">
        <v>3.2029660000000001E-2</v>
      </c>
      <c r="E16035" s="2">
        <v>1.6634197E-2</v>
      </c>
      <c r="F16035" s="2">
        <v>1.9657982000000001E-2</v>
      </c>
      <c r="G16035" s="2">
        <v>0.92553092299999995</v>
      </c>
      <c r="H16035" s="2">
        <v>0.62934628800000003</v>
      </c>
      <c r="I16035" s="2" t="s">
        <v>138</v>
      </c>
      <c r="J16035" s="2" t="s">
        <v>138</v>
      </c>
    </row>
    <row r="16036" spans="1:10" x14ac:dyDescent="0.25">
      <c r="A16036" s="2" t="s">
        <v>890</v>
      </c>
      <c r="B16036" s="2">
        <v>446</v>
      </c>
      <c r="C16036" s="2">
        <v>797</v>
      </c>
      <c r="D16036" s="2">
        <v>0.19312099599999999</v>
      </c>
      <c r="E16036" s="2">
        <v>0.17027457300000001</v>
      </c>
      <c r="F16036" s="2">
        <v>0.15738555500000001</v>
      </c>
      <c r="G16036" s="2">
        <v>0.13417401400000001</v>
      </c>
      <c r="H16036" s="2">
        <v>0.22705667900000001</v>
      </c>
      <c r="I16036" s="2" t="s">
        <v>138</v>
      </c>
      <c r="J16036" s="2" t="s">
        <v>138</v>
      </c>
    </row>
    <row r="16037" spans="1:10" x14ac:dyDescent="0.25">
      <c r="A16037" s="2" t="s">
        <v>890</v>
      </c>
      <c r="B16037" s="2">
        <v>500</v>
      </c>
      <c r="C16037" s="2">
        <v>911</v>
      </c>
      <c r="D16037" s="2">
        <v>6.1596177000000002E-2</v>
      </c>
      <c r="E16037" s="2">
        <v>5.7930293000000001E-2</v>
      </c>
      <c r="F16037" s="2">
        <v>5.8019273000000003E-2</v>
      </c>
      <c r="G16037" s="2">
        <v>6.3280951000000002E-2</v>
      </c>
      <c r="H16037" s="2">
        <v>6.1650273999999998E-2</v>
      </c>
      <c r="I16037" s="2" t="s">
        <v>138</v>
      </c>
      <c r="J16037" s="2" t="s">
        <v>138</v>
      </c>
    </row>
    <row r="16038" spans="1:10" x14ac:dyDescent="0.25">
      <c r="A16038" s="2" t="s">
        <v>890</v>
      </c>
      <c r="B16038" s="2">
        <v>548</v>
      </c>
      <c r="C16038" s="2">
        <v>1019</v>
      </c>
      <c r="D16038" s="2">
        <v>0.127253116</v>
      </c>
      <c r="E16038" s="2">
        <v>0.13870964199999999</v>
      </c>
      <c r="F16038" s="2">
        <v>0.13630364</v>
      </c>
      <c r="G16038" s="2">
        <v>-8.2593579E-2</v>
      </c>
      <c r="H16038" s="2">
        <v>-6.6399718999999996E-2</v>
      </c>
      <c r="I16038" s="2" t="s">
        <v>138</v>
      </c>
      <c r="J16038" s="2" t="s">
        <v>138</v>
      </c>
    </row>
    <row r="16039" spans="1:10" x14ac:dyDescent="0.25">
      <c r="A16039" s="2" t="s">
        <v>890</v>
      </c>
      <c r="B16039" s="2">
        <v>619</v>
      </c>
      <c r="C16039" s="2">
        <v>1150</v>
      </c>
      <c r="D16039" s="2">
        <v>0.15835587300000001</v>
      </c>
      <c r="E16039" s="2">
        <v>0.250819707</v>
      </c>
      <c r="F16039" s="2">
        <v>0.244977378</v>
      </c>
      <c r="G16039" s="2">
        <v>-0.36864660799999999</v>
      </c>
      <c r="H16039" s="2">
        <v>-0.353589814</v>
      </c>
      <c r="I16039" s="2" t="s">
        <v>138</v>
      </c>
      <c r="J16039" s="2" t="s">
        <v>138</v>
      </c>
    </row>
    <row r="16040" spans="1:10" x14ac:dyDescent="0.25">
      <c r="A16040" s="2" t="s">
        <v>890</v>
      </c>
      <c r="B16040" s="2">
        <v>653</v>
      </c>
      <c r="C16040" s="2">
        <v>1244</v>
      </c>
      <c r="D16040" s="2">
        <v>0.14480763099999999</v>
      </c>
      <c r="E16040" s="2">
        <v>0.28423316900000001</v>
      </c>
      <c r="F16040" s="2">
        <v>0.11365607</v>
      </c>
      <c r="G16040" s="2">
        <v>-0.49053225700000003</v>
      </c>
      <c r="H16040" s="2">
        <v>0.274086202</v>
      </c>
      <c r="I16040" s="2" t="s">
        <v>138</v>
      </c>
      <c r="J16040" s="2" t="s">
        <v>138</v>
      </c>
    </row>
    <row r="16041" spans="1:10" x14ac:dyDescent="0.25">
      <c r="A16041" s="2" t="s">
        <v>890</v>
      </c>
      <c r="B16041" s="2">
        <v>730</v>
      </c>
      <c r="C16041" s="2">
        <v>1381</v>
      </c>
      <c r="D16041" s="2">
        <v>0.18836944999999999</v>
      </c>
      <c r="E16041" s="2">
        <v>0.38731757900000002</v>
      </c>
      <c r="F16041" s="2">
        <v>0.36761323400000001</v>
      </c>
      <c r="G16041" s="2">
        <v>-0.51365633799999999</v>
      </c>
      <c r="H16041" s="2">
        <v>-0.48758795300000002</v>
      </c>
      <c r="I16041" s="2" t="s">
        <v>138</v>
      </c>
      <c r="J16041" s="2" t="s">
        <v>138</v>
      </c>
    </row>
    <row r="16042" spans="1:10" x14ac:dyDescent="0.25">
      <c r="A16042" s="2" t="s">
        <v>890</v>
      </c>
      <c r="B16042" s="2">
        <v>762</v>
      </c>
      <c r="C16042" s="2">
        <v>1473</v>
      </c>
      <c r="D16042" s="2">
        <v>8.5615976999999996E-2</v>
      </c>
      <c r="E16042" s="2">
        <v>0.24384937200000001</v>
      </c>
      <c r="F16042" s="2">
        <v>0.18092126</v>
      </c>
      <c r="G16042" s="2">
        <v>-0.64889810400000003</v>
      </c>
      <c r="H16042" s="2">
        <v>-0.52677768899999999</v>
      </c>
      <c r="I16042" s="2" t="s">
        <v>138</v>
      </c>
      <c r="J16042" s="2" t="s">
        <v>138</v>
      </c>
    </row>
    <row r="16043" spans="1:10" x14ac:dyDescent="0.25">
      <c r="A16043" s="2" t="s">
        <v>890</v>
      </c>
      <c r="B16043" s="2">
        <v>837</v>
      </c>
      <c r="C16043" s="2">
        <v>1608</v>
      </c>
      <c r="D16043" s="2">
        <v>0.19671106499999999</v>
      </c>
      <c r="E16043" s="2">
        <v>0.42601063099999997</v>
      </c>
      <c r="F16043" s="2">
        <v>0.43727154099999999</v>
      </c>
      <c r="G16043" s="2">
        <v>-0.53824846100000001</v>
      </c>
      <c r="H16043" s="2">
        <v>-0.55013979700000004</v>
      </c>
      <c r="I16043" s="2" t="s">
        <v>138</v>
      </c>
      <c r="J16043" s="2" t="s">
        <v>138</v>
      </c>
    </row>
    <row r="16044" spans="1:10" x14ac:dyDescent="0.25">
      <c r="A16044" s="2" t="s">
        <v>890</v>
      </c>
      <c r="B16044" s="2">
        <v>873</v>
      </c>
      <c r="C16044" s="2">
        <v>1704</v>
      </c>
      <c r="D16044" s="2">
        <v>0.10320818399999999</v>
      </c>
      <c r="E16044" s="2">
        <v>0.181608506</v>
      </c>
      <c r="F16044" s="2">
        <v>0.15292777900000001</v>
      </c>
      <c r="G16044" s="2">
        <v>-0.43169961499999998</v>
      </c>
      <c r="H16044" s="2">
        <v>-0.32511813899999997</v>
      </c>
      <c r="I16044" s="2" t="s">
        <v>138</v>
      </c>
      <c r="J16044" s="2" t="s">
        <v>138</v>
      </c>
    </row>
    <row r="16045" spans="1:10" x14ac:dyDescent="0.25">
      <c r="A16045" s="2" t="s">
        <v>890</v>
      </c>
      <c r="B16045" s="2">
        <v>932</v>
      </c>
      <c r="C16045" s="2">
        <v>1823</v>
      </c>
      <c r="D16045" s="2">
        <v>0.211702258</v>
      </c>
      <c r="E16045" s="2">
        <v>0.24310412000000001</v>
      </c>
      <c r="F16045" s="2">
        <v>0.24338381100000001</v>
      </c>
      <c r="G16045" s="2">
        <v>-0.12917042500000001</v>
      </c>
      <c r="H16045" s="2">
        <v>-0.13017116200000001</v>
      </c>
      <c r="I16045" s="2" t="s">
        <v>138</v>
      </c>
      <c r="J16045" s="2" t="s">
        <v>138</v>
      </c>
    </row>
    <row r="16046" spans="1:10" x14ac:dyDescent="0.25">
      <c r="A16046" s="2" t="s">
        <v>890</v>
      </c>
      <c r="B16046" s="2">
        <v>959</v>
      </c>
      <c r="C16046" s="2">
        <v>1910</v>
      </c>
      <c r="D16046" s="2">
        <v>0.12858344599999999</v>
      </c>
      <c r="E16046" s="2">
        <v>0.39452888899999999</v>
      </c>
      <c r="F16046" s="2">
        <v>7.5151371999999994E-2</v>
      </c>
      <c r="G16046" s="2">
        <v>-0.67408357200000002</v>
      </c>
      <c r="H16046" s="2">
        <v>0.71099267600000005</v>
      </c>
      <c r="I16046" s="2" t="s">
        <v>138</v>
      </c>
      <c r="J16046" s="2" t="s">
        <v>138</v>
      </c>
    </row>
    <row r="16047" spans="1:10" x14ac:dyDescent="0.25">
      <c r="A16047" s="2" t="s">
        <v>890</v>
      </c>
      <c r="B16047" s="2">
        <v>1020</v>
      </c>
      <c r="C16047" s="2">
        <v>2031</v>
      </c>
      <c r="D16047" s="2">
        <v>0.27013753699999998</v>
      </c>
      <c r="E16047" s="2">
        <v>0.454285999</v>
      </c>
      <c r="F16047" s="2">
        <v>0.46370445100000002</v>
      </c>
      <c r="G16047" s="2">
        <v>-0.40535799500000003</v>
      </c>
      <c r="H16047" s="2">
        <v>-0.41743596199999999</v>
      </c>
      <c r="I16047" s="2" t="s">
        <v>138</v>
      </c>
      <c r="J16047" s="2" t="s">
        <v>138</v>
      </c>
    </row>
    <row r="16048" spans="1:10" x14ac:dyDescent="0.25">
      <c r="A16048" s="2" t="s">
        <v>890</v>
      </c>
      <c r="B16048" s="2">
        <v>1047</v>
      </c>
      <c r="C16048" s="2">
        <v>2118</v>
      </c>
      <c r="D16048" s="2">
        <v>0.158197381</v>
      </c>
      <c r="E16048" s="2">
        <v>0.373665898</v>
      </c>
      <c r="F16048" s="2">
        <v>0.15452423300000001</v>
      </c>
      <c r="G16048" s="2">
        <v>-0.57663414800000001</v>
      </c>
      <c r="H16048" s="2">
        <v>2.3770690000000001E-2</v>
      </c>
      <c r="I16048" s="2" t="s">
        <v>138</v>
      </c>
      <c r="J16048" s="2" t="s">
        <v>138</v>
      </c>
    </row>
    <row r="16049" spans="1:10" x14ac:dyDescent="0.25">
      <c r="A16049" s="2" t="s">
        <v>890</v>
      </c>
      <c r="B16049" s="2">
        <v>1098</v>
      </c>
      <c r="C16049" s="2">
        <v>2229</v>
      </c>
      <c r="D16049" s="2">
        <v>0.31527857500000001</v>
      </c>
      <c r="E16049" s="2">
        <v>0.23461895199999999</v>
      </c>
      <c r="F16049" s="2">
        <v>0.222111324</v>
      </c>
      <c r="G16049" s="2">
        <v>0.34378988700000002</v>
      </c>
      <c r="H16049" s="2">
        <v>0.41946195600000002</v>
      </c>
      <c r="I16049" s="2" t="s">
        <v>138</v>
      </c>
      <c r="J16049" s="2" t="s">
        <v>138</v>
      </c>
    </row>
    <row r="16050" spans="1:10" x14ac:dyDescent="0.25">
      <c r="A16050" s="2" t="s">
        <v>890</v>
      </c>
      <c r="B16050" s="2">
        <v>1121</v>
      </c>
      <c r="C16050" s="2">
        <v>2312</v>
      </c>
      <c r="D16050" s="2">
        <v>0.14775534600000001</v>
      </c>
      <c r="E16050" s="2">
        <v>0.41026428500000001</v>
      </c>
      <c r="F16050" s="2">
        <v>0.22298938400000001</v>
      </c>
      <c r="G16050" s="2">
        <v>-0.63985325699999995</v>
      </c>
      <c r="H16050" s="2">
        <v>-0.33738842899999999</v>
      </c>
      <c r="I16050" s="2" t="s">
        <v>138</v>
      </c>
      <c r="J16050" s="2" t="s">
        <v>138</v>
      </c>
    </row>
    <row r="16051" spans="1:10" x14ac:dyDescent="0.25">
      <c r="A16051" s="2" t="s">
        <v>890</v>
      </c>
      <c r="B16051" s="2">
        <v>1198</v>
      </c>
      <c r="C16051" s="2">
        <v>2449</v>
      </c>
      <c r="D16051" s="2">
        <v>0.23392296600000001</v>
      </c>
      <c r="E16051" s="2">
        <v>0.47620370899999998</v>
      </c>
      <c r="F16051" s="2">
        <v>0.47994703900000002</v>
      </c>
      <c r="G16051" s="2">
        <v>-0.50877542200000003</v>
      </c>
      <c r="H16051" s="2">
        <v>-0.51260671099999999</v>
      </c>
      <c r="I16051" s="2" t="s">
        <v>138</v>
      </c>
      <c r="J16051" s="2" t="s">
        <v>138</v>
      </c>
    </row>
    <row r="16052" spans="1:10" x14ac:dyDescent="0.25">
      <c r="A16052" s="2" t="s">
        <v>890</v>
      </c>
      <c r="B16052" s="2">
        <v>1234</v>
      </c>
      <c r="C16052" s="2">
        <v>2545</v>
      </c>
      <c r="D16052" s="2">
        <v>6.5536512000000005E-2</v>
      </c>
      <c r="E16052" s="2">
        <v>0.22594108500000001</v>
      </c>
      <c r="F16052" s="2">
        <v>7.9337968999999994E-2</v>
      </c>
      <c r="G16052" s="2">
        <v>-0.70993981900000003</v>
      </c>
      <c r="H16052" s="2">
        <v>-0.17395778100000001</v>
      </c>
      <c r="I16052" s="2" t="s">
        <v>138</v>
      </c>
      <c r="J16052" s="2" t="s">
        <v>138</v>
      </c>
    </row>
    <row r="16053" spans="1:10" x14ac:dyDescent="0.25">
      <c r="A16053" s="2" t="s">
        <v>890</v>
      </c>
      <c r="B16053" s="2">
        <v>1288</v>
      </c>
      <c r="C16053" s="2">
        <v>2659</v>
      </c>
      <c r="D16053" s="2">
        <v>0.309878602</v>
      </c>
      <c r="E16053" s="2">
        <v>0.36141632600000001</v>
      </c>
      <c r="F16053" s="2">
        <v>0.33375069699999999</v>
      </c>
      <c r="G16053" s="2">
        <v>-0.142599326</v>
      </c>
      <c r="H16053" s="2">
        <v>-7.1526728999999997E-2</v>
      </c>
      <c r="I16053" s="2" t="s">
        <v>138</v>
      </c>
      <c r="J16053" s="2" t="s">
        <v>138</v>
      </c>
    </row>
    <row r="16054" spans="1:10" x14ac:dyDescent="0.25">
      <c r="A16054" s="2" t="s">
        <v>890</v>
      </c>
      <c r="B16054" s="2">
        <v>1326</v>
      </c>
      <c r="C16054" s="2">
        <v>2757</v>
      </c>
      <c r="D16054" s="2">
        <v>0.101114553</v>
      </c>
      <c r="E16054" s="2">
        <v>0.160968679</v>
      </c>
      <c r="F16054" s="2">
        <v>8.9251999999999998E-2</v>
      </c>
      <c r="G16054" s="2">
        <v>-0.37183709399999998</v>
      </c>
      <c r="H16054" s="2">
        <v>0.132910786</v>
      </c>
      <c r="I16054" s="2" t="s">
        <v>138</v>
      </c>
      <c r="J16054" s="2" t="s">
        <v>138</v>
      </c>
    </row>
    <row r="16055" spans="1:10" x14ac:dyDescent="0.25">
      <c r="A16055" s="2" t="s">
        <v>890</v>
      </c>
      <c r="B16055" s="2">
        <v>1371</v>
      </c>
      <c r="C16055" s="2">
        <v>2862</v>
      </c>
      <c r="D16055" s="2">
        <v>0.43220977399999999</v>
      </c>
      <c r="E16055" s="2">
        <v>0.30319296699999998</v>
      </c>
      <c r="F16055" s="2">
        <v>0.30064993299999998</v>
      </c>
      <c r="G16055" s="2">
        <v>0.42552704400000002</v>
      </c>
      <c r="H16055" s="2">
        <v>0.4375848</v>
      </c>
      <c r="I16055" s="2" t="s">
        <v>138</v>
      </c>
      <c r="J16055" s="2" t="s">
        <v>138</v>
      </c>
    </row>
    <row r="16056" spans="1:10" x14ac:dyDescent="0.25">
      <c r="A16056" s="2" t="s">
        <v>890</v>
      </c>
      <c r="B16056" s="2">
        <v>1399</v>
      </c>
      <c r="C16056" s="2">
        <v>2950</v>
      </c>
      <c r="D16056" s="2">
        <v>0.20714224000000001</v>
      </c>
      <c r="E16056" s="2">
        <v>0.27945304700000001</v>
      </c>
      <c r="F16056" s="2">
        <v>2.2471519999999998E-2</v>
      </c>
      <c r="G16056" s="2">
        <v>-0.25875834199999997</v>
      </c>
      <c r="H16056" s="2">
        <v>8.2179896689999996</v>
      </c>
      <c r="I16056" s="2" t="s">
        <v>138</v>
      </c>
      <c r="J16056" s="2" t="s">
        <v>138</v>
      </c>
    </row>
    <row r="16057" spans="1:10" x14ac:dyDescent="0.25">
      <c r="A16057" s="2" t="s">
        <v>890</v>
      </c>
      <c r="B16057" s="2">
        <v>1445</v>
      </c>
      <c r="C16057" s="2">
        <v>3056</v>
      </c>
      <c r="D16057" s="2">
        <v>0.39127186200000003</v>
      </c>
      <c r="E16057" s="2">
        <v>0.193038448</v>
      </c>
      <c r="F16057" s="2">
        <v>0.222842225</v>
      </c>
      <c r="G16057" s="2">
        <v>1.0269115680000001</v>
      </c>
      <c r="H16057" s="2">
        <v>0.75582460699999998</v>
      </c>
      <c r="I16057" s="2" t="s">
        <v>138</v>
      </c>
      <c r="J16057" s="2" t="s">
        <v>138</v>
      </c>
    </row>
    <row r="16058" spans="1:10" x14ac:dyDescent="0.25">
      <c r="A16058" s="2" t="s">
        <v>890</v>
      </c>
      <c r="B16058" s="2">
        <v>1481</v>
      </c>
      <c r="C16058" s="2">
        <v>3152</v>
      </c>
      <c r="D16058" s="2">
        <v>0.111643325</v>
      </c>
      <c r="E16058" s="2">
        <v>0.34268088000000002</v>
      </c>
      <c r="F16058" s="2">
        <v>0.11954985799999999</v>
      </c>
      <c r="G16058" s="2">
        <v>-0.67420614499999998</v>
      </c>
      <c r="H16058" s="2">
        <v>-6.6135867000000001E-2</v>
      </c>
      <c r="I16058" s="2" t="s">
        <v>138</v>
      </c>
      <c r="J16058" s="2" t="s">
        <v>138</v>
      </c>
    </row>
    <row r="16059" spans="1:10" x14ac:dyDescent="0.25">
      <c r="A16059" s="2" t="s">
        <v>890</v>
      </c>
      <c r="B16059" s="2">
        <v>1531</v>
      </c>
      <c r="C16059" s="2">
        <v>3262</v>
      </c>
      <c r="D16059" s="2">
        <v>0.36881612400000002</v>
      </c>
      <c r="E16059" s="2">
        <v>0.32633145899999999</v>
      </c>
      <c r="F16059" s="2">
        <v>0.324764673</v>
      </c>
      <c r="G16059" s="2">
        <v>0.130188691</v>
      </c>
      <c r="H16059" s="2">
        <v>0.13564113999999999</v>
      </c>
      <c r="I16059" s="2" t="s">
        <v>138</v>
      </c>
      <c r="J16059" s="2" t="s">
        <v>138</v>
      </c>
    </row>
    <row r="16060" spans="1:10" x14ac:dyDescent="0.25">
      <c r="A16060" s="2" t="s">
        <v>890</v>
      </c>
      <c r="B16060" s="2">
        <v>1560</v>
      </c>
      <c r="C16060" s="2">
        <v>3351</v>
      </c>
      <c r="D16060" s="2">
        <v>0.143329548</v>
      </c>
      <c r="E16060" s="2">
        <v>0.29162227499999999</v>
      </c>
      <c r="F16060" s="2">
        <v>0.23656359099999999</v>
      </c>
      <c r="G16060" s="2">
        <v>-0.50850960199999995</v>
      </c>
      <c r="H16060" s="2">
        <v>-0.394118311</v>
      </c>
      <c r="I16060" s="2" t="s">
        <v>138</v>
      </c>
      <c r="J16060" s="2" t="s">
        <v>138</v>
      </c>
    </row>
    <row r="16061" spans="1:10" x14ac:dyDescent="0.25">
      <c r="A16061" s="2" t="s">
        <v>890</v>
      </c>
      <c r="B16061" s="2">
        <v>1605</v>
      </c>
      <c r="C16061" s="2">
        <v>3456</v>
      </c>
      <c r="D16061" s="2">
        <v>0.318348089</v>
      </c>
      <c r="E16061" s="2">
        <v>0.19977993799999999</v>
      </c>
      <c r="F16061" s="2">
        <v>0.182334093</v>
      </c>
      <c r="G16061" s="2">
        <v>0.59349378399999997</v>
      </c>
      <c r="H16061" s="2">
        <v>0.74596030599999996</v>
      </c>
      <c r="I16061" s="2" t="s">
        <v>138</v>
      </c>
      <c r="J16061" s="2" t="s">
        <v>138</v>
      </c>
    </row>
    <row r="16062" spans="1:10" x14ac:dyDescent="0.25">
      <c r="A16062" s="2" t="s">
        <v>890</v>
      </c>
      <c r="B16062" s="2">
        <v>1635</v>
      </c>
      <c r="C16062" s="2">
        <v>3546</v>
      </c>
      <c r="D16062" s="2">
        <v>0.17804371299999999</v>
      </c>
      <c r="E16062" s="2">
        <v>0.27139176500000001</v>
      </c>
      <c r="F16062" s="2">
        <v>0.29294464599999998</v>
      </c>
      <c r="G16062" s="2">
        <v>-0.34396051799999999</v>
      </c>
      <c r="H16062" s="2">
        <v>-0.39222745399999998</v>
      </c>
      <c r="I16062" s="2" t="s">
        <v>138</v>
      </c>
      <c r="J16062" s="2" t="s">
        <v>138</v>
      </c>
    </row>
    <row r="16063" spans="1:10" x14ac:dyDescent="0.25">
      <c r="A16063" s="2" t="s">
        <v>890</v>
      </c>
      <c r="B16063" s="2">
        <v>1677</v>
      </c>
      <c r="C16063" s="2">
        <v>3648</v>
      </c>
      <c r="D16063" s="2">
        <v>0.35933453700000001</v>
      </c>
      <c r="E16063" s="2">
        <v>7.8982447999999997E-2</v>
      </c>
      <c r="F16063" s="2">
        <v>5.5921745000000002E-2</v>
      </c>
      <c r="G16063" s="2">
        <v>3.5495492660000001</v>
      </c>
      <c r="H16063" s="2">
        <v>5.4256674690000004</v>
      </c>
      <c r="I16063" s="2" t="s">
        <v>138</v>
      </c>
      <c r="J16063" s="2" t="s">
        <v>138</v>
      </c>
    </row>
    <row r="16064" spans="1:10" x14ac:dyDescent="0.25">
      <c r="A16064" s="2" t="s">
        <v>890</v>
      </c>
      <c r="B16064" s="2">
        <v>1715</v>
      </c>
      <c r="C16064" s="2">
        <v>3746</v>
      </c>
      <c r="D16064" s="2">
        <v>0.14887539899999999</v>
      </c>
      <c r="E16064" s="2">
        <v>0.185113162</v>
      </c>
      <c r="F16064" s="2">
        <v>0.19019862200000001</v>
      </c>
      <c r="G16064" s="2">
        <v>-0.19576005299999999</v>
      </c>
      <c r="H16064" s="2">
        <v>-0.21726352199999999</v>
      </c>
      <c r="I16064" s="2" t="s">
        <v>138</v>
      </c>
      <c r="J16064" s="2" t="s">
        <v>138</v>
      </c>
    </row>
    <row r="16065" spans="1:10" x14ac:dyDescent="0.25">
      <c r="A16065" s="2" t="s">
        <v>890</v>
      </c>
      <c r="B16065" s="2">
        <v>1753</v>
      </c>
      <c r="C16065" s="2">
        <v>3844</v>
      </c>
      <c r="D16065" s="2">
        <v>0.28124423599999998</v>
      </c>
      <c r="E16065" s="2">
        <v>8.6438170999999994E-2</v>
      </c>
      <c r="F16065" s="2">
        <v>9.5650059999999995E-2</v>
      </c>
      <c r="G16065" s="2">
        <v>2.2537041699999998</v>
      </c>
      <c r="H16065" s="2">
        <v>1.940345636</v>
      </c>
      <c r="I16065" s="2" t="s">
        <v>138</v>
      </c>
      <c r="J16065" s="2" t="s">
        <v>138</v>
      </c>
    </row>
    <row r="16066" spans="1:10" x14ac:dyDescent="0.25">
      <c r="A16066" s="2" t="s">
        <v>890</v>
      </c>
      <c r="B16066" s="2">
        <v>1789</v>
      </c>
      <c r="C16066" s="2">
        <v>3940</v>
      </c>
      <c r="D16066" s="2">
        <v>8.2257151000000001E-2</v>
      </c>
      <c r="E16066" s="2">
        <v>0.113968916</v>
      </c>
      <c r="F16066" s="2">
        <v>8.1831624000000006E-2</v>
      </c>
      <c r="G16066" s="2">
        <v>-0.27824924699999998</v>
      </c>
      <c r="H16066" s="2">
        <v>5.2000279999999998E-3</v>
      </c>
      <c r="I16066" s="2" t="s">
        <v>138</v>
      </c>
      <c r="J16066" s="2" t="s">
        <v>138</v>
      </c>
    </row>
    <row r="16067" spans="1:10" x14ac:dyDescent="0.25">
      <c r="A16067" s="2" t="s">
        <v>890</v>
      </c>
      <c r="B16067" s="2">
        <v>1836</v>
      </c>
      <c r="C16067" s="2">
        <v>4047</v>
      </c>
      <c r="D16067" s="2">
        <v>0.378790089</v>
      </c>
      <c r="E16067" s="2">
        <v>0.15427534800000001</v>
      </c>
      <c r="F16067" s="2">
        <v>0.15917653900000001</v>
      </c>
      <c r="G16067" s="2">
        <v>1.455285916</v>
      </c>
      <c r="H16067" s="2">
        <v>1.379685413</v>
      </c>
      <c r="I16067" s="2" t="s">
        <v>138</v>
      </c>
      <c r="J16067" s="2" t="s">
        <v>138</v>
      </c>
    </row>
    <row r="16068" spans="1:10" x14ac:dyDescent="0.25">
      <c r="A16068" s="2" t="s">
        <v>890</v>
      </c>
      <c r="B16068" s="2">
        <v>1867</v>
      </c>
      <c r="C16068" s="2">
        <v>4138</v>
      </c>
      <c r="D16068" s="2">
        <v>0.213619055</v>
      </c>
      <c r="E16068" s="2">
        <v>0.15271538000000001</v>
      </c>
      <c r="F16068" s="2">
        <v>5.5676439000000001E-2</v>
      </c>
      <c r="G16068" s="2">
        <v>0.39880512200000001</v>
      </c>
      <c r="H16068" s="2">
        <v>2.8367944700000001</v>
      </c>
      <c r="I16068" s="2" t="s">
        <v>138</v>
      </c>
      <c r="J16068" s="2" t="s">
        <v>138</v>
      </c>
    </row>
    <row r="16069" spans="1:10" x14ac:dyDescent="0.25">
      <c r="A16069" s="2" t="s">
        <v>890</v>
      </c>
      <c r="B16069" s="2">
        <v>1909</v>
      </c>
      <c r="C16069" s="2">
        <v>4240</v>
      </c>
      <c r="D16069" s="2">
        <v>0.41910330899999998</v>
      </c>
      <c r="E16069" s="2">
        <v>0.17167284699999999</v>
      </c>
      <c r="F16069" s="2">
        <v>0.169114335</v>
      </c>
      <c r="G16069" s="2">
        <v>1.44129061</v>
      </c>
      <c r="H16069" s="2">
        <v>1.4782246240000001</v>
      </c>
      <c r="I16069" s="2" t="s">
        <v>138</v>
      </c>
      <c r="J16069" s="2" t="s">
        <v>138</v>
      </c>
    </row>
    <row r="16070" spans="1:10" x14ac:dyDescent="0.25">
      <c r="A16070" s="2" t="s">
        <v>890</v>
      </c>
      <c r="B16070" s="2">
        <v>1945</v>
      </c>
      <c r="C16070" s="2">
        <v>4336</v>
      </c>
      <c r="D16070" s="2">
        <v>0.118224018</v>
      </c>
      <c r="E16070" s="2">
        <v>0.119149596</v>
      </c>
      <c r="F16070" s="2">
        <v>8.9405401999999995E-2</v>
      </c>
      <c r="G16070" s="2">
        <v>-7.7682000000000003E-3</v>
      </c>
      <c r="H16070" s="2">
        <v>0.32233640800000002</v>
      </c>
      <c r="I16070" s="2" t="s">
        <v>138</v>
      </c>
      <c r="J16070" s="2" t="s">
        <v>138</v>
      </c>
    </row>
    <row r="16071" spans="1:10" x14ac:dyDescent="0.25">
      <c r="A16071" s="2" t="s">
        <v>890</v>
      </c>
      <c r="B16071" s="2">
        <v>1987</v>
      </c>
      <c r="C16071" s="2">
        <v>4438</v>
      </c>
      <c r="D16071" s="2">
        <v>0.28751434199999998</v>
      </c>
      <c r="E16071" s="2">
        <v>0.106808979</v>
      </c>
      <c r="F16071" s="2">
        <v>0.10774165600000001</v>
      </c>
      <c r="G16071" s="2">
        <v>1.6918555310000001</v>
      </c>
      <c r="H16071" s="2">
        <v>1.6685532059999999</v>
      </c>
      <c r="I16071" s="2" t="s">
        <v>138</v>
      </c>
      <c r="J16071" s="2" t="s">
        <v>138</v>
      </c>
    </row>
    <row r="16072" spans="1:10" x14ac:dyDescent="0.25">
      <c r="A16072" s="2" t="s">
        <v>890</v>
      </c>
      <c r="B16072" s="2">
        <v>2029</v>
      </c>
      <c r="C16072" s="2">
        <v>4540</v>
      </c>
      <c r="D16072" s="2">
        <v>0.129582736</v>
      </c>
      <c r="E16072" s="2">
        <v>3.0138465E-2</v>
      </c>
      <c r="F16072" s="2">
        <v>3.2858364000000001E-2</v>
      </c>
      <c r="G16072" s="2">
        <v>3.2995797859999998</v>
      </c>
      <c r="H16072" s="2">
        <v>2.943675834</v>
      </c>
      <c r="I16072" s="2" t="s">
        <v>138</v>
      </c>
      <c r="J16072" s="2" t="s">
        <v>138</v>
      </c>
    </row>
    <row r="16073" spans="1:10" x14ac:dyDescent="0.25">
      <c r="A16073" s="2" t="s">
        <v>891</v>
      </c>
      <c r="B16073" s="2">
        <v>53</v>
      </c>
      <c r="C16073" s="2">
        <v>142</v>
      </c>
      <c r="D16073" s="2">
        <v>0.12961504300000001</v>
      </c>
      <c r="E16073" s="2">
        <v>2.5474099E-2</v>
      </c>
      <c r="F16073" s="2">
        <v>2.5797363E-2</v>
      </c>
      <c r="G16073" s="2">
        <v>4.0881108959999999</v>
      </c>
      <c r="H16073" s="2">
        <v>4.024352339</v>
      </c>
      <c r="I16073" s="2" t="s">
        <v>102</v>
      </c>
      <c r="J16073" s="2" t="s">
        <v>102</v>
      </c>
    </row>
    <row r="16074" spans="1:10" x14ac:dyDescent="0.25">
      <c r="A16074" s="2" t="s">
        <v>891</v>
      </c>
      <c r="B16074" s="2">
        <v>109</v>
      </c>
      <c r="C16074" s="2">
        <v>254</v>
      </c>
      <c r="D16074" s="2">
        <v>0.12560243300000001</v>
      </c>
      <c r="E16074" s="2">
        <v>2.4042668999999999E-2</v>
      </c>
      <c r="F16074" s="2">
        <v>2.3625368000000001E-2</v>
      </c>
      <c r="G16074" s="2">
        <v>4.2241468209999997</v>
      </c>
      <c r="H16074" s="2">
        <v>4.3164223100000001</v>
      </c>
      <c r="I16074" s="2" t="s">
        <v>102</v>
      </c>
      <c r="J16074" s="2" t="s">
        <v>102</v>
      </c>
    </row>
    <row r="16075" spans="1:10" x14ac:dyDescent="0.25">
      <c r="A16075" s="2" t="s">
        <v>891</v>
      </c>
      <c r="B16075" s="2">
        <v>157</v>
      </c>
      <c r="C16075" s="2">
        <v>358</v>
      </c>
      <c r="D16075" s="2">
        <v>0.12335415499999999</v>
      </c>
      <c r="E16075" s="2">
        <v>2.3678128E-2</v>
      </c>
      <c r="F16075" s="2">
        <v>2.2779351999999999E-2</v>
      </c>
      <c r="G16075" s="2">
        <v>4.209624453</v>
      </c>
      <c r="H16075" s="2">
        <v>4.4151739929999998</v>
      </c>
      <c r="I16075" s="2" t="s">
        <v>102</v>
      </c>
      <c r="J16075" s="2" t="s">
        <v>102</v>
      </c>
    </row>
    <row r="16076" spans="1:10" x14ac:dyDescent="0.25">
      <c r="A16076" s="2" t="s">
        <v>891</v>
      </c>
      <c r="B16076" s="2">
        <v>395</v>
      </c>
      <c r="C16076" s="2">
        <v>652</v>
      </c>
      <c r="D16076" s="2">
        <v>1.1118232E-2</v>
      </c>
      <c r="E16076" s="2">
        <v>8.7805950000000004E-3</v>
      </c>
      <c r="F16076" s="2">
        <v>9.1750570000000004E-3</v>
      </c>
      <c r="G16076" s="2">
        <v>0.26622763100000002</v>
      </c>
      <c r="H16076" s="2">
        <v>0.21178883900000001</v>
      </c>
      <c r="I16076" s="2" t="s">
        <v>102</v>
      </c>
      <c r="J16076" s="2" t="s">
        <v>102</v>
      </c>
    </row>
    <row r="16077" spans="1:10" x14ac:dyDescent="0.25">
      <c r="A16077" s="2" t="s">
        <v>891</v>
      </c>
      <c r="B16077" s="2">
        <v>566</v>
      </c>
      <c r="C16077" s="2">
        <v>879</v>
      </c>
      <c r="D16077" s="2">
        <v>1.4485826E-2</v>
      </c>
      <c r="E16077" s="2">
        <v>1.2754188E-2</v>
      </c>
      <c r="F16077" s="2">
        <v>1.2158743E-2</v>
      </c>
      <c r="G16077" s="2">
        <v>0.13577019700000001</v>
      </c>
      <c r="H16077" s="2">
        <v>0.191391757</v>
      </c>
      <c r="I16077" s="2" t="s">
        <v>102</v>
      </c>
      <c r="J16077" s="2" t="s">
        <v>102</v>
      </c>
    </row>
    <row r="16078" spans="1:10" x14ac:dyDescent="0.25">
      <c r="A16078" s="2" t="s">
        <v>891</v>
      </c>
      <c r="B16078" s="2">
        <v>740</v>
      </c>
      <c r="C16078" s="2">
        <v>1109</v>
      </c>
      <c r="D16078" s="2">
        <v>7.5535710000000002E-3</v>
      </c>
      <c r="E16078" s="2">
        <v>7.8778059999999994E-3</v>
      </c>
      <c r="F16078" s="2">
        <v>3.1025689999999999E-3</v>
      </c>
      <c r="G16078" s="2">
        <v>-4.1158065000000001E-2</v>
      </c>
      <c r="H16078" s="2">
        <v>1.434617969</v>
      </c>
      <c r="I16078" s="2" t="s">
        <v>102</v>
      </c>
      <c r="J16078" s="2" t="s">
        <v>102</v>
      </c>
    </row>
    <row r="16079" spans="1:10" x14ac:dyDescent="0.25">
      <c r="A16079" s="2" t="s">
        <v>891</v>
      </c>
      <c r="B16079" s="2">
        <v>792</v>
      </c>
      <c r="C16079" s="2">
        <v>1217</v>
      </c>
      <c r="D16079" s="2">
        <v>7.3326817000000002E-2</v>
      </c>
      <c r="E16079" s="2">
        <v>2.1708821999999999E-2</v>
      </c>
      <c r="F16079" s="2">
        <v>1.4153948E-2</v>
      </c>
      <c r="G16079" s="2">
        <v>2.3777428450000002</v>
      </c>
      <c r="H16079" s="2">
        <v>4.1806617780000002</v>
      </c>
      <c r="I16079" s="2" t="s">
        <v>102</v>
      </c>
      <c r="J16079" s="2" t="s">
        <v>102</v>
      </c>
    </row>
    <row r="16080" spans="1:10" x14ac:dyDescent="0.25">
      <c r="A16080" s="2" t="s">
        <v>891</v>
      </c>
      <c r="B16080" s="2">
        <v>948</v>
      </c>
      <c r="C16080" s="2">
        <v>1429</v>
      </c>
      <c r="D16080" s="2">
        <v>5.2951990000000004E-3</v>
      </c>
      <c r="E16080" s="2">
        <v>5.9228980000000002E-3</v>
      </c>
      <c r="F16080" s="2">
        <v>6.4923460000000004E-3</v>
      </c>
      <c r="G16080" s="2">
        <v>-0.10597830799999999</v>
      </c>
      <c r="H16080" s="2">
        <v>-0.184393587</v>
      </c>
      <c r="I16080" s="2" t="s">
        <v>102</v>
      </c>
      <c r="J16080" s="2" t="s">
        <v>102</v>
      </c>
    </row>
    <row r="16081" spans="1:10" x14ac:dyDescent="0.25">
      <c r="A16081" s="2" t="s">
        <v>891</v>
      </c>
      <c r="B16081" s="2">
        <v>1079</v>
      </c>
      <c r="C16081" s="2">
        <v>1616</v>
      </c>
      <c r="D16081" s="2">
        <v>1.3794213E-2</v>
      </c>
      <c r="E16081" s="2">
        <v>2.3100637E-2</v>
      </c>
      <c r="F16081" s="2">
        <v>8.4468300000000007E-3</v>
      </c>
      <c r="G16081" s="2">
        <v>-0.40286437400000003</v>
      </c>
      <c r="H16081" s="2">
        <v>0.63306389699999999</v>
      </c>
      <c r="I16081" s="2" t="s">
        <v>102</v>
      </c>
      <c r="J16081" s="2" t="s">
        <v>102</v>
      </c>
    </row>
    <row r="16082" spans="1:10" x14ac:dyDescent="0.25">
      <c r="A16082" s="2" t="s">
        <v>891</v>
      </c>
      <c r="B16082" s="2">
        <v>1179</v>
      </c>
      <c r="C16082" s="2">
        <v>1772</v>
      </c>
      <c r="D16082" s="2">
        <v>5.5319549999999999E-3</v>
      </c>
      <c r="E16082" s="2">
        <v>9.2960579999999994E-3</v>
      </c>
      <c r="F16082" s="2">
        <v>1.3010077E-2</v>
      </c>
      <c r="G16082" s="2">
        <v>-0.40491387499999998</v>
      </c>
      <c r="H16082" s="2">
        <v>-0.57479461300000001</v>
      </c>
      <c r="I16082" s="2" t="s">
        <v>102</v>
      </c>
      <c r="J16082" s="2" t="s">
        <v>102</v>
      </c>
    </row>
    <row r="16083" spans="1:10" x14ac:dyDescent="0.25">
      <c r="A16083" s="2" t="s">
        <v>891</v>
      </c>
      <c r="B16083" s="2">
        <v>1335</v>
      </c>
      <c r="C16083" s="2">
        <v>1984</v>
      </c>
      <c r="D16083" s="2">
        <v>1.2490874000000001E-2</v>
      </c>
      <c r="E16083" s="2">
        <v>9.4545970000000003E-3</v>
      </c>
      <c r="F16083" s="2">
        <v>6.4876329999999996E-3</v>
      </c>
      <c r="G16083" s="2">
        <v>0.32114290499999998</v>
      </c>
      <c r="H16083" s="2">
        <v>0.92533613000000003</v>
      </c>
      <c r="I16083" s="2" t="s">
        <v>102</v>
      </c>
      <c r="J16083" s="2" t="s">
        <v>102</v>
      </c>
    </row>
    <row r="16084" spans="1:10" x14ac:dyDescent="0.25">
      <c r="A16084" s="2" t="s">
        <v>891</v>
      </c>
      <c r="B16084" s="2">
        <v>1379</v>
      </c>
      <c r="C16084" s="2">
        <v>2084</v>
      </c>
      <c r="D16084" s="2">
        <v>1.7870901000000002E-2</v>
      </c>
      <c r="E16084" s="2">
        <v>1.1532682000000001E-2</v>
      </c>
      <c r="F16084" s="2">
        <v>6.5666379999999996E-3</v>
      </c>
      <c r="G16084" s="2">
        <v>0.54958766699999995</v>
      </c>
      <c r="H16084" s="2">
        <v>1.72146891</v>
      </c>
      <c r="I16084" s="2" t="s">
        <v>102</v>
      </c>
      <c r="J16084" s="2" t="s">
        <v>102</v>
      </c>
    </row>
    <row r="16085" spans="1:10" x14ac:dyDescent="0.25">
      <c r="A16085" s="2" t="s">
        <v>891</v>
      </c>
      <c r="B16085" s="2">
        <v>1427</v>
      </c>
      <c r="C16085" s="2">
        <v>2188</v>
      </c>
      <c r="D16085" s="2">
        <v>1.2775728E-2</v>
      </c>
      <c r="E16085" s="2">
        <v>1.6569464999999999E-2</v>
      </c>
      <c r="F16085" s="2">
        <v>1.9374224999999998E-2</v>
      </c>
      <c r="G16085" s="2">
        <v>-0.228959567</v>
      </c>
      <c r="H16085" s="2">
        <v>-0.34058123899999998</v>
      </c>
      <c r="I16085" s="2" t="s">
        <v>102</v>
      </c>
      <c r="J16085" s="2" t="s">
        <v>102</v>
      </c>
    </row>
    <row r="16086" spans="1:10" x14ac:dyDescent="0.25">
      <c r="A16086" s="2" t="s">
        <v>891</v>
      </c>
      <c r="B16086" s="2">
        <v>1621</v>
      </c>
      <c r="C16086" s="2">
        <v>2438</v>
      </c>
      <c r="D16086" s="2">
        <v>8.7835239999999992E-3</v>
      </c>
      <c r="E16086" s="2">
        <v>1.1760583999999999E-2</v>
      </c>
      <c r="F16086" s="2">
        <v>7.0896470000000001E-3</v>
      </c>
      <c r="G16086" s="2">
        <v>-0.25313879</v>
      </c>
      <c r="H16086" s="2">
        <v>0.23892256100000001</v>
      </c>
      <c r="I16086" s="2" t="s">
        <v>102</v>
      </c>
      <c r="J16086" s="2" t="s">
        <v>102</v>
      </c>
    </row>
    <row r="16087" spans="1:10" x14ac:dyDescent="0.25">
      <c r="A16087" s="2" t="s">
        <v>891</v>
      </c>
      <c r="B16087" s="2">
        <v>1770</v>
      </c>
      <c r="C16087" s="2">
        <v>2643</v>
      </c>
      <c r="D16087" s="2">
        <v>9.2829479999999992E-3</v>
      </c>
      <c r="E16087" s="2">
        <v>1.5259329E-2</v>
      </c>
      <c r="F16087" s="2">
        <v>9.4348980000000006E-3</v>
      </c>
      <c r="G16087" s="2">
        <v>-0.39165423599999999</v>
      </c>
      <c r="H16087" s="2">
        <v>-1.6105134E-2</v>
      </c>
      <c r="I16087" s="2" t="s">
        <v>102</v>
      </c>
      <c r="J16087" s="2" t="s">
        <v>102</v>
      </c>
    </row>
    <row r="16088" spans="1:10" x14ac:dyDescent="0.25">
      <c r="A16088" s="2" t="s">
        <v>891</v>
      </c>
      <c r="B16088" s="2">
        <v>1888</v>
      </c>
      <c r="C16088" s="2">
        <v>2817</v>
      </c>
      <c r="D16088" s="2">
        <v>9.3097639999999999E-3</v>
      </c>
      <c r="E16088" s="2">
        <v>7.5530959999999996E-3</v>
      </c>
      <c r="F16088" s="2">
        <v>1.3855218000000001E-2</v>
      </c>
      <c r="G16088" s="2">
        <v>0.232575794</v>
      </c>
      <c r="H16088" s="2">
        <v>-0.32806803000000001</v>
      </c>
      <c r="I16088" s="2" t="s">
        <v>102</v>
      </c>
      <c r="J16088" s="2" t="s">
        <v>102</v>
      </c>
    </row>
    <row r="16089" spans="1:10" x14ac:dyDescent="0.25">
      <c r="A16089" s="2" t="s">
        <v>891</v>
      </c>
      <c r="B16089" s="2">
        <v>2046</v>
      </c>
      <c r="C16089" s="2">
        <v>3031</v>
      </c>
      <c r="D16089" s="2">
        <v>4.6262819999999998E-3</v>
      </c>
      <c r="E16089" s="2">
        <v>4.4267070000000002E-3</v>
      </c>
      <c r="F16089" s="2">
        <v>3.0544729999999998E-3</v>
      </c>
      <c r="G16089" s="2">
        <v>4.5084251999999998E-2</v>
      </c>
      <c r="H16089" s="2">
        <v>0.51459252200000005</v>
      </c>
      <c r="I16089" s="2" t="s">
        <v>102</v>
      </c>
      <c r="J16089" s="2" t="s">
        <v>102</v>
      </c>
    </row>
    <row r="16090" spans="1:10" x14ac:dyDescent="0.25">
      <c r="A16090" s="2" t="s">
        <v>891</v>
      </c>
      <c r="B16090" s="2">
        <v>2167</v>
      </c>
      <c r="C16090" s="2">
        <v>3208</v>
      </c>
      <c r="D16090" s="2">
        <v>8.1599259999999996E-3</v>
      </c>
      <c r="E16090" s="2">
        <v>8.0328580000000004E-3</v>
      </c>
      <c r="F16090" s="2">
        <v>8.3101010000000003E-3</v>
      </c>
      <c r="G16090" s="2">
        <v>1.5818411000000001E-2</v>
      </c>
      <c r="H16090" s="2">
        <v>-1.8071473000000001E-2</v>
      </c>
      <c r="I16090" s="2" t="s">
        <v>102</v>
      </c>
      <c r="J16090" s="2" t="s">
        <v>102</v>
      </c>
    </row>
    <row r="16091" spans="1:10" x14ac:dyDescent="0.25">
      <c r="A16091" s="2" t="s">
        <v>891</v>
      </c>
      <c r="B16091" s="2">
        <v>2222</v>
      </c>
      <c r="C16091" s="2">
        <v>3319</v>
      </c>
      <c r="D16091" s="2">
        <v>5.5276169E-2</v>
      </c>
      <c r="E16091" s="2">
        <v>2.4591524E-2</v>
      </c>
      <c r="F16091" s="2">
        <v>2.1008321999999999E-2</v>
      </c>
      <c r="G16091" s="2">
        <v>1.2477731910000001</v>
      </c>
      <c r="H16091" s="2">
        <v>1.631155819</v>
      </c>
      <c r="I16091" s="2" t="s">
        <v>102</v>
      </c>
      <c r="J16091" s="2" t="s">
        <v>102</v>
      </c>
    </row>
    <row r="16092" spans="1:10" x14ac:dyDescent="0.25">
      <c r="A16092" s="2" t="s">
        <v>891</v>
      </c>
      <c r="B16092" s="2">
        <v>2267</v>
      </c>
      <c r="C16092" s="2">
        <v>3420</v>
      </c>
      <c r="D16092" s="2">
        <v>4.7575600000000001E-3</v>
      </c>
      <c r="E16092" s="2">
        <v>4.6214350000000001E-3</v>
      </c>
      <c r="F16092" s="2">
        <v>2.916259E-3</v>
      </c>
      <c r="G16092" s="2">
        <v>2.9455031999999999E-2</v>
      </c>
      <c r="H16092" s="2">
        <v>0.63139112799999997</v>
      </c>
      <c r="I16092" s="2" t="s">
        <v>102</v>
      </c>
      <c r="J16092" s="2" t="s">
        <v>102</v>
      </c>
    </row>
    <row r="16093" spans="1:10" x14ac:dyDescent="0.25">
      <c r="A16093" s="2" t="s">
        <v>891</v>
      </c>
      <c r="B16093" s="2">
        <v>2308</v>
      </c>
      <c r="C16093" s="2">
        <v>3517</v>
      </c>
      <c r="D16093" s="2">
        <v>3.9799420000000002E-3</v>
      </c>
      <c r="E16093" s="2">
        <v>2.3870710000000002E-3</v>
      </c>
      <c r="F16093" s="2">
        <v>2.6210719999999999E-3</v>
      </c>
      <c r="G16093" s="2">
        <v>0.66729083700000003</v>
      </c>
      <c r="H16093" s="2">
        <v>0.51844046600000004</v>
      </c>
      <c r="I16093" s="2" t="s">
        <v>102</v>
      </c>
      <c r="J16093" s="2" t="s">
        <v>102</v>
      </c>
    </row>
    <row r="16094" spans="1:10" x14ac:dyDescent="0.25">
      <c r="A16094" s="2" t="s">
        <v>891</v>
      </c>
      <c r="B16094" s="2">
        <v>2363</v>
      </c>
      <c r="C16094" s="2">
        <v>3628</v>
      </c>
      <c r="D16094" s="2">
        <v>1.1675581000000001E-2</v>
      </c>
      <c r="E16094" s="2">
        <v>1.0536891E-2</v>
      </c>
      <c r="F16094" s="2">
        <v>1.1246485000000001E-2</v>
      </c>
      <c r="G16094" s="2">
        <v>0.10806706200000001</v>
      </c>
      <c r="H16094" s="2">
        <v>3.8153871999999998E-2</v>
      </c>
      <c r="I16094" s="2" t="s">
        <v>102</v>
      </c>
      <c r="J16094" s="2" t="s">
        <v>102</v>
      </c>
    </row>
    <row r="16095" spans="1:10" x14ac:dyDescent="0.25">
      <c r="A16095" s="2" t="s">
        <v>891</v>
      </c>
      <c r="B16095" s="2">
        <v>2510</v>
      </c>
      <c r="C16095" s="2">
        <v>3831</v>
      </c>
      <c r="D16095" s="2">
        <v>6.1078469999999996E-3</v>
      </c>
      <c r="E16095" s="2">
        <v>5.4209820000000004E-3</v>
      </c>
      <c r="F16095" s="2">
        <v>5.72822E-3</v>
      </c>
      <c r="G16095" s="2">
        <v>0.12670478499999999</v>
      </c>
      <c r="H16095" s="2">
        <v>6.6273138999999995E-2</v>
      </c>
      <c r="I16095" s="2" t="s">
        <v>102</v>
      </c>
      <c r="J16095" s="2" t="s">
        <v>102</v>
      </c>
    </row>
    <row r="16096" spans="1:10" x14ac:dyDescent="0.25">
      <c r="A16096" s="2" t="s">
        <v>891</v>
      </c>
      <c r="B16096" s="2">
        <v>2543</v>
      </c>
      <c r="C16096" s="2">
        <v>3920</v>
      </c>
      <c r="D16096" s="2">
        <v>1.0409814E-2</v>
      </c>
      <c r="E16096" s="2">
        <v>3.495972E-3</v>
      </c>
      <c r="F16096" s="2">
        <v>2.5789519999999998E-3</v>
      </c>
      <c r="G16096" s="2">
        <v>1.9776591960000001</v>
      </c>
      <c r="H16096" s="2">
        <v>3.0364508909999999</v>
      </c>
      <c r="I16096" s="2" t="s">
        <v>102</v>
      </c>
      <c r="J16096" s="2" t="s">
        <v>102</v>
      </c>
    </row>
    <row r="16097" spans="1:10" x14ac:dyDescent="0.25">
      <c r="A16097" s="2" t="s">
        <v>891</v>
      </c>
      <c r="B16097" s="2">
        <v>2618</v>
      </c>
      <c r="C16097" s="2">
        <v>4051</v>
      </c>
      <c r="D16097" s="2">
        <v>3.4656443000000002E-2</v>
      </c>
      <c r="E16097" s="2">
        <v>1.4787906E-2</v>
      </c>
      <c r="F16097" s="2">
        <v>6.5826399999999998E-3</v>
      </c>
      <c r="G16097" s="2">
        <v>1.3435665889999999</v>
      </c>
      <c r="H16097" s="2">
        <v>4.264824001</v>
      </c>
      <c r="I16097" s="2" t="s">
        <v>102</v>
      </c>
      <c r="J16097" s="2" t="s">
        <v>102</v>
      </c>
    </row>
    <row r="16098" spans="1:10" x14ac:dyDescent="0.25">
      <c r="A16098" s="2" t="s">
        <v>891</v>
      </c>
      <c r="B16098" s="2">
        <v>2643</v>
      </c>
      <c r="C16098" s="2">
        <v>4132</v>
      </c>
      <c r="D16098" s="2">
        <v>3.0515542999999999E-2</v>
      </c>
      <c r="E16098" s="2">
        <v>8.6543969999999994E-3</v>
      </c>
      <c r="F16098" s="2">
        <v>8.6444309999999993E-3</v>
      </c>
      <c r="G16098" s="2">
        <v>2.5260162419999999</v>
      </c>
      <c r="H16098" s="2">
        <v>2.5300812110000002</v>
      </c>
      <c r="I16098" s="2" t="s">
        <v>102</v>
      </c>
      <c r="J16098" s="2" t="s">
        <v>102</v>
      </c>
    </row>
    <row r="16099" spans="1:10" x14ac:dyDescent="0.25">
      <c r="A16099" s="2" t="s">
        <v>891</v>
      </c>
      <c r="B16099" s="2">
        <v>2853</v>
      </c>
      <c r="C16099" s="2">
        <v>4398</v>
      </c>
      <c r="D16099" s="2">
        <v>7.4854520000000001E-3</v>
      </c>
      <c r="E16099" s="2">
        <v>1.0721896999999999E-2</v>
      </c>
      <c r="F16099" s="2">
        <v>1.1617756999999999E-2</v>
      </c>
      <c r="G16099" s="2">
        <v>-0.30185372799999999</v>
      </c>
      <c r="H16099" s="2">
        <v>-0.35568866999999998</v>
      </c>
      <c r="I16099" s="2" t="s">
        <v>102</v>
      </c>
      <c r="J16099" s="2" t="s">
        <v>102</v>
      </c>
    </row>
    <row r="16100" spans="1:10" x14ac:dyDescent="0.25">
      <c r="A16100" s="2" t="s">
        <v>891</v>
      </c>
      <c r="B16100" s="2">
        <v>2924</v>
      </c>
      <c r="C16100" s="2">
        <v>4525</v>
      </c>
      <c r="D16100" s="2">
        <v>1.6064795E-2</v>
      </c>
      <c r="E16100" s="2">
        <v>2.0008449999999998E-3</v>
      </c>
      <c r="F16100" s="2">
        <v>3.5220479999999998E-3</v>
      </c>
      <c r="G16100" s="2">
        <v>7.0290062950000003</v>
      </c>
      <c r="H16100" s="2">
        <v>3.5612082859999998</v>
      </c>
      <c r="I16100" s="2" t="s">
        <v>102</v>
      </c>
      <c r="J16100" s="2" t="s">
        <v>102</v>
      </c>
    </row>
    <row r="16101" spans="1:10" x14ac:dyDescent="0.25">
      <c r="A16101" s="2" t="s">
        <v>891</v>
      </c>
      <c r="B16101" s="2">
        <v>2962</v>
      </c>
      <c r="C16101" s="2">
        <v>4619</v>
      </c>
      <c r="D16101" s="2">
        <v>2.0174866999999999E-2</v>
      </c>
      <c r="E16101" s="2">
        <v>7.0740860000000003E-3</v>
      </c>
      <c r="F16101" s="2">
        <v>6.0769350000000003E-3</v>
      </c>
      <c r="G16101" s="2">
        <v>1.8519396299999999</v>
      </c>
      <c r="H16101" s="2">
        <v>2.319908222</v>
      </c>
      <c r="I16101" s="2" t="s">
        <v>102</v>
      </c>
      <c r="J16101" s="2" t="s">
        <v>102</v>
      </c>
    </row>
    <row r="16102" spans="1:10" x14ac:dyDescent="0.25">
      <c r="A16102" s="2" t="s">
        <v>891</v>
      </c>
      <c r="B16102" s="2">
        <v>2979</v>
      </c>
      <c r="C16102" s="2">
        <v>4692</v>
      </c>
      <c r="D16102" s="2">
        <v>4.7692153000000001E-2</v>
      </c>
      <c r="E16102" s="2">
        <v>6.1542599999999999E-3</v>
      </c>
      <c r="F16102" s="2">
        <v>4.189913E-3</v>
      </c>
      <c r="G16102" s="2">
        <v>6.7494536749999998</v>
      </c>
      <c r="H16102" s="2">
        <v>10.382611989999999</v>
      </c>
      <c r="I16102" s="2" t="s">
        <v>102</v>
      </c>
      <c r="J16102" s="2" t="s">
        <v>102</v>
      </c>
    </row>
    <row r="16103" spans="1:10" x14ac:dyDescent="0.25">
      <c r="A16103" s="2" t="s">
        <v>892</v>
      </c>
      <c r="B16103" s="2">
        <v>115</v>
      </c>
      <c r="C16103" s="2">
        <v>279</v>
      </c>
      <c r="D16103" s="2">
        <v>0.53668103899999997</v>
      </c>
      <c r="E16103" s="2">
        <v>0.18437598499999999</v>
      </c>
      <c r="F16103" s="2">
        <v>0.182836951</v>
      </c>
      <c r="G16103" s="2">
        <v>1.910796868</v>
      </c>
      <c r="H16103" s="2">
        <v>1.9352985570000001</v>
      </c>
      <c r="I16103" s="2" t="s">
        <v>122</v>
      </c>
      <c r="J16103" s="2" t="s">
        <v>122</v>
      </c>
    </row>
    <row r="16104" spans="1:10" x14ac:dyDescent="0.25">
      <c r="A16104" s="2" t="s">
        <v>892</v>
      </c>
      <c r="B16104" s="2">
        <v>268</v>
      </c>
      <c r="C16104" s="2">
        <v>485</v>
      </c>
      <c r="D16104" s="2">
        <v>0.66536499800000004</v>
      </c>
      <c r="E16104" s="2">
        <v>0.717116211</v>
      </c>
      <c r="F16104" s="2">
        <v>0.70458291399999995</v>
      </c>
      <c r="G16104" s="2">
        <v>-7.2165726999999999E-2</v>
      </c>
      <c r="H16104" s="2">
        <v>-5.5661178999999998E-2</v>
      </c>
      <c r="I16104" s="2" t="s">
        <v>122</v>
      </c>
      <c r="J16104" s="2" t="s">
        <v>122</v>
      </c>
    </row>
    <row r="16105" spans="1:10" x14ac:dyDescent="0.25">
      <c r="A16105" s="2" t="s">
        <v>892</v>
      </c>
      <c r="B16105" s="2">
        <v>403</v>
      </c>
      <c r="C16105" s="2">
        <v>673</v>
      </c>
      <c r="D16105" s="2">
        <v>4.4462364999999997E-2</v>
      </c>
      <c r="E16105" s="2">
        <v>3.9525456E-2</v>
      </c>
      <c r="F16105" s="2">
        <v>3.5966196999999998E-2</v>
      </c>
      <c r="G16105" s="2">
        <v>0.12490455</v>
      </c>
      <c r="H16105" s="2">
        <v>0.23622650000000001</v>
      </c>
      <c r="I16105" s="2" t="s">
        <v>122</v>
      </c>
      <c r="J16105" s="2" t="s">
        <v>122</v>
      </c>
    </row>
    <row r="16106" spans="1:10" x14ac:dyDescent="0.25">
      <c r="A16106" s="2" t="s">
        <v>892</v>
      </c>
      <c r="B16106" s="2">
        <v>529</v>
      </c>
      <c r="C16106" s="2">
        <v>852</v>
      </c>
      <c r="D16106" s="2">
        <v>4.8795397999999997E-2</v>
      </c>
      <c r="E16106" s="2">
        <v>2.2796350999999999E-2</v>
      </c>
      <c r="F16106" s="2">
        <v>2.3144499999999998E-2</v>
      </c>
      <c r="G16106" s="2">
        <v>1.140491578</v>
      </c>
      <c r="H16106" s="2">
        <v>1.108293408</v>
      </c>
      <c r="I16106" s="2" t="s">
        <v>122</v>
      </c>
      <c r="J16106" s="2" t="s">
        <v>122</v>
      </c>
    </row>
    <row r="16107" spans="1:10" x14ac:dyDescent="0.25">
      <c r="A16107" s="2" t="s">
        <v>892</v>
      </c>
      <c r="B16107" s="2">
        <v>644</v>
      </c>
      <c r="C16107" s="2">
        <v>1020</v>
      </c>
      <c r="D16107" s="2">
        <v>5.1270743000000001E-2</v>
      </c>
      <c r="E16107" s="2">
        <v>4.9774049000000001E-2</v>
      </c>
      <c r="F16107" s="2">
        <v>4.6697162E-2</v>
      </c>
      <c r="G16107" s="2">
        <v>3.0069769999999999E-2</v>
      </c>
      <c r="H16107" s="2">
        <v>9.7941293999999998E-2</v>
      </c>
      <c r="I16107" s="2" t="s">
        <v>122</v>
      </c>
      <c r="J16107" s="2" t="s">
        <v>122</v>
      </c>
    </row>
    <row r="16108" spans="1:10" x14ac:dyDescent="0.25">
      <c r="A16108" s="2" t="s">
        <v>892</v>
      </c>
      <c r="B16108" s="2">
        <v>749</v>
      </c>
      <c r="C16108" s="2">
        <v>1178</v>
      </c>
      <c r="D16108" s="2">
        <v>4.1620333000000002E-2</v>
      </c>
      <c r="E16108" s="2">
        <v>6.7223889999999996E-3</v>
      </c>
      <c r="F16108" s="2">
        <v>7.5046419999999997E-3</v>
      </c>
      <c r="G16108" s="2">
        <v>5.1913007230000003</v>
      </c>
      <c r="H16108" s="2">
        <v>4.5459453019999998</v>
      </c>
      <c r="I16108" s="2" t="s">
        <v>122</v>
      </c>
      <c r="J16108" s="2" t="s">
        <v>122</v>
      </c>
    </row>
    <row r="16109" spans="1:10" x14ac:dyDescent="0.25">
      <c r="A16109" s="2" t="s">
        <v>892</v>
      </c>
      <c r="B16109" s="2">
        <v>835</v>
      </c>
      <c r="C16109" s="2">
        <v>1317</v>
      </c>
      <c r="D16109" s="2">
        <v>3.0227851E-2</v>
      </c>
      <c r="E16109" s="2">
        <v>9.8722289999999997E-3</v>
      </c>
      <c r="F16109" s="2">
        <v>1.0704109999999999E-2</v>
      </c>
      <c r="G16109" s="2">
        <v>2.0619074560000001</v>
      </c>
      <c r="H16109" s="2">
        <v>1.8239481820000001</v>
      </c>
      <c r="I16109" s="2" t="s">
        <v>122</v>
      </c>
      <c r="J16109" s="2" t="s">
        <v>122</v>
      </c>
    </row>
    <row r="16110" spans="1:10" x14ac:dyDescent="0.25">
      <c r="A16110" s="2" t="s">
        <v>892</v>
      </c>
      <c r="B16110" s="2">
        <v>940</v>
      </c>
      <c r="C16110" s="2">
        <v>1475</v>
      </c>
      <c r="D16110" s="2">
        <v>7.92852E-2</v>
      </c>
      <c r="E16110" s="2">
        <v>5.8387825999999997E-2</v>
      </c>
      <c r="F16110" s="2">
        <v>3.3178736E-2</v>
      </c>
      <c r="G16110" s="2">
        <v>0.35790633900000002</v>
      </c>
      <c r="H16110" s="2">
        <v>1.3896389339999999</v>
      </c>
      <c r="I16110" s="2" t="s">
        <v>122</v>
      </c>
      <c r="J16110" s="2" t="s">
        <v>122</v>
      </c>
    </row>
    <row r="16111" spans="1:10" x14ac:dyDescent="0.25">
      <c r="A16111" s="2" t="s">
        <v>892</v>
      </c>
      <c r="B16111" s="2">
        <v>1034</v>
      </c>
      <c r="C16111" s="2">
        <v>1622</v>
      </c>
      <c r="D16111" s="2">
        <v>0.16326380200000001</v>
      </c>
      <c r="E16111" s="2">
        <v>0.129119082</v>
      </c>
      <c r="F16111" s="2">
        <v>4.9309392E-2</v>
      </c>
      <c r="G16111" s="2">
        <v>0.26444363799999998</v>
      </c>
      <c r="H16111" s="2">
        <v>2.3110081830000002</v>
      </c>
      <c r="I16111" s="2" t="s">
        <v>122</v>
      </c>
      <c r="J16111" s="2" t="s">
        <v>122</v>
      </c>
    </row>
    <row r="16112" spans="1:10" x14ac:dyDescent="0.25">
      <c r="A16112" s="2" t="s">
        <v>892</v>
      </c>
      <c r="B16112" s="2">
        <v>1148</v>
      </c>
      <c r="C16112" s="2">
        <v>1789</v>
      </c>
      <c r="D16112" s="2">
        <v>0.14567509300000001</v>
      </c>
      <c r="E16112" s="2">
        <v>5.5123093999999997E-2</v>
      </c>
      <c r="F16112" s="2">
        <v>8.0401673000000007E-2</v>
      </c>
      <c r="G16112" s="2">
        <v>1.642723452</v>
      </c>
      <c r="H16112" s="2">
        <v>0.81184156200000002</v>
      </c>
      <c r="I16112" s="2" t="s">
        <v>122</v>
      </c>
      <c r="J16112" s="2" t="s">
        <v>122</v>
      </c>
    </row>
    <row r="16113" spans="1:10" x14ac:dyDescent="0.25">
      <c r="A16113" s="2" t="s">
        <v>892</v>
      </c>
      <c r="B16113" s="2">
        <v>1252</v>
      </c>
      <c r="C16113" s="2">
        <v>1946</v>
      </c>
      <c r="D16113" s="2">
        <v>0.146170988</v>
      </c>
      <c r="E16113" s="2">
        <v>4.3691938999999999E-2</v>
      </c>
      <c r="F16113" s="2">
        <v>5.9180404999999998E-2</v>
      </c>
      <c r="G16113" s="2">
        <v>2.3454909690000001</v>
      </c>
      <c r="H16113" s="2">
        <v>1.469922086</v>
      </c>
      <c r="I16113" s="2" t="s">
        <v>122</v>
      </c>
      <c r="J16113" s="2" t="s">
        <v>122</v>
      </c>
    </row>
    <row r="16114" spans="1:10" x14ac:dyDescent="0.25">
      <c r="A16114" s="2" t="s">
        <v>892</v>
      </c>
      <c r="B16114" s="2">
        <v>1506</v>
      </c>
      <c r="C16114" s="2">
        <v>2253</v>
      </c>
      <c r="D16114" s="2">
        <v>6.8807629999999995E-2</v>
      </c>
      <c r="E16114" s="2">
        <v>3.4531625000000003E-2</v>
      </c>
      <c r="F16114" s="2">
        <v>1.7527688999999999E-2</v>
      </c>
      <c r="G16114" s="2">
        <v>0.99259753299999998</v>
      </c>
      <c r="H16114" s="2">
        <v>2.9256533280000001</v>
      </c>
      <c r="I16114" s="2" t="s">
        <v>122</v>
      </c>
      <c r="J16114" s="2" t="s">
        <v>122</v>
      </c>
    </row>
    <row r="16115" spans="1:10" x14ac:dyDescent="0.25">
      <c r="A16115" s="2" t="s">
        <v>892</v>
      </c>
      <c r="B16115" s="2">
        <v>1629</v>
      </c>
      <c r="C16115" s="2">
        <v>2429</v>
      </c>
      <c r="D16115" s="2">
        <v>0.18785074500000001</v>
      </c>
      <c r="E16115" s="2">
        <v>0.127828628</v>
      </c>
      <c r="F16115" s="2">
        <v>9.2119766000000006E-2</v>
      </c>
      <c r="G16115" s="2">
        <v>0.46955144700000001</v>
      </c>
      <c r="H16115" s="2">
        <v>1.039201289</v>
      </c>
      <c r="I16115" s="2" t="s">
        <v>122</v>
      </c>
      <c r="J16115" s="2" t="s">
        <v>122</v>
      </c>
    </row>
    <row r="16116" spans="1:10" x14ac:dyDescent="0.25">
      <c r="A16116" s="2" t="s">
        <v>892</v>
      </c>
      <c r="B16116" s="2">
        <v>1732</v>
      </c>
      <c r="C16116" s="2">
        <v>2585</v>
      </c>
      <c r="D16116" s="2">
        <v>0.14173395</v>
      </c>
      <c r="E16116" s="2">
        <v>5.4681847999999998E-2</v>
      </c>
      <c r="F16116" s="2">
        <v>6.2743922999999993E-2</v>
      </c>
      <c r="G16116" s="2">
        <v>1.5919744140000001</v>
      </c>
      <c r="H16116" s="2">
        <v>1.2589271550000001</v>
      </c>
      <c r="I16116" s="2" t="s">
        <v>122</v>
      </c>
      <c r="J16116" s="2" t="s">
        <v>122</v>
      </c>
    </row>
    <row r="16117" spans="1:10" x14ac:dyDescent="0.25">
      <c r="A16117" s="2" t="s">
        <v>892</v>
      </c>
      <c r="B16117" s="2">
        <v>1822</v>
      </c>
      <c r="C16117" s="2">
        <v>2728</v>
      </c>
      <c r="D16117" s="2">
        <v>9.9747116999999996E-2</v>
      </c>
      <c r="E16117" s="2">
        <v>6.3830986000000006E-2</v>
      </c>
      <c r="F16117" s="2">
        <v>5.7194770999999998E-2</v>
      </c>
      <c r="G16117" s="2">
        <v>0.56267548300000003</v>
      </c>
      <c r="H16117" s="2">
        <v>0.743990135</v>
      </c>
      <c r="I16117" s="2" t="s">
        <v>122</v>
      </c>
      <c r="J16117" s="2" t="s">
        <v>122</v>
      </c>
    </row>
    <row r="16118" spans="1:10" x14ac:dyDescent="0.25">
      <c r="A16118" s="2" t="s">
        <v>892</v>
      </c>
      <c r="B16118" s="2">
        <v>1936</v>
      </c>
      <c r="C16118" s="2">
        <v>2895</v>
      </c>
      <c r="D16118" s="2">
        <v>0.15154951799999999</v>
      </c>
      <c r="E16118" s="2">
        <v>6.1154370999999999E-2</v>
      </c>
      <c r="F16118" s="2">
        <v>8.6629533999999994E-2</v>
      </c>
      <c r="G16118" s="2">
        <v>1.4781469679999999</v>
      </c>
      <c r="H16118" s="2">
        <v>0.74939781400000005</v>
      </c>
      <c r="I16118" s="2" t="s">
        <v>122</v>
      </c>
      <c r="J16118" s="2" t="s">
        <v>122</v>
      </c>
    </row>
    <row r="16119" spans="1:10" x14ac:dyDescent="0.25">
      <c r="A16119" s="2" t="s">
        <v>892</v>
      </c>
      <c r="B16119" s="2">
        <v>2035</v>
      </c>
      <c r="C16119" s="2">
        <v>3047</v>
      </c>
      <c r="D16119" s="2">
        <v>0.141200573</v>
      </c>
      <c r="E16119" s="2">
        <v>8.1274759000000002E-2</v>
      </c>
      <c r="F16119" s="2">
        <v>7.5666100999999999E-2</v>
      </c>
      <c r="G16119" s="2">
        <v>0.73732379599999998</v>
      </c>
      <c r="H16119" s="2">
        <v>0.86610081800000005</v>
      </c>
      <c r="I16119" s="2" t="s">
        <v>122</v>
      </c>
      <c r="J16119" s="2" t="s">
        <v>122</v>
      </c>
    </row>
    <row r="16120" spans="1:10" x14ac:dyDescent="0.25">
      <c r="A16120" s="2" t="s">
        <v>892</v>
      </c>
      <c r="B16120" s="2">
        <v>2137</v>
      </c>
      <c r="C16120" s="2">
        <v>3202</v>
      </c>
      <c r="D16120" s="2">
        <v>4.1001489000000002E-2</v>
      </c>
      <c r="E16120" s="2">
        <v>2.9825779E-2</v>
      </c>
      <c r="F16120" s="2">
        <v>4.5687615000000001E-2</v>
      </c>
      <c r="G16120" s="2">
        <v>0.37469968599999998</v>
      </c>
      <c r="H16120" s="2">
        <v>-0.10256884500000001</v>
      </c>
      <c r="I16120" s="2" t="s">
        <v>122</v>
      </c>
      <c r="J16120" s="2" t="s">
        <v>122</v>
      </c>
    </row>
    <row r="16121" spans="1:10" x14ac:dyDescent="0.25">
      <c r="A16121" s="2" t="s">
        <v>892</v>
      </c>
      <c r="B16121" s="2">
        <v>2212</v>
      </c>
      <c r="C16121" s="2">
        <v>3330</v>
      </c>
      <c r="D16121" s="2">
        <v>6.8295114000000004E-2</v>
      </c>
      <c r="E16121" s="2">
        <v>0.165722277</v>
      </c>
      <c r="F16121" s="2">
        <v>0.17321926700000001</v>
      </c>
      <c r="G16121" s="2">
        <v>-0.58789418800000004</v>
      </c>
      <c r="H16121" s="2">
        <v>-0.60573027000000002</v>
      </c>
      <c r="I16121" s="2" t="s">
        <v>122</v>
      </c>
      <c r="J16121" s="2" t="s">
        <v>122</v>
      </c>
    </row>
    <row r="16122" spans="1:10" x14ac:dyDescent="0.25">
      <c r="A16122" s="2" t="s">
        <v>892</v>
      </c>
      <c r="B16122" s="2">
        <v>2324</v>
      </c>
      <c r="C16122" s="2">
        <v>3495</v>
      </c>
      <c r="D16122" s="2">
        <v>7.5669072000000004E-2</v>
      </c>
      <c r="E16122" s="2">
        <v>3.5307344999999997E-2</v>
      </c>
      <c r="F16122" s="2">
        <v>7.7956363000000001E-2</v>
      </c>
      <c r="G16122" s="2">
        <v>1.1431538590000001</v>
      </c>
      <c r="H16122" s="2">
        <v>-2.9340659000000002E-2</v>
      </c>
      <c r="I16122" s="2" t="s">
        <v>122</v>
      </c>
      <c r="J16122" s="2" t="s">
        <v>122</v>
      </c>
    </row>
    <row r="16123" spans="1:10" x14ac:dyDescent="0.25">
      <c r="A16123" s="2" t="s">
        <v>892</v>
      </c>
      <c r="B16123" s="2">
        <v>2478</v>
      </c>
      <c r="C16123" s="2">
        <v>3702</v>
      </c>
      <c r="D16123" s="2">
        <v>1.042265489</v>
      </c>
      <c r="E16123" s="2">
        <v>0.87781297999999996</v>
      </c>
      <c r="F16123" s="2">
        <v>0.78236607899999999</v>
      </c>
      <c r="G16123" s="2">
        <v>0.187343446</v>
      </c>
      <c r="H16123" s="2">
        <v>0.332196675</v>
      </c>
      <c r="I16123" s="2" t="s">
        <v>122</v>
      </c>
      <c r="J16123" s="2" t="s">
        <v>122</v>
      </c>
    </row>
    <row r="16124" spans="1:10" x14ac:dyDescent="0.25">
      <c r="A16124" s="2" t="s">
        <v>893</v>
      </c>
      <c r="B16124" s="2">
        <v>61</v>
      </c>
      <c r="C16124" s="2">
        <v>186</v>
      </c>
      <c r="D16124" s="2">
        <v>1.426428697</v>
      </c>
      <c r="E16124" s="2">
        <v>0.448388226</v>
      </c>
      <c r="F16124" s="2">
        <v>0.38316132400000003</v>
      </c>
      <c r="G16124" s="2">
        <v>2.1812358490000001</v>
      </c>
      <c r="H16124" s="2">
        <v>2.7227888330000001</v>
      </c>
      <c r="I16124" s="2" t="s">
        <v>130</v>
      </c>
      <c r="J16124" s="2" t="s">
        <v>130</v>
      </c>
    </row>
    <row r="16125" spans="1:10" x14ac:dyDescent="0.25">
      <c r="A16125" s="2" t="s">
        <v>893</v>
      </c>
      <c r="B16125" s="2">
        <v>92</v>
      </c>
      <c r="C16125" s="2">
        <v>279</v>
      </c>
      <c r="D16125" s="2">
        <v>1.4447622609999999</v>
      </c>
      <c r="E16125" s="2">
        <v>0.25115803799999997</v>
      </c>
      <c r="F16125" s="2">
        <v>0.244855252</v>
      </c>
      <c r="G16125" s="2">
        <v>4.7524030320000001</v>
      </c>
      <c r="H16125" s="2">
        <v>4.9004748740000004</v>
      </c>
      <c r="I16125" s="2" t="s">
        <v>130</v>
      </c>
      <c r="J16125" s="2" t="s">
        <v>130</v>
      </c>
    </row>
    <row r="16126" spans="1:10" x14ac:dyDescent="0.25">
      <c r="A16126" s="2" t="s">
        <v>893</v>
      </c>
      <c r="B16126" s="2">
        <v>138</v>
      </c>
      <c r="C16126" s="2">
        <v>387</v>
      </c>
      <c r="D16126" s="2">
        <v>1.9483737569999999</v>
      </c>
      <c r="E16126" s="2">
        <v>0.419440076</v>
      </c>
      <c r="F16126" s="2">
        <v>0.417409066</v>
      </c>
      <c r="G16126" s="2">
        <v>3.6451778689999998</v>
      </c>
      <c r="H16126" s="2">
        <v>3.6677801570000002</v>
      </c>
      <c r="I16126" s="2" t="s">
        <v>130</v>
      </c>
      <c r="J16126" s="2" t="s">
        <v>130</v>
      </c>
    </row>
    <row r="16127" spans="1:10" x14ac:dyDescent="0.25">
      <c r="A16127" s="2" t="s">
        <v>893</v>
      </c>
      <c r="B16127" s="2">
        <v>447</v>
      </c>
      <c r="C16127" s="2">
        <v>758</v>
      </c>
      <c r="D16127" s="2">
        <v>0.55317282999999995</v>
      </c>
      <c r="E16127" s="2">
        <v>1.4641582660000001</v>
      </c>
      <c r="F16127" s="2">
        <v>1.132262898</v>
      </c>
      <c r="G16127" s="2">
        <v>-0.62219055000000001</v>
      </c>
      <c r="H16127" s="2">
        <v>-0.51144488600000004</v>
      </c>
      <c r="I16127" s="2" t="s">
        <v>130</v>
      </c>
      <c r="J16127" s="2" t="s">
        <v>130</v>
      </c>
    </row>
    <row r="16128" spans="1:10" x14ac:dyDescent="0.25">
      <c r="A16128" s="2" t="s">
        <v>893</v>
      </c>
      <c r="B16128" s="2">
        <v>482</v>
      </c>
      <c r="C16128" s="2">
        <v>855</v>
      </c>
      <c r="D16128" s="2">
        <v>0.44521571300000001</v>
      </c>
      <c r="E16128" s="2">
        <v>0.33392660099999999</v>
      </c>
      <c r="F16128" s="2">
        <v>0.30066057000000002</v>
      </c>
      <c r="G16128" s="2">
        <v>0.33327417300000001</v>
      </c>
      <c r="H16128" s="2">
        <v>0.48079182199999998</v>
      </c>
      <c r="I16128" s="2" t="s">
        <v>130</v>
      </c>
      <c r="J16128" s="2" t="s">
        <v>130</v>
      </c>
    </row>
    <row r="16129" spans="1:10" x14ac:dyDescent="0.25">
      <c r="A16129" s="2" t="s">
        <v>893</v>
      </c>
      <c r="B16129" s="2">
        <v>504</v>
      </c>
      <c r="C16129" s="2">
        <v>939</v>
      </c>
      <c r="D16129" s="2">
        <v>0.104974046</v>
      </c>
      <c r="E16129" s="2">
        <v>0.12149399499999999</v>
      </c>
      <c r="F16129" s="2">
        <v>0.116874969</v>
      </c>
      <c r="G16129" s="2">
        <v>-0.135973383</v>
      </c>
      <c r="H16129" s="2">
        <v>-0.101826112</v>
      </c>
      <c r="I16129" s="2" t="s">
        <v>130</v>
      </c>
      <c r="J16129" s="2" t="s">
        <v>130</v>
      </c>
    </row>
    <row r="16130" spans="1:10" x14ac:dyDescent="0.25">
      <c r="A16130" s="2" t="s">
        <v>893</v>
      </c>
      <c r="B16130" s="2">
        <v>535</v>
      </c>
      <c r="C16130" s="2">
        <v>1032</v>
      </c>
      <c r="D16130" s="2">
        <v>0.17216991700000001</v>
      </c>
      <c r="E16130" s="2">
        <v>0.18517301</v>
      </c>
      <c r="F16130" s="2">
        <v>0.19388586899999999</v>
      </c>
      <c r="G16130" s="2">
        <v>-7.0221316000000006E-2</v>
      </c>
      <c r="H16130" s="2">
        <v>-0.11200378699999999</v>
      </c>
      <c r="I16130" s="2" t="s">
        <v>130</v>
      </c>
      <c r="J16130" s="2" t="s">
        <v>130</v>
      </c>
    </row>
    <row r="16131" spans="1:10" x14ac:dyDescent="0.25">
      <c r="A16131" s="2" t="s">
        <v>893</v>
      </c>
      <c r="B16131" s="2">
        <v>567</v>
      </c>
      <c r="C16131" s="2">
        <v>1126</v>
      </c>
      <c r="D16131" s="2">
        <v>9.3842938000000001E-2</v>
      </c>
      <c r="E16131" s="2">
        <v>6.0007523E-2</v>
      </c>
      <c r="F16131" s="2">
        <v>6.0547187000000002E-2</v>
      </c>
      <c r="G16131" s="2">
        <v>0.56385288700000002</v>
      </c>
      <c r="H16131" s="2">
        <v>0.54991410399999996</v>
      </c>
      <c r="I16131" s="2" t="s">
        <v>130</v>
      </c>
      <c r="J16131" s="2" t="s">
        <v>130</v>
      </c>
    </row>
    <row r="16132" spans="1:10" x14ac:dyDescent="0.25">
      <c r="A16132" s="2" t="s">
        <v>893</v>
      </c>
      <c r="B16132" s="2">
        <v>607</v>
      </c>
      <c r="C16132" s="2">
        <v>1228</v>
      </c>
      <c r="D16132" s="2">
        <v>0.37148798</v>
      </c>
      <c r="E16132" s="2">
        <v>0.13581088199999999</v>
      </c>
      <c r="F16132" s="2">
        <v>0.13919578299999999</v>
      </c>
      <c r="G16132" s="2">
        <v>1.735332951</v>
      </c>
      <c r="H16132" s="2">
        <v>1.6688163309999999</v>
      </c>
      <c r="I16132" s="2" t="s">
        <v>130</v>
      </c>
      <c r="J16132" s="2" t="s">
        <v>130</v>
      </c>
    </row>
    <row r="16133" spans="1:10" x14ac:dyDescent="0.25">
      <c r="A16133" s="2" t="s">
        <v>893</v>
      </c>
      <c r="B16133" s="2">
        <v>638</v>
      </c>
      <c r="C16133" s="2">
        <v>1321</v>
      </c>
      <c r="D16133" s="2">
        <v>0.170808185</v>
      </c>
      <c r="E16133" s="2">
        <v>5.0266487999999998E-2</v>
      </c>
      <c r="F16133" s="2">
        <v>5.3048360000000003E-2</v>
      </c>
      <c r="G16133" s="2">
        <v>2.3980529069999998</v>
      </c>
      <c r="H16133" s="2">
        <v>2.2198579660000002</v>
      </c>
      <c r="I16133" s="2" t="s">
        <v>130</v>
      </c>
      <c r="J16133" s="2" t="s">
        <v>130</v>
      </c>
    </row>
    <row r="16134" spans="1:10" x14ac:dyDescent="0.25">
      <c r="A16134" s="2" t="s">
        <v>893</v>
      </c>
      <c r="B16134" s="2">
        <v>679</v>
      </c>
      <c r="C16134" s="2">
        <v>1424</v>
      </c>
      <c r="D16134" s="2">
        <v>0.38821341399999998</v>
      </c>
      <c r="E16134" s="2">
        <v>7.3510945999999994E-2</v>
      </c>
      <c r="F16134" s="2">
        <v>7.3510945999999994E-2</v>
      </c>
      <c r="G16134" s="2">
        <v>4.2810286599999996</v>
      </c>
      <c r="H16134" s="2">
        <v>4.2810286599999996</v>
      </c>
      <c r="I16134" s="2" t="s">
        <v>130</v>
      </c>
      <c r="J16134" s="2" t="s">
        <v>130</v>
      </c>
    </row>
    <row r="16135" spans="1:10" x14ac:dyDescent="0.25">
      <c r="A16135" s="2" t="s">
        <v>893</v>
      </c>
      <c r="B16135" s="2">
        <v>719</v>
      </c>
      <c r="C16135" s="2">
        <v>1526</v>
      </c>
      <c r="D16135" s="2">
        <v>0.19020163100000001</v>
      </c>
      <c r="E16135" s="2">
        <v>0.26708099200000002</v>
      </c>
      <c r="F16135" s="2">
        <v>0.26708099200000002</v>
      </c>
      <c r="G16135" s="2">
        <v>-0.287850365</v>
      </c>
      <c r="H16135" s="2">
        <v>-0.287850365</v>
      </c>
      <c r="I16135" s="2" t="s">
        <v>130</v>
      </c>
      <c r="J16135" s="2" t="s">
        <v>130</v>
      </c>
    </row>
    <row r="16136" spans="1:10" x14ac:dyDescent="0.25">
      <c r="A16136" s="2" t="s">
        <v>893</v>
      </c>
      <c r="B16136" s="2">
        <v>752</v>
      </c>
      <c r="C16136" s="2">
        <v>1621</v>
      </c>
      <c r="D16136" s="2">
        <v>0.337871694</v>
      </c>
      <c r="E16136" s="2">
        <v>0.30562481699999999</v>
      </c>
      <c r="F16136" s="2">
        <v>0.30562481699999999</v>
      </c>
      <c r="G16136" s="2">
        <v>0.10551131599999999</v>
      </c>
      <c r="H16136" s="2">
        <v>0.10551131599999999</v>
      </c>
      <c r="I16136" s="2" t="s">
        <v>130</v>
      </c>
      <c r="J16136" s="2" t="s">
        <v>130</v>
      </c>
    </row>
    <row r="16137" spans="1:10" x14ac:dyDescent="0.25">
      <c r="A16137" s="2" t="s">
        <v>893</v>
      </c>
      <c r="B16137" s="2">
        <v>812</v>
      </c>
      <c r="C16137" s="2">
        <v>1743</v>
      </c>
      <c r="D16137" s="2">
        <v>0.34947845</v>
      </c>
      <c r="E16137" s="2">
        <v>0.90162372300000004</v>
      </c>
      <c r="F16137" s="2">
        <v>0.83445408399999998</v>
      </c>
      <c r="G16137" s="2">
        <v>-0.61238991300000001</v>
      </c>
      <c r="H16137" s="2">
        <v>-0.58118911900000003</v>
      </c>
      <c r="I16137" s="2" t="s">
        <v>130</v>
      </c>
      <c r="J16137" s="2" t="s">
        <v>130</v>
      </c>
    </row>
    <row r="16138" spans="1:10" x14ac:dyDescent="0.25">
      <c r="A16138" s="2" t="s">
        <v>893</v>
      </c>
      <c r="B16138" s="2">
        <v>843</v>
      </c>
      <c r="C16138" s="2">
        <v>1836</v>
      </c>
      <c r="D16138" s="2">
        <v>0.34108613700000001</v>
      </c>
      <c r="E16138" s="2">
        <v>0.27179028900000002</v>
      </c>
      <c r="F16138" s="2">
        <v>0.27670075700000002</v>
      </c>
      <c r="G16138" s="2">
        <v>0.25496071999999997</v>
      </c>
      <c r="H16138" s="2">
        <v>0.23268956900000001</v>
      </c>
      <c r="I16138" s="2" t="s">
        <v>130</v>
      </c>
      <c r="J16138" s="2" t="s">
        <v>130</v>
      </c>
    </row>
    <row r="16139" spans="1:10" x14ac:dyDescent="0.25">
      <c r="A16139" s="2" t="s">
        <v>893</v>
      </c>
      <c r="B16139" s="2">
        <v>894</v>
      </c>
      <c r="C16139" s="2">
        <v>1949</v>
      </c>
      <c r="D16139" s="2">
        <v>0.352614345</v>
      </c>
      <c r="E16139" s="2">
        <v>0.49324093099999999</v>
      </c>
      <c r="F16139" s="2">
        <v>0.49156011999999999</v>
      </c>
      <c r="G16139" s="2">
        <v>-0.28510729200000001</v>
      </c>
      <c r="H16139" s="2">
        <v>-0.28266283199999997</v>
      </c>
      <c r="I16139" s="2" t="s">
        <v>130</v>
      </c>
      <c r="J16139" s="2" t="s">
        <v>130</v>
      </c>
    </row>
    <row r="16140" spans="1:10" x14ac:dyDescent="0.25">
      <c r="A16140" s="2" t="s">
        <v>893</v>
      </c>
      <c r="B16140" s="2">
        <v>931</v>
      </c>
      <c r="C16140" s="2">
        <v>2048</v>
      </c>
      <c r="D16140" s="2">
        <v>0.38320164099999998</v>
      </c>
      <c r="E16140" s="2">
        <v>3.7243099000000002E-2</v>
      </c>
      <c r="F16140" s="2">
        <v>3.8567271E-2</v>
      </c>
      <c r="G16140" s="2">
        <v>9.2891985160000008</v>
      </c>
      <c r="H16140" s="2">
        <v>8.9359284129999992</v>
      </c>
      <c r="I16140" s="2" t="s">
        <v>130</v>
      </c>
      <c r="J16140" s="2" t="s">
        <v>130</v>
      </c>
    </row>
    <row r="16141" spans="1:10" x14ac:dyDescent="0.25">
      <c r="A16141" s="2" t="s">
        <v>893</v>
      </c>
      <c r="B16141" s="2">
        <v>979</v>
      </c>
      <c r="C16141" s="2">
        <v>2158</v>
      </c>
      <c r="D16141" s="2">
        <v>0.25677087700000001</v>
      </c>
      <c r="E16141" s="2">
        <v>0.61119944800000003</v>
      </c>
      <c r="F16141" s="2">
        <v>0.61484020699999997</v>
      </c>
      <c r="G16141" s="2">
        <v>-0.57989020099999999</v>
      </c>
      <c r="H16141" s="2">
        <v>-0.58237786999999996</v>
      </c>
      <c r="I16141" s="2" t="s">
        <v>130</v>
      </c>
      <c r="J16141" s="2" t="s">
        <v>130</v>
      </c>
    </row>
    <row r="16142" spans="1:10" x14ac:dyDescent="0.25">
      <c r="A16142" s="2" t="s">
        <v>893</v>
      </c>
      <c r="B16142" s="2">
        <v>1009</v>
      </c>
      <c r="C16142" s="2">
        <v>2250</v>
      </c>
      <c r="D16142" s="2">
        <v>0.31795393900000002</v>
      </c>
      <c r="E16142" s="2">
        <v>0.44159615000000002</v>
      </c>
      <c r="F16142" s="2">
        <v>0.44159615000000002</v>
      </c>
      <c r="G16142" s="2">
        <v>-0.27998933100000001</v>
      </c>
      <c r="H16142" s="2">
        <v>-0.27998933100000001</v>
      </c>
      <c r="I16142" s="2" t="s">
        <v>130</v>
      </c>
      <c r="J16142" s="2" t="s">
        <v>130</v>
      </c>
    </row>
    <row r="16143" spans="1:10" x14ac:dyDescent="0.25">
      <c r="A16143" s="2" t="s">
        <v>893</v>
      </c>
      <c r="B16143" s="2">
        <v>1062</v>
      </c>
      <c r="C16143" s="2">
        <v>2365</v>
      </c>
      <c r="D16143" s="2">
        <v>0.27974238400000001</v>
      </c>
      <c r="E16143" s="2">
        <v>0.50932694300000003</v>
      </c>
      <c r="F16143" s="2">
        <v>0.57759560600000004</v>
      </c>
      <c r="G16143" s="2">
        <v>-0.450760679</v>
      </c>
      <c r="H16143" s="2">
        <v>-0.515677783</v>
      </c>
      <c r="I16143" s="2" t="s">
        <v>130</v>
      </c>
      <c r="J16143" s="2" t="s">
        <v>130</v>
      </c>
    </row>
    <row r="16144" spans="1:10" x14ac:dyDescent="0.25">
      <c r="A16144" s="2" t="s">
        <v>893</v>
      </c>
      <c r="B16144" s="2">
        <v>1098</v>
      </c>
      <c r="C16144" s="2">
        <v>2463</v>
      </c>
      <c r="D16144" s="2">
        <v>0.30678181500000001</v>
      </c>
      <c r="E16144" s="2">
        <v>3.3819784999999998E-2</v>
      </c>
      <c r="F16144" s="2">
        <v>3.3855609000000002E-2</v>
      </c>
      <c r="G16144" s="2">
        <v>8.0710751849999998</v>
      </c>
      <c r="H16144" s="2">
        <v>8.061476656</v>
      </c>
      <c r="I16144" s="2" t="s">
        <v>130</v>
      </c>
      <c r="J16144" s="2" t="s">
        <v>130</v>
      </c>
    </row>
    <row r="16145" spans="1:10" x14ac:dyDescent="0.25">
      <c r="A16145" s="2" t="s">
        <v>893</v>
      </c>
      <c r="B16145" s="2">
        <v>1143</v>
      </c>
      <c r="C16145" s="2">
        <v>2570</v>
      </c>
      <c r="D16145" s="2">
        <v>0.23660265</v>
      </c>
      <c r="E16145" s="2">
        <v>0.24531445299999999</v>
      </c>
      <c r="F16145" s="2">
        <v>0.259488318</v>
      </c>
      <c r="G16145" s="2">
        <v>-3.5512797999999998E-2</v>
      </c>
      <c r="H16145" s="2">
        <v>-8.8195367999999996E-2</v>
      </c>
      <c r="I16145" s="2" t="s">
        <v>130</v>
      </c>
      <c r="J16145" s="2" t="s">
        <v>130</v>
      </c>
    </row>
    <row r="16146" spans="1:10" x14ac:dyDescent="0.25">
      <c r="A16146" s="2" t="s">
        <v>893</v>
      </c>
      <c r="B16146" s="2">
        <v>1181</v>
      </c>
      <c r="C16146" s="2">
        <v>2670</v>
      </c>
      <c r="D16146" s="2">
        <v>0.36481997300000002</v>
      </c>
      <c r="E16146" s="2">
        <v>3.6730113000000002E-2</v>
      </c>
      <c r="F16146" s="2">
        <v>3.6730113000000002E-2</v>
      </c>
      <c r="G16146" s="2">
        <v>8.9324488930000001</v>
      </c>
      <c r="H16146" s="2">
        <v>8.9324488930000001</v>
      </c>
      <c r="I16146" s="2" t="s">
        <v>130</v>
      </c>
      <c r="J16146" s="2" t="s">
        <v>130</v>
      </c>
    </row>
    <row r="16147" spans="1:10" x14ac:dyDescent="0.25">
      <c r="A16147" s="2" t="s">
        <v>893</v>
      </c>
      <c r="B16147" s="2">
        <v>1222</v>
      </c>
      <c r="C16147" s="2">
        <v>2773</v>
      </c>
      <c r="D16147" s="2">
        <v>0.25226589100000002</v>
      </c>
      <c r="E16147" s="2">
        <v>0.205999034</v>
      </c>
      <c r="F16147" s="2">
        <v>0.220554846</v>
      </c>
      <c r="G16147" s="2">
        <v>0.22459744700000001</v>
      </c>
      <c r="H16147" s="2">
        <v>0.143778503</v>
      </c>
      <c r="I16147" s="2" t="s">
        <v>130</v>
      </c>
      <c r="J16147" s="2" t="s">
        <v>130</v>
      </c>
    </row>
    <row r="16148" spans="1:10" x14ac:dyDescent="0.25">
      <c r="A16148" s="2" t="s">
        <v>893</v>
      </c>
      <c r="B16148" s="2">
        <v>1266</v>
      </c>
      <c r="C16148" s="2">
        <v>2879</v>
      </c>
      <c r="D16148" s="2">
        <v>0.50517253299999998</v>
      </c>
      <c r="E16148" s="2">
        <v>0.10660238700000001</v>
      </c>
      <c r="F16148" s="2">
        <v>0.10880256000000001</v>
      </c>
      <c r="G16148" s="2">
        <v>3.738848242</v>
      </c>
      <c r="H16148" s="2">
        <v>3.6430206549999999</v>
      </c>
      <c r="I16148" s="2" t="s">
        <v>130</v>
      </c>
      <c r="J16148" s="2" t="s">
        <v>130</v>
      </c>
    </row>
    <row r="16149" spans="1:10" x14ac:dyDescent="0.25">
      <c r="A16149" s="2" t="s">
        <v>893</v>
      </c>
      <c r="B16149" s="2">
        <v>1309</v>
      </c>
      <c r="C16149" s="2">
        <v>2984</v>
      </c>
      <c r="D16149" s="2">
        <v>0.21999982500000001</v>
      </c>
      <c r="E16149" s="2">
        <v>0.202120672</v>
      </c>
      <c r="F16149" s="2">
        <v>0.20753632499999999</v>
      </c>
      <c r="G16149" s="2">
        <v>8.8457812999999996E-2</v>
      </c>
      <c r="H16149" s="2">
        <v>6.0054547E-2</v>
      </c>
      <c r="I16149" s="2" t="s">
        <v>130</v>
      </c>
      <c r="J16149" s="2" t="s">
        <v>130</v>
      </c>
    </row>
    <row r="16150" spans="1:10" x14ac:dyDescent="0.25">
      <c r="A16150" s="2" t="s">
        <v>893</v>
      </c>
      <c r="B16150" s="2">
        <v>1346</v>
      </c>
      <c r="C16150" s="2">
        <v>3083</v>
      </c>
      <c r="D16150" s="2">
        <v>0.36600540500000001</v>
      </c>
      <c r="E16150" s="2">
        <v>0.14639384599999999</v>
      </c>
      <c r="F16150" s="2">
        <v>0.14781208500000001</v>
      </c>
      <c r="G16150" s="2">
        <v>1.500142021</v>
      </c>
      <c r="H16150" s="2">
        <v>1.47615345</v>
      </c>
      <c r="I16150" s="2" t="s">
        <v>130</v>
      </c>
      <c r="J16150" s="2" t="s">
        <v>130</v>
      </c>
    </row>
    <row r="16151" spans="1:10" x14ac:dyDescent="0.25">
      <c r="A16151" s="2" t="s">
        <v>893</v>
      </c>
      <c r="B16151" s="2">
        <v>1384</v>
      </c>
      <c r="C16151" s="2">
        <v>3183</v>
      </c>
      <c r="D16151" s="2">
        <v>0.14247428400000001</v>
      </c>
      <c r="E16151" s="2">
        <v>5.2893154999999997E-2</v>
      </c>
      <c r="F16151" s="2">
        <v>5.2893154999999997E-2</v>
      </c>
      <c r="G16151" s="2">
        <v>1.693624214</v>
      </c>
      <c r="H16151" s="2">
        <v>1.693624214</v>
      </c>
      <c r="I16151" s="2" t="s">
        <v>130</v>
      </c>
      <c r="J16151" s="2" t="s">
        <v>130</v>
      </c>
    </row>
    <row r="16152" spans="1:10" x14ac:dyDescent="0.25">
      <c r="A16152" s="2" t="s">
        <v>893</v>
      </c>
      <c r="B16152" s="2">
        <v>1431</v>
      </c>
      <c r="C16152" s="2">
        <v>3292</v>
      </c>
      <c r="D16152" s="2">
        <v>0.38505260800000002</v>
      </c>
      <c r="E16152" s="2">
        <v>0.17528302800000001</v>
      </c>
      <c r="F16152" s="2">
        <v>0.17544933400000001</v>
      </c>
      <c r="G16152" s="2">
        <v>1.1967478110000001</v>
      </c>
      <c r="H16152" s="2">
        <v>1.194665549</v>
      </c>
      <c r="I16152" s="2" t="s">
        <v>130</v>
      </c>
      <c r="J16152" s="2" t="s">
        <v>130</v>
      </c>
    </row>
    <row r="16153" spans="1:10" x14ac:dyDescent="0.25">
      <c r="A16153" s="2" t="s">
        <v>893</v>
      </c>
      <c r="B16153" s="2">
        <v>1467</v>
      </c>
      <c r="C16153" s="2">
        <v>3390</v>
      </c>
      <c r="D16153" s="2">
        <v>0.164548729</v>
      </c>
      <c r="E16153" s="2">
        <v>0.13728495800000001</v>
      </c>
      <c r="F16153" s="2">
        <v>0.148427264</v>
      </c>
      <c r="G16153" s="2">
        <v>0.198592554</v>
      </c>
      <c r="H16153" s="2">
        <v>0.10861525299999999</v>
      </c>
      <c r="I16153" s="2" t="s">
        <v>130</v>
      </c>
      <c r="J16153" s="2" t="s">
        <v>130</v>
      </c>
    </row>
    <row r="16154" spans="1:10" x14ac:dyDescent="0.25">
      <c r="A16154" s="2" t="s">
        <v>893</v>
      </c>
      <c r="B16154" s="2">
        <v>1508</v>
      </c>
      <c r="C16154" s="2">
        <v>3493</v>
      </c>
      <c r="D16154" s="2">
        <v>0.38825580199999998</v>
      </c>
      <c r="E16154" s="2">
        <v>7.5826608000000004E-2</v>
      </c>
      <c r="F16154" s="2">
        <v>7.6055006999999994E-2</v>
      </c>
      <c r="G16154" s="2">
        <v>4.1203108500000001</v>
      </c>
      <c r="H16154" s="2">
        <v>4.1049341510000001</v>
      </c>
      <c r="I16154" s="2" t="s">
        <v>130</v>
      </c>
      <c r="J16154" s="2" t="s">
        <v>130</v>
      </c>
    </row>
    <row r="16155" spans="1:10" x14ac:dyDescent="0.25">
      <c r="A16155" s="2" t="s">
        <v>893</v>
      </c>
      <c r="B16155" s="2">
        <v>1555</v>
      </c>
      <c r="C16155" s="2">
        <v>3602</v>
      </c>
      <c r="D16155" s="2">
        <v>0.16784954999999999</v>
      </c>
      <c r="E16155" s="2">
        <v>0.251973691</v>
      </c>
      <c r="F16155" s="2">
        <v>0.26168553300000003</v>
      </c>
      <c r="G16155" s="2">
        <v>-0.33386081099999998</v>
      </c>
      <c r="H16155" s="2">
        <v>-0.35858299900000001</v>
      </c>
      <c r="I16155" s="2" t="s">
        <v>130</v>
      </c>
      <c r="J16155" s="2" t="s">
        <v>130</v>
      </c>
    </row>
    <row r="16156" spans="1:10" x14ac:dyDescent="0.25">
      <c r="A16156" s="2" t="s">
        <v>893</v>
      </c>
      <c r="B16156" s="2">
        <v>1599</v>
      </c>
      <c r="C16156" s="2">
        <v>3708</v>
      </c>
      <c r="D16156" s="2">
        <v>0.35131418399999997</v>
      </c>
      <c r="E16156" s="2">
        <v>0.157119176</v>
      </c>
      <c r="F16156" s="2">
        <v>0.15612403599999999</v>
      </c>
      <c r="G16156" s="2">
        <v>1.235972673</v>
      </c>
      <c r="H16156" s="2">
        <v>1.2502248490000001</v>
      </c>
      <c r="I16156" s="2" t="s">
        <v>130</v>
      </c>
      <c r="J16156" s="2" t="s">
        <v>130</v>
      </c>
    </row>
    <row r="16157" spans="1:10" x14ac:dyDescent="0.25">
      <c r="A16157" s="2" t="s">
        <v>893</v>
      </c>
      <c r="B16157" s="2">
        <v>1636</v>
      </c>
      <c r="C16157" s="2">
        <v>3807</v>
      </c>
      <c r="D16157" s="2">
        <v>0.11762740300000001</v>
      </c>
      <c r="E16157" s="2">
        <v>0.179991188</v>
      </c>
      <c r="F16157" s="2">
        <v>0.166414859</v>
      </c>
      <c r="G16157" s="2">
        <v>-0.34648243200000001</v>
      </c>
      <c r="H16157" s="2">
        <v>-0.29316766399999999</v>
      </c>
      <c r="I16157" s="2" t="s">
        <v>130</v>
      </c>
      <c r="J16157" s="2" t="s">
        <v>130</v>
      </c>
    </row>
    <row r="16158" spans="1:10" x14ac:dyDescent="0.25">
      <c r="A16158" s="2" t="s">
        <v>893</v>
      </c>
      <c r="B16158" s="2">
        <v>1684</v>
      </c>
      <c r="C16158" s="2">
        <v>3917</v>
      </c>
      <c r="D16158" s="2">
        <v>0.45795302100000002</v>
      </c>
      <c r="E16158" s="2">
        <v>0.124042923</v>
      </c>
      <c r="F16158" s="2">
        <v>0.12680130000000001</v>
      </c>
      <c r="G16158" s="2">
        <v>2.6918915659999998</v>
      </c>
      <c r="H16158" s="2">
        <v>2.6115798570000002</v>
      </c>
      <c r="I16158" s="2" t="s">
        <v>130</v>
      </c>
      <c r="J16158" s="2" t="s">
        <v>130</v>
      </c>
    </row>
    <row r="16159" spans="1:10" x14ac:dyDescent="0.25">
      <c r="A16159" s="2" t="s">
        <v>893</v>
      </c>
      <c r="B16159" s="2">
        <v>1726</v>
      </c>
      <c r="C16159" s="2">
        <v>4021</v>
      </c>
      <c r="D16159" s="2">
        <v>0.214038277</v>
      </c>
      <c r="E16159" s="2">
        <v>0.29589280600000001</v>
      </c>
      <c r="F16159" s="2">
        <v>0.29820669700000002</v>
      </c>
      <c r="G16159" s="2">
        <v>-0.27663575099999999</v>
      </c>
      <c r="H16159" s="2">
        <v>-0.28224859000000002</v>
      </c>
      <c r="I16159" s="2" t="s">
        <v>130</v>
      </c>
      <c r="J16159" s="2" t="s">
        <v>130</v>
      </c>
    </row>
    <row r="16160" spans="1:10" x14ac:dyDescent="0.25">
      <c r="A16160" s="2" t="s">
        <v>893</v>
      </c>
      <c r="B16160" s="2">
        <v>1774</v>
      </c>
      <c r="C16160" s="2">
        <v>4131</v>
      </c>
      <c r="D16160" s="2">
        <v>0.33227902999999998</v>
      </c>
      <c r="E16160" s="2">
        <v>0.20933322300000001</v>
      </c>
      <c r="F16160" s="2">
        <v>0.20294146299999999</v>
      </c>
      <c r="G16160" s="2">
        <v>0.58732104600000001</v>
      </c>
      <c r="H16160" s="2">
        <v>0.63731464400000004</v>
      </c>
      <c r="I16160" s="2" t="s">
        <v>130</v>
      </c>
      <c r="J16160" s="2" t="s">
        <v>130</v>
      </c>
    </row>
    <row r="16161" spans="1:10" x14ac:dyDescent="0.25">
      <c r="A16161" s="2" t="s">
        <v>893</v>
      </c>
      <c r="B16161" s="2">
        <v>1808</v>
      </c>
      <c r="C16161" s="2">
        <v>4227</v>
      </c>
      <c r="D16161" s="2">
        <v>0.17859682499999999</v>
      </c>
      <c r="E16161" s="2">
        <v>3.8616023999999999E-2</v>
      </c>
      <c r="F16161" s="2">
        <v>4.3753772000000003E-2</v>
      </c>
      <c r="G16161" s="2">
        <v>3.6249407630000001</v>
      </c>
      <c r="H16161" s="2">
        <v>3.0818611919999999</v>
      </c>
      <c r="I16161" s="2" t="s">
        <v>130</v>
      </c>
      <c r="J16161" s="2" t="s">
        <v>130</v>
      </c>
    </row>
    <row r="16162" spans="1:10" x14ac:dyDescent="0.25">
      <c r="A16162" s="2" t="s">
        <v>893</v>
      </c>
      <c r="B16162" s="2">
        <v>1859</v>
      </c>
      <c r="C16162" s="2">
        <v>4340</v>
      </c>
      <c r="D16162" s="2">
        <v>0.368233898</v>
      </c>
      <c r="E16162" s="2">
        <v>0.37186489299999997</v>
      </c>
      <c r="F16162" s="2">
        <v>0.32627246199999999</v>
      </c>
      <c r="G16162" s="2">
        <v>-9.7642860000000005E-3</v>
      </c>
      <c r="H16162" s="2">
        <v>0.128608574</v>
      </c>
      <c r="I16162" s="2" t="s">
        <v>130</v>
      </c>
      <c r="J16162" s="2" t="s">
        <v>130</v>
      </c>
    </row>
    <row r="16163" spans="1:10" x14ac:dyDescent="0.25">
      <c r="A16163" s="2" t="s">
        <v>893</v>
      </c>
      <c r="B16163" s="2">
        <v>1894</v>
      </c>
      <c r="C16163" s="2">
        <v>4437</v>
      </c>
      <c r="D16163" s="2">
        <v>0.159367603</v>
      </c>
      <c r="E16163" s="2">
        <v>4.4886214000000001E-2</v>
      </c>
      <c r="F16163" s="2">
        <v>5.0393561000000003E-2</v>
      </c>
      <c r="G16163" s="2">
        <v>2.550479937</v>
      </c>
      <c r="H16163" s="2">
        <v>2.1624596810000001</v>
      </c>
      <c r="I16163" s="2" t="s">
        <v>130</v>
      </c>
      <c r="J16163" s="2" t="s">
        <v>130</v>
      </c>
    </row>
    <row r="16164" spans="1:10" x14ac:dyDescent="0.25">
      <c r="A16164" s="2" t="s">
        <v>893</v>
      </c>
      <c r="B16164" s="2">
        <v>1944</v>
      </c>
      <c r="C16164" s="2">
        <v>4549</v>
      </c>
      <c r="D16164" s="2">
        <v>0.49678932599999998</v>
      </c>
      <c r="E16164" s="2">
        <v>0.28963346299999998</v>
      </c>
      <c r="F16164" s="2">
        <v>0.27347291099999999</v>
      </c>
      <c r="G16164" s="2">
        <v>0.71523455999999996</v>
      </c>
      <c r="H16164" s="2">
        <v>0.81659428300000003</v>
      </c>
      <c r="I16164" s="2" t="s">
        <v>130</v>
      </c>
      <c r="J16164" s="2" t="s">
        <v>130</v>
      </c>
    </row>
    <row r="16165" spans="1:10" x14ac:dyDescent="0.25">
      <c r="A16165" s="2" t="s">
        <v>893</v>
      </c>
      <c r="B16165" s="2">
        <v>1979</v>
      </c>
      <c r="C16165" s="2">
        <v>4646</v>
      </c>
      <c r="D16165" s="2">
        <v>6.3212009E-2</v>
      </c>
      <c r="E16165" s="2">
        <v>4.9066078999999999E-2</v>
      </c>
      <c r="F16165" s="2">
        <v>5.1622030999999999E-2</v>
      </c>
      <c r="G16165" s="2">
        <v>0.28830365200000002</v>
      </c>
      <c r="H16165" s="2">
        <v>0.22451612600000001</v>
      </c>
      <c r="I16165" s="2" t="s">
        <v>130</v>
      </c>
      <c r="J16165" s="2" t="s">
        <v>130</v>
      </c>
    </row>
    <row r="16166" spans="1:10" x14ac:dyDescent="0.25">
      <c r="A16166" s="2" t="s">
        <v>893</v>
      </c>
      <c r="B16166" s="2">
        <v>2023</v>
      </c>
      <c r="C16166" s="2">
        <v>4752</v>
      </c>
      <c r="D16166" s="2">
        <v>0.48308986700000001</v>
      </c>
      <c r="E16166" s="2">
        <v>8.1047438999999999E-2</v>
      </c>
      <c r="F16166" s="2">
        <v>8.0488378999999999E-2</v>
      </c>
      <c r="G16166" s="2">
        <v>4.9605815480000004</v>
      </c>
      <c r="H16166" s="2">
        <v>5.0019827799999996</v>
      </c>
      <c r="I16166" s="2" t="s">
        <v>130</v>
      </c>
      <c r="J16166" s="2" t="s">
        <v>130</v>
      </c>
    </row>
    <row r="16167" spans="1:10" x14ac:dyDescent="0.25">
      <c r="A16167" s="2" t="s">
        <v>893</v>
      </c>
      <c r="B16167" s="2">
        <v>2328</v>
      </c>
      <c r="C16167" s="2">
        <v>5119</v>
      </c>
      <c r="D16167" s="2">
        <v>2.2281917080000002</v>
      </c>
      <c r="E16167" s="2">
        <v>0.31271753899999999</v>
      </c>
      <c r="F16167" s="2">
        <v>0.31823928400000001</v>
      </c>
      <c r="G16167" s="2">
        <v>6.1252533969999998</v>
      </c>
      <c r="H16167" s="2">
        <v>6.0016236899999997</v>
      </c>
      <c r="I16167" s="2" t="s">
        <v>130</v>
      </c>
      <c r="J16167" s="2" t="s">
        <v>130</v>
      </c>
    </row>
    <row r="16168" spans="1:10" x14ac:dyDescent="0.25">
      <c r="A16168" s="2" t="s">
        <v>893</v>
      </c>
      <c r="B16168" s="2">
        <v>2479</v>
      </c>
      <c r="C16168" s="2">
        <v>5332</v>
      </c>
      <c r="D16168" s="2">
        <v>2.6917410660000001</v>
      </c>
      <c r="E16168" s="2">
        <v>0.54046120799999997</v>
      </c>
      <c r="F16168" s="2">
        <v>0.53495495699999995</v>
      </c>
      <c r="G16168" s="2">
        <v>3.9804519279999999</v>
      </c>
      <c r="H16168" s="2">
        <v>4.031715342</v>
      </c>
      <c r="I16168" s="2" t="s">
        <v>130</v>
      </c>
      <c r="J16168" s="2" t="s">
        <v>130</v>
      </c>
    </row>
    <row r="16169" spans="1:10" x14ac:dyDescent="0.25">
      <c r="A16169" s="2" t="s">
        <v>893</v>
      </c>
      <c r="B16169" s="2">
        <v>2674</v>
      </c>
      <c r="C16169" s="2">
        <v>5589</v>
      </c>
      <c r="D16169" s="2">
        <v>2.786018178</v>
      </c>
      <c r="E16169" s="2">
        <v>0.55962226900000001</v>
      </c>
      <c r="F16169" s="2">
        <v>0.55962851999999996</v>
      </c>
      <c r="G16169" s="2">
        <v>3.9783904799999998</v>
      </c>
      <c r="H16169" s="2">
        <v>3.9783348780000001</v>
      </c>
      <c r="I16169" s="2" t="s">
        <v>130</v>
      </c>
      <c r="J16169" s="2" t="s">
        <v>130</v>
      </c>
    </row>
    <row r="16170" spans="1:10" x14ac:dyDescent="0.25">
      <c r="A16170" s="2" t="s">
        <v>894</v>
      </c>
      <c r="B16170" s="2">
        <v>178</v>
      </c>
      <c r="C16170" s="2">
        <v>288</v>
      </c>
      <c r="D16170" s="2">
        <v>9.2875686999999998E-2</v>
      </c>
      <c r="E16170" s="2">
        <v>7.6313500000000006E-2</v>
      </c>
      <c r="F16170" s="2">
        <v>4.4511625999999999E-2</v>
      </c>
      <c r="G16170" s="2">
        <v>0.21702827399999999</v>
      </c>
      <c r="H16170" s="2">
        <v>1.086548962</v>
      </c>
      <c r="I16170" s="2" t="s">
        <v>13</v>
      </c>
      <c r="J16170" s="2" t="s">
        <v>13</v>
      </c>
    </row>
    <row r="16171" spans="1:10" x14ac:dyDescent="0.25">
      <c r="A16171" s="2" t="s">
        <v>894</v>
      </c>
      <c r="B16171" s="2">
        <v>339</v>
      </c>
      <c r="C16171" s="2">
        <v>509</v>
      </c>
      <c r="D16171" s="2">
        <v>3.9682769999999999E-2</v>
      </c>
      <c r="E16171" s="2">
        <v>2.0705778000000001E-2</v>
      </c>
      <c r="F16171" s="2">
        <v>1.7215148E-2</v>
      </c>
      <c r="G16171" s="2">
        <v>0.91650704400000005</v>
      </c>
      <c r="H16171" s="2">
        <v>1.30510766</v>
      </c>
      <c r="I16171" s="2" t="s">
        <v>13</v>
      </c>
      <c r="J16171" s="2" t="s">
        <v>13</v>
      </c>
    </row>
    <row r="16172" spans="1:10" x14ac:dyDescent="0.25">
      <c r="A16172" s="2" t="s">
        <v>894</v>
      </c>
      <c r="B16172" s="2">
        <v>451</v>
      </c>
      <c r="C16172" s="2">
        <v>681</v>
      </c>
      <c r="D16172" s="2">
        <v>6.9089866999999999E-2</v>
      </c>
      <c r="E16172" s="2">
        <v>3.0707054000000001E-2</v>
      </c>
      <c r="F16172" s="2">
        <v>4.7171764999999997E-2</v>
      </c>
      <c r="G16172" s="2">
        <v>1.2499672369999999</v>
      </c>
      <c r="H16172" s="2">
        <v>0.46464451299999998</v>
      </c>
      <c r="I16172" s="2" t="s">
        <v>13</v>
      </c>
      <c r="J16172" s="2" t="s">
        <v>13</v>
      </c>
    </row>
    <row r="16173" spans="1:10" x14ac:dyDescent="0.25">
      <c r="A16173" s="2" t="s">
        <v>894</v>
      </c>
      <c r="B16173" s="2">
        <v>544</v>
      </c>
      <c r="C16173" s="2">
        <v>834</v>
      </c>
      <c r="D16173" s="2">
        <v>8.1673273000000005E-2</v>
      </c>
      <c r="E16173" s="2">
        <v>1.5772354999999998E-2</v>
      </c>
      <c r="F16173" s="2">
        <v>4.5962160000000002E-2</v>
      </c>
      <c r="G16173" s="2">
        <v>4.1782547330000002</v>
      </c>
      <c r="H16173" s="2">
        <v>0.77696767700000002</v>
      </c>
      <c r="I16173" s="2" t="s">
        <v>13</v>
      </c>
      <c r="J16173" s="2" t="s">
        <v>13</v>
      </c>
    </row>
    <row r="16174" spans="1:10" x14ac:dyDescent="0.25">
      <c r="A16174" s="2" t="s">
        <v>894</v>
      </c>
      <c r="B16174" s="2">
        <v>570</v>
      </c>
      <c r="C16174" s="2">
        <v>920</v>
      </c>
      <c r="D16174" s="2">
        <v>0.173207997</v>
      </c>
      <c r="E16174" s="2">
        <v>1.5274411999999999E-2</v>
      </c>
      <c r="F16174" s="2">
        <v>1.0761420000000001E-2</v>
      </c>
      <c r="G16174" s="2">
        <v>10.33974918</v>
      </c>
      <c r="H16174" s="2">
        <v>15.09527361</v>
      </c>
      <c r="I16174" s="2" t="s">
        <v>13</v>
      </c>
      <c r="J16174" s="2" t="s">
        <v>13</v>
      </c>
    </row>
    <row r="16175" spans="1:10" x14ac:dyDescent="0.25">
      <c r="A16175" s="2" t="s">
        <v>894</v>
      </c>
      <c r="B16175" s="2">
        <v>760</v>
      </c>
      <c r="C16175" s="2">
        <v>1170</v>
      </c>
      <c r="D16175" s="2">
        <v>1.2782984000000001E-2</v>
      </c>
      <c r="E16175" s="2">
        <v>6.2441551999999997E-2</v>
      </c>
      <c r="F16175" s="2">
        <v>3.6427461000000001E-2</v>
      </c>
      <c r="G16175" s="2">
        <v>-0.79528081299999998</v>
      </c>
      <c r="H16175" s="2">
        <v>-0.64908387300000003</v>
      </c>
      <c r="I16175" s="2" t="s">
        <v>13</v>
      </c>
      <c r="J16175" s="2" t="s">
        <v>13</v>
      </c>
    </row>
    <row r="16176" spans="1:10" x14ac:dyDescent="0.25">
      <c r="A16176" s="2" t="s">
        <v>894</v>
      </c>
      <c r="B16176" s="2">
        <v>864</v>
      </c>
      <c r="C16176" s="2">
        <v>1334</v>
      </c>
      <c r="D16176" s="2">
        <v>2.7562827000000002E-2</v>
      </c>
      <c r="E16176" s="2">
        <v>1.7337534000000002E-2</v>
      </c>
      <c r="F16176" s="2">
        <v>1.6804904999999998E-2</v>
      </c>
      <c r="G16176" s="2">
        <v>0.58977782700000003</v>
      </c>
      <c r="H16176" s="2">
        <v>0.64016563800000004</v>
      </c>
      <c r="I16176" s="2" t="s">
        <v>13</v>
      </c>
      <c r="J16176" s="2" t="s">
        <v>13</v>
      </c>
    </row>
    <row r="16177" spans="1:10" x14ac:dyDescent="0.25">
      <c r="A16177" s="2" t="s">
        <v>894</v>
      </c>
      <c r="B16177" s="2">
        <v>874</v>
      </c>
      <c r="C16177" s="2">
        <v>1404</v>
      </c>
      <c r="D16177" s="2">
        <v>1.9087870999999999E-2</v>
      </c>
      <c r="E16177" s="2">
        <v>3.4865928999999997E-2</v>
      </c>
      <c r="F16177" s="2">
        <v>7.822865E-3</v>
      </c>
      <c r="G16177" s="2">
        <v>-0.45253512200000001</v>
      </c>
      <c r="H16177" s="2">
        <v>1.440010236</v>
      </c>
      <c r="I16177" s="2" t="s">
        <v>13</v>
      </c>
      <c r="J16177" s="2" t="s">
        <v>13</v>
      </c>
    </row>
    <row r="16178" spans="1:10" x14ac:dyDescent="0.25">
      <c r="A16178" s="2" t="s">
        <v>894</v>
      </c>
      <c r="B16178" s="2">
        <v>904</v>
      </c>
      <c r="C16178" s="2">
        <v>1494</v>
      </c>
      <c r="D16178" s="2">
        <v>3.5118570000000002E-2</v>
      </c>
      <c r="E16178" s="2">
        <v>9.5308799E-2</v>
      </c>
      <c r="F16178" s="2">
        <v>6.4621391E-2</v>
      </c>
      <c r="G16178" s="2">
        <v>-0.63152856300000004</v>
      </c>
      <c r="H16178" s="2">
        <v>-0.45654883699999999</v>
      </c>
      <c r="I16178" s="2" t="s">
        <v>13</v>
      </c>
      <c r="J16178" s="2" t="s">
        <v>13</v>
      </c>
    </row>
    <row r="16179" spans="1:10" x14ac:dyDescent="0.25">
      <c r="A16179" s="2" t="s">
        <v>894</v>
      </c>
      <c r="B16179" s="2">
        <v>918</v>
      </c>
      <c r="C16179" s="2">
        <v>1568</v>
      </c>
      <c r="D16179" s="2">
        <v>9.0440034000000002E-2</v>
      </c>
      <c r="E16179" s="2">
        <v>3.1990887000000003E-2</v>
      </c>
      <c r="F16179" s="2">
        <v>4.4220502000000002E-2</v>
      </c>
      <c r="G16179" s="2">
        <v>1.827056129</v>
      </c>
      <c r="H16179" s="2">
        <v>1.0452059490000001</v>
      </c>
      <c r="I16179" s="2" t="s">
        <v>13</v>
      </c>
      <c r="J16179" s="2" t="s">
        <v>13</v>
      </c>
    </row>
    <row r="16180" spans="1:10" x14ac:dyDescent="0.25">
      <c r="A16180" s="2" t="s">
        <v>894</v>
      </c>
      <c r="B16180" s="2">
        <v>944</v>
      </c>
      <c r="C16180" s="2">
        <v>1654</v>
      </c>
      <c r="D16180" s="2">
        <v>0.16038149700000001</v>
      </c>
      <c r="E16180" s="2">
        <v>2.2439102999999998E-2</v>
      </c>
      <c r="F16180" s="2">
        <v>2.1435958000000001E-2</v>
      </c>
      <c r="G16180" s="2">
        <v>6.1474111200000001</v>
      </c>
      <c r="H16180" s="2">
        <v>6.4818908789999998</v>
      </c>
      <c r="I16180" s="2" t="s">
        <v>13</v>
      </c>
      <c r="J16180" s="2" t="s">
        <v>13</v>
      </c>
    </row>
    <row r="16181" spans="1:10" x14ac:dyDescent="0.25">
      <c r="A16181" s="2" t="s">
        <v>894</v>
      </c>
      <c r="B16181" s="2">
        <v>1035</v>
      </c>
      <c r="C16181" s="2">
        <v>1805</v>
      </c>
      <c r="D16181" s="2">
        <v>2.5515479000000001E-2</v>
      </c>
      <c r="E16181" s="2">
        <v>7.2931881000000004E-2</v>
      </c>
      <c r="F16181" s="2">
        <v>0.103567249</v>
      </c>
      <c r="G16181" s="2">
        <v>-0.650146432</v>
      </c>
      <c r="H16181" s="2">
        <v>-0.75363371199999996</v>
      </c>
      <c r="I16181" s="2" t="s">
        <v>13</v>
      </c>
      <c r="J16181" s="2" t="s">
        <v>13</v>
      </c>
    </row>
    <row r="16182" spans="1:10" x14ac:dyDescent="0.25">
      <c r="A16182" s="2" t="s">
        <v>894</v>
      </c>
      <c r="B16182" s="2">
        <v>1141</v>
      </c>
      <c r="C16182" s="2">
        <v>1971</v>
      </c>
      <c r="D16182" s="2">
        <v>3.1477476999999997E-2</v>
      </c>
      <c r="E16182" s="2">
        <v>4.9535388E-2</v>
      </c>
      <c r="F16182" s="2">
        <v>3.1951800000000002E-2</v>
      </c>
      <c r="G16182" s="2">
        <v>-0.36454566500000002</v>
      </c>
      <c r="H16182" s="2">
        <v>-1.4844955E-2</v>
      </c>
      <c r="I16182" s="2" t="s">
        <v>13</v>
      </c>
      <c r="J16182" s="2" t="s">
        <v>13</v>
      </c>
    </row>
    <row r="16183" spans="1:10" x14ac:dyDescent="0.25">
      <c r="A16183" s="2" t="s">
        <v>894</v>
      </c>
      <c r="B16183" s="2">
        <v>1283</v>
      </c>
      <c r="C16183" s="2">
        <v>2173</v>
      </c>
      <c r="D16183" s="2">
        <v>2.1948308999999999E-2</v>
      </c>
      <c r="E16183" s="2">
        <v>2.2479572E-2</v>
      </c>
      <c r="F16183" s="2">
        <v>1.5965218999999999E-2</v>
      </c>
      <c r="G16183" s="2">
        <v>-2.3633149999999999E-2</v>
      </c>
      <c r="H16183" s="2">
        <v>0.37475776</v>
      </c>
      <c r="I16183" s="2" t="s">
        <v>13</v>
      </c>
      <c r="J16183" s="2" t="s">
        <v>13</v>
      </c>
    </row>
    <row r="16184" spans="1:10" x14ac:dyDescent="0.25">
      <c r="A16184" s="2" t="s">
        <v>894</v>
      </c>
      <c r="B16184" s="2">
        <v>1395</v>
      </c>
      <c r="C16184" s="2">
        <v>2345</v>
      </c>
      <c r="D16184" s="2">
        <v>2.2463024000000002E-2</v>
      </c>
      <c r="E16184" s="2">
        <v>4.2201623000000001E-2</v>
      </c>
      <c r="F16184" s="2">
        <v>5.4441692999999999E-2</v>
      </c>
      <c r="G16184" s="2">
        <v>-0.467721318</v>
      </c>
      <c r="H16184" s="2">
        <v>-0.58739298399999995</v>
      </c>
      <c r="I16184" s="2" t="s">
        <v>13</v>
      </c>
      <c r="J16184" s="2" t="s">
        <v>13</v>
      </c>
    </row>
    <row r="16185" spans="1:10" x14ac:dyDescent="0.25">
      <c r="A16185" s="2" t="s">
        <v>894</v>
      </c>
      <c r="B16185" s="2">
        <v>1480</v>
      </c>
      <c r="C16185" s="2">
        <v>2490</v>
      </c>
      <c r="D16185" s="2">
        <v>1.9344561E-2</v>
      </c>
      <c r="E16185" s="2">
        <v>1.2171668E-2</v>
      </c>
      <c r="F16185" s="2">
        <v>1.1972416E-2</v>
      </c>
      <c r="G16185" s="2">
        <v>0.58931060000000002</v>
      </c>
      <c r="H16185" s="2">
        <v>0.61576076599999996</v>
      </c>
      <c r="I16185" s="2" t="s">
        <v>13</v>
      </c>
      <c r="J16185" s="2" t="s">
        <v>13</v>
      </c>
    </row>
    <row r="16186" spans="1:10" x14ac:dyDescent="0.25">
      <c r="A16186" s="2" t="s">
        <v>894</v>
      </c>
      <c r="B16186" s="2">
        <v>1554</v>
      </c>
      <c r="C16186" s="2">
        <v>2624</v>
      </c>
      <c r="D16186" s="2">
        <v>3.2752620000000003E-2</v>
      </c>
      <c r="E16186" s="2">
        <v>2.6699681999999999E-2</v>
      </c>
      <c r="F16186" s="2">
        <v>1.7010859999999999E-2</v>
      </c>
      <c r="G16186" s="2">
        <v>0.22670447699999999</v>
      </c>
      <c r="H16186" s="2">
        <v>0.92539469399999996</v>
      </c>
      <c r="I16186" s="2" t="s">
        <v>13</v>
      </c>
      <c r="J16186" s="2" t="s">
        <v>13</v>
      </c>
    </row>
    <row r="16187" spans="1:10" x14ac:dyDescent="0.25">
      <c r="A16187" s="2" t="s">
        <v>894</v>
      </c>
      <c r="B16187" s="2">
        <v>1655</v>
      </c>
      <c r="C16187" s="2">
        <v>2785</v>
      </c>
      <c r="D16187" s="2">
        <v>4.9520835999999999E-2</v>
      </c>
      <c r="E16187" s="2">
        <v>7.5300995999999995E-2</v>
      </c>
      <c r="F16187" s="2">
        <v>3.1893233999999999E-2</v>
      </c>
      <c r="G16187" s="2">
        <v>-0.34236147300000003</v>
      </c>
      <c r="H16187" s="2">
        <v>0.55270664000000003</v>
      </c>
      <c r="I16187" s="2" t="s">
        <v>13</v>
      </c>
      <c r="J16187" s="2" t="s">
        <v>13</v>
      </c>
    </row>
    <row r="16188" spans="1:10" x14ac:dyDescent="0.25">
      <c r="A16188" s="2" t="s">
        <v>894</v>
      </c>
      <c r="B16188" s="2">
        <v>1819</v>
      </c>
      <c r="C16188" s="2">
        <v>3009</v>
      </c>
      <c r="D16188" s="2">
        <v>3.8084068999999998E-2</v>
      </c>
      <c r="E16188" s="2">
        <v>6.0707345000000003E-2</v>
      </c>
      <c r="F16188" s="2">
        <v>1.3594149999999999E-2</v>
      </c>
      <c r="G16188" s="2">
        <v>-0.37266126599999999</v>
      </c>
      <c r="H16188" s="2">
        <v>1.8015043159999999</v>
      </c>
      <c r="I16188" s="2" t="s">
        <v>13</v>
      </c>
      <c r="J16188" s="2" t="s">
        <v>13</v>
      </c>
    </row>
    <row r="16189" spans="1:10" x14ac:dyDescent="0.25">
      <c r="A16189" s="2" t="s">
        <v>894</v>
      </c>
      <c r="B16189" s="2">
        <v>1871</v>
      </c>
      <c r="C16189" s="2">
        <v>3121</v>
      </c>
      <c r="D16189" s="2">
        <v>6.3018798000000001E-2</v>
      </c>
      <c r="E16189" s="2">
        <v>1.566876E-2</v>
      </c>
      <c r="F16189" s="2">
        <v>1.8921578000000001E-2</v>
      </c>
      <c r="G16189" s="2">
        <v>3.0219389959999998</v>
      </c>
      <c r="H16189" s="2">
        <v>2.3305254620000002</v>
      </c>
      <c r="I16189" s="2" t="s">
        <v>13</v>
      </c>
      <c r="J16189" s="2" t="s">
        <v>13</v>
      </c>
    </row>
    <row r="16190" spans="1:10" x14ac:dyDescent="0.25">
      <c r="A16190" s="2" t="s">
        <v>894</v>
      </c>
      <c r="B16190" s="2">
        <v>2029</v>
      </c>
      <c r="C16190" s="2">
        <v>3339</v>
      </c>
      <c r="D16190" s="2">
        <v>1.2652816000000001E-2</v>
      </c>
      <c r="E16190" s="2">
        <v>5.0603743E-2</v>
      </c>
      <c r="F16190" s="2">
        <v>7.5663225000000001E-2</v>
      </c>
      <c r="G16190" s="2">
        <v>-0.74996283600000002</v>
      </c>
      <c r="H16190" s="2">
        <v>-0.83277455600000005</v>
      </c>
      <c r="I16190" s="2" t="s">
        <v>13</v>
      </c>
      <c r="J16190" s="2" t="s">
        <v>13</v>
      </c>
    </row>
    <row r="16191" spans="1:10" x14ac:dyDescent="0.25">
      <c r="A16191" s="2" t="s">
        <v>894</v>
      </c>
      <c r="B16191" s="2">
        <v>2086</v>
      </c>
      <c r="C16191" s="2">
        <v>3456</v>
      </c>
      <c r="D16191" s="2">
        <v>5.1865688E-2</v>
      </c>
      <c r="E16191" s="2">
        <v>8.3092009999999994E-2</v>
      </c>
      <c r="F16191" s="2">
        <v>0.113717821</v>
      </c>
      <c r="G16191" s="2">
        <v>-0.37580415099999998</v>
      </c>
      <c r="H16191" s="2">
        <v>-0.54390888599999998</v>
      </c>
      <c r="I16191" s="2" t="s">
        <v>13</v>
      </c>
      <c r="J16191" s="2" t="s">
        <v>13</v>
      </c>
    </row>
    <row r="16192" spans="1:10" x14ac:dyDescent="0.25">
      <c r="A16192" s="2" t="s">
        <v>894</v>
      </c>
      <c r="B16192" s="2">
        <v>2283</v>
      </c>
      <c r="C16192" s="2">
        <v>3713</v>
      </c>
      <c r="D16192" s="2">
        <v>0.44092632300000001</v>
      </c>
      <c r="E16192" s="2">
        <v>0.19826964399999999</v>
      </c>
      <c r="F16192" s="2">
        <v>0.18866994200000001</v>
      </c>
      <c r="G16192" s="2">
        <v>1.223872066</v>
      </c>
      <c r="H16192" s="2">
        <v>1.3370247399999999</v>
      </c>
      <c r="I16192" s="2" t="s">
        <v>13</v>
      </c>
      <c r="J16192" s="2" t="s">
        <v>13</v>
      </c>
    </row>
    <row r="16193" spans="1:10" x14ac:dyDescent="0.25">
      <c r="A16193" s="2" t="s">
        <v>894</v>
      </c>
      <c r="B16193" s="2">
        <v>2767</v>
      </c>
      <c r="C16193" s="2">
        <v>4257</v>
      </c>
      <c r="D16193" s="2">
        <v>0.22028716500000001</v>
      </c>
      <c r="E16193" s="2">
        <v>7.3578689000000003E-2</v>
      </c>
      <c r="F16193" s="2">
        <v>7.3681785E-2</v>
      </c>
      <c r="G16193" s="2">
        <v>1.993899037</v>
      </c>
      <c r="H16193" s="2">
        <v>1.989709935</v>
      </c>
      <c r="I16193" s="2" t="s">
        <v>13</v>
      </c>
      <c r="J16193" s="2" t="s">
        <v>13</v>
      </c>
    </row>
    <row r="16194" spans="1:10" x14ac:dyDescent="0.25">
      <c r="A16194" s="2" t="s">
        <v>895</v>
      </c>
      <c r="B16194" s="2">
        <v>86</v>
      </c>
      <c r="C16194" s="2">
        <v>230</v>
      </c>
      <c r="D16194" s="2">
        <v>1.3165882229999999</v>
      </c>
      <c r="E16194" s="2">
        <v>0.83010227400000003</v>
      </c>
      <c r="F16194" s="2">
        <v>0.69529468900000002</v>
      </c>
      <c r="G16194" s="2">
        <v>0.58605543500000001</v>
      </c>
      <c r="H16194" s="2">
        <v>0.89356864499999999</v>
      </c>
      <c r="I16194" s="2" t="s">
        <v>165</v>
      </c>
      <c r="J16194" s="2" t="s">
        <v>165</v>
      </c>
    </row>
    <row r="16195" spans="1:10" x14ac:dyDescent="0.25">
      <c r="A16195" s="2" t="s">
        <v>895</v>
      </c>
      <c r="B16195" s="2">
        <v>173</v>
      </c>
      <c r="C16195" s="2">
        <v>384</v>
      </c>
      <c r="D16195" s="2">
        <v>0.18244358499999999</v>
      </c>
      <c r="E16195" s="2">
        <v>0.37541396199999999</v>
      </c>
      <c r="F16195" s="2">
        <v>0.490342422</v>
      </c>
      <c r="G16195" s="2">
        <v>-0.51402024499999999</v>
      </c>
      <c r="H16195" s="2">
        <v>-0.62792616499999998</v>
      </c>
      <c r="I16195" s="2" t="s">
        <v>165</v>
      </c>
      <c r="J16195" s="2" t="s">
        <v>165</v>
      </c>
    </row>
    <row r="16196" spans="1:10" x14ac:dyDescent="0.25">
      <c r="A16196" s="2" t="s">
        <v>895</v>
      </c>
      <c r="B16196" s="2">
        <v>211</v>
      </c>
      <c r="C16196" s="2">
        <v>489</v>
      </c>
      <c r="D16196" s="2">
        <v>0.41462693099999998</v>
      </c>
      <c r="E16196" s="2">
        <v>0.84804989399999997</v>
      </c>
      <c r="F16196" s="2">
        <v>0.83642527600000005</v>
      </c>
      <c r="G16196" s="2">
        <v>-0.51108191400000003</v>
      </c>
      <c r="H16196" s="2">
        <v>-0.50428694200000002</v>
      </c>
      <c r="I16196" s="2" t="s">
        <v>165</v>
      </c>
      <c r="J16196" s="2" t="s">
        <v>165</v>
      </c>
    </row>
    <row r="16197" spans="1:10" x14ac:dyDescent="0.25">
      <c r="A16197" s="2" t="s">
        <v>895</v>
      </c>
      <c r="B16197" s="2">
        <v>255</v>
      </c>
      <c r="C16197" s="2">
        <v>600</v>
      </c>
      <c r="D16197" s="2">
        <v>0.11389212899999999</v>
      </c>
      <c r="E16197" s="2">
        <v>0.12443825999999999</v>
      </c>
      <c r="F16197" s="2">
        <v>0.14394051099999999</v>
      </c>
      <c r="G16197" s="2">
        <v>-8.4749905E-2</v>
      </c>
      <c r="H16197" s="2">
        <v>-0.20875555900000001</v>
      </c>
      <c r="I16197" s="2" t="s">
        <v>165</v>
      </c>
      <c r="J16197" s="2" t="s">
        <v>165</v>
      </c>
    </row>
    <row r="16198" spans="1:10" x14ac:dyDescent="0.25">
      <c r="A16198" s="2" t="s">
        <v>895</v>
      </c>
      <c r="B16198" s="2">
        <v>405</v>
      </c>
      <c r="C16198" s="2">
        <v>817</v>
      </c>
      <c r="D16198" s="2">
        <v>4.4472289999999998E-2</v>
      </c>
      <c r="E16198" s="2">
        <v>3.1709382000000001E-2</v>
      </c>
      <c r="F16198" s="2">
        <v>3.5305499999999997E-2</v>
      </c>
      <c r="G16198" s="2">
        <v>0.40249628500000001</v>
      </c>
      <c r="H16198" s="2">
        <v>0.25964199700000001</v>
      </c>
      <c r="I16198" s="2" t="s">
        <v>165</v>
      </c>
      <c r="J16198" s="2" t="s">
        <v>165</v>
      </c>
    </row>
    <row r="16199" spans="1:10" x14ac:dyDescent="0.25">
      <c r="A16199" s="2" t="s">
        <v>895</v>
      </c>
      <c r="B16199" s="2">
        <v>539</v>
      </c>
      <c r="C16199" s="2">
        <v>1018</v>
      </c>
      <c r="D16199" s="2">
        <v>6.3201551999999994E-2</v>
      </c>
      <c r="E16199" s="2">
        <v>9.4969787999999999E-2</v>
      </c>
      <c r="F16199" s="2">
        <v>9.5259632999999996E-2</v>
      </c>
      <c r="G16199" s="2">
        <v>-0.33450886899999999</v>
      </c>
      <c r="H16199" s="2">
        <v>-0.33653375000000002</v>
      </c>
      <c r="I16199" s="2" t="s">
        <v>165</v>
      </c>
      <c r="J16199" s="2" t="s">
        <v>165</v>
      </c>
    </row>
    <row r="16200" spans="1:10" x14ac:dyDescent="0.25">
      <c r="A16200" s="2" t="s">
        <v>895</v>
      </c>
      <c r="B16200" s="2">
        <v>678</v>
      </c>
      <c r="C16200" s="2">
        <v>1224</v>
      </c>
      <c r="D16200" s="2">
        <v>6.0380636000000001E-2</v>
      </c>
      <c r="E16200" s="2">
        <v>3.2038130999999997E-2</v>
      </c>
      <c r="F16200" s="2">
        <v>3.1106327E-2</v>
      </c>
      <c r="G16200" s="2">
        <v>0.88464911300000004</v>
      </c>
      <c r="H16200" s="2">
        <v>0.94110464599999999</v>
      </c>
      <c r="I16200" s="2" t="s">
        <v>165</v>
      </c>
      <c r="J16200" s="2" t="s">
        <v>165</v>
      </c>
    </row>
    <row r="16201" spans="1:10" x14ac:dyDescent="0.25">
      <c r="A16201" s="2" t="s">
        <v>895</v>
      </c>
      <c r="B16201" s="2">
        <v>814</v>
      </c>
      <c r="C16201" s="2">
        <v>1427</v>
      </c>
      <c r="D16201" s="2">
        <v>7.4791597000000001E-2</v>
      </c>
      <c r="E16201" s="2">
        <v>0.13090196700000001</v>
      </c>
      <c r="F16201" s="2">
        <v>0.12506413599999999</v>
      </c>
      <c r="G16201" s="2">
        <v>-0.42864420600000003</v>
      </c>
      <c r="H16201" s="2">
        <v>-0.40197406200000002</v>
      </c>
      <c r="I16201" s="2" t="s">
        <v>165</v>
      </c>
      <c r="J16201" s="2" t="s">
        <v>165</v>
      </c>
    </row>
    <row r="16202" spans="1:10" x14ac:dyDescent="0.25">
      <c r="A16202" s="2" t="s">
        <v>895</v>
      </c>
      <c r="B16202" s="2">
        <v>952</v>
      </c>
      <c r="C16202" s="2">
        <v>1632</v>
      </c>
      <c r="D16202" s="2">
        <v>7.4399286999999995E-2</v>
      </c>
      <c r="E16202" s="2">
        <v>2.6714076999999999E-2</v>
      </c>
      <c r="F16202" s="2">
        <v>3.7082292000000003E-2</v>
      </c>
      <c r="G16202" s="2">
        <v>1.785021765</v>
      </c>
      <c r="H16202" s="2">
        <v>1.00632922</v>
      </c>
      <c r="I16202" s="2" t="s">
        <v>165</v>
      </c>
      <c r="J16202" s="2" t="s">
        <v>165</v>
      </c>
    </row>
    <row r="16203" spans="1:10" x14ac:dyDescent="0.25">
      <c r="A16203" s="2" t="s">
        <v>895</v>
      </c>
      <c r="B16203" s="2">
        <v>1083</v>
      </c>
      <c r="C16203" s="2">
        <v>1830</v>
      </c>
      <c r="D16203" s="2">
        <v>0.108728745</v>
      </c>
      <c r="E16203" s="2">
        <v>0.19627312899999999</v>
      </c>
      <c r="F16203" s="2">
        <v>0.20084943099999999</v>
      </c>
      <c r="G16203" s="2">
        <v>-0.44603346500000002</v>
      </c>
      <c r="H16203" s="2">
        <v>-0.45865545000000002</v>
      </c>
      <c r="I16203" s="2" t="s">
        <v>165</v>
      </c>
      <c r="J16203" s="2" t="s">
        <v>165</v>
      </c>
    </row>
    <row r="16204" spans="1:10" x14ac:dyDescent="0.25">
      <c r="A16204" s="2" t="s">
        <v>895</v>
      </c>
      <c r="B16204" s="2">
        <v>1231</v>
      </c>
      <c r="C16204" s="2">
        <v>2045</v>
      </c>
      <c r="D16204" s="2">
        <v>5.4906367999999997E-2</v>
      </c>
      <c r="E16204" s="2">
        <v>8.9978187000000001E-2</v>
      </c>
      <c r="F16204" s="2">
        <v>7.6006089999999998E-2</v>
      </c>
      <c r="G16204" s="2">
        <v>-0.38978134800000003</v>
      </c>
      <c r="H16204" s="2">
        <v>-0.27760568000000002</v>
      </c>
      <c r="I16204" s="2" t="s">
        <v>165</v>
      </c>
      <c r="J16204" s="2" t="s">
        <v>165</v>
      </c>
    </row>
    <row r="16205" spans="1:10" x14ac:dyDescent="0.25">
      <c r="A16205" s="2" t="s">
        <v>895</v>
      </c>
      <c r="B16205" s="2">
        <v>1368</v>
      </c>
      <c r="C16205" s="2">
        <v>2249</v>
      </c>
      <c r="D16205" s="2">
        <v>7.0937402999999996E-2</v>
      </c>
      <c r="E16205" s="2">
        <v>9.0530166999999995E-2</v>
      </c>
      <c r="F16205" s="2">
        <v>9.3520664000000003E-2</v>
      </c>
      <c r="G16205" s="2">
        <v>-0.21642249</v>
      </c>
      <c r="H16205" s="2">
        <v>-0.241478838</v>
      </c>
      <c r="I16205" s="2" t="s">
        <v>165</v>
      </c>
      <c r="J16205" s="2" t="s">
        <v>165</v>
      </c>
    </row>
    <row r="16206" spans="1:10" x14ac:dyDescent="0.25">
      <c r="A16206" s="2" t="s">
        <v>895</v>
      </c>
      <c r="B16206" s="2">
        <v>1491</v>
      </c>
      <c r="C16206" s="2">
        <v>2439</v>
      </c>
      <c r="D16206" s="2">
        <v>0.122040447</v>
      </c>
      <c r="E16206" s="2">
        <v>0.13045801200000001</v>
      </c>
      <c r="F16206" s="2">
        <v>0.126358584</v>
      </c>
      <c r="G16206" s="2">
        <v>-6.4523174000000003E-2</v>
      </c>
      <c r="H16206" s="2">
        <v>-3.4173677999999999E-2</v>
      </c>
      <c r="I16206" s="2" t="s">
        <v>165</v>
      </c>
      <c r="J16206" s="2" t="s">
        <v>165</v>
      </c>
    </row>
    <row r="16207" spans="1:10" x14ac:dyDescent="0.25">
      <c r="A16207" s="2" t="s">
        <v>895</v>
      </c>
      <c r="B16207" s="2">
        <v>1616</v>
      </c>
      <c r="C16207" s="2">
        <v>2631</v>
      </c>
      <c r="D16207" s="2">
        <v>0.15853049299999999</v>
      </c>
      <c r="E16207" s="2">
        <v>4.8990796000000003E-2</v>
      </c>
      <c r="F16207" s="2">
        <v>5.0803189999999998E-2</v>
      </c>
      <c r="G16207" s="2">
        <v>2.2359240329999999</v>
      </c>
      <c r="H16207" s="2">
        <v>2.1204830600000002</v>
      </c>
      <c r="I16207" s="2" t="s">
        <v>165</v>
      </c>
      <c r="J16207" s="2" t="s">
        <v>165</v>
      </c>
    </row>
    <row r="16208" spans="1:10" x14ac:dyDescent="0.25">
      <c r="A16208" s="2" t="s">
        <v>895</v>
      </c>
      <c r="B16208" s="2">
        <v>1746</v>
      </c>
      <c r="C16208" s="2">
        <v>2828</v>
      </c>
      <c r="D16208" s="2">
        <v>6.2250696000000001E-2</v>
      </c>
      <c r="E16208" s="2">
        <v>1.9614024000000001E-2</v>
      </c>
      <c r="F16208" s="2">
        <v>3.0220529999999999E-2</v>
      </c>
      <c r="G16208" s="2">
        <v>2.1737850390000002</v>
      </c>
      <c r="H16208" s="2">
        <v>1.0598810089999999</v>
      </c>
      <c r="I16208" s="2" t="s">
        <v>165</v>
      </c>
      <c r="J16208" s="2" t="s">
        <v>165</v>
      </c>
    </row>
    <row r="16209" spans="1:10" x14ac:dyDescent="0.25">
      <c r="A16209" s="2" t="s">
        <v>895</v>
      </c>
      <c r="B16209" s="2">
        <v>1879</v>
      </c>
      <c r="C16209" s="2">
        <v>3028</v>
      </c>
      <c r="D16209" s="2">
        <v>7.7345707E-2</v>
      </c>
      <c r="E16209" s="2">
        <v>6.2195713999999999E-2</v>
      </c>
      <c r="F16209" s="2">
        <v>6.6651867000000004E-2</v>
      </c>
      <c r="G16209" s="2">
        <v>0.24358580599999999</v>
      </c>
      <c r="H16209" s="2">
        <v>0.160443224</v>
      </c>
      <c r="I16209" s="2" t="s">
        <v>165</v>
      </c>
      <c r="J16209" s="2" t="s">
        <v>165</v>
      </c>
    </row>
    <row r="16210" spans="1:10" x14ac:dyDescent="0.25">
      <c r="A16210" s="2" t="s">
        <v>895</v>
      </c>
      <c r="B16210" s="2">
        <v>2013</v>
      </c>
      <c r="C16210" s="2">
        <v>3229</v>
      </c>
      <c r="D16210" s="2">
        <v>5.3783365E-2</v>
      </c>
      <c r="E16210" s="2">
        <v>7.8088545999999995E-2</v>
      </c>
      <c r="F16210" s="2">
        <v>7.5531632000000001E-2</v>
      </c>
      <c r="G16210" s="2">
        <v>-0.31125155300000001</v>
      </c>
      <c r="H16210" s="2">
        <v>-0.28793587900000001</v>
      </c>
      <c r="I16210" s="2" t="s">
        <v>165</v>
      </c>
      <c r="J16210" s="2" t="s">
        <v>165</v>
      </c>
    </row>
    <row r="16211" spans="1:10" x14ac:dyDescent="0.25">
      <c r="A16211" s="2" t="s">
        <v>895</v>
      </c>
      <c r="B16211" s="2">
        <v>2139</v>
      </c>
      <c r="C16211" s="2">
        <v>3422</v>
      </c>
      <c r="D16211" s="2">
        <v>0.11428376599999999</v>
      </c>
      <c r="E16211" s="2">
        <v>4.2766164000000002E-2</v>
      </c>
      <c r="F16211" s="2">
        <v>4.1167677999999999E-2</v>
      </c>
      <c r="G16211" s="2">
        <v>1.672294043</v>
      </c>
      <c r="H16211" s="2">
        <v>1.776055693</v>
      </c>
      <c r="I16211" s="2" t="s">
        <v>165</v>
      </c>
      <c r="J16211" s="2" t="s">
        <v>165</v>
      </c>
    </row>
    <row r="16212" spans="1:10" x14ac:dyDescent="0.25">
      <c r="A16212" s="2" t="s">
        <v>895</v>
      </c>
      <c r="B16212" s="2">
        <v>2261</v>
      </c>
      <c r="C16212" s="2">
        <v>3611</v>
      </c>
      <c r="D16212" s="2">
        <v>0.111845862</v>
      </c>
      <c r="E16212" s="2">
        <v>9.1818125E-2</v>
      </c>
      <c r="F16212" s="2">
        <v>8.0399128E-2</v>
      </c>
      <c r="G16212" s="2">
        <v>0.21812399900000001</v>
      </c>
      <c r="H16212" s="2">
        <v>0.39113277499999999</v>
      </c>
      <c r="I16212" s="2" t="s">
        <v>165</v>
      </c>
      <c r="J16212" s="2" t="s">
        <v>165</v>
      </c>
    </row>
    <row r="16213" spans="1:10" x14ac:dyDescent="0.25">
      <c r="A16213" s="2" t="s">
        <v>895</v>
      </c>
      <c r="B16213" s="2">
        <v>2390</v>
      </c>
      <c r="C16213" s="2">
        <v>3807</v>
      </c>
      <c r="D16213" s="2">
        <v>0.131126308</v>
      </c>
      <c r="E16213" s="2">
        <v>6.9578419000000002E-2</v>
      </c>
      <c r="F16213" s="2">
        <v>6.5328278000000004E-2</v>
      </c>
      <c r="G16213" s="2">
        <v>0.88458303299999996</v>
      </c>
      <c r="H16213" s="2">
        <v>1.0071906289999999</v>
      </c>
      <c r="I16213" s="2" t="s">
        <v>165</v>
      </c>
      <c r="J16213" s="2" t="s">
        <v>165</v>
      </c>
    </row>
    <row r="16214" spans="1:10" x14ac:dyDescent="0.25">
      <c r="A16214" s="2" t="s">
        <v>895</v>
      </c>
      <c r="B16214" s="2">
        <v>2514</v>
      </c>
      <c r="C16214" s="2">
        <v>3998</v>
      </c>
      <c r="D16214" s="2">
        <v>5.5421854E-2</v>
      </c>
      <c r="E16214" s="2">
        <v>2.6102213999999999E-2</v>
      </c>
      <c r="F16214" s="2">
        <v>2.6981267E-2</v>
      </c>
      <c r="G16214" s="2">
        <v>1.1232625759999999</v>
      </c>
      <c r="H16214" s="2">
        <v>1.05408641</v>
      </c>
      <c r="I16214" s="2" t="s">
        <v>165</v>
      </c>
      <c r="J16214" s="2" t="s">
        <v>165</v>
      </c>
    </row>
    <row r="16215" spans="1:10" x14ac:dyDescent="0.25">
      <c r="A16215" s="2" t="s">
        <v>895</v>
      </c>
      <c r="B16215" s="2">
        <v>2638</v>
      </c>
      <c r="C16215" s="2">
        <v>4189</v>
      </c>
      <c r="D16215" s="2">
        <v>0.107097239</v>
      </c>
      <c r="E16215" s="2">
        <v>3.8790393999999999E-2</v>
      </c>
      <c r="F16215" s="2">
        <v>3.8815969999999998E-2</v>
      </c>
      <c r="G16215" s="2">
        <v>1.760921626</v>
      </c>
      <c r="H16215" s="2">
        <v>1.759102454</v>
      </c>
      <c r="I16215" s="2" t="s">
        <v>165</v>
      </c>
      <c r="J16215" s="2" t="s">
        <v>165</v>
      </c>
    </row>
    <row r="16216" spans="1:10" x14ac:dyDescent="0.25">
      <c r="A16216" s="2" t="s">
        <v>895</v>
      </c>
      <c r="B16216" s="2">
        <v>2664</v>
      </c>
      <c r="C16216" s="2">
        <v>4282</v>
      </c>
      <c r="D16216" s="2">
        <v>0.36284143099999999</v>
      </c>
      <c r="E16216" s="2">
        <v>1.5678641900000001</v>
      </c>
      <c r="F16216" s="2">
        <v>0.99272772300000001</v>
      </c>
      <c r="G16216" s="2">
        <v>-0.76857598199999999</v>
      </c>
      <c r="H16216" s="2">
        <v>-0.63450055599999999</v>
      </c>
      <c r="I16216" s="2" t="s">
        <v>165</v>
      </c>
      <c r="J16216" s="2" t="s">
        <v>165</v>
      </c>
    </row>
    <row r="16217" spans="1:10" x14ac:dyDescent="0.25">
      <c r="A16217" s="2" t="s">
        <v>895</v>
      </c>
      <c r="B16217" s="2">
        <v>2834</v>
      </c>
      <c r="C16217" s="2">
        <v>4519</v>
      </c>
      <c r="D16217" s="2">
        <v>1.4186620160000001</v>
      </c>
      <c r="E16217" s="2">
        <v>0.376137895</v>
      </c>
      <c r="F16217" s="2">
        <v>0.379355471</v>
      </c>
      <c r="G16217" s="2">
        <v>2.7716540549999999</v>
      </c>
      <c r="H16217" s="2">
        <v>2.7396640470000002</v>
      </c>
      <c r="I16217" s="2" t="s">
        <v>165</v>
      </c>
      <c r="J16217" s="2" t="s">
        <v>165</v>
      </c>
    </row>
    <row r="16218" spans="1:10" x14ac:dyDescent="0.25">
      <c r="A16218" s="2" t="s">
        <v>895</v>
      </c>
      <c r="B16218" s="2">
        <v>2977</v>
      </c>
      <c r="C16218" s="2">
        <v>4729</v>
      </c>
      <c r="D16218" s="2">
        <v>1.622812573</v>
      </c>
      <c r="E16218" s="2">
        <v>1.0786810280000001</v>
      </c>
      <c r="F16218" s="2">
        <v>0.66923901500000005</v>
      </c>
      <c r="G16218" s="2">
        <v>0.50444156399999995</v>
      </c>
      <c r="H16218" s="2">
        <v>1.424862471</v>
      </c>
      <c r="I16218" s="2" t="s">
        <v>165</v>
      </c>
      <c r="J16218" s="2" t="s">
        <v>165</v>
      </c>
    </row>
    <row r="16219" spans="1:10" x14ac:dyDescent="0.25">
      <c r="A16219" s="2" t="s">
        <v>895</v>
      </c>
      <c r="B16219" s="2">
        <v>3106</v>
      </c>
      <c r="C16219" s="2">
        <v>4925</v>
      </c>
      <c r="D16219" s="2">
        <v>2.0774191690000001</v>
      </c>
      <c r="E16219" s="2">
        <v>1.0125923750000001</v>
      </c>
      <c r="F16219" s="2">
        <v>0.90465346700000004</v>
      </c>
      <c r="G16219" s="2">
        <v>1.0515848430000001</v>
      </c>
      <c r="H16219" s="2">
        <v>1.296370096</v>
      </c>
      <c r="I16219" s="2" t="s">
        <v>165</v>
      </c>
      <c r="J16219" s="2" t="s">
        <v>165</v>
      </c>
    </row>
    <row r="16220" spans="1:10" x14ac:dyDescent="0.25">
      <c r="A16220" s="2" t="s">
        <v>896</v>
      </c>
      <c r="B16220" s="2">
        <v>139</v>
      </c>
      <c r="C16220" s="2">
        <v>356</v>
      </c>
      <c r="D16220" s="2">
        <v>0.33185164</v>
      </c>
      <c r="E16220" s="2">
        <v>0.26522473400000002</v>
      </c>
      <c r="F16220" s="2">
        <v>0.262086547</v>
      </c>
      <c r="G16220" s="2">
        <v>0.25120924900000002</v>
      </c>
      <c r="H16220" s="2">
        <v>0.26619104799999999</v>
      </c>
      <c r="I16220" s="2" t="s">
        <v>217</v>
      </c>
      <c r="J16220" s="2" t="s">
        <v>217</v>
      </c>
    </row>
    <row r="16221" spans="1:10" x14ac:dyDescent="0.25">
      <c r="A16221" s="2" t="s">
        <v>896</v>
      </c>
      <c r="B16221" s="2">
        <v>238</v>
      </c>
      <c r="C16221" s="2">
        <v>530</v>
      </c>
      <c r="D16221" s="2">
        <v>0.38446491100000002</v>
      </c>
      <c r="E16221" s="2">
        <v>0.461729057</v>
      </c>
      <c r="F16221" s="2">
        <v>0.48429094099999997</v>
      </c>
      <c r="G16221" s="2">
        <v>-0.167336548</v>
      </c>
      <c r="H16221" s="2">
        <v>-0.206128221</v>
      </c>
      <c r="I16221" s="2" t="s">
        <v>217</v>
      </c>
      <c r="J16221" s="2" t="s">
        <v>217</v>
      </c>
    </row>
    <row r="16222" spans="1:10" x14ac:dyDescent="0.25">
      <c r="A16222" s="2" t="s">
        <v>896</v>
      </c>
      <c r="B16222" s="2">
        <v>372</v>
      </c>
      <c r="C16222" s="2">
        <v>739</v>
      </c>
      <c r="D16222" s="2">
        <v>0.30087511099999997</v>
      </c>
      <c r="E16222" s="2">
        <v>0.77116461800000002</v>
      </c>
      <c r="F16222" s="2">
        <v>0.69102708800000001</v>
      </c>
      <c r="G16222" s="2">
        <v>-0.60984321100000005</v>
      </c>
      <c r="H16222" s="2">
        <v>-0.56459722499999998</v>
      </c>
      <c r="I16222" s="2" t="s">
        <v>217</v>
      </c>
      <c r="J16222" s="2" t="s">
        <v>217</v>
      </c>
    </row>
    <row r="16223" spans="1:10" x14ac:dyDescent="0.25">
      <c r="A16223" s="2" t="s">
        <v>896</v>
      </c>
      <c r="B16223" s="2">
        <v>530</v>
      </c>
      <c r="C16223" s="2">
        <v>972</v>
      </c>
      <c r="D16223" s="2">
        <v>0.13219676699999999</v>
      </c>
      <c r="E16223" s="2">
        <v>0.60902822999999995</v>
      </c>
      <c r="F16223" s="2">
        <v>0.57205265299999997</v>
      </c>
      <c r="G16223" s="2">
        <v>-0.78293819399999998</v>
      </c>
      <c r="H16223" s="2">
        <v>-0.76890804199999996</v>
      </c>
      <c r="I16223" s="2" t="s">
        <v>217</v>
      </c>
      <c r="J16223" s="2" t="s">
        <v>217</v>
      </c>
    </row>
    <row r="16224" spans="1:10" x14ac:dyDescent="0.25">
      <c r="A16224" s="2" t="s">
        <v>896</v>
      </c>
      <c r="B16224" s="2">
        <v>687</v>
      </c>
      <c r="C16224" s="2">
        <v>1204</v>
      </c>
      <c r="D16224" s="2">
        <v>0.117459565</v>
      </c>
      <c r="E16224" s="2">
        <v>7.9310980000000003E-2</v>
      </c>
      <c r="F16224" s="2">
        <v>7.4409356999999995E-2</v>
      </c>
      <c r="G16224" s="2">
        <v>0.48100003499999999</v>
      </c>
      <c r="H16224" s="2">
        <v>0.57855906599999996</v>
      </c>
      <c r="I16224" s="2" t="s">
        <v>217</v>
      </c>
      <c r="J16224" s="2" t="s">
        <v>217</v>
      </c>
    </row>
    <row r="16225" spans="1:10" x14ac:dyDescent="0.25">
      <c r="A16225" s="2" t="s">
        <v>896</v>
      </c>
      <c r="B16225" s="2">
        <v>809</v>
      </c>
      <c r="C16225" s="2">
        <v>1401</v>
      </c>
      <c r="D16225" s="2">
        <v>0.103411667</v>
      </c>
      <c r="E16225" s="2">
        <v>0.34934872900000002</v>
      </c>
      <c r="F16225" s="2">
        <v>0.27407294599999998</v>
      </c>
      <c r="G16225" s="2">
        <v>-0.70398728300000002</v>
      </c>
      <c r="H16225" s="2">
        <v>-0.62268560900000003</v>
      </c>
      <c r="I16225" s="2" t="s">
        <v>217</v>
      </c>
      <c r="J16225" s="2" t="s">
        <v>217</v>
      </c>
    </row>
    <row r="16226" spans="1:10" x14ac:dyDescent="0.25">
      <c r="A16226" s="2" t="s">
        <v>896</v>
      </c>
      <c r="B16226" s="2">
        <v>856</v>
      </c>
      <c r="C16226" s="2">
        <v>1523</v>
      </c>
      <c r="D16226" s="2">
        <v>1.2300610919999999</v>
      </c>
      <c r="E16226" s="2">
        <v>0.57771254000000005</v>
      </c>
      <c r="F16226" s="2">
        <v>0.52151889900000004</v>
      </c>
      <c r="G16226" s="2">
        <v>1.129192301</v>
      </c>
      <c r="H16226" s="2">
        <v>1.358612688</v>
      </c>
      <c r="I16226" s="2" t="s">
        <v>217</v>
      </c>
      <c r="J16226" s="2" t="s">
        <v>217</v>
      </c>
    </row>
    <row r="16227" spans="1:10" x14ac:dyDescent="0.25">
      <c r="A16227" s="2" t="s">
        <v>896</v>
      </c>
      <c r="B16227" s="2">
        <v>871</v>
      </c>
      <c r="C16227" s="2">
        <v>1613</v>
      </c>
      <c r="D16227" s="2">
        <v>0.222020095</v>
      </c>
      <c r="E16227" s="2">
        <v>0.129875992</v>
      </c>
      <c r="F16227" s="2">
        <v>0.14161137300000001</v>
      </c>
      <c r="G16227" s="2">
        <v>0.70947757</v>
      </c>
      <c r="H16227" s="2">
        <v>0.56781260099999997</v>
      </c>
      <c r="I16227" s="2" t="s">
        <v>217</v>
      </c>
      <c r="J16227" s="2" t="s">
        <v>217</v>
      </c>
    </row>
    <row r="16228" spans="1:10" x14ac:dyDescent="0.25">
      <c r="A16228" s="2" t="s">
        <v>896</v>
      </c>
      <c r="B16228" s="2">
        <v>998</v>
      </c>
      <c r="C16228" s="2">
        <v>1815</v>
      </c>
      <c r="D16228" s="2">
        <v>0.35601523200000001</v>
      </c>
      <c r="E16228" s="2">
        <v>0.305700164</v>
      </c>
      <c r="F16228" s="2">
        <v>0.232263198</v>
      </c>
      <c r="G16228" s="2">
        <v>0.164589601</v>
      </c>
      <c r="H16228" s="2">
        <v>0.53280947999999995</v>
      </c>
      <c r="I16228" s="2" t="s">
        <v>217</v>
      </c>
      <c r="J16228" s="2" t="s">
        <v>217</v>
      </c>
    </row>
    <row r="16229" spans="1:10" x14ac:dyDescent="0.25">
      <c r="A16229" s="2" t="s">
        <v>896</v>
      </c>
      <c r="B16229" s="2">
        <v>1269</v>
      </c>
      <c r="C16229" s="2">
        <v>2161</v>
      </c>
      <c r="D16229" s="2">
        <v>0.550368199</v>
      </c>
      <c r="E16229" s="2">
        <v>2.6384722690000002</v>
      </c>
      <c r="F16229" s="2">
        <v>0.24853080899999999</v>
      </c>
      <c r="G16229" s="2">
        <v>-0.79140648700000005</v>
      </c>
      <c r="H16229" s="2">
        <v>1.2144868090000001</v>
      </c>
      <c r="I16229" s="2" t="s">
        <v>217</v>
      </c>
      <c r="J16229" s="2" t="s">
        <v>217</v>
      </c>
    </row>
    <row r="16230" spans="1:10" x14ac:dyDescent="0.25">
      <c r="A16230" s="2" t="s">
        <v>896</v>
      </c>
      <c r="B16230" s="2">
        <v>1449</v>
      </c>
      <c r="C16230" s="2">
        <v>2416</v>
      </c>
      <c r="D16230" s="2">
        <v>0.139506557</v>
      </c>
      <c r="E16230" s="2">
        <v>6.3886926999999996E-2</v>
      </c>
      <c r="F16230" s="2">
        <v>5.9187769000000001E-2</v>
      </c>
      <c r="G16230" s="2">
        <v>1.183647946</v>
      </c>
      <c r="H16230" s="2">
        <v>1.357016655</v>
      </c>
      <c r="I16230" s="2" t="s">
        <v>217</v>
      </c>
      <c r="J16230" s="2" t="s">
        <v>217</v>
      </c>
    </row>
    <row r="16231" spans="1:10" x14ac:dyDescent="0.25">
      <c r="A16231" s="2" t="s">
        <v>896</v>
      </c>
      <c r="B16231" s="2">
        <v>1572</v>
      </c>
      <c r="C16231" s="2">
        <v>2614</v>
      </c>
      <c r="D16231" s="2">
        <v>0.202708787</v>
      </c>
      <c r="E16231" s="2">
        <v>0.117106878</v>
      </c>
      <c r="F16231" s="2">
        <v>0.108206697</v>
      </c>
      <c r="G16231" s="2">
        <v>0.73097251399999996</v>
      </c>
      <c r="H16231" s="2">
        <v>0.87334789400000001</v>
      </c>
      <c r="I16231" s="2" t="s">
        <v>217</v>
      </c>
      <c r="J16231" s="2" t="s">
        <v>217</v>
      </c>
    </row>
    <row r="16232" spans="1:10" x14ac:dyDescent="0.25">
      <c r="A16232" s="2" t="s">
        <v>896</v>
      </c>
      <c r="B16232" s="2">
        <v>1703</v>
      </c>
      <c r="C16232" s="2">
        <v>2820</v>
      </c>
      <c r="D16232" s="2">
        <v>0.22353097899999999</v>
      </c>
      <c r="E16232" s="2">
        <v>0.1504537</v>
      </c>
      <c r="F16232" s="2">
        <v>0.13266963900000001</v>
      </c>
      <c r="G16232" s="2">
        <v>0.485712741</v>
      </c>
      <c r="H16232" s="2">
        <v>0.68486912899999997</v>
      </c>
      <c r="I16232" s="2" t="s">
        <v>217</v>
      </c>
      <c r="J16232" s="2" t="s">
        <v>217</v>
      </c>
    </row>
    <row r="16233" spans="1:10" x14ac:dyDescent="0.25">
      <c r="A16233" s="2" t="s">
        <v>896</v>
      </c>
      <c r="B16233" s="2">
        <v>1793</v>
      </c>
      <c r="C16233" s="2">
        <v>2985</v>
      </c>
      <c r="D16233" s="2">
        <v>0.482903413</v>
      </c>
      <c r="E16233" s="2">
        <v>0.64570309000000004</v>
      </c>
      <c r="F16233" s="2">
        <v>0.67037068600000005</v>
      </c>
      <c r="G16233" s="2">
        <v>-0.252127765</v>
      </c>
      <c r="H16233" s="2">
        <v>-0.27964718100000002</v>
      </c>
      <c r="I16233" s="2" t="s">
        <v>217</v>
      </c>
      <c r="J16233" s="2" t="s">
        <v>217</v>
      </c>
    </row>
    <row r="16234" spans="1:10" x14ac:dyDescent="0.25">
      <c r="A16234" s="2" t="s">
        <v>896</v>
      </c>
      <c r="B16234" s="2">
        <v>1914</v>
      </c>
      <c r="C16234" s="2">
        <v>3181</v>
      </c>
      <c r="D16234" s="2">
        <v>0.63308068399999995</v>
      </c>
      <c r="E16234" s="2">
        <v>0.105886406</v>
      </c>
      <c r="F16234" s="2">
        <v>0.10503718300000001</v>
      </c>
      <c r="G16234" s="2">
        <v>4.9788665029999999</v>
      </c>
      <c r="H16234" s="2">
        <v>5.0272054839999996</v>
      </c>
      <c r="I16234" s="2" t="s">
        <v>217</v>
      </c>
      <c r="J16234" s="2" t="s">
        <v>217</v>
      </c>
    </row>
    <row r="16235" spans="1:10" x14ac:dyDescent="0.25">
      <c r="A16235" s="2" t="s">
        <v>896</v>
      </c>
      <c r="B16235" s="2">
        <v>2082</v>
      </c>
      <c r="C16235" s="2">
        <v>3424</v>
      </c>
      <c r="D16235" s="2">
        <v>0.28159068700000001</v>
      </c>
      <c r="E16235" s="2">
        <v>0.119964445</v>
      </c>
      <c r="F16235" s="2">
        <v>0.114458585</v>
      </c>
      <c r="G16235" s="2">
        <v>1.34728454</v>
      </c>
      <c r="H16235" s="2">
        <v>1.4601971709999999</v>
      </c>
      <c r="I16235" s="2" t="s">
        <v>217</v>
      </c>
      <c r="J16235" s="2" t="s">
        <v>217</v>
      </c>
    </row>
    <row r="16236" spans="1:10" x14ac:dyDescent="0.25">
      <c r="A16236" s="2" t="s">
        <v>896</v>
      </c>
      <c r="B16236" s="2">
        <v>2204</v>
      </c>
      <c r="C16236" s="2">
        <v>3621</v>
      </c>
      <c r="D16236" s="2">
        <v>0.227210949</v>
      </c>
      <c r="E16236" s="2">
        <v>0.12836616000000001</v>
      </c>
      <c r="F16236" s="2">
        <v>0.126495946</v>
      </c>
      <c r="G16236" s="2">
        <v>0.77002217699999997</v>
      </c>
      <c r="H16236" s="2">
        <v>0.79619155500000005</v>
      </c>
      <c r="I16236" s="2" t="s">
        <v>217</v>
      </c>
      <c r="J16236" s="2" t="s">
        <v>217</v>
      </c>
    </row>
    <row r="16237" spans="1:10" x14ac:dyDescent="0.25">
      <c r="A16237" s="2" t="s">
        <v>896</v>
      </c>
      <c r="B16237" s="2">
        <v>2325</v>
      </c>
      <c r="C16237" s="2">
        <v>3817</v>
      </c>
      <c r="D16237" s="2">
        <v>0.26498780399999999</v>
      </c>
      <c r="E16237" s="2">
        <v>0.24837568900000001</v>
      </c>
      <c r="F16237" s="2">
        <v>0.198193024</v>
      </c>
      <c r="G16237" s="2">
        <v>6.6883014000000005E-2</v>
      </c>
      <c r="H16237" s="2">
        <v>0.33701882300000002</v>
      </c>
      <c r="I16237" s="2" t="s">
        <v>217</v>
      </c>
      <c r="J16237" s="2" t="s">
        <v>217</v>
      </c>
    </row>
    <row r="16238" spans="1:10" x14ac:dyDescent="0.25">
      <c r="A16238" s="2" t="s">
        <v>896</v>
      </c>
      <c r="B16238" s="2">
        <v>2452</v>
      </c>
      <c r="C16238" s="2">
        <v>4019</v>
      </c>
      <c r="D16238" s="2">
        <v>0.13600262399999999</v>
      </c>
      <c r="E16238" s="2">
        <v>0.14422822499999999</v>
      </c>
      <c r="F16238" s="2">
        <v>0.12862715599999999</v>
      </c>
      <c r="G16238" s="2">
        <v>-5.7031837000000002E-2</v>
      </c>
      <c r="H16238" s="2">
        <v>5.7339899E-2</v>
      </c>
      <c r="I16238" s="2" t="s">
        <v>217</v>
      </c>
      <c r="J16238" s="2" t="s">
        <v>217</v>
      </c>
    </row>
    <row r="16239" spans="1:10" x14ac:dyDescent="0.25">
      <c r="A16239" s="2" t="s">
        <v>896</v>
      </c>
      <c r="B16239" s="2">
        <v>2589</v>
      </c>
      <c r="C16239" s="2">
        <v>4231</v>
      </c>
      <c r="D16239" s="2">
        <v>0.22866860999999999</v>
      </c>
      <c r="E16239" s="2">
        <v>7.4123021999999997E-2</v>
      </c>
      <c r="F16239" s="2">
        <v>4.2710989999999997E-2</v>
      </c>
      <c r="G16239" s="2">
        <v>2.0849876730000001</v>
      </c>
      <c r="H16239" s="2">
        <v>4.3538587670000002</v>
      </c>
      <c r="I16239" s="2" t="s">
        <v>217</v>
      </c>
      <c r="J16239" s="2" t="s">
        <v>217</v>
      </c>
    </row>
    <row r="16240" spans="1:10" x14ac:dyDescent="0.25">
      <c r="A16240" s="2" t="s">
        <v>896</v>
      </c>
      <c r="B16240" s="2">
        <v>3145</v>
      </c>
      <c r="C16240" s="2">
        <v>4862</v>
      </c>
      <c r="D16240" s="2">
        <v>3.847902242</v>
      </c>
      <c r="E16240" s="2">
        <v>1.6047152579999999</v>
      </c>
      <c r="F16240" s="2">
        <v>1.610184915</v>
      </c>
      <c r="G16240" s="2">
        <v>1.397872284</v>
      </c>
      <c r="H16240" s="2">
        <v>1.389726923</v>
      </c>
      <c r="I16240" s="2" t="s">
        <v>217</v>
      </c>
      <c r="J16240" s="2" t="s">
        <v>217</v>
      </c>
    </row>
    <row r="16241" spans="1:10" x14ac:dyDescent="0.25">
      <c r="A16241" s="2" t="s">
        <v>897</v>
      </c>
      <c r="B16241" s="2">
        <v>55</v>
      </c>
      <c r="C16241" s="2">
        <v>133</v>
      </c>
      <c r="D16241" s="2">
        <v>0.57554789299999998</v>
      </c>
      <c r="E16241" s="2">
        <v>0.23038171900000001</v>
      </c>
      <c r="F16241" s="2">
        <v>0.192420441</v>
      </c>
      <c r="G16241" s="2">
        <v>1.49823595</v>
      </c>
      <c r="H16241" s="2">
        <v>1.9910953790000001</v>
      </c>
      <c r="I16241" s="2" t="s">
        <v>34</v>
      </c>
      <c r="J16241" s="2" t="s">
        <v>34</v>
      </c>
    </row>
    <row r="16242" spans="1:10" x14ac:dyDescent="0.25">
      <c r="A16242" s="2" t="s">
        <v>897</v>
      </c>
      <c r="B16242" s="2">
        <v>93</v>
      </c>
      <c r="C16242" s="2">
        <v>223</v>
      </c>
      <c r="D16242" s="2">
        <v>4.8279866999999997E-2</v>
      </c>
      <c r="E16242" s="2">
        <v>2.4933093E-2</v>
      </c>
      <c r="F16242" s="2">
        <v>1.1262237E-2</v>
      </c>
      <c r="G16242" s="2">
        <v>0.93637699100000005</v>
      </c>
      <c r="H16242" s="2">
        <v>3.2868807499999999</v>
      </c>
      <c r="I16242" s="2" t="s">
        <v>34</v>
      </c>
      <c r="J16242" s="2" t="s">
        <v>34</v>
      </c>
    </row>
    <row r="16243" spans="1:10" x14ac:dyDescent="0.25">
      <c r="A16243" s="2" t="s">
        <v>897</v>
      </c>
      <c r="B16243" s="2">
        <v>122</v>
      </c>
      <c r="C16243" s="2">
        <v>304</v>
      </c>
      <c r="D16243" s="2">
        <v>9.9267790999999994E-2</v>
      </c>
      <c r="E16243" s="2">
        <v>2.9075169000000001E-2</v>
      </c>
      <c r="F16243" s="2">
        <v>1.4430269000000001E-2</v>
      </c>
      <c r="G16243" s="2">
        <v>2.4141775660000002</v>
      </c>
      <c r="H16243" s="2">
        <v>5.8791365659999997</v>
      </c>
      <c r="I16243" s="2" t="s">
        <v>34</v>
      </c>
      <c r="J16243" s="2" t="s">
        <v>34</v>
      </c>
    </row>
    <row r="16244" spans="1:10" x14ac:dyDescent="0.25">
      <c r="A16244" s="2" t="s">
        <v>897</v>
      </c>
      <c r="B16244" s="2">
        <v>139</v>
      </c>
      <c r="C16244" s="2">
        <v>373</v>
      </c>
      <c r="D16244" s="2">
        <v>5.8644120000000001E-2</v>
      </c>
      <c r="E16244" s="2">
        <v>1.4161870999999999E-2</v>
      </c>
      <c r="F16244" s="2">
        <v>1.6057429000000002E-2</v>
      </c>
      <c r="G16244" s="2">
        <v>3.140986716</v>
      </c>
      <c r="H16244" s="2">
        <v>2.652148698</v>
      </c>
      <c r="I16244" s="2" t="s">
        <v>34</v>
      </c>
      <c r="J16244" s="2" t="s">
        <v>34</v>
      </c>
    </row>
    <row r="16245" spans="1:10" x14ac:dyDescent="0.25">
      <c r="A16245" s="2" t="s">
        <v>897</v>
      </c>
      <c r="B16245" s="2">
        <v>161</v>
      </c>
      <c r="C16245" s="2">
        <v>447</v>
      </c>
      <c r="D16245" s="2">
        <v>5.8658779000000001E-2</v>
      </c>
      <c r="E16245" s="2">
        <v>2.4266444000000002E-2</v>
      </c>
      <c r="F16245" s="2">
        <v>6.2006969999999998E-3</v>
      </c>
      <c r="G16245" s="2">
        <v>1.4172795899999999</v>
      </c>
      <c r="H16245" s="2">
        <v>8.4600292919999998</v>
      </c>
      <c r="I16245" s="2" t="s">
        <v>34</v>
      </c>
      <c r="J16245" s="2" t="s">
        <v>34</v>
      </c>
    </row>
    <row r="16246" spans="1:10" x14ac:dyDescent="0.25">
      <c r="A16246" s="2" t="s">
        <v>897</v>
      </c>
      <c r="B16246" s="2">
        <v>267</v>
      </c>
      <c r="C16246" s="2">
        <v>605</v>
      </c>
      <c r="D16246" s="2">
        <v>4.9860920000000003E-2</v>
      </c>
      <c r="E16246" s="2">
        <v>2.9305086000000001E-2</v>
      </c>
      <c r="F16246" s="2">
        <v>2.9414882999999999E-2</v>
      </c>
      <c r="G16246" s="2">
        <v>0.70144252799999995</v>
      </c>
      <c r="H16246" s="2">
        <v>0.69509151999999996</v>
      </c>
      <c r="I16246" s="2" t="s">
        <v>34</v>
      </c>
      <c r="J16246" s="2" t="s">
        <v>34</v>
      </c>
    </row>
    <row r="16247" spans="1:10" x14ac:dyDescent="0.25">
      <c r="A16247" s="2" t="s">
        <v>897</v>
      </c>
      <c r="B16247" s="2">
        <v>304</v>
      </c>
      <c r="C16247" s="2">
        <v>694</v>
      </c>
      <c r="D16247" s="2">
        <v>6.3252040000000001E-3</v>
      </c>
      <c r="E16247" s="2">
        <v>9.8336080000000006E-3</v>
      </c>
      <c r="F16247" s="2">
        <v>7.0164210000000001E-3</v>
      </c>
      <c r="G16247" s="2">
        <v>-0.35677690000000001</v>
      </c>
      <c r="H16247" s="2">
        <v>-9.8514276999999997E-2</v>
      </c>
      <c r="I16247" s="2" t="s">
        <v>34</v>
      </c>
      <c r="J16247" s="2" t="s">
        <v>34</v>
      </c>
    </row>
    <row r="16248" spans="1:10" x14ac:dyDescent="0.25">
      <c r="A16248" s="2" t="s">
        <v>897</v>
      </c>
      <c r="B16248" s="2">
        <v>326</v>
      </c>
      <c r="C16248" s="2">
        <v>768</v>
      </c>
      <c r="D16248" s="2">
        <v>1.6495605999999999E-2</v>
      </c>
      <c r="E16248" s="2">
        <v>1.1978044E-2</v>
      </c>
      <c r="F16248" s="2">
        <v>9.2089649999999995E-3</v>
      </c>
      <c r="G16248" s="2">
        <v>0.377153564</v>
      </c>
      <c r="H16248" s="2">
        <v>0.79125526099999999</v>
      </c>
      <c r="I16248" s="2" t="s">
        <v>34</v>
      </c>
      <c r="J16248" s="2" t="s">
        <v>34</v>
      </c>
    </row>
    <row r="16249" spans="1:10" x14ac:dyDescent="0.25">
      <c r="A16249" s="2" t="s">
        <v>897</v>
      </c>
      <c r="B16249" s="2">
        <v>440</v>
      </c>
      <c r="C16249" s="2">
        <v>934</v>
      </c>
      <c r="D16249" s="2">
        <v>1.4372981999999999E-2</v>
      </c>
      <c r="E16249" s="2">
        <v>7.0657469999999998E-3</v>
      </c>
      <c r="F16249" s="2">
        <v>7.7739569999999997E-3</v>
      </c>
      <c r="G16249" s="2">
        <v>1.0341772979999999</v>
      </c>
      <c r="H16249" s="2">
        <v>0.84886320999999998</v>
      </c>
      <c r="I16249" s="2" t="s">
        <v>34</v>
      </c>
      <c r="J16249" s="2" t="s">
        <v>34</v>
      </c>
    </row>
    <row r="16250" spans="1:10" x14ac:dyDescent="0.25">
      <c r="A16250" s="2" t="s">
        <v>897</v>
      </c>
      <c r="B16250" s="2">
        <v>539</v>
      </c>
      <c r="C16250" s="2">
        <v>1085</v>
      </c>
      <c r="D16250" s="2">
        <v>1.1740133999999999E-2</v>
      </c>
      <c r="E16250" s="2">
        <v>1.209501E-2</v>
      </c>
      <c r="F16250" s="2">
        <v>1.2244315E-2</v>
      </c>
      <c r="G16250" s="2">
        <v>-2.9340668E-2</v>
      </c>
      <c r="H16250" s="2">
        <v>-4.1176732000000001E-2</v>
      </c>
      <c r="I16250" s="2" t="s">
        <v>34</v>
      </c>
      <c r="J16250" s="2" t="s">
        <v>34</v>
      </c>
    </row>
    <row r="16251" spans="1:10" x14ac:dyDescent="0.25">
      <c r="A16251" s="2" t="s">
        <v>897</v>
      </c>
      <c r="B16251" s="2">
        <v>561</v>
      </c>
      <c r="C16251" s="2">
        <v>1159</v>
      </c>
      <c r="D16251" s="2">
        <v>1.1696745999999999E-2</v>
      </c>
      <c r="E16251" s="2">
        <v>4.683347E-3</v>
      </c>
      <c r="F16251" s="2">
        <v>4.2117470000000001E-3</v>
      </c>
      <c r="G16251" s="2">
        <v>1.4975186250000001</v>
      </c>
      <c r="H16251" s="2">
        <v>1.777171955</v>
      </c>
      <c r="I16251" s="2" t="s">
        <v>34</v>
      </c>
      <c r="J16251" s="2" t="s">
        <v>34</v>
      </c>
    </row>
    <row r="16252" spans="1:10" x14ac:dyDescent="0.25">
      <c r="A16252" s="2" t="s">
        <v>897</v>
      </c>
      <c r="B16252" s="2">
        <v>597</v>
      </c>
      <c r="C16252" s="2">
        <v>1247</v>
      </c>
      <c r="D16252" s="2">
        <v>1.8909183E-2</v>
      </c>
      <c r="E16252" s="2">
        <v>2.1538077999999999E-2</v>
      </c>
      <c r="F16252" s="2">
        <v>1.7264089999999999E-2</v>
      </c>
      <c r="G16252" s="2">
        <v>-0.12205801300000001</v>
      </c>
      <c r="H16252" s="2">
        <v>9.5289860000000004E-2</v>
      </c>
      <c r="I16252" s="2" t="s">
        <v>34</v>
      </c>
      <c r="J16252" s="2" t="s">
        <v>34</v>
      </c>
    </row>
    <row r="16253" spans="1:10" x14ac:dyDescent="0.25">
      <c r="A16253" s="2" t="s">
        <v>897</v>
      </c>
      <c r="B16253" s="2">
        <v>616</v>
      </c>
      <c r="C16253" s="2">
        <v>1318</v>
      </c>
      <c r="D16253" s="2">
        <v>4.2302575000000002E-2</v>
      </c>
      <c r="E16253" s="2">
        <v>8.8911719999999993E-3</v>
      </c>
      <c r="F16253" s="2">
        <v>1.0499923E-2</v>
      </c>
      <c r="G16253" s="2">
        <v>3.757817883</v>
      </c>
      <c r="H16253" s="2">
        <v>3.0288461880000002</v>
      </c>
      <c r="I16253" s="2" t="s">
        <v>34</v>
      </c>
      <c r="J16253" s="2" t="s">
        <v>34</v>
      </c>
    </row>
    <row r="16254" spans="1:10" x14ac:dyDescent="0.25">
      <c r="A16254" s="2" t="s">
        <v>897</v>
      </c>
      <c r="B16254" s="2">
        <v>651</v>
      </c>
      <c r="C16254" s="2">
        <v>1405</v>
      </c>
      <c r="D16254" s="2">
        <v>3.3094185999999998E-2</v>
      </c>
      <c r="E16254" s="2">
        <v>1.6567399E-2</v>
      </c>
      <c r="F16254" s="2">
        <v>1.6924135999999999E-2</v>
      </c>
      <c r="G16254" s="2">
        <v>0.99754869300000004</v>
      </c>
      <c r="H16254" s="2">
        <v>0.955443178</v>
      </c>
      <c r="I16254" s="2" t="s">
        <v>34</v>
      </c>
      <c r="J16254" s="2" t="s">
        <v>34</v>
      </c>
    </row>
    <row r="16255" spans="1:10" x14ac:dyDescent="0.25">
      <c r="A16255" s="2" t="s">
        <v>897</v>
      </c>
      <c r="B16255" s="2">
        <v>670</v>
      </c>
      <c r="C16255" s="2">
        <v>1476</v>
      </c>
      <c r="D16255" s="2">
        <v>1.4733935E-2</v>
      </c>
      <c r="E16255" s="2">
        <v>7.6545149999999998E-3</v>
      </c>
      <c r="F16255" s="2">
        <v>8.2552289999999993E-3</v>
      </c>
      <c r="G16255" s="2">
        <v>0.92486853300000005</v>
      </c>
      <c r="H16255" s="2">
        <v>0.78480026400000003</v>
      </c>
      <c r="I16255" s="2" t="s">
        <v>34</v>
      </c>
      <c r="J16255" s="2" t="s">
        <v>34</v>
      </c>
    </row>
    <row r="16256" spans="1:10" x14ac:dyDescent="0.25">
      <c r="A16256" s="2" t="s">
        <v>897</v>
      </c>
      <c r="B16256" s="2">
        <v>703</v>
      </c>
      <c r="C16256" s="2">
        <v>1561</v>
      </c>
      <c r="D16256" s="2">
        <v>4.2716869999999997E-3</v>
      </c>
      <c r="E16256" s="2">
        <v>2.4285919999999998E-3</v>
      </c>
      <c r="F16256" s="2">
        <v>3.9360799999999998E-3</v>
      </c>
      <c r="G16256" s="2">
        <v>0.75891470400000005</v>
      </c>
      <c r="H16256" s="2">
        <v>8.5264140000000002E-2</v>
      </c>
      <c r="I16256" s="2" t="s">
        <v>34</v>
      </c>
      <c r="J16256" s="2" t="s">
        <v>34</v>
      </c>
    </row>
    <row r="16257" spans="1:10" x14ac:dyDescent="0.25">
      <c r="A16257" s="2" t="s">
        <v>897</v>
      </c>
      <c r="B16257" s="2">
        <v>725</v>
      </c>
      <c r="C16257" s="2">
        <v>1635</v>
      </c>
      <c r="D16257" s="2">
        <v>7.5342500000000001E-3</v>
      </c>
      <c r="E16257" s="2">
        <v>6.1168070000000001E-3</v>
      </c>
      <c r="F16257" s="2">
        <v>2.6413909999999999E-3</v>
      </c>
      <c r="G16257" s="2">
        <v>0.23172929</v>
      </c>
      <c r="H16257" s="2">
        <v>1.8523793749999999</v>
      </c>
      <c r="I16257" s="2" t="s">
        <v>34</v>
      </c>
      <c r="J16257" s="2" t="s">
        <v>34</v>
      </c>
    </row>
    <row r="16258" spans="1:10" x14ac:dyDescent="0.25">
      <c r="A16258" s="2" t="s">
        <v>897</v>
      </c>
      <c r="B16258" s="2">
        <v>753</v>
      </c>
      <c r="C16258" s="2">
        <v>1715</v>
      </c>
      <c r="D16258" s="2">
        <v>1.4067701E-2</v>
      </c>
      <c r="E16258" s="2">
        <v>1.4205261E-2</v>
      </c>
      <c r="F16258" s="2">
        <v>8.0962050000000004E-3</v>
      </c>
      <c r="G16258" s="2">
        <v>-9.6837390000000002E-3</v>
      </c>
      <c r="H16258" s="2">
        <v>0.73756739800000004</v>
      </c>
      <c r="I16258" s="2" t="s">
        <v>34</v>
      </c>
      <c r="J16258" s="2" t="s">
        <v>34</v>
      </c>
    </row>
    <row r="16259" spans="1:10" x14ac:dyDescent="0.25">
      <c r="A16259" s="2" t="s">
        <v>897</v>
      </c>
      <c r="B16259" s="2">
        <v>764</v>
      </c>
      <c r="C16259" s="2">
        <v>1778</v>
      </c>
      <c r="D16259" s="2">
        <v>1.5636144000000001E-2</v>
      </c>
      <c r="E16259" s="2">
        <v>2.5815247999999999E-2</v>
      </c>
      <c r="F16259" s="2">
        <v>3.0502988000000002E-2</v>
      </c>
      <c r="G16259" s="2">
        <v>-0.39430589100000002</v>
      </c>
      <c r="H16259" s="2">
        <v>-0.48738977300000003</v>
      </c>
      <c r="I16259" s="2" t="s">
        <v>34</v>
      </c>
      <c r="J16259" s="2" t="s">
        <v>34</v>
      </c>
    </row>
    <row r="16260" spans="1:10" x14ac:dyDescent="0.25">
      <c r="A16260" s="2" t="s">
        <v>897</v>
      </c>
      <c r="B16260" s="2">
        <v>779</v>
      </c>
      <c r="C16260" s="2">
        <v>1845</v>
      </c>
      <c r="D16260" s="2">
        <v>5.0914000000000001E-2</v>
      </c>
      <c r="E16260" s="2">
        <v>2.438854E-2</v>
      </c>
      <c r="F16260" s="2">
        <v>1.7021845000000001E-2</v>
      </c>
      <c r="G16260" s="2">
        <v>1.0876198290000001</v>
      </c>
      <c r="H16260" s="2">
        <v>1.9910976300000001</v>
      </c>
      <c r="I16260" s="2" t="s">
        <v>34</v>
      </c>
      <c r="J16260" s="2" t="s">
        <v>34</v>
      </c>
    </row>
    <row r="16261" spans="1:10" x14ac:dyDescent="0.25">
      <c r="A16261" s="2" t="s">
        <v>897</v>
      </c>
      <c r="B16261" s="2">
        <v>814</v>
      </c>
      <c r="C16261" s="2">
        <v>1932</v>
      </c>
      <c r="D16261" s="2">
        <v>1.1196253999999999E-2</v>
      </c>
      <c r="E16261" s="2">
        <v>6.6052009999999998E-3</v>
      </c>
      <c r="F16261" s="2">
        <v>4.879937E-3</v>
      </c>
      <c r="G16261" s="2">
        <v>0.69506633600000001</v>
      </c>
      <c r="H16261" s="2">
        <v>1.294344146</v>
      </c>
      <c r="I16261" s="2" t="s">
        <v>34</v>
      </c>
      <c r="J16261" s="2" t="s">
        <v>34</v>
      </c>
    </row>
    <row r="16262" spans="1:10" x14ac:dyDescent="0.25">
      <c r="A16262" s="2" t="s">
        <v>897</v>
      </c>
      <c r="B16262" s="2">
        <v>842</v>
      </c>
      <c r="C16262" s="2">
        <v>2012</v>
      </c>
      <c r="D16262" s="2">
        <v>1.7132056E-2</v>
      </c>
      <c r="E16262" s="2">
        <v>1.6966019999999998E-2</v>
      </c>
      <c r="F16262" s="2">
        <v>1.8290242000000002E-2</v>
      </c>
      <c r="G16262" s="2">
        <v>9.786365E-3</v>
      </c>
      <c r="H16262" s="2">
        <v>-6.3322627000000006E-2</v>
      </c>
      <c r="I16262" s="2" t="s">
        <v>34</v>
      </c>
      <c r="J16262" s="2" t="s">
        <v>34</v>
      </c>
    </row>
    <row r="16263" spans="1:10" x14ac:dyDescent="0.25">
      <c r="A16263" s="2" t="s">
        <v>897</v>
      </c>
      <c r="B16263" s="2">
        <v>864</v>
      </c>
      <c r="C16263" s="2">
        <v>2086</v>
      </c>
      <c r="D16263" s="2">
        <v>1.6301040999999999E-2</v>
      </c>
      <c r="E16263" s="2">
        <v>2.7557849999999998E-2</v>
      </c>
      <c r="F16263" s="2">
        <v>2.2228968000000002E-2</v>
      </c>
      <c r="G16263" s="2">
        <v>-0.40847924000000002</v>
      </c>
      <c r="H16263" s="2">
        <v>-0.266675791</v>
      </c>
      <c r="I16263" s="2" t="s">
        <v>34</v>
      </c>
      <c r="J16263" s="2" t="s">
        <v>34</v>
      </c>
    </row>
    <row r="16264" spans="1:10" x14ac:dyDescent="0.25">
      <c r="A16264" s="2" t="s">
        <v>897</v>
      </c>
      <c r="B16264" s="2">
        <v>891</v>
      </c>
      <c r="C16264" s="2">
        <v>2165</v>
      </c>
      <c r="D16264" s="2">
        <v>8.3528990000000004E-3</v>
      </c>
      <c r="E16264" s="2">
        <v>4.177671E-3</v>
      </c>
      <c r="F16264" s="2">
        <v>6.3165089999999997E-3</v>
      </c>
      <c r="G16264" s="2">
        <v>0.99941499700000003</v>
      </c>
      <c r="H16264" s="2">
        <v>0.32239161300000002</v>
      </c>
      <c r="I16264" s="2" t="s">
        <v>34</v>
      </c>
      <c r="J16264" s="2" t="s">
        <v>34</v>
      </c>
    </row>
    <row r="16265" spans="1:10" x14ac:dyDescent="0.25">
      <c r="A16265" s="2" t="s">
        <v>897</v>
      </c>
      <c r="B16265" s="2">
        <v>912</v>
      </c>
      <c r="C16265" s="2">
        <v>2238</v>
      </c>
      <c r="D16265" s="2">
        <v>2.2680293000000001E-2</v>
      </c>
      <c r="E16265" s="2">
        <v>5.1983369000000001E-2</v>
      </c>
      <c r="F16265" s="2">
        <v>2.8436659E-2</v>
      </c>
      <c r="G16265" s="2">
        <v>-0.56370097200000002</v>
      </c>
      <c r="H16265" s="2">
        <v>-0.202427624</v>
      </c>
      <c r="I16265" s="2" t="s">
        <v>34</v>
      </c>
      <c r="J16265" s="2" t="s">
        <v>34</v>
      </c>
    </row>
    <row r="16266" spans="1:10" x14ac:dyDescent="0.25">
      <c r="A16266" s="2" t="s">
        <v>897</v>
      </c>
      <c r="B16266" s="2">
        <v>949</v>
      </c>
      <c r="C16266" s="2">
        <v>2327</v>
      </c>
      <c r="D16266" s="2">
        <v>2.2982675000000001E-2</v>
      </c>
      <c r="E16266" s="2">
        <v>1.1806409E-2</v>
      </c>
      <c r="F16266" s="2">
        <v>1.0132649000000001E-2</v>
      </c>
      <c r="G16266" s="2">
        <v>0.946627055</v>
      </c>
      <c r="H16266" s="2">
        <v>1.2681803899999999</v>
      </c>
      <c r="I16266" s="2" t="s">
        <v>34</v>
      </c>
      <c r="J16266" s="2" t="s">
        <v>34</v>
      </c>
    </row>
    <row r="16267" spans="1:10" x14ac:dyDescent="0.25">
      <c r="A16267" s="2" t="s">
        <v>897</v>
      </c>
      <c r="B16267" s="2">
        <v>967</v>
      </c>
      <c r="C16267" s="2">
        <v>2397</v>
      </c>
      <c r="D16267" s="2">
        <v>5.5085259999999997E-3</v>
      </c>
      <c r="E16267" s="2">
        <v>8.6262390000000008E-3</v>
      </c>
      <c r="F16267" s="2">
        <v>1.379876E-2</v>
      </c>
      <c r="G16267" s="2">
        <v>-0.36142204999999999</v>
      </c>
      <c r="H16267" s="2">
        <v>-0.60079557699999997</v>
      </c>
      <c r="I16267" s="2" t="s">
        <v>34</v>
      </c>
      <c r="J16267" s="2" t="s">
        <v>34</v>
      </c>
    </row>
    <row r="16268" spans="1:10" x14ac:dyDescent="0.25">
      <c r="A16268" s="2" t="s">
        <v>897</v>
      </c>
      <c r="B16268" s="2">
        <v>1000</v>
      </c>
      <c r="C16268" s="2">
        <v>2482</v>
      </c>
      <c r="D16268" s="2">
        <v>5.2346239000000003E-2</v>
      </c>
      <c r="E16268" s="2">
        <v>1.5306154000000001E-2</v>
      </c>
      <c r="F16268" s="2">
        <v>1.3338618999999999E-2</v>
      </c>
      <c r="G16268" s="2">
        <v>2.419947343</v>
      </c>
      <c r="H16268" s="2">
        <v>2.9244121540000001</v>
      </c>
      <c r="I16268" s="2" t="s">
        <v>34</v>
      </c>
      <c r="J16268" s="2" t="s">
        <v>34</v>
      </c>
    </row>
    <row r="16269" spans="1:10" x14ac:dyDescent="0.25">
      <c r="A16269" s="2" t="s">
        <v>897</v>
      </c>
      <c r="B16269" s="2">
        <v>1017</v>
      </c>
      <c r="C16269" s="2">
        <v>2551</v>
      </c>
      <c r="D16269" s="2">
        <v>9.1542240000000007E-3</v>
      </c>
      <c r="E16269" s="2">
        <v>1.6701144000000001E-2</v>
      </c>
      <c r="F16269" s="2">
        <v>1.5791792999999998E-2</v>
      </c>
      <c r="G16269" s="2">
        <v>-0.45188044900000002</v>
      </c>
      <c r="H16269" s="2">
        <v>-0.42031764399999999</v>
      </c>
      <c r="I16269" s="2" t="s">
        <v>34</v>
      </c>
      <c r="J16269" s="2" t="s">
        <v>34</v>
      </c>
    </row>
    <row r="16270" spans="1:10" x14ac:dyDescent="0.25">
      <c r="A16270" s="2" t="s">
        <v>897</v>
      </c>
      <c r="B16270" s="2">
        <v>1112</v>
      </c>
      <c r="C16270" s="2">
        <v>2698</v>
      </c>
      <c r="D16270" s="2">
        <v>8.053134E-3</v>
      </c>
      <c r="E16270" s="2">
        <v>1.3349456000000001E-2</v>
      </c>
      <c r="F16270" s="2">
        <v>1.3848554000000001E-2</v>
      </c>
      <c r="G16270" s="2">
        <v>-0.39674441300000002</v>
      </c>
      <c r="H16270" s="2">
        <v>-0.418485577</v>
      </c>
      <c r="I16270" s="2" t="s">
        <v>34</v>
      </c>
      <c r="J16270" s="2" t="s">
        <v>34</v>
      </c>
    </row>
    <row r="16271" spans="1:10" x14ac:dyDescent="0.25">
      <c r="A16271" s="2" t="s">
        <v>897</v>
      </c>
      <c r="B16271" s="2">
        <v>1134</v>
      </c>
      <c r="C16271" s="2">
        <v>2772</v>
      </c>
      <c r="D16271" s="2">
        <v>2.9497895E-2</v>
      </c>
      <c r="E16271" s="2">
        <v>2.0232607999999999E-2</v>
      </c>
      <c r="F16271" s="2">
        <v>1.8686725000000001E-2</v>
      </c>
      <c r="G16271" s="2">
        <v>0.45793836100000002</v>
      </c>
      <c r="H16271" s="2">
        <v>0.578548116</v>
      </c>
      <c r="I16271" s="2" t="s">
        <v>34</v>
      </c>
      <c r="J16271" s="2" t="s">
        <v>34</v>
      </c>
    </row>
    <row r="16272" spans="1:10" x14ac:dyDescent="0.25">
      <c r="A16272" s="2" t="s">
        <v>897</v>
      </c>
      <c r="B16272" s="2">
        <v>1162</v>
      </c>
      <c r="C16272" s="2">
        <v>2852</v>
      </c>
      <c r="D16272" s="2">
        <v>4.1190369999999999E-3</v>
      </c>
      <c r="E16272" s="2">
        <v>5.1382249999999997E-3</v>
      </c>
      <c r="F16272" s="2">
        <v>6.4740850000000001E-3</v>
      </c>
      <c r="G16272" s="2">
        <v>-0.198353957</v>
      </c>
      <c r="H16272" s="2">
        <v>-0.36376531299999998</v>
      </c>
      <c r="I16272" s="2" t="s">
        <v>34</v>
      </c>
      <c r="J16272" s="2" t="s">
        <v>34</v>
      </c>
    </row>
    <row r="16273" spans="1:10" x14ac:dyDescent="0.25">
      <c r="A16273" s="2" t="s">
        <v>897</v>
      </c>
      <c r="B16273" s="2">
        <v>1349</v>
      </c>
      <c r="C16273" s="2">
        <v>3091</v>
      </c>
      <c r="D16273" s="2">
        <v>0.21546990999999999</v>
      </c>
      <c r="E16273" s="2">
        <v>7.5904633999999999E-2</v>
      </c>
      <c r="F16273" s="2">
        <v>9.2958968000000003E-2</v>
      </c>
      <c r="G16273" s="2">
        <v>1.838692432</v>
      </c>
      <c r="H16273" s="2">
        <v>1.317903418</v>
      </c>
      <c r="I16273" s="2" t="s">
        <v>34</v>
      </c>
      <c r="J16273" s="2" t="s">
        <v>34</v>
      </c>
    </row>
    <row r="16274" spans="1:10" x14ac:dyDescent="0.25">
      <c r="A16274" s="2" t="s">
        <v>897</v>
      </c>
      <c r="B16274" s="2">
        <v>1432</v>
      </c>
      <c r="C16274" s="2">
        <v>3226</v>
      </c>
      <c r="D16274" s="2">
        <v>0.12962311000000001</v>
      </c>
      <c r="E16274" s="2">
        <v>5.6511813000000001E-2</v>
      </c>
      <c r="F16274" s="2">
        <v>5.2125269000000002E-2</v>
      </c>
      <c r="G16274" s="2">
        <v>1.2937347539999999</v>
      </c>
      <c r="H16274" s="2">
        <v>1.4867614629999999</v>
      </c>
      <c r="I16274" s="2" t="s">
        <v>34</v>
      </c>
      <c r="J16274" s="2" t="s">
        <v>34</v>
      </c>
    </row>
    <row r="16275" spans="1:10" x14ac:dyDescent="0.25">
      <c r="A16275" s="2" t="s">
        <v>897</v>
      </c>
      <c r="B16275" s="2">
        <v>1486</v>
      </c>
      <c r="C16275" s="2">
        <v>3332</v>
      </c>
      <c r="D16275" s="2">
        <v>0.24028302800000001</v>
      </c>
      <c r="E16275" s="2">
        <v>0.11035481599999999</v>
      </c>
      <c r="F16275" s="2">
        <v>0.11510746600000001</v>
      </c>
      <c r="G16275" s="2">
        <v>1.1773678400000001</v>
      </c>
      <c r="H16275" s="2">
        <v>1.087466931</v>
      </c>
      <c r="I16275" s="2" t="s">
        <v>34</v>
      </c>
      <c r="J16275" s="2" t="s">
        <v>34</v>
      </c>
    </row>
    <row r="16276" spans="1:10" x14ac:dyDescent="0.25">
      <c r="A16276" s="2" t="s">
        <v>897</v>
      </c>
      <c r="B16276" s="2">
        <v>1689</v>
      </c>
      <c r="C16276" s="2">
        <v>3587</v>
      </c>
      <c r="D16276" s="2">
        <v>0.15719965499999999</v>
      </c>
      <c r="E16276" s="2">
        <v>3.3330775999999999E-2</v>
      </c>
      <c r="F16276" s="2">
        <v>3.2029173000000001E-2</v>
      </c>
      <c r="G16276" s="2">
        <v>3.716351462</v>
      </c>
      <c r="H16276" s="2">
        <v>3.908014852</v>
      </c>
      <c r="I16276" s="2" t="s">
        <v>34</v>
      </c>
      <c r="J16276" s="2" t="s">
        <v>34</v>
      </c>
    </row>
    <row r="16277" spans="1:10" x14ac:dyDescent="0.25">
      <c r="A16277" s="2" t="s">
        <v>897</v>
      </c>
      <c r="B16277" s="2">
        <v>1737</v>
      </c>
      <c r="C16277" s="2">
        <v>3687</v>
      </c>
      <c r="D16277" s="2">
        <v>0.154394538</v>
      </c>
      <c r="E16277" s="2">
        <v>3.9408493000000003E-2</v>
      </c>
      <c r="F16277" s="2">
        <v>2.6967897000000001E-2</v>
      </c>
      <c r="G16277" s="2">
        <v>2.917798608</v>
      </c>
      <c r="H16277" s="2">
        <v>4.7251233800000003</v>
      </c>
      <c r="I16277" s="2" t="s">
        <v>34</v>
      </c>
      <c r="J16277" s="2" t="s">
        <v>34</v>
      </c>
    </row>
    <row r="16278" spans="1:10" x14ac:dyDescent="0.25">
      <c r="A16278" s="2" t="s">
        <v>898</v>
      </c>
      <c r="B16278" s="2">
        <v>219</v>
      </c>
      <c r="C16278" s="2">
        <v>316</v>
      </c>
      <c r="D16278" s="2">
        <v>5.1756152E-2</v>
      </c>
      <c r="E16278" s="2">
        <v>1.3491144E-2</v>
      </c>
      <c r="F16278" s="2">
        <v>1.9679616E-2</v>
      </c>
      <c r="G16278" s="2">
        <v>2.8363055479999999</v>
      </c>
      <c r="H16278" s="2">
        <v>1.6299370740000001</v>
      </c>
      <c r="I16278" s="2" t="s">
        <v>86</v>
      </c>
      <c r="J16278" s="2" t="s">
        <v>86</v>
      </c>
    </row>
    <row r="16279" spans="1:10" x14ac:dyDescent="0.25">
      <c r="A16279" s="2" t="s">
        <v>898</v>
      </c>
      <c r="B16279" s="2">
        <v>272</v>
      </c>
      <c r="C16279" s="2">
        <v>404</v>
      </c>
      <c r="D16279" s="2">
        <v>1.5361835000000001E-2</v>
      </c>
      <c r="E16279" s="2">
        <v>9.1608560000000002E-3</v>
      </c>
      <c r="F16279" s="2">
        <v>9.603538E-3</v>
      </c>
      <c r="G16279" s="2">
        <v>0.67689942700000005</v>
      </c>
      <c r="H16279" s="2">
        <v>0.59960153699999996</v>
      </c>
      <c r="I16279" s="2" t="s">
        <v>86</v>
      </c>
      <c r="J16279" s="2" t="s">
        <v>86</v>
      </c>
    </row>
    <row r="16280" spans="1:10" x14ac:dyDescent="0.25">
      <c r="A16280" s="2" t="s">
        <v>898</v>
      </c>
      <c r="B16280" s="2">
        <v>303</v>
      </c>
      <c r="C16280" s="2">
        <v>470</v>
      </c>
      <c r="D16280" s="2">
        <v>5.2196591000000001E-2</v>
      </c>
      <c r="E16280" s="2">
        <v>7.5955918999999997E-2</v>
      </c>
      <c r="F16280" s="2">
        <v>1.7988521E-2</v>
      </c>
      <c r="G16280" s="2">
        <v>-0.31280417500000002</v>
      </c>
      <c r="H16280" s="2">
        <v>1.9016610940000001</v>
      </c>
      <c r="I16280" s="2" t="s">
        <v>86</v>
      </c>
      <c r="J16280" s="2" t="s">
        <v>86</v>
      </c>
    </row>
    <row r="16281" spans="1:10" x14ac:dyDescent="0.25">
      <c r="A16281" s="2" t="s">
        <v>898</v>
      </c>
      <c r="B16281" s="2">
        <v>405</v>
      </c>
      <c r="C16281" s="2">
        <v>607</v>
      </c>
      <c r="D16281" s="2">
        <v>6.441329E-3</v>
      </c>
      <c r="E16281" s="2">
        <v>7.8236757000000004E-2</v>
      </c>
      <c r="F16281" s="2">
        <v>1.2620842E-2</v>
      </c>
      <c r="G16281" s="2">
        <v>-0.91766876100000006</v>
      </c>
      <c r="H16281" s="2">
        <v>-0.48962763999999998</v>
      </c>
      <c r="I16281" s="2" t="s">
        <v>86</v>
      </c>
      <c r="J16281" s="2" t="s">
        <v>86</v>
      </c>
    </row>
    <row r="16282" spans="1:10" x14ac:dyDescent="0.25">
      <c r="A16282" s="2" t="s">
        <v>898</v>
      </c>
      <c r="B16282" s="2">
        <v>424</v>
      </c>
      <c r="C16282" s="2">
        <v>661</v>
      </c>
      <c r="D16282" s="2">
        <v>3.8281926000000001E-2</v>
      </c>
      <c r="E16282" s="2">
        <v>9.5038459000000006E-2</v>
      </c>
      <c r="F16282" s="2">
        <v>2.5847528000000002E-2</v>
      </c>
      <c r="G16282" s="2">
        <v>-0.597195433</v>
      </c>
      <c r="H16282" s="2">
        <v>0.48106716900000002</v>
      </c>
      <c r="I16282" s="2" t="s">
        <v>86</v>
      </c>
      <c r="J16282" s="2" t="s">
        <v>86</v>
      </c>
    </row>
    <row r="16283" spans="1:10" x14ac:dyDescent="0.25">
      <c r="A16283" s="2" t="s">
        <v>898</v>
      </c>
      <c r="B16283" s="2">
        <v>487</v>
      </c>
      <c r="C16283" s="2">
        <v>759</v>
      </c>
      <c r="D16283" s="2">
        <v>1.9372042999999999E-2</v>
      </c>
      <c r="E16283" s="2">
        <v>5.1266080999999998E-2</v>
      </c>
      <c r="F16283" s="2">
        <v>2.4074047000000001E-2</v>
      </c>
      <c r="G16283" s="2">
        <v>-0.62212747499999999</v>
      </c>
      <c r="H16283" s="2">
        <v>-0.19531422600000001</v>
      </c>
      <c r="I16283" s="2" t="s">
        <v>86</v>
      </c>
      <c r="J16283" s="2" t="s">
        <v>86</v>
      </c>
    </row>
    <row r="16284" spans="1:10" x14ac:dyDescent="0.25">
      <c r="A16284" s="2" t="s">
        <v>898</v>
      </c>
      <c r="B16284" s="2">
        <v>592</v>
      </c>
      <c r="C16284" s="2">
        <v>899</v>
      </c>
      <c r="D16284" s="2">
        <v>1.0024244E-2</v>
      </c>
      <c r="E16284" s="2">
        <v>8.8518959999999997E-3</v>
      </c>
      <c r="F16284" s="2">
        <v>8.9905269999999999E-3</v>
      </c>
      <c r="G16284" s="2">
        <v>0.132440271</v>
      </c>
      <c r="H16284" s="2">
        <v>0.114978472</v>
      </c>
      <c r="I16284" s="2" t="s">
        <v>86</v>
      </c>
      <c r="J16284" s="2" t="s">
        <v>86</v>
      </c>
    </row>
    <row r="16285" spans="1:10" x14ac:dyDescent="0.25">
      <c r="A16285" s="2" t="s">
        <v>898</v>
      </c>
      <c r="B16285" s="2">
        <v>642</v>
      </c>
      <c r="C16285" s="2">
        <v>984</v>
      </c>
      <c r="D16285" s="2">
        <v>1.4438925999999999E-2</v>
      </c>
      <c r="E16285" s="2">
        <v>1.3620327E-2</v>
      </c>
      <c r="F16285" s="2">
        <v>1.4062336E-2</v>
      </c>
      <c r="G16285" s="2">
        <v>6.0101316000000002E-2</v>
      </c>
      <c r="H16285" s="2">
        <v>2.6780063E-2</v>
      </c>
      <c r="I16285" s="2" t="s">
        <v>86</v>
      </c>
      <c r="J16285" s="2" t="s">
        <v>86</v>
      </c>
    </row>
    <row r="16286" spans="1:10" x14ac:dyDescent="0.25">
      <c r="A16286" s="2" t="s">
        <v>898</v>
      </c>
      <c r="B16286" s="2">
        <v>663</v>
      </c>
      <c r="C16286" s="2">
        <v>1040</v>
      </c>
      <c r="D16286" s="2">
        <v>3.8803585000000002E-2</v>
      </c>
      <c r="E16286" s="2">
        <v>0.103176426</v>
      </c>
      <c r="F16286" s="2">
        <v>2.4714877999999999E-2</v>
      </c>
      <c r="G16286" s="2">
        <v>-0.623910364</v>
      </c>
      <c r="H16286" s="2">
        <v>0.57004959899999996</v>
      </c>
      <c r="I16286" s="2" t="s">
        <v>86</v>
      </c>
      <c r="J16286" s="2" t="s">
        <v>86</v>
      </c>
    </row>
    <row r="16287" spans="1:10" x14ac:dyDescent="0.25">
      <c r="A16287" s="2" t="s">
        <v>898</v>
      </c>
      <c r="B16287" s="2">
        <v>771</v>
      </c>
      <c r="C16287" s="2">
        <v>1183</v>
      </c>
      <c r="D16287" s="2">
        <v>1.2131006999999999E-2</v>
      </c>
      <c r="E16287" s="2">
        <v>1.5640832E-2</v>
      </c>
      <c r="F16287" s="2">
        <v>2.9562795999999999E-2</v>
      </c>
      <c r="G16287" s="2">
        <v>-0.22440148100000001</v>
      </c>
      <c r="H16287" s="2">
        <v>-0.58965293900000004</v>
      </c>
      <c r="I16287" s="2" t="s">
        <v>86</v>
      </c>
      <c r="J16287" s="2" t="s">
        <v>86</v>
      </c>
    </row>
    <row r="16288" spans="1:10" x14ac:dyDescent="0.25">
      <c r="A16288" s="2" t="s">
        <v>898</v>
      </c>
      <c r="B16288" s="2">
        <v>892</v>
      </c>
      <c r="C16288" s="2">
        <v>1339</v>
      </c>
      <c r="D16288" s="2">
        <v>3.0444051E-2</v>
      </c>
      <c r="E16288" s="2">
        <v>2.5107046000000001E-2</v>
      </c>
      <c r="F16288" s="2">
        <v>1.6669268000000001E-2</v>
      </c>
      <c r="G16288" s="2">
        <v>0.21256999900000001</v>
      </c>
      <c r="H16288" s="2">
        <v>0.82635804099999999</v>
      </c>
      <c r="I16288" s="2" t="s">
        <v>86</v>
      </c>
      <c r="J16288" s="2" t="s">
        <v>86</v>
      </c>
    </row>
    <row r="16289" spans="1:10" x14ac:dyDescent="0.25">
      <c r="A16289" s="2" t="s">
        <v>898</v>
      </c>
      <c r="B16289" s="2">
        <v>949</v>
      </c>
      <c r="C16289" s="2">
        <v>1431</v>
      </c>
      <c r="D16289" s="2">
        <v>3.1240258999999999E-2</v>
      </c>
      <c r="E16289" s="2">
        <v>4.3915501000000003E-2</v>
      </c>
      <c r="F16289" s="2">
        <v>2.7512169E-2</v>
      </c>
      <c r="G16289" s="2">
        <v>-0.28862796499999999</v>
      </c>
      <c r="H16289" s="2">
        <v>0.13550694499999999</v>
      </c>
      <c r="I16289" s="2" t="s">
        <v>86</v>
      </c>
      <c r="J16289" s="2" t="s">
        <v>86</v>
      </c>
    </row>
    <row r="16290" spans="1:10" x14ac:dyDescent="0.25">
      <c r="A16290" s="2" t="s">
        <v>898</v>
      </c>
      <c r="B16290" s="2">
        <v>1018</v>
      </c>
      <c r="C16290" s="2">
        <v>1535</v>
      </c>
      <c r="D16290" s="2">
        <v>2.6409354999999999E-2</v>
      </c>
      <c r="E16290" s="2">
        <v>2.0569369000000001E-2</v>
      </c>
      <c r="F16290" s="2">
        <v>1.3082852000000001E-2</v>
      </c>
      <c r="G16290" s="2">
        <v>0.28391665500000002</v>
      </c>
      <c r="H16290" s="2">
        <v>1.0186236980000001</v>
      </c>
      <c r="I16290" s="2" t="s">
        <v>86</v>
      </c>
      <c r="J16290" s="2" t="s">
        <v>86</v>
      </c>
    </row>
    <row r="16291" spans="1:10" x14ac:dyDescent="0.25">
      <c r="A16291" s="2" t="s">
        <v>898</v>
      </c>
      <c r="B16291" s="2">
        <v>1025</v>
      </c>
      <c r="C16291" s="2">
        <v>1577</v>
      </c>
      <c r="D16291" s="2">
        <v>1.2996237000000001E-2</v>
      </c>
      <c r="E16291" s="2">
        <v>1.6138621999999998E-2</v>
      </c>
      <c r="F16291" s="2">
        <v>2.3824596E-2</v>
      </c>
      <c r="G16291" s="2">
        <v>-0.19471207400000001</v>
      </c>
      <c r="H16291" s="2">
        <v>-0.45450333999999998</v>
      </c>
      <c r="I16291" s="2" t="s">
        <v>86</v>
      </c>
      <c r="J16291" s="2" t="s">
        <v>86</v>
      </c>
    </row>
    <row r="16292" spans="1:10" x14ac:dyDescent="0.25">
      <c r="A16292" s="2" t="s">
        <v>898</v>
      </c>
      <c r="B16292" s="2">
        <v>1048</v>
      </c>
      <c r="C16292" s="2">
        <v>1635</v>
      </c>
      <c r="D16292" s="2">
        <v>2.8452366E-2</v>
      </c>
      <c r="E16292" s="2">
        <v>2.1393123E-2</v>
      </c>
      <c r="F16292" s="2">
        <v>1.2889563999999999E-2</v>
      </c>
      <c r="G16292" s="2">
        <v>0.329977201</v>
      </c>
      <c r="H16292" s="2">
        <v>1.2073954870000001</v>
      </c>
      <c r="I16292" s="2" t="s">
        <v>86</v>
      </c>
      <c r="J16292" s="2" t="s">
        <v>86</v>
      </c>
    </row>
    <row r="16293" spans="1:10" x14ac:dyDescent="0.25">
      <c r="A16293" s="2" t="s">
        <v>898</v>
      </c>
      <c r="B16293" s="2">
        <v>1111</v>
      </c>
      <c r="C16293" s="2">
        <v>1733</v>
      </c>
      <c r="D16293" s="2">
        <v>2.4952924000000001E-2</v>
      </c>
      <c r="E16293" s="2">
        <v>5.3770406E-2</v>
      </c>
      <c r="F16293" s="2">
        <v>1.7928240000000002E-2</v>
      </c>
      <c r="G16293" s="2">
        <v>-0.53593574200000005</v>
      </c>
      <c r="H16293" s="2">
        <v>0.391822263</v>
      </c>
      <c r="I16293" s="2" t="s">
        <v>86</v>
      </c>
      <c r="J16293" s="2" t="s">
        <v>86</v>
      </c>
    </row>
    <row r="16294" spans="1:10" x14ac:dyDescent="0.25">
      <c r="A16294" s="2" t="s">
        <v>898</v>
      </c>
      <c r="B16294" s="2">
        <v>1131</v>
      </c>
      <c r="C16294" s="2">
        <v>1788</v>
      </c>
      <c r="D16294" s="2">
        <v>1.6175269999999999E-2</v>
      </c>
      <c r="E16294" s="2">
        <v>6.0995164999999997E-2</v>
      </c>
      <c r="F16294" s="2">
        <v>5.0240361999999997E-2</v>
      </c>
      <c r="G16294" s="2">
        <v>-0.73481062200000002</v>
      </c>
      <c r="H16294" s="2">
        <v>-0.678042335</v>
      </c>
      <c r="I16294" s="2" t="s">
        <v>86</v>
      </c>
      <c r="J16294" s="2" t="s">
        <v>86</v>
      </c>
    </row>
    <row r="16295" spans="1:10" x14ac:dyDescent="0.25">
      <c r="A16295" s="2" t="s">
        <v>898</v>
      </c>
      <c r="B16295" s="2">
        <v>1143</v>
      </c>
      <c r="C16295" s="2">
        <v>1835</v>
      </c>
      <c r="D16295" s="2">
        <v>1.7686975000000001E-2</v>
      </c>
      <c r="E16295" s="2">
        <v>0.109922014</v>
      </c>
      <c r="F16295" s="2">
        <v>1.2726327000000001E-2</v>
      </c>
      <c r="G16295" s="2">
        <v>-0.83909524300000005</v>
      </c>
      <c r="H16295" s="2">
        <v>0.38979410399999997</v>
      </c>
      <c r="I16295" s="2" t="s">
        <v>86</v>
      </c>
      <c r="J16295" s="2" t="s">
        <v>86</v>
      </c>
    </row>
    <row r="16296" spans="1:10" x14ac:dyDescent="0.25">
      <c r="A16296" s="2" t="s">
        <v>898</v>
      </c>
      <c r="B16296" s="2">
        <v>1326</v>
      </c>
      <c r="C16296" s="2">
        <v>2053</v>
      </c>
      <c r="D16296" s="2">
        <v>1.3469894E-2</v>
      </c>
      <c r="E16296" s="2">
        <v>1.1235553000000001E-2</v>
      </c>
      <c r="F16296" s="2">
        <v>1.9260057000000001E-2</v>
      </c>
      <c r="G16296" s="2">
        <v>0.19886351799999999</v>
      </c>
      <c r="H16296" s="2">
        <v>-0.30063061099999999</v>
      </c>
      <c r="I16296" s="2" t="s">
        <v>86</v>
      </c>
      <c r="J16296" s="2" t="s">
        <v>86</v>
      </c>
    </row>
    <row r="16297" spans="1:10" x14ac:dyDescent="0.25">
      <c r="A16297" s="2" t="s">
        <v>898</v>
      </c>
      <c r="B16297" s="2">
        <v>1402</v>
      </c>
      <c r="C16297" s="2">
        <v>2164</v>
      </c>
      <c r="D16297" s="2">
        <v>2.2831065000000001E-2</v>
      </c>
      <c r="E16297" s="2">
        <v>6.8650259000000005E-2</v>
      </c>
      <c r="F16297" s="2">
        <v>2.0946229E-2</v>
      </c>
      <c r="G16297" s="2">
        <v>-0.66742929100000004</v>
      </c>
      <c r="H16297" s="2">
        <v>8.9984547999999998E-2</v>
      </c>
      <c r="I16297" s="2" t="s">
        <v>86</v>
      </c>
      <c r="J16297" s="2" t="s">
        <v>86</v>
      </c>
    </row>
    <row r="16298" spans="1:10" x14ac:dyDescent="0.25">
      <c r="A16298" s="2" t="s">
        <v>898</v>
      </c>
      <c r="B16298" s="2">
        <v>1458</v>
      </c>
      <c r="C16298" s="2">
        <v>2255</v>
      </c>
      <c r="D16298" s="2">
        <v>2.7029753E-2</v>
      </c>
      <c r="E16298" s="2">
        <v>2.3013615000000001E-2</v>
      </c>
      <c r="F16298" s="2">
        <v>2.9271291000000001E-2</v>
      </c>
      <c r="G16298" s="2">
        <v>0.174511366</v>
      </c>
      <c r="H16298" s="2">
        <v>-7.6578050999999994E-2</v>
      </c>
      <c r="I16298" s="2" t="s">
        <v>86</v>
      </c>
      <c r="J16298" s="2" t="s">
        <v>86</v>
      </c>
    </row>
    <row r="16299" spans="1:10" x14ac:dyDescent="0.25">
      <c r="A16299" s="2" t="s">
        <v>898</v>
      </c>
      <c r="B16299" s="2">
        <v>1507</v>
      </c>
      <c r="C16299" s="2">
        <v>2339</v>
      </c>
      <c r="D16299" s="2">
        <v>1.7646431000000001E-2</v>
      </c>
      <c r="E16299" s="2">
        <v>1.5064688E-2</v>
      </c>
      <c r="F16299" s="2">
        <v>5.0691249999999998E-3</v>
      </c>
      <c r="G16299" s="2">
        <v>0.17137713500000001</v>
      </c>
      <c r="H16299" s="2">
        <v>2.4811588599999999</v>
      </c>
      <c r="I16299" s="2" t="s">
        <v>86</v>
      </c>
      <c r="J16299" s="2" t="s">
        <v>86</v>
      </c>
    </row>
    <row r="16300" spans="1:10" x14ac:dyDescent="0.25">
      <c r="A16300" s="2" t="s">
        <v>898</v>
      </c>
      <c r="B16300" s="2">
        <v>1609</v>
      </c>
      <c r="C16300" s="2">
        <v>2476</v>
      </c>
      <c r="D16300" s="2">
        <v>2.2208914999999999E-2</v>
      </c>
      <c r="E16300" s="2">
        <v>1.2860308000000001E-2</v>
      </c>
      <c r="F16300" s="2">
        <v>1.5024239999999999E-2</v>
      </c>
      <c r="G16300" s="2">
        <v>0.72693485199999996</v>
      </c>
      <c r="H16300" s="2">
        <v>0.47820552</v>
      </c>
      <c r="I16300" s="2" t="s">
        <v>86</v>
      </c>
      <c r="J16300" s="2" t="s">
        <v>86</v>
      </c>
    </row>
    <row r="16301" spans="1:10" x14ac:dyDescent="0.25">
      <c r="A16301" s="2" t="s">
        <v>898</v>
      </c>
      <c r="B16301" s="2">
        <v>1642</v>
      </c>
      <c r="C16301" s="2">
        <v>2544</v>
      </c>
      <c r="D16301" s="2">
        <v>2.0704130000000001E-2</v>
      </c>
      <c r="E16301" s="2">
        <v>3.6083013999999997E-2</v>
      </c>
      <c r="F16301" s="2">
        <v>4.9779499999999997E-2</v>
      </c>
      <c r="G16301" s="2">
        <v>-0.42620839599999999</v>
      </c>
      <c r="H16301" s="2">
        <v>-0.58408320000000002</v>
      </c>
      <c r="I16301" s="2" t="s">
        <v>86</v>
      </c>
      <c r="J16301" s="2" t="s">
        <v>86</v>
      </c>
    </row>
    <row r="16302" spans="1:10" x14ac:dyDescent="0.25">
      <c r="A16302" s="2" t="s">
        <v>898</v>
      </c>
      <c r="B16302" s="2">
        <v>1723</v>
      </c>
      <c r="C16302" s="2">
        <v>2660</v>
      </c>
      <c r="D16302" s="2">
        <v>3.9369245999999997E-2</v>
      </c>
      <c r="E16302" s="2">
        <v>9.8972409999999993E-3</v>
      </c>
      <c r="F16302" s="2">
        <v>1.2152648E-2</v>
      </c>
      <c r="G16302" s="2">
        <v>2.9778000690000002</v>
      </c>
      <c r="H16302" s="2">
        <v>2.239561036</v>
      </c>
      <c r="I16302" s="2" t="s">
        <v>86</v>
      </c>
      <c r="J16302" s="2" t="s">
        <v>86</v>
      </c>
    </row>
    <row r="16303" spans="1:10" x14ac:dyDescent="0.25">
      <c r="A16303" s="2" t="s">
        <v>898</v>
      </c>
      <c r="B16303" s="2">
        <v>1791</v>
      </c>
      <c r="C16303" s="2">
        <v>2763</v>
      </c>
      <c r="D16303" s="2">
        <v>0.17821721900000001</v>
      </c>
      <c r="E16303" s="2">
        <v>3.0444239000000001E-2</v>
      </c>
      <c r="F16303" s="2">
        <v>3.7854119999999998E-2</v>
      </c>
      <c r="G16303" s="2">
        <v>4.853889787</v>
      </c>
      <c r="H16303" s="2">
        <v>3.7080006179999998</v>
      </c>
      <c r="I16303" s="2" t="s">
        <v>86</v>
      </c>
      <c r="J16303" s="2" t="s">
        <v>86</v>
      </c>
    </row>
    <row r="16304" spans="1:10" x14ac:dyDescent="0.25">
      <c r="A16304" s="2" t="s">
        <v>898</v>
      </c>
      <c r="B16304" s="2">
        <v>1870</v>
      </c>
      <c r="C16304" s="2">
        <v>2877</v>
      </c>
      <c r="D16304" s="2">
        <v>0.203369617</v>
      </c>
      <c r="E16304" s="2">
        <v>6.6728542000000002E-2</v>
      </c>
      <c r="F16304" s="2">
        <v>5.7564561E-2</v>
      </c>
      <c r="G16304" s="2">
        <v>2.0477155680000001</v>
      </c>
      <c r="H16304" s="2">
        <v>2.5328961649999999</v>
      </c>
      <c r="I16304" s="2" t="s">
        <v>86</v>
      </c>
      <c r="J16304" s="2" t="s">
        <v>86</v>
      </c>
    </row>
    <row r="16305" spans="1:10" x14ac:dyDescent="0.25">
      <c r="A16305" s="2" t="s">
        <v>898</v>
      </c>
      <c r="B16305" s="2">
        <v>1899</v>
      </c>
      <c r="C16305" s="2">
        <v>2941</v>
      </c>
      <c r="D16305" s="2">
        <v>0.15667385</v>
      </c>
      <c r="E16305" s="2">
        <v>2.2861032E-2</v>
      </c>
      <c r="F16305" s="2">
        <v>2.0257338999999999E-2</v>
      </c>
      <c r="G16305" s="2">
        <v>5.8533149240000002</v>
      </c>
      <c r="H16305" s="2">
        <v>6.7341772679999998</v>
      </c>
      <c r="I16305" s="2" t="s">
        <v>86</v>
      </c>
      <c r="J16305" s="2" t="s">
        <v>86</v>
      </c>
    </row>
    <row r="16306" spans="1:10" x14ac:dyDescent="0.25">
      <c r="A16306" s="2" t="s">
        <v>898</v>
      </c>
      <c r="B16306" s="2">
        <v>1999</v>
      </c>
      <c r="C16306" s="2">
        <v>3076</v>
      </c>
      <c r="D16306" s="2">
        <v>0.18509313899999999</v>
      </c>
      <c r="E16306" s="2">
        <v>4.6580351999999998E-2</v>
      </c>
      <c r="F16306" s="2">
        <v>3.4367838999999997E-2</v>
      </c>
      <c r="G16306" s="2">
        <v>2.9736311600000001</v>
      </c>
      <c r="H16306" s="2">
        <v>4.3856495720000002</v>
      </c>
      <c r="I16306" s="2" t="s">
        <v>86</v>
      </c>
      <c r="J16306" s="2" t="s">
        <v>86</v>
      </c>
    </row>
    <row r="16307" spans="1:10" x14ac:dyDescent="0.25">
      <c r="A16307" s="2" t="s">
        <v>898</v>
      </c>
      <c r="B16307" s="2">
        <v>2164</v>
      </c>
      <c r="C16307" s="2">
        <v>3276</v>
      </c>
      <c r="D16307" s="2">
        <v>0.105088153</v>
      </c>
      <c r="E16307" s="2">
        <v>3.4483376000000003E-2</v>
      </c>
      <c r="F16307" s="2">
        <v>2.7991347E-2</v>
      </c>
      <c r="G16307" s="2">
        <v>2.0475019030000001</v>
      </c>
      <c r="H16307" s="2">
        <v>2.7543085430000001</v>
      </c>
      <c r="I16307" s="2" t="s">
        <v>86</v>
      </c>
      <c r="J16307" s="2" t="s">
        <v>86</v>
      </c>
    </row>
    <row r="16308" spans="1:10" x14ac:dyDescent="0.25">
      <c r="A16308" s="2" t="s">
        <v>899</v>
      </c>
      <c r="B16308" s="2">
        <v>166</v>
      </c>
      <c r="C16308" s="2">
        <v>342</v>
      </c>
      <c r="D16308" s="2">
        <v>2.167963335</v>
      </c>
      <c r="E16308" s="2">
        <v>0.51190177000000003</v>
      </c>
      <c r="F16308" s="2">
        <v>0.51272951499999997</v>
      </c>
      <c r="G16308" s="2">
        <v>3.2351159219999999</v>
      </c>
      <c r="H16308" s="2">
        <v>3.228278794</v>
      </c>
      <c r="I16308" s="2" t="s">
        <v>28</v>
      </c>
      <c r="J16308" s="2" t="s">
        <v>28</v>
      </c>
    </row>
    <row r="16309" spans="1:10" x14ac:dyDescent="0.25">
      <c r="A16309" s="2" t="s">
        <v>899</v>
      </c>
      <c r="B16309" s="2">
        <v>512</v>
      </c>
      <c r="C16309" s="2">
        <v>770</v>
      </c>
      <c r="D16309" s="2">
        <v>8.3413533999999998E-2</v>
      </c>
      <c r="E16309" s="2">
        <v>5.4416768999999997E-2</v>
      </c>
      <c r="F16309" s="2">
        <v>5.7827047999999999E-2</v>
      </c>
      <c r="G16309" s="2">
        <v>0.53286450399999996</v>
      </c>
      <c r="H16309" s="2">
        <v>0.44246570000000002</v>
      </c>
      <c r="I16309" s="2" t="s">
        <v>28</v>
      </c>
      <c r="J16309" s="2" t="s">
        <v>28</v>
      </c>
    </row>
    <row r="16310" spans="1:10" x14ac:dyDescent="0.25">
      <c r="A16310" s="2" t="s">
        <v>899</v>
      </c>
      <c r="B16310" s="2">
        <v>715</v>
      </c>
      <c r="C16310" s="2">
        <v>1055</v>
      </c>
      <c r="D16310" s="2">
        <v>0.297121052</v>
      </c>
      <c r="E16310" s="2">
        <v>0.30118090800000002</v>
      </c>
      <c r="F16310" s="2">
        <v>0.299797863</v>
      </c>
      <c r="G16310" s="2">
        <v>-1.3479794E-2</v>
      </c>
      <c r="H16310" s="2">
        <v>-8.9287210000000006E-3</v>
      </c>
      <c r="I16310" s="2" t="s">
        <v>28</v>
      </c>
      <c r="J16310" s="2" t="s">
        <v>28</v>
      </c>
    </row>
    <row r="16311" spans="1:10" x14ac:dyDescent="0.25">
      <c r="A16311" s="2" t="s">
        <v>899</v>
      </c>
      <c r="B16311" s="2">
        <v>901</v>
      </c>
      <c r="C16311" s="2">
        <v>1323</v>
      </c>
      <c r="D16311" s="2">
        <v>0.29262658699999999</v>
      </c>
      <c r="E16311" s="2">
        <v>0.59163120899999999</v>
      </c>
      <c r="F16311" s="2">
        <v>0.58010044800000005</v>
      </c>
      <c r="G16311" s="2">
        <v>-0.50539021200000001</v>
      </c>
      <c r="H16311" s="2">
        <v>-0.49555876399999998</v>
      </c>
      <c r="I16311" s="2" t="s">
        <v>28</v>
      </c>
      <c r="J16311" s="2" t="s">
        <v>28</v>
      </c>
    </row>
    <row r="16312" spans="1:10" x14ac:dyDescent="0.25">
      <c r="A16312" s="2" t="s">
        <v>899</v>
      </c>
      <c r="B16312" s="2">
        <v>967</v>
      </c>
      <c r="C16312" s="2">
        <v>1471</v>
      </c>
      <c r="D16312" s="2">
        <v>0.44985550899999999</v>
      </c>
      <c r="E16312" s="2">
        <v>0.47881952500000002</v>
      </c>
      <c r="F16312" s="2">
        <v>0.431172573</v>
      </c>
      <c r="G16312" s="2">
        <v>-6.0490466999999999E-2</v>
      </c>
      <c r="H16312" s="2">
        <v>4.3330529E-2</v>
      </c>
      <c r="I16312" s="2" t="s">
        <v>28</v>
      </c>
      <c r="J16312" s="2" t="s">
        <v>28</v>
      </c>
    </row>
    <row r="16313" spans="1:10" x14ac:dyDescent="0.25">
      <c r="A16313" s="2" t="s">
        <v>899</v>
      </c>
      <c r="B16313" s="2">
        <v>991</v>
      </c>
      <c r="C16313" s="2">
        <v>1577</v>
      </c>
      <c r="D16313" s="2">
        <v>0.40893352599999999</v>
      </c>
      <c r="E16313" s="2">
        <v>0.51658885700000001</v>
      </c>
      <c r="F16313" s="2">
        <v>0.48963817799999998</v>
      </c>
      <c r="G16313" s="2">
        <v>-0.20839654099999999</v>
      </c>
      <c r="H16313" s="2">
        <v>-0.16482508000000001</v>
      </c>
      <c r="I16313" s="2" t="s">
        <v>28</v>
      </c>
      <c r="J16313" s="2" t="s">
        <v>28</v>
      </c>
    </row>
    <row r="16314" spans="1:10" x14ac:dyDescent="0.25">
      <c r="A16314" s="2" t="s">
        <v>899</v>
      </c>
      <c r="B16314" s="2">
        <v>1148</v>
      </c>
      <c r="C16314" s="2">
        <v>1816</v>
      </c>
      <c r="D16314" s="2">
        <v>0.287532326</v>
      </c>
      <c r="E16314" s="2">
        <v>0.49404857600000002</v>
      </c>
      <c r="F16314" s="2">
        <v>0.50653675499999995</v>
      </c>
      <c r="G16314" s="2">
        <v>-0.41800798500000003</v>
      </c>
      <c r="H16314" s="2">
        <v>-0.43235644099999998</v>
      </c>
      <c r="I16314" s="2" t="s">
        <v>28</v>
      </c>
      <c r="J16314" s="2" t="s">
        <v>28</v>
      </c>
    </row>
    <row r="16315" spans="1:10" x14ac:dyDescent="0.25">
      <c r="A16315" s="2" t="s">
        <v>899</v>
      </c>
      <c r="B16315" s="2">
        <v>1200</v>
      </c>
      <c r="C16315" s="2">
        <v>1950</v>
      </c>
      <c r="D16315" s="2">
        <v>0.43514068700000003</v>
      </c>
      <c r="E16315" s="2">
        <v>0.38907341600000001</v>
      </c>
      <c r="F16315" s="2">
        <v>0.345443004</v>
      </c>
      <c r="G16315" s="2">
        <v>0.118402516</v>
      </c>
      <c r="H16315" s="2">
        <v>0.25965986299999999</v>
      </c>
      <c r="I16315" s="2" t="s">
        <v>28</v>
      </c>
      <c r="J16315" s="2" t="s">
        <v>28</v>
      </c>
    </row>
    <row r="16316" spans="1:10" x14ac:dyDescent="0.25">
      <c r="A16316" s="2" t="s">
        <v>899</v>
      </c>
      <c r="B16316" s="2">
        <v>1222</v>
      </c>
      <c r="C16316" s="2">
        <v>2054</v>
      </c>
      <c r="D16316" s="2">
        <v>0.41364759499999998</v>
      </c>
      <c r="E16316" s="2">
        <v>0.71323311700000003</v>
      </c>
      <c r="F16316" s="2">
        <v>0.66404180400000001</v>
      </c>
      <c r="G16316" s="2">
        <v>-0.42003871500000001</v>
      </c>
      <c r="H16316" s="2">
        <v>-0.37707597300000001</v>
      </c>
      <c r="I16316" s="2" t="s">
        <v>28</v>
      </c>
      <c r="J16316" s="2" t="s">
        <v>28</v>
      </c>
    </row>
    <row r="16317" spans="1:10" x14ac:dyDescent="0.25">
      <c r="A16317" s="2" t="s">
        <v>899</v>
      </c>
      <c r="B16317" s="2">
        <v>1380</v>
      </c>
      <c r="C16317" s="2">
        <v>2294</v>
      </c>
      <c r="D16317" s="2">
        <v>0.49542312799999999</v>
      </c>
      <c r="E16317" s="2">
        <v>0.721427496</v>
      </c>
      <c r="F16317" s="2">
        <v>0.76061305700000004</v>
      </c>
      <c r="G16317" s="2">
        <v>-0.31327384800000002</v>
      </c>
      <c r="H16317" s="2">
        <v>-0.34865287499999997</v>
      </c>
      <c r="I16317" s="2" t="s">
        <v>28</v>
      </c>
      <c r="J16317" s="2" t="s">
        <v>28</v>
      </c>
    </row>
    <row r="16318" spans="1:10" x14ac:dyDescent="0.25">
      <c r="A16318" s="2" t="s">
        <v>899</v>
      </c>
      <c r="B16318" s="2">
        <v>1431</v>
      </c>
      <c r="C16318" s="2">
        <v>2427</v>
      </c>
      <c r="D16318" s="2">
        <v>0.19065279700000001</v>
      </c>
      <c r="E16318" s="2">
        <v>0.20112105799999999</v>
      </c>
      <c r="F16318" s="2">
        <v>0.195681138</v>
      </c>
      <c r="G16318" s="2">
        <v>-5.2049551999999999E-2</v>
      </c>
      <c r="H16318" s="2">
        <v>-2.5696606E-2</v>
      </c>
      <c r="I16318" s="2" t="s">
        <v>28</v>
      </c>
      <c r="J16318" s="2" t="s">
        <v>28</v>
      </c>
    </row>
    <row r="16319" spans="1:10" x14ac:dyDescent="0.25">
      <c r="A16319" s="2" t="s">
        <v>899</v>
      </c>
      <c r="B16319" s="2">
        <v>1467</v>
      </c>
      <c r="C16319" s="2">
        <v>2545</v>
      </c>
      <c r="D16319" s="2">
        <v>0.153761011</v>
      </c>
      <c r="E16319" s="2">
        <v>0.35981886699999999</v>
      </c>
      <c r="F16319" s="2">
        <v>0.35981886699999999</v>
      </c>
      <c r="G16319" s="2">
        <v>-0.57267107100000003</v>
      </c>
      <c r="H16319" s="2">
        <v>-0.57267107100000003</v>
      </c>
      <c r="I16319" s="2" t="s">
        <v>28</v>
      </c>
      <c r="J16319" s="2" t="s">
        <v>28</v>
      </c>
    </row>
    <row r="16320" spans="1:10" x14ac:dyDescent="0.25">
      <c r="A16320" s="2" t="s">
        <v>899</v>
      </c>
      <c r="B16320" s="2">
        <v>1642</v>
      </c>
      <c r="C16320" s="2">
        <v>2802</v>
      </c>
      <c r="D16320" s="2">
        <v>0.32268402000000002</v>
      </c>
      <c r="E16320" s="2">
        <v>0.56321488600000003</v>
      </c>
      <c r="F16320" s="2">
        <v>0.58234805099999998</v>
      </c>
      <c r="G16320" s="2">
        <v>-0.42706766600000001</v>
      </c>
      <c r="H16320" s="2">
        <v>-0.44589147499999998</v>
      </c>
      <c r="I16320" s="2" t="s">
        <v>28</v>
      </c>
      <c r="J16320" s="2" t="s">
        <v>28</v>
      </c>
    </row>
    <row r="16321" spans="1:10" x14ac:dyDescent="0.25">
      <c r="A16321" s="2" t="s">
        <v>899</v>
      </c>
      <c r="B16321" s="2">
        <v>1816</v>
      </c>
      <c r="C16321" s="2">
        <v>3058</v>
      </c>
      <c r="D16321" s="2">
        <v>0.43775986099999997</v>
      </c>
      <c r="E16321" s="2">
        <v>0.45140862399999998</v>
      </c>
      <c r="F16321" s="2">
        <v>0.45939037100000002</v>
      </c>
      <c r="G16321" s="2">
        <v>-3.0235939E-2</v>
      </c>
      <c r="H16321" s="2">
        <v>-4.7085249000000003E-2</v>
      </c>
      <c r="I16321" s="2" t="s">
        <v>28</v>
      </c>
      <c r="J16321" s="2" t="s">
        <v>28</v>
      </c>
    </row>
    <row r="16322" spans="1:10" x14ac:dyDescent="0.25">
      <c r="A16322" s="2" t="s">
        <v>899</v>
      </c>
      <c r="B16322" s="2">
        <v>1984</v>
      </c>
      <c r="C16322" s="2">
        <v>3308</v>
      </c>
      <c r="D16322" s="2">
        <v>0.41595401500000001</v>
      </c>
      <c r="E16322" s="2">
        <v>0.42526982299999999</v>
      </c>
      <c r="F16322" s="2">
        <v>0.42446608800000002</v>
      </c>
      <c r="G16322" s="2">
        <v>-2.1905641E-2</v>
      </c>
      <c r="H16322" s="2">
        <v>-2.0053598999999998E-2</v>
      </c>
      <c r="I16322" s="2" t="s">
        <v>28</v>
      </c>
      <c r="J16322" s="2" t="s">
        <v>28</v>
      </c>
    </row>
    <row r="16323" spans="1:10" x14ac:dyDescent="0.25">
      <c r="A16323" s="2" t="s">
        <v>899</v>
      </c>
      <c r="B16323" s="2">
        <v>2138</v>
      </c>
      <c r="C16323" s="2">
        <v>3544</v>
      </c>
      <c r="D16323" s="2">
        <v>0.52658517999999999</v>
      </c>
      <c r="E16323" s="2">
        <v>0.51291695299999995</v>
      </c>
      <c r="F16323" s="2">
        <v>0.48691058199999998</v>
      </c>
      <c r="G16323" s="2">
        <v>2.6648030999999999E-2</v>
      </c>
      <c r="H16323" s="2">
        <v>8.1482308000000003E-2</v>
      </c>
      <c r="I16323" s="2" t="s">
        <v>28</v>
      </c>
      <c r="J16323" s="2" t="s">
        <v>28</v>
      </c>
    </row>
    <row r="16324" spans="1:10" x14ac:dyDescent="0.25">
      <c r="A16324" s="2" t="s">
        <v>899</v>
      </c>
      <c r="B16324" s="2">
        <v>2294</v>
      </c>
      <c r="C16324" s="2">
        <v>3782</v>
      </c>
      <c r="D16324" s="2">
        <v>0.49272775600000002</v>
      </c>
      <c r="E16324" s="2">
        <v>0.422760091</v>
      </c>
      <c r="F16324" s="2">
        <v>0.354756715</v>
      </c>
      <c r="G16324" s="2">
        <v>0.16550205900000001</v>
      </c>
      <c r="H16324" s="2">
        <v>0.38891735</v>
      </c>
      <c r="I16324" s="2" t="s">
        <v>28</v>
      </c>
      <c r="J16324" s="2" t="s">
        <v>28</v>
      </c>
    </row>
    <row r="16325" spans="1:10" x14ac:dyDescent="0.25">
      <c r="A16325" s="2" t="s">
        <v>899</v>
      </c>
      <c r="B16325" s="2">
        <v>2450</v>
      </c>
      <c r="C16325" s="2">
        <v>4020</v>
      </c>
      <c r="D16325" s="2">
        <v>0.48609665499999999</v>
      </c>
      <c r="E16325" s="2">
        <v>0.33320224300000001</v>
      </c>
      <c r="F16325" s="2">
        <v>0.31832760599999999</v>
      </c>
      <c r="G16325" s="2">
        <v>0.45886369199999999</v>
      </c>
      <c r="H16325" s="2">
        <v>0.52703267300000001</v>
      </c>
      <c r="I16325" s="2" t="s">
        <v>28</v>
      </c>
      <c r="J16325" s="2" t="s">
        <v>28</v>
      </c>
    </row>
    <row r="16326" spans="1:10" x14ac:dyDescent="0.25">
      <c r="A16326" s="2" t="s">
        <v>899</v>
      </c>
      <c r="B16326" s="2">
        <v>2607</v>
      </c>
      <c r="C16326" s="2">
        <v>4259</v>
      </c>
      <c r="D16326" s="2">
        <v>0.54879538500000002</v>
      </c>
      <c r="E16326" s="2">
        <v>0.179725525</v>
      </c>
      <c r="F16326" s="2">
        <v>0.158584274</v>
      </c>
      <c r="G16326" s="2">
        <v>2.0535194510000001</v>
      </c>
      <c r="H16326" s="2">
        <v>2.4605914759999998</v>
      </c>
      <c r="I16326" s="2" t="s">
        <v>28</v>
      </c>
      <c r="J16326" s="2" t="s">
        <v>28</v>
      </c>
    </row>
    <row r="16327" spans="1:10" x14ac:dyDescent="0.25">
      <c r="A16327" s="2" t="s">
        <v>899</v>
      </c>
      <c r="B16327" s="2">
        <v>2766</v>
      </c>
      <c r="C16327" s="2">
        <v>4500</v>
      </c>
      <c r="D16327" s="2">
        <v>0.41026187600000003</v>
      </c>
      <c r="E16327" s="2">
        <v>0.10871140999999999</v>
      </c>
      <c r="F16327" s="2">
        <v>0.102277963</v>
      </c>
      <c r="G16327" s="2">
        <v>2.7738621559999999</v>
      </c>
      <c r="H16327" s="2">
        <v>3.011244118</v>
      </c>
      <c r="I16327" s="2" t="s">
        <v>28</v>
      </c>
      <c r="J16327" s="2" t="s">
        <v>28</v>
      </c>
    </row>
    <row r="16328" spans="1:10" x14ac:dyDescent="0.25">
      <c r="A16328" s="2" t="s">
        <v>899</v>
      </c>
      <c r="B16328" s="2">
        <v>2789</v>
      </c>
      <c r="C16328" s="2">
        <v>4605</v>
      </c>
      <c r="D16328" s="2">
        <v>0.50886588799999999</v>
      </c>
      <c r="E16328" s="2">
        <v>0.63793011600000005</v>
      </c>
      <c r="F16328" s="2">
        <v>0.39588119500000002</v>
      </c>
      <c r="G16328" s="2">
        <v>-0.20231718900000001</v>
      </c>
      <c r="H16328" s="2">
        <v>0.28540050500000003</v>
      </c>
      <c r="I16328" s="2" t="s">
        <v>28</v>
      </c>
      <c r="J16328" s="2" t="s">
        <v>28</v>
      </c>
    </row>
    <row r="16329" spans="1:10" x14ac:dyDescent="0.25">
      <c r="A16329" s="2" t="s">
        <v>899</v>
      </c>
      <c r="B16329" s="2">
        <v>2827</v>
      </c>
      <c r="C16329" s="2">
        <v>4725</v>
      </c>
      <c r="D16329" s="2">
        <v>0.61479034099999996</v>
      </c>
      <c r="E16329" s="2">
        <v>0.27492177000000001</v>
      </c>
      <c r="F16329" s="2">
        <v>0.25920567100000003</v>
      </c>
      <c r="G16329" s="2">
        <v>1.236237391</v>
      </c>
      <c r="H16329" s="2">
        <v>1.371824422</v>
      </c>
      <c r="I16329" s="2" t="s">
        <v>28</v>
      </c>
      <c r="J16329" s="2" t="s">
        <v>28</v>
      </c>
    </row>
    <row r="16330" spans="1:10" x14ac:dyDescent="0.25">
      <c r="A16330" s="2" t="s">
        <v>899</v>
      </c>
      <c r="B16330" s="2">
        <v>2965</v>
      </c>
      <c r="C16330" s="2">
        <v>4945</v>
      </c>
      <c r="D16330" s="2">
        <v>0.72563704500000004</v>
      </c>
      <c r="E16330" s="2">
        <v>0.35084479899999998</v>
      </c>
      <c r="F16330" s="2">
        <v>0.19718622</v>
      </c>
      <c r="G16330" s="2">
        <v>1.068256528</v>
      </c>
      <c r="H16330" s="2">
        <v>2.6799581959999998</v>
      </c>
      <c r="I16330" s="2" t="s">
        <v>28</v>
      </c>
      <c r="J16330" s="2" t="s">
        <v>28</v>
      </c>
    </row>
    <row r="16331" spans="1:10" x14ac:dyDescent="0.25">
      <c r="A16331" s="2" t="s">
        <v>899</v>
      </c>
      <c r="B16331" s="2">
        <v>3098</v>
      </c>
      <c r="C16331" s="2">
        <v>5160</v>
      </c>
      <c r="D16331" s="2">
        <v>0.71099471199999997</v>
      </c>
      <c r="E16331" s="2">
        <v>0.46953697500000002</v>
      </c>
      <c r="F16331" s="2">
        <v>0.53876052399999996</v>
      </c>
      <c r="G16331" s="2">
        <v>0.514246482</v>
      </c>
      <c r="H16331" s="2">
        <v>0.31968598500000001</v>
      </c>
      <c r="I16331" s="2" t="s">
        <v>28</v>
      </c>
      <c r="J16331" s="2" t="s">
        <v>28</v>
      </c>
    </row>
    <row r="16332" spans="1:10" x14ac:dyDescent="0.25">
      <c r="A16332" s="2" t="s">
        <v>899</v>
      </c>
      <c r="B16332" s="2">
        <v>3253</v>
      </c>
      <c r="C16332" s="2">
        <v>5397</v>
      </c>
      <c r="D16332" s="2">
        <v>0.58573447899999997</v>
      </c>
      <c r="E16332" s="2">
        <v>0.140041047</v>
      </c>
      <c r="F16332" s="2">
        <v>0.15971307400000001</v>
      </c>
      <c r="G16332" s="2">
        <v>3.1825913990000001</v>
      </c>
      <c r="H16332" s="2">
        <v>2.6674172380000001</v>
      </c>
      <c r="I16332" s="2" t="s">
        <v>28</v>
      </c>
      <c r="J16332" s="2" t="s">
        <v>28</v>
      </c>
    </row>
    <row r="16333" spans="1:10" x14ac:dyDescent="0.25">
      <c r="A16333" s="2" t="s">
        <v>899</v>
      </c>
      <c r="B16333" s="2">
        <v>3285</v>
      </c>
      <c r="C16333" s="2">
        <v>5511</v>
      </c>
      <c r="D16333" s="2">
        <v>0.619333421</v>
      </c>
      <c r="E16333" s="2">
        <v>0.75283354300000005</v>
      </c>
      <c r="F16333" s="2">
        <v>0.74899840200000001</v>
      </c>
      <c r="G16333" s="2">
        <v>-0.17733019899999999</v>
      </c>
      <c r="H16333" s="2">
        <v>-0.173117834</v>
      </c>
      <c r="I16333" s="2" t="s">
        <v>28</v>
      </c>
      <c r="J16333" s="2" t="s">
        <v>28</v>
      </c>
    </row>
    <row r="16334" spans="1:10" x14ac:dyDescent="0.25">
      <c r="A16334" s="2" t="s">
        <v>899</v>
      </c>
      <c r="B16334" s="2">
        <v>3354</v>
      </c>
      <c r="C16334" s="2">
        <v>5662</v>
      </c>
      <c r="D16334" s="2">
        <v>1.573028831</v>
      </c>
      <c r="E16334" s="2">
        <v>0.63914707199999998</v>
      </c>
      <c r="F16334" s="2">
        <v>0.60555478500000004</v>
      </c>
      <c r="G16334" s="2">
        <v>1.461137508</v>
      </c>
      <c r="H16334" s="2">
        <v>1.5976655930000001</v>
      </c>
      <c r="I16334" s="2" t="s">
        <v>28</v>
      </c>
      <c r="J16334" s="2" t="s">
        <v>28</v>
      </c>
    </row>
    <row r="16335" spans="1:10" x14ac:dyDescent="0.25">
      <c r="A16335" s="2" t="s">
        <v>899</v>
      </c>
      <c r="B16335" s="2">
        <v>3454</v>
      </c>
      <c r="C16335" s="2">
        <v>5844</v>
      </c>
      <c r="D16335" s="2">
        <v>0.65897525199999996</v>
      </c>
      <c r="E16335" s="2">
        <v>0.10675599099999999</v>
      </c>
      <c r="F16335" s="2">
        <v>7.9328444999999997E-2</v>
      </c>
      <c r="G16335" s="2">
        <v>5.1727238250000003</v>
      </c>
      <c r="H16335" s="2">
        <v>7.3069225409999996</v>
      </c>
      <c r="I16335" s="2" t="s">
        <v>28</v>
      </c>
      <c r="J16335" s="2" t="s">
        <v>28</v>
      </c>
    </row>
    <row r="16336" spans="1:10" x14ac:dyDescent="0.25">
      <c r="A16336" s="2" t="s">
        <v>900</v>
      </c>
      <c r="B16336" s="2">
        <v>258</v>
      </c>
      <c r="C16336" s="2">
        <v>402</v>
      </c>
      <c r="D16336" s="2">
        <v>0.23170858799999999</v>
      </c>
      <c r="E16336" s="2">
        <v>8.1892736999999993E-2</v>
      </c>
      <c r="F16336" s="2">
        <v>4.4012610000000001E-2</v>
      </c>
      <c r="G16336" s="2">
        <v>1.8294155949999999</v>
      </c>
      <c r="H16336" s="2">
        <v>4.2645955009999996</v>
      </c>
      <c r="I16336" s="2" t="s">
        <v>165</v>
      </c>
      <c r="J16336" s="2" t="s">
        <v>165</v>
      </c>
    </row>
    <row r="16337" spans="1:10" x14ac:dyDescent="0.25">
      <c r="A16337" s="2" t="s">
        <v>900</v>
      </c>
      <c r="B16337" s="2">
        <v>301</v>
      </c>
      <c r="C16337" s="2">
        <v>501</v>
      </c>
      <c r="D16337" s="2">
        <v>0.289633851</v>
      </c>
      <c r="E16337" s="2">
        <v>0.109206492</v>
      </c>
      <c r="F16337" s="2">
        <v>6.7298193000000006E-2</v>
      </c>
      <c r="G16337" s="2">
        <v>1.652166976</v>
      </c>
      <c r="H16337" s="2">
        <v>3.3037389259999999</v>
      </c>
      <c r="I16337" s="2" t="s">
        <v>165</v>
      </c>
      <c r="J16337" s="2" t="s">
        <v>165</v>
      </c>
    </row>
    <row r="16338" spans="1:10" x14ac:dyDescent="0.25">
      <c r="A16338" s="2" t="s">
        <v>900</v>
      </c>
      <c r="B16338" s="2">
        <v>377</v>
      </c>
      <c r="C16338" s="2">
        <v>633</v>
      </c>
      <c r="D16338" s="2">
        <v>0.36723623</v>
      </c>
      <c r="E16338" s="2">
        <v>0.136298276</v>
      </c>
      <c r="F16338" s="2">
        <v>0.111325453</v>
      </c>
      <c r="G16338" s="2">
        <v>1.6943571150000001</v>
      </c>
      <c r="H16338" s="2">
        <v>2.298762499</v>
      </c>
      <c r="I16338" s="2" t="s">
        <v>165</v>
      </c>
      <c r="J16338" s="2" t="s">
        <v>165</v>
      </c>
    </row>
    <row r="16339" spans="1:10" x14ac:dyDescent="0.25">
      <c r="A16339" s="2" t="s">
        <v>900</v>
      </c>
      <c r="B16339" s="2">
        <v>400</v>
      </c>
      <c r="C16339" s="2">
        <v>712</v>
      </c>
      <c r="D16339" s="2">
        <v>0.36139575699999998</v>
      </c>
      <c r="E16339" s="2">
        <v>6.7178394000000002E-2</v>
      </c>
      <c r="F16339" s="2">
        <v>8.4741369999999996E-2</v>
      </c>
      <c r="G16339" s="2">
        <v>4.3796426769999997</v>
      </c>
      <c r="H16339" s="2">
        <v>3.2646910029999998</v>
      </c>
      <c r="I16339" s="2" t="s">
        <v>165</v>
      </c>
      <c r="J16339" s="2" t="s">
        <v>165</v>
      </c>
    </row>
    <row r="16340" spans="1:10" x14ac:dyDescent="0.25">
      <c r="A16340" s="2" t="s">
        <v>900</v>
      </c>
      <c r="B16340" s="2">
        <v>454</v>
      </c>
      <c r="C16340" s="2">
        <v>822</v>
      </c>
      <c r="D16340" s="2">
        <v>0.321158534</v>
      </c>
      <c r="E16340" s="2">
        <v>6.8451013000000005E-2</v>
      </c>
      <c r="F16340" s="2">
        <v>7.1743336000000005E-2</v>
      </c>
      <c r="G16340" s="2">
        <v>3.6918010140000002</v>
      </c>
      <c r="H16340" s="2">
        <v>3.476492913</v>
      </c>
      <c r="I16340" s="2" t="s">
        <v>165</v>
      </c>
      <c r="J16340" s="2" t="s">
        <v>165</v>
      </c>
    </row>
    <row r="16341" spans="1:10" x14ac:dyDescent="0.25">
      <c r="A16341" s="2" t="s">
        <v>900</v>
      </c>
      <c r="B16341" s="2">
        <v>714</v>
      </c>
      <c r="C16341" s="2">
        <v>1138</v>
      </c>
      <c r="D16341" s="2">
        <v>0.240027447</v>
      </c>
      <c r="E16341" s="2">
        <v>9.3522382000000001E-2</v>
      </c>
      <c r="F16341" s="2">
        <v>8.5584750000000001E-2</v>
      </c>
      <c r="G16341" s="2">
        <v>1.566524093</v>
      </c>
      <c r="H16341" s="2">
        <v>1.8045585989999999</v>
      </c>
      <c r="I16341" s="2" t="s">
        <v>165</v>
      </c>
      <c r="J16341" s="2" t="s">
        <v>165</v>
      </c>
    </row>
    <row r="16342" spans="1:10" x14ac:dyDescent="0.25">
      <c r="A16342" s="2" t="s">
        <v>900</v>
      </c>
      <c r="B16342" s="2">
        <v>776</v>
      </c>
      <c r="C16342" s="2">
        <v>1256</v>
      </c>
      <c r="D16342" s="2">
        <v>0.12595822400000001</v>
      </c>
      <c r="E16342" s="2">
        <v>4.6742684999999999E-2</v>
      </c>
      <c r="F16342" s="2">
        <v>4.0047052999999999E-2</v>
      </c>
      <c r="G16342" s="2">
        <v>1.694715231</v>
      </c>
      <c r="H16342" s="2">
        <v>2.1452557620000001</v>
      </c>
      <c r="I16342" s="2" t="s">
        <v>165</v>
      </c>
      <c r="J16342" s="2" t="s">
        <v>165</v>
      </c>
    </row>
    <row r="16343" spans="1:10" x14ac:dyDescent="0.25">
      <c r="A16343" s="2" t="s">
        <v>900</v>
      </c>
      <c r="B16343" s="2">
        <v>950</v>
      </c>
      <c r="C16343" s="2">
        <v>1486</v>
      </c>
      <c r="D16343" s="2">
        <v>5.7644220000000003E-2</v>
      </c>
      <c r="E16343" s="2">
        <v>1.5427114E-2</v>
      </c>
      <c r="F16343" s="2">
        <v>2.0383335999999998E-2</v>
      </c>
      <c r="G16343" s="2">
        <v>2.736552321</v>
      </c>
      <c r="H16343" s="2">
        <v>1.8280071849999999</v>
      </c>
      <c r="I16343" s="2" t="s">
        <v>165</v>
      </c>
      <c r="J16343" s="2" t="s">
        <v>165</v>
      </c>
    </row>
    <row r="16344" spans="1:10" x14ac:dyDescent="0.25">
      <c r="A16344" s="2" t="s">
        <v>900</v>
      </c>
      <c r="B16344" s="2">
        <v>1083</v>
      </c>
      <c r="C16344" s="2">
        <v>1675</v>
      </c>
      <c r="D16344" s="2">
        <v>2.8967031000000001E-2</v>
      </c>
      <c r="E16344" s="2">
        <v>1.7145798E-2</v>
      </c>
      <c r="F16344" s="2">
        <v>2.5873237E-2</v>
      </c>
      <c r="G16344" s="2">
        <v>0.68945361400000005</v>
      </c>
      <c r="H16344" s="2">
        <v>0.119575054</v>
      </c>
      <c r="I16344" s="2" t="s">
        <v>165</v>
      </c>
      <c r="J16344" s="2" t="s">
        <v>165</v>
      </c>
    </row>
    <row r="16345" spans="1:10" x14ac:dyDescent="0.25">
      <c r="A16345" s="2" t="s">
        <v>900</v>
      </c>
      <c r="B16345" s="2">
        <v>1221</v>
      </c>
      <c r="C16345" s="2">
        <v>1869</v>
      </c>
      <c r="D16345" s="2">
        <v>3.0474691000000002E-2</v>
      </c>
      <c r="E16345" s="2">
        <v>3.5284636000000001E-2</v>
      </c>
      <c r="F16345" s="2">
        <v>2.2742783999999999E-2</v>
      </c>
      <c r="G16345" s="2">
        <v>-0.136318408</v>
      </c>
      <c r="H16345" s="2">
        <v>0.33997187000000001</v>
      </c>
      <c r="I16345" s="2" t="s">
        <v>165</v>
      </c>
      <c r="J16345" s="2" t="s">
        <v>165</v>
      </c>
    </row>
    <row r="16346" spans="1:10" x14ac:dyDescent="0.25">
      <c r="A16346" s="2" t="s">
        <v>900</v>
      </c>
      <c r="B16346" s="2">
        <v>1339</v>
      </c>
      <c r="C16346" s="2">
        <v>2043</v>
      </c>
      <c r="D16346" s="2">
        <v>5.7643485000000001E-2</v>
      </c>
      <c r="E16346" s="2">
        <v>6.7782043E-2</v>
      </c>
      <c r="F16346" s="2">
        <v>5.9045096999999998E-2</v>
      </c>
      <c r="G16346" s="2">
        <v>-0.149575865</v>
      </c>
      <c r="H16346" s="2">
        <v>-2.3737997E-2</v>
      </c>
      <c r="I16346" s="2" t="s">
        <v>165</v>
      </c>
      <c r="J16346" s="2" t="s">
        <v>165</v>
      </c>
    </row>
    <row r="16347" spans="1:10" x14ac:dyDescent="0.25">
      <c r="A16347" s="2" t="s">
        <v>900</v>
      </c>
      <c r="B16347" s="2">
        <v>1528</v>
      </c>
      <c r="C16347" s="2">
        <v>2288</v>
      </c>
      <c r="D16347" s="2">
        <v>5.6071137E-2</v>
      </c>
      <c r="E16347" s="2">
        <v>3.9938292E-2</v>
      </c>
      <c r="F16347" s="2">
        <v>3.8881224999999998E-2</v>
      </c>
      <c r="G16347" s="2">
        <v>0.40394426500000002</v>
      </c>
      <c r="H16347" s="2">
        <v>0.44211340900000001</v>
      </c>
      <c r="I16347" s="2" t="s">
        <v>165</v>
      </c>
      <c r="J16347" s="2" t="s">
        <v>165</v>
      </c>
    </row>
    <row r="16348" spans="1:10" x14ac:dyDescent="0.25">
      <c r="A16348" s="2" t="s">
        <v>900</v>
      </c>
      <c r="B16348" s="2">
        <v>1609</v>
      </c>
      <c r="C16348" s="2">
        <v>2425</v>
      </c>
      <c r="D16348" s="2">
        <v>2.8959881E-2</v>
      </c>
      <c r="E16348" s="2">
        <v>1.8841996999999999E-2</v>
      </c>
      <c r="F16348" s="2">
        <v>1.9196253E-2</v>
      </c>
      <c r="G16348" s="2">
        <v>0.53698574799999998</v>
      </c>
      <c r="H16348" s="2">
        <v>0.50862157399999997</v>
      </c>
      <c r="I16348" s="2" t="s">
        <v>165</v>
      </c>
      <c r="J16348" s="2" t="s">
        <v>165</v>
      </c>
    </row>
    <row r="16349" spans="1:10" x14ac:dyDescent="0.25">
      <c r="A16349" s="2" t="s">
        <v>900</v>
      </c>
      <c r="B16349" s="2">
        <v>1782</v>
      </c>
      <c r="C16349" s="2">
        <v>2654</v>
      </c>
      <c r="D16349" s="2">
        <v>0.10156794700000001</v>
      </c>
      <c r="E16349" s="2">
        <v>0.130006697</v>
      </c>
      <c r="F16349" s="2">
        <v>0.112591177</v>
      </c>
      <c r="G16349" s="2">
        <v>-0.21874834500000001</v>
      </c>
      <c r="H16349" s="2">
        <v>-9.7904922000000005E-2</v>
      </c>
      <c r="I16349" s="2" t="s">
        <v>165</v>
      </c>
      <c r="J16349" s="2" t="s">
        <v>165</v>
      </c>
    </row>
    <row r="16350" spans="1:10" x14ac:dyDescent="0.25">
      <c r="A16350" s="2" t="s">
        <v>900</v>
      </c>
      <c r="B16350" s="2">
        <v>1879</v>
      </c>
      <c r="C16350" s="2">
        <v>2807</v>
      </c>
      <c r="D16350" s="2">
        <v>4.1994670999999997E-2</v>
      </c>
      <c r="E16350" s="2">
        <v>2.5510666000000001E-2</v>
      </c>
      <c r="F16350" s="2">
        <v>3.2835585E-2</v>
      </c>
      <c r="G16350" s="2">
        <v>0.64616127199999995</v>
      </c>
      <c r="H16350" s="2">
        <v>0.27893780600000001</v>
      </c>
      <c r="I16350" s="2" t="s">
        <v>165</v>
      </c>
      <c r="J16350" s="2" t="s">
        <v>165</v>
      </c>
    </row>
    <row r="16351" spans="1:10" x14ac:dyDescent="0.25">
      <c r="A16351" s="2" t="s">
        <v>900</v>
      </c>
      <c r="B16351" s="2">
        <v>2016</v>
      </c>
      <c r="C16351" s="2">
        <v>3000</v>
      </c>
      <c r="D16351" s="2">
        <v>6.3327326000000003E-2</v>
      </c>
      <c r="E16351" s="2">
        <v>0.103277431</v>
      </c>
      <c r="F16351" s="2">
        <v>0.10547996799999999</v>
      </c>
      <c r="G16351" s="2">
        <v>-0.38682318399999999</v>
      </c>
      <c r="H16351" s="2">
        <v>-0.39962698400000002</v>
      </c>
      <c r="I16351" s="2" t="s">
        <v>165</v>
      </c>
      <c r="J16351" s="2" t="s">
        <v>165</v>
      </c>
    </row>
    <row r="16352" spans="1:10" x14ac:dyDescent="0.25">
      <c r="A16352" s="2" t="s">
        <v>900</v>
      </c>
      <c r="B16352" s="2">
        <v>2147</v>
      </c>
      <c r="C16352" s="2">
        <v>3187</v>
      </c>
      <c r="D16352" s="2">
        <v>4.5367716000000002E-2</v>
      </c>
      <c r="E16352" s="2">
        <v>1.3999688999999999E-2</v>
      </c>
      <c r="F16352" s="2">
        <v>2.3351149000000002E-2</v>
      </c>
      <c r="G16352" s="2">
        <v>2.2406230589999998</v>
      </c>
      <c r="H16352" s="2">
        <v>0.94284726900000004</v>
      </c>
      <c r="I16352" s="2" t="s">
        <v>165</v>
      </c>
      <c r="J16352" s="2" t="s">
        <v>165</v>
      </c>
    </row>
    <row r="16353" spans="1:10" x14ac:dyDescent="0.25">
      <c r="A16353" s="2" t="s">
        <v>900</v>
      </c>
      <c r="B16353" s="2">
        <v>2278</v>
      </c>
      <c r="C16353" s="2">
        <v>3374</v>
      </c>
      <c r="D16353" s="2">
        <v>3.1304353E-2</v>
      </c>
      <c r="E16353" s="2">
        <v>3.1389579000000001E-2</v>
      </c>
      <c r="F16353" s="2">
        <v>2.8796509000000001E-2</v>
      </c>
      <c r="G16353" s="2">
        <v>-2.7151039999999999E-3</v>
      </c>
      <c r="H16353" s="2">
        <v>8.7088491000000004E-2</v>
      </c>
      <c r="I16353" s="2" t="s">
        <v>165</v>
      </c>
      <c r="J16353" s="2" t="s">
        <v>165</v>
      </c>
    </row>
    <row r="16354" spans="1:10" x14ac:dyDescent="0.25">
      <c r="A16354" s="2" t="s">
        <v>900</v>
      </c>
      <c r="B16354" s="2">
        <v>2404</v>
      </c>
      <c r="C16354" s="2">
        <v>3556</v>
      </c>
      <c r="D16354" s="2">
        <v>3.4380837999999997E-2</v>
      </c>
      <c r="E16354" s="2">
        <v>4.1394952999999998E-2</v>
      </c>
      <c r="F16354" s="2">
        <v>4.1604327000000003E-2</v>
      </c>
      <c r="G16354" s="2">
        <v>-0.169443711</v>
      </c>
      <c r="H16354" s="2">
        <v>-0.17362349599999999</v>
      </c>
      <c r="I16354" s="2" t="s">
        <v>165</v>
      </c>
      <c r="J16354" s="2" t="s">
        <v>165</v>
      </c>
    </row>
    <row r="16355" spans="1:10" x14ac:dyDescent="0.25">
      <c r="A16355" s="2" t="s">
        <v>900</v>
      </c>
      <c r="B16355" s="2">
        <v>2545</v>
      </c>
      <c r="C16355" s="2">
        <v>3753</v>
      </c>
      <c r="D16355" s="2">
        <v>4.0412054000000003E-2</v>
      </c>
      <c r="E16355" s="2">
        <v>3.6346207999999998E-2</v>
      </c>
      <c r="F16355" s="2">
        <v>4.0350697999999997E-2</v>
      </c>
      <c r="G16355" s="2">
        <v>0.111864385</v>
      </c>
      <c r="H16355" s="2">
        <v>1.5205679999999999E-3</v>
      </c>
      <c r="I16355" s="2" t="s">
        <v>165</v>
      </c>
      <c r="J16355" s="2" t="s">
        <v>165</v>
      </c>
    </row>
    <row r="16356" spans="1:10" x14ac:dyDescent="0.25">
      <c r="A16356" s="2" t="s">
        <v>900</v>
      </c>
      <c r="B16356" s="2">
        <v>2636</v>
      </c>
      <c r="C16356" s="2">
        <v>3900</v>
      </c>
      <c r="D16356" s="2">
        <v>8.5506182999999999E-2</v>
      </c>
      <c r="E16356" s="2">
        <v>7.2277566000000001E-2</v>
      </c>
      <c r="F16356" s="2">
        <v>3.9837618999999998E-2</v>
      </c>
      <c r="G16356" s="2">
        <v>0.18302520999999999</v>
      </c>
      <c r="H16356" s="2">
        <v>1.146367793</v>
      </c>
      <c r="I16356" s="2" t="s">
        <v>165</v>
      </c>
      <c r="J16356" s="2" t="s">
        <v>165</v>
      </c>
    </row>
    <row r="16357" spans="1:10" x14ac:dyDescent="0.25">
      <c r="A16357" s="2" t="s">
        <v>900</v>
      </c>
      <c r="B16357" s="2">
        <v>2795</v>
      </c>
      <c r="C16357" s="2">
        <v>4115</v>
      </c>
      <c r="D16357" s="2">
        <v>0.14516089700000001</v>
      </c>
      <c r="E16357" s="2">
        <v>0.118003331</v>
      </c>
      <c r="F16357" s="2">
        <v>0.129855886</v>
      </c>
      <c r="G16357" s="2">
        <v>0.23014236699999999</v>
      </c>
      <c r="H16357" s="2">
        <v>0.117861515</v>
      </c>
      <c r="I16357" s="2" t="s">
        <v>165</v>
      </c>
      <c r="J16357" s="2" t="s">
        <v>165</v>
      </c>
    </row>
    <row r="16358" spans="1:10" x14ac:dyDescent="0.25">
      <c r="A16358" s="2" t="s">
        <v>900</v>
      </c>
      <c r="B16358" s="2">
        <v>2925</v>
      </c>
      <c r="C16358" s="2">
        <v>4301</v>
      </c>
      <c r="D16358" s="2">
        <v>0.183995031</v>
      </c>
      <c r="E16358" s="2">
        <v>2.7664952999999999E-2</v>
      </c>
      <c r="F16358" s="2">
        <v>2.8446005E-2</v>
      </c>
      <c r="G16358" s="2">
        <v>5.6508347829999996</v>
      </c>
      <c r="H16358" s="2">
        <v>5.4682203710000001</v>
      </c>
      <c r="I16358" s="2" t="s">
        <v>165</v>
      </c>
      <c r="J16358" s="2" t="s">
        <v>165</v>
      </c>
    </row>
    <row r="16359" spans="1:10" x14ac:dyDescent="0.25">
      <c r="A16359" s="2" t="s">
        <v>900</v>
      </c>
      <c r="B16359" s="2">
        <v>3038</v>
      </c>
      <c r="C16359" s="2">
        <v>4470</v>
      </c>
      <c r="D16359" s="2">
        <v>0.47408982100000002</v>
      </c>
      <c r="E16359" s="2">
        <v>0.15568295300000001</v>
      </c>
      <c r="F16359" s="2">
        <v>0.15979562899999999</v>
      </c>
      <c r="G16359" s="2">
        <v>2.0452262879999998</v>
      </c>
      <c r="H16359" s="2">
        <v>1.9668509869999999</v>
      </c>
      <c r="I16359" s="2" t="s">
        <v>165</v>
      </c>
      <c r="J16359" s="2" t="s">
        <v>165</v>
      </c>
    </row>
    <row r="16360" spans="1:10" x14ac:dyDescent="0.25">
      <c r="A16360" s="2" t="s">
        <v>900</v>
      </c>
      <c r="B16360" s="2">
        <v>3123</v>
      </c>
      <c r="C16360" s="2">
        <v>4611</v>
      </c>
      <c r="D16360" s="2">
        <v>0.55325627600000005</v>
      </c>
      <c r="E16360" s="2">
        <v>0.132281817</v>
      </c>
      <c r="F16360" s="2">
        <v>0.12958544399999999</v>
      </c>
      <c r="G16360" s="2">
        <v>3.1824060809999999</v>
      </c>
      <c r="H16360" s="2">
        <v>3.2694322589999998</v>
      </c>
      <c r="I16360" s="2" t="s">
        <v>165</v>
      </c>
      <c r="J16360" s="2" t="s">
        <v>165</v>
      </c>
    </row>
    <row r="16361" spans="1:10" x14ac:dyDescent="0.25">
      <c r="A16361" s="2" t="s">
        <v>901</v>
      </c>
      <c r="B16361" s="2">
        <v>200</v>
      </c>
      <c r="C16361" s="2">
        <v>345</v>
      </c>
      <c r="D16361" s="2">
        <v>0.36829120999999998</v>
      </c>
      <c r="E16361" s="2">
        <v>5.5717560999999999E-2</v>
      </c>
      <c r="F16361" s="2">
        <v>3.1764054999999999E-2</v>
      </c>
      <c r="G16361" s="2">
        <v>5.60996644</v>
      </c>
      <c r="H16361" s="2">
        <v>10.594590520000001</v>
      </c>
      <c r="I16361" s="2" t="s">
        <v>140</v>
      </c>
      <c r="J16361" s="2" t="s">
        <v>140</v>
      </c>
    </row>
    <row r="16362" spans="1:10" x14ac:dyDescent="0.25">
      <c r="A16362" s="2" t="s">
        <v>901</v>
      </c>
      <c r="B16362" s="2">
        <v>365</v>
      </c>
      <c r="C16362" s="2">
        <v>583</v>
      </c>
      <c r="D16362" s="2">
        <v>0.76563381200000002</v>
      </c>
      <c r="E16362" s="2">
        <v>0.54304270300000002</v>
      </c>
      <c r="F16362" s="2">
        <v>0.323294949</v>
      </c>
      <c r="G16362" s="2">
        <v>0.40989614099999999</v>
      </c>
      <c r="H16362" s="2">
        <v>1.3682207689999999</v>
      </c>
      <c r="I16362" s="2" t="s">
        <v>140</v>
      </c>
      <c r="J16362" s="2" t="s">
        <v>140</v>
      </c>
    </row>
    <row r="16363" spans="1:10" x14ac:dyDescent="0.25">
      <c r="A16363" s="2" t="s">
        <v>901</v>
      </c>
      <c r="B16363" s="2">
        <v>456</v>
      </c>
      <c r="C16363" s="2">
        <v>747</v>
      </c>
      <c r="D16363" s="2">
        <v>2.5083095E-2</v>
      </c>
      <c r="E16363" s="2">
        <v>1.9394529000000001E-2</v>
      </c>
      <c r="F16363" s="2">
        <v>9.3336719999999995E-3</v>
      </c>
      <c r="G16363" s="2">
        <v>0.29330775100000001</v>
      </c>
      <c r="H16363" s="2">
        <v>1.6873769160000001</v>
      </c>
      <c r="I16363" s="2" t="s">
        <v>140</v>
      </c>
      <c r="J16363" s="2" t="s">
        <v>140</v>
      </c>
    </row>
    <row r="16364" spans="1:10" x14ac:dyDescent="0.25">
      <c r="A16364" s="2" t="s">
        <v>901</v>
      </c>
      <c r="B16364" s="2">
        <v>580</v>
      </c>
      <c r="C16364" s="2">
        <v>944</v>
      </c>
      <c r="D16364" s="2">
        <v>2.5106098E-2</v>
      </c>
      <c r="E16364" s="2">
        <v>6.6289690000000002E-3</v>
      </c>
      <c r="F16364" s="2">
        <v>1.9865836000000001E-2</v>
      </c>
      <c r="G16364" s="2">
        <v>2.787330715</v>
      </c>
      <c r="H16364" s="2">
        <v>0.26378259100000001</v>
      </c>
      <c r="I16364" s="2" t="s">
        <v>140</v>
      </c>
      <c r="J16364" s="2" t="s">
        <v>140</v>
      </c>
    </row>
    <row r="16365" spans="1:10" x14ac:dyDescent="0.25">
      <c r="A16365" s="2" t="s">
        <v>901</v>
      </c>
      <c r="B16365" s="2">
        <v>701</v>
      </c>
      <c r="C16365" s="2">
        <v>1138</v>
      </c>
      <c r="D16365" s="2">
        <v>8.1760164999999996E-2</v>
      </c>
      <c r="E16365" s="2">
        <v>5.7278954999999999E-2</v>
      </c>
      <c r="F16365" s="2">
        <v>2.5570933000000001E-2</v>
      </c>
      <c r="G16365" s="2">
        <v>0.427403229</v>
      </c>
      <c r="H16365" s="2">
        <v>2.1973868169999999</v>
      </c>
      <c r="I16365" s="2" t="s">
        <v>140</v>
      </c>
      <c r="J16365" s="2" t="s">
        <v>140</v>
      </c>
    </row>
    <row r="16366" spans="1:10" x14ac:dyDescent="0.25">
      <c r="A16366" s="2" t="s">
        <v>901</v>
      </c>
      <c r="B16366" s="2">
        <v>878</v>
      </c>
      <c r="C16366" s="2">
        <v>1388</v>
      </c>
      <c r="D16366" s="2">
        <v>1.6493455000000001E-2</v>
      </c>
      <c r="E16366" s="2">
        <v>8.8711520000000002E-3</v>
      </c>
      <c r="F16366" s="2">
        <v>8.2581649999999996E-3</v>
      </c>
      <c r="G16366" s="2">
        <v>0.85922349899999995</v>
      </c>
      <c r="H16366" s="2">
        <v>0.99722989900000003</v>
      </c>
      <c r="I16366" s="2" t="s">
        <v>140</v>
      </c>
      <c r="J16366" s="2" t="s">
        <v>140</v>
      </c>
    </row>
    <row r="16367" spans="1:10" x14ac:dyDescent="0.25">
      <c r="A16367" s="2" t="s">
        <v>901</v>
      </c>
      <c r="B16367" s="2">
        <v>918</v>
      </c>
      <c r="C16367" s="2">
        <v>1501</v>
      </c>
      <c r="D16367" s="2">
        <v>8.0293120000000003E-3</v>
      </c>
      <c r="E16367" s="2">
        <v>1.2394888E-2</v>
      </c>
      <c r="F16367" s="2">
        <v>8.4940810000000005E-3</v>
      </c>
      <c r="G16367" s="2">
        <v>-0.35220779099999999</v>
      </c>
      <c r="H16367" s="2">
        <v>-5.4716845E-2</v>
      </c>
      <c r="I16367" s="2" t="s">
        <v>140</v>
      </c>
      <c r="J16367" s="2" t="s">
        <v>140</v>
      </c>
    </row>
    <row r="16368" spans="1:10" x14ac:dyDescent="0.25">
      <c r="A16368" s="2" t="s">
        <v>901</v>
      </c>
      <c r="B16368" s="2">
        <v>990</v>
      </c>
      <c r="C16368" s="2">
        <v>1646</v>
      </c>
      <c r="D16368" s="2">
        <v>3.9047734000000001E-2</v>
      </c>
      <c r="E16368" s="2">
        <v>2.9164025E-2</v>
      </c>
      <c r="F16368" s="2">
        <v>1.3018373999999999E-2</v>
      </c>
      <c r="G16368" s="2">
        <v>0.33890071399999999</v>
      </c>
      <c r="H16368" s="2">
        <v>1.9994326019999999</v>
      </c>
      <c r="I16368" s="2" t="s">
        <v>140</v>
      </c>
      <c r="J16368" s="2" t="s">
        <v>140</v>
      </c>
    </row>
    <row r="16369" spans="1:10" x14ac:dyDescent="0.25">
      <c r="A16369" s="2" t="s">
        <v>901</v>
      </c>
      <c r="B16369" s="2">
        <v>1096</v>
      </c>
      <c r="C16369" s="2">
        <v>1825</v>
      </c>
      <c r="D16369" s="2">
        <v>1.2117608E-2</v>
      </c>
      <c r="E16369" s="2">
        <v>5.8649540000000003E-3</v>
      </c>
      <c r="F16369" s="2">
        <v>8.317049E-3</v>
      </c>
      <c r="G16369" s="2">
        <v>1.066104529</v>
      </c>
      <c r="H16369" s="2">
        <v>0.45695999100000001</v>
      </c>
      <c r="I16369" s="2" t="s">
        <v>140</v>
      </c>
      <c r="J16369" s="2" t="s">
        <v>140</v>
      </c>
    </row>
    <row r="16370" spans="1:10" x14ac:dyDescent="0.25">
      <c r="A16370" s="2" t="s">
        <v>901</v>
      </c>
      <c r="B16370" s="2">
        <v>1127</v>
      </c>
      <c r="C16370" s="2">
        <v>1929</v>
      </c>
      <c r="D16370" s="2">
        <v>9.2090009999999996E-3</v>
      </c>
      <c r="E16370" s="2">
        <v>2.7653594E-2</v>
      </c>
      <c r="F16370" s="2">
        <v>2.849732E-2</v>
      </c>
      <c r="G16370" s="2">
        <v>-0.66698717399999996</v>
      </c>
      <c r="H16370" s="2">
        <v>-0.67684675999999999</v>
      </c>
      <c r="I16370" s="2" t="s">
        <v>140</v>
      </c>
      <c r="J16370" s="2" t="s">
        <v>140</v>
      </c>
    </row>
    <row r="16371" spans="1:10" x14ac:dyDescent="0.25">
      <c r="A16371" s="2" t="s">
        <v>901</v>
      </c>
      <c r="B16371" s="2">
        <v>1185</v>
      </c>
      <c r="C16371" s="2">
        <v>2060</v>
      </c>
      <c r="D16371" s="2">
        <v>1.2460067999999999E-2</v>
      </c>
      <c r="E16371" s="2">
        <v>1.7053716999999999E-2</v>
      </c>
      <c r="F16371" s="2">
        <v>5.6590909999999998E-3</v>
      </c>
      <c r="G16371" s="2">
        <v>-0.26936352099999999</v>
      </c>
      <c r="H16371" s="2">
        <v>1.2017788739999999</v>
      </c>
      <c r="I16371" s="2" t="s">
        <v>140</v>
      </c>
      <c r="J16371" s="2" t="s">
        <v>140</v>
      </c>
    </row>
    <row r="16372" spans="1:10" x14ac:dyDescent="0.25">
      <c r="A16372" s="2" t="s">
        <v>901</v>
      </c>
      <c r="B16372" s="2">
        <v>1209</v>
      </c>
      <c r="C16372" s="2">
        <v>2157</v>
      </c>
      <c r="D16372" s="2">
        <v>1.0377274000000001E-2</v>
      </c>
      <c r="E16372" s="2">
        <v>2.0351621E-2</v>
      </c>
      <c r="F16372" s="2">
        <v>2.0602580999999998E-2</v>
      </c>
      <c r="G16372" s="2">
        <v>-0.49010085799999997</v>
      </c>
      <c r="H16372" s="2">
        <v>-0.49631194299999998</v>
      </c>
      <c r="I16372" s="2" t="s">
        <v>140</v>
      </c>
      <c r="J16372" s="2" t="s">
        <v>140</v>
      </c>
    </row>
    <row r="16373" spans="1:10" x14ac:dyDescent="0.25">
      <c r="A16373" s="2" t="s">
        <v>901</v>
      </c>
      <c r="B16373" s="2">
        <v>1248</v>
      </c>
      <c r="C16373" s="2">
        <v>2269</v>
      </c>
      <c r="D16373" s="2">
        <v>1.7128724000000001E-2</v>
      </c>
      <c r="E16373" s="2">
        <v>2.3155628000000001E-2</v>
      </c>
      <c r="F16373" s="2">
        <v>1.0172840000000001E-2</v>
      </c>
      <c r="G16373" s="2">
        <v>-0.26027814999999999</v>
      </c>
      <c r="H16373" s="2">
        <v>0.68377020600000005</v>
      </c>
      <c r="I16373" s="2" t="s">
        <v>140</v>
      </c>
      <c r="J16373" s="2" t="s">
        <v>140</v>
      </c>
    </row>
    <row r="16374" spans="1:10" x14ac:dyDescent="0.25">
      <c r="A16374" s="2" t="s">
        <v>901</v>
      </c>
      <c r="B16374" s="2">
        <v>1288</v>
      </c>
      <c r="C16374" s="2">
        <v>2382</v>
      </c>
      <c r="D16374" s="2">
        <v>8.7759025000000004E-2</v>
      </c>
      <c r="E16374" s="2">
        <v>3.2953673000000003E-2</v>
      </c>
      <c r="F16374" s="2">
        <v>4.1827135000000001E-2</v>
      </c>
      <c r="G16374" s="2">
        <v>1.663102962</v>
      </c>
      <c r="H16374" s="2">
        <v>1.0981361949999999</v>
      </c>
      <c r="I16374" s="2" t="s">
        <v>140</v>
      </c>
      <c r="J16374" s="2" t="s">
        <v>140</v>
      </c>
    </row>
    <row r="16375" spans="1:10" x14ac:dyDescent="0.25">
      <c r="A16375" s="2" t="s">
        <v>901</v>
      </c>
      <c r="B16375" s="2">
        <v>1449</v>
      </c>
      <c r="C16375" s="2">
        <v>2616</v>
      </c>
      <c r="D16375" s="2">
        <v>1.2119707E-2</v>
      </c>
      <c r="E16375" s="2">
        <v>1.7019269E-2</v>
      </c>
      <c r="F16375" s="2">
        <v>2.2370773E-2</v>
      </c>
      <c r="G16375" s="2">
        <v>-0.28788322399999999</v>
      </c>
      <c r="H16375" s="2">
        <v>-0.45823478600000001</v>
      </c>
      <c r="I16375" s="2" t="s">
        <v>140</v>
      </c>
      <c r="J16375" s="2" t="s">
        <v>140</v>
      </c>
    </row>
    <row r="16376" spans="1:10" x14ac:dyDescent="0.25">
      <c r="A16376" s="2" t="s">
        <v>901</v>
      </c>
      <c r="B16376" s="2">
        <v>1476</v>
      </c>
      <c r="C16376" s="2">
        <v>2716</v>
      </c>
      <c r="D16376" s="2">
        <v>1.7459928999999999E-2</v>
      </c>
      <c r="E16376" s="2">
        <v>1.0909145E-2</v>
      </c>
      <c r="F16376" s="2">
        <v>9.3742210000000003E-3</v>
      </c>
      <c r="G16376" s="2">
        <v>0.60048562100000002</v>
      </c>
      <c r="H16376" s="2">
        <v>0.86254718399999997</v>
      </c>
      <c r="I16376" s="2" t="s">
        <v>140</v>
      </c>
      <c r="J16376" s="2" t="s">
        <v>140</v>
      </c>
    </row>
    <row r="16377" spans="1:10" x14ac:dyDescent="0.25">
      <c r="A16377" s="2" t="s">
        <v>901</v>
      </c>
      <c r="B16377" s="2">
        <v>1657</v>
      </c>
      <c r="C16377" s="2">
        <v>2970</v>
      </c>
      <c r="D16377" s="2">
        <v>4.1434771000000002E-2</v>
      </c>
      <c r="E16377" s="2">
        <v>5.3327808999999997E-2</v>
      </c>
      <c r="F16377" s="2">
        <v>7.2158254000000005E-2</v>
      </c>
      <c r="G16377" s="2">
        <v>-0.223017565</v>
      </c>
      <c r="H16377" s="2">
        <v>-0.425779195</v>
      </c>
      <c r="I16377" s="2" t="s">
        <v>140</v>
      </c>
      <c r="J16377" s="2" t="s">
        <v>140</v>
      </c>
    </row>
    <row r="16378" spans="1:10" x14ac:dyDescent="0.25">
      <c r="A16378" s="2" t="s">
        <v>901</v>
      </c>
      <c r="B16378" s="2">
        <v>1709</v>
      </c>
      <c r="C16378" s="2">
        <v>3095</v>
      </c>
      <c r="D16378" s="2">
        <v>1.9788459000000001E-2</v>
      </c>
      <c r="E16378" s="2">
        <v>9.5563539999999995E-3</v>
      </c>
      <c r="F16378" s="2">
        <v>9.3613689999999996E-3</v>
      </c>
      <c r="G16378" s="2">
        <v>1.070712136</v>
      </c>
      <c r="H16378" s="2">
        <v>1.113842526</v>
      </c>
      <c r="I16378" s="2" t="s">
        <v>140</v>
      </c>
      <c r="J16378" s="2" t="s">
        <v>140</v>
      </c>
    </row>
    <row r="16379" spans="1:10" x14ac:dyDescent="0.25">
      <c r="A16379" s="2" t="s">
        <v>901</v>
      </c>
      <c r="B16379" s="2">
        <v>1760</v>
      </c>
      <c r="C16379" s="2">
        <v>3219</v>
      </c>
      <c r="D16379" s="2">
        <v>1.8876545000000002E-2</v>
      </c>
      <c r="E16379" s="2">
        <v>9.01216E-3</v>
      </c>
      <c r="F16379" s="2">
        <v>8.5611760000000002E-3</v>
      </c>
      <c r="G16379" s="2">
        <v>1.094563967</v>
      </c>
      <c r="H16379" s="2">
        <v>1.2049010710000001</v>
      </c>
      <c r="I16379" s="2" t="s">
        <v>140</v>
      </c>
      <c r="J16379" s="2" t="s">
        <v>140</v>
      </c>
    </row>
    <row r="16380" spans="1:10" x14ac:dyDescent="0.25">
      <c r="A16380" s="2" t="s">
        <v>901</v>
      </c>
      <c r="B16380" s="2">
        <v>1850</v>
      </c>
      <c r="C16380" s="2">
        <v>3382</v>
      </c>
      <c r="D16380" s="2">
        <v>2.9796903999999999E-2</v>
      </c>
      <c r="E16380" s="2">
        <v>5.0240208000000001E-2</v>
      </c>
      <c r="F16380" s="2">
        <v>1.044783E-2</v>
      </c>
      <c r="G16380" s="2">
        <v>-0.40691120600000003</v>
      </c>
      <c r="H16380" s="2">
        <v>1.851970495</v>
      </c>
      <c r="I16380" s="2" t="s">
        <v>140</v>
      </c>
      <c r="J16380" s="2" t="s">
        <v>140</v>
      </c>
    </row>
    <row r="16381" spans="1:10" x14ac:dyDescent="0.25">
      <c r="A16381" s="2" t="s">
        <v>901</v>
      </c>
      <c r="B16381" s="2">
        <v>2145</v>
      </c>
      <c r="C16381" s="2">
        <v>3750</v>
      </c>
      <c r="D16381" s="2">
        <v>0.17595314400000001</v>
      </c>
      <c r="E16381" s="2">
        <v>0.14098344300000001</v>
      </c>
      <c r="F16381" s="2">
        <v>7.2175587999999999E-2</v>
      </c>
      <c r="G16381" s="2">
        <v>0.24804119299999999</v>
      </c>
      <c r="H16381" s="2">
        <v>1.4378484410000001</v>
      </c>
      <c r="I16381" s="2" t="s">
        <v>140</v>
      </c>
      <c r="J16381" s="2" t="s">
        <v>140</v>
      </c>
    </row>
    <row r="16382" spans="1:10" x14ac:dyDescent="0.25">
      <c r="A16382" s="2" t="s">
        <v>901</v>
      </c>
      <c r="B16382" s="2">
        <v>2269</v>
      </c>
      <c r="C16382" s="2">
        <v>3947</v>
      </c>
      <c r="D16382" s="2">
        <v>1.2592328999999999E-2</v>
      </c>
      <c r="E16382" s="2">
        <v>1.7481143000000001E-2</v>
      </c>
      <c r="F16382" s="2">
        <v>1.0693136000000001E-2</v>
      </c>
      <c r="G16382" s="2">
        <v>-0.27966217100000001</v>
      </c>
      <c r="H16382" s="2">
        <v>0.17760858400000001</v>
      </c>
      <c r="I16382" s="2" t="s">
        <v>140</v>
      </c>
      <c r="J16382" s="2" t="s">
        <v>140</v>
      </c>
    </row>
    <row r="16383" spans="1:10" x14ac:dyDescent="0.25">
      <c r="A16383" s="2" t="s">
        <v>901</v>
      </c>
      <c r="B16383" s="2">
        <v>2350</v>
      </c>
      <c r="C16383" s="2">
        <v>4101</v>
      </c>
      <c r="D16383" s="2">
        <v>2.5822378E-2</v>
      </c>
      <c r="E16383" s="2">
        <v>3.2061697E-2</v>
      </c>
      <c r="F16383" s="2">
        <v>2.2380757000000001E-2</v>
      </c>
      <c r="G16383" s="2">
        <v>-0.19460350100000001</v>
      </c>
      <c r="H16383" s="2">
        <v>0.15377592900000001</v>
      </c>
      <c r="I16383" s="2" t="s">
        <v>140</v>
      </c>
      <c r="J16383" s="2" t="s">
        <v>140</v>
      </c>
    </row>
    <row r="16384" spans="1:10" x14ac:dyDescent="0.25">
      <c r="A16384" s="2" t="s">
        <v>901</v>
      </c>
      <c r="B16384" s="2">
        <v>2481</v>
      </c>
      <c r="C16384" s="2">
        <v>4305</v>
      </c>
      <c r="D16384" s="2">
        <v>3.5988335000000003E-2</v>
      </c>
      <c r="E16384" s="2">
        <v>1.6241221E-2</v>
      </c>
      <c r="F16384" s="2">
        <v>1.0239628000000001E-2</v>
      </c>
      <c r="G16384" s="2">
        <v>1.215863881</v>
      </c>
      <c r="H16384" s="2">
        <v>2.5146134619999998</v>
      </c>
      <c r="I16384" s="2" t="s">
        <v>140</v>
      </c>
      <c r="J16384" s="2" t="s">
        <v>140</v>
      </c>
    </row>
    <row r="16385" spans="1:10" x14ac:dyDescent="0.25">
      <c r="A16385" s="2" t="s">
        <v>901</v>
      </c>
      <c r="B16385" s="2">
        <v>2619</v>
      </c>
      <c r="C16385" s="2">
        <v>4516</v>
      </c>
      <c r="D16385" s="2">
        <v>3.9345802999999999E-2</v>
      </c>
      <c r="E16385" s="2">
        <v>2.8460320000000001E-2</v>
      </c>
      <c r="F16385" s="2">
        <v>2.5576669999999999E-2</v>
      </c>
      <c r="G16385" s="2">
        <v>0.38247927300000001</v>
      </c>
      <c r="H16385" s="2">
        <v>0.53834733199999996</v>
      </c>
      <c r="I16385" s="2" t="s">
        <v>140</v>
      </c>
      <c r="J16385" s="2" t="s">
        <v>140</v>
      </c>
    </row>
    <row r="16386" spans="1:10" x14ac:dyDescent="0.25">
      <c r="A16386" s="2" t="s">
        <v>901</v>
      </c>
      <c r="B16386" s="2">
        <v>2651</v>
      </c>
      <c r="C16386" s="2">
        <v>4621</v>
      </c>
      <c r="D16386" s="2">
        <v>3.1154528000000001E-2</v>
      </c>
      <c r="E16386" s="2">
        <v>2.4547583000000001E-2</v>
      </c>
      <c r="F16386" s="2">
        <v>1.5926559E-2</v>
      </c>
      <c r="G16386" s="2">
        <v>0.26914848600000002</v>
      </c>
      <c r="H16386" s="2">
        <v>0.95613678599999996</v>
      </c>
      <c r="I16386" s="2" t="s">
        <v>140</v>
      </c>
      <c r="J16386" s="2" t="s">
        <v>140</v>
      </c>
    </row>
    <row r="16387" spans="1:10" x14ac:dyDescent="0.25">
      <c r="A16387" s="2" t="s">
        <v>901</v>
      </c>
      <c r="B16387" s="2">
        <v>2672</v>
      </c>
      <c r="C16387" s="2">
        <v>4715</v>
      </c>
      <c r="D16387" s="2">
        <v>1.619425E-2</v>
      </c>
      <c r="E16387" s="2">
        <v>2.2908588000000001E-2</v>
      </c>
      <c r="F16387" s="2">
        <v>2.6459401E-2</v>
      </c>
      <c r="G16387" s="2">
        <v>-0.29309264299999999</v>
      </c>
      <c r="H16387" s="2">
        <v>-0.38795856099999998</v>
      </c>
      <c r="I16387" s="2" t="s">
        <v>140</v>
      </c>
      <c r="J16387" s="2" t="s">
        <v>140</v>
      </c>
    </row>
    <row r="16388" spans="1:10" x14ac:dyDescent="0.25">
      <c r="A16388" s="2" t="s">
        <v>901</v>
      </c>
      <c r="B16388" s="2">
        <v>2807</v>
      </c>
      <c r="C16388" s="2">
        <v>4923</v>
      </c>
      <c r="D16388" s="2">
        <v>2.2241528999999999E-2</v>
      </c>
      <c r="E16388" s="2">
        <v>2.9240661000000001E-2</v>
      </c>
      <c r="F16388" s="2">
        <v>3.2540665000000003E-2</v>
      </c>
      <c r="G16388" s="2">
        <v>-0.23936299999999999</v>
      </c>
      <c r="H16388" s="2">
        <v>-0.31650049600000002</v>
      </c>
      <c r="I16388" s="2" t="s">
        <v>140</v>
      </c>
      <c r="J16388" s="2" t="s">
        <v>140</v>
      </c>
    </row>
    <row r="16389" spans="1:10" x14ac:dyDescent="0.25">
      <c r="A16389" s="2" t="s">
        <v>901</v>
      </c>
      <c r="B16389" s="2">
        <v>2996</v>
      </c>
      <c r="C16389" s="2">
        <v>5185</v>
      </c>
      <c r="D16389" s="2">
        <v>0.96933720899999998</v>
      </c>
      <c r="E16389" s="2">
        <v>0.59921860100000002</v>
      </c>
      <c r="F16389" s="2">
        <v>0.284364807</v>
      </c>
      <c r="G16389" s="2">
        <v>0.61766875499999996</v>
      </c>
      <c r="H16389" s="2">
        <v>2.4087804990000001</v>
      </c>
      <c r="I16389" s="2" t="s">
        <v>140</v>
      </c>
      <c r="J16389" s="2" t="s">
        <v>140</v>
      </c>
    </row>
    <row r="16390" spans="1:10" x14ac:dyDescent="0.25">
      <c r="A16390" s="2" t="s">
        <v>901</v>
      </c>
      <c r="B16390" s="2">
        <v>3132</v>
      </c>
      <c r="C16390" s="2">
        <v>5394</v>
      </c>
      <c r="D16390" s="2">
        <v>1.0715900009999999</v>
      </c>
      <c r="E16390" s="2">
        <v>0.40058355800000001</v>
      </c>
      <c r="F16390" s="2">
        <v>0.26925996499999999</v>
      </c>
      <c r="G16390" s="2">
        <v>1.67507235</v>
      </c>
      <c r="H16390" s="2">
        <v>2.9797598550000002</v>
      </c>
      <c r="I16390" s="2" t="s">
        <v>140</v>
      </c>
      <c r="J16390" s="2" t="s">
        <v>140</v>
      </c>
    </row>
    <row r="16391" spans="1:10" x14ac:dyDescent="0.25">
      <c r="A16391" s="2" t="s">
        <v>901</v>
      </c>
      <c r="B16391" s="2">
        <v>3250</v>
      </c>
      <c r="C16391" s="2">
        <v>5585</v>
      </c>
      <c r="D16391" s="2">
        <v>0.44137302499999997</v>
      </c>
      <c r="E16391" s="2">
        <v>0.26312551699999998</v>
      </c>
      <c r="F16391" s="2">
        <v>0.206163817</v>
      </c>
      <c r="G16391" s="2">
        <v>0.67742387900000001</v>
      </c>
      <c r="H16391" s="2">
        <v>1.140885012</v>
      </c>
      <c r="I16391" s="2" t="s">
        <v>140</v>
      </c>
      <c r="J16391" s="2" t="s">
        <v>140</v>
      </c>
    </row>
    <row r="16392" spans="1:10" x14ac:dyDescent="0.25">
      <c r="A16392" s="2" t="s">
        <v>902</v>
      </c>
      <c r="B16392" s="2">
        <v>164</v>
      </c>
      <c r="C16392" s="2">
        <v>365</v>
      </c>
      <c r="D16392" s="2">
        <v>3.3355852769999998</v>
      </c>
      <c r="E16392" s="2">
        <v>1.0856744760000001</v>
      </c>
      <c r="F16392" s="2">
        <v>1.0798764169999999</v>
      </c>
      <c r="G16392" s="2">
        <v>2.0723622509999999</v>
      </c>
      <c r="H16392" s="2">
        <v>2.0888583409999999</v>
      </c>
      <c r="I16392" s="2" t="s">
        <v>97</v>
      </c>
      <c r="J16392" s="2" t="s">
        <v>97</v>
      </c>
    </row>
    <row r="16393" spans="1:10" x14ac:dyDescent="0.25">
      <c r="A16393" s="2" t="s">
        <v>902</v>
      </c>
      <c r="B16393" s="2">
        <v>308</v>
      </c>
      <c r="C16393" s="2">
        <v>570</v>
      </c>
      <c r="D16393" s="2">
        <v>0.96671006100000001</v>
      </c>
      <c r="E16393" s="2">
        <v>0.26190999399999998</v>
      </c>
      <c r="F16393" s="2">
        <v>0.55264291499999996</v>
      </c>
      <c r="G16393" s="2">
        <v>2.691001043</v>
      </c>
      <c r="H16393" s="2">
        <v>0.74924898900000003</v>
      </c>
      <c r="I16393" s="2" t="s">
        <v>97</v>
      </c>
      <c r="J16393" s="2" t="s">
        <v>97</v>
      </c>
    </row>
    <row r="16394" spans="1:10" x14ac:dyDescent="0.25">
      <c r="A16394" s="2" t="s">
        <v>902</v>
      </c>
      <c r="B16394" s="2">
        <v>374</v>
      </c>
      <c r="C16394" s="2">
        <v>697</v>
      </c>
      <c r="D16394" s="2">
        <v>1.5128856209999999</v>
      </c>
      <c r="E16394" s="2">
        <v>1.7924161430000001</v>
      </c>
      <c r="F16394" s="2">
        <v>1.29247066</v>
      </c>
      <c r="G16394" s="2">
        <v>-0.155951799</v>
      </c>
      <c r="H16394" s="2">
        <v>0.17053769099999999</v>
      </c>
      <c r="I16394" s="2" t="s">
        <v>97</v>
      </c>
      <c r="J16394" s="2" t="s">
        <v>97</v>
      </c>
    </row>
    <row r="16395" spans="1:10" x14ac:dyDescent="0.25">
      <c r="A16395" s="2" t="s">
        <v>902</v>
      </c>
      <c r="B16395" s="2">
        <v>386</v>
      </c>
      <c r="C16395" s="2">
        <v>770</v>
      </c>
      <c r="D16395" s="2">
        <v>7.2497476000000005E-2</v>
      </c>
      <c r="E16395" s="2">
        <v>5.7011800000000001E-2</v>
      </c>
      <c r="F16395" s="2">
        <v>5.0957109E-2</v>
      </c>
      <c r="G16395" s="2">
        <v>0.27162227900000002</v>
      </c>
      <c r="H16395" s="2">
        <v>0.42271563299999998</v>
      </c>
      <c r="I16395" s="2" t="s">
        <v>97</v>
      </c>
      <c r="J16395" s="2" t="s">
        <v>97</v>
      </c>
    </row>
    <row r="16396" spans="1:10" x14ac:dyDescent="0.25">
      <c r="A16396" s="2" t="s">
        <v>902</v>
      </c>
      <c r="B16396" s="2">
        <v>497</v>
      </c>
      <c r="C16396" s="2">
        <v>942</v>
      </c>
      <c r="D16396" s="2">
        <v>0.34077851199999998</v>
      </c>
      <c r="E16396" s="2">
        <v>0.673951941</v>
      </c>
      <c r="F16396" s="2">
        <v>0.43294934099999999</v>
      </c>
      <c r="G16396" s="2">
        <v>-0.49435784500000002</v>
      </c>
      <c r="H16396" s="2">
        <v>-0.212890564</v>
      </c>
      <c r="I16396" s="2" t="s">
        <v>97</v>
      </c>
      <c r="J16396" s="2" t="s">
        <v>97</v>
      </c>
    </row>
    <row r="16397" spans="1:10" x14ac:dyDescent="0.25">
      <c r="A16397" s="2" t="s">
        <v>902</v>
      </c>
      <c r="B16397" s="2">
        <v>654</v>
      </c>
      <c r="C16397" s="2">
        <v>1160</v>
      </c>
      <c r="D16397" s="2">
        <v>4.4769881999999997E-2</v>
      </c>
      <c r="E16397" s="2">
        <v>9.5092548999999998E-2</v>
      </c>
      <c r="F16397" s="2">
        <v>0.102184357</v>
      </c>
      <c r="G16397" s="2">
        <v>-0.52919674400000005</v>
      </c>
      <c r="H16397" s="2">
        <v>-0.56187147599999998</v>
      </c>
      <c r="I16397" s="2" t="s">
        <v>97</v>
      </c>
      <c r="J16397" s="2" t="s">
        <v>97</v>
      </c>
    </row>
    <row r="16398" spans="1:10" x14ac:dyDescent="0.25">
      <c r="A16398" s="2" t="s">
        <v>902</v>
      </c>
      <c r="B16398" s="2">
        <v>787</v>
      </c>
      <c r="C16398" s="2">
        <v>1354</v>
      </c>
      <c r="D16398" s="2">
        <v>5.6873972000000002E-2</v>
      </c>
      <c r="E16398" s="2">
        <v>0.11207684399999999</v>
      </c>
      <c r="F16398" s="2">
        <v>8.7713896E-2</v>
      </c>
      <c r="G16398" s="2">
        <v>-0.49254484300000001</v>
      </c>
      <c r="H16398" s="2">
        <v>-0.351596784</v>
      </c>
      <c r="I16398" s="2" t="s">
        <v>97</v>
      </c>
      <c r="J16398" s="2" t="s">
        <v>97</v>
      </c>
    </row>
    <row r="16399" spans="1:10" x14ac:dyDescent="0.25">
      <c r="A16399" s="2" t="s">
        <v>902</v>
      </c>
      <c r="B16399" s="2">
        <v>889</v>
      </c>
      <c r="C16399" s="2">
        <v>1517</v>
      </c>
      <c r="D16399" s="2">
        <v>0.37470463700000001</v>
      </c>
      <c r="E16399" s="2">
        <v>0.93925402499999999</v>
      </c>
      <c r="F16399" s="2">
        <v>0.53726970200000002</v>
      </c>
      <c r="G16399" s="2">
        <v>-0.60106145200000005</v>
      </c>
      <c r="H16399" s="2">
        <v>-0.30257627500000001</v>
      </c>
      <c r="I16399" s="2" t="s">
        <v>97</v>
      </c>
      <c r="J16399" s="2" t="s">
        <v>97</v>
      </c>
    </row>
    <row r="16400" spans="1:10" x14ac:dyDescent="0.25">
      <c r="A16400" s="2" t="s">
        <v>902</v>
      </c>
      <c r="B16400" s="2">
        <v>1018</v>
      </c>
      <c r="C16400" s="2">
        <v>1707</v>
      </c>
      <c r="D16400" s="2">
        <v>0.34616733599999999</v>
      </c>
      <c r="E16400" s="2">
        <v>1.1823042479999999</v>
      </c>
      <c r="F16400" s="2">
        <v>1.0789953109999999</v>
      </c>
      <c r="G16400" s="2">
        <v>-0.70720959800000005</v>
      </c>
      <c r="H16400" s="2">
        <v>-0.67917623599999999</v>
      </c>
      <c r="I16400" s="2" t="s">
        <v>97</v>
      </c>
      <c r="J16400" s="2" t="s">
        <v>97</v>
      </c>
    </row>
    <row r="16401" spans="1:10" x14ac:dyDescent="0.25">
      <c r="A16401" s="2" t="s">
        <v>902</v>
      </c>
      <c r="B16401" s="2">
        <v>1161</v>
      </c>
      <c r="C16401" s="2">
        <v>1911</v>
      </c>
      <c r="D16401" s="2">
        <v>0.21977285699999999</v>
      </c>
      <c r="E16401" s="2">
        <v>0.68376786300000003</v>
      </c>
      <c r="F16401" s="2">
        <v>0.71706026</v>
      </c>
      <c r="G16401" s="2">
        <v>-0.67858557100000005</v>
      </c>
      <c r="H16401" s="2">
        <v>-0.69350852399999996</v>
      </c>
      <c r="I16401" s="2" t="s">
        <v>97</v>
      </c>
      <c r="J16401" s="2" t="s">
        <v>97</v>
      </c>
    </row>
    <row r="16402" spans="1:10" x14ac:dyDescent="0.25">
      <c r="A16402" s="2" t="s">
        <v>902</v>
      </c>
      <c r="B16402" s="2">
        <v>1325</v>
      </c>
      <c r="C16402" s="2">
        <v>2136</v>
      </c>
      <c r="D16402" s="2">
        <v>5.6509551999999998E-2</v>
      </c>
      <c r="E16402" s="2">
        <v>5.9419161999999998E-2</v>
      </c>
      <c r="F16402" s="2">
        <v>5.4826237E-2</v>
      </c>
      <c r="G16402" s="2">
        <v>-4.8967535999999999E-2</v>
      </c>
      <c r="H16402" s="2">
        <v>3.0702723000000001E-2</v>
      </c>
      <c r="I16402" s="2" t="s">
        <v>97</v>
      </c>
      <c r="J16402" s="2" t="s">
        <v>97</v>
      </c>
    </row>
    <row r="16403" spans="1:10" x14ac:dyDescent="0.25">
      <c r="A16403" s="2" t="s">
        <v>902</v>
      </c>
      <c r="B16403" s="2">
        <v>1425</v>
      </c>
      <c r="C16403" s="2">
        <v>2297</v>
      </c>
      <c r="D16403" s="2">
        <v>0.45128553500000002</v>
      </c>
      <c r="E16403" s="2">
        <v>1.0183766439999999</v>
      </c>
      <c r="F16403" s="2">
        <v>0.76807765100000003</v>
      </c>
      <c r="G16403" s="2">
        <v>-0.55685792899999997</v>
      </c>
      <c r="H16403" s="2">
        <v>-0.41244803200000002</v>
      </c>
      <c r="I16403" s="2" t="s">
        <v>97</v>
      </c>
      <c r="J16403" s="2" t="s">
        <v>97</v>
      </c>
    </row>
    <row r="16404" spans="1:10" x14ac:dyDescent="0.25">
      <c r="A16404" s="2" t="s">
        <v>902</v>
      </c>
      <c r="B16404" s="2">
        <v>1556</v>
      </c>
      <c r="C16404" s="2">
        <v>2489</v>
      </c>
      <c r="D16404" s="2">
        <v>0.46938961899999998</v>
      </c>
      <c r="E16404" s="2">
        <v>0.94368166399999998</v>
      </c>
      <c r="F16404" s="2">
        <v>0.61149154900000002</v>
      </c>
      <c r="G16404" s="2">
        <v>-0.50259750000000003</v>
      </c>
      <c r="H16404" s="2">
        <v>-0.232385763</v>
      </c>
      <c r="I16404" s="2" t="s">
        <v>97</v>
      </c>
      <c r="J16404" s="2" t="s">
        <v>97</v>
      </c>
    </row>
    <row r="16405" spans="1:10" x14ac:dyDescent="0.25">
      <c r="A16405" s="2" t="s">
        <v>902</v>
      </c>
      <c r="B16405" s="2">
        <v>1694</v>
      </c>
      <c r="C16405" s="2">
        <v>2688</v>
      </c>
      <c r="D16405" s="2">
        <v>0.35936872600000003</v>
      </c>
      <c r="E16405" s="2">
        <v>0.96774546900000002</v>
      </c>
      <c r="F16405" s="2">
        <v>0.76343292200000001</v>
      </c>
      <c r="G16405" s="2">
        <v>-0.628653672</v>
      </c>
      <c r="H16405" s="2">
        <v>-0.52927268999999999</v>
      </c>
      <c r="I16405" s="2" t="s">
        <v>97</v>
      </c>
      <c r="J16405" s="2" t="s">
        <v>97</v>
      </c>
    </row>
    <row r="16406" spans="1:10" x14ac:dyDescent="0.25">
      <c r="A16406" s="2" t="s">
        <v>902</v>
      </c>
      <c r="B16406" s="2">
        <v>1865</v>
      </c>
      <c r="C16406" s="2">
        <v>2920</v>
      </c>
      <c r="D16406" s="2">
        <v>8.9643344E-2</v>
      </c>
      <c r="E16406" s="2">
        <v>0.13916656299999999</v>
      </c>
      <c r="F16406" s="2">
        <v>0.18873854900000001</v>
      </c>
      <c r="G16406" s="2">
        <v>-0.35585573500000001</v>
      </c>
      <c r="H16406" s="2">
        <v>-0.52503956299999999</v>
      </c>
      <c r="I16406" s="2" t="s">
        <v>97</v>
      </c>
      <c r="J16406" s="2" t="s">
        <v>97</v>
      </c>
    </row>
    <row r="16407" spans="1:10" x14ac:dyDescent="0.25">
      <c r="A16407" s="2" t="s">
        <v>902</v>
      </c>
      <c r="B16407" s="2">
        <v>1998</v>
      </c>
      <c r="C16407" s="2">
        <v>3114</v>
      </c>
      <c r="D16407" s="2">
        <v>6.2707574000000002E-2</v>
      </c>
      <c r="E16407" s="2">
        <v>0.108419312</v>
      </c>
      <c r="F16407" s="2">
        <v>0.108540652</v>
      </c>
      <c r="G16407" s="2">
        <v>-0.42161988700000003</v>
      </c>
      <c r="H16407" s="2">
        <v>-0.42226646899999998</v>
      </c>
      <c r="I16407" s="2" t="s">
        <v>97</v>
      </c>
      <c r="J16407" s="2" t="s">
        <v>97</v>
      </c>
    </row>
    <row r="16408" spans="1:10" x14ac:dyDescent="0.25">
      <c r="A16408" s="2" t="s">
        <v>902</v>
      </c>
      <c r="B16408" s="2">
        <v>2140</v>
      </c>
      <c r="C16408" s="2">
        <v>3317</v>
      </c>
      <c r="D16408" s="2">
        <v>5.9201556000000002E-2</v>
      </c>
      <c r="E16408" s="2">
        <v>5.4147499000000002E-2</v>
      </c>
      <c r="F16408" s="2">
        <v>4.6756592E-2</v>
      </c>
      <c r="G16408" s="2">
        <v>9.3338689000000002E-2</v>
      </c>
      <c r="H16408" s="2">
        <v>0.26616491199999998</v>
      </c>
      <c r="I16408" s="2" t="s">
        <v>97</v>
      </c>
      <c r="J16408" s="2" t="s">
        <v>97</v>
      </c>
    </row>
    <row r="16409" spans="1:10" x14ac:dyDescent="0.25">
      <c r="A16409" s="2" t="s">
        <v>902</v>
      </c>
      <c r="B16409" s="2">
        <v>2282</v>
      </c>
      <c r="C16409" s="2">
        <v>3520</v>
      </c>
      <c r="D16409" s="2">
        <v>5.2697968999999997E-2</v>
      </c>
      <c r="E16409" s="2">
        <v>3.7888166000000001E-2</v>
      </c>
      <c r="F16409" s="2">
        <v>3.9470644999999999E-2</v>
      </c>
      <c r="G16409" s="2">
        <v>0.39088203700000002</v>
      </c>
      <c r="H16409" s="2">
        <v>0.33511801499999999</v>
      </c>
      <c r="I16409" s="2" t="s">
        <v>97</v>
      </c>
      <c r="J16409" s="2" t="s">
        <v>97</v>
      </c>
    </row>
    <row r="16410" spans="1:10" x14ac:dyDescent="0.25">
      <c r="A16410" s="2" t="s">
        <v>902</v>
      </c>
      <c r="B16410" s="2">
        <v>2379</v>
      </c>
      <c r="C16410" s="2">
        <v>3678</v>
      </c>
      <c r="D16410" s="2">
        <v>0.62728283799999995</v>
      </c>
      <c r="E16410" s="2">
        <v>0.85085779699999997</v>
      </c>
      <c r="F16410" s="2">
        <v>1.2918615259999999</v>
      </c>
      <c r="G16410" s="2">
        <v>-0.26276418899999998</v>
      </c>
      <c r="H16410" s="2">
        <v>-0.51443492599999996</v>
      </c>
      <c r="I16410" s="2" t="s">
        <v>97</v>
      </c>
      <c r="J16410" s="2" t="s">
        <v>97</v>
      </c>
    </row>
    <row r="16411" spans="1:10" x14ac:dyDescent="0.25">
      <c r="A16411" s="2" t="s">
        <v>902</v>
      </c>
      <c r="B16411" s="2">
        <v>2562</v>
      </c>
      <c r="C16411" s="2">
        <v>3922</v>
      </c>
      <c r="D16411" s="2">
        <v>0.123258625</v>
      </c>
      <c r="E16411" s="2">
        <v>0.13789262599999999</v>
      </c>
      <c r="F16411" s="2">
        <v>0.153832155</v>
      </c>
      <c r="G16411" s="2">
        <v>-0.10612606199999999</v>
      </c>
      <c r="H16411" s="2">
        <v>-0.19874602699999999</v>
      </c>
      <c r="I16411" s="2" t="s">
        <v>97</v>
      </c>
      <c r="J16411" s="2" t="s">
        <v>97</v>
      </c>
    </row>
    <row r="16412" spans="1:10" x14ac:dyDescent="0.25">
      <c r="A16412" s="2" t="s">
        <v>902</v>
      </c>
      <c r="B16412" s="2">
        <v>2626</v>
      </c>
      <c r="C16412" s="2">
        <v>4047</v>
      </c>
      <c r="D16412" s="2">
        <v>1.491520387</v>
      </c>
      <c r="E16412" s="2">
        <v>1.415618015</v>
      </c>
      <c r="F16412" s="2">
        <v>0.97676030000000003</v>
      </c>
      <c r="G16412" s="2">
        <v>5.3617834000000003E-2</v>
      </c>
      <c r="H16412" s="2">
        <v>0.52700758400000003</v>
      </c>
      <c r="I16412" s="2" t="s">
        <v>97</v>
      </c>
      <c r="J16412" s="2" t="s">
        <v>97</v>
      </c>
    </row>
    <row r="16413" spans="1:10" x14ac:dyDescent="0.25">
      <c r="A16413" s="2" t="s">
        <v>902</v>
      </c>
      <c r="B16413" s="2">
        <v>2641</v>
      </c>
      <c r="C16413" s="2">
        <v>4123</v>
      </c>
      <c r="D16413" s="2">
        <v>0.124850897</v>
      </c>
      <c r="E16413" s="2">
        <v>0.120908824</v>
      </c>
      <c r="F16413" s="2">
        <v>0.158186625</v>
      </c>
      <c r="G16413" s="2">
        <v>3.2603684000000001E-2</v>
      </c>
      <c r="H16413" s="2">
        <v>-0.210736703</v>
      </c>
      <c r="I16413" s="2" t="s">
        <v>97</v>
      </c>
      <c r="J16413" s="2" t="s">
        <v>97</v>
      </c>
    </row>
    <row r="16414" spans="1:10" x14ac:dyDescent="0.25">
      <c r="A16414" s="2" t="s">
        <v>902</v>
      </c>
      <c r="B16414" s="2">
        <v>2739</v>
      </c>
      <c r="C16414" s="2">
        <v>4282</v>
      </c>
      <c r="D16414" s="2">
        <v>0.56894027199999997</v>
      </c>
      <c r="E16414" s="2">
        <v>1.2932227409999999</v>
      </c>
      <c r="F16414" s="2">
        <v>0.98572365900000003</v>
      </c>
      <c r="G16414" s="2">
        <v>-0.56006010900000003</v>
      </c>
      <c r="H16414" s="2">
        <v>-0.42281970600000002</v>
      </c>
      <c r="I16414" s="2" t="s">
        <v>97</v>
      </c>
      <c r="J16414" s="2" t="s">
        <v>97</v>
      </c>
    </row>
    <row r="16415" spans="1:10" x14ac:dyDescent="0.25">
      <c r="A16415" s="2" t="s">
        <v>902</v>
      </c>
      <c r="B16415" s="2">
        <v>2884</v>
      </c>
      <c r="C16415" s="2">
        <v>4488</v>
      </c>
      <c r="D16415" s="2">
        <v>1.221298767</v>
      </c>
      <c r="E16415" s="2">
        <v>0.396867315</v>
      </c>
      <c r="F16415" s="2">
        <v>0.40029752800000001</v>
      </c>
      <c r="G16415" s="2">
        <v>2.0773478220000001</v>
      </c>
      <c r="H16415" s="2">
        <v>2.050977541</v>
      </c>
      <c r="I16415" s="2" t="s">
        <v>97</v>
      </c>
      <c r="J16415" s="2" t="s">
        <v>97</v>
      </c>
    </row>
    <row r="16416" spans="1:10" x14ac:dyDescent="0.25">
      <c r="A16416" s="2" t="s">
        <v>902</v>
      </c>
      <c r="B16416" s="2">
        <v>3200</v>
      </c>
      <c r="C16416" s="2">
        <v>4865</v>
      </c>
      <c r="D16416" s="2">
        <v>4.4836792130000003</v>
      </c>
      <c r="E16416" s="2">
        <v>2.5677116209999999</v>
      </c>
      <c r="F16416" s="2">
        <v>2.5893656649999999</v>
      </c>
      <c r="G16416" s="2">
        <v>0.74617709200000004</v>
      </c>
      <c r="H16416" s="2">
        <v>0.731574367</v>
      </c>
      <c r="I16416" s="2" t="s">
        <v>97</v>
      </c>
      <c r="J16416" s="2" t="s">
        <v>97</v>
      </c>
    </row>
    <row r="16417" spans="1:10" x14ac:dyDescent="0.25">
      <c r="A16417" s="2" t="s">
        <v>903</v>
      </c>
      <c r="B16417" s="2">
        <v>251</v>
      </c>
      <c r="C16417" s="2">
        <v>358</v>
      </c>
      <c r="D16417" s="2">
        <v>0.14499330799999999</v>
      </c>
      <c r="E16417" s="2">
        <v>2.1230465E-2</v>
      </c>
      <c r="F16417" s="2">
        <v>1.8987223000000001E-2</v>
      </c>
      <c r="G16417" s="2">
        <v>5.8294927019999996</v>
      </c>
      <c r="H16417" s="2">
        <v>6.6363618139999998</v>
      </c>
      <c r="I16417" s="2" t="s">
        <v>131</v>
      </c>
      <c r="J16417" s="2" t="s">
        <v>131</v>
      </c>
    </row>
    <row r="16418" spans="1:10" x14ac:dyDescent="0.25">
      <c r="A16418" s="2" t="s">
        <v>903</v>
      </c>
      <c r="B16418" s="2">
        <v>279</v>
      </c>
      <c r="C16418" s="2">
        <v>444</v>
      </c>
      <c r="D16418" s="2">
        <v>2.8220708000000001E-2</v>
      </c>
      <c r="E16418" s="2">
        <v>6.2142311999999998E-2</v>
      </c>
      <c r="F16418" s="2">
        <v>5.2099065999999999E-2</v>
      </c>
      <c r="G16418" s="2">
        <v>-0.54586967900000005</v>
      </c>
      <c r="H16418" s="2">
        <v>-0.458326026</v>
      </c>
      <c r="I16418" s="2" t="s">
        <v>131</v>
      </c>
      <c r="J16418" s="2" t="s">
        <v>131</v>
      </c>
    </row>
    <row r="16419" spans="1:10" x14ac:dyDescent="0.25">
      <c r="A16419" s="2" t="s">
        <v>903</v>
      </c>
      <c r="B16419" s="2">
        <v>309</v>
      </c>
      <c r="C16419" s="2">
        <v>532</v>
      </c>
      <c r="D16419" s="2">
        <v>0.14590946199999999</v>
      </c>
      <c r="E16419" s="2">
        <v>0.18092643999999999</v>
      </c>
      <c r="F16419" s="2">
        <v>0.15836988299999999</v>
      </c>
      <c r="G16419" s="2">
        <v>-0.19354262799999999</v>
      </c>
      <c r="H16419" s="2">
        <v>-7.8679236999999999E-2</v>
      </c>
      <c r="I16419" s="2" t="s">
        <v>131</v>
      </c>
      <c r="J16419" s="2" t="s">
        <v>131</v>
      </c>
    </row>
    <row r="16420" spans="1:10" x14ac:dyDescent="0.25">
      <c r="A16420" s="2" t="s">
        <v>903</v>
      </c>
      <c r="B16420" s="2">
        <v>343</v>
      </c>
      <c r="C16420" s="2">
        <v>624</v>
      </c>
      <c r="D16420" s="2">
        <v>2.7205983999999999E-2</v>
      </c>
      <c r="E16420" s="2">
        <v>1.6536334999999999E-2</v>
      </c>
      <c r="F16420" s="2">
        <v>2.1266042999999998E-2</v>
      </c>
      <c r="G16420" s="2">
        <v>0.64522450399999998</v>
      </c>
      <c r="H16420" s="2">
        <v>0.279315753</v>
      </c>
      <c r="I16420" s="2" t="s">
        <v>131</v>
      </c>
      <c r="J16420" s="2" t="s">
        <v>131</v>
      </c>
    </row>
    <row r="16421" spans="1:10" x14ac:dyDescent="0.25">
      <c r="A16421" s="2" t="s">
        <v>903</v>
      </c>
      <c r="B16421" s="2">
        <v>473</v>
      </c>
      <c r="C16421" s="2">
        <v>812</v>
      </c>
      <c r="D16421" s="2">
        <v>0.113642829</v>
      </c>
      <c r="E16421" s="2">
        <v>3.2330847000000003E-2</v>
      </c>
      <c r="F16421" s="2">
        <v>7.6585538999999994E-2</v>
      </c>
      <c r="G16421" s="2">
        <v>2.5149969259999998</v>
      </c>
      <c r="H16421" s="2">
        <v>0.48386797799999998</v>
      </c>
      <c r="I16421" s="2" t="s">
        <v>131</v>
      </c>
      <c r="J16421" s="2" t="s">
        <v>131</v>
      </c>
    </row>
    <row r="16422" spans="1:10" x14ac:dyDescent="0.25">
      <c r="A16422" s="2" t="s">
        <v>903</v>
      </c>
      <c r="B16422" s="2">
        <v>484</v>
      </c>
      <c r="C16422" s="2">
        <v>881</v>
      </c>
      <c r="D16422" s="2">
        <v>0.153407817</v>
      </c>
      <c r="E16422" s="2">
        <v>7.6951206999999994E-2</v>
      </c>
      <c r="F16422" s="2">
        <v>8.4340456999999994E-2</v>
      </c>
      <c r="G16422" s="2">
        <v>0.99357257799999998</v>
      </c>
      <c r="H16422" s="2">
        <v>0.81891137999999997</v>
      </c>
      <c r="I16422" s="2" t="s">
        <v>131</v>
      </c>
      <c r="J16422" s="2" t="s">
        <v>131</v>
      </c>
    </row>
    <row r="16423" spans="1:10" x14ac:dyDescent="0.25">
      <c r="A16423" s="2" t="s">
        <v>903</v>
      </c>
      <c r="B16423" s="2">
        <v>566</v>
      </c>
      <c r="C16423" s="2">
        <v>1021</v>
      </c>
      <c r="D16423" s="2">
        <v>1.6178001000000001E-2</v>
      </c>
      <c r="E16423" s="2">
        <v>1.3130569E-2</v>
      </c>
      <c r="F16423" s="2">
        <v>1.7638925E-2</v>
      </c>
      <c r="G16423" s="2">
        <v>0.23208678699999999</v>
      </c>
      <c r="H16423" s="2">
        <v>-8.2823891999999996E-2</v>
      </c>
      <c r="I16423" s="2" t="s">
        <v>131</v>
      </c>
      <c r="J16423" s="2" t="s">
        <v>131</v>
      </c>
    </row>
    <row r="16424" spans="1:10" x14ac:dyDescent="0.25">
      <c r="A16424" s="2" t="s">
        <v>903</v>
      </c>
      <c r="B16424" s="2">
        <v>689</v>
      </c>
      <c r="C16424" s="2">
        <v>1202</v>
      </c>
      <c r="D16424" s="2">
        <v>1.2074229000000001E-2</v>
      </c>
      <c r="E16424" s="2">
        <v>2.1714706E-2</v>
      </c>
      <c r="F16424" s="2">
        <v>2.600448E-2</v>
      </c>
      <c r="G16424" s="2">
        <v>-0.44396075899999998</v>
      </c>
      <c r="H16424" s="2">
        <v>-0.535686581</v>
      </c>
      <c r="I16424" s="2" t="s">
        <v>131</v>
      </c>
      <c r="J16424" s="2" t="s">
        <v>131</v>
      </c>
    </row>
    <row r="16425" spans="1:10" x14ac:dyDescent="0.25">
      <c r="A16425" s="2" t="s">
        <v>903</v>
      </c>
      <c r="B16425" s="2">
        <v>806</v>
      </c>
      <c r="C16425" s="2">
        <v>1377</v>
      </c>
      <c r="D16425" s="2">
        <v>6.939293E-3</v>
      </c>
      <c r="E16425" s="2">
        <v>2.3918438E-2</v>
      </c>
      <c r="F16425" s="2">
        <v>2.4682061000000002E-2</v>
      </c>
      <c r="G16425" s="2">
        <v>-0.70987681199999997</v>
      </c>
      <c r="H16425" s="2">
        <v>-0.71885276099999995</v>
      </c>
      <c r="I16425" s="2" t="s">
        <v>131</v>
      </c>
      <c r="J16425" s="2" t="s">
        <v>131</v>
      </c>
    </row>
    <row r="16426" spans="1:10" x14ac:dyDescent="0.25">
      <c r="A16426" s="2" t="s">
        <v>903</v>
      </c>
      <c r="B16426" s="2">
        <v>926</v>
      </c>
      <c r="C16426" s="2">
        <v>1555</v>
      </c>
      <c r="D16426" s="2">
        <v>2.6639071E-2</v>
      </c>
      <c r="E16426" s="2">
        <v>3.1387509000000001E-2</v>
      </c>
      <c r="F16426" s="2">
        <v>4.1591906999999997E-2</v>
      </c>
      <c r="G16426" s="2">
        <v>-0.15128433499999999</v>
      </c>
      <c r="H16426" s="2">
        <v>-0.35951312600000002</v>
      </c>
      <c r="I16426" s="2" t="s">
        <v>131</v>
      </c>
      <c r="J16426" s="2" t="s">
        <v>131</v>
      </c>
    </row>
    <row r="16427" spans="1:10" x14ac:dyDescent="0.25">
      <c r="A16427" s="2" t="s">
        <v>903</v>
      </c>
      <c r="B16427" s="2">
        <v>1047</v>
      </c>
      <c r="C16427" s="2">
        <v>1734</v>
      </c>
      <c r="D16427" s="2">
        <v>4.1211235999999998E-2</v>
      </c>
      <c r="E16427" s="2">
        <v>4.0741764E-2</v>
      </c>
      <c r="F16427" s="2">
        <v>4.1393283000000003E-2</v>
      </c>
      <c r="G16427" s="2">
        <v>1.152311E-2</v>
      </c>
      <c r="H16427" s="2">
        <v>-4.3979819999999999E-3</v>
      </c>
      <c r="I16427" s="2" t="s">
        <v>131</v>
      </c>
      <c r="J16427" s="2" t="s">
        <v>131</v>
      </c>
    </row>
    <row r="16428" spans="1:10" x14ac:dyDescent="0.25">
      <c r="A16428" s="2" t="s">
        <v>903</v>
      </c>
      <c r="B16428" s="2">
        <v>1171</v>
      </c>
      <c r="C16428" s="2">
        <v>1916</v>
      </c>
      <c r="D16428" s="2">
        <v>3.6213057E-2</v>
      </c>
      <c r="E16428" s="2">
        <v>2.3733408000000001E-2</v>
      </c>
      <c r="F16428" s="2">
        <v>2.2300697000000001E-2</v>
      </c>
      <c r="G16428" s="2">
        <v>0.52582621600000001</v>
      </c>
      <c r="H16428" s="2">
        <v>0.62385311499999996</v>
      </c>
      <c r="I16428" s="2" t="s">
        <v>131</v>
      </c>
      <c r="J16428" s="2" t="s">
        <v>131</v>
      </c>
    </row>
    <row r="16429" spans="1:10" x14ac:dyDescent="0.25">
      <c r="A16429" s="2" t="s">
        <v>903</v>
      </c>
      <c r="B16429" s="2">
        <v>1291</v>
      </c>
      <c r="C16429" s="2">
        <v>2094</v>
      </c>
      <c r="D16429" s="2">
        <v>5.2500201000000003E-2</v>
      </c>
      <c r="E16429" s="2">
        <v>3.0879509999999999E-2</v>
      </c>
      <c r="F16429" s="2">
        <v>2.8116170999999999E-2</v>
      </c>
      <c r="G16429" s="2">
        <v>0.70016305499999998</v>
      </c>
      <c r="H16429" s="2">
        <v>0.867260005</v>
      </c>
      <c r="I16429" s="2" t="s">
        <v>131</v>
      </c>
      <c r="J16429" s="2" t="s">
        <v>131</v>
      </c>
    </row>
    <row r="16430" spans="1:10" x14ac:dyDescent="0.25">
      <c r="A16430" s="2" t="s">
        <v>903</v>
      </c>
      <c r="B16430" s="2">
        <v>1408</v>
      </c>
      <c r="C16430" s="2">
        <v>2269</v>
      </c>
      <c r="D16430" s="2">
        <v>1.389629E-2</v>
      </c>
      <c r="E16430" s="2">
        <v>1.2051236999999999E-2</v>
      </c>
      <c r="F16430" s="2">
        <v>1.3690864000000001E-2</v>
      </c>
      <c r="G16430" s="2">
        <v>0.15310067299999999</v>
      </c>
      <c r="H16430" s="2">
        <v>1.5004607999999999E-2</v>
      </c>
      <c r="I16430" s="2" t="s">
        <v>131</v>
      </c>
      <c r="J16430" s="2" t="s">
        <v>131</v>
      </c>
    </row>
    <row r="16431" spans="1:10" x14ac:dyDescent="0.25">
      <c r="A16431" s="2" t="s">
        <v>903</v>
      </c>
      <c r="B16431" s="2">
        <v>1500</v>
      </c>
      <c r="C16431" s="2">
        <v>2419</v>
      </c>
      <c r="D16431" s="2">
        <v>3.6917342999999998E-2</v>
      </c>
      <c r="E16431" s="2">
        <v>1.9004725E-2</v>
      </c>
      <c r="F16431" s="2">
        <v>1.8726030000000001E-2</v>
      </c>
      <c r="G16431" s="2">
        <v>0.942535016</v>
      </c>
      <c r="H16431" s="2">
        <v>0.97144528500000005</v>
      </c>
      <c r="I16431" s="2" t="s">
        <v>131</v>
      </c>
      <c r="J16431" s="2" t="s">
        <v>131</v>
      </c>
    </row>
    <row r="16432" spans="1:10" x14ac:dyDescent="0.25">
      <c r="A16432" s="2" t="s">
        <v>903</v>
      </c>
      <c r="B16432" s="2">
        <v>1658</v>
      </c>
      <c r="C16432" s="2">
        <v>2635</v>
      </c>
      <c r="D16432" s="2">
        <v>2.0642912999999999E-2</v>
      </c>
      <c r="E16432" s="2">
        <v>3.4323943000000003E-2</v>
      </c>
      <c r="F16432" s="2">
        <v>3.1082388999999998E-2</v>
      </c>
      <c r="G16432" s="2">
        <v>-0.39858560300000001</v>
      </c>
      <c r="H16432" s="2">
        <v>-0.33586465399999998</v>
      </c>
      <c r="I16432" s="2" t="s">
        <v>131</v>
      </c>
      <c r="J16432" s="2" t="s">
        <v>131</v>
      </c>
    </row>
    <row r="16433" spans="1:10" x14ac:dyDescent="0.25">
      <c r="A16433" s="2" t="s">
        <v>903</v>
      </c>
      <c r="B16433" s="2">
        <v>1783</v>
      </c>
      <c r="C16433" s="2">
        <v>2818</v>
      </c>
      <c r="D16433" s="2">
        <v>2.2483446000000001E-2</v>
      </c>
      <c r="E16433" s="2">
        <v>1.9869972E-2</v>
      </c>
      <c r="F16433" s="2">
        <v>1.7773265E-2</v>
      </c>
      <c r="G16433" s="2">
        <v>0.13152883800000001</v>
      </c>
      <c r="H16433" s="2">
        <v>0.26501500300000003</v>
      </c>
      <c r="I16433" s="2" t="s">
        <v>131</v>
      </c>
      <c r="J16433" s="2" t="s">
        <v>131</v>
      </c>
    </row>
    <row r="16434" spans="1:10" x14ac:dyDescent="0.25">
      <c r="A16434" s="2" t="s">
        <v>903</v>
      </c>
      <c r="B16434" s="2">
        <v>1914</v>
      </c>
      <c r="C16434" s="2">
        <v>3007</v>
      </c>
      <c r="D16434" s="2">
        <v>2.1593253E-2</v>
      </c>
      <c r="E16434" s="2">
        <v>1.9243061999999998E-2</v>
      </c>
      <c r="F16434" s="2">
        <v>1.6989506000000001E-2</v>
      </c>
      <c r="G16434" s="2">
        <v>0.12213187</v>
      </c>
      <c r="H16434" s="2">
        <v>0.27097589999999999</v>
      </c>
      <c r="I16434" s="2" t="s">
        <v>131</v>
      </c>
      <c r="J16434" s="2" t="s">
        <v>131</v>
      </c>
    </row>
    <row r="16435" spans="1:10" x14ac:dyDescent="0.25">
      <c r="A16435" s="2" t="s">
        <v>903</v>
      </c>
      <c r="B16435" s="2">
        <v>2034</v>
      </c>
      <c r="C16435" s="2">
        <v>3185</v>
      </c>
      <c r="D16435" s="2">
        <v>3.6292643999999999E-2</v>
      </c>
      <c r="E16435" s="2">
        <v>1.4876192999999999E-2</v>
      </c>
      <c r="F16435" s="2">
        <v>1.0359047E-2</v>
      </c>
      <c r="G16435" s="2">
        <v>1.4396458910000001</v>
      </c>
      <c r="H16435" s="2">
        <v>2.5034733629999999</v>
      </c>
      <c r="I16435" s="2" t="s">
        <v>131</v>
      </c>
      <c r="J16435" s="2" t="s">
        <v>131</v>
      </c>
    </row>
    <row r="16436" spans="1:10" x14ac:dyDescent="0.25">
      <c r="A16436" s="2" t="s">
        <v>903</v>
      </c>
      <c r="B16436" s="2">
        <v>2152</v>
      </c>
      <c r="C16436" s="2">
        <v>3361</v>
      </c>
      <c r="D16436" s="2">
        <v>1.2779422E-2</v>
      </c>
      <c r="E16436" s="2">
        <v>1.9906670000000001E-2</v>
      </c>
      <c r="F16436" s="2">
        <v>1.1811894999999999E-2</v>
      </c>
      <c r="G16436" s="2">
        <v>-0.35803317899999998</v>
      </c>
      <c r="H16436" s="2">
        <v>8.1911271999999993E-2</v>
      </c>
      <c r="I16436" s="2" t="s">
        <v>131</v>
      </c>
      <c r="J16436" s="2" t="s">
        <v>131</v>
      </c>
    </row>
    <row r="16437" spans="1:10" x14ac:dyDescent="0.25">
      <c r="A16437" s="2" t="s">
        <v>903</v>
      </c>
      <c r="B16437" s="2">
        <v>2274</v>
      </c>
      <c r="C16437" s="2">
        <v>3541</v>
      </c>
      <c r="D16437" s="2">
        <v>1.6440565000000001E-2</v>
      </c>
      <c r="E16437" s="2">
        <v>2.0886519999999999E-2</v>
      </c>
      <c r="F16437" s="2">
        <v>1.8449368000000001E-2</v>
      </c>
      <c r="G16437" s="2">
        <v>-0.21286238699999999</v>
      </c>
      <c r="H16437" s="2">
        <v>-0.108881936</v>
      </c>
      <c r="I16437" s="2" t="s">
        <v>131</v>
      </c>
      <c r="J16437" s="2" t="s">
        <v>131</v>
      </c>
    </row>
    <row r="16438" spans="1:10" x14ac:dyDescent="0.25">
      <c r="A16438" s="2" t="s">
        <v>903</v>
      </c>
      <c r="B16438" s="2">
        <v>2395</v>
      </c>
      <c r="C16438" s="2">
        <v>3720</v>
      </c>
      <c r="D16438" s="2">
        <v>6.5327510000000005E-2</v>
      </c>
      <c r="E16438" s="2">
        <v>1.8015889E-2</v>
      </c>
      <c r="F16438" s="2">
        <v>1.4248106E-2</v>
      </c>
      <c r="G16438" s="2">
        <v>2.626105329</v>
      </c>
      <c r="H16438" s="2">
        <v>3.5849962280000001</v>
      </c>
      <c r="I16438" s="2" t="s">
        <v>131</v>
      </c>
      <c r="J16438" s="2" t="s">
        <v>131</v>
      </c>
    </row>
    <row r="16439" spans="1:10" x14ac:dyDescent="0.25">
      <c r="A16439" s="2" t="s">
        <v>903</v>
      </c>
      <c r="B16439" s="2">
        <v>2513</v>
      </c>
      <c r="C16439" s="2">
        <v>3896</v>
      </c>
      <c r="D16439" s="2">
        <v>3.6347321000000002E-2</v>
      </c>
      <c r="E16439" s="2">
        <v>2.1459530000000001E-2</v>
      </c>
      <c r="F16439" s="2">
        <v>1.4954479E-2</v>
      </c>
      <c r="G16439" s="2">
        <v>0.69376129099999995</v>
      </c>
      <c r="H16439" s="2">
        <v>1.4305308290000001</v>
      </c>
      <c r="I16439" s="2" t="s">
        <v>131</v>
      </c>
      <c r="J16439" s="2" t="s">
        <v>131</v>
      </c>
    </row>
    <row r="16440" spans="1:10" x14ac:dyDescent="0.25">
      <c r="A16440" s="2" t="s">
        <v>903</v>
      </c>
      <c r="B16440" s="2">
        <v>2670</v>
      </c>
      <c r="C16440" s="2">
        <v>4111</v>
      </c>
      <c r="D16440" s="2">
        <v>0.37902402000000002</v>
      </c>
      <c r="E16440" s="2">
        <v>0.14331896199999999</v>
      </c>
      <c r="F16440" s="2">
        <v>0.141028399</v>
      </c>
      <c r="G16440" s="2">
        <v>1.6446187880000001</v>
      </c>
      <c r="H16440" s="2">
        <v>1.687572308</v>
      </c>
      <c r="I16440" s="2" t="s">
        <v>131</v>
      </c>
      <c r="J16440" s="2" t="s">
        <v>131</v>
      </c>
    </row>
    <row r="16441" spans="1:10" x14ac:dyDescent="0.25">
      <c r="A16441" s="2" t="s">
        <v>903</v>
      </c>
      <c r="B16441" s="2">
        <v>2722</v>
      </c>
      <c r="C16441" s="2">
        <v>4221</v>
      </c>
      <c r="D16441" s="2">
        <v>0.36450396499999999</v>
      </c>
      <c r="E16441" s="2">
        <v>7.9319892000000003E-2</v>
      </c>
      <c r="F16441" s="2">
        <v>7.9246584999999994E-2</v>
      </c>
      <c r="G16441" s="2">
        <v>3.5953663759999999</v>
      </c>
      <c r="H16441" s="2">
        <v>3.5996173059999999</v>
      </c>
      <c r="I16441" s="2" t="s">
        <v>131</v>
      </c>
      <c r="J16441" s="2" t="s">
        <v>131</v>
      </c>
    </row>
    <row r="16442" spans="1:10" x14ac:dyDescent="0.25">
      <c r="A16442" s="2" t="s">
        <v>904</v>
      </c>
      <c r="B16442" s="2">
        <v>191</v>
      </c>
      <c r="C16442" s="2">
        <v>320</v>
      </c>
      <c r="D16442" s="2">
        <v>3.4871311000000002E-2</v>
      </c>
      <c r="E16442" s="2">
        <v>0.107194713</v>
      </c>
      <c r="F16442" s="2">
        <v>9.2693622000000003E-2</v>
      </c>
      <c r="G16442" s="2">
        <v>-0.67469187799999997</v>
      </c>
      <c r="H16442" s="2">
        <v>-0.62380032200000002</v>
      </c>
      <c r="I16442" s="2" t="s">
        <v>20</v>
      </c>
      <c r="J16442" s="2" t="s">
        <v>20</v>
      </c>
    </row>
    <row r="16443" spans="1:10" x14ac:dyDescent="0.25">
      <c r="A16443" s="2" t="s">
        <v>904</v>
      </c>
      <c r="B16443" s="2">
        <v>293</v>
      </c>
      <c r="C16443" s="2">
        <v>487</v>
      </c>
      <c r="D16443" s="2">
        <v>3.0360001000000001E-2</v>
      </c>
      <c r="E16443" s="2">
        <v>9.0222317999999996E-2</v>
      </c>
      <c r="F16443" s="2">
        <v>8.2090094000000002E-2</v>
      </c>
      <c r="G16443" s="2">
        <v>-0.66349788200000004</v>
      </c>
      <c r="H16443" s="2">
        <v>-0.63016243000000005</v>
      </c>
      <c r="I16443" s="2" t="s">
        <v>20</v>
      </c>
      <c r="J16443" s="2" t="s">
        <v>20</v>
      </c>
    </row>
    <row r="16444" spans="1:10" x14ac:dyDescent="0.25">
      <c r="A16444" s="2" t="s">
        <v>904</v>
      </c>
      <c r="B16444" s="2">
        <v>433</v>
      </c>
      <c r="C16444" s="2">
        <v>692</v>
      </c>
      <c r="D16444" s="2">
        <v>1.2161541999999999E-2</v>
      </c>
      <c r="E16444" s="2">
        <v>8.1889978000000002E-2</v>
      </c>
      <c r="F16444" s="2">
        <v>6.9196820000000006E-2</v>
      </c>
      <c r="G16444" s="2">
        <v>-0.85148925399999997</v>
      </c>
      <c r="H16444" s="2">
        <v>-0.82424710099999998</v>
      </c>
      <c r="I16444" s="2" t="s">
        <v>20</v>
      </c>
      <c r="J16444" s="2" t="s">
        <v>20</v>
      </c>
    </row>
    <row r="16445" spans="1:10" x14ac:dyDescent="0.25">
      <c r="A16445" s="2" t="s">
        <v>904</v>
      </c>
      <c r="B16445" s="2">
        <v>593</v>
      </c>
      <c r="C16445" s="2">
        <v>917</v>
      </c>
      <c r="D16445" s="2">
        <v>1.6541044000000001E-2</v>
      </c>
      <c r="E16445" s="2">
        <v>6.9744415000000004E-2</v>
      </c>
      <c r="F16445" s="2">
        <v>8.0858866000000001E-2</v>
      </c>
      <c r="G16445" s="2">
        <v>-0.76283343400000003</v>
      </c>
      <c r="H16445" s="2">
        <v>-0.79543314899999995</v>
      </c>
      <c r="I16445" s="2" t="s">
        <v>20</v>
      </c>
      <c r="J16445" s="2" t="s">
        <v>20</v>
      </c>
    </row>
    <row r="16446" spans="1:10" x14ac:dyDescent="0.25">
      <c r="A16446" s="2" t="s">
        <v>904</v>
      </c>
      <c r="B16446" s="2">
        <v>651</v>
      </c>
      <c r="C16446" s="2">
        <v>1040</v>
      </c>
      <c r="D16446" s="2">
        <v>1.1379273000000001E-2</v>
      </c>
      <c r="E16446" s="2">
        <v>6.2036003999999999E-2</v>
      </c>
      <c r="F16446" s="2">
        <v>4.5915668999999999E-2</v>
      </c>
      <c r="G16446" s="2">
        <v>-0.81656985699999995</v>
      </c>
      <c r="H16446" s="2">
        <v>-0.75217015799999998</v>
      </c>
      <c r="I16446" s="2" t="s">
        <v>20</v>
      </c>
      <c r="J16446" s="2" t="s">
        <v>20</v>
      </c>
    </row>
    <row r="16447" spans="1:10" x14ac:dyDescent="0.25">
      <c r="A16447" s="2" t="s">
        <v>904</v>
      </c>
      <c r="B16447" s="2">
        <v>737</v>
      </c>
      <c r="C16447" s="2">
        <v>1191</v>
      </c>
      <c r="D16447" s="2">
        <v>3.3000797999999998E-2</v>
      </c>
      <c r="E16447" s="2">
        <v>6.5640587E-2</v>
      </c>
      <c r="F16447" s="2">
        <v>6.8536479999999997E-2</v>
      </c>
      <c r="G16447" s="2">
        <v>-0.49725011099999999</v>
      </c>
      <c r="H16447" s="2">
        <v>-0.51849295799999995</v>
      </c>
      <c r="I16447" s="2" t="s">
        <v>20</v>
      </c>
      <c r="J16447" s="2" t="s">
        <v>20</v>
      </c>
    </row>
    <row r="16448" spans="1:10" x14ac:dyDescent="0.25">
      <c r="A16448" s="2" t="s">
        <v>904</v>
      </c>
      <c r="B16448" s="2">
        <v>795</v>
      </c>
      <c r="C16448" s="2">
        <v>1314</v>
      </c>
      <c r="D16448" s="2">
        <v>1.1983087999999999E-2</v>
      </c>
      <c r="E16448" s="2">
        <v>7.1835821999999994E-2</v>
      </c>
      <c r="F16448" s="2">
        <v>2.7933375999999999E-2</v>
      </c>
      <c r="G16448" s="2">
        <v>-0.83318784300000004</v>
      </c>
      <c r="H16448" s="2">
        <v>-0.57101180299999998</v>
      </c>
      <c r="I16448" s="2" t="s">
        <v>20</v>
      </c>
      <c r="J16448" s="2" t="s">
        <v>20</v>
      </c>
    </row>
    <row r="16449" spans="1:10" x14ac:dyDescent="0.25">
      <c r="A16449" s="2" t="s">
        <v>904</v>
      </c>
      <c r="B16449" s="2">
        <v>812</v>
      </c>
      <c r="C16449" s="2">
        <v>1396</v>
      </c>
      <c r="D16449" s="2">
        <v>1.5684143000000001E-2</v>
      </c>
      <c r="E16449" s="2">
        <v>4.9129629000000001E-2</v>
      </c>
      <c r="F16449" s="2">
        <v>6.0579895000000002E-2</v>
      </c>
      <c r="G16449" s="2">
        <v>-0.68075999700000001</v>
      </c>
      <c r="H16449" s="2">
        <v>-0.74109986400000005</v>
      </c>
      <c r="I16449" s="2" t="s">
        <v>20</v>
      </c>
      <c r="J16449" s="2" t="s">
        <v>20</v>
      </c>
    </row>
    <row r="16450" spans="1:10" x14ac:dyDescent="0.25">
      <c r="A16450" s="2" t="s">
        <v>904</v>
      </c>
      <c r="B16450" s="2">
        <v>928</v>
      </c>
      <c r="C16450" s="2">
        <v>1577</v>
      </c>
      <c r="D16450" s="2">
        <v>1.8074164E-2</v>
      </c>
      <c r="E16450" s="2">
        <v>4.1848590999999997E-2</v>
      </c>
      <c r="F16450" s="2">
        <v>3.3636109999999997E-2</v>
      </c>
      <c r="G16450" s="2">
        <v>-0.56810580099999997</v>
      </c>
      <c r="H16450" s="2">
        <v>-0.46265594700000001</v>
      </c>
      <c r="I16450" s="2" t="s">
        <v>20</v>
      </c>
      <c r="J16450" s="2" t="s">
        <v>20</v>
      </c>
    </row>
    <row r="16451" spans="1:10" x14ac:dyDescent="0.25">
      <c r="A16451" s="2" t="s">
        <v>904</v>
      </c>
      <c r="B16451" s="2">
        <v>1079</v>
      </c>
      <c r="C16451" s="2">
        <v>1793</v>
      </c>
      <c r="D16451" s="2">
        <v>1.304551E-2</v>
      </c>
      <c r="E16451" s="2">
        <v>8.4504198000000003E-2</v>
      </c>
      <c r="F16451" s="2">
        <v>5.3141340000000002E-2</v>
      </c>
      <c r="G16451" s="2">
        <v>-0.84562293399999999</v>
      </c>
      <c r="H16451" s="2">
        <v>-0.75451296199999995</v>
      </c>
      <c r="I16451" s="2" t="s">
        <v>20</v>
      </c>
      <c r="J16451" s="2" t="s">
        <v>20</v>
      </c>
    </row>
    <row r="16452" spans="1:10" x14ac:dyDescent="0.25">
      <c r="A16452" s="2" t="s">
        <v>904</v>
      </c>
      <c r="B16452" s="2">
        <v>1146</v>
      </c>
      <c r="C16452" s="2">
        <v>1925</v>
      </c>
      <c r="D16452" s="2">
        <v>2.3505847999999999E-2</v>
      </c>
      <c r="E16452" s="2">
        <v>3.4752314999999999E-2</v>
      </c>
      <c r="F16452" s="2">
        <v>2.962907E-2</v>
      </c>
      <c r="G16452" s="2">
        <v>-0.32361778699999999</v>
      </c>
      <c r="H16452" s="2">
        <v>-0.206662648</v>
      </c>
      <c r="I16452" s="2" t="s">
        <v>20</v>
      </c>
      <c r="J16452" s="2" t="s">
        <v>20</v>
      </c>
    </row>
    <row r="16453" spans="1:10" x14ac:dyDescent="0.25">
      <c r="A16453" s="2" t="s">
        <v>904</v>
      </c>
      <c r="B16453" s="2">
        <v>1158</v>
      </c>
      <c r="C16453" s="2">
        <v>2002</v>
      </c>
      <c r="D16453" s="2">
        <v>9.3497200000000006E-3</v>
      </c>
      <c r="E16453" s="2">
        <v>5.0970331000000001E-2</v>
      </c>
      <c r="F16453" s="2">
        <v>5.5953582000000002E-2</v>
      </c>
      <c r="G16453" s="2">
        <v>-0.816565443</v>
      </c>
      <c r="H16453" s="2">
        <v>-0.83290220599999998</v>
      </c>
      <c r="I16453" s="2" t="s">
        <v>20</v>
      </c>
      <c r="J16453" s="2" t="s">
        <v>20</v>
      </c>
    </row>
    <row r="16454" spans="1:10" x14ac:dyDescent="0.25">
      <c r="A16454" s="2" t="s">
        <v>904</v>
      </c>
      <c r="B16454" s="2">
        <v>1179</v>
      </c>
      <c r="C16454" s="2">
        <v>2088</v>
      </c>
      <c r="D16454" s="2">
        <v>8.6323249999999997E-3</v>
      </c>
      <c r="E16454" s="2">
        <v>1.6797013E-2</v>
      </c>
      <c r="F16454" s="2">
        <v>3.3576116000000003E-2</v>
      </c>
      <c r="G16454" s="2">
        <v>-0.48607973700000001</v>
      </c>
      <c r="H16454" s="2">
        <v>-0.74290281000000002</v>
      </c>
      <c r="I16454" s="2" t="s">
        <v>20</v>
      </c>
      <c r="J16454" s="2" t="s">
        <v>20</v>
      </c>
    </row>
    <row r="16455" spans="1:10" x14ac:dyDescent="0.25">
      <c r="A16455" s="2" t="s">
        <v>904</v>
      </c>
      <c r="B16455" s="2">
        <v>1283</v>
      </c>
      <c r="C16455" s="2">
        <v>2257</v>
      </c>
      <c r="D16455" s="2">
        <v>1.1661816E-2</v>
      </c>
      <c r="E16455" s="2">
        <v>7.4799651999999994E-2</v>
      </c>
      <c r="F16455" s="2">
        <v>6.8426103000000002E-2</v>
      </c>
      <c r="G16455" s="2">
        <v>-0.84409264399999995</v>
      </c>
      <c r="H16455" s="2">
        <v>-0.82957065299999999</v>
      </c>
      <c r="I16455" s="2" t="s">
        <v>20</v>
      </c>
      <c r="J16455" s="2" t="s">
        <v>20</v>
      </c>
    </row>
    <row r="16456" spans="1:10" x14ac:dyDescent="0.25">
      <c r="A16456" s="2" t="s">
        <v>904</v>
      </c>
      <c r="B16456" s="2">
        <v>1457</v>
      </c>
      <c r="C16456" s="2">
        <v>2496</v>
      </c>
      <c r="D16456" s="2">
        <v>1.0115307E-2</v>
      </c>
      <c r="E16456" s="2">
        <v>5.2041865999999999E-2</v>
      </c>
      <c r="F16456" s="2">
        <v>4.4505415999999999E-2</v>
      </c>
      <c r="G16456" s="2">
        <v>-0.80563135500000005</v>
      </c>
      <c r="H16456" s="2">
        <v>-0.77271739299999997</v>
      </c>
      <c r="I16456" s="2" t="s">
        <v>20</v>
      </c>
      <c r="J16456" s="2" t="s">
        <v>20</v>
      </c>
    </row>
    <row r="16457" spans="1:10" x14ac:dyDescent="0.25">
      <c r="A16457" s="2" t="s">
        <v>904</v>
      </c>
      <c r="B16457" s="2">
        <v>1521</v>
      </c>
      <c r="C16457" s="2">
        <v>2625</v>
      </c>
      <c r="D16457" s="2">
        <v>1.1122348000000001E-2</v>
      </c>
      <c r="E16457" s="2">
        <v>9.9469569999999993E-2</v>
      </c>
      <c r="F16457" s="2">
        <v>7.8168189999999999E-2</v>
      </c>
      <c r="G16457" s="2">
        <v>-0.88818341099999998</v>
      </c>
      <c r="H16457" s="2">
        <v>-0.85771260500000002</v>
      </c>
      <c r="I16457" s="2" t="s">
        <v>20</v>
      </c>
      <c r="J16457" s="2" t="s">
        <v>20</v>
      </c>
    </row>
    <row r="16458" spans="1:10" x14ac:dyDescent="0.25">
      <c r="A16458" s="2" t="s">
        <v>904</v>
      </c>
      <c r="B16458" s="2">
        <v>1614</v>
      </c>
      <c r="C16458" s="2">
        <v>2783</v>
      </c>
      <c r="D16458" s="2">
        <v>8.8738058999999994E-2</v>
      </c>
      <c r="E16458" s="2">
        <v>0.13473622199999999</v>
      </c>
      <c r="F16458" s="2">
        <v>0.16940708099999999</v>
      </c>
      <c r="G16458" s="2">
        <v>-0.34139418700000002</v>
      </c>
      <c r="H16458" s="2">
        <v>-0.476184475</v>
      </c>
      <c r="I16458" s="2" t="s">
        <v>20</v>
      </c>
      <c r="J16458" s="2" t="s">
        <v>20</v>
      </c>
    </row>
    <row r="16459" spans="1:10" x14ac:dyDescent="0.25">
      <c r="A16459" s="2" t="s">
        <v>904</v>
      </c>
      <c r="B16459" s="2">
        <v>1681</v>
      </c>
      <c r="C16459" s="2">
        <v>2915</v>
      </c>
      <c r="D16459" s="2">
        <v>4.5757963999999998E-2</v>
      </c>
      <c r="E16459" s="2">
        <v>1.6054371000000001E-2</v>
      </c>
      <c r="F16459" s="2">
        <v>4.2297044999999998E-2</v>
      </c>
      <c r="G16459" s="2">
        <v>1.8501873799999999</v>
      </c>
      <c r="H16459" s="2">
        <v>8.1824132999999993E-2</v>
      </c>
      <c r="I16459" s="2" t="s">
        <v>20</v>
      </c>
      <c r="J16459" s="2" t="s">
        <v>20</v>
      </c>
    </row>
    <row r="16460" spans="1:10" x14ac:dyDescent="0.25">
      <c r="A16460" s="2" t="s">
        <v>904</v>
      </c>
      <c r="B16460" s="2">
        <v>1788</v>
      </c>
      <c r="C16460" s="2">
        <v>3087</v>
      </c>
      <c r="D16460" s="2">
        <v>1.3786141999999999E-2</v>
      </c>
      <c r="E16460" s="2">
        <v>2.9802294999999999E-2</v>
      </c>
      <c r="F16460" s="2">
        <v>2.3720798000000001E-2</v>
      </c>
      <c r="G16460" s="2">
        <v>-0.537413417</v>
      </c>
      <c r="H16460" s="2">
        <v>-0.41881628300000001</v>
      </c>
      <c r="I16460" s="2" t="s">
        <v>20</v>
      </c>
      <c r="J16460" s="2" t="s">
        <v>20</v>
      </c>
    </row>
    <row r="16461" spans="1:10" x14ac:dyDescent="0.25">
      <c r="A16461" s="2" t="s">
        <v>904</v>
      </c>
      <c r="B16461" s="2">
        <v>1805</v>
      </c>
      <c r="C16461" s="2">
        <v>3169</v>
      </c>
      <c r="D16461" s="2">
        <v>3.8568540999999998E-2</v>
      </c>
      <c r="E16461" s="2">
        <v>1.8702798999999999E-2</v>
      </c>
      <c r="F16461" s="2">
        <v>1.4652889000000001E-2</v>
      </c>
      <c r="G16461" s="2">
        <v>1.062180141</v>
      </c>
      <c r="H16461" s="2">
        <v>1.632145755</v>
      </c>
      <c r="I16461" s="2" t="s">
        <v>20</v>
      </c>
      <c r="J16461" s="2" t="s">
        <v>20</v>
      </c>
    </row>
    <row r="16462" spans="1:10" x14ac:dyDescent="0.25">
      <c r="A16462" s="2" t="s">
        <v>904</v>
      </c>
      <c r="B16462" s="2">
        <v>1861</v>
      </c>
      <c r="C16462" s="2">
        <v>3290</v>
      </c>
      <c r="D16462" s="2">
        <v>1.7944068000000001E-2</v>
      </c>
      <c r="E16462" s="2">
        <v>9.7060479000000005E-2</v>
      </c>
      <c r="F16462" s="2">
        <v>8.0161842999999997E-2</v>
      </c>
      <c r="G16462" s="2">
        <v>-0.81512487099999997</v>
      </c>
      <c r="H16462" s="2">
        <v>-0.77615199700000004</v>
      </c>
      <c r="I16462" s="2" t="s">
        <v>20</v>
      </c>
      <c r="J16462" s="2" t="s">
        <v>20</v>
      </c>
    </row>
    <row r="16463" spans="1:10" x14ac:dyDescent="0.25">
      <c r="A16463" s="2" t="s">
        <v>904</v>
      </c>
      <c r="B16463" s="2">
        <v>1940</v>
      </c>
      <c r="C16463" s="2">
        <v>3434</v>
      </c>
      <c r="D16463" s="2">
        <v>7.2919870999999997E-2</v>
      </c>
      <c r="E16463" s="2">
        <v>2.9988445999999998E-2</v>
      </c>
      <c r="F16463" s="2">
        <v>2.7039605000000001E-2</v>
      </c>
      <c r="G16463" s="2">
        <v>1.431598868</v>
      </c>
      <c r="H16463" s="2">
        <v>1.696780143</v>
      </c>
      <c r="I16463" s="2" t="s">
        <v>20</v>
      </c>
      <c r="J16463" s="2" t="s">
        <v>20</v>
      </c>
    </row>
    <row r="16464" spans="1:10" x14ac:dyDescent="0.25">
      <c r="A16464" s="2" t="s">
        <v>904</v>
      </c>
      <c r="B16464" s="2">
        <v>2174</v>
      </c>
      <c r="C16464" s="2">
        <v>3733</v>
      </c>
      <c r="D16464" s="2">
        <v>0.68571316699999996</v>
      </c>
      <c r="E16464" s="2">
        <v>0.34431598099999999</v>
      </c>
      <c r="F16464" s="2">
        <v>0.36171492100000002</v>
      </c>
      <c r="G16464" s="2">
        <v>0.99152291599999998</v>
      </c>
      <c r="H16464" s="2">
        <v>0.89572817400000004</v>
      </c>
      <c r="I16464" s="2" t="s">
        <v>20</v>
      </c>
      <c r="J16464" s="2" t="s">
        <v>20</v>
      </c>
    </row>
    <row r="16465" spans="1:10" x14ac:dyDescent="0.25">
      <c r="A16465" s="2" t="s">
        <v>904</v>
      </c>
      <c r="B16465" s="2">
        <v>2244</v>
      </c>
      <c r="C16465" s="2">
        <v>3868</v>
      </c>
      <c r="D16465" s="2">
        <v>0.26967963499999997</v>
      </c>
      <c r="E16465" s="2">
        <v>7.9110425999999998E-2</v>
      </c>
      <c r="F16465" s="2">
        <v>6.4628135000000003E-2</v>
      </c>
      <c r="G16465" s="2">
        <v>2.4089012959999998</v>
      </c>
      <c r="H16465" s="2">
        <v>3.1727899879999999</v>
      </c>
      <c r="I16465" s="2" t="s">
        <v>20</v>
      </c>
      <c r="J16465" s="2" t="s">
        <v>20</v>
      </c>
    </row>
    <row r="16466" spans="1:10" x14ac:dyDescent="0.25">
      <c r="A16466" s="2" t="s">
        <v>904</v>
      </c>
      <c r="B16466" s="2">
        <v>2742</v>
      </c>
      <c r="C16466" s="2">
        <v>4431</v>
      </c>
      <c r="D16466" s="2">
        <v>2.597584E-2</v>
      </c>
      <c r="E16466" s="2">
        <v>4.7160607E-2</v>
      </c>
      <c r="F16466" s="2">
        <v>3.8077356999999999E-2</v>
      </c>
      <c r="G16466" s="2">
        <v>-0.44920472</v>
      </c>
      <c r="H16466" s="2">
        <v>-0.31781400799999998</v>
      </c>
      <c r="I16466" s="2" t="s">
        <v>20</v>
      </c>
      <c r="J16466" s="2" t="s">
        <v>20</v>
      </c>
    </row>
    <row r="16467" spans="1:10" x14ac:dyDescent="0.25">
      <c r="A16467" s="2" t="s">
        <v>905</v>
      </c>
      <c r="B16467" s="2">
        <v>152</v>
      </c>
      <c r="C16467" s="2">
        <v>307</v>
      </c>
      <c r="D16467" s="2">
        <v>6.1890295999999997E-2</v>
      </c>
      <c r="E16467" s="2">
        <v>0.13874800800000001</v>
      </c>
      <c r="F16467" s="2">
        <v>0.14066057100000001</v>
      </c>
      <c r="G16467" s="2">
        <v>-0.55393741100000005</v>
      </c>
      <c r="H16467" s="2">
        <v>-0.56000252800000005</v>
      </c>
      <c r="I16467" s="2" t="s">
        <v>47</v>
      </c>
      <c r="J16467" s="2" t="s">
        <v>47</v>
      </c>
    </row>
    <row r="16468" spans="1:10" x14ac:dyDescent="0.25">
      <c r="A16468" s="2" t="s">
        <v>905</v>
      </c>
      <c r="B16468" s="2">
        <v>225</v>
      </c>
      <c r="C16468" s="2">
        <v>474</v>
      </c>
      <c r="D16468" s="2">
        <v>0.13982535099999999</v>
      </c>
      <c r="E16468" s="2">
        <v>0.308706643</v>
      </c>
      <c r="F16468" s="2">
        <v>0.308132723</v>
      </c>
      <c r="G16468" s="2">
        <v>-0.547060765</v>
      </c>
      <c r="H16468" s="2">
        <v>-0.54621713199999999</v>
      </c>
      <c r="I16468" s="2" t="s">
        <v>47</v>
      </c>
      <c r="J16468" s="2" t="s">
        <v>47</v>
      </c>
    </row>
    <row r="16469" spans="1:10" x14ac:dyDescent="0.25">
      <c r="A16469" s="2" t="s">
        <v>905</v>
      </c>
      <c r="B16469" s="2">
        <v>266</v>
      </c>
      <c r="C16469" s="2">
        <v>609</v>
      </c>
      <c r="D16469" s="2">
        <v>0.155580095</v>
      </c>
      <c r="E16469" s="2">
        <v>0.20642289799999999</v>
      </c>
      <c r="F16469" s="2">
        <v>0.19892585600000001</v>
      </c>
      <c r="G16469" s="2">
        <v>-0.24630408600000001</v>
      </c>
      <c r="H16469" s="2">
        <v>-0.21789907999999999</v>
      </c>
      <c r="I16469" s="2" t="s">
        <v>47</v>
      </c>
      <c r="J16469" s="2" t="s">
        <v>47</v>
      </c>
    </row>
    <row r="16470" spans="1:10" x14ac:dyDescent="0.25">
      <c r="A16470" s="2" t="s">
        <v>905</v>
      </c>
      <c r="B16470" s="2">
        <v>299</v>
      </c>
      <c r="C16470" s="2">
        <v>736</v>
      </c>
      <c r="D16470" s="2">
        <v>0.10974553099999999</v>
      </c>
      <c r="E16470" s="2">
        <v>0.31809596699999998</v>
      </c>
      <c r="F16470" s="2">
        <v>0.30048656000000001</v>
      </c>
      <c r="G16470" s="2">
        <v>-0.65499238400000004</v>
      </c>
      <c r="H16470" s="2">
        <v>-0.63477391100000002</v>
      </c>
      <c r="I16470" s="2" t="s">
        <v>47</v>
      </c>
      <c r="J16470" s="2" t="s">
        <v>47</v>
      </c>
    </row>
    <row r="16471" spans="1:10" x14ac:dyDescent="0.25">
      <c r="A16471" s="2" t="s">
        <v>905</v>
      </c>
      <c r="B16471" s="2">
        <v>353</v>
      </c>
      <c r="C16471" s="2">
        <v>884</v>
      </c>
      <c r="D16471" s="2">
        <v>0.20720053499999999</v>
      </c>
      <c r="E16471" s="2">
        <v>0.17048698600000001</v>
      </c>
      <c r="F16471" s="2">
        <v>0.167584281</v>
      </c>
      <c r="G16471" s="2">
        <v>0.215345169</v>
      </c>
      <c r="H16471" s="2">
        <v>0.23639600699999999</v>
      </c>
      <c r="I16471" s="2" t="s">
        <v>47</v>
      </c>
      <c r="J16471" s="2" t="s">
        <v>47</v>
      </c>
    </row>
    <row r="16472" spans="1:10" x14ac:dyDescent="0.25">
      <c r="A16472" s="2" t="s">
        <v>905</v>
      </c>
      <c r="B16472" s="2">
        <v>386</v>
      </c>
      <c r="C16472" s="2">
        <v>1011</v>
      </c>
      <c r="D16472" s="2">
        <v>0.196463163</v>
      </c>
      <c r="E16472" s="2">
        <v>0.47296184400000002</v>
      </c>
      <c r="F16472" s="2">
        <v>0.45067668399999999</v>
      </c>
      <c r="G16472" s="2">
        <v>-0.58461096700000004</v>
      </c>
      <c r="H16472" s="2">
        <v>-0.56407071799999997</v>
      </c>
      <c r="I16472" s="2" t="s">
        <v>47</v>
      </c>
      <c r="J16472" s="2" t="s">
        <v>47</v>
      </c>
    </row>
    <row r="16473" spans="1:10" x14ac:dyDescent="0.25">
      <c r="A16473" s="2" t="s">
        <v>905</v>
      </c>
      <c r="B16473" s="2">
        <v>434</v>
      </c>
      <c r="C16473" s="2">
        <v>1153</v>
      </c>
      <c r="D16473" s="2">
        <v>4.2398122000000003E-2</v>
      </c>
      <c r="E16473" s="2">
        <v>5.3279515999999999E-2</v>
      </c>
      <c r="F16473" s="2">
        <v>5.5055435E-2</v>
      </c>
      <c r="G16473" s="2">
        <v>-0.204232214</v>
      </c>
      <c r="H16473" s="2">
        <v>-0.229901249</v>
      </c>
      <c r="I16473" s="2" t="s">
        <v>47</v>
      </c>
      <c r="J16473" s="2" t="s">
        <v>47</v>
      </c>
    </row>
    <row r="16474" spans="1:10" x14ac:dyDescent="0.25">
      <c r="A16474" s="2" t="s">
        <v>905</v>
      </c>
      <c r="B16474" s="2">
        <v>468</v>
      </c>
      <c r="C16474" s="2">
        <v>1281</v>
      </c>
      <c r="D16474" s="2">
        <v>6.9101851000000006E-2</v>
      </c>
      <c r="E16474" s="2">
        <v>0.141697091</v>
      </c>
      <c r="F16474" s="2">
        <v>0.14112946100000001</v>
      </c>
      <c r="G16474" s="2">
        <v>-0.51232696200000005</v>
      </c>
      <c r="H16474" s="2">
        <v>-0.51036551699999999</v>
      </c>
      <c r="I16474" s="2" t="s">
        <v>47</v>
      </c>
      <c r="J16474" s="2" t="s">
        <v>47</v>
      </c>
    </row>
    <row r="16475" spans="1:10" x14ac:dyDescent="0.25">
      <c r="A16475" s="2" t="s">
        <v>905</v>
      </c>
      <c r="B16475" s="2">
        <v>525</v>
      </c>
      <c r="C16475" s="2">
        <v>1432</v>
      </c>
      <c r="D16475" s="2">
        <v>0.20647484599999999</v>
      </c>
      <c r="E16475" s="2">
        <v>7.7059519000000007E-2</v>
      </c>
      <c r="F16475" s="2">
        <v>7.0266194000000004E-2</v>
      </c>
      <c r="G16475" s="2">
        <v>1.679420401</v>
      </c>
      <c r="H16475" s="2">
        <v>1.938466346</v>
      </c>
      <c r="I16475" s="2" t="s">
        <v>47</v>
      </c>
      <c r="J16475" s="2" t="s">
        <v>47</v>
      </c>
    </row>
    <row r="16476" spans="1:10" x14ac:dyDescent="0.25">
      <c r="A16476" s="2" t="s">
        <v>905</v>
      </c>
      <c r="B16476" s="2">
        <v>549</v>
      </c>
      <c r="C16476" s="2">
        <v>1550</v>
      </c>
      <c r="D16476" s="2">
        <v>0.26032323800000001</v>
      </c>
      <c r="E16476" s="2">
        <v>7.3784309000000006E-2</v>
      </c>
      <c r="F16476" s="2">
        <v>6.6878446999999994E-2</v>
      </c>
      <c r="G16476" s="2">
        <v>2.5281652920000002</v>
      </c>
      <c r="H16476" s="2">
        <v>2.8924833250000002</v>
      </c>
      <c r="I16476" s="2" t="s">
        <v>47</v>
      </c>
      <c r="J16476" s="2" t="s">
        <v>47</v>
      </c>
    </row>
    <row r="16477" spans="1:10" x14ac:dyDescent="0.25">
      <c r="A16477" s="2" t="s">
        <v>905</v>
      </c>
      <c r="B16477" s="2">
        <v>592</v>
      </c>
      <c r="C16477" s="2">
        <v>1687</v>
      </c>
      <c r="D16477" s="2">
        <v>0.116481108</v>
      </c>
      <c r="E16477" s="2">
        <v>9.7733696999999994E-2</v>
      </c>
      <c r="F16477" s="2">
        <v>0.11231919899999999</v>
      </c>
      <c r="G16477" s="2">
        <v>0.19182136699999999</v>
      </c>
      <c r="H16477" s="2">
        <v>3.7054295000000001E-2</v>
      </c>
      <c r="I16477" s="2" t="s">
        <v>47</v>
      </c>
      <c r="J16477" s="2" t="s">
        <v>47</v>
      </c>
    </row>
    <row r="16478" spans="1:10" x14ac:dyDescent="0.25">
      <c r="A16478" s="2" t="s">
        <v>905</v>
      </c>
      <c r="B16478" s="2">
        <v>632</v>
      </c>
      <c r="C16478" s="2">
        <v>1821</v>
      </c>
      <c r="D16478" s="2">
        <v>0.12751417700000001</v>
      </c>
      <c r="E16478" s="2">
        <v>3.4615657000000001E-2</v>
      </c>
      <c r="F16478" s="2">
        <v>2.3569636000000001E-2</v>
      </c>
      <c r="G16478" s="2">
        <v>2.6837138829999998</v>
      </c>
      <c r="H16478" s="2">
        <v>4.4101038020000001</v>
      </c>
      <c r="I16478" s="2" t="s">
        <v>47</v>
      </c>
      <c r="J16478" s="2" t="s">
        <v>47</v>
      </c>
    </row>
    <row r="16479" spans="1:10" x14ac:dyDescent="0.25">
      <c r="A16479" s="2" t="s">
        <v>905</v>
      </c>
      <c r="B16479" s="2">
        <v>670</v>
      </c>
      <c r="C16479" s="2">
        <v>1953</v>
      </c>
      <c r="D16479" s="2">
        <v>8.5596872000000004E-2</v>
      </c>
      <c r="E16479" s="2">
        <v>4.4751738999999999E-2</v>
      </c>
      <c r="F16479" s="2">
        <v>4.2891658999999999E-2</v>
      </c>
      <c r="G16479" s="2">
        <v>0.91270493900000005</v>
      </c>
      <c r="H16479" s="2">
        <v>0.99565309000000002</v>
      </c>
      <c r="I16479" s="2" t="s">
        <v>47</v>
      </c>
      <c r="J16479" s="2" t="s">
        <v>47</v>
      </c>
    </row>
    <row r="16480" spans="1:10" x14ac:dyDescent="0.25">
      <c r="A16480" s="2" t="s">
        <v>905</v>
      </c>
      <c r="B16480" s="2">
        <v>709</v>
      </c>
      <c r="C16480" s="2">
        <v>2086</v>
      </c>
      <c r="D16480" s="2">
        <v>9.2287967999999998E-2</v>
      </c>
      <c r="E16480" s="2">
        <v>6.9683449999999994E-2</v>
      </c>
      <c r="F16480" s="2">
        <v>5.9679312999999998E-2</v>
      </c>
      <c r="G16480" s="2">
        <v>0.32438862400000001</v>
      </c>
      <c r="H16480" s="2">
        <v>0.54639797999999995</v>
      </c>
      <c r="I16480" s="2" t="s">
        <v>47</v>
      </c>
      <c r="J16480" s="2" t="s">
        <v>47</v>
      </c>
    </row>
    <row r="16481" spans="1:10" x14ac:dyDescent="0.25">
      <c r="A16481" s="2" t="s">
        <v>905</v>
      </c>
      <c r="B16481" s="2">
        <v>743</v>
      </c>
      <c r="C16481" s="2">
        <v>2214</v>
      </c>
      <c r="D16481" s="2">
        <v>4.1987892999999998E-2</v>
      </c>
      <c r="E16481" s="2">
        <v>0.12665796600000001</v>
      </c>
      <c r="F16481" s="2">
        <v>0.115164241</v>
      </c>
      <c r="G16481" s="2">
        <v>-0.66849386499999996</v>
      </c>
      <c r="H16481" s="2">
        <v>-0.63540859299999997</v>
      </c>
      <c r="I16481" s="2" t="s">
        <v>47</v>
      </c>
      <c r="J16481" s="2" t="s">
        <v>47</v>
      </c>
    </row>
    <row r="16482" spans="1:10" x14ac:dyDescent="0.25">
      <c r="A16482" s="2" t="s">
        <v>905</v>
      </c>
      <c r="B16482" s="2">
        <v>794</v>
      </c>
      <c r="C16482" s="2">
        <v>2359</v>
      </c>
      <c r="D16482" s="2">
        <v>5.9836636999999998E-2</v>
      </c>
      <c r="E16482" s="2">
        <v>5.8015015000000003E-2</v>
      </c>
      <c r="F16482" s="2">
        <v>5.8449628000000003E-2</v>
      </c>
      <c r="G16482" s="2">
        <v>3.1399136000000001E-2</v>
      </c>
      <c r="H16482" s="2">
        <v>2.3729983E-2</v>
      </c>
      <c r="I16482" s="2" t="s">
        <v>47</v>
      </c>
      <c r="J16482" s="2" t="s">
        <v>47</v>
      </c>
    </row>
    <row r="16483" spans="1:10" x14ac:dyDescent="0.25">
      <c r="A16483" s="2" t="s">
        <v>905</v>
      </c>
      <c r="B16483" s="2">
        <v>829</v>
      </c>
      <c r="C16483" s="2">
        <v>2488</v>
      </c>
      <c r="D16483" s="2">
        <v>0.100900001</v>
      </c>
      <c r="E16483" s="2">
        <v>0.250185665</v>
      </c>
      <c r="F16483" s="2">
        <v>0.274021244</v>
      </c>
      <c r="G16483" s="2">
        <v>-0.59669951300000001</v>
      </c>
      <c r="H16483" s="2">
        <v>-0.63178037300000001</v>
      </c>
      <c r="I16483" s="2" t="s">
        <v>47</v>
      </c>
      <c r="J16483" s="2" t="s">
        <v>47</v>
      </c>
    </row>
    <row r="16484" spans="1:10" x14ac:dyDescent="0.25">
      <c r="A16484" s="2" t="s">
        <v>905</v>
      </c>
      <c r="B16484" s="2">
        <v>878</v>
      </c>
      <c r="C16484" s="2">
        <v>2631</v>
      </c>
      <c r="D16484" s="2">
        <v>3.0174554999999999E-2</v>
      </c>
      <c r="E16484" s="2">
        <v>3.1356024000000003E-2</v>
      </c>
      <c r="F16484" s="2">
        <v>3.0928580000000001E-2</v>
      </c>
      <c r="G16484" s="2">
        <v>-3.7679142999999998E-2</v>
      </c>
      <c r="H16484" s="2">
        <v>-2.4379545999999998E-2</v>
      </c>
      <c r="I16484" s="2" t="s">
        <v>47</v>
      </c>
      <c r="J16484" s="2" t="s">
        <v>47</v>
      </c>
    </row>
    <row r="16485" spans="1:10" x14ac:dyDescent="0.25">
      <c r="A16485" s="2" t="s">
        <v>905</v>
      </c>
      <c r="B16485" s="2">
        <v>924</v>
      </c>
      <c r="C16485" s="2">
        <v>2771</v>
      </c>
      <c r="D16485" s="2">
        <v>0.23696696</v>
      </c>
      <c r="E16485" s="2">
        <v>0.19797582</v>
      </c>
      <c r="F16485" s="2">
        <v>0.18204427100000001</v>
      </c>
      <c r="G16485" s="2">
        <v>0.19694900000000001</v>
      </c>
      <c r="H16485" s="2">
        <v>0.301699624</v>
      </c>
      <c r="I16485" s="2" t="s">
        <v>47</v>
      </c>
      <c r="J16485" s="2" t="s">
        <v>47</v>
      </c>
    </row>
    <row r="16486" spans="1:10" x14ac:dyDescent="0.25">
      <c r="A16486" s="2" t="s">
        <v>905</v>
      </c>
      <c r="B16486" s="2">
        <v>958</v>
      </c>
      <c r="C16486" s="2">
        <v>2899</v>
      </c>
      <c r="D16486" s="2">
        <v>0.243977577</v>
      </c>
      <c r="E16486" s="2">
        <v>0.35455262799999998</v>
      </c>
      <c r="F16486" s="2">
        <v>0.35459074299999999</v>
      </c>
      <c r="G16486" s="2">
        <v>-0.31187204000000002</v>
      </c>
      <c r="H16486" s="2">
        <v>-0.311946006</v>
      </c>
      <c r="I16486" s="2" t="s">
        <v>47</v>
      </c>
      <c r="J16486" s="2" t="s">
        <v>47</v>
      </c>
    </row>
    <row r="16487" spans="1:10" x14ac:dyDescent="0.25">
      <c r="A16487" s="2" t="s">
        <v>905</v>
      </c>
      <c r="B16487" s="2">
        <v>996</v>
      </c>
      <c r="C16487" s="2">
        <v>3031</v>
      </c>
      <c r="D16487" s="2">
        <v>2.0103909999999999E-2</v>
      </c>
      <c r="E16487" s="2">
        <v>8.1955369E-2</v>
      </c>
      <c r="F16487" s="2">
        <v>8.1928755000000006E-2</v>
      </c>
      <c r="G16487" s="2">
        <v>-0.754696849</v>
      </c>
      <c r="H16487" s="2">
        <v>-0.75461716499999998</v>
      </c>
      <c r="I16487" s="2" t="s">
        <v>47</v>
      </c>
      <c r="J16487" s="2" t="s">
        <v>47</v>
      </c>
    </row>
    <row r="16488" spans="1:10" x14ac:dyDescent="0.25">
      <c r="A16488" s="2" t="s">
        <v>905</v>
      </c>
      <c r="B16488" s="2">
        <v>1051</v>
      </c>
      <c r="C16488" s="2">
        <v>3180</v>
      </c>
      <c r="D16488" s="2">
        <v>8.6296669000000006E-2</v>
      </c>
      <c r="E16488" s="2">
        <v>0.118254201</v>
      </c>
      <c r="F16488" s="2">
        <v>0.105882727</v>
      </c>
      <c r="G16488" s="2">
        <v>-0.27024437299999998</v>
      </c>
      <c r="H16488" s="2">
        <v>-0.18497878000000001</v>
      </c>
      <c r="I16488" s="2" t="s">
        <v>47</v>
      </c>
      <c r="J16488" s="2" t="s">
        <v>47</v>
      </c>
    </row>
    <row r="16489" spans="1:10" x14ac:dyDescent="0.25">
      <c r="A16489" s="2" t="s">
        <v>905</v>
      </c>
      <c r="B16489" s="2">
        <v>1086</v>
      </c>
      <c r="C16489" s="2">
        <v>3309</v>
      </c>
      <c r="D16489" s="2">
        <v>0.155397904</v>
      </c>
      <c r="E16489" s="2">
        <v>0.21918062399999999</v>
      </c>
      <c r="F16489" s="2">
        <v>0.244208122</v>
      </c>
      <c r="G16489" s="2">
        <v>-0.29100528799999997</v>
      </c>
      <c r="H16489" s="2">
        <v>-0.36366611399999998</v>
      </c>
      <c r="I16489" s="2" t="s">
        <v>47</v>
      </c>
      <c r="J16489" s="2" t="s">
        <v>47</v>
      </c>
    </row>
    <row r="16490" spans="1:10" x14ac:dyDescent="0.25">
      <c r="A16490" s="2" t="s">
        <v>905</v>
      </c>
      <c r="B16490" s="2">
        <v>1126</v>
      </c>
      <c r="C16490" s="2">
        <v>3443</v>
      </c>
      <c r="D16490" s="2">
        <v>0.200389754</v>
      </c>
      <c r="E16490" s="2">
        <v>8.7145679000000004E-2</v>
      </c>
      <c r="F16490" s="2">
        <v>8.3682573999999996E-2</v>
      </c>
      <c r="G16490" s="2">
        <v>1.2994800879999999</v>
      </c>
      <c r="H16490" s="2">
        <v>1.394641362</v>
      </c>
      <c r="I16490" s="2" t="s">
        <v>47</v>
      </c>
      <c r="J16490" s="2" t="s">
        <v>47</v>
      </c>
    </row>
    <row r="16491" spans="1:10" x14ac:dyDescent="0.25">
      <c r="A16491" s="2" t="s">
        <v>905</v>
      </c>
      <c r="B16491" s="2">
        <v>1164</v>
      </c>
      <c r="C16491" s="2">
        <v>3575</v>
      </c>
      <c r="D16491" s="2">
        <v>0.13461405700000001</v>
      </c>
      <c r="E16491" s="2">
        <v>0.19874304200000001</v>
      </c>
      <c r="F16491" s="2">
        <v>0.19265891199999999</v>
      </c>
      <c r="G16491" s="2">
        <v>-0.32267285600000001</v>
      </c>
      <c r="H16491" s="2">
        <v>-0.30128299800000002</v>
      </c>
      <c r="I16491" s="2" t="s">
        <v>47</v>
      </c>
      <c r="J16491" s="2" t="s">
        <v>47</v>
      </c>
    </row>
    <row r="16492" spans="1:10" x14ac:dyDescent="0.25">
      <c r="A16492" s="2" t="s">
        <v>905</v>
      </c>
      <c r="B16492" s="2">
        <v>1202</v>
      </c>
      <c r="C16492" s="2">
        <v>3707</v>
      </c>
      <c r="D16492" s="2">
        <v>0.20532687199999999</v>
      </c>
      <c r="E16492" s="2">
        <v>5.9516494000000003E-2</v>
      </c>
      <c r="F16492" s="2">
        <v>5.3417073000000002E-2</v>
      </c>
      <c r="G16492" s="2">
        <v>2.449915464</v>
      </c>
      <c r="H16492" s="2">
        <v>2.843843541</v>
      </c>
      <c r="I16492" s="2" t="s">
        <v>47</v>
      </c>
      <c r="J16492" s="2" t="s">
        <v>47</v>
      </c>
    </row>
    <row r="16493" spans="1:10" x14ac:dyDescent="0.25">
      <c r="A16493" s="2" t="s">
        <v>905</v>
      </c>
      <c r="B16493" s="2">
        <v>1230</v>
      </c>
      <c r="C16493" s="2">
        <v>3829</v>
      </c>
      <c r="D16493" s="2">
        <v>0.24284462400000001</v>
      </c>
      <c r="E16493" s="2">
        <v>0.21419384399999999</v>
      </c>
      <c r="F16493" s="2">
        <v>0.26984319299999998</v>
      </c>
      <c r="G16493" s="2">
        <v>0.133760987</v>
      </c>
      <c r="H16493" s="2">
        <v>-0.10005281000000001</v>
      </c>
      <c r="I16493" s="2" t="s">
        <v>47</v>
      </c>
      <c r="J16493" s="2" t="s">
        <v>47</v>
      </c>
    </row>
    <row r="16494" spans="1:10" x14ac:dyDescent="0.25">
      <c r="A16494" s="2" t="s">
        <v>905</v>
      </c>
      <c r="B16494" s="2">
        <v>1266</v>
      </c>
      <c r="C16494" s="2">
        <v>3959</v>
      </c>
      <c r="D16494" s="2">
        <v>0.181702845</v>
      </c>
      <c r="E16494" s="2">
        <v>0.207807197</v>
      </c>
      <c r="F16494" s="2">
        <v>0.20878781199999999</v>
      </c>
      <c r="G16494" s="2">
        <v>-0.12561813099999999</v>
      </c>
      <c r="H16494" s="2">
        <v>-0.129724846</v>
      </c>
      <c r="I16494" s="2" t="s">
        <v>47</v>
      </c>
      <c r="J16494" s="2" t="s">
        <v>47</v>
      </c>
    </row>
    <row r="16495" spans="1:10" x14ac:dyDescent="0.25">
      <c r="A16495" s="2" t="s">
        <v>905</v>
      </c>
      <c r="B16495" s="2">
        <v>1302</v>
      </c>
      <c r="C16495" s="2">
        <v>4089</v>
      </c>
      <c r="D16495" s="2">
        <v>8.0935048999999995E-2</v>
      </c>
      <c r="E16495" s="2">
        <v>0.176488215</v>
      </c>
      <c r="F16495" s="2">
        <v>0.154697264</v>
      </c>
      <c r="G16495" s="2">
        <v>-0.54141386000000002</v>
      </c>
      <c r="H16495" s="2">
        <v>-0.47681654299999998</v>
      </c>
      <c r="I16495" s="2" t="s">
        <v>47</v>
      </c>
      <c r="J16495" s="2" t="s">
        <v>47</v>
      </c>
    </row>
    <row r="16496" spans="1:10" x14ac:dyDescent="0.25">
      <c r="A16496" s="2" t="s">
        <v>905</v>
      </c>
      <c r="B16496" s="2">
        <v>1353</v>
      </c>
      <c r="C16496" s="2">
        <v>4234</v>
      </c>
      <c r="D16496" s="2">
        <v>0.14742374799999999</v>
      </c>
      <c r="E16496" s="2">
        <v>2.5681145999999998E-2</v>
      </c>
      <c r="F16496" s="2">
        <v>2.6885246000000002E-2</v>
      </c>
      <c r="G16496" s="2">
        <v>4.7405439249999999</v>
      </c>
      <c r="H16496" s="2">
        <v>4.48344422</v>
      </c>
      <c r="I16496" s="2" t="s">
        <v>47</v>
      </c>
      <c r="J16496" s="2" t="s">
        <v>47</v>
      </c>
    </row>
    <row r="16497" spans="1:10" x14ac:dyDescent="0.25">
      <c r="A16497" s="2" t="s">
        <v>905</v>
      </c>
      <c r="B16497" s="2">
        <v>1391</v>
      </c>
      <c r="C16497" s="2">
        <v>4366</v>
      </c>
      <c r="D16497" s="2">
        <v>0.19271306099999999</v>
      </c>
      <c r="E16497" s="2">
        <v>9.5653109E-2</v>
      </c>
      <c r="F16497" s="2">
        <v>7.2226626000000002E-2</v>
      </c>
      <c r="G16497" s="2">
        <v>1.0147077659999999</v>
      </c>
      <c r="H16497" s="2">
        <v>1.6681719960000001</v>
      </c>
      <c r="I16497" s="2" t="s">
        <v>47</v>
      </c>
      <c r="J16497" s="2" t="s">
        <v>47</v>
      </c>
    </row>
    <row r="16498" spans="1:10" x14ac:dyDescent="0.25">
      <c r="A16498" s="2" t="s">
        <v>905</v>
      </c>
      <c r="B16498" s="2">
        <v>1438</v>
      </c>
      <c r="C16498" s="2">
        <v>4507</v>
      </c>
      <c r="D16498" s="2">
        <v>0.188520839</v>
      </c>
      <c r="E16498" s="2">
        <v>8.0721935999999994E-2</v>
      </c>
      <c r="F16498" s="2">
        <v>8.1022038000000005E-2</v>
      </c>
      <c r="G16498" s="2">
        <v>1.3354350509999999</v>
      </c>
      <c r="H16498" s="2">
        <v>1.326784706</v>
      </c>
      <c r="I16498" s="2" t="s">
        <v>47</v>
      </c>
      <c r="J16498" s="2" t="s">
        <v>47</v>
      </c>
    </row>
    <row r="16499" spans="1:10" x14ac:dyDescent="0.25">
      <c r="A16499" s="2" t="s">
        <v>905</v>
      </c>
      <c r="B16499" s="2">
        <v>1481</v>
      </c>
      <c r="C16499" s="2">
        <v>4644</v>
      </c>
      <c r="D16499" s="2">
        <v>0.17184017300000001</v>
      </c>
      <c r="E16499" s="2">
        <v>8.4607118999999995E-2</v>
      </c>
      <c r="F16499" s="2">
        <v>8.5413795000000001E-2</v>
      </c>
      <c r="G16499" s="2">
        <v>1.03103681</v>
      </c>
      <c r="H16499" s="2">
        <v>1.0118550310000001</v>
      </c>
      <c r="I16499" s="2" t="s">
        <v>47</v>
      </c>
      <c r="J16499" s="2" t="s">
        <v>47</v>
      </c>
    </row>
    <row r="16500" spans="1:10" x14ac:dyDescent="0.25">
      <c r="A16500" s="2" t="s">
        <v>905</v>
      </c>
      <c r="B16500" s="2">
        <v>1521</v>
      </c>
      <c r="C16500" s="2">
        <v>4778</v>
      </c>
      <c r="D16500" s="2">
        <v>0.13714272499999999</v>
      </c>
      <c r="E16500" s="2">
        <v>0.25518682599999998</v>
      </c>
      <c r="F16500" s="2">
        <v>0.25520390399999998</v>
      </c>
      <c r="G16500" s="2">
        <v>-0.462579132</v>
      </c>
      <c r="H16500" s="2">
        <v>-0.462615096</v>
      </c>
      <c r="I16500" s="2" t="s">
        <v>47</v>
      </c>
      <c r="J16500" s="2" t="s">
        <v>47</v>
      </c>
    </row>
    <row r="16501" spans="1:10" x14ac:dyDescent="0.25">
      <c r="A16501" s="2" t="s">
        <v>905</v>
      </c>
      <c r="B16501" s="2">
        <v>1567</v>
      </c>
      <c r="C16501" s="2">
        <v>4918</v>
      </c>
      <c r="D16501" s="2">
        <v>8.8989401999999995E-2</v>
      </c>
      <c r="E16501" s="2">
        <v>7.5282071000000006E-2</v>
      </c>
      <c r="F16501" s="2">
        <v>7.6764754000000004E-2</v>
      </c>
      <c r="G16501" s="2">
        <v>0.18207962</v>
      </c>
      <c r="H16501" s="2">
        <v>0.15924818099999999</v>
      </c>
      <c r="I16501" s="2" t="s">
        <v>47</v>
      </c>
      <c r="J16501" s="2" t="s">
        <v>47</v>
      </c>
    </row>
    <row r="16502" spans="1:10" x14ac:dyDescent="0.25">
      <c r="A16502" s="2" t="s">
        <v>905</v>
      </c>
      <c r="B16502" s="2">
        <v>1606</v>
      </c>
      <c r="C16502" s="2">
        <v>5051</v>
      </c>
      <c r="D16502" s="2">
        <v>0.16731554400000001</v>
      </c>
      <c r="E16502" s="2">
        <v>1.8205184999999999E-2</v>
      </c>
      <c r="F16502" s="2">
        <v>1.9253592999999999E-2</v>
      </c>
      <c r="G16502" s="2">
        <v>8.190543581</v>
      </c>
      <c r="H16502" s="2">
        <v>7.6900944390000001</v>
      </c>
      <c r="I16502" s="2" t="s">
        <v>47</v>
      </c>
      <c r="J16502" s="2" t="s">
        <v>47</v>
      </c>
    </row>
    <row r="16503" spans="1:10" x14ac:dyDescent="0.25">
      <c r="A16503" s="2" t="s">
        <v>905</v>
      </c>
      <c r="B16503" s="2">
        <v>1645</v>
      </c>
      <c r="C16503" s="2">
        <v>5184</v>
      </c>
      <c r="D16503" s="2">
        <v>0.185971729</v>
      </c>
      <c r="E16503" s="2">
        <v>0.12559068700000001</v>
      </c>
      <c r="F16503" s="2">
        <v>0.13344513899999999</v>
      </c>
      <c r="G16503" s="2">
        <v>0.48077642900000001</v>
      </c>
      <c r="H16503" s="2">
        <v>0.393619361</v>
      </c>
      <c r="I16503" s="2" t="s">
        <v>47</v>
      </c>
      <c r="J16503" s="2" t="s">
        <v>47</v>
      </c>
    </row>
    <row r="16504" spans="1:10" x14ac:dyDescent="0.25">
      <c r="A16504" s="2" t="s">
        <v>905</v>
      </c>
      <c r="B16504" s="2">
        <v>1687</v>
      </c>
      <c r="C16504" s="2">
        <v>5320</v>
      </c>
      <c r="D16504" s="2">
        <v>0.32120523099999998</v>
      </c>
      <c r="E16504" s="2">
        <v>0.147189343</v>
      </c>
      <c r="F16504" s="2">
        <v>0.13792022300000001</v>
      </c>
      <c r="G16504" s="2">
        <v>1.1822587440000001</v>
      </c>
      <c r="H16504" s="2">
        <v>1.3289204649999999</v>
      </c>
      <c r="I16504" s="2" t="s">
        <v>47</v>
      </c>
      <c r="J16504" s="2" t="s">
        <v>47</v>
      </c>
    </row>
    <row r="16505" spans="1:10" x14ac:dyDescent="0.25">
      <c r="A16505" s="2" t="s">
        <v>905</v>
      </c>
      <c r="B16505" s="2">
        <v>1724</v>
      </c>
      <c r="C16505" s="2">
        <v>5451</v>
      </c>
      <c r="D16505" s="2">
        <v>0.40251012400000002</v>
      </c>
      <c r="E16505" s="2">
        <v>7.6601095999999994E-2</v>
      </c>
      <c r="F16505" s="2">
        <v>9.4583458999999995E-2</v>
      </c>
      <c r="G16505" s="2">
        <v>4.2546261830000001</v>
      </c>
      <c r="H16505" s="2">
        <v>3.2556079769999999</v>
      </c>
      <c r="I16505" s="2" t="s">
        <v>47</v>
      </c>
      <c r="J16505" s="2" t="s">
        <v>47</v>
      </c>
    </row>
    <row r="16506" spans="1:10" x14ac:dyDescent="0.25">
      <c r="A16506" s="2" t="s">
        <v>905</v>
      </c>
      <c r="B16506" s="2">
        <v>1759</v>
      </c>
      <c r="C16506" s="2">
        <v>5580</v>
      </c>
      <c r="D16506" s="2">
        <v>0.33733889299999997</v>
      </c>
      <c r="E16506" s="2">
        <v>0.217661827</v>
      </c>
      <c r="F16506" s="2">
        <v>0.21072642999999999</v>
      </c>
      <c r="G16506" s="2">
        <v>0.54983028700000003</v>
      </c>
      <c r="H16506" s="2">
        <v>0.600838074</v>
      </c>
      <c r="I16506" s="2" t="s">
        <v>47</v>
      </c>
      <c r="J16506" s="2" t="s">
        <v>47</v>
      </c>
    </row>
    <row r="16507" spans="1:10" x14ac:dyDescent="0.25">
      <c r="A16507" s="2" t="s">
        <v>905</v>
      </c>
      <c r="B16507" s="2">
        <v>1789</v>
      </c>
      <c r="C16507" s="2">
        <v>5704</v>
      </c>
      <c r="D16507" s="2">
        <v>0.233095459</v>
      </c>
      <c r="E16507" s="2">
        <v>0.107161983</v>
      </c>
      <c r="F16507" s="2">
        <v>9.7251799E-2</v>
      </c>
      <c r="G16507" s="2">
        <v>1.175169334</v>
      </c>
      <c r="H16507" s="2">
        <v>1.3968241299999999</v>
      </c>
      <c r="I16507" s="2" t="s">
        <v>47</v>
      </c>
      <c r="J16507" s="2" t="s">
        <v>47</v>
      </c>
    </row>
    <row r="16508" spans="1:10" x14ac:dyDescent="0.25">
      <c r="A16508" s="2" t="s">
        <v>905</v>
      </c>
      <c r="B16508" s="2">
        <v>1889</v>
      </c>
      <c r="C16508" s="2">
        <v>5898</v>
      </c>
      <c r="D16508" s="2">
        <v>1.143183898</v>
      </c>
      <c r="E16508" s="2">
        <v>0.182902121</v>
      </c>
      <c r="F16508" s="2">
        <v>0.18312073000000001</v>
      </c>
      <c r="G16508" s="2">
        <v>5.2502495470000001</v>
      </c>
      <c r="H16508" s="2">
        <v>5.2427880179999997</v>
      </c>
      <c r="I16508" s="2" t="s">
        <v>47</v>
      </c>
      <c r="J16508" s="2" t="s">
        <v>47</v>
      </c>
    </row>
    <row r="16509" spans="1:10" x14ac:dyDescent="0.25">
      <c r="A16509" s="2" t="s">
        <v>905</v>
      </c>
      <c r="B16509" s="2">
        <v>2218</v>
      </c>
      <c r="C16509" s="2">
        <v>6321</v>
      </c>
      <c r="D16509" s="2">
        <v>2.1518531150000002</v>
      </c>
      <c r="E16509" s="2">
        <v>0.67338668899999998</v>
      </c>
      <c r="F16509" s="2">
        <v>0.672295961</v>
      </c>
      <c r="G16509" s="2">
        <v>2.1955682360000002</v>
      </c>
      <c r="H16509" s="2">
        <v>2.200752703</v>
      </c>
      <c r="I16509" s="2" t="s">
        <v>47</v>
      </c>
      <c r="J16509" s="2" t="s">
        <v>47</v>
      </c>
    </row>
    <row r="16510" spans="1:10" x14ac:dyDescent="0.25">
      <c r="A16510" s="2" t="s">
        <v>906</v>
      </c>
      <c r="B16510" s="2">
        <v>163</v>
      </c>
      <c r="C16510" s="2">
        <v>304</v>
      </c>
      <c r="D16510" s="2">
        <v>0.25336397700000002</v>
      </c>
      <c r="E16510" s="2">
        <v>0.11917622999999999</v>
      </c>
      <c r="F16510" s="2">
        <v>0.114925447</v>
      </c>
      <c r="G16510" s="2">
        <v>1.1259606680000001</v>
      </c>
      <c r="H16510" s="2">
        <v>1.204594223</v>
      </c>
      <c r="I16510" s="2" t="s">
        <v>14</v>
      </c>
      <c r="J16510" s="2" t="s">
        <v>14</v>
      </c>
    </row>
    <row r="16511" spans="1:10" x14ac:dyDescent="0.25">
      <c r="A16511" s="2" t="s">
        <v>906</v>
      </c>
      <c r="B16511" s="2">
        <v>178</v>
      </c>
      <c r="C16511" s="2">
        <v>383</v>
      </c>
      <c r="D16511" s="2">
        <v>0.21974734600000001</v>
      </c>
      <c r="E16511" s="2">
        <v>0.73460082599999998</v>
      </c>
      <c r="F16511" s="2">
        <v>0.74881461100000002</v>
      </c>
      <c r="G16511" s="2">
        <v>-0.70086155900000002</v>
      </c>
      <c r="H16511" s="2">
        <v>-0.70653971900000001</v>
      </c>
      <c r="I16511" s="2" t="s">
        <v>14</v>
      </c>
      <c r="J16511" s="2" t="s">
        <v>14</v>
      </c>
    </row>
    <row r="16512" spans="1:10" x14ac:dyDescent="0.25">
      <c r="A16512" s="2" t="s">
        <v>906</v>
      </c>
      <c r="B16512" s="2">
        <v>198</v>
      </c>
      <c r="C16512" s="2">
        <v>467</v>
      </c>
      <c r="D16512" s="2">
        <v>0.14419617200000001</v>
      </c>
      <c r="E16512" s="2">
        <v>0.52316421899999999</v>
      </c>
      <c r="F16512" s="2">
        <v>0.55377550399999997</v>
      </c>
      <c r="G16512" s="2">
        <v>-0.72437684599999996</v>
      </c>
      <c r="H16512" s="2">
        <v>-0.73961258399999996</v>
      </c>
      <c r="I16512" s="2" t="s">
        <v>14</v>
      </c>
      <c r="J16512" s="2" t="s">
        <v>14</v>
      </c>
    </row>
    <row r="16513" spans="1:10" x14ac:dyDescent="0.25">
      <c r="A16513" s="2" t="s">
        <v>906</v>
      </c>
      <c r="B16513" s="2">
        <v>304</v>
      </c>
      <c r="C16513" s="2">
        <v>637</v>
      </c>
      <c r="D16513" s="2">
        <v>6.5857467000000003E-2</v>
      </c>
      <c r="E16513" s="2">
        <v>0.20882382199999999</v>
      </c>
      <c r="F16513" s="2">
        <v>0.26809734600000001</v>
      </c>
      <c r="G16513" s="2">
        <v>-0.68462665700000003</v>
      </c>
      <c r="H16513" s="2">
        <v>-0.75435241099999994</v>
      </c>
      <c r="I16513" s="2" t="s">
        <v>14</v>
      </c>
      <c r="J16513" s="2" t="s">
        <v>14</v>
      </c>
    </row>
    <row r="16514" spans="1:10" x14ac:dyDescent="0.25">
      <c r="A16514" s="2" t="s">
        <v>906</v>
      </c>
      <c r="B16514" s="2">
        <v>409</v>
      </c>
      <c r="C16514" s="2">
        <v>806</v>
      </c>
      <c r="D16514" s="2">
        <v>0.16447365</v>
      </c>
      <c r="E16514" s="2">
        <v>0.442570036</v>
      </c>
      <c r="F16514" s="2">
        <v>0.42861210599999999</v>
      </c>
      <c r="G16514" s="2">
        <v>-0.62836695600000003</v>
      </c>
      <c r="H16514" s="2">
        <v>-0.61626457199999995</v>
      </c>
      <c r="I16514" s="2" t="s">
        <v>14</v>
      </c>
      <c r="J16514" s="2" t="s">
        <v>14</v>
      </c>
    </row>
    <row r="16515" spans="1:10" x14ac:dyDescent="0.25">
      <c r="A16515" s="2" t="s">
        <v>906</v>
      </c>
      <c r="B16515" s="2">
        <v>505</v>
      </c>
      <c r="C16515" s="2">
        <v>966</v>
      </c>
      <c r="D16515" s="2">
        <v>6.4260037000000006E-2</v>
      </c>
      <c r="E16515" s="2">
        <v>7.8007423000000006E-2</v>
      </c>
      <c r="F16515" s="2">
        <v>8.0982235999999999E-2</v>
      </c>
      <c r="G16515" s="2">
        <v>-0.17623177600000001</v>
      </c>
      <c r="H16515" s="2">
        <v>-0.20649219199999999</v>
      </c>
      <c r="I16515" s="2" t="s">
        <v>14</v>
      </c>
      <c r="J16515" s="2" t="s">
        <v>14</v>
      </c>
    </row>
    <row r="16516" spans="1:10" x14ac:dyDescent="0.25">
      <c r="A16516" s="2" t="s">
        <v>906</v>
      </c>
      <c r="B16516" s="2">
        <v>605</v>
      </c>
      <c r="C16516" s="2">
        <v>1130</v>
      </c>
      <c r="D16516" s="2">
        <v>0.103669786</v>
      </c>
      <c r="E16516" s="2">
        <v>5.4715815000000001E-2</v>
      </c>
      <c r="F16516" s="2">
        <v>7.7771109000000005E-2</v>
      </c>
      <c r="G16516" s="2">
        <v>0.89469508600000003</v>
      </c>
      <c r="H16516" s="2">
        <v>0.33301153999999999</v>
      </c>
      <c r="I16516" s="2" t="s">
        <v>14</v>
      </c>
      <c r="J16516" s="2" t="s">
        <v>14</v>
      </c>
    </row>
    <row r="16517" spans="1:10" x14ac:dyDescent="0.25">
      <c r="A16517" s="2" t="s">
        <v>906</v>
      </c>
      <c r="B16517" s="2">
        <v>705</v>
      </c>
      <c r="C16517" s="2">
        <v>1294</v>
      </c>
      <c r="D16517" s="2">
        <v>9.4713614000000002E-2</v>
      </c>
      <c r="E16517" s="2">
        <v>0.232775753</v>
      </c>
      <c r="F16517" s="2">
        <v>0.23821314699999999</v>
      </c>
      <c r="G16517" s="2">
        <v>-0.59311220099999995</v>
      </c>
      <c r="H16517" s="2">
        <v>-0.60239972100000005</v>
      </c>
      <c r="I16517" s="2" t="s">
        <v>14</v>
      </c>
      <c r="J16517" s="2" t="s">
        <v>14</v>
      </c>
    </row>
    <row r="16518" spans="1:10" x14ac:dyDescent="0.25">
      <c r="A16518" s="2" t="s">
        <v>906</v>
      </c>
      <c r="B16518" s="2">
        <v>806</v>
      </c>
      <c r="C16518" s="2">
        <v>1459</v>
      </c>
      <c r="D16518" s="2">
        <v>6.9296989000000003E-2</v>
      </c>
      <c r="E16518" s="2">
        <v>0.29839301699999998</v>
      </c>
      <c r="F16518" s="2">
        <v>0.31100590099999997</v>
      </c>
      <c r="G16518" s="2">
        <v>-0.76776605099999995</v>
      </c>
      <c r="H16518" s="2">
        <v>-0.77718432800000004</v>
      </c>
      <c r="I16518" s="2" t="s">
        <v>14</v>
      </c>
      <c r="J16518" s="2" t="s">
        <v>14</v>
      </c>
    </row>
    <row r="16519" spans="1:10" x14ac:dyDescent="0.25">
      <c r="A16519" s="2" t="s">
        <v>906</v>
      </c>
      <c r="B16519" s="2">
        <v>992</v>
      </c>
      <c r="C16519" s="2">
        <v>1709</v>
      </c>
      <c r="D16519" s="2">
        <v>0.13965002500000001</v>
      </c>
      <c r="E16519" s="2">
        <v>0.72646802600000004</v>
      </c>
      <c r="F16519" s="2">
        <v>0.82802622000000003</v>
      </c>
      <c r="G16519" s="2">
        <v>-0.80776851800000005</v>
      </c>
      <c r="H16519" s="2">
        <v>-0.83134589000000003</v>
      </c>
      <c r="I16519" s="2" t="s">
        <v>14</v>
      </c>
      <c r="J16519" s="2" t="s">
        <v>14</v>
      </c>
    </row>
    <row r="16520" spans="1:10" x14ac:dyDescent="0.25">
      <c r="A16520" s="2" t="s">
        <v>906</v>
      </c>
      <c r="B16520" s="2">
        <v>1011</v>
      </c>
      <c r="C16520" s="2">
        <v>1792</v>
      </c>
      <c r="D16520" s="2">
        <v>0.44872246399999999</v>
      </c>
      <c r="E16520" s="2">
        <v>0.99066000600000004</v>
      </c>
      <c r="F16520" s="2">
        <v>0.95923416299999997</v>
      </c>
      <c r="G16520" s="2">
        <v>-0.54704695699999994</v>
      </c>
      <c r="H16520" s="2">
        <v>-0.53220758700000004</v>
      </c>
      <c r="I16520" s="2" t="s">
        <v>14</v>
      </c>
      <c r="J16520" s="2" t="s">
        <v>14</v>
      </c>
    </row>
    <row r="16521" spans="1:10" x14ac:dyDescent="0.25">
      <c r="A16521" s="2" t="s">
        <v>906</v>
      </c>
      <c r="B16521" s="2">
        <v>1140</v>
      </c>
      <c r="C16521" s="2">
        <v>1985</v>
      </c>
      <c r="D16521" s="2">
        <v>0.196656473</v>
      </c>
      <c r="E16521" s="2">
        <v>0.13503036299999999</v>
      </c>
      <c r="F16521" s="2">
        <v>0.15688164399999999</v>
      </c>
      <c r="G16521" s="2">
        <v>0.45638706299999998</v>
      </c>
      <c r="H16521" s="2">
        <v>0.25353398900000002</v>
      </c>
      <c r="I16521" s="2" t="s">
        <v>14</v>
      </c>
      <c r="J16521" s="2" t="s">
        <v>14</v>
      </c>
    </row>
    <row r="16522" spans="1:10" x14ac:dyDescent="0.25">
      <c r="A16522" s="2" t="s">
        <v>906</v>
      </c>
      <c r="B16522" s="2">
        <v>1422</v>
      </c>
      <c r="C16522" s="2">
        <v>2331</v>
      </c>
      <c r="D16522" s="2">
        <v>6.2736328999999993E-2</v>
      </c>
      <c r="E16522" s="2">
        <v>0.34882653600000002</v>
      </c>
      <c r="F16522" s="2">
        <v>0.32893054700000002</v>
      </c>
      <c r="G16522" s="2">
        <v>-0.82015035300000005</v>
      </c>
      <c r="H16522" s="2">
        <v>-0.80927180600000004</v>
      </c>
      <c r="I16522" s="2" t="s">
        <v>14</v>
      </c>
      <c r="J16522" s="2" t="s">
        <v>14</v>
      </c>
    </row>
    <row r="16523" spans="1:10" x14ac:dyDescent="0.25">
      <c r="A16523" s="2" t="s">
        <v>906</v>
      </c>
      <c r="B16523" s="2">
        <v>1520</v>
      </c>
      <c r="C16523" s="2">
        <v>2493</v>
      </c>
      <c r="D16523" s="2">
        <v>0.211432329</v>
      </c>
      <c r="E16523" s="2">
        <v>0.109514613</v>
      </c>
      <c r="F16523" s="2">
        <v>0.11160266100000001</v>
      </c>
      <c r="G16523" s="2">
        <v>0.93063119100000002</v>
      </c>
      <c r="H16523" s="2">
        <v>0.89450974400000005</v>
      </c>
      <c r="I16523" s="2" t="s">
        <v>14</v>
      </c>
      <c r="J16523" s="2" t="s">
        <v>14</v>
      </c>
    </row>
    <row r="16524" spans="1:10" x14ac:dyDescent="0.25">
      <c r="A16524" s="2" t="s">
        <v>906</v>
      </c>
      <c r="B16524" s="2">
        <v>1617</v>
      </c>
      <c r="C16524" s="2">
        <v>2654</v>
      </c>
      <c r="D16524" s="2">
        <v>9.9152303999999997E-2</v>
      </c>
      <c r="E16524" s="2">
        <v>7.8389788000000002E-2</v>
      </c>
      <c r="F16524" s="2">
        <v>5.7260846999999997E-2</v>
      </c>
      <c r="G16524" s="2">
        <v>0.26486250900000002</v>
      </c>
      <c r="H16524" s="2">
        <v>0.73158989399999996</v>
      </c>
      <c r="I16524" s="2" t="s">
        <v>14</v>
      </c>
      <c r="J16524" s="2" t="s">
        <v>14</v>
      </c>
    </row>
    <row r="16525" spans="1:10" x14ac:dyDescent="0.25">
      <c r="A16525" s="2" t="s">
        <v>906</v>
      </c>
      <c r="B16525" s="2">
        <v>1716</v>
      </c>
      <c r="C16525" s="2">
        <v>2817</v>
      </c>
      <c r="D16525" s="2">
        <v>3.6001920999999999E-2</v>
      </c>
      <c r="E16525" s="2">
        <v>7.2156998E-2</v>
      </c>
      <c r="F16525" s="2">
        <v>8.2895123000000001E-2</v>
      </c>
      <c r="G16525" s="2">
        <v>-0.50106127199999995</v>
      </c>
      <c r="H16525" s="2">
        <v>-0.56569313300000001</v>
      </c>
      <c r="I16525" s="2" t="s">
        <v>14</v>
      </c>
      <c r="J16525" s="2" t="s">
        <v>14</v>
      </c>
    </row>
    <row r="16526" spans="1:10" x14ac:dyDescent="0.25">
      <c r="A16526" s="2" t="s">
        <v>906</v>
      </c>
      <c r="B16526" s="2">
        <v>1816</v>
      </c>
      <c r="C16526" s="2">
        <v>2981</v>
      </c>
      <c r="D16526" s="2">
        <v>4.7457860999999997E-2</v>
      </c>
      <c r="E16526" s="2">
        <v>0.41793528400000002</v>
      </c>
      <c r="F16526" s="2">
        <v>0.42937102100000002</v>
      </c>
      <c r="G16526" s="2">
        <v>-0.88644686699999997</v>
      </c>
      <c r="H16526" s="2">
        <v>-0.88947120700000004</v>
      </c>
      <c r="I16526" s="2" t="s">
        <v>14</v>
      </c>
      <c r="J16526" s="2" t="s">
        <v>14</v>
      </c>
    </row>
    <row r="16527" spans="1:10" x14ac:dyDescent="0.25">
      <c r="A16527" s="2" t="s">
        <v>906</v>
      </c>
      <c r="B16527" s="2">
        <v>1911</v>
      </c>
      <c r="C16527" s="2">
        <v>3140</v>
      </c>
      <c r="D16527" s="2">
        <v>9.9030884E-2</v>
      </c>
      <c r="E16527" s="2">
        <v>0.369664255</v>
      </c>
      <c r="F16527" s="2">
        <v>0.35424570999999999</v>
      </c>
      <c r="G16527" s="2">
        <v>-0.73210587100000002</v>
      </c>
      <c r="H16527" s="2">
        <v>-0.72044577899999995</v>
      </c>
      <c r="I16527" s="2" t="s">
        <v>14</v>
      </c>
      <c r="J16527" s="2" t="s">
        <v>14</v>
      </c>
    </row>
    <row r="16528" spans="1:10" x14ac:dyDescent="0.25">
      <c r="A16528" s="2" t="s">
        <v>906</v>
      </c>
      <c r="B16528" s="2">
        <v>2215</v>
      </c>
      <c r="C16528" s="2">
        <v>3508</v>
      </c>
      <c r="D16528" s="2">
        <v>6.4219850999999994E-2</v>
      </c>
      <c r="E16528" s="2">
        <v>2.1054132999999999E-2</v>
      </c>
      <c r="F16528" s="2">
        <v>4.4518271999999998E-2</v>
      </c>
      <c r="G16528" s="2">
        <v>2.0502253609999999</v>
      </c>
      <c r="H16528" s="2">
        <v>0.44255041699999997</v>
      </c>
      <c r="I16528" s="2" t="s">
        <v>14</v>
      </c>
      <c r="J16528" s="2" t="s">
        <v>14</v>
      </c>
    </row>
    <row r="16529" spans="1:10" x14ac:dyDescent="0.25">
      <c r="A16529" s="2" t="s">
        <v>906</v>
      </c>
      <c r="B16529" s="2">
        <v>2230</v>
      </c>
      <c r="C16529" s="2">
        <v>3587</v>
      </c>
      <c r="D16529" s="2">
        <v>1.0814183989999999</v>
      </c>
      <c r="E16529" s="2">
        <v>1.2107642789999999</v>
      </c>
      <c r="F16529" s="2">
        <v>1.1362940509999999</v>
      </c>
      <c r="G16529" s="2">
        <v>-0.106829944</v>
      </c>
      <c r="H16529" s="2">
        <v>-4.8293531000000001E-2</v>
      </c>
      <c r="I16529" s="2" t="s">
        <v>14</v>
      </c>
      <c r="J16529" s="2" t="s">
        <v>14</v>
      </c>
    </row>
    <row r="16530" spans="1:10" x14ac:dyDescent="0.25">
      <c r="A16530" s="2" t="s">
        <v>906</v>
      </c>
      <c r="B16530" s="2">
        <v>2304</v>
      </c>
      <c r="C16530" s="2">
        <v>3725</v>
      </c>
      <c r="D16530" s="2">
        <v>3.054413179</v>
      </c>
      <c r="E16530" s="2">
        <v>1.0456140629999999</v>
      </c>
      <c r="F16530" s="2">
        <v>1.054343193</v>
      </c>
      <c r="G16530" s="2">
        <v>1.921166889</v>
      </c>
      <c r="H16530" s="2">
        <v>1.896981931</v>
      </c>
      <c r="I16530" s="2" t="s">
        <v>14</v>
      </c>
      <c r="J16530" s="2" t="s">
        <v>14</v>
      </c>
    </row>
    <row r="16531" spans="1:10" x14ac:dyDescent="0.25">
      <c r="A16531" s="2" t="s">
        <v>906</v>
      </c>
      <c r="B16531" s="2">
        <v>2442</v>
      </c>
      <c r="C16531" s="2">
        <v>3927</v>
      </c>
      <c r="D16531" s="2">
        <v>3.0162236509999998</v>
      </c>
      <c r="E16531" s="2">
        <v>1.024534034</v>
      </c>
      <c r="F16531" s="2">
        <v>1.034993856</v>
      </c>
      <c r="G16531" s="2">
        <v>1.943995565</v>
      </c>
      <c r="H16531" s="2">
        <v>1.9142430500000001</v>
      </c>
      <c r="I16531" s="2" t="s">
        <v>14</v>
      </c>
      <c r="J16531" s="2" t="s">
        <v>14</v>
      </c>
    </row>
    <row r="16532" spans="1:10" x14ac:dyDescent="0.25">
      <c r="A16532" s="2" t="s">
        <v>906</v>
      </c>
      <c r="B16532" s="2">
        <v>2634</v>
      </c>
      <c r="C16532" s="2">
        <v>4183</v>
      </c>
      <c r="D16532" s="2">
        <v>2.9237190000000002</v>
      </c>
      <c r="E16532" s="2">
        <v>0.97565687400000001</v>
      </c>
      <c r="F16532" s="2">
        <v>0.99723892800000002</v>
      </c>
      <c r="G16532" s="2">
        <v>1.9966672489999999</v>
      </c>
      <c r="H16532" s="2">
        <v>1.93181395</v>
      </c>
      <c r="I16532" s="2" t="s">
        <v>14</v>
      </c>
      <c r="J16532" s="2" t="s">
        <v>14</v>
      </c>
    </row>
    <row r="16533" spans="1:10" x14ac:dyDescent="0.25">
      <c r="A16533" s="2" t="s">
        <v>907</v>
      </c>
      <c r="B16533" s="2">
        <v>77</v>
      </c>
      <c r="C16533" s="2">
        <v>249</v>
      </c>
      <c r="D16533" s="2">
        <v>0.52547277299999995</v>
      </c>
      <c r="E16533" s="2">
        <v>0.53184393299999999</v>
      </c>
      <c r="F16533" s="2">
        <v>0.50512865500000004</v>
      </c>
      <c r="G16533" s="2">
        <v>-1.1979376999999999E-2</v>
      </c>
      <c r="H16533" s="2">
        <v>4.0275123000000003E-2</v>
      </c>
      <c r="I16533" s="2" t="s">
        <v>39</v>
      </c>
      <c r="J16533" s="2" t="s">
        <v>39</v>
      </c>
    </row>
    <row r="16534" spans="1:10" x14ac:dyDescent="0.25">
      <c r="A16534" s="2" t="s">
        <v>907</v>
      </c>
      <c r="B16534" s="2">
        <v>359</v>
      </c>
      <c r="C16534" s="2">
        <v>594</v>
      </c>
      <c r="D16534" s="2">
        <v>2.0678789999999999E-2</v>
      </c>
      <c r="E16534" s="2">
        <v>6.9183028999999993E-2</v>
      </c>
      <c r="F16534" s="2">
        <v>4.8413047000000001E-2</v>
      </c>
      <c r="G16534" s="2">
        <v>-0.70110024599999998</v>
      </c>
      <c r="H16534" s="2">
        <v>-0.572867405</v>
      </c>
      <c r="I16534" s="2" t="s">
        <v>39</v>
      </c>
      <c r="J16534" s="2" t="s">
        <v>39</v>
      </c>
    </row>
    <row r="16535" spans="1:10" x14ac:dyDescent="0.25">
      <c r="A16535" s="2" t="s">
        <v>907</v>
      </c>
      <c r="B16535" s="2">
        <v>421</v>
      </c>
      <c r="C16535" s="2">
        <v>719</v>
      </c>
      <c r="D16535" s="2">
        <v>5.1868141E-2</v>
      </c>
      <c r="E16535" s="2">
        <v>0.214206906</v>
      </c>
      <c r="F16535" s="2">
        <v>8.0910610999999993E-2</v>
      </c>
      <c r="G16535" s="2">
        <v>-0.75785962299999998</v>
      </c>
      <c r="H16535" s="2">
        <v>-0.35894513500000003</v>
      </c>
      <c r="I16535" s="2" t="s">
        <v>39</v>
      </c>
      <c r="J16535" s="2" t="s">
        <v>39</v>
      </c>
    </row>
    <row r="16536" spans="1:10" x14ac:dyDescent="0.25">
      <c r="A16536" s="2" t="s">
        <v>907</v>
      </c>
      <c r="B16536" s="2">
        <v>510</v>
      </c>
      <c r="C16536" s="2">
        <v>871</v>
      </c>
      <c r="D16536" s="2">
        <v>0.13174064899999999</v>
      </c>
      <c r="E16536" s="2">
        <v>0.121392441</v>
      </c>
      <c r="F16536" s="2">
        <v>0.150334521</v>
      </c>
      <c r="G16536" s="2">
        <v>8.5245903999999997E-2</v>
      </c>
      <c r="H16536" s="2">
        <v>-0.123683315</v>
      </c>
      <c r="I16536" s="2" t="s">
        <v>39</v>
      </c>
      <c r="J16536" s="2" t="s">
        <v>39</v>
      </c>
    </row>
    <row r="16537" spans="1:10" x14ac:dyDescent="0.25">
      <c r="A16537" s="2" t="s">
        <v>907</v>
      </c>
      <c r="B16537" s="2">
        <v>727</v>
      </c>
      <c r="C16537" s="2">
        <v>1151</v>
      </c>
      <c r="D16537" s="2">
        <v>7.4169814000000001E-2</v>
      </c>
      <c r="E16537" s="2">
        <v>4.8259013000000003E-2</v>
      </c>
      <c r="F16537" s="2">
        <v>6.5882750000000004E-2</v>
      </c>
      <c r="G16537" s="2">
        <v>0.53691112399999996</v>
      </c>
      <c r="H16537" s="2">
        <v>0.125785022</v>
      </c>
      <c r="I16537" s="2" t="s">
        <v>39</v>
      </c>
      <c r="J16537" s="2" t="s">
        <v>39</v>
      </c>
    </row>
    <row r="16538" spans="1:10" x14ac:dyDescent="0.25">
      <c r="A16538" s="2" t="s">
        <v>907</v>
      </c>
      <c r="B16538" s="2">
        <v>815</v>
      </c>
      <c r="C16538" s="2">
        <v>1302</v>
      </c>
      <c r="D16538" s="2">
        <v>8.8266964000000003E-2</v>
      </c>
      <c r="E16538" s="2">
        <v>5.3703947000000002E-2</v>
      </c>
      <c r="F16538" s="2">
        <v>3.6857925E-2</v>
      </c>
      <c r="G16538" s="2">
        <v>0.64358429500000003</v>
      </c>
      <c r="H16538" s="2">
        <v>1.394789308</v>
      </c>
      <c r="I16538" s="2" t="s">
        <v>39</v>
      </c>
      <c r="J16538" s="2" t="s">
        <v>39</v>
      </c>
    </row>
    <row r="16539" spans="1:10" x14ac:dyDescent="0.25">
      <c r="A16539" s="2" t="s">
        <v>907</v>
      </c>
      <c r="B16539" s="2">
        <v>928</v>
      </c>
      <c r="C16539" s="2">
        <v>1478</v>
      </c>
      <c r="D16539" s="2">
        <v>0.56242349599999997</v>
      </c>
      <c r="E16539" s="2">
        <v>4.1516670999999998E-2</v>
      </c>
      <c r="F16539" s="2">
        <v>4.5277399000000003E-2</v>
      </c>
      <c r="G16539" s="2">
        <v>12.5469314</v>
      </c>
      <c r="H16539" s="2">
        <v>11.421727280000001</v>
      </c>
      <c r="I16539" s="2" t="s">
        <v>39</v>
      </c>
      <c r="J16539" s="2" t="s">
        <v>39</v>
      </c>
    </row>
    <row r="16540" spans="1:10" x14ac:dyDescent="0.25">
      <c r="A16540" s="2" t="s">
        <v>907</v>
      </c>
      <c r="B16540" s="2">
        <v>1030</v>
      </c>
      <c r="C16540" s="2">
        <v>1643</v>
      </c>
      <c r="D16540" s="2">
        <v>0.22238421899999999</v>
      </c>
      <c r="E16540" s="2">
        <v>7.1316252999999996E-2</v>
      </c>
      <c r="F16540" s="2">
        <v>1.9983498999999998E-2</v>
      </c>
      <c r="G16540" s="2">
        <v>2.1182824340000002</v>
      </c>
      <c r="H16540" s="2">
        <v>10.12839243</v>
      </c>
      <c r="I16540" s="2" t="s">
        <v>39</v>
      </c>
      <c r="J16540" s="2" t="s">
        <v>39</v>
      </c>
    </row>
    <row r="16541" spans="1:10" x14ac:dyDescent="0.25">
      <c r="A16541" s="2" t="s">
        <v>907</v>
      </c>
      <c r="B16541" s="2">
        <v>1339</v>
      </c>
      <c r="C16541" s="2">
        <v>2015</v>
      </c>
      <c r="D16541" s="2">
        <v>0.221136108</v>
      </c>
      <c r="E16541" s="2">
        <v>2.4753936000000001E-2</v>
      </c>
      <c r="F16541" s="2">
        <v>2.5282287000000001E-2</v>
      </c>
      <c r="G16541" s="2">
        <v>7.9333716729999999</v>
      </c>
      <c r="H16541" s="2">
        <v>7.7466814749999999</v>
      </c>
      <c r="I16541" s="2" t="s">
        <v>39</v>
      </c>
      <c r="J16541" s="2" t="s">
        <v>39</v>
      </c>
    </row>
    <row r="16542" spans="1:10" x14ac:dyDescent="0.25">
      <c r="A16542" s="2" t="s">
        <v>907</v>
      </c>
      <c r="B16542" s="2">
        <v>1515</v>
      </c>
      <c r="C16542" s="2">
        <v>2254</v>
      </c>
      <c r="D16542" s="2">
        <v>0.17401762700000001</v>
      </c>
      <c r="E16542" s="2">
        <v>2.2500182000000001E-2</v>
      </c>
      <c r="F16542" s="2">
        <v>3.7921179999999999E-2</v>
      </c>
      <c r="G16542" s="2">
        <v>6.7340543139999998</v>
      </c>
      <c r="H16542" s="2">
        <v>3.588929609</v>
      </c>
      <c r="I16542" s="2" t="s">
        <v>39</v>
      </c>
      <c r="J16542" s="2" t="s">
        <v>39</v>
      </c>
    </row>
    <row r="16543" spans="1:10" x14ac:dyDescent="0.25">
      <c r="A16543" s="2" t="s">
        <v>907</v>
      </c>
      <c r="B16543" s="2">
        <v>1712</v>
      </c>
      <c r="C16543" s="2">
        <v>2514</v>
      </c>
      <c r="D16543" s="2">
        <v>0.21006201099999999</v>
      </c>
      <c r="E16543" s="2">
        <v>1.3137568000000001E-2</v>
      </c>
      <c r="F16543" s="2">
        <v>2.4583770000000001E-2</v>
      </c>
      <c r="G16543" s="2">
        <v>14.989413280000001</v>
      </c>
      <c r="H16543" s="2">
        <v>7.5447434659999999</v>
      </c>
      <c r="I16543" s="2" t="s">
        <v>39</v>
      </c>
      <c r="J16543" s="2" t="s">
        <v>39</v>
      </c>
    </row>
    <row r="16544" spans="1:10" x14ac:dyDescent="0.25">
      <c r="A16544" s="2" t="s">
        <v>907</v>
      </c>
      <c r="B16544" s="2">
        <v>1884</v>
      </c>
      <c r="C16544" s="2">
        <v>2749</v>
      </c>
      <c r="D16544" s="2">
        <v>5.1946826000000001E-2</v>
      </c>
      <c r="E16544" s="2">
        <v>3.5012405000000003E-2</v>
      </c>
      <c r="F16544" s="2">
        <v>2.1564508E-2</v>
      </c>
      <c r="G16544" s="2">
        <v>0.48366918599999997</v>
      </c>
      <c r="H16544" s="2">
        <v>1.4089038659999999</v>
      </c>
      <c r="I16544" s="2" t="s">
        <v>39</v>
      </c>
      <c r="J16544" s="2" t="s">
        <v>39</v>
      </c>
    </row>
    <row r="16545" spans="1:10" x14ac:dyDescent="0.25">
      <c r="A16545" s="2" t="s">
        <v>907</v>
      </c>
      <c r="B16545" s="2">
        <v>2157</v>
      </c>
      <c r="C16545" s="2">
        <v>3085</v>
      </c>
      <c r="D16545" s="2">
        <v>0.415570153</v>
      </c>
      <c r="E16545" s="2">
        <v>2.9930215999999999E-2</v>
      </c>
      <c r="F16545" s="2">
        <v>3.0990153999999999E-2</v>
      </c>
      <c r="G16545" s="2">
        <v>12.884635830000001</v>
      </c>
      <c r="H16545" s="2">
        <v>12.40974797</v>
      </c>
      <c r="I16545" s="2" t="s">
        <v>39</v>
      </c>
      <c r="J16545" s="2" t="s">
        <v>39</v>
      </c>
    </row>
    <row r="16546" spans="1:10" x14ac:dyDescent="0.25">
      <c r="A16546" s="2" t="s">
        <v>907</v>
      </c>
      <c r="B16546" s="2">
        <v>2386</v>
      </c>
      <c r="C16546" s="2">
        <v>3377</v>
      </c>
      <c r="D16546" s="2">
        <v>0.35017066800000002</v>
      </c>
      <c r="E16546" s="2">
        <v>0.25100607800000002</v>
      </c>
      <c r="F16546" s="2">
        <v>0.15508271800000001</v>
      </c>
      <c r="G16546" s="2">
        <v>0.395068482</v>
      </c>
      <c r="H16546" s="2">
        <v>1.257960612</v>
      </c>
      <c r="I16546" s="2" t="s">
        <v>39</v>
      </c>
      <c r="J16546" s="2" t="s">
        <v>39</v>
      </c>
    </row>
    <row r="16547" spans="1:10" x14ac:dyDescent="0.25">
      <c r="A16547" s="2" t="s">
        <v>907</v>
      </c>
      <c r="B16547" s="2">
        <v>2829</v>
      </c>
      <c r="C16547" s="2">
        <v>3883</v>
      </c>
      <c r="D16547" s="2">
        <v>0.58429287200000002</v>
      </c>
      <c r="E16547" s="2">
        <v>0.16929180699999999</v>
      </c>
      <c r="F16547" s="2">
        <v>0.15594538999999999</v>
      </c>
      <c r="G16547" s="2">
        <v>2.4513948640000001</v>
      </c>
      <c r="H16547" s="2">
        <v>2.7467787430000001</v>
      </c>
      <c r="I16547" s="2" t="s">
        <v>39</v>
      </c>
      <c r="J16547" s="2" t="s">
        <v>39</v>
      </c>
    </row>
    <row r="16548" spans="1:10" x14ac:dyDescent="0.25">
      <c r="A16548" s="2" t="s">
        <v>907</v>
      </c>
      <c r="B16548" s="2">
        <v>2915</v>
      </c>
      <c r="C16548" s="2">
        <v>4032</v>
      </c>
      <c r="D16548" s="2">
        <v>0.479949246</v>
      </c>
      <c r="E16548" s="2">
        <v>7.2774827E-2</v>
      </c>
      <c r="F16548" s="2">
        <v>7.375408E-2</v>
      </c>
      <c r="G16548" s="2">
        <v>5.5949898520000003</v>
      </c>
      <c r="H16548" s="2">
        <v>5.5074263800000001</v>
      </c>
      <c r="I16548" s="2" t="s">
        <v>39</v>
      </c>
      <c r="J16548" s="2" t="s">
        <v>39</v>
      </c>
    </row>
    <row r="16549" spans="1:10" x14ac:dyDescent="0.25">
      <c r="A16549" s="2" t="s">
        <v>907</v>
      </c>
      <c r="B16549" s="2">
        <v>3069</v>
      </c>
      <c r="C16549" s="2">
        <v>4249</v>
      </c>
      <c r="D16549" s="2">
        <v>0.24334270999999999</v>
      </c>
      <c r="E16549" s="2">
        <v>2.5429892999999999E-2</v>
      </c>
      <c r="F16549" s="2">
        <v>1.0666152E-2</v>
      </c>
      <c r="G16549" s="2">
        <v>8.5691598409999994</v>
      </c>
      <c r="H16549" s="2">
        <v>21.814479800000001</v>
      </c>
      <c r="I16549" s="2" t="s">
        <v>39</v>
      </c>
      <c r="J16549" s="2" t="s">
        <v>39</v>
      </c>
    </row>
    <row r="16550" spans="1:10" x14ac:dyDescent="0.25">
      <c r="A16550" s="2" t="s">
        <v>908</v>
      </c>
      <c r="B16550" s="2">
        <v>51</v>
      </c>
      <c r="C16550" s="2">
        <v>141</v>
      </c>
      <c r="D16550" s="2">
        <v>1.7050637989999999</v>
      </c>
      <c r="E16550" s="2">
        <v>0.74920572900000004</v>
      </c>
      <c r="F16550" s="2">
        <v>0.74539804600000004</v>
      </c>
      <c r="G16550" s="2">
        <v>1.2758285650000001</v>
      </c>
      <c r="H16550" s="2">
        <v>1.287454077</v>
      </c>
      <c r="I16550" s="2" t="s">
        <v>109</v>
      </c>
      <c r="J16550" s="2" t="s">
        <v>109</v>
      </c>
    </row>
    <row r="16551" spans="1:10" x14ac:dyDescent="0.25">
      <c r="A16551" s="2" t="s">
        <v>908</v>
      </c>
      <c r="B16551" s="2">
        <v>297</v>
      </c>
      <c r="C16551" s="2">
        <v>434</v>
      </c>
      <c r="D16551" s="2">
        <v>1.49742237</v>
      </c>
      <c r="E16551" s="2">
        <v>0.68701931699999996</v>
      </c>
      <c r="F16551" s="2">
        <v>0.68001024200000004</v>
      </c>
      <c r="G16551" s="2">
        <v>1.179592821</v>
      </c>
      <c r="H16551" s="2">
        <v>1.2020585530000001</v>
      </c>
      <c r="I16551" s="2" t="s">
        <v>109</v>
      </c>
      <c r="J16551" s="2" t="s">
        <v>109</v>
      </c>
    </row>
    <row r="16552" spans="1:10" x14ac:dyDescent="0.25">
      <c r="A16552" s="2" t="s">
        <v>908</v>
      </c>
      <c r="B16552" s="2">
        <v>361</v>
      </c>
      <c r="C16552" s="2">
        <v>545</v>
      </c>
      <c r="D16552" s="2">
        <v>8.3397003999999997E-2</v>
      </c>
      <c r="E16552" s="2">
        <v>0.119689112</v>
      </c>
      <c r="F16552" s="2">
        <v>0.101563533</v>
      </c>
      <c r="G16552" s="2">
        <v>-0.30321979100000002</v>
      </c>
      <c r="H16552" s="2">
        <v>-0.17886861400000001</v>
      </c>
      <c r="I16552" s="2" t="s">
        <v>109</v>
      </c>
      <c r="J16552" s="2" t="s">
        <v>109</v>
      </c>
    </row>
    <row r="16553" spans="1:10" x14ac:dyDescent="0.25">
      <c r="A16553" s="2" t="s">
        <v>908</v>
      </c>
      <c r="B16553" s="2">
        <v>422</v>
      </c>
      <c r="C16553" s="2">
        <v>653</v>
      </c>
      <c r="D16553" s="2">
        <v>0.25446959099999999</v>
      </c>
      <c r="E16553" s="2">
        <v>0.27267186199999999</v>
      </c>
      <c r="F16553" s="2">
        <v>0.29511580500000001</v>
      </c>
      <c r="G16553" s="2">
        <v>-6.6755224000000002E-2</v>
      </c>
      <c r="H16553" s="2">
        <v>-0.13772970800000001</v>
      </c>
      <c r="I16553" s="2" t="s">
        <v>109</v>
      </c>
      <c r="J16553" s="2" t="s">
        <v>109</v>
      </c>
    </row>
    <row r="16554" spans="1:10" x14ac:dyDescent="0.25">
      <c r="A16554" s="2" t="s">
        <v>908</v>
      </c>
      <c r="B16554" s="2">
        <v>445</v>
      </c>
      <c r="C16554" s="2">
        <v>723</v>
      </c>
      <c r="D16554" s="2">
        <v>0.17379793900000001</v>
      </c>
      <c r="E16554" s="2">
        <v>0.30241016999999998</v>
      </c>
      <c r="F16554" s="2">
        <v>0.30608007599999998</v>
      </c>
      <c r="G16554" s="2">
        <v>-0.42529069200000003</v>
      </c>
      <c r="H16554" s="2">
        <v>-0.43218146800000001</v>
      </c>
      <c r="I16554" s="2" t="s">
        <v>109</v>
      </c>
      <c r="J16554" s="2" t="s">
        <v>109</v>
      </c>
    </row>
    <row r="16555" spans="1:10" x14ac:dyDescent="0.25">
      <c r="A16555" s="2" t="s">
        <v>908</v>
      </c>
      <c r="B16555" s="2">
        <v>488</v>
      </c>
      <c r="C16555" s="2">
        <v>813</v>
      </c>
      <c r="D16555" s="2">
        <v>0.161560867</v>
      </c>
      <c r="E16555" s="2">
        <v>0.14239949800000001</v>
      </c>
      <c r="F16555" s="2">
        <v>0.146502258</v>
      </c>
      <c r="G16555" s="2">
        <v>0.134560651</v>
      </c>
      <c r="H16555" s="2">
        <v>0.102787555</v>
      </c>
      <c r="I16555" s="2" t="s">
        <v>109</v>
      </c>
      <c r="J16555" s="2" t="s">
        <v>109</v>
      </c>
    </row>
    <row r="16556" spans="1:10" x14ac:dyDescent="0.25">
      <c r="A16556" s="2" t="s">
        <v>908</v>
      </c>
      <c r="B16556" s="2">
        <v>532</v>
      </c>
      <c r="C16556" s="2">
        <v>904</v>
      </c>
      <c r="D16556" s="2">
        <v>7.2706614000000003E-2</v>
      </c>
      <c r="E16556" s="2">
        <v>0.165103844</v>
      </c>
      <c r="F16556" s="2">
        <v>0.144910757</v>
      </c>
      <c r="G16556" s="2">
        <v>-0.55963100099999996</v>
      </c>
      <c r="H16556" s="2">
        <v>-0.49826627200000001</v>
      </c>
      <c r="I16556" s="2" t="s">
        <v>109</v>
      </c>
      <c r="J16556" s="2" t="s">
        <v>109</v>
      </c>
    </row>
    <row r="16557" spans="1:10" x14ac:dyDescent="0.25">
      <c r="A16557" s="2" t="s">
        <v>908</v>
      </c>
      <c r="B16557" s="2">
        <v>580</v>
      </c>
      <c r="C16557" s="2">
        <v>999</v>
      </c>
      <c r="D16557" s="2">
        <v>0.16573194899999999</v>
      </c>
      <c r="E16557" s="2">
        <v>0.153397899</v>
      </c>
      <c r="F16557" s="2">
        <v>0.15636312099999999</v>
      </c>
      <c r="G16557" s="2">
        <v>8.0405602000000007E-2</v>
      </c>
      <c r="H16557" s="2">
        <v>5.9917117999999998E-2</v>
      </c>
      <c r="I16557" s="2" t="s">
        <v>109</v>
      </c>
      <c r="J16557" s="2" t="s">
        <v>109</v>
      </c>
    </row>
    <row r="16558" spans="1:10" x14ac:dyDescent="0.25">
      <c r="A16558" s="2" t="s">
        <v>908</v>
      </c>
      <c r="B16558" s="2">
        <v>622</v>
      </c>
      <c r="C16558" s="2">
        <v>1088</v>
      </c>
      <c r="D16558" s="2">
        <v>0.12513318400000001</v>
      </c>
      <c r="E16558" s="2">
        <v>9.3810822000000002E-2</v>
      </c>
      <c r="F16558" s="2">
        <v>9.5366909999999999E-2</v>
      </c>
      <c r="G16558" s="2">
        <v>0.33388858700000001</v>
      </c>
      <c r="H16558" s="2">
        <v>0.31212371900000002</v>
      </c>
      <c r="I16558" s="2" t="s">
        <v>109</v>
      </c>
      <c r="J16558" s="2" t="s">
        <v>109</v>
      </c>
    </row>
    <row r="16559" spans="1:10" x14ac:dyDescent="0.25">
      <c r="A16559" s="2" t="s">
        <v>908</v>
      </c>
      <c r="B16559" s="2">
        <v>669</v>
      </c>
      <c r="C16559" s="2">
        <v>1182</v>
      </c>
      <c r="D16559" s="2">
        <v>0.15266094499999999</v>
      </c>
      <c r="E16559" s="2">
        <v>0.202127731</v>
      </c>
      <c r="F16559" s="2">
        <v>0.182400645</v>
      </c>
      <c r="G16559" s="2">
        <v>-0.244730329</v>
      </c>
      <c r="H16559" s="2">
        <v>-0.16304602500000001</v>
      </c>
      <c r="I16559" s="2" t="s">
        <v>109</v>
      </c>
      <c r="J16559" s="2" t="s">
        <v>109</v>
      </c>
    </row>
    <row r="16560" spans="1:10" x14ac:dyDescent="0.25">
      <c r="A16560" s="2" t="s">
        <v>908</v>
      </c>
      <c r="B16560" s="2">
        <v>715</v>
      </c>
      <c r="C16560" s="2">
        <v>1275</v>
      </c>
      <c r="D16560" s="2">
        <v>9.4595594000000005E-2</v>
      </c>
      <c r="E16560" s="2">
        <v>0.110943449</v>
      </c>
      <c r="F16560" s="2">
        <v>8.9554898999999993E-2</v>
      </c>
      <c r="G16560" s="2">
        <v>-0.14735304199999999</v>
      </c>
      <c r="H16560" s="2">
        <v>5.6286085E-2</v>
      </c>
      <c r="I16560" s="2" t="s">
        <v>109</v>
      </c>
      <c r="J16560" s="2" t="s">
        <v>109</v>
      </c>
    </row>
    <row r="16561" spans="1:10" x14ac:dyDescent="0.25">
      <c r="A16561" s="2" t="s">
        <v>908</v>
      </c>
      <c r="B16561" s="2">
        <v>784</v>
      </c>
      <c r="C16561" s="2">
        <v>1391</v>
      </c>
      <c r="D16561" s="2">
        <v>0.206036527</v>
      </c>
      <c r="E16561" s="2">
        <v>0.28866433400000002</v>
      </c>
      <c r="F16561" s="2">
        <v>0.270058293</v>
      </c>
      <c r="G16561" s="2">
        <v>-0.286241831</v>
      </c>
      <c r="H16561" s="2">
        <v>-0.23706647</v>
      </c>
      <c r="I16561" s="2" t="s">
        <v>109</v>
      </c>
      <c r="J16561" s="2" t="s">
        <v>109</v>
      </c>
    </row>
    <row r="16562" spans="1:10" x14ac:dyDescent="0.25">
      <c r="A16562" s="2" t="s">
        <v>908</v>
      </c>
      <c r="B16562" s="2">
        <v>818</v>
      </c>
      <c r="C16562" s="2">
        <v>1472</v>
      </c>
      <c r="D16562" s="2">
        <v>8.3421519999999999E-2</v>
      </c>
      <c r="E16562" s="2">
        <v>8.0349455E-2</v>
      </c>
      <c r="F16562" s="2">
        <v>5.9688715000000003E-2</v>
      </c>
      <c r="G16562" s="2">
        <v>3.8233801999999997E-2</v>
      </c>
      <c r="H16562" s="2">
        <v>0.39760959000000001</v>
      </c>
      <c r="I16562" s="2" t="s">
        <v>109</v>
      </c>
      <c r="J16562" s="2" t="s">
        <v>109</v>
      </c>
    </row>
    <row r="16563" spans="1:10" x14ac:dyDescent="0.25">
      <c r="A16563" s="2" t="s">
        <v>908</v>
      </c>
      <c r="B16563" s="2">
        <v>873</v>
      </c>
      <c r="C16563" s="2">
        <v>1574</v>
      </c>
      <c r="D16563" s="2">
        <v>7.7339062E-2</v>
      </c>
      <c r="E16563" s="2">
        <v>9.7866081999999993E-2</v>
      </c>
      <c r="F16563" s="2">
        <v>0.110015405</v>
      </c>
      <c r="G16563" s="2">
        <v>-0.20974601300000001</v>
      </c>
      <c r="H16563" s="2">
        <v>-0.29701607200000002</v>
      </c>
      <c r="I16563" s="2" t="s">
        <v>109</v>
      </c>
      <c r="J16563" s="2" t="s">
        <v>109</v>
      </c>
    </row>
    <row r="16564" spans="1:10" x14ac:dyDescent="0.25">
      <c r="A16564" s="2" t="s">
        <v>908</v>
      </c>
      <c r="B16564" s="2">
        <v>916</v>
      </c>
      <c r="C16564" s="2">
        <v>1664</v>
      </c>
      <c r="D16564" s="2">
        <v>0.118818258</v>
      </c>
      <c r="E16564" s="2">
        <v>0.11342579999999999</v>
      </c>
      <c r="F16564" s="2">
        <v>9.2578647999999999E-2</v>
      </c>
      <c r="G16564" s="2">
        <v>4.7541724E-2</v>
      </c>
      <c r="H16564" s="2">
        <v>0.28343048300000001</v>
      </c>
      <c r="I16564" s="2" t="s">
        <v>109</v>
      </c>
      <c r="J16564" s="2" t="s">
        <v>109</v>
      </c>
    </row>
    <row r="16565" spans="1:10" x14ac:dyDescent="0.25">
      <c r="A16565" s="2" t="s">
        <v>908</v>
      </c>
      <c r="B16565" s="2">
        <v>982</v>
      </c>
      <c r="C16565" s="2">
        <v>1777</v>
      </c>
      <c r="D16565" s="2">
        <v>6.6847581000000003E-2</v>
      </c>
      <c r="E16565" s="2">
        <v>6.7657779000000001E-2</v>
      </c>
      <c r="F16565" s="2">
        <v>7.4304643000000004E-2</v>
      </c>
      <c r="G16565" s="2">
        <v>-1.1974942000000001E-2</v>
      </c>
      <c r="H16565" s="2">
        <v>-0.100357954</v>
      </c>
      <c r="I16565" s="2" t="s">
        <v>109</v>
      </c>
      <c r="J16565" s="2" t="s">
        <v>109</v>
      </c>
    </row>
    <row r="16566" spans="1:10" x14ac:dyDescent="0.25">
      <c r="A16566" s="2" t="s">
        <v>908</v>
      </c>
      <c r="B16566" s="2">
        <v>1013</v>
      </c>
      <c r="C16566" s="2">
        <v>1855</v>
      </c>
      <c r="D16566" s="2">
        <v>0.19464005200000001</v>
      </c>
      <c r="E16566" s="2">
        <v>0.12996613200000001</v>
      </c>
      <c r="F16566" s="2">
        <v>0.120282604</v>
      </c>
      <c r="G16566" s="2">
        <v>0.497621337</v>
      </c>
      <c r="H16566" s="2">
        <v>0.61818954199999998</v>
      </c>
      <c r="I16566" s="2" t="s">
        <v>109</v>
      </c>
      <c r="J16566" s="2" t="s">
        <v>109</v>
      </c>
    </row>
    <row r="16567" spans="1:10" x14ac:dyDescent="0.25">
      <c r="A16567" s="2" t="s">
        <v>908</v>
      </c>
      <c r="B16567" s="2">
        <v>1066</v>
      </c>
      <c r="C16567" s="2">
        <v>1955</v>
      </c>
      <c r="D16567" s="2">
        <v>7.1904918999999998E-2</v>
      </c>
      <c r="E16567" s="2">
        <v>2.6546442999999999E-2</v>
      </c>
      <c r="F16567" s="2">
        <v>2.5899098999999998E-2</v>
      </c>
      <c r="G16567" s="2">
        <v>1.7086460569999999</v>
      </c>
      <c r="H16567" s="2">
        <v>1.7763483019999999</v>
      </c>
      <c r="I16567" s="2" t="s">
        <v>109</v>
      </c>
      <c r="J16567" s="2" t="s">
        <v>109</v>
      </c>
    </row>
    <row r="16568" spans="1:10" x14ac:dyDescent="0.25">
      <c r="A16568" s="2" t="s">
        <v>908</v>
      </c>
      <c r="B16568" s="2">
        <v>1111</v>
      </c>
      <c r="C16568" s="2">
        <v>2047</v>
      </c>
      <c r="D16568" s="2">
        <v>0.15062196899999999</v>
      </c>
      <c r="E16568" s="2">
        <v>0.12857835100000001</v>
      </c>
      <c r="F16568" s="2">
        <v>9.5102382999999999E-2</v>
      </c>
      <c r="G16568" s="2">
        <v>0.171441131</v>
      </c>
      <c r="H16568" s="2">
        <v>0.58378753299999997</v>
      </c>
      <c r="I16568" s="2" t="s">
        <v>109</v>
      </c>
      <c r="J16568" s="2" t="s">
        <v>109</v>
      </c>
    </row>
    <row r="16569" spans="1:10" x14ac:dyDescent="0.25">
      <c r="A16569" s="2" t="s">
        <v>908</v>
      </c>
      <c r="B16569" s="2">
        <v>1162</v>
      </c>
      <c r="C16569" s="2">
        <v>2145</v>
      </c>
      <c r="D16569" s="2">
        <v>0.15012114500000001</v>
      </c>
      <c r="E16569" s="2">
        <v>9.1649128999999996E-2</v>
      </c>
      <c r="F16569" s="2">
        <v>9.6932454000000001E-2</v>
      </c>
      <c r="G16569" s="2">
        <v>0.637998595</v>
      </c>
      <c r="H16569" s="2">
        <v>0.54871912300000003</v>
      </c>
      <c r="I16569" s="2" t="s">
        <v>109</v>
      </c>
      <c r="J16569" s="2" t="s">
        <v>109</v>
      </c>
    </row>
    <row r="16570" spans="1:10" x14ac:dyDescent="0.25">
      <c r="A16570" s="2" t="s">
        <v>908</v>
      </c>
      <c r="B16570" s="2">
        <v>1209</v>
      </c>
      <c r="C16570" s="2">
        <v>2239</v>
      </c>
      <c r="D16570" s="2">
        <v>6.3092049999999997E-2</v>
      </c>
      <c r="E16570" s="2">
        <v>5.6918828999999997E-2</v>
      </c>
      <c r="F16570" s="2">
        <v>4.5131551999999998E-2</v>
      </c>
      <c r="G16570" s="2">
        <v>0.108456579</v>
      </c>
      <c r="H16570" s="2">
        <v>0.397958796</v>
      </c>
      <c r="I16570" s="2" t="s">
        <v>109</v>
      </c>
      <c r="J16570" s="2" t="s">
        <v>109</v>
      </c>
    </row>
    <row r="16571" spans="1:10" x14ac:dyDescent="0.25">
      <c r="A16571" s="2" t="s">
        <v>908</v>
      </c>
      <c r="B16571" s="2">
        <v>1266</v>
      </c>
      <c r="C16571" s="2">
        <v>2343</v>
      </c>
      <c r="D16571" s="2">
        <v>0.19428863900000001</v>
      </c>
      <c r="E16571" s="2">
        <v>0.106081482</v>
      </c>
      <c r="F16571" s="2">
        <v>0.12701068900000001</v>
      </c>
      <c r="G16571" s="2">
        <v>0.83150382300000003</v>
      </c>
      <c r="H16571" s="2">
        <v>0.52970305399999995</v>
      </c>
      <c r="I16571" s="2" t="s">
        <v>109</v>
      </c>
      <c r="J16571" s="2" t="s">
        <v>109</v>
      </c>
    </row>
    <row r="16572" spans="1:10" x14ac:dyDescent="0.25">
      <c r="A16572" s="2" t="s">
        <v>908</v>
      </c>
      <c r="B16572" s="2">
        <v>1329</v>
      </c>
      <c r="C16572" s="2">
        <v>2453</v>
      </c>
      <c r="D16572" s="2">
        <v>0.105727561</v>
      </c>
      <c r="E16572" s="2">
        <v>0.112848895</v>
      </c>
      <c r="F16572" s="2">
        <v>0.106157705</v>
      </c>
      <c r="G16572" s="2">
        <v>-6.3105043E-2</v>
      </c>
      <c r="H16572" s="2">
        <v>-4.0519340000000001E-3</v>
      </c>
      <c r="I16572" s="2" t="s">
        <v>109</v>
      </c>
      <c r="J16572" s="2" t="s">
        <v>109</v>
      </c>
    </row>
    <row r="16573" spans="1:10" x14ac:dyDescent="0.25">
      <c r="A16573" s="2" t="s">
        <v>908</v>
      </c>
      <c r="B16573" s="2">
        <v>1374</v>
      </c>
      <c r="C16573" s="2">
        <v>2545</v>
      </c>
      <c r="D16573" s="2">
        <v>0.185597871</v>
      </c>
      <c r="E16573" s="2">
        <v>0.168335396</v>
      </c>
      <c r="F16573" s="2">
        <v>0.15604489299999999</v>
      </c>
      <c r="G16573" s="2">
        <v>0.102548099</v>
      </c>
      <c r="H16573" s="2">
        <v>0.18938766900000001</v>
      </c>
      <c r="I16573" s="2" t="s">
        <v>109</v>
      </c>
      <c r="J16573" s="2" t="s">
        <v>109</v>
      </c>
    </row>
    <row r="16574" spans="1:10" x14ac:dyDescent="0.25">
      <c r="A16574" s="2" t="s">
        <v>908</v>
      </c>
      <c r="B16574" s="2">
        <v>1431</v>
      </c>
      <c r="C16574" s="2">
        <v>2649</v>
      </c>
      <c r="D16574" s="2">
        <v>5.7693605000000002E-2</v>
      </c>
      <c r="E16574" s="2">
        <v>5.3517731999999998E-2</v>
      </c>
      <c r="F16574" s="2">
        <v>4.1474121000000003E-2</v>
      </c>
      <c r="G16574" s="2">
        <v>7.8027821999999997E-2</v>
      </c>
      <c r="H16574" s="2">
        <v>0.39107480900000002</v>
      </c>
      <c r="I16574" s="2" t="s">
        <v>109</v>
      </c>
      <c r="J16574" s="2" t="s">
        <v>109</v>
      </c>
    </row>
    <row r="16575" spans="1:10" x14ac:dyDescent="0.25">
      <c r="A16575" s="2" t="s">
        <v>908</v>
      </c>
      <c r="B16575" s="2">
        <v>1506</v>
      </c>
      <c r="C16575" s="2">
        <v>2771</v>
      </c>
      <c r="D16575" s="2">
        <v>0.26135478899999998</v>
      </c>
      <c r="E16575" s="2">
        <v>0.50131171100000005</v>
      </c>
      <c r="F16575" s="2">
        <v>0.50098685499999995</v>
      </c>
      <c r="G16575" s="2">
        <v>-0.47865812200000002</v>
      </c>
      <c r="H16575" s="2">
        <v>-0.47832006799999999</v>
      </c>
      <c r="I16575" s="2" t="s">
        <v>109</v>
      </c>
      <c r="J16575" s="2" t="s">
        <v>109</v>
      </c>
    </row>
    <row r="16576" spans="1:10" x14ac:dyDescent="0.25">
      <c r="A16576" s="2" t="s">
        <v>908</v>
      </c>
      <c r="B16576" s="2">
        <v>1543</v>
      </c>
      <c r="C16576" s="2">
        <v>2855</v>
      </c>
      <c r="D16576" s="2">
        <v>0.115877493</v>
      </c>
      <c r="E16576" s="2">
        <v>0.11543163100000001</v>
      </c>
      <c r="F16576" s="2">
        <v>9.0588254000000007E-2</v>
      </c>
      <c r="G16576" s="2">
        <v>3.8625669999999999E-3</v>
      </c>
      <c r="H16576" s="2">
        <v>0.27916686400000001</v>
      </c>
      <c r="I16576" s="2" t="s">
        <v>109</v>
      </c>
      <c r="J16576" s="2" t="s">
        <v>109</v>
      </c>
    </row>
    <row r="16577" spans="1:10" x14ac:dyDescent="0.25">
      <c r="A16577" s="2" t="s">
        <v>908</v>
      </c>
      <c r="B16577" s="2">
        <v>1597</v>
      </c>
      <c r="C16577" s="2">
        <v>2956</v>
      </c>
      <c r="D16577" s="2">
        <v>0.160334491</v>
      </c>
      <c r="E16577" s="2">
        <v>8.3196602999999994E-2</v>
      </c>
      <c r="F16577" s="2">
        <v>8.5218554000000002E-2</v>
      </c>
      <c r="G16577" s="2">
        <v>0.92717593300000001</v>
      </c>
      <c r="H16577" s="2">
        <v>0.88145051500000005</v>
      </c>
      <c r="I16577" s="2" t="s">
        <v>109</v>
      </c>
      <c r="J16577" s="2" t="s">
        <v>109</v>
      </c>
    </row>
    <row r="16578" spans="1:10" x14ac:dyDescent="0.25">
      <c r="A16578" s="2" t="s">
        <v>908</v>
      </c>
      <c r="B16578" s="2">
        <v>1649</v>
      </c>
      <c r="C16578" s="2">
        <v>3055</v>
      </c>
      <c r="D16578" s="2">
        <v>0.12207565400000001</v>
      </c>
      <c r="E16578" s="2">
        <v>0.12883881999999999</v>
      </c>
      <c r="F16578" s="2">
        <v>0.124806575</v>
      </c>
      <c r="G16578" s="2">
        <v>-5.2493227000000003E-2</v>
      </c>
      <c r="H16578" s="2">
        <v>-2.1881226E-2</v>
      </c>
      <c r="I16578" s="2" t="s">
        <v>109</v>
      </c>
      <c r="J16578" s="2" t="s">
        <v>109</v>
      </c>
    </row>
    <row r="16579" spans="1:10" x14ac:dyDescent="0.25">
      <c r="A16579" s="2" t="s">
        <v>908</v>
      </c>
      <c r="B16579" s="2">
        <v>1701</v>
      </c>
      <c r="C16579" s="2">
        <v>3154</v>
      </c>
      <c r="D16579" s="2">
        <v>0.173254934</v>
      </c>
      <c r="E16579" s="2">
        <v>0.12612562799999999</v>
      </c>
      <c r="F16579" s="2">
        <v>0.173800439</v>
      </c>
      <c r="G16579" s="2">
        <v>0.37366954099999999</v>
      </c>
      <c r="H16579" s="2">
        <v>-3.138685E-3</v>
      </c>
      <c r="I16579" s="2" t="s">
        <v>109</v>
      </c>
      <c r="J16579" s="2" t="s">
        <v>109</v>
      </c>
    </row>
    <row r="16580" spans="1:10" x14ac:dyDescent="0.25">
      <c r="A16580" s="2" t="s">
        <v>908</v>
      </c>
      <c r="B16580" s="2">
        <v>1758</v>
      </c>
      <c r="C16580" s="2">
        <v>3258</v>
      </c>
      <c r="D16580" s="2">
        <v>6.4800987000000004E-2</v>
      </c>
      <c r="E16580" s="2">
        <v>3.3259480000000001E-2</v>
      </c>
      <c r="F16580" s="2">
        <v>2.6477537999999998E-2</v>
      </c>
      <c r="G16580" s="2">
        <v>0.94834635300000003</v>
      </c>
      <c r="H16580" s="2">
        <v>1.4473947359999999</v>
      </c>
      <c r="I16580" s="2" t="s">
        <v>109</v>
      </c>
      <c r="J16580" s="2" t="s">
        <v>109</v>
      </c>
    </row>
    <row r="16581" spans="1:10" x14ac:dyDescent="0.25">
      <c r="A16581" s="2" t="s">
        <v>908</v>
      </c>
      <c r="B16581" s="2">
        <v>1824</v>
      </c>
      <c r="C16581" s="2">
        <v>3371</v>
      </c>
      <c r="D16581" s="2">
        <v>0.177659861</v>
      </c>
      <c r="E16581" s="2">
        <v>0.18682306100000001</v>
      </c>
      <c r="F16581" s="2">
        <v>0.18028288200000001</v>
      </c>
      <c r="G16581" s="2">
        <v>-4.9047475E-2</v>
      </c>
      <c r="H16581" s="2">
        <v>-1.4549472000000001E-2</v>
      </c>
      <c r="I16581" s="2" t="s">
        <v>109</v>
      </c>
      <c r="J16581" s="2" t="s">
        <v>109</v>
      </c>
    </row>
    <row r="16582" spans="1:10" x14ac:dyDescent="0.25">
      <c r="A16582" s="2" t="s">
        <v>908</v>
      </c>
      <c r="B16582" s="2">
        <v>1873</v>
      </c>
      <c r="C16582" s="2">
        <v>3467</v>
      </c>
      <c r="D16582" s="2">
        <v>9.3760961000000004E-2</v>
      </c>
      <c r="E16582" s="2">
        <v>0.10269729700000001</v>
      </c>
      <c r="F16582" s="2">
        <v>9.9243838000000001E-2</v>
      </c>
      <c r="G16582" s="2">
        <v>-8.7016272000000006E-2</v>
      </c>
      <c r="H16582" s="2">
        <v>-5.5246516000000002E-2</v>
      </c>
      <c r="I16582" s="2" t="s">
        <v>109</v>
      </c>
      <c r="J16582" s="2" t="s">
        <v>109</v>
      </c>
    </row>
    <row r="16583" spans="1:10" x14ac:dyDescent="0.25">
      <c r="A16583" s="2" t="s">
        <v>908</v>
      </c>
      <c r="B16583" s="2">
        <v>1933</v>
      </c>
      <c r="C16583" s="2">
        <v>3574</v>
      </c>
      <c r="D16583" s="2">
        <v>0.12565132300000001</v>
      </c>
      <c r="E16583" s="2">
        <v>5.7028299999999997E-2</v>
      </c>
      <c r="F16583" s="2">
        <v>5.5945720999999997E-2</v>
      </c>
      <c r="G16583" s="2">
        <v>1.2033152279999999</v>
      </c>
      <c r="H16583" s="2">
        <v>1.2459505630000001</v>
      </c>
      <c r="I16583" s="2" t="s">
        <v>109</v>
      </c>
      <c r="J16583" s="2" t="s">
        <v>109</v>
      </c>
    </row>
    <row r="16584" spans="1:10" x14ac:dyDescent="0.25">
      <c r="A16584" s="2" t="s">
        <v>908</v>
      </c>
      <c r="B16584" s="2">
        <v>1976</v>
      </c>
      <c r="C16584" s="2">
        <v>3664</v>
      </c>
      <c r="D16584" s="2">
        <v>7.1923255000000005E-2</v>
      </c>
      <c r="E16584" s="2">
        <v>6.5517905000000001E-2</v>
      </c>
      <c r="F16584" s="2">
        <v>6.2183624E-2</v>
      </c>
      <c r="G16584" s="2">
        <v>9.7764875000000001E-2</v>
      </c>
      <c r="H16584" s="2">
        <v>0.156626928</v>
      </c>
      <c r="I16584" s="2" t="s">
        <v>109</v>
      </c>
      <c r="J16584" s="2" t="s">
        <v>109</v>
      </c>
    </row>
    <row r="16585" spans="1:10" x14ac:dyDescent="0.25">
      <c r="A16585" s="2" t="s">
        <v>908</v>
      </c>
      <c r="B16585" s="2">
        <v>2036</v>
      </c>
      <c r="C16585" s="2">
        <v>3771</v>
      </c>
      <c r="D16585" s="2">
        <v>0.23889991199999999</v>
      </c>
      <c r="E16585" s="2">
        <v>0.115807777</v>
      </c>
      <c r="F16585" s="2">
        <v>0.122238861</v>
      </c>
      <c r="G16585" s="2">
        <v>1.062900416</v>
      </c>
      <c r="H16585" s="2">
        <v>0.95436959200000004</v>
      </c>
      <c r="I16585" s="2" t="s">
        <v>109</v>
      </c>
      <c r="J16585" s="2" t="s">
        <v>109</v>
      </c>
    </row>
    <row r="16586" spans="1:10" x14ac:dyDescent="0.25">
      <c r="A16586" s="2" t="s">
        <v>908</v>
      </c>
      <c r="B16586" s="2">
        <v>2091</v>
      </c>
      <c r="C16586" s="2">
        <v>3873</v>
      </c>
      <c r="D16586" s="2">
        <v>8.8132355999999995E-2</v>
      </c>
      <c r="E16586" s="2">
        <v>7.9917258000000005E-2</v>
      </c>
      <c r="F16586" s="2">
        <v>5.9982253999999999E-2</v>
      </c>
      <c r="G16586" s="2">
        <v>0.10279504</v>
      </c>
      <c r="H16586" s="2">
        <v>0.46930717500000002</v>
      </c>
      <c r="I16586" s="2" t="s">
        <v>109</v>
      </c>
      <c r="J16586" s="2" t="s">
        <v>109</v>
      </c>
    </row>
    <row r="16587" spans="1:10" x14ac:dyDescent="0.25">
      <c r="A16587" s="2" t="s">
        <v>908</v>
      </c>
      <c r="B16587" s="2">
        <v>2147</v>
      </c>
      <c r="C16587" s="2">
        <v>3976</v>
      </c>
      <c r="D16587" s="2">
        <v>0.30742227500000002</v>
      </c>
      <c r="E16587" s="2">
        <v>0.169990327</v>
      </c>
      <c r="F16587" s="2">
        <v>0.17902189800000001</v>
      </c>
      <c r="G16587" s="2">
        <v>0.80846922600000004</v>
      </c>
      <c r="H16587" s="2">
        <v>0.717232804</v>
      </c>
      <c r="I16587" s="2" t="s">
        <v>109</v>
      </c>
      <c r="J16587" s="2" t="s">
        <v>109</v>
      </c>
    </row>
    <row r="16588" spans="1:10" x14ac:dyDescent="0.25">
      <c r="A16588" s="2" t="s">
        <v>908</v>
      </c>
      <c r="B16588" s="2">
        <v>2222</v>
      </c>
      <c r="C16588" s="2">
        <v>4098</v>
      </c>
      <c r="D16588" s="2">
        <v>6.6087390999999995E-2</v>
      </c>
      <c r="E16588" s="2">
        <v>5.6605126999999998E-2</v>
      </c>
      <c r="F16588" s="2">
        <v>4.1353133E-2</v>
      </c>
      <c r="G16588" s="2">
        <v>0.167515998</v>
      </c>
      <c r="H16588" s="2">
        <v>0.59812295100000001</v>
      </c>
      <c r="I16588" s="2" t="s">
        <v>109</v>
      </c>
      <c r="J16588" s="2" t="s">
        <v>109</v>
      </c>
    </row>
    <row r="16589" spans="1:10" x14ac:dyDescent="0.25">
      <c r="A16589" s="2" t="s">
        <v>908</v>
      </c>
      <c r="B16589" s="2">
        <v>2276</v>
      </c>
      <c r="C16589" s="2">
        <v>4199</v>
      </c>
      <c r="D16589" s="2">
        <v>0.198567509</v>
      </c>
      <c r="E16589" s="2">
        <v>0.163372564</v>
      </c>
      <c r="F16589" s="2">
        <v>0.20891437099999999</v>
      </c>
      <c r="G16589" s="2">
        <v>0.21542751500000001</v>
      </c>
      <c r="H16589" s="2">
        <v>-4.9526805E-2</v>
      </c>
      <c r="I16589" s="2" t="s">
        <v>109</v>
      </c>
      <c r="J16589" s="2" t="s">
        <v>109</v>
      </c>
    </row>
    <row r="16590" spans="1:10" x14ac:dyDescent="0.25">
      <c r="A16590" s="2" t="s">
        <v>908</v>
      </c>
      <c r="B16590" s="2">
        <v>2328</v>
      </c>
      <c r="C16590" s="2">
        <v>4298</v>
      </c>
      <c r="D16590" s="2">
        <v>0.104463573</v>
      </c>
      <c r="E16590" s="2">
        <v>0.13718249099999999</v>
      </c>
      <c r="F16590" s="2">
        <v>0.13609671300000001</v>
      </c>
      <c r="G16590" s="2">
        <v>-0.238506515</v>
      </c>
      <c r="H16590" s="2">
        <v>-0.23243132699999999</v>
      </c>
      <c r="I16590" s="2" t="s">
        <v>109</v>
      </c>
      <c r="J16590" s="2" t="s">
        <v>109</v>
      </c>
    </row>
    <row r="16591" spans="1:10" x14ac:dyDescent="0.25">
      <c r="A16591" s="2" t="s">
        <v>908</v>
      </c>
      <c r="B16591" s="2">
        <v>2389</v>
      </c>
      <c r="C16591" s="2">
        <v>4406</v>
      </c>
      <c r="D16591" s="2">
        <v>0.202089765</v>
      </c>
      <c r="E16591" s="2">
        <v>0.105223888</v>
      </c>
      <c r="F16591" s="2">
        <v>0.119106879</v>
      </c>
      <c r="G16591" s="2">
        <v>0.920569262</v>
      </c>
      <c r="H16591" s="2">
        <v>0.69670943600000002</v>
      </c>
      <c r="I16591" s="2" t="s">
        <v>109</v>
      </c>
      <c r="J16591" s="2" t="s">
        <v>109</v>
      </c>
    </row>
    <row r="16592" spans="1:10" x14ac:dyDescent="0.25">
      <c r="A16592" s="2" t="s">
        <v>909</v>
      </c>
      <c r="B16592" s="2">
        <v>115</v>
      </c>
      <c r="C16592" s="2">
        <v>204</v>
      </c>
      <c r="D16592" s="2">
        <v>0.39666809800000002</v>
      </c>
      <c r="E16592" s="2">
        <v>0.81231657199999996</v>
      </c>
      <c r="F16592" s="2">
        <v>0.61624348399999995</v>
      </c>
      <c r="G16592" s="2">
        <v>-0.51168287000000001</v>
      </c>
      <c r="H16592" s="2">
        <v>-0.356312711</v>
      </c>
      <c r="I16592" s="2" t="s">
        <v>102</v>
      </c>
      <c r="J16592" s="2" t="s">
        <v>102</v>
      </c>
    </row>
    <row r="16593" spans="1:10" x14ac:dyDescent="0.25">
      <c r="A16593" s="2" t="s">
        <v>909</v>
      </c>
      <c r="B16593" s="2">
        <v>244</v>
      </c>
      <c r="C16593" s="2">
        <v>361</v>
      </c>
      <c r="D16593" s="2">
        <v>0.162560866</v>
      </c>
      <c r="E16593" s="2">
        <v>0.106697477</v>
      </c>
      <c r="F16593" s="2">
        <v>0.12890066999999999</v>
      </c>
      <c r="G16593" s="2">
        <v>0.52356804499999998</v>
      </c>
      <c r="H16593" s="2">
        <v>0.26113281900000002</v>
      </c>
      <c r="I16593" s="2" t="s">
        <v>102</v>
      </c>
      <c r="J16593" s="2" t="s">
        <v>102</v>
      </c>
    </row>
    <row r="16594" spans="1:10" x14ac:dyDescent="0.25">
      <c r="A16594" s="2" t="s">
        <v>909</v>
      </c>
      <c r="B16594" s="2">
        <v>302</v>
      </c>
      <c r="C16594" s="2">
        <v>447</v>
      </c>
      <c r="D16594" s="2">
        <v>9.6932743000000002E-2</v>
      </c>
      <c r="E16594" s="2">
        <v>0.10998350799999999</v>
      </c>
      <c r="F16594" s="2">
        <v>0.11137205999999999</v>
      </c>
      <c r="G16594" s="2">
        <v>-0.118661107</v>
      </c>
      <c r="H16594" s="2">
        <v>-0.12964935999999999</v>
      </c>
      <c r="I16594" s="2" t="s">
        <v>102</v>
      </c>
      <c r="J16594" s="2" t="s">
        <v>102</v>
      </c>
    </row>
    <row r="16595" spans="1:10" x14ac:dyDescent="0.25">
      <c r="A16595" s="2" t="s">
        <v>909</v>
      </c>
      <c r="B16595" s="2">
        <v>373</v>
      </c>
      <c r="C16595" s="2">
        <v>546</v>
      </c>
      <c r="D16595" s="2">
        <v>5.1783290000000003E-2</v>
      </c>
      <c r="E16595" s="2">
        <v>8.5604411000000005E-2</v>
      </c>
      <c r="F16595" s="2">
        <v>4.2158993999999998E-2</v>
      </c>
      <c r="G16595" s="2">
        <v>-0.395086194</v>
      </c>
      <c r="H16595" s="2">
        <v>0.228285722</v>
      </c>
      <c r="I16595" s="2" t="s">
        <v>102</v>
      </c>
      <c r="J16595" s="2" t="s">
        <v>102</v>
      </c>
    </row>
    <row r="16596" spans="1:10" x14ac:dyDescent="0.25">
      <c r="A16596" s="2" t="s">
        <v>909</v>
      </c>
      <c r="B16596" s="2">
        <v>437</v>
      </c>
      <c r="C16596" s="2">
        <v>638</v>
      </c>
      <c r="D16596" s="2">
        <v>0.176701937</v>
      </c>
      <c r="E16596" s="2">
        <v>0.102005412</v>
      </c>
      <c r="F16596" s="2">
        <v>0.135829583</v>
      </c>
      <c r="G16596" s="2">
        <v>0.73228001499999995</v>
      </c>
      <c r="H16596" s="2">
        <v>0.30090906899999997</v>
      </c>
      <c r="I16596" s="2" t="s">
        <v>102</v>
      </c>
      <c r="J16596" s="2" t="s">
        <v>102</v>
      </c>
    </row>
    <row r="16597" spans="1:10" x14ac:dyDescent="0.25">
      <c r="A16597" s="2" t="s">
        <v>909</v>
      </c>
      <c r="B16597" s="2">
        <v>506</v>
      </c>
      <c r="C16597" s="2">
        <v>735</v>
      </c>
      <c r="D16597" s="2">
        <v>0.293104527</v>
      </c>
      <c r="E16597" s="2">
        <v>8.7124567999999999E-2</v>
      </c>
      <c r="F16597" s="2">
        <v>8.6970696E-2</v>
      </c>
      <c r="G16597" s="2">
        <v>2.364200646</v>
      </c>
      <c r="H16597" s="2">
        <v>2.3701527160000002</v>
      </c>
      <c r="I16597" s="2" t="s">
        <v>102</v>
      </c>
      <c r="J16597" s="2" t="s">
        <v>102</v>
      </c>
    </row>
    <row r="16598" spans="1:10" x14ac:dyDescent="0.25">
      <c r="A16598" s="2" t="s">
        <v>909</v>
      </c>
      <c r="B16598" s="2">
        <v>566</v>
      </c>
      <c r="C16598" s="2">
        <v>823</v>
      </c>
      <c r="D16598" s="2">
        <v>0.459222254</v>
      </c>
      <c r="E16598" s="2">
        <v>0.194606423</v>
      </c>
      <c r="F16598" s="2">
        <v>0.239685289</v>
      </c>
      <c r="G16598" s="2">
        <v>1.3597487020000001</v>
      </c>
      <c r="H16598" s="2">
        <v>0.915938421</v>
      </c>
      <c r="I16598" s="2" t="s">
        <v>102</v>
      </c>
      <c r="J16598" s="2" t="s">
        <v>102</v>
      </c>
    </row>
    <row r="16599" spans="1:10" x14ac:dyDescent="0.25">
      <c r="A16599" s="2" t="s">
        <v>909</v>
      </c>
      <c r="B16599" s="2">
        <v>597</v>
      </c>
      <c r="C16599" s="2">
        <v>882</v>
      </c>
      <c r="D16599" s="2">
        <v>0.32769007</v>
      </c>
      <c r="E16599" s="2">
        <v>0.19861266299999999</v>
      </c>
      <c r="F16599" s="2">
        <v>0.20881027399999999</v>
      </c>
      <c r="G16599" s="2">
        <v>0.64989515799999997</v>
      </c>
      <c r="H16599" s="2">
        <v>0.56931967000000006</v>
      </c>
      <c r="I16599" s="2" t="s">
        <v>102</v>
      </c>
      <c r="J16599" s="2" t="s">
        <v>102</v>
      </c>
    </row>
    <row r="16600" spans="1:10" x14ac:dyDescent="0.25">
      <c r="A16600" s="2" t="s">
        <v>909</v>
      </c>
      <c r="B16600" s="2">
        <v>698</v>
      </c>
      <c r="C16600" s="2">
        <v>1011</v>
      </c>
      <c r="D16600" s="2">
        <v>0.20487670499999999</v>
      </c>
      <c r="E16600" s="2">
        <v>0.29094346700000001</v>
      </c>
      <c r="F16600" s="2">
        <v>0.19205392099999999</v>
      </c>
      <c r="G16600" s="2">
        <v>-0.29581953900000002</v>
      </c>
      <c r="H16600" s="2">
        <v>6.6766579000000006E-2</v>
      </c>
      <c r="I16600" s="2" t="s">
        <v>102</v>
      </c>
      <c r="J16600" s="2" t="s">
        <v>102</v>
      </c>
    </row>
    <row r="16601" spans="1:10" x14ac:dyDescent="0.25">
      <c r="A16601" s="2" t="s">
        <v>909</v>
      </c>
      <c r="B16601" s="2">
        <v>873</v>
      </c>
      <c r="C16601" s="2">
        <v>1214</v>
      </c>
      <c r="D16601" s="2">
        <v>0.49541492500000001</v>
      </c>
      <c r="E16601" s="2">
        <v>0.22281468600000001</v>
      </c>
      <c r="F16601" s="2">
        <v>0.16914736399999999</v>
      </c>
      <c r="G16601" s="2">
        <v>1.223439277</v>
      </c>
      <c r="H16601" s="2">
        <v>1.928895341</v>
      </c>
      <c r="I16601" s="2" t="s">
        <v>102</v>
      </c>
      <c r="J16601" s="2" t="s">
        <v>102</v>
      </c>
    </row>
    <row r="16602" spans="1:10" x14ac:dyDescent="0.25">
      <c r="A16602" s="2" t="s">
        <v>909</v>
      </c>
      <c r="B16602" s="2">
        <v>941</v>
      </c>
      <c r="C16602" s="2">
        <v>1310</v>
      </c>
      <c r="D16602" s="2">
        <v>0.41460650199999999</v>
      </c>
      <c r="E16602" s="2">
        <v>0.342662984</v>
      </c>
      <c r="F16602" s="2">
        <v>0.21760500099999999</v>
      </c>
      <c r="G16602" s="2">
        <v>0.209954159</v>
      </c>
      <c r="H16602" s="2">
        <v>0.905316974</v>
      </c>
      <c r="I16602" s="2" t="s">
        <v>102</v>
      </c>
      <c r="J16602" s="2" t="s">
        <v>102</v>
      </c>
    </row>
    <row r="16603" spans="1:10" x14ac:dyDescent="0.25">
      <c r="A16603" s="2" t="s">
        <v>909</v>
      </c>
      <c r="B16603" s="2">
        <v>1058</v>
      </c>
      <c r="C16603" s="2">
        <v>1455</v>
      </c>
      <c r="D16603" s="2">
        <v>0.37694469600000002</v>
      </c>
      <c r="E16603" s="2">
        <v>0.12582011100000001</v>
      </c>
      <c r="F16603" s="2">
        <v>0.14323264799999999</v>
      </c>
      <c r="G16603" s="2">
        <v>1.9959017880000001</v>
      </c>
      <c r="H16603" s="2">
        <v>1.631695372</v>
      </c>
      <c r="I16603" s="2" t="s">
        <v>102</v>
      </c>
      <c r="J16603" s="2" t="s">
        <v>102</v>
      </c>
    </row>
    <row r="16604" spans="1:10" x14ac:dyDescent="0.25">
      <c r="A16604" s="2" t="s">
        <v>909</v>
      </c>
      <c r="B16604" s="2">
        <v>1158</v>
      </c>
      <c r="C16604" s="2">
        <v>1583</v>
      </c>
      <c r="D16604" s="2">
        <v>0.57943366299999999</v>
      </c>
      <c r="E16604" s="2">
        <v>0.358394722</v>
      </c>
      <c r="F16604" s="2">
        <v>0.30077651399999999</v>
      </c>
      <c r="G16604" s="2">
        <v>0.61674719700000002</v>
      </c>
      <c r="H16604" s="2">
        <v>0.92645913400000002</v>
      </c>
      <c r="I16604" s="2" t="s">
        <v>102</v>
      </c>
      <c r="J16604" s="2" t="s">
        <v>102</v>
      </c>
    </row>
    <row r="16605" spans="1:10" x14ac:dyDescent="0.25">
      <c r="A16605" s="2" t="s">
        <v>909</v>
      </c>
      <c r="B16605" s="2">
        <v>1221</v>
      </c>
      <c r="C16605" s="2">
        <v>1674</v>
      </c>
      <c r="D16605" s="2">
        <v>0.36786550499999998</v>
      </c>
      <c r="E16605" s="2">
        <v>0.15804683899999999</v>
      </c>
      <c r="F16605" s="2">
        <v>0.26999627399999998</v>
      </c>
      <c r="G16605" s="2">
        <v>1.3275726859999999</v>
      </c>
      <c r="H16605" s="2">
        <v>0.362483638</v>
      </c>
      <c r="I16605" s="2" t="s">
        <v>102</v>
      </c>
      <c r="J16605" s="2" t="s">
        <v>102</v>
      </c>
    </row>
    <row r="16606" spans="1:10" x14ac:dyDescent="0.25">
      <c r="A16606" s="2" t="s">
        <v>909</v>
      </c>
      <c r="B16606" s="2">
        <v>1250</v>
      </c>
      <c r="C16606" s="2">
        <v>1731</v>
      </c>
      <c r="D16606" s="2">
        <v>0.72946206300000005</v>
      </c>
      <c r="E16606" s="2">
        <v>0.75819647199999995</v>
      </c>
      <c r="F16606" s="2">
        <v>0.62303646899999998</v>
      </c>
      <c r="G16606" s="2">
        <v>-3.7898368000000002E-2</v>
      </c>
      <c r="H16606" s="2">
        <v>0.17081759899999999</v>
      </c>
      <c r="I16606" s="2" t="s">
        <v>102</v>
      </c>
      <c r="J16606" s="2" t="s">
        <v>102</v>
      </c>
    </row>
    <row r="16607" spans="1:10" x14ac:dyDescent="0.25">
      <c r="A16607" s="2" t="s">
        <v>909</v>
      </c>
      <c r="B16607" s="2">
        <v>1342</v>
      </c>
      <c r="C16607" s="2">
        <v>1851</v>
      </c>
      <c r="D16607" s="2">
        <v>0.402312858</v>
      </c>
      <c r="E16607" s="2">
        <v>0.12971507500000001</v>
      </c>
      <c r="F16607" s="2">
        <v>0.39978096200000002</v>
      </c>
      <c r="G16607" s="2">
        <v>2.1015119740000001</v>
      </c>
      <c r="H16607" s="2">
        <v>6.3332099999999997E-3</v>
      </c>
      <c r="I16607" s="2" t="s">
        <v>102</v>
      </c>
      <c r="J16607" s="2" t="s">
        <v>102</v>
      </c>
    </row>
    <row r="16608" spans="1:10" x14ac:dyDescent="0.25">
      <c r="A16608" s="2" t="s">
        <v>909</v>
      </c>
      <c r="B16608" s="2">
        <v>1411</v>
      </c>
      <c r="C16608" s="2">
        <v>1948</v>
      </c>
      <c r="D16608" s="2">
        <v>0.68913912099999997</v>
      </c>
      <c r="E16608" s="2">
        <v>0.140314883</v>
      </c>
      <c r="F16608" s="2">
        <v>0.132132957</v>
      </c>
      <c r="G16608" s="2">
        <v>3.911375789</v>
      </c>
      <c r="H16608" s="2">
        <v>4.2154976120000001</v>
      </c>
      <c r="I16608" s="2" t="s">
        <v>102</v>
      </c>
      <c r="J16608" s="2" t="s">
        <v>102</v>
      </c>
    </row>
    <row r="16609" spans="1:10" x14ac:dyDescent="0.25">
      <c r="A16609" s="2" t="s">
        <v>909</v>
      </c>
      <c r="B16609" s="2">
        <v>1553</v>
      </c>
      <c r="C16609" s="2">
        <v>2118</v>
      </c>
      <c r="D16609" s="2">
        <v>0.52625933800000002</v>
      </c>
      <c r="E16609" s="2">
        <v>0.32723328899999998</v>
      </c>
      <c r="F16609" s="2">
        <v>0.48944461299999997</v>
      </c>
      <c r="G16609" s="2">
        <v>0.60820844200000002</v>
      </c>
      <c r="H16609" s="2">
        <v>7.5217347000000004E-2</v>
      </c>
      <c r="I16609" s="2" t="s">
        <v>102</v>
      </c>
      <c r="J16609" s="2" t="s">
        <v>102</v>
      </c>
    </row>
    <row r="16610" spans="1:10" x14ac:dyDescent="0.25">
      <c r="A16610" s="2" t="s">
        <v>909</v>
      </c>
      <c r="B16610" s="2">
        <v>1615</v>
      </c>
      <c r="C16610" s="2">
        <v>2208</v>
      </c>
      <c r="D16610" s="2">
        <v>0.72851054199999998</v>
      </c>
      <c r="E16610" s="2">
        <v>0.53006462600000004</v>
      </c>
      <c r="F16610" s="2">
        <v>0.52139153000000005</v>
      </c>
      <c r="G16610" s="2">
        <v>0.374380606</v>
      </c>
      <c r="H16610" s="2">
        <v>0.397242765</v>
      </c>
      <c r="I16610" s="2" t="s">
        <v>102</v>
      </c>
      <c r="J16610" s="2" t="s">
        <v>102</v>
      </c>
    </row>
    <row r="16611" spans="1:10" x14ac:dyDescent="0.25">
      <c r="A16611" s="2" t="s">
        <v>909</v>
      </c>
      <c r="B16611" s="2">
        <v>1713</v>
      </c>
      <c r="C16611" s="2">
        <v>2334</v>
      </c>
      <c r="D16611" s="2">
        <v>0.71655074100000005</v>
      </c>
      <c r="E16611" s="2">
        <v>0.15655714400000001</v>
      </c>
      <c r="F16611" s="2">
        <v>0.15275635300000001</v>
      </c>
      <c r="G16611" s="2">
        <v>3.5769277669999999</v>
      </c>
      <c r="H16611" s="2">
        <v>3.6908081230000001</v>
      </c>
      <c r="I16611" s="2" t="s">
        <v>102</v>
      </c>
      <c r="J16611" s="2" t="s">
        <v>102</v>
      </c>
    </row>
    <row r="16612" spans="1:10" x14ac:dyDescent="0.25">
      <c r="A16612" s="2" t="s">
        <v>909</v>
      </c>
      <c r="B16612" s="2">
        <v>1757</v>
      </c>
      <c r="C16612" s="2">
        <v>2406</v>
      </c>
      <c r="D16612" s="2">
        <v>0.73953113500000001</v>
      </c>
      <c r="E16612" s="2">
        <v>0.151755688</v>
      </c>
      <c r="F16612" s="2">
        <v>0.158489928</v>
      </c>
      <c r="G16612" s="2">
        <v>3.8731691349999999</v>
      </c>
      <c r="H16612" s="2">
        <v>3.6661080899999998</v>
      </c>
      <c r="I16612" s="2" t="s">
        <v>102</v>
      </c>
      <c r="J16612" s="2" t="s">
        <v>102</v>
      </c>
    </row>
    <row r="16613" spans="1:10" x14ac:dyDescent="0.25">
      <c r="A16613" s="2" t="s">
        <v>910</v>
      </c>
      <c r="B16613" s="2">
        <v>148</v>
      </c>
      <c r="C16613" s="2">
        <v>273</v>
      </c>
      <c r="D16613" s="2">
        <v>0.22206956899999999</v>
      </c>
      <c r="E16613" s="2">
        <v>0.29959017900000001</v>
      </c>
      <c r="F16613" s="2">
        <v>0.29959017900000001</v>
      </c>
      <c r="G16613" s="2">
        <v>-0.25875551099999999</v>
      </c>
      <c r="H16613" s="2">
        <v>-0.25875551099999999</v>
      </c>
      <c r="I16613" s="2" t="s">
        <v>130</v>
      </c>
      <c r="J16613" s="2" t="s">
        <v>130</v>
      </c>
    </row>
    <row r="16614" spans="1:10" x14ac:dyDescent="0.25">
      <c r="A16614" s="2" t="s">
        <v>910</v>
      </c>
      <c r="B16614" s="2">
        <v>385</v>
      </c>
      <c r="C16614" s="2">
        <v>561</v>
      </c>
      <c r="D16614" s="2">
        <v>0.26121842299999998</v>
      </c>
      <c r="E16614" s="2">
        <v>0.489069168</v>
      </c>
      <c r="F16614" s="2">
        <v>0.47724501699999999</v>
      </c>
      <c r="G16614" s="2">
        <v>-0.46588654600000001</v>
      </c>
      <c r="H16614" s="2">
        <v>-0.45265343099999999</v>
      </c>
      <c r="I16614" s="2" t="s">
        <v>130</v>
      </c>
      <c r="J16614" s="2" t="s">
        <v>130</v>
      </c>
    </row>
    <row r="16615" spans="1:10" x14ac:dyDescent="0.25">
      <c r="A16615" s="2" t="s">
        <v>910</v>
      </c>
      <c r="B16615" s="2">
        <v>462</v>
      </c>
      <c r="C16615" s="2">
        <v>689</v>
      </c>
      <c r="D16615" s="2">
        <v>0.16074524400000001</v>
      </c>
      <c r="E16615" s="2">
        <v>0.124655002</v>
      </c>
      <c r="F16615" s="2">
        <v>0.121298662</v>
      </c>
      <c r="G16615" s="2">
        <v>0.28952101000000002</v>
      </c>
      <c r="H16615" s="2">
        <v>0.32520212100000001</v>
      </c>
      <c r="I16615" s="2" t="s">
        <v>130</v>
      </c>
      <c r="J16615" s="2" t="s">
        <v>130</v>
      </c>
    </row>
    <row r="16616" spans="1:10" x14ac:dyDescent="0.25">
      <c r="A16616" s="2" t="s">
        <v>910</v>
      </c>
      <c r="B16616" s="2">
        <v>508</v>
      </c>
      <c r="C16616" s="2">
        <v>786</v>
      </c>
      <c r="D16616" s="2">
        <v>0.33259126300000003</v>
      </c>
      <c r="E16616" s="2">
        <v>0.73951572099999996</v>
      </c>
      <c r="F16616" s="2">
        <v>0.51201596999999999</v>
      </c>
      <c r="G16616" s="2">
        <v>-0.55025802199999996</v>
      </c>
      <c r="H16616" s="2">
        <v>-0.35042794999999999</v>
      </c>
      <c r="I16616" s="2" t="s">
        <v>130</v>
      </c>
      <c r="J16616" s="2" t="s">
        <v>130</v>
      </c>
    </row>
    <row r="16617" spans="1:10" x14ac:dyDescent="0.25">
      <c r="A16617" s="2" t="s">
        <v>910</v>
      </c>
      <c r="B16617" s="2">
        <v>607</v>
      </c>
      <c r="C16617" s="2">
        <v>936</v>
      </c>
      <c r="D16617" s="2">
        <v>0.19317298799999999</v>
      </c>
      <c r="E16617" s="2">
        <v>0.45961876299999999</v>
      </c>
      <c r="F16617" s="2">
        <v>0.42120806300000002</v>
      </c>
      <c r="G16617" s="2">
        <v>-0.57971039599999996</v>
      </c>
      <c r="H16617" s="2">
        <v>-0.54138345200000004</v>
      </c>
      <c r="I16617" s="2" t="s">
        <v>130</v>
      </c>
      <c r="J16617" s="2" t="s">
        <v>130</v>
      </c>
    </row>
    <row r="16618" spans="1:10" x14ac:dyDescent="0.25">
      <c r="A16618" s="2" t="s">
        <v>910</v>
      </c>
      <c r="B16618" s="2">
        <v>645</v>
      </c>
      <c r="C16618" s="2">
        <v>1025</v>
      </c>
      <c r="D16618" s="2">
        <v>0.29384836399999997</v>
      </c>
      <c r="E16618" s="2">
        <v>0.39246007799999999</v>
      </c>
      <c r="F16618" s="2">
        <v>0.268768273</v>
      </c>
      <c r="G16618" s="2">
        <v>-0.25126559399999998</v>
      </c>
      <c r="H16618" s="2">
        <v>9.3314921999999995E-2</v>
      </c>
      <c r="I16618" s="2" t="s">
        <v>130</v>
      </c>
      <c r="J16618" s="2" t="s">
        <v>130</v>
      </c>
    </row>
    <row r="16619" spans="1:10" x14ac:dyDescent="0.25">
      <c r="A16619" s="2" t="s">
        <v>910</v>
      </c>
      <c r="B16619" s="2">
        <v>727</v>
      </c>
      <c r="C16619" s="2">
        <v>1158</v>
      </c>
      <c r="D16619" s="2">
        <v>5.8177630000000001E-2</v>
      </c>
      <c r="E16619" s="2">
        <v>8.1468729000000004E-2</v>
      </c>
      <c r="F16619" s="2">
        <v>8.1468729000000004E-2</v>
      </c>
      <c r="G16619" s="2">
        <v>-0.28589005200000001</v>
      </c>
      <c r="H16619" s="2">
        <v>-0.28589005200000001</v>
      </c>
      <c r="I16619" s="2" t="s">
        <v>130</v>
      </c>
      <c r="J16619" s="2" t="s">
        <v>130</v>
      </c>
    </row>
    <row r="16620" spans="1:10" x14ac:dyDescent="0.25">
      <c r="A16620" s="2" t="s">
        <v>910</v>
      </c>
      <c r="B16620" s="2">
        <v>777</v>
      </c>
      <c r="C16620" s="2">
        <v>1259</v>
      </c>
      <c r="D16620" s="2">
        <v>0.30287158600000003</v>
      </c>
      <c r="E16620" s="2">
        <v>0.34486911100000001</v>
      </c>
      <c r="F16620" s="2">
        <v>0.213565799</v>
      </c>
      <c r="G16620" s="2">
        <v>-0.12177816</v>
      </c>
      <c r="H16620" s="2">
        <v>0.41816520699999998</v>
      </c>
      <c r="I16620" s="2" t="s">
        <v>130</v>
      </c>
      <c r="J16620" s="2" t="s">
        <v>130</v>
      </c>
    </row>
    <row r="16621" spans="1:10" x14ac:dyDescent="0.25">
      <c r="A16621" s="2" t="s">
        <v>910</v>
      </c>
      <c r="B16621" s="2">
        <v>880</v>
      </c>
      <c r="C16621" s="2">
        <v>1413</v>
      </c>
      <c r="D16621" s="2">
        <v>0.16131799599999999</v>
      </c>
      <c r="E16621" s="2">
        <v>0.448116774</v>
      </c>
      <c r="F16621" s="2">
        <v>0.45106897499999998</v>
      </c>
      <c r="G16621" s="2">
        <v>-0.64000902199999998</v>
      </c>
      <c r="H16621" s="2">
        <v>-0.64236512599999995</v>
      </c>
      <c r="I16621" s="2" t="s">
        <v>130</v>
      </c>
      <c r="J16621" s="2" t="s">
        <v>130</v>
      </c>
    </row>
    <row r="16622" spans="1:10" x14ac:dyDescent="0.25">
      <c r="A16622" s="2" t="s">
        <v>910</v>
      </c>
      <c r="B16622" s="2">
        <v>935</v>
      </c>
      <c r="C16622" s="2">
        <v>1519</v>
      </c>
      <c r="D16622" s="2">
        <v>0.31015858899999998</v>
      </c>
      <c r="E16622" s="2">
        <v>0.44046935799999998</v>
      </c>
      <c r="F16622" s="2">
        <v>0.29809386199999999</v>
      </c>
      <c r="G16622" s="2">
        <v>-0.29584525499999997</v>
      </c>
      <c r="H16622" s="2">
        <v>4.0472911E-2</v>
      </c>
      <c r="I16622" s="2" t="s">
        <v>130</v>
      </c>
      <c r="J16622" s="2" t="s">
        <v>130</v>
      </c>
    </row>
    <row r="16623" spans="1:10" x14ac:dyDescent="0.25">
      <c r="A16623" s="2" t="s">
        <v>910</v>
      </c>
      <c r="B16623" s="2">
        <v>1149</v>
      </c>
      <c r="C16623" s="2">
        <v>1784</v>
      </c>
      <c r="D16623" s="2">
        <v>0.147775567</v>
      </c>
      <c r="E16623" s="2">
        <v>0.207369627</v>
      </c>
      <c r="F16623" s="2">
        <v>0.115673729</v>
      </c>
      <c r="G16623" s="2">
        <v>-0.28738085200000002</v>
      </c>
      <c r="H16623" s="2">
        <v>0.277520563</v>
      </c>
      <c r="I16623" s="2" t="s">
        <v>130</v>
      </c>
      <c r="J16623" s="2" t="s">
        <v>130</v>
      </c>
    </row>
    <row r="16624" spans="1:10" x14ac:dyDescent="0.25">
      <c r="A16624" s="2" t="s">
        <v>910</v>
      </c>
      <c r="B16624" s="2">
        <v>1292</v>
      </c>
      <c r="C16624" s="2">
        <v>1978</v>
      </c>
      <c r="D16624" s="2">
        <v>0.26675495100000002</v>
      </c>
      <c r="E16624" s="2">
        <v>0.16190311399999999</v>
      </c>
      <c r="F16624" s="2">
        <v>0.195658516</v>
      </c>
      <c r="G16624" s="2">
        <v>0.64762088299999998</v>
      </c>
      <c r="H16624" s="2">
        <v>0.36337000400000002</v>
      </c>
      <c r="I16624" s="2" t="s">
        <v>130</v>
      </c>
      <c r="J16624" s="2" t="s">
        <v>130</v>
      </c>
    </row>
    <row r="16625" spans="1:10" x14ac:dyDescent="0.25">
      <c r="A16625" s="2" t="s">
        <v>910</v>
      </c>
      <c r="B16625" s="2">
        <v>1328</v>
      </c>
      <c r="C16625" s="2">
        <v>2065</v>
      </c>
      <c r="D16625" s="2">
        <v>0.34432254200000001</v>
      </c>
      <c r="E16625" s="2">
        <v>0.493410721</v>
      </c>
      <c r="F16625" s="2">
        <v>0.3275071</v>
      </c>
      <c r="G16625" s="2">
        <v>-0.30215837000000001</v>
      </c>
      <c r="H16625" s="2">
        <v>5.1343747000000002E-2</v>
      </c>
      <c r="I16625" s="2" t="s">
        <v>130</v>
      </c>
      <c r="J16625" s="2" t="s">
        <v>130</v>
      </c>
    </row>
    <row r="16626" spans="1:10" x14ac:dyDescent="0.25">
      <c r="A16626" s="2" t="s">
        <v>910</v>
      </c>
      <c r="B16626" s="2">
        <v>1424</v>
      </c>
      <c r="C16626" s="2">
        <v>2212</v>
      </c>
      <c r="D16626" s="2">
        <v>0.115318006</v>
      </c>
      <c r="E16626" s="2">
        <v>0.192062968</v>
      </c>
      <c r="F16626" s="2">
        <v>0.19369847600000001</v>
      </c>
      <c r="G16626" s="2">
        <v>-0.39958229899999997</v>
      </c>
      <c r="H16626" s="2">
        <v>-0.404651971</v>
      </c>
      <c r="I16626" s="2" t="s">
        <v>130</v>
      </c>
      <c r="J16626" s="2" t="s">
        <v>130</v>
      </c>
    </row>
    <row r="16627" spans="1:10" x14ac:dyDescent="0.25">
      <c r="A16627" s="2" t="s">
        <v>910</v>
      </c>
      <c r="B16627" s="2">
        <v>1480</v>
      </c>
      <c r="C16627" s="2">
        <v>2319</v>
      </c>
      <c r="D16627" s="2">
        <v>0.28747223999999999</v>
      </c>
      <c r="E16627" s="2">
        <v>0.40094732100000002</v>
      </c>
      <c r="F16627" s="2">
        <v>0.20463739</v>
      </c>
      <c r="G16627" s="2">
        <v>-0.28301743099999999</v>
      </c>
      <c r="H16627" s="2">
        <v>0.404788439</v>
      </c>
      <c r="I16627" s="2" t="s">
        <v>130</v>
      </c>
      <c r="J16627" s="2" t="s">
        <v>130</v>
      </c>
    </row>
    <row r="16628" spans="1:10" x14ac:dyDescent="0.25">
      <c r="A16628" s="2" t="s">
        <v>910</v>
      </c>
      <c r="B16628" s="2">
        <v>1580</v>
      </c>
      <c r="C16628" s="2">
        <v>2470</v>
      </c>
      <c r="D16628" s="2">
        <v>0.38833008200000002</v>
      </c>
      <c r="E16628" s="2">
        <v>5.0782225E-2</v>
      </c>
      <c r="F16628" s="2">
        <v>5.4571600999999997E-2</v>
      </c>
      <c r="G16628" s="2">
        <v>6.6469686919999997</v>
      </c>
      <c r="H16628" s="2">
        <v>6.1159738480000003</v>
      </c>
      <c r="I16628" s="2" t="s">
        <v>130</v>
      </c>
      <c r="J16628" s="2" t="s">
        <v>130</v>
      </c>
    </row>
    <row r="16629" spans="1:10" x14ac:dyDescent="0.25">
      <c r="A16629" s="2" t="s">
        <v>910</v>
      </c>
      <c r="B16629" s="2">
        <v>1618</v>
      </c>
      <c r="C16629" s="2">
        <v>2559</v>
      </c>
      <c r="D16629" s="2">
        <v>0.40102317900000001</v>
      </c>
      <c r="E16629" s="2">
        <v>1.1711752049999999</v>
      </c>
      <c r="F16629" s="2">
        <v>0.22155884100000001</v>
      </c>
      <c r="G16629" s="2">
        <v>-0.65758908000000005</v>
      </c>
      <c r="H16629" s="2">
        <v>0.81000756699999998</v>
      </c>
      <c r="I16629" s="2" t="s">
        <v>130</v>
      </c>
      <c r="J16629" s="2" t="s">
        <v>130</v>
      </c>
    </row>
    <row r="16630" spans="1:10" x14ac:dyDescent="0.25">
      <c r="A16630" s="2" t="s">
        <v>910</v>
      </c>
      <c r="B16630" s="2">
        <v>1734</v>
      </c>
      <c r="C16630" s="2">
        <v>2726</v>
      </c>
      <c r="D16630" s="2">
        <v>0.237701047</v>
      </c>
      <c r="E16630" s="2">
        <v>0.37175080599999999</v>
      </c>
      <c r="F16630" s="2">
        <v>0.30315848400000001</v>
      </c>
      <c r="G16630" s="2">
        <v>-0.360590366</v>
      </c>
      <c r="H16630" s="2">
        <v>-0.215918211</v>
      </c>
      <c r="I16630" s="2" t="s">
        <v>130</v>
      </c>
      <c r="J16630" s="2" t="s">
        <v>130</v>
      </c>
    </row>
    <row r="16631" spans="1:10" x14ac:dyDescent="0.25">
      <c r="A16631" s="2" t="s">
        <v>910</v>
      </c>
      <c r="B16631" s="2">
        <v>1771</v>
      </c>
      <c r="C16631" s="2">
        <v>2814</v>
      </c>
      <c r="D16631" s="2">
        <v>0.34793484400000002</v>
      </c>
      <c r="E16631" s="2">
        <v>0.49140750900000002</v>
      </c>
      <c r="F16631" s="2">
        <v>0.30745969200000001</v>
      </c>
      <c r="G16631" s="2">
        <v>-0.29196270499999999</v>
      </c>
      <c r="H16631" s="2">
        <v>0.13164376799999999</v>
      </c>
      <c r="I16631" s="2" t="s">
        <v>130</v>
      </c>
      <c r="J16631" s="2" t="s">
        <v>130</v>
      </c>
    </row>
    <row r="16632" spans="1:10" x14ac:dyDescent="0.25">
      <c r="A16632" s="2" t="s">
        <v>910</v>
      </c>
      <c r="B16632" s="2">
        <v>1870</v>
      </c>
      <c r="C16632" s="2">
        <v>2964</v>
      </c>
      <c r="D16632" s="2">
        <v>0.17299636299999999</v>
      </c>
      <c r="E16632" s="2">
        <v>0.31709791300000001</v>
      </c>
      <c r="F16632" s="2">
        <v>0.31427179900000002</v>
      </c>
      <c r="G16632" s="2">
        <v>-0.454438658</v>
      </c>
      <c r="H16632" s="2">
        <v>-0.44953265399999998</v>
      </c>
      <c r="I16632" s="2" t="s">
        <v>130</v>
      </c>
      <c r="J16632" s="2" t="s">
        <v>130</v>
      </c>
    </row>
    <row r="16633" spans="1:10" x14ac:dyDescent="0.25">
      <c r="A16633" s="2" t="s">
        <v>910</v>
      </c>
      <c r="B16633" s="2">
        <v>1929</v>
      </c>
      <c r="C16633" s="2">
        <v>3074</v>
      </c>
      <c r="D16633" s="2">
        <v>0.24074654300000001</v>
      </c>
      <c r="E16633" s="2">
        <v>0.21636142899999999</v>
      </c>
      <c r="F16633" s="2">
        <v>0.2091577</v>
      </c>
      <c r="G16633" s="2">
        <v>0.11270545799999999</v>
      </c>
      <c r="H16633" s="2">
        <v>0.151028831</v>
      </c>
      <c r="I16633" s="2" t="s">
        <v>130</v>
      </c>
      <c r="J16633" s="2" t="s">
        <v>130</v>
      </c>
    </row>
    <row r="16634" spans="1:10" x14ac:dyDescent="0.25">
      <c r="A16634" s="2" t="s">
        <v>910</v>
      </c>
      <c r="B16634" s="2">
        <v>2027</v>
      </c>
      <c r="C16634" s="2">
        <v>3223</v>
      </c>
      <c r="D16634" s="2">
        <v>4.5624122000000003E-2</v>
      </c>
      <c r="E16634" s="2">
        <v>6.0826940000000003E-2</v>
      </c>
      <c r="F16634" s="2">
        <v>6.4824712000000007E-2</v>
      </c>
      <c r="G16634" s="2">
        <v>-0.24993559200000001</v>
      </c>
      <c r="H16634" s="2">
        <v>-0.296192444</v>
      </c>
      <c r="I16634" s="2" t="s">
        <v>130</v>
      </c>
      <c r="J16634" s="2" t="s">
        <v>130</v>
      </c>
    </row>
    <row r="16635" spans="1:10" x14ac:dyDescent="0.25">
      <c r="A16635" s="2" t="s">
        <v>910</v>
      </c>
      <c r="B16635" s="2">
        <v>2079</v>
      </c>
      <c r="C16635" s="2">
        <v>3326</v>
      </c>
      <c r="D16635" s="2">
        <v>0.28524551500000001</v>
      </c>
      <c r="E16635" s="2">
        <v>0.25942619700000003</v>
      </c>
      <c r="F16635" s="2">
        <v>0.19437262299999999</v>
      </c>
      <c r="G16635" s="2">
        <v>9.9524712000000001E-2</v>
      </c>
      <c r="H16635" s="2">
        <v>0.467518989</v>
      </c>
      <c r="I16635" s="2" t="s">
        <v>130</v>
      </c>
      <c r="J16635" s="2" t="s">
        <v>130</v>
      </c>
    </row>
    <row r="16636" spans="1:10" x14ac:dyDescent="0.25">
      <c r="A16636" s="2" t="s">
        <v>910</v>
      </c>
      <c r="B16636" s="2">
        <v>2184</v>
      </c>
      <c r="C16636" s="2">
        <v>3482</v>
      </c>
      <c r="D16636" s="2">
        <v>5.2261754000000001E-2</v>
      </c>
      <c r="E16636" s="2">
        <v>0.21102547799999999</v>
      </c>
      <c r="F16636" s="2">
        <v>0.20874599899999999</v>
      </c>
      <c r="G16636" s="2">
        <v>-0.752343867</v>
      </c>
      <c r="H16636" s="2">
        <v>-0.74963949500000004</v>
      </c>
      <c r="I16636" s="2" t="s">
        <v>130</v>
      </c>
      <c r="J16636" s="2" t="s">
        <v>130</v>
      </c>
    </row>
    <row r="16637" spans="1:10" x14ac:dyDescent="0.25">
      <c r="A16637" s="2" t="s">
        <v>910</v>
      </c>
      <c r="B16637" s="2">
        <v>2243</v>
      </c>
      <c r="C16637" s="2">
        <v>3592</v>
      </c>
      <c r="D16637" s="2">
        <v>0.38608234699999999</v>
      </c>
      <c r="E16637" s="2">
        <v>0.31960670800000002</v>
      </c>
      <c r="F16637" s="2">
        <v>0.26859834100000002</v>
      </c>
      <c r="G16637" s="2">
        <v>0.20799200200000001</v>
      </c>
      <c r="H16637" s="2">
        <v>0.43739661800000001</v>
      </c>
      <c r="I16637" s="2" t="s">
        <v>130</v>
      </c>
      <c r="J16637" s="2" t="s">
        <v>130</v>
      </c>
    </row>
    <row r="16638" spans="1:10" x14ac:dyDescent="0.25">
      <c r="A16638" s="2" t="s">
        <v>910</v>
      </c>
      <c r="B16638" s="2">
        <v>2437</v>
      </c>
      <c r="C16638" s="2">
        <v>3837</v>
      </c>
      <c r="D16638" s="2">
        <v>0.45872889500000003</v>
      </c>
      <c r="E16638" s="2">
        <v>0.60694361600000002</v>
      </c>
      <c r="F16638" s="2">
        <v>0.50962737700000005</v>
      </c>
      <c r="G16638" s="2">
        <v>-0.24419850100000001</v>
      </c>
      <c r="H16638" s="2">
        <v>-9.9873918000000006E-2</v>
      </c>
      <c r="I16638" s="2" t="s">
        <v>130</v>
      </c>
      <c r="J16638" s="2" t="s">
        <v>130</v>
      </c>
    </row>
    <row r="16639" spans="1:10" x14ac:dyDescent="0.25">
      <c r="A16639" s="2" t="s">
        <v>910</v>
      </c>
      <c r="B16639" s="2">
        <v>2669</v>
      </c>
      <c r="C16639" s="2">
        <v>4120</v>
      </c>
      <c r="D16639" s="2">
        <v>0.37757853299999999</v>
      </c>
      <c r="E16639" s="2">
        <v>0.49136227399999999</v>
      </c>
      <c r="F16639" s="2">
        <v>0.30176544</v>
      </c>
      <c r="G16639" s="2">
        <v>-0.23156792300000001</v>
      </c>
      <c r="H16639" s="2">
        <v>0.251231861</v>
      </c>
      <c r="I16639" s="2" t="s">
        <v>130</v>
      </c>
      <c r="J16639" s="2" t="s">
        <v>130</v>
      </c>
    </row>
    <row r="16640" spans="1:10" x14ac:dyDescent="0.25">
      <c r="A16640" s="2" t="s">
        <v>910</v>
      </c>
      <c r="B16640" s="2">
        <v>2755</v>
      </c>
      <c r="C16640" s="2">
        <v>4257</v>
      </c>
      <c r="D16640" s="2">
        <v>4.2567938999999999E-2</v>
      </c>
      <c r="E16640" s="2">
        <v>4.7098184000000001E-2</v>
      </c>
      <c r="F16640" s="2">
        <v>4.6785575000000003E-2</v>
      </c>
      <c r="G16640" s="2">
        <v>-9.6187256999999998E-2</v>
      </c>
      <c r="H16640" s="2">
        <v>-9.0148215000000004E-2</v>
      </c>
      <c r="I16640" s="2" t="s">
        <v>130</v>
      </c>
      <c r="J16640" s="2" t="s">
        <v>130</v>
      </c>
    </row>
    <row r="16641" spans="1:10" x14ac:dyDescent="0.25">
      <c r="A16641" s="2" t="s">
        <v>910</v>
      </c>
      <c r="B16641" s="2">
        <v>2833</v>
      </c>
      <c r="C16641" s="2">
        <v>4386</v>
      </c>
      <c r="D16641" s="2">
        <v>0.39143354400000002</v>
      </c>
      <c r="E16641" s="2">
        <v>0.269996448</v>
      </c>
      <c r="F16641" s="2">
        <v>0.30127227000000001</v>
      </c>
      <c r="G16641" s="2">
        <v>0.44977293899999998</v>
      </c>
      <c r="H16641" s="2">
        <v>0.29926840999999998</v>
      </c>
      <c r="I16641" s="2" t="s">
        <v>130</v>
      </c>
      <c r="J16641" s="2" t="s">
        <v>130</v>
      </c>
    </row>
    <row r="16642" spans="1:10" x14ac:dyDescent="0.25">
      <c r="A16642" s="2" t="s">
        <v>910</v>
      </c>
      <c r="B16642" s="2">
        <v>2933</v>
      </c>
      <c r="C16642" s="2">
        <v>4537</v>
      </c>
      <c r="D16642" s="2">
        <v>0.34380277300000001</v>
      </c>
      <c r="E16642" s="2">
        <v>6.9607943000000005E-2</v>
      </c>
      <c r="F16642" s="2">
        <v>6.8797333000000002E-2</v>
      </c>
      <c r="G16642" s="2">
        <v>3.9391313229999998</v>
      </c>
      <c r="H16642" s="2">
        <v>3.9973270599999999</v>
      </c>
      <c r="I16642" s="2" t="s">
        <v>130</v>
      </c>
      <c r="J16642" s="2" t="s">
        <v>130</v>
      </c>
    </row>
    <row r="16643" spans="1:10" x14ac:dyDescent="0.25">
      <c r="A16643" s="2" t="s">
        <v>910</v>
      </c>
      <c r="B16643" s="2">
        <v>2969</v>
      </c>
      <c r="C16643" s="2">
        <v>4624</v>
      </c>
      <c r="D16643" s="2">
        <v>0.38695490100000002</v>
      </c>
      <c r="E16643" s="2">
        <v>0.40007978799999999</v>
      </c>
      <c r="F16643" s="2">
        <v>0.251834803</v>
      </c>
      <c r="G16643" s="2">
        <v>-3.2805673E-2</v>
      </c>
      <c r="H16643" s="2">
        <v>0.53654259500000001</v>
      </c>
      <c r="I16643" s="2" t="s">
        <v>130</v>
      </c>
      <c r="J16643" s="2" t="s">
        <v>130</v>
      </c>
    </row>
    <row r="16644" spans="1:10" x14ac:dyDescent="0.25">
      <c r="A16644" s="2" t="s">
        <v>910</v>
      </c>
      <c r="B16644" s="2">
        <v>3074</v>
      </c>
      <c r="C16644" s="2">
        <v>4780</v>
      </c>
      <c r="D16644" s="2">
        <v>0.387487262</v>
      </c>
      <c r="E16644" s="2">
        <v>0.11821910099999999</v>
      </c>
      <c r="F16644" s="2">
        <v>0.120598093</v>
      </c>
      <c r="G16644" s="2">
        <v>2.2777043639999999</v>
      </c>
      <c r="H16644" s="2">
        <v>2.2130463470000001</v>
      </c>
      <c r="I16644" s="2" t="s">
        <v>130</v>
      </c>
      <c r="J16644" s="2" t="s">
        <v>130</v>
      </c>
    </row>
    <row r="16645" spans="1:10" x14ac:dyDescent="0.25">
      <c r="A16645" s="2" t="s">
        <v>910</v>
      </c>
      <c r="B16645" s="2">
        <v>3107</v>
      </c>
      <c r="C16645" s="2">
        <v>4864</v>
      </c>
      <c r="D16645" s="2">
        <v>0.51209391000000004</v>
      </c>
      <c r="E16645" s="2">
        <v>0.56820149099999995</v>
      </c>
      <c r="F16645" s="2">
        <v>0.44406151199999999</v>
      </c>
      <c r="G16645" s="2">
        <v>-9.8745924999999998E-2</v>
      </c>
      <c r="H16645" s="2">
        <v>0.15320489600000001</v>
      </c>
      <c r="I16645" s="2" t="s">
        <v>130</v>
      </c>
      <c r="J16645" s="2" t="s">
        <v>130</v>
      </c>
    </row>
    <row r="16646" spans="1:10" x14ac:dyDescent="0.25">
      <c r="A16646" s="2" t="s">
        <v>910</v>
      </c>
      <c r="B16646" s="2">
        <v>3220</v>
      </c>
      <c r="C16646" s="2">
        <v>5028</v>
      </c>
      <c r="D16646" s="2">
        <v>0.230691956</v>
      </c>
      <c r="E16646" s="2">
        <v>0.33895482799999999</v>
      </c>
      <c r="F16646" s="2">
        <v>0.41666257899999998</v>
      </c>
      <c r="G16646" s="2">
        <v>-0.31940206399999999</v>
      </c>
      <c r="H16646" s="2">
        <v>-0.44633387299999999</v>
      </c>
      <c r="I16646" s="2" t="s">
        <v>130</v>
      </c>
      <c r="J16646" s="2" t="s">
        <v>130</v>
      </c>
    </row>
    <row r="16647" spans="1:10" x14ac:dyDescent="0.25">
      <c r="A16647" s="2" t="s">
        <v>910</v>
      </c>
      <c r="B16647" s="2">
        <v>3260</v>
      </c>
      <c r="C16647" s="2">
        <v>5119</v>
      </c>
      <c r="D16647" s="2">
        <v>0.44219862799999998</v>
      </c>
      <c r="E16647" s="2">
        <v>0.318813872</v>
      </c>
      <c r="F16647" s="2">
        <v>0.28189431300000001</v>
      </c>
      <c r="G16647" s="2">
        <v>0.387011879</v>
      </c>
      <c r="H16647" s="2">
        <v>0.56866814300000001</v>
      </c>
      <c r="I16647" s="2" t="s">
        <v>130</v>
      </c>
      <c r="J16647" s="2" t="s">
        <v>130</v>
      </c>
    </row>
    <row r="16648" spans="1:10" x14ac:dyDescent="0.25">
      <c r="A16648" s="2" t="s">
        <v>910</v>
      </c>
      <c r="B16648" s="2">
        <v>3362</v>
      </c>
      <c r="C16648" s="2">
        <v>5272</v>
      </c>
      <c r="D16648" s="2">
        <v>5.7849787E-2</v>
      </c>
      <c r="E16648" s="2">
        <v>0.112209137</v>
      </c>
      <c r="F16648" s="2">
        <v>0.134962888</v>
      </c>
      <c r="G16648" s="2">
        <v>-0.48444673199999999</v>
      </c>
      <c r="H16648" s="2">
        <v>-0.57136522300000003</v>
      </c>
      <c r="I16648" s="2" t="s">
        <v>130</v>
      </c>
      <c r="J16648" s="2" t="s">
        <v>130</v>
      </c>
    </row>
    <row r="16649" spans="1:10" x14ac:dyDescent="0.25">
      <c r="A16649" s="2" t="s">
        <v>910</v>
      </c>
      <c r="B16649" s="2">
        <v>3410</v>
      </c>
      <c r="C16649" s="2">
        <v>5371</v>
      </c>
      <c r="D16649" s="2">
        <v>0.33553042700000002</v>
      </c>
      <c r="E16649" s="2">
        <v>0.321452878</v>
      </c>
      <c r="F16649" s="2">
        <v>0.29139237499999998</v>
      </c>
      <c r="G16649" s="2">
        <v>4.3793508000000002E-2</v>
      </c>
      <c r="H16649" s="2">
        <v>0.15147291299999999</v>
      </c>
      <c r="I16649" s="2" t="s">
        <v>130</v>
      </c>
      <c r="J16649" s="2" t="s">
        <v>130</v>
      </c>
    </row>
    <row r="16650" spans="1:10" x14ac:dyDescent="0.25">
      <c r="A16650" s="2" t="s">
        <v>910</v>
      </c>
      <c r="B16650" s="2">
        <v>3523</v>
      </c>
      <c r="C16650" s="2">
        <v>5535</v>
      </c>
      <c r="D16650" s="2">
        <v>0.56136976999999999</v>
      </c>
      <c r="E16650" s="2">
        <v>0.44565413100000001</v>
      </c>
      <c r="F16650" s="2">
        <v>0.43281753899999997</v>
      </c>
      <c r="G16650" s="2">
        <v>0.259653464</v>
      </c>
      <c r="H16650" s="2">
        <v>0.297012528</v>
      </c>
      <c r="I16650" s="2" t="s">
        <v>130</v>
      </c>
      <c r="J16650" s="2" t="s">
        <v>130</v>
      </c>
    </row>
    <row r="16651" spans="1:10" x14ac:dyDescent="0.25">
      <c r="A16651" s="2" t="s">
        <v>910</v>
      </c>
      <c r="B16651" s="2">
        <v>3672</v>
      </c>
      <c r="C16651" s="2">
        <v>5735</v>
      </c>
      <c r="D16651" s="2">
        <v>1.79852905</v>
      </c>
      <c r="E16651" s="2">
        <v>1.1907086330000001</v>
      </c>
      <c r="F16651" s="2">
        <v>1.1847240560000001</v>
      </c>
      <c r="G16651" s="2">
        <v>0.51046948000000003</v>
      </c>
      <c r="H16651" s="2">
        <v>0.51809954400000002</v>
      </c>
      <c r="I16651" s="2" t="s">
        <v>130</v>
      </c>
      <c r="J16651" s="2" t="s">
        <v>130</v>
      </c>
    </row>
    <row r="16652" spans="1:10" x14ac:dyDescent="0.25">
      <c r="A16652" s="2" t="s">
        <v>911</v>
      </c>
      <c r="B16652" s="2">
        <v>88</v>
      </c>
      <c r="C16652" s="2">
        <v>168</v>
      </c>
      <c r="D16652" s="2">
        <v>0.10355890399999999</v>
      </c>
      <c r="E16652" s="2">
        <v>8.4045245000000005E-2</v>
      </c>
      <c r="F16652" s="2">
        <v>8.1669069999999996E-2</v>
      </c>
      <c r="G16652" s="2">
        <v>0.232180408</v>
      </c>
      <c r="H16652" s="2">
        <v>0.26803089299999999</v>
      </c>
      <c r="I16652" s="2" t="s">
        <v>78</v>
      </c>
      <c r="J16652" s="2" t="s">
        <v>78</v>
      </c>
    </row>
    <row r="16653" spans="1:10" x14ac:dyDescent="0.25">
      <c r="A16653" s="2" t="s">
        <v>911</v>
      </c>
      <c r="B16653" s="2">
        <v>105</v>
      </c>
      <c r="C16653" s="2">
        <v>238</v>
      </c>
      <c r="D16653" s="2">
        <v>0.14708695699999999</v>
      </c>
      <c r="E16653" s="2">
        <v>0.127241625</v>
      </c>
      <c r="F16653" s="2">
        <v>0.13358347500000001</v>
      </c>
      <c r="G16653" s="2">
        <v>0.155965724</v>
      </c>
      <c r="H16653" s="2">
        <v>0.101086472</v>
      </c>
      <c r="I16653" s="2" t="s">
        <v>78</v>
      </c>
      <c r="J16653" s="2" t="s">
        <v>78</v>
      </c>
    </row>
    <row r="16654" spans="1:10" x14ac:dyDescent="0.25">
      <c r="A16654" s="2" t="s">
        <v>911</v>
      </c>
      <c r="B16654" s="2">
        <v>111</v>
      </c>
      <c r="C16654" s="2">
        <v>297</v>
      </c>
      <c r="D16654" s="2">
        <v>9.3075895000000006E-2</v>
      </c>
      <c r="E16654" s="2">
        <v>0.103469768</v>
      </c>
      <c r="F16654" s="2">
        <v>0.103469768</v>
      </c>
      <c r="G16654" s="2">
        <v>-0.100453242</v>
      </c>
      <c r="H16654" s="2">
        <v>-0.100453242</v>
      </c>
      <c r="I16654" s="2" t="s">
        <v>78</v>
      </c>
      <c r="J16654" s="2" t="s">
        <v>78</v>
      </c>
    </row>
    <row r="16655" spans="1:10" x14ac:dyDescent="0.25">
      <c r="A16655" s="2" t="s">
        <v>911</v>
      </c>
      <c r="B16655" s="2">
        <v>184</v>
      </c>
      <c r="C16655" s="2">
        <v>423</v>
      </c>
      <c r="D16655" s="2">
        <v>0.10886623099999999</v>
      </c>
      <c r="E16655" s="2">
        <v>9.1495993999999997E-2</v>
      </c>
      <c r="F16655" s="2">
        <v>9.1509528000000007E-2</v>
      </c>
      <c r="G16655" s="2">
        <v>0.18984697</v>
      </c>
      <c r="H16655" s="2">
        <v>0.18967098600000001</v>
      </c>
      <c r="I16655" s="2" t="s">
        <v>78</v>
      </c>
      <c r="J16655" s="2" t="s">
        <v>78</v>
      </c>
    </row>
    <row r="16656" spans="1:10" x14ac:dyDescent="0.25">
      <c r="A16656" s="2" t="s">
        <v>911</v>
      </c>
      <c r="B16656" s="2">
        <v>203</v>
      </c>
      <c r="C16656" s="2">
        <v>495</v>
      </c>
      <c r="D16656" s="2">
        <v>0.11474439</v>
      </c>
      <c r="E16656" s="2">
        <v>0.295851327</v>
      </c>
      <c r="F16656" s="2">
        <v>0.29649087800000001</v>
      </c>
      <c r="G16656" s="2">
        <v>-0.61215523100000002</v>
      </c>
      <c r="H16656" s="2">
        <v>-0.61299183899999998</v>
      </c>
      <c r="I16656" s="2" t="s">
        <v>78</v>
      </c>
      <c r="J16656" s="2" t="s">
        <v>78</v>
      </c>
    </row>
    <row r="16657" spans="1:10" x14ac:dyDescent="0.25">
      <c r="A16657" s="2" t="s">
        <v>911</v>
      </c>
      <c r="B16657" s="2">
        <v>242</v>
      </c>
      <c r="C16657" s="2">
        <v>587</v>
      </c>
      <c r="D16657" s="2">
        <v>1.6610472000000001E-2</v>
      </c>
      <c r="E16657" s="2">
        <v>2.3358888000000001E-2</v>
      </c>
      <c r="F16657" s="2">
        <v>2.3307068E-2</v>
      </c>
      <c r="G16657" s="2">
        <v>-0.28890140399999997</v>
      </c>
      <c r="H16657" s="2">
        <v>-0.28732038100000001</v>
      </c>
      <c r="I16657" s="2" t="s">
        <v>78</v>
      </c>
      <c r="J16657" s="2" t="s">
        <v>78</v>
      </c>
    </row>
    <row r="16658" spans="1:10" x14ac:dyDescent="0.25">
      <c r="A16658" s="2" t="s">
        <v>911</v>
      </c>
      <c r="B16658" s="2">
        <v>260</v>
      </c>
      <c r="C16658" s="2">
        <v>658</v>
      </c>
      <c r="D16658" s="2">
        <v>0.106969724</v>
      </c>
      <c r="E16658" s="2">
        <v>0.117471056</v>
      </c>
      <c r="F16658" s="2">
        <v>0.139226196</v>
      </c>
      <c r="G16658" s="2">
        <v>-8.9395064999999996E-2</v>
      </c>
      <c r="H16658" s="2">
        <v>-0.23168393300000001</v>
      </c>
      <c r="I16658" s="2" t="s">
        <v>78</v>
      </c>
      <c r="J16658" s="2" t="s">
        <v>78</v>
      </c>
    </row>
    <row r="16659" spans="1:10" x14ac:dyDescent="0.25">
      <c r="A16659" s="2" t="s">
        <v>911</v>
      </c>
      <c r="B16659" s="2">
        <v>290</v>
      </c>
      <c r="C16659" s="2">
        <v>741</v>
      </c>
      <c r="D16659" s="2">
        <v>2.9038008000000001E-2</v>
      </c>
      <c r="E16659" s="2">
        <v>4.7853507000000003E-2</v>
      </c>
      <c r="F16659" s="2">
        <v>4.7853507000000003E-2</v>
      </c>
      <c r="G16659" s="2">
        <v>-0.39318954699999997</v>
      </c>
      <c r="H16659" s="2">
        <v>-0.39318954699999997</v>
      </c>
      <c r="I16659" s="2" t="s">
        <v>78</v>
      </c>
      <c r="J16659" s="2" t="s">
        <v>78</v>
      </c>
    </row>
    <row r="16660" spans="1:10" x14ac:dyDescent="0.25">
      <c r="A16660" s="2" t="s">
        <v>911</v>
      </c>
      <c r="B16660" s="2">
        <v>312</v>
      </c>
      <c r="C16660" s="2">
        <v>816</v>
      </c>
      <c r="D16660" s="2">
        <v>0.22928375000000001</v>
      </c>
      <c r="E16660" s="2">
        <v>0.151888945</v>
      </c>
      <c r="F16660" s="2">
        <v>0.152954437</v>
      </c>
      <c r="G16660" s="2">
        <v>0.50954863900000003</v>
      </c>
      <c r="H16660" s="2">
        <v>0.499033004</v>
      </c>
      <c r="I16660" s="2" t="s">
        <v>78</v>
      </c>
      <c r="J16660" s="2" t="s">
        <v>78</v>
      </c>
    </row>
    <row r="16661" spans="1:10" x14ac:dyDescent="0.25">
      <c r="A16661" s="2" t="s">
        <v>911</v>
      </c>
      <c r="B16661" s="2">
        <v>354</v>
      </c>
      <c r="C16661" s="2">
        <v>911</v>
      </c>
      <c r="D16661" s="2">
        <v>3.8775241000000002E-2</v>
      </c>
      <c r="E16661" s="2">
        <v>6.0042771000000002E-2</v>
      </c>
      <c r="F16661" s="2">
        <v>5.7550192E-2</v>
      </c>
      <c r="G16661" s="2">
        <v>-0.35420632899999999</v>
      </c>
      <c r="H16661" s="2">
        <v>-0.32623610600000003</v>
      </c>
      <c r="I16661" s="2" t="s">
        <v>78</v>
      </c>
      <c r="J16661" s="2" t="s">
        <v>78</v>
      </c>
    </row>
    <row r="16662" spans="1:10" x14ac:dyDescent="0.25">
      <c r="A16662" s="2" t="s">
        <v>911</v>
      </c>
      <c r="B16662" s="2">
        <v>376</v>
      </c>
      <c r="C16662" s="2">
        <v>986</v>
      </c>
      <c r="D16662" s="2">
        <v>0.135161638</v>
      </c>
      <c r="E16662" s="2">
        <v>8.4325033999999993E-2</v>
      </c>
      <c r="F16662" s="2">
        <v>6.7751115000000001E-2</v>
      </c>
      <c r="G16662" s="2">
        <v>0.60286491499999995</v>
      </c>
      <c r="H16662" s="2">
        <v>0.99497288900000003</v>
      </c>
      <c r="I16662" s="2" t="s">
        <v>78</v>
      </c>
      <c r="J16662" s="2" t="s">
        <v>78</v>
      </c>
    </row>
    <row r="16663" spans="1:10" x14ac:dyDescent="0.25">
      <c r="A16663" s="2" t="s">
        <v>911</v>
      </c>
      <c r="B16663" s="2">
        <v>411</v>
      </c>
      <c r="C16663" s="2">
        <v>1074</v>
      </c>
      <c r="D16663" s="2">
        <v>9.1189252999999998E-2</v>
      </c>
      <c r="E16663" s="2">
        <v>3.7786678999999997E-2</v>
      </c>
      <c r="F16663" s="2">
        <v>3.7813909E-2</v>
      </c>
      <c r="G16663" s="2">
        <v>1.4132645420000001</v>
      </c>
      <c r="H16663" s="2">
        <v>1.4115267359999999</v>
      </c>
      <c r="I16663" s="2" t="s">
        <v>78</v>
      </c>
      <c r="J16663" s="2" t="s">
        <v>78</v>
      </c>
    </row>
    <row r="16664" spans="1:10" x14ac:dyDescent="0.25">
      <c r="A16664" s="2" t="s">
        <v>911</v>
      </c>
      <c r="B16664" s="2">
        <v>433</v>
      </c>
      <c r="C16664" s="2">
        <v>1149</v>
      </c>
      <c r="D16664" s="2">
        <v>0.148187347</v>
      </c>
      <c r="E16664" s="2">
        <v>0.132502488</v>
      </c>
      <c r="F16664" s="2">
        <v>0.13033077500000001</v>
      </c>
      <c r="G16664" s="2">
        <v>0.118374069</v>
      </c>
      <c r="H16664" s="2">
        <v>0.13700963699999999</v>
      </c>
      <c r="I16664" s="2" t="s">
        <v>78</v>
      </c>
      <c r="J16664" s="2" t="s">
        <v>78</v>
      </c>
    </row>
    <row r="16665" spans="1:10" x14ac:dyDescent="0.25">
      <c r="A16665" s="2" t="s">
        <v>911</v>
      </c>
      <c r="B16665" s="2">
        <v>465</v>
      </c>
      <c r="C16665" s="2">
        <v>1234</v>
      </c>
      <c r="D16665" s="2">
        <v>5.0044047000000001E-2</v>
      </c>
      <c r="E16665" s="2">
        <v>8.1347193999999998E-2</v>
      </c>
      <c r="F16665" s="2">
        <v>8.1347193999999998E-2</v>
      </c>
      <c r="G16665" s="2">
        <v>-0.38480917799999997</v>
      </c>
      <c r="H16665" s="2">
        <v>-0.38480917799999997</v>
      </c>
      <c r="I16665" s="2" t="s">
        <v>78</v>
      </c>
      <c r="J16665" s="2" t="s">
        <v>78</v>
      </c>
    </row>
    <row r="16666" spans="1:10" x14ac:dyDescent="0.25">
      <c r="A16666" s="2" t="s">
        <v>911</v>
      </c>
      <c r="B16666" s="2">
        <v>485</v>
      </c>
      <c r="C16666" s="2">
        <v>1307</v>
      </c>
      <c r="D16666" s="2">
        <v>0.19708937700000001</v>
      </c>
      <c r="E16666" s="2">
        <v>0.22934457</v>
      </c>
      <c r="F16666" s="2">
        <v>0.223969166</v>
      </c>
      <c r="G16666" s="2">
        <v>-0.14064075300000001</v>
      </c>
      <c r="H16666" s="2">
        <v>-0.120015581</v>
      </c>
      <c r="I16666" s="2" t="s">
        <v>78</v>
      </c>
      <c r="J16666" s="2" t="s">
        <v>78</v>
      </c>
    </row>
    <row r="16667" spans="1:10" x14ac:dyDescent="0.25">
      <c r="A16667" s="2" t="s">
        <v>911</v>
      </c>
      <c r="B16667" s="2">
        <v>511</v>
      </c>
      <c r="C16667" s="2">
        <v>1386</v>
      </c>
      <c r="D16667" s="2">
        <v>2.3266331000000001E-2</v>
      </c>
      <c r="E16667" s="2">
        <v>2.5665919999999998E-2</v>
      </c>
      <c r="F16667" s="2">
        <v>2.5665919999999998E-2</v>
      </c>
      <c r="G16667" s="2">
        <v>-9.3493175999999997E-2</v>
      </c>
      <c r="H16667" s="2">
        <v>-9.3493175999999997E-2</v>
      </c>
      <c r="I16667" s="2" t="s">
        <v>78</v>
      </c>
      <c r="J16667" s="2" t="s">
        <v>78</v>
      </c>
    </row>
    <row r="16668" spans="1:10" x14ac:dyDescent="0.25">
      <c r="A16668" s="2" t="s">
        <v>911</v>
      </c>
      <c r="B16668" s="2">
        <v>530</v>
      </c>
      <c r="C16668" s="2">
        <v>1458</v>
      </c>
      <c r="D16668" s="2">
        <v>0.101774215</v>
      </c>
      <c r="E16668" s="2">
        <v>0.171016995</v>
      </c>
      <c r="F16668" s="2">
        <v>0.16394777299999999</v>
      </c>
      <c r="G16668" s="2">
        <v>-0.40488829999999998</v>
      </c>
      <c r="H16668" s="2">
        <v>-0.37922782799999999</v>
      </c>
      <c r="I16668" s="2" t="s">
        <v>78</v>
      </c>
      <c r="J16668" s="2" t="s">
        <v>78</v>
      </c>
    </row>
    <row r="16669" spans="1:10" x14ac:dyDescent="0.25">
      <c r="A16669" s="2" t="s">
        <v>911</v>
      </c>
      <c r="B16669" s="2">
        <v>554</v>
      </c>
      <c r="C16669" s="2">
        <v>1535</v>
      </c>
      <c r="D16669" s="2">
        <v>1.8320108000000002E-2</v>
      </c>
      <c r="E16669" s="2">
        <v>1.5884555000000002E-2</v>
      </c>
      <c r="F16669" s="2">
        <v>1.7457403E-2</v>
      </c>
      <c r="G16669" s="2">
        <v>0.153328309</v>
      </c>
      <c r="H16669" s="2">
        <v>4.9417700000000002E-2</v>
      </c>
      <c r="I16669" s="2" t="s">
        <v>78</v>
      </c>
      <c r="J16669" s="2" t="s">
        <v>78</v>
      </c>
    </row>
    <row r="16670" spans="1:10" x14ac:dyDescent="0.25">
      <c r="A16670" s="2" t="s">
        <v>911</v>
      </c>
      <c r="B16670" s="2">
        <v>574</v>
      </c>
      <c r="C16670" s="2">
        <v>1608</v>
      </c>
      <c r="D16670" s="2">
        <v>7.8791691999999997E-2</v>
      </c>
      <c r="E16670" s="2">
        <v>7.224788E-2</v>
      </c>
      <c r="F16670" s="2">
        <v>7.224788E-2</v>
      </c>
      <c r="G16670" s="2">
        <v>9.0574454999999998E-2</v>
      </c>
      <c r="H16670" s="2">
        <v>9.0574454999999998E-2</v>
      </c>
      <c r="I16670" s="2" t="s">
        <v>78</v>
      </c>
      <c r="J16670" s="2" t="s">
        <v>78</v>
      </c>
    </row>
    <row r="16671" spans="1:10" x14ac:dyDescent="0.25">
      <c r="A16671" s="2" t="s">
        <v>911</v>
      </c>
      <c r="B16671" s="2">
        <v>601</v>
      </c>
      <c r="C16671" s="2">
        <v>1688</v>
      </c>
      <c r="D16671" s="2">
        <v>4.6489105000000003E-2</v>
      </c>
      <c r="E16671" s="2">
        <v>6.2357966000000001E-2</v>
      </c>
      <c r="F16671" s="2">
        <v>6.3611992000000006E-2</v>
      </c>
      <c r="G16671" s="2">
        <v>-0.25448009500000002</v>
      </c>
      <c r="H16671" s="2">
        <v>-0.26917702700000001</v>
      </c>
      <c r="I16671" s="2" t="s">
        <v>78</v>
      </c>
      <c r="J16671" s="2" t="s">
        <v>78</v>
      </c>
    </row>
    <row r="16672" spans="1:10" x14ac:dyDescent="0.25">
      <c r="A16672" s="2" t="s">
        <v>911</v>
      </c>
      <c r="B16672" s="2">
        <v>617</v>
      </c>
      <c r="C16672" s="2">
        <v>1757</v>
      </c>
      <c r="D16672" s="2">
        <v>0.17687193100000001</v>
      </c>
      <c r="E16672" s="2">
        <v>0.242993983</v>
      </c>
      <c r="F16672" s="2">
        <v>0.23786854099999999</v>
      </c>
      <c r="G16672" s="2">
        <v>-0.27211394799999999</v>
      </c>
      <c r="H16672" s="2">
        <v>-0.25642991599999998</v>
      </c>
      <c r="I16672" s="2" t="s">
        <v>78</v>
      </c>
      <c r="J16672" s="2" t="s">
        <v>78</v>
      </c>
    </row>
    <row r="16673" spans="1:10" x14ac:dyDescent="0.25">
      <c r="A16673" s="2" t="s">
        <v>911</v>
      </c>
      <c r="B16673" s="2">
        <v>641</v>
      </c>
      <c r="C16673" s="2">
        <v>1834</v>
      </c>
      <c r="D16673" s="2">
        <v>1.6792412999999999E-2</v>
      </c>
      <c r="E16673" s="2">
        <v>1.5061566E-2</v>
      </c>
      <c r="F16673" s="2">
        <v>1.4398492000000001E-2</v>
      </c>
      <c r="G16673" s="2">
        <v>0.114918111</v>
      </c>
      <c r="H16673" s="2">
        <v>0.16626190499999999</v>
      </c>
      <c r="I16673" s="2" t="s">
        <v>78</v>
      </c>
      <c r="J16673" s="2" t="s">
        <v>78</v>
      </c>
    </row>
    <row r="16674" spans="1:10" x14ac:dyDescent="0.25">
      <c r="A16674" s="2" t="s">
        <v>911</v>
      </c>
      <c r="B16674" s="2">
        <v>660</v>
      </c>
      <c r="C16674" s="2">
        <v>1906</v>
      </c>
      <c r="D16674" s="2">
        <v>8.3871573000000005E-2</v>
      </c>
      <c r="E16674" s="2">
        <v>0.10232556399999999</v>
      </c>
      <c r="F16674" s="2">
        <v>0.102321958</v>
      </c>
      <c r="G16674" s="2">
        <v>-0.18034585</v>
      </c>
      <c r="H16674" s="2">
        <v>-0.180316963</v>
      </c>
      <c r="I16674" s="2" t="s">
        <v>78</v>
      </c>
      <c r="J16674" s="2" t="s">
        <v>78</v>
      </c>
    </row>
    <row r="16675" spans="1:10" x14ac:dyDescent="0.25">
      <c r="A16675" s="2" t="s">
        <v>911</v>
      </c>
      <c r="B16675" s="2">
        <v>691</v>
      </c>
      <c r="C16675" s="2">
        <v>1990</v>
      </c>
      <c r="D16675" s="2">
        <v>4.3129727999999999E-2</v>
      </c>
      <c r="E16675" s="2">
        <v>0.122358247</v>
      </c>
      <c r="F16675" s="2">
        <v>0.122358247</v>
      </c>
      <c r="G16675" s="2">
        <v>-0.647512698</v>
      </c>
      <c r="H16675" s="2">
        <v>-0.647512698</v>
      </c>
      <c r="I16675" s="2" t="s">
        <v>78</v>
      </c>
      <c r="J16675" s="2" t="s">
        <v>78</v>
      </c>
    </row>
    <row r="16676" spans="1:10" x14ac:dyDescent="0.25">
      <c r="A16676" s="2" t="s">
        <v>911</v>
      </c>
      <c r="B16676" s="2">
        <v>710</v>
      </c>
      <c r="C16676" s="2">
        <v>2062</v>
      </c>
      <c r="D16676" s="2">
        <v>8.0757341999999996E-2</v>
      </c>
      <c r="E16676" s="2">
        <v>0.18189586499999999</v>
      </c>
      <c r="F16676" s="2">
        <v>0.17458130899999999</v>
      </c>
      <c r="G16676" s="2">
        <v>-0.55602431299999999</v>
      </c>
      <c r="H16676" s="2">
        <v>-0.53742274999999995</v>
      </c>
      <c r="I16676" s="2" t="s">
        <v>78</v>
      </c>
      <c r="J16676" s="2" t="s">
        <v>78</v>
      </c>
    </row>
    <row r="16677" spans="1:10" x14ac:dyDescent="0.25">
      <c r="A16677" s="2" t="s">
        <v>911</v>
      </c>
      <c r="B16677" s="2">
        <v>737</v>
      </c>
      <c r="C16677" s="2">
        <v>2142</v>
      </c>
      <c r="D16677" s="2">
        <v>6.8490950999999994E-2</v>
      </c>
      <c r="E16677" s="2">
        <v>3.7781520999999998E-2</v>
      </c>
      <c r="F16677" s="2">
        <v>3.5277387E-2</v>
      </c>
      <c r="G16677" s="2">
        <v>0.81281613699999999</v>
      </c>
      <c r="H16677" s="2">
        <v>0.94149729299999996</v>
      </c>
      <c r="I16677" s="2" t="s">
        <v>78</v>
      </c>
      <c r="J16677" s="2" t="s">
        <v>78</v>
      </c>
    </row>
    <row r="16678" spans="1:10" x14ac:dyDescent="0.25">
      <c r="A16678" s="2" t="s">
        <v>911</v>
      </c>
      <c r="B16678" s="2">
        <v>757</v>
      </c>
      <c r="C16678" s="2">
        <v>2215</v>
      </c>
      <c r="D16678" s="2">
        <v>2.5390975999999999E-2</v>
      </c>
      <c r="E16678" s="2">
        <v>1.2675860000000001E-2</v>
      </c>
      <c r="F16678" s="2">
        <v>1.4182441E-2</v>
      </c>
      <c r="G16678" s="2">
        <v>1.003096974</v>
      </c>
      <c r="H16678" s="2">
        <v>0.79031069499999995</v>
      </c>
      <c r="I16678" s="2" t="s">
        <v>78</v>
      </c>
      <c r="J16678" s="2" t="s">
        <v>78</v>
      </c>
    </row>
    <row r="16679" spans="1:10" x14ac:dyDescent="0.25">
      <c r="A16679" s="2" t="s">
        <v>911</v>
      </c>
      <c r="B16679" s="2">
        <v>780</v>
      </c>
      <c r="C16679" s="2">
        <v>2291</v>
      </c>
      <c r="D16679" s="2">
        <v>7.9572644999999997E-2</v>
      </c>
      <c r="E16679" s="2">
        <v>5.7711140000000001E-2</v>
      </c>
      <c r="F16679" s="2">
        <v>5.6102171999999999E-2</v>
      </c>
      <c r="G16679" s="2">
        <v>0.37880909400000001</v>
      </c>
      <c r="H16679" s="2">
        <v>0.41835230600000001</v>
      </c>
      <c r="I16679" s="2" t="s">
        <v>78</v>
      </c>
      <c r="J16679" s="2" t="s">
        <v>78</v>
      </c>
    </row>
    <row r="16680" spans="1:10" x14ac:dyDescent="0.25">
      <c r="A16680" s="2" t="s">
        <v>911</v>
      </c>
      <c r="B16680" s="2">
        <v>810</v>
      </c>
      <c r="C16680" s="2">
        <v>2374</v>
      </c>
      <c r="D16680" s="2">
        <v>0.243608572</v>
      </c>
      <c r="E16680" s="2">
        <v>9.7226164000000004E-2</v>
      </c>
      <c r="F16680" s="2">
        <v>9.8614831999999999E-2</v>
      </c>
      <c r="G16680" s="2">
        <v>1.5055865879999999</v>
      </c>
      <c r="H16680" s="2">
        <v>1.47030357</v>
      </c>
      <c r="I16680" s="2" t="s">
        <v>78</v>
      </c>
      <c r="J16680" s="2" t="s">
        <v>78</v>
      </c>
    </row>
    <row r="16681" spans="1:10" x14ac:dyDescent="0.25">
      <c r="A16681" s="2" t="s">
        <v>911</v>
      </c>
      <c r="B16681" s="2">
        <v>834</v>
      </c>
      <c r="C16681" s="2">
        <v>2451</v>
      </c>
      <c r="D16681" s="2">
        <v>2.7994306E-2</v>
      </c>
      <c r="E16681" s="2">
        <v>2.1222832000000001E-2</v>
      </c>
      <c r="F16681" s="2">
        <v>2.1703938999999998E-2</v>
      </c>
      <c r="G16681" s="2">
        <v>0.319065512</v>
      </c>
      <c r="H16681" s="2">
        <v>0.28982603899999998</v>
      </c>
      <c r="I16681" s="2" t="s">
        <v>78</v>
      </c>
      <c r="J16681" s="2" t="s">
        <v>78</v>
      </c>
    </row>
    <row r="16682" spans="1:10" x14ac:dyDescent="0.25">
      <c r="A16682" s="2" t="s">
        <v>911</v>
      </c>
      <c r="B16682" s="2">
        <v>861</v>
      </c>
      <c r="C16682" s="2">
        <v>2531</v>
      </c>
      <c r="D16682" s="2">
        <v>0.14110657099999999</v>
      </c>
      <c r="E16682" s="2">
        <v>8.9149987999999999E-2</v>
      </c>
      <c r="F16682" s="2">
        <v>0.100548859</v>
      </c>
      <c r="G16682" s="2">
        <v>0.582799658</v>
      </c>
      <c r="H16682" s="2">
        <v>0.40336322899999999</v>
      </c>
      <c r="I16682" s="2" t="s">
        <v>78</v>
      </c>
      <c r="J16682" s="2" t="s">
        <v>78</v>
      </c>
    </row>
    <row r="16683" spans="1:10" x14ac:dyDescent="0.25">
      <c r="A16683" s="2" t="s">
        <v>911</v>
      </c>
      <c r="B16683" s="2">
        <v>883</v>
      </c>
      <c r="C16683" s="2">
        <v>2606</v>
      </c>
      <c r="D16683" s="2">
        <v>3.9410792E-2</v>
      </c>
      <c r="E16683" s="2">
        <v>6.2071624999999998E-2</v>
      </c>
      <c r="F16683" s="2">
        <v>6.5581817000000001E-2</v>
      </c>
      <c r="G16683" s="2">
        <v>-0.36507554800000003</v>
      </c>
      <c r="H16683" s="2">
        <v>-0.39905915800000002</v>
      </c>
      <c r="I16683" s="2" t="s">
        <v>78</v>
      </c>
      <c r="J16683" s="2" t="s">
        <v>78</v>
      </c>
    </row>
    <row r="16684" spans="1:10" x14ac:dyDescent="0.25">
      <c r="A16684" s="2" t="s">
        <v>911</v>
      </c>
      <c r="B16684" s="2">
        <v>908</v>
      </c>
      <c r="C16684" s="2">
        <v>2684</v>
      </c>
      <c r="D16684" s="2">
        <v>5.8087843E-2</v>
      </c>
      <c r="E16684" s="2">
        <v>2.3931105000000001E-2</v>
      </c>
      <c r="F16684" s="2">
        <v>2.2893955000000001E-2</v>
      </c>
      <c r="G16684" s="2">
        <v>1.427294595</v>
      </c>
      <c r="H16684" s="2">
        <v>1.537256771</v>
      </c>
      <c r="I16684" s="2" t="s">
        <v>78</v>
      </c>
      <c r="J16684" s="2" t="s">
        <v>78</v>
      </c>
    </row>
    <row r="16685" spans="1:10" x14ac:dyDescent="0.25">
      <c r="A16685" s="2" t="s">
        <v>911</v>
      </c>
      <c r="B16685" s="2">
        <v>930</v>
      </c>
      <c r="C16685" s="2">
        <v>2759</v>
      </c>
      <c r="D16685" s="2">
        <v>4.593622E-2</v>
      </c>
      <c r="E16685" s="2">
        <v>2.9349337999999999E-2</v>
      </c>
      <c r="F16685" s="2">
        <v>2.9349337999999999E-2</v>
      </c>
      <c r="G16685" s="2">
        <v>0.56515356400000005</v>
      </c>
      <c r="H16685" s="2">
        <v>0.56515356400000005</v>
      </c>
      <c r="I16685" s="2" t="s">
        <v>78</v>
      </c>
      <c r="J16685" s="2" t="s">
        <v>78</v>
      </c>
    </row>
    <row r="16686" spans="1:10" x14ac:dyDescent="0.25">
      <c r="A16686" s="2" t="s">
        <v>911</v>
      </c>
      <c r="B16686" s="2">
        <v>956</v>
      </c>
      <c r="C16686" s="2">
        <v>2838</v>
      </c>
      <c r="D16686" s="2">
        <v>0.168961469</v>
      </c>
      <c r="E16686" s="2">
        <v>4.0993566000000002E-2</v>
      </c>
      <c r="F16686" s="2">
        <v>4.9821163000000002E-2</v>
      </c>
      <c r="G16686" s="2">
        <v>3.121658198</v>
      </c>
      <c r="H16686" s="2">
        <v>2.3913593710000001</v>
      </c>
      <c r="I16686" s="2" t="s">
        <v>78</v>
      </c>
      <c r="J16686" s="2" t="s">
        <v>78</v>
      </c>
    </row>
    <row r="16687" spans="1:10" x14ac:dyDescent="0.25">
      <c r="A16687" s="2" t="s">
        <v>911</v>
      </c>
      <c r="B16687" s="2">
        <v>982</v>
      </c>
      <c r="C16687" s="2">
        <v>2917</v>
      </c>
      <c r="D16687" s="2">
        <v>7.8231137000000006E-2</v>
      </c>
      <c r="E16687" s="2">
        <v>2.1813604E-2</v>
      </c>
      <c r="F16687" s="2">
        <v>2.1813604E-2</v>
      </c>
      <c r="G16687" s="2">
        <v>2.586346195</v>
      </c>
      <c r="H16687" s="2">
        <v>2.586346195</v>
      </c>
      <c r="I16687" s="2" t="s">
        <v>78</v>
      </c>
      <c r="J16687" s="2" t="s">
        <v>78</v>
      </c>
    </row>
    <row r="16688" spans="1:10" x14ac:dyDescent="0.25">
      <c r="A16688" s="2" t="s">
        <v>911</v>
      </c>
      <c r="B16688" s="2">
        <v>1008</v>
      </c>
      <c r="C16688" s="2">
        <v>2996</v>
      </c>
      <c r="D16688" s="2">
        <v>0.18917761499999999</v>
      </c>
      <c r="E16688" s="2">
        <v>4.104319E-2</v>
      </c>
      <c r="F16688" s="2">
        <v>4.5362991999999998E-2</v>
      </c>
      <c r="G16688" s="2">
        <v>3.6092327900000001</v>
      </c>
      <c r="H16688" s="2">
        <v>3.1703072649999999</v>
      </c>
      <c r="I16688" s="2" t="s">
        <v>78</v>
      </c>
      <c r="J16688" s="2" t="s">
        <v>78</v>
      </c>
    </row>
    <row r="16689" spans="1:10" x14ac:dyDescent="0.25">
      <c r="A16689" s="2" t="s">
        <v>911</v>
      </c>
      <c r="B16689" s="2">
        <v>1041</v>
      </c>
      <c r="C16689" s="2">
        <v>3082</v>
      </c>
      <c r="D16689" s="2">
        <v>6.2541585999999996E-2</v>
      </c>
      <c r="E16689" s="2">
        <v>9.2830315999999996E-2</v>
      </c>
      <c r="F16689" s="2">
        <v>7.1930597999999998E-2</v>
      </c>
      <c r="G16689" s="2">
        <v>-0.32628058700000001</v>
      </c>
      <c r="H16689" s="2">
        <v>-0.13052876799999999</v>
      </c>
      <c r="I16689" s="2" t="s">
        <v>78</v>
      </c>
      <c r="J16689" s="2" t="s">
        <v>78</v>
      </c>
    </row>
    <row r="16690" spans="1:10" x14ac:dyDescent="0.25">
      <c r="A16690" s="2" t="s">
        <v>911</v>
      </c>
      <c r="B16690" s="2">
        <v>1075</v>
      </c>
      <c r="C16690" s="2">
        <v>3169</v>
      </c>
      <c r="D16690" s="2">
        <v>5.2822054E-2</v>
      </c>
      <c r="E16690" s="2">
        <v>1.3816182E-2</v>
      </c>
      <c r="F16690" s="2">
        <v>1.3816182E-2</v>
      </c>
      <c r="G16690" s="2">
        <v>2.8232019080000001</v>
      </c>
      <c r="H16690" s="2">
        <v>2.8232019080000001</v>
      </c>
      <c r="I16690" s="2" t="s">
        <v>78</v>
      </c>
      <c r="J16690" s="2" t="s">
        <v>78</v>
      </c>
    </row>
    <row r="16691" spans="1:10" x14ac:dyDescent="0.25">
      <c r="A16691" s="2" t="s">
        <v>911</v>
      </c>
      <c r="B16691" s="2">
        <v>1301</v>
      </c>
      <c r="C16691" s="2">
        <v>3448</v>
      </c>
      <c r="D16691" s="2">
        <v>1.793364347</v>
      </c>
      <c r="E16691" s="2">
        <v>0.40196928300000001</v>
      </c>
      <c r="F16691" s="2">
        <v>0.40208221999999999</v>
      </c>
      <c r="G16691" s="2">
        <v>3.4614462389999998</v>
      </c>
      <c r="H16691" s="2">
        <v>3.460193114</v>
      </c>
      <c r="I16691" s="2" t="s">
        <v>78</v>
      </c>
      <c r="J16691" s="2" t="s">
        <v>78</v>
      </c>
    </row>
    <row r="16692" spans="1:10" x14ac:dyDescent="0.25">
      <c r="A16692" s="2" t="s">
        <v>911</v>
      </c>
      <c r="B16692" s="2">
        <v>1462</v>
      </c>
      <c r="C16692" s="2">
        <v>3662</v>
      </c>
      <c r="D16692" s="2">
        <v>1.8118925880000001</v>
      </c>
      <c r="E16692" s="2">
        <v>0.41745223999999997</v>
      </c>
      <c r="F16692" s="2">
        <v>0.41658430800000001</v>
      </c>
      <c r="G16692" s="2">
        <v>3.3403590009999999</v>
      </c>
      <c r="H16692" s="2">
        <v>3.3494019210000001</v>
      </c>
      <c r="I16692" s="2" t="s">
        <v>78</v>
      </c>
      <c r="J16692" s="2" t="s">
        <v>78</v>
      </c>
    </row>
    <row r="16693" spans="1:10" x14ac:dyDescent="0.25">
      <c r="A16693" s="2" t="s">
        <v>911</v>
      </c>
      <c r="B16693" s="2">
        <v>1591</v>
      </c>
      <c r="C16693" s="2">
        <v>3844</v>
      </c>
      <c r="D16693" s="2">
        <v>1.5797128410000001</v>
      </c>
      <c r="E16693" s="2">
        <v>0.32340211000000002</v>
      </c>
      <c r="F16693" s="2">
        <v>0.31386685800000003</v>
      </c>
      <c r="G16693" s="2">
        <v>3.8846707980000001</v>
      </c>
      <c r="H16693" s="2">
        <v>4.0330667389999997</v>
      </c>
      <c r="I16693" s="2" t="s">
        <v>78</v>
      </c>
      <c r="J16693" s="2" t="s">
        <v>78</v>
      </c>
    </row>
    <row r="16694" spans="1:10" x14ac:dyDescent="0.25">
      <c r="A16694" s="2" t="s">
        <v>912</v>
      </c>
      <c r="B16694" s="2">
        <v>106</v>
      </c>
      <c r="C16694" s="2">
        <v>226</v>
      </c>
      <c r="D16694" s="2">
        <v>1.0205395399999999</v>
      </c>
      <c r="E16694" s="2">
        <v>0.41215079199999999</v>
      </c>
      <c r="F16694" s="2">
        <v>0.41083526999999997</v>
      </c>
      <c r="G16694" s="2">
        <v>1.476131455</v>
      </c>
      <c r="H16694" s="2">
        <v>1.484060191</v>
      </c>
      <c r="I16694" s="2" t="s">
        <v>94</v>
      </c>
      <c r="J16694" s="2" t="s">
        <v>94</v>
      </c>
    </row>
    <row r="16695" spans="1:10" x14ac:dyDescent="0.25">
      <c r="A16695" s="2" t="s">
        <v>912</v>
      </c>
      <c r="B16695" s="2">
        <v>276</v>
      </c>
      <c r="C16695" s="2">
        <v>441</v>
      </c>
      <c r="D16695" s="2">
        <v>0.29075757499999999</v>
      </c>
      <c r="E16695" s="2">
        <v>0.16077265600000001</v>
      </c>
      <c r="F16695" s="2">
        <v>0.11134396000000001</v>
      </c>
      <c r="G16695" s="2">
        <v>0.80850141200000003</v>
      </c>
      <c r="H16695" s="2">
        <v>1.6113457390000001</v>
      </c>
      <c r="I16695" s="2" t="s">
        <v>94</v>
      </c>
      <c r="J16695" s="2" t="s">
        <v>94</v>
      </c>
    </row>
    <row r="16696" spans="1:10" x14ac:dyDescent="0.25">
      <c r="A16696" s="2" t="s">
        <v>912</v>
      </c>
      <c r="B16696" s="2">
        <v>323</v>
      </c>
      <c r="C16696" s="2">
        <v>533</v>
      </c>
      <c r="D16696" s="2">
        <v>0.24061629800000001</v>
      </c>
      <c r="E16696" s="2">
        <v>4.1568989000000001E-2</v>
      </c>
      <c r="F16696" s="2">
        <v>2.2458964000000001E-2</v>
      </c>
      <c r="G16696" s="2">
        <v>4.7883605429999996</v>
      </c>
      <c r="H16696" s="2">
        <v>9.7135975370000001</v>
      </c>
      <c r="I16696" s="2" t="s">
        <v>94</v>
      </c>
      <c r="J16696" s="2" t="s">
        <v>94</v>
      </c>
    </row>
    <row r="16697" spans="1:10" x14ac:dyDescent="0.25">
      <c r="A16697" s="2" t="s">
        <v>912</v>
      </c>
      <c r="B16697" s="2">
        <v>406</v>
      </c>
      <c r="C16697" s="2">
        <v>661</v>
      </c>
      <c r="D16697" s="2">
        <v>0.236670927</v>
      </c>
      <c r="E16697" s="2">
        <v>1.2892047E-2</v>
      </c>
      <c r="F16697" s="2">
        <v>2.0574934999999999E-2</v>
      </c>
      <c r="G16697" s="2">
        <v>17.357901170000002</v>
      </c>
      <c r="H16697" s="2">
        <v>10.50287629</v>
      </c>
      <c r="I16697" s="2" t="s">
        <v>94</v>
      </c>
      <c r="J16697" s="2" t="s">
        <v>94</v>
      </c>
    </row>
    <row r="16698" spans="1:10" x14ac:dyDescent="0.25">
      <c r="A16698" s="2" t="s">
        <v>912</v>
      </c>
      <c r="B16698" s="2">
        <v>522</v>
      </c>
      <c r="C16698" s="2">
        <v>822</v>
      </c>
      <c r="D16698" s="2">
        <v>0.17197254200000001</v>
      </c>
      <c r="E16698" s="2">
        <v>0.14602689999999999</v>
      </c>
      <c r="F16698" s="2">
        <v>6.3643016999999996E-2</v>
      </c>
      <c r="G16698" s="2">
        <v>0.17767714600000001</v>
      </c>
      <c r="H16698" s="2">
        <v>1.7021431419999999</v>
      </c>
      <c r="I16698" s="2" t="s">
        <v>94</v>
      </c>
      <c r="J16698" s="2" t="s">
        <v>94</v>
      </c>
    </row>
    <row r="16699" spans="1:10" x14ac:dyDescent="0.25">
      <c r="A16699" s="2" t="s">
        <v>912</v>
      </c>
      <c r="B16699" s="2">
        <v>571</v>
      </c>
      <c r="C16699" s="2">
        <v>916</v>
      </c>
      <c r="D16699" s="2">
        <v>6.9382850999999995E-2</v>
      </c>
      <c r="E16699" s="2">
        <v>6.4574669000000001E-2</v>
      </c>
      <c r="F16699" s="2">
        <v>2.6869120999999999E-2</v>
      </c>
      <c r="G16699" s="2">
        <v>7.4459259E-2</v>
      </c>
      <c r="H16699" s="2">
        <v>1.5822523909999999</v>
      </c>
      <c r="I16699" s="2" t="s">
        <v>94</v>
      </c>
      <c r="J16699" s="2" t="s">
        <v>94</v>
      </c>
    </row>
    <row r="16700" spans="1:10" x14ac:dyDescent="0.25">
      <c r="A16700" s="2" t="s">
        <v>912</v>
      </c>
      <c r="B16700" s="2">
        <v>712</v>
      </c>
      <c r="C16700" s="2">
        <v>1102</v>
      </c>
      <c r="D16700" s="2">
        <v>7.1358194E-2</v>
      </c>
      <c r="E16700" s="2">
        <v>9.4191232999999999E-2</v>
      </c>
      <c r="F16700" s="2">
        <v>5.9824977000000001E-2</v>
      </c>
      <c r="G16700" s="2">
        <v>-0.242411512</v>
      </c>
      <c r="H16700" s="2">
        <v>0.19278263700000001</v>
      </c>
      <c r="I16700" s="2" t="s">
        <v>94</v>
      </c>
      <c r="J16700" s="2" t="s">
        <v>94</v>
      </c>
    </row>
    <row r="16701" spans="1:10" x14ac:dyDescent="0.25">
      <c r="A16701" s="2" t="s">
        <v>912</v>
      </c>
      <c r="B16701" s="2">
        <v>773</v>
      </c>
      <c r="C16701" s="2">
        <v>1208</v>
      </c>
      <c r="D16701" s="2">
        <v>2.0064127000000001E-2</v>
      </c>
      <c r="E16701" s="2">
        <v>1.3436437000000001E-2</v>
      </c>
      <c r="F16701" s="2">
        <v>2.2343386999999999E-2</v>
      </c>
      <c r="G16701" s="2">
        <v>0.49326246099999999</v>
      </c>
      <c r="H16701" s="2">
        <v>-0.10201046499999999</v>
      </c>
      <c r="I16701" s="2" t="s">
        <v>94</v>
      </c>
      <c r="J16701" s="2" t="s">
        <v>94</v>
      </c>
    </row>
    <row r="16702" spans="1:10" x14ac:dyDescent="0.25">
      <c r="A16702" s="2" t="s">
        <v>912</v>
      </c>
      <c r="B16702" s="2">
        <v>902</v>
      </c>
      <c r="C16702" s="2">
        <v>1382</v>
      </c>
      <c r="D16702" s="2">
        <v>7.1740513000000006E-2</v>
      </c>
      <c r="E16702" s="2">
        <v>0.14344694899999999</v>
      </c>
      <c r="F16702" s="2">
        <v>2.3254126999999999E-2</v>
      </c>
      <c r="G16702" s="2">
        <v>-0.49988122499999998</v>
      </c>
      <c r="H16702" s="2">
        <v>2.0850657859999999</v>
      </c>
      <c r="I16702" s="2" t="s">
        <v>94</v>
      </c>
      <c r="J16702" s="2" t="s">
        <v>94</v>
      </c>
    </row>
    <row r="16703" spans="1:10" x14ac:dyDescent="0.25">
      <c r="A16703" s="2" t="s">
        <v>912</v>
      </c>
      <c r="B16703" s="2">
        <v>996</v>
      </c>
      <c r="C16703" s="2">
        <v>1521</v>
      </c>
      <c r="D16703" s="2">
        <v>0.11363509400000001</v>
      </c>
      <c r="E16703" s="2">
        <v>5.6634059E-2</v>
      </c>
      <c r="F16703" s="2">
        <v>2.0314624999999999E-2</v>
      </c>
      <c r="G16703" s="2">
        <v>1.006479771</v>
      </c>
      <c r="H16703" s="2">
        <v>4.5937577589999998</v>
      </c>
      <c r="I16703" s="2" t="s">
        <v>94</v>
      </c>
      <c r="J16703" s="2" t="s">
        <v>94</v>
      </c>
    </row>
    <row r="16704" spans="1:10" x14ac:dyDescent="0.25">
      <c r="A16704" s="2" t="s">
        <v>912</v>
      </c>
      <c r="B16704" s="2">
        <v>1085</v>
      </c>
      <c r="C16704" s="2">
        <v>1655</v>
      </c>
      <c r="D16704" s="2">
        <v>0.20471208699999999</v>
      </c>
      <c r="E16704" s="2">
        <v>0.129147869</v>
      </c>
      <c r="F16704" s="2">
        <v>0.109400974</v>
      </c>
      <c r="G16704" s="2">
        <v>0.58509845100000002</v>
      </c>
      <c r="H16704" s="2">
        <v>0.87120900000000001</v>
      </c>
      <c r="I16704" s="2" t="s">
        <v>94</v>
      </c>
      <c r="J16704" s="2" t="s">
        <v>94</v>
      </c>
    </row>
    <row r="16705" spans="1:10" x14ac:dyDescent="0.25">
      <c r="A16705" s="2" t="s">
        <v>912</v>
      </c>
      <c r="B16705" s="2">
        <v>1186</v>
      </c>
      <c r="C16705" s="2">
        <v>1801</v>
      </c>
      <c r="D16705" s="2">
        <v>0.118864287</v>
      </c>
      <c r="E16705" s="2">
        <v>6.5880795000000006E-2</v>
      </c>
      <c r="F16705" s="2">
        <v>9.2614118999999995E-2</v>
      </c>
      <c r="G16705" s="2">
        <v>0.80423274300000003</v>
      </c>
      <c r="H16705" s="2">
        <v>0.28343592099999998</v>
      </c>
      <c r="I16705" s="2" t="s">
        <v>94</v>
      </c>
      <c r="J16705" s="2" t="s">
        <v>94</v>
      </c>
    </row>
    <row r="16706" spans="1:10" x14ac:dyDescent="0.25">
      <c r="A16706" s="2" t="s">
        <v>912</v>
      </c>
      <c r="B16706" s="2">
        <v>1285</v>
      </c>
      <c r="C16706" s="2">
        <v>1945</v>
      </c>
      <c r="D16706" s="2">
        <v>0.13499381599999999</v>
      </c>
      <c r="E16706" s="2">
        <v>7.5319742999999995E-2</v>
      </c>
      <c r="F16706" s="2">
        <v>0.12690926799999999</v>
      </c>
      <c r="G16706" s="2">
        <v>0.79227664799999997</v>
      </c>
      <c r="H16706" s="2">
        <v>6.3703366999999997E-2</v>
      </c>
      <c r="I16706" s="2" t="s">
        <v>94</v>
      </c>
      <c r="J16706" s="2" t="s">
        <v>94</v>
      </c>
    </row>
    <row r="16707" spans="1:10" x14ac:dyDescent="0.25">
      <c r="A16707" s="2" t="s">
        <v>912</v>
      </c>
      <c r="B16707" s="2">
        <v>1355</v>
      </c>
      <c r="C16707" s="2">
        <v>2060</v>
      </c>
      <c r="D16707" s="2">
        <v>8.024626E-2</v>
      </c>
      <c r="E16707" s="2">
        <v>3.5524764E-2</v>
      </c>
      <c r="F16707" s="2">
        <v>8.3532035000000004E-2</v>
      </c>
      <c r="G16707" s="2">
        <v>1.2588823099999999</v>
      </c>
      <c r="H16707" s="2">
        <v>-3.9335515000000001E-2</v>
      </c>
      <c r="I16707" s="2" t="s">
        <v>94</v>
      </c>
      <c r="J16707" s="2" t="s">
        <v>94</v>
      </c>
    </row>
    <row r="16708" spans="1:10" x14ac:dyDescent="0.25">
      <c r="A16708" s="2" t="s">
        <v>912</v>
      </c>
      <c r="B16708" s="2">
        <v>1431</v>
      </c>
      <c r="C16708" s="2">
        <v>2181</v>
      </c>
      <c r="D16708" s="2">
        <v>3.2307408000000003E-2</v>
      </c>
      <c r="E16708" s="2">
        <v>2.2953778000000001E-2</v>
      </c>
      <c r="F16708" s="2">
        <v>1.6647504E-2</v>
      </c>
      <c r="G16708" s="2">
        <v>0.40749846899999997</v>
      </c>
      <c r="H16708" s="2">
        <v>0.94067580900000003</v>
      </c>
      <c r="I16708" s="2" t="s">
        <v>94</v>
      </c>
      <c r="J16708" s="2" t="s">
        <v>94</v>
      </c>
    </row>
    <row r="16709" spans="1:10" x14ac:dyDescent="0.25">
      <c r="A16709" s="2" t="s">
        <v>912</v>
      </c>
      <c r="B16709" s="2">
        <v>1478</v>
      </c>
      <c r="C16709" s="2">
        <v>2273</v>
      </c>
      <c r="D16709" s="2">
        <v>6.9288941000000007E-2</v>
      </c>
      <c r="E16709" s="2">
        <v>0.10662081</v>
      </c>
      <c r="F16709" s="2">
        <v>0.114053444</v>
      </c>
      <c r="G16709" s="2">
        <v>-0.350136799</v>
      </c>
      <c r="H16709" s="2">
        <v>-0.39248708100000002</v>
      </c>
      <c r="I16709" s="2" t="s">
        <v>94</v>
      </c>
      <c r="J16709" s="2" t="s">
        <v>94</v>
      </c>
    </row>
    <row r="16710" spans="1:10" x14ac:dyDescent="0.25">
      <c r="A16710" s="2" t="s">
        <v>912</v>
      </c>
      <c r="B16710" s="2">
        <v>1522</v>
      </c>
      <c r="C16710" s="2">
        <v>2362</v>
      </c>
      <c r="D16710" s="2">
        <v>2.141999E-2</v>
      </c>
      <c r="E16710" s="2">
        <v>3.9283162000000003E-2</v>
      </c>
      <c r="F16710" s="2">
        <v>0.17759516</v>
      </c>
      <c r="G16710" s="2">
        <v>-0.454728458</v>
      </c>
      <c r="H16710" s="2">
        <v>-0.87938865899999996</v>
      </c>
      <c r="I16710" s="2" t="s">
        <v>94</v>
      </c>
      <c r="J16710" s="2" t="s">
        <v>94</v>
      </c>
    </row>
    <row r="16711" spans="1:10" x14ac:dyDescent="0.25">
      <c r="A16711" s="2" t="s">
        <v>912</v>
      </c>
      <c r="B16711" s="2">
        <v>1602</v>
      </c>
      <c r="C16711" s="2">
        <v>2487</v>
      </c>
      <c r="D16711" s="2">
        <v>3.6874820000000003E-2</v>
      </c>
      <c r="E16711" s="2">
        <v>3.2546039999999998E-2</v>
      </c>
      <c r="F16711" s="2">
        <v>2.8739701999999999E-2</v>
      </c>
      <c r="G16711" s="2">
        <v>0.133004821</v>
      </c>
      <c r="H16711" s="2">
        <v>0.28306204699999998</v>
      </c>
      <c r="I16711" s="2" t="s">
        <v>94</v>
      </c>
      <c r="J16711" s="2" t="s">
        <v>94</v>
      </c>
    </row>
    <row r="16712" spans="1:10" x14ac:dyDescent="0.25">
      <c r="A16712" s="2" t="s">
        <v>912</v>
      </c>
      <c r="B16712" s="2">
        <v>1706</v>
      </c>
      <c r="C16712" s="2">
        <v>2636</v>
      </c>
      <c r="D16712" s="2">
        <v>3.3498464999999998E-2</v>
      </c>
      <c r="E16712" s="2">
        <v>4.9818670000000002E-2</v>
      </c>
      <c r="F16712" s="2">
        <v>1.3001924999999999E-2</v>
      </c>
      <c r="G16712" s="2">
        <v>-0.32759215000000003</v>
      </c>
      <c r="H16712" s="2">
        <v>1.576423388</v>
      </c>
      <c r="I16712" s="2" t="s">
        <v>94</v>
      </c>
      <c r="J16712" s="2" t="s">
        <v>94</v>
      </c>
    </row>
    <row r="16713" spans="1:10" x14ac:dyDescent="0.25">
      <c r="A16713" s="2" t="s">
        <v>912</v>
      </c>
      <c r="B16713" s="2">
        <v>1956</v>
      </c>
      <c r="C16713" s="2">
        <v>2931</v>
      </c>
      <c r="D16713" s="2">
        <v>0.12575903899999999</v>
      </c>
      <c r="E16713" s="2">
        <v>0.125374451</v>
      </c>
      <c r="F16713" s="2">
        <v>0.17880420999999999</v>
      </c>
      <c r="G16713" s="2">
        <v>3.0675149999999998E-3</v>
      </c>
      <c r="H16713" s="2">
        <v>-0.29666622999999998</v>
      </c>
      <c r="I16713" s="2" t="s">
        <v>94</v>
      </c>
      <c r="J16713" s="2" t="s">
        <v>94</v>
      </c>
    </row>
    <row r="16714" spans="1:10" x14ac:dyDescent="0.25">
      <c r="A16714" s="2" t="s">
        <v>912</v>
      </c>
      <c r="B16714" s="2">
        <v>2044</v>
      </c>
      <c r="C16714" s="2">
        <v>3064</v>
      </c>
      <c r="D16714" s="2">
        <v>4.9658268999999998E-2</v>
      </c>
      <c r="E16714" s="2">
        <v>7.3264762999999997E-2</v>
      </c>
      <c r="F16714" s="2">
        <v>0.16621639499999999</v>
      </c>
      <c r="G16714" s="2">
        <v>-0.32220801500000001</v>
      </c>
      <c r="H16714" s="2">
        <v>-0.70124325600000004</v>
      </c>
      <c r="I16714" s="2" t="s">
        <v>94</v>
      </c>
      <c r="J16714" s="2" t="s">
        <v>94</v>
      </c>
    </row>
    <row r="16715" spans="1:10" x14ac:dyDescent="0.25">
      <c r="A16715" s="2" t="s">
        <v>912</v>
      </c>
      <c r="B16715" s="2">
        <v>2152</v>
      </c>
      <c r="C16715" s="2">
        <v>3217</v>
      </c>
      <c r="D16715" s="2">
        <v>2.5638610999999999E-2</v>
      </c>
      <c r="E16715" s="2">
        <v>0.103383558</v>
      </c>
      <c r="F16715" s="2">
        <v>0.16495274200000001</v>
      </c>
      <c r="G16715" s="2">
        <v>-0.75200495099999998</v>
      </c>
      <c r="H16715" s="2">
        <v>-0.84456996399999995</v>
      </c>
      <c r="I16715" s="2" t="s">
        <v>94</v>
      </c>
      <c r="J16715" s="2" t="s">
        <v>94</v>
      </c>
    </row>
    <row r="16716" spans="1:10" x14ac:dyDescent="0.25">
      <c r="A16716" s="2" t="s">
        <v>912</v>
      </c>
      <c r="B16716" s="2">
        <v>2266</v>
      </c>
      <c r="C16716" s="2">
        <v>3376</v>
      </c>
      <c r="D16716" s="2">
        <v>0.64479328499999999</v>
      </c>
      <c r="E16716" s="2">
        <v>0.19812527999999999</v>
      </c>
      <c r="F16716" s="2">
        <v>0.187953388</v>
      </c>
      <c r="G16716" s="2">
        <v>2.2544725460000001</v>
      </c>
      <c r="H16716" s="2">
        <v>2.4306020830000001</v>
      </c>
      <c r="I16716" s="2" t="s">
        <v>94</v>
      </c>
      <c r="J16716" s="2" t="s">
        <v>94</v>
      </c>
    </row>
    <row r="16717" spans="1:10" x14ac:dyDescent="0.25">
      <c r="A16717" s="2" t="s">
        <v>912</v>
      </c>
      <c r="B16717" s="2">
        <v>2437</v>
      </c>
      <c r="C16717" s="2">
        <v>3592</v>
      </c>
      <c r="D16717" s="2">
        <v>7.2415449000000007E-2</v>
      </c>
      <c r="E16717" s="2">
        <v>1.4477288E-2</v>
      </c>
      <c r="F16717" s="2">
        <v>5.6648430999999999E-2</v>
      </c>
      <c r="G16717" s="2">
        <v>4.0020038619999996</v>
      </c>
      <c r="H16717" s="2">
        <v>0.27833107600000001</v>
      </c>
      <c r="I16717" s="2" t="s">
        <v>94</v>
      </c>
      <c r="J16717" s="2" t="s">
        <v>94</v>
      </c>
    </row>
    <row r="16718" spans="1:10" x14ac:dyDescent="0.25">
      <c r="A16718" s="2" t="s">
        <v>913</v>
      </c>
      <c r="B16718" s="2">
        <v>217</v>
      </c>
      <c r="C16718" s="2">
        <v>421</v>
      </c>
      <c r="D16718" s="2">
        <v>1.334727233</v>
      </c>
      <c r="E16718" s="2">
        <v>0.47035217299999998</v>
      </c>
      <c r="F16718" s="2">
        <v>0.42862722800000003</v>
      </c>
      <c r="G16718" s="2">
        <v>1.837718865</v>
      </c>
      <c r="H16718" s="2">
        <v>2.1139581139999999</v>
      </c>
      <c r="I16718" s="2" t="s">
        <v>218</v>
      </c>
      <c r="J16718" s="2" t="s">
        <v>218</v>
      </c>
    </row>
    <row r="16719" spans="1:10" x14ac:dyDescent="0.25">
      <c r="A16719" s="2" t="s">
        <v>913</v>
      </c>
      <c r="B16719" s="2">
        <v>316</v>
      </c>
      <c r="C16719" s="2">
        <v>585</v>
      </c>
      <c r="D16719" s="2">
        <v>0.88285049699999996</v>
      </c>
      <c r="E16719" s="2">
        <v>0.33100781400000001</v>
      </c>
      <c r="F16719" s="2">
        <v>0.19308264999999999</v>
      </c>
      <c r="G16719" s="2">
        <v>1.667159077</v>
      </c>
      <c r="H16719" s="2">
        <v>3.572396828</v>
      </c>
      <c r="I16719" s="2" t="s">
        <v>218</v>
      </c>
      <c r="J16719" s="2" t="s">
        <v>218</v>
      </c>
    </row>
    <row r="16720" spans="1:10" x14ac:dyDescent="0.25">
      <c r="A16720" s="2" t="s">
        <v>913</v>
      </c>
      <c r="B16720" s="2">
        <v>430</v>
      </c>
      <c r="C16720" s="2">
        <v>764</v>
      </c>
      <c r="D16720" s="2">
        <v>1.130067988</v>
      </c>
      <c r="E16720" s="2">
        <v>0.87931186100000003</v>
      </c>
      <c r="F16720" s="2">
        <v>0.96496279799999995</v>
      </c>
      <c r="G16720" s="2">
        <v>0.28517314199999999</v>
      </c>
      <c r="H16720" s="2">
        <v>0.171100057</v>
      </c>
      <c r="I16720" s="2" t="s">
        <v>218</v>
      </c>
      <c r="J16720" s="2" t="s">
        <v>218</v>
      </c>
    </row>
    <row r="16721" spans="1:10" x14ac:dyDescent="0.25">
      <c r="A16721" s="2" t="s">
        <v>913</v>
      </c>
      <c r="B16721" s="2">
        <v>582</v>
      </c>
      <c r="C16721" s="2">
        <v>981</v>
      </c>
      <c r="D16721" s="2">
        <v>0.25226230799999999</v>
      </c>
      <c r="E16721" s="2">
        <v>8.8049106000000002E-2</v>
      </c>
      <c r="F16721" s="2">
        <v>9.4512246999999994E-2</v>
      </c>
      <c r="G16721" s="2">
        <v>1.8650184080000001</v>
      </c>
      <c r="H16721" s="2">
        <v>1.669096498</v>
      </c>
      <c r="I16721" s="2" t="s">
        <v>218</v>
      </c>
      <c r="J16721" s="2" t="s">
        <v>218</v>
      </c>
    </row>
    <row r="16722" spans="1:10" x14ac:dyDescent="0.25">
      <c r="A16722" s="2" t="s">
        <v>913</v>
      </c>
      <c r="B16722" s="2">
        <v>694</v>
      </c>
      <c r="C16722" s="2">
        <v>1158</v>
      </c>
      <c r="D16722" s="2">
        <v>0.225550259</v>
      </c>
      <c r="E16722" s="2">
        <v>0.369185235</v>
      </c>
      <c r="F16722" s="2">
        <v>0.134388233</v>
      </c>
      <c r="G16722" s="2">
        <v>-0.38905937299999999</v>
      </c>
      <c r="H16722" s="2">
        <v>0.67834827099999995</v>
      </c>
      <c r="I16722" s="2" t="s">
        <v>218</v>
      </c>
      <c r="J16722" s="2" t="s">
        <v>218</v>
      </c>
    </row>
    <row r="16723" spans="1:10" x14ac:dyDescent="0.25">
      <c r="A16723" s="2" t="s">
        <v>913</v>
      </c>
      <c r="B16723" s="2">
        <v>824</v>
      </c>
      <c r="C16723" s="2">
        <v>1353</v>
      </c>
      <c r="D16723" s="2">
        <v>0.49388165299999998</v>
      </c>
      <c r="E16723" s="2">
        <v>0.15761852700000001</v>
      </c>
      <c r="F16723" s="2">
        <v>0.28541671200000002</v>
      </c>
      <c r="G16723" s="2">
        <v>2.1333984739999998</v>
      </c>
      <c r="H16723" s="2">
        <v>0.73038800000000004</v>
      </c>
      <c r="I16723" s="2" t="s">
        <v>218</v>
      </c>
      <c r="J16723" s="2" t="s">
        <v>218</v>
      </c>
    </row>
    <row r="16724" spans="1:10" x14ac:dyDescent="0.25">
      <c r="A16724" s="2" t="s">
        <v>913</v>
      </c>
      <c r="B16724" s="2">
        <v>960</v>
      </c>
      <c r="C16724" s="2">
        <v>1554</v>
      </c>
      <c r="D16724" s="2">
        <v>0.46898947099999999</v>
      </c>
      <c r="E16724" s="2">
        <v>0.126340074</v>
      </c>
      <c r="F16724" s="2">
        <v>0.166432898</v>
      </c>
      <c r="G16724" s="2">
        <v>2.7121196439999999</v>
      </c>
      <c r="H16724" s="2">
        <v>1.817889233</v>
      </c>
      <c r="I16724" s="2" t="s">
        <v>218</v>
      </c>
      <c r="J16724" s="2" t="s">
        <v>218</v>
      </c>
    </row>
    <row r="16725" spans="1:10" x14ac:dyDescent="0.25">
      <c r="A16725" s="2" t="s">
        <v>913</v>
      </c>
      <c r="B16725" s="2">
        <v>1102</v>
      </c>
      <c r="C16725" s="2">
        <v>1761</v>
      </c>
      <c r="D16725" s="2">
        <v>0.238411656</v>
      </c>
      <c r="E16725" s="2">
        <v>0.307208498</v>
      </c>
      <c r="F16725" s="2">
        <v>0.47053278799999998</v>
      </c>
      <c r="G16725" s="2">
        <v>-0.22394186099999999</v>
      </c>
      <c r="H16725" s="2">
        <v>-0.493315532</v>
      </c>
      <c r="I16725" s="2" t="s">
        <v>218</v>
      </c>
      <c r="J16725" s="2" t="s">
        <v>218</v>
      </c>
    </row>
    <row r="16726" spans="1:10" x14ac:dyDescent="0.25">
      <c r="A16726" s="2" t="s">
        <v>913</v>
      </c>
      <c r="B16726" s="2">
        <v>1239</v>
      </c>
      <c r="C16726" s="2">
        <v>1963</v>
      </c>
      <c r="D16726" s="2">
        <v>0.47442571100000003</v>
      </c>
      <c r="E16726" s="2">
        <v>0.36452719700000003</v>
      </c>
      <c r="F16726" s="2">
        <v>0.44137079200000001</v>
      </c>
      <c r="G16726" s="2">
        <v>0.30148234499999998</v>
      </c>
      <c r="H16726" s="2">
        <v>7.4891497000000001E-2</v>
      </c>
      <c r="I16726" s="2" t="s">
        <v>218</v>
      </c>
      <c r="J16726" s="2" t="s">
        <v>218</v>
      </c>
    </row>
    <row r="16727" spans="1:10" x14ac:dyDescent="0.25">
      <c r="A16727" s="2" t="s">
        <v>913</v>
      </c>
      <c r="B16727" s="2">
        <v>1370</v>
      </c>
      <c r="C16727" s="2">
        <v>2159</v>
      </c>
      <c r="D16727" s="2">
        <v>0.36377101000000001</v>
      </c>
      <c r="E16727" s="2">
        <v>0.440226852</v>
      </c>
      <c r="F16727" s="2">
        <v>0.17951977399999999</v>
      </c>
      <c r="G16727" s="2">
        <v>-0.17367373699999999</v>
      </c>
      <c r="H16727" s="2">
        <v>1.026356217</v>
      </c>
      <c r="I16727" s="2" t="s">
        <v>218</v>
      </c>
      <c r="J16727" s="2" t="s">
        <v>218</v>
      </c>
    </row>
    <row r="16728" spans="1:10" x14ac:dyDescent="0.25">
      <c r="A16728" s="2" t="s">
        <v>913</v>
      </c>
      <c r="B16728" s="2">
        <v>1506</v>
      </c>
      <c r="C16728" s="2">
        <v>2360</v>
      </c>
      <c r="D16728" s="2">
        <v>0.28159509300000002</v>
      </c>
      <c r="E16728" s="2">
        <v>0.20467079399999999</v>
      </c>
      <c r="F16728" s="2">
        <v>0.38159630999999999</v>
      </c>
      <c r="G16728" s="2">
        <v>0.37584404799999999</v>
      </c>
      <c r="H16728" s="2">
        <v>-0.26206023099999998</v>
      </c>
      <c r="I16728" s="2" t="s">
        <v>218</v>
      </c>
      <c r="J16728" s="2" t="s">
        <v>218</v>
      </c>
    </row>
    <row r="16729" spans="1:10" x14ac:dyDescent="0.25">
      <c r="A16729" s="2" t="s">
        <v>913</v>
      </c>
      <c r="B16729" s="2">
        <v>1632</v>
      </c>
      <c r="C16729" s="2">
        <v>2551</v>
      </c>
      <c r="D16729" s="2">
        <v>0.251410939</v>
      </c>
      <c r="E16729" s="2">
        <v>0.25809060299999997</v>
      </c>
      <c r="F16729" s="2">
        <v>0.193828418</v>
      </c>
      <c r="G16729" s="2">
        <v>-2.5881085000000002E-2</v>
      </c>
      <c r="H16729" s="2">
        <v>0.297079865</v>
      </c>
      <c r="I16729" s="2" t="s">
        <v>218</v>
      </c>
      <c r="J16729" s="2" t="s">
        <v>218</v>
      </c>
    </row>
    <row r="16730" spans="1:10" x14ac:dyDescent="0.25">
      <c r="A16730" s="2" t="s">
        <v>913</v>
      </c>
      <c r="B16730" s="2">
        <v>1767</v>
      </c>
      <c r="C16730" s="2">
        <v>2751</v>
      </c>
      <c r="D16730" s="2">
        <v>0.296587463</v>
      </c>
      <c r="E16730" s="2">
        <v>0.87839651699999999</v>
      </c>
      <c r="F16730" s="2">
        <v>0.43389803700000001</v>
      </c>
      <c r="G16730" s="2">
        <v>-0.66235355299999998</v>
      </c>
      <c r="H16730" s="2">
        <v>-0.31645815900000002</v>
      </c>
      <c r="I16730" s="2" t="s">
        <v>218</v>
      </c>
      <c r="J16730" s="2" t="s">
        <v>218</v>
      </c>
    </row>
    <row r="16731" spans="1:10" x14ac:dyDescent="0.25">
      <c r="A16731" s="2" t="s">
        <v>913</v>
      </c>
      <c r="B16731" s="2">
        <v>1906</v>
      </c>
      <c r="C16731" s="2">
        <v>2955</v>
      </c>
      <c r="D16731" s="2">
        <v>0.23877584199999999</v>
      </c>
      <c r="E16731" s="2">
        <v>0.449133797</v>
      </c>
      <c r="F16731" s="2">
        <v>7.2074935000000007E-2</v>
      </c>
      <c r="G16731" s="2">
        <v>-0.46836367299999998</v>
      </c>
      <c r="H16731" s="2">
        <v>2.3128832240000001</v>
      </c>
      <c r="I16731" s="2" t="s">
        <v>218</v>
      </c>
      <c r="J16731" s="2" t="s">
        <v>218</v>
      </c>
    </row>
    <row r="16732" spans="1:10" x14ac:dyDescent="0.25">
      <c r="A16732" s="2" t="s">
        <v>913</v>
      </c>
      <c r="B16732" s="2">
        <v>2069</v>
      </c>
      <c r="C16732" s="2">
        <v>3183</v>
      </c>
      <c r="D16732" s="2">
        <v>9.8555324E-2</v>
      </c>
      <c r="E16732" s="2">
        <v>9.0860512000000004E-2</v>
      </c>
      <c r="F16732" s="2">
        <v>8.3121275999999994E-2</v>
      </c>
      <c r="G16732" s="2">
        <v>8.4688186999999998E-2</v>
      </c>
      <c r="H16732" s="2">
        <v>0.185681079</v>
      </c>
      <c r="I16732" s="2" t="s">
        <v>218</v>
      </c>
      <c r="J16732" s="2" t="s">
        <v>218</v>
      </c>
    </row>
    <row r="16733" spans="1:10" x14ac:dyDescent="0.25">
      <c r="A16733" s="2" t="s">
        <v>913</v>
      </c>
      <c r="B16733" s="2">
        <v>2160</v>
      </c>
      <c r="C16733" s="2">
        <v>3339</v>
      </c>
      <c r="D16733" s="2">
        <v>0.85177702399999999</v>
      </c>
      <c r="E16733" s="2">
        <v>1.5400797770000001</v>
      </c>
      <c r="F16733" s="2">
        <v>1.5443480359999999</v>
      </c>
      <c r="G16733" s="2">
        <v>-0.44692668800000002</v>
      </c>
      <c r="H16733" s="2">
        <v>-0.44845526800000002</v>
      </c>
      <c r="I16733" s="2" t="s">
        <v>218</v>
      </c>
      <c r="J16733" s="2" t="s">
        <v>218</v>
      </c>
    </row>
    <row r="16734" spans="1:10" x14ac:dyDescent="0.25">
      <c r="A16734" s="2" t="s">
        <v>913</v>
      </c>
      <c r="B16734" s="2">
        <v>2300</v>
      </c>
      <c r="C16734" s="2">
        <v>3544</v>
      </c>
      <c r="D16734" s="2">
        <v>0.65676054500000003</v>
      </c>
      <c r="E16734" s="2">
        <v>0.22361847400000001</v>
      </c>
      <c r="F16734" s="2">
        <v>0.26721389400000001</v>
      </c>
      <c r="G16734" s="2">
        <v>1.9369690829999999</v>
      </c>
      <c r="H16734" s="2">
        <v>1.4578083740000001</v>
      </c>
      <c r="I16734" s="2" t="s">
        <v>218</v>
      </c>
      <c r="J16734" s="2" t="s">
        <v>218</v>
      </c>
    </row>
    <row r="16735" spans="1:10" x14ac:dyDescent="0.25">
      <c r="A16735" s="2" t="s">
        <v>913</v>
      </c>
      <c r="B16735" s="2">
        <v>2437</v>
      </c>
      <c r="C16735" s="2">
        <v>3746</v>
      </c>
      <c r="D16735" s="2">
        <v>0.44372584700000001</v>
      </c>
      <c r="E16735" s="2">
        <v>0.28050063200000003</v>
      </c>
      <c r="F16735" s="2">
        <v>0.56851368800000002</v>
      </c>
      <c r="G16735" s="2">
        <v>0.58190676399999997</v>
      </c>
      <c r="H16735" s="2">
        <v>-0.21949839300000001</v>
      </c>
      <c r="I16735" s="2" t="s">
        <v>218</v>
      </c>
      <c r="J16735" s="2" t="s">
        <v>218</v>
      </c>
    </row>
    <row r="16736" spans="1:10" x14ac:dyDescent="0.25">
      <c r="A16736" s="2" t="s">
        <v>913</v>
      </c>
      <c r="B16736" s="2">
        <v>2554</v>
      </c>
      <c r="C16736" s="2">
        <v>3928</v>
      </c>
      <c r="D16736" s="2">
        <v>0.76364986400000001</v>
      </c>
      <c r="E16736" s="2">
        <v>1.1485336580000001</v>
      </c>
      <c r="F16736" s="2">
        <v>1.176446734</v>
      </c>
      <c r="G16736" s="2">
        <v>-0.33510885099999999</v>
      </c>
      <c r="H16736" s="2">
        <v>-0.35088445499999998</v>
      </c>
      <c r="I16736" s="2" t="s">
        <v>218</v>
      </c>
      <c r="J16736" s="2" t="s">
        <v>218</v>
      </c>
    </row>
    <row r="16737" spans="1:10" x14ac:dyDescent="0.25">
      <c r="A16737" s="2" t="s">
        <v>913</v>
      </c>
      <c r="B16737" s="2">
        <v>2661</v>
      </c>
      <c r="C16737" s="2">
        <v>4100</v>
      </c>
      <c r="D16737" s="2">
        <v>1.5545839459999999</v>
      </c>
      <c r="E16737" s="2">
        <v>1.2795504959999999</v>
      </c>
      <c r="F16737" s="2">
        <v>2.5007765590000002</v>
      </c>
      <c r="G16737" s="2">
        <v>0.214945367</v>
      </c>
      <c r="H16737" s="2">
        <v>-0.37835951800000001</v>
      </c>
      <c r="I16737" s="2" t="s">
        <v>218</v>
      </c>
      <c r="J16737" s="2" t="s">
        <v>218</v>
      </c>
    </row>
    <row r="16738" spans="1:10" x14ac:dyDescent="0.25">
      <c r="A16738" s="2" t="s">
        <v>913</v>
      </c>
      <c r="B16738" s="2">
        <v>2671</v>
      </c>
      <c r="C16738" s="2">
        <v>4175</v>
      </c>
      <c r="D16738" s="2">
        <v>0.114261191</v>
      </c>
      <c r="E16738" s="2">
        <v>0.146867408</v>
      </c>
      <c r="F16738" s="2">
        <v>0.12811913</v>
      </c>
      <c r="G16738" s="2">
        <v>-0.22201125499999999</v>
      </c>
      <c r="H16738" s="2">
        <v>-0.10816448300000001</v>
      </c>
      <c r="I16738" s="2" t="s">
        <v>218</v>
      </c>
      <c r="J16738" s="2" t="s">
        <v>218</v>
      </c>
    </row>
    <row r="16739" spans="1:10" x14ac:dyDescent="0.25">
      <c r="A16739" s="2" t="s">
        <v>913</v>
      </c>
      <c r="B16739" s="2">
        <v>2809</v>
      </c>
      <c r="C16739" s="2">
        <v>4378</v>
      </c>
      <c r="D16739" s="2">
        <v>0.14557873900000001</v>
      </c>
      <c r="E16739" s="2">
        <v>9.5408354000000001E-2</v>
      </c>
      <c r="F16739" s="2">
        <v>8.9084582999999995E-2</v>
      </c>
      <c r="G16739" s="2">
        <v>0.525848973</v>
      </c>
      <c r="H16739" s="2">
        <v>0.63416309999999998</v>
      </c>
      <c r="I16739" s="2" t="s">
        <v>218</v>
      </c>
      <c r="J16739" s="2" t="s">
        <v>218</v>
      </c>
    </row>
    <row r="16740" spans="1:10" x14ac:dyDescent="0.25">
      <c r="A16740" s="2" t="s">
        <v>913</v>
      </c>
      <c r="B16740" s="2">
        <v>2919</v>
      </c>
      <c r="C16740" s="2">
        <v>4553</v>
      </c>
      <c r="D16740" s="2">
        <v>0.25532691699999999</v>
      </c>
      <c r="E16740" s="2">
        <v>0.76088594600000004</v>
      </c>
      <c r="F16740" s="2">
        <v>0.35191387800000001</v>
      </c>
      <c r="G16740" s="2">
        <v>-0.66443470500000001</v>
      </c>
      <c r="H16740" s="2">
        <v>-0.27446192699999999</v>
      </c>
      <c r="I16740" s="2" t="s">
        <v>218</v>
      </c>
      <c r="J16740" s="2" t="s">
        <v>218</v>
      </c>
    </row>
    <row r="16741" spans="1:10" x14ac:dyDescent="0.25">
      <c r="A16741" s="2" t="s">
        <v>913</v>
      </c>
      <c r="B16741" s="2">
        <v>3013</v>
      </c>
      <c r="C16741" s="2">
        <v>4712</v>
      </c>
      <c r="D16741" s="2">
        <v>1.136812991</v>
      </c>
      <c r="E16741" s="2">
        <v>3.1470881070000001</v>
      </c>
      <c r="F16741" s="2">
        <v>2.9257209980000001</v>
      </c>
      <c r="G16741" s="2">
        <v>-0.63877306499999997</v>
      </c>
      <c r="H16741" s="2">
        <v>-0.61144176400000005</v>
      </c>
      <c r="I16741" s="2" t="s">
        <v>218</v>
      </c>
      <c r="J16741" s="2" t="s">
        <v>218</v>
      </c>
    </row>
    <row r="16742" spans="1:10" x14ac:dyDescent="0.25">
      <c r="A16742" s="2" t="s">
        <v>913</v>
      </c>
      <c r="B16742" s="2">
        <v>3154</v>
      </c>
      <c r="C16742" s="2">
        <v>4918</v>
      </c>
      <c r="D16742" s="2">
        <v>1.507182944</v>
      </c>
      <c r="E16742" s="2">
        <v>0.38843923699999999</v>
      </c>
      <c r="F16742" s="2">
        <v>0.2457018</v>
      </c>
      <c r="G16742" s="2">
        <v>2.8800996369999998</v>
      </c>
      <c r="H16742" s="2">
        <v>5.1341957689999997</v>
      </c>
      <c r="I16742" s="2" t="s">
        <v>218</v>
      </c>
      <c r="J16742" s="2" t="s">
        <v>218</v>
      </c>
    </row>
    <row r="16743" spans="1:10" x14ac:dyDescent="0.25">
      <c r="A16743" s="2" t="s">
        <v>914</v>
      </c>
      <c r="B16743" s="2">
        <v>39</v>
      </c>
      <c r="C16743" s="2">
        <v>126</v>
      </c>
      <c r="D16743" s="2">
        <v>1.1374874720000001</v>
      </c>
      <c r="E16743" s="2">
        <v>0.38126860800000001</v>
      </c>
      <c r="F16743" s="2">
        <v>0.38161060400000002</v>
      </c>
      <c r="G16743" s="2">
        <v>1.9834280820000001</v>
      </c>
      <c r="H16743" s="2">
        <v>1.980754358</v>
      </c>
      <c r="I16743" s="2" t="s">
        <v>42</v>
      </c>
      <c r="J16743" s="2" t="s">
        <v>42</v>
      </c>
    </row>
    <row r="16744" spans="1:10" x14ac:dyDescent="0.25">
      <c r="A16744" s="2" t="s">
        <v>914</v>
      </c>
      <c r="B16744" s="2">
        <v>188</v>
      </c>
      <c r="C16744" s="2">
        <v>326</v>
      </c>
      <c r="D16744" s="2">
        <v>0.16213445400000001</v>
      </c>
      <c r="E16744" s="2">
        <v>0.249358792</v>
      </c>
      <c r="F16744" s="2">
        <v>0.35725787399999998</v>
      </c>
      <c r="G16744" s="2">
        <v>-0.349794516</v>
      </c>
      <c r="H16744" s="2">
        <v>-0.54616968300000002</v>
      </c>
      <c r="I16744" s="2" t="s">
        <v>42</v>
      </c>
      <c r="J16744" s="2" t="s">
        <v>42</v>
      </c>
    </row>
    <row r="16745" spans="1:10" x14ac:dyDescent="0.25">
      <c r="A16745" s="2" t="s">
        <v>914</v>
      </c>
      <c r="B16745" s="2">
        <v>225</v>
      </c>
      <c r="C16745" s="2">
        <v>414</v>
      </c>
      <c r="D16745" s="2">
        <v>5.7050589999999998E-2</v>
      </c>
      <c r="E16745" s="2">
        <v>2.1017035999999999E-2</v>
      </c>
      <c r="F16745" s="2">
        <v>2.2032046E-2</v>
      </c>
      <c r="G16745" s="2">
        <v>1.714492626</v>
      </c>
      <c r="H16745" s="2">
        <v>1.589436788</v>
      </c>
      <c r="I16745" s="2" t="s">
        <v>42</v>
      </c>
      <c r="J16745" s="2" t="s">
        <v>42</v>
      </c>
    </row>
    <row r="16746" spans="1:10" x14ac:dyDescent="0.25">
      <c r="A16746" s="2" t="s">
        <v>914</v>
      </c>
      <c r="B16746" s="2">
        <v>260</v>
      </c>
      <c r="C16746" s="2">
        <v>500</v>
      </c>
      <c r="D16746" s="2">
        <v>7.3062609000000001E-2</v>
      </c>
      <c r="E16746" s="2">
        <v>1.5439154E-2</v>
      </c>
      <c r="F16746" s="2">
        <v>3.1247179E-2</v>
      </c>
      <c r="G16746" s="2">
        <v>3.7322934569999999</v>
      </c>
      <c r="H16746" s="2">
        <v>1.3382145379999999</v>
      </c>
      <c r="I16746" s="2" t="s">
        <v>42</v>
      </c>
      <c r="J16746" s="2" t="s">
        <v>42</v>
      </c>
    </row>
    <row r="16747" spans="1:10" x14ac:dyDescent="0.25">
      <c r="A16747" s="2" t="s">
        <v>914</v>
      </c>
      <c r="B16747" s="2">
        <v>299</v>
      </c>
      <c r="C16747" s="2">
        <v>590</v>
      </c>
      <c r="D16747" s="2">
        <v>0.106671529</v>
      </c>
      <c r="E16747" s="2">
        <v>0.21808561900000001</v>
      </c>
      <c r="F16747" s="2">
        <v>0.224841874</v>
      </c>
      <c r="G16747" s="2">
        <v>-0.51087316299999996</v>
      </c>
      <c r="H16747" s="2">
        <v>-0.52557089400000001</v>
      </c>
      <c r="I16747" s="2" t="s">
        <v>42</v>
      </c>
      <c r="J16747" s="2" t="s">
        <v>42</v>
      </c>
    </row>
    <row r="16748" spans="1:10" x14ac:dyDescent="0.25">
      <c r="A16748" s="2" t="s">
        <v>914</v>
      </c>
      <c r="B16748" s="2">
        <v>328</v>
      </c>
      <c r="C16748" s="2">
        <v>670</v>
      </c>
      <c r="D16748" s="2">
        <v>6.2161130000000002E-2</v>
      </c>
      <c r="E16748" s="2">
        <v>4.9243140999999997E-2</v>
      </c>
      <c r="F16748" s="2">
        <v>5.0515343999999997E-2</v>
      </c>
      <c r="G16748" s="2">
        <v>0.26233072000000002</v>
      </c>
      <c r="H16748" s="2">
        <v>0.23053958099999999</v>
      </c>
      <c r="I16748" s="2" t="s">
        <v>42</v>
      </c>
      <c r="J16748" s="2" t="s">
        <v>42</v>
      </c>
    </row>
    <row r="16749" spans="1:10" x14ac:dyDescent="0.25">
      <c r="A16749" s="2" t="s">
        <v>914</v>
      </c>
      <c r="B16749" s="2">
        <v>373</v>
      </c>
      <c r="C16749" s="2">
        <v>766</v>
      </c>
      <c r="D16749" s="2">
        <v>8.7796494000000003E-2</v>
      </c>
      <c r="E16749" s="2">
        <v>0.118696252</v>
      </c>
      <c r="F16749" s="2">
        <v>0.13670344400000001</v>
      </c>
      <c r="G16749" s="2">
        <v>-0.26032631099999998</v>
      </c>
      <c r="H16749" s="2">
        <v>-0.35775945399999998</v>
      </c>
      <c r="I16749" s="2" t="s">
        <v>42</v>
      </c>
      <c r="J16749" s="2" t="s">
        <v>42</v>
      </c>
    </row>
    <row r="16750" spans="1:10" x14ac:dyDescent="0.25">
      <c r="A16750" s="2" t="s">
        <v>914</v>
      </c>
      <c r="B16750" s="2">
        <v>403</v>
      </c>
      <c r="C16750" s="2">
        <v>847</v>
      </c>
      <c r="D16750" s="2">
        <v>5.2336077000000002E-2</v>
      </c>
      <c r="E16750" s="2">
        <v>4.0050612999999999E-2</v>
      </c>
      <c r="F16750" s="2">
        <v>4.0206405000000001E-2</v>
      </c>
      <c r="G16750" s="2">
        <v>0.30674845499999998</v>
      </c>
      <c r="H16750" s="2">
        <v>0.30168505299999998</v>
      </c>
      <c r="I16750" s="2" t="s">
        <v>42</v>
      </c>
      <c r="J16750" s="2" t="s">
        <v>42</v>
      </c>
    </row>
    <row r="16751" spans="1:10" x14ac:dyDescent="0.25">
      <c r="A16751" s="2" t="s">
        <v>914</v>
      </c>
      <c r="B16751" s="2">
        <v>444</v>
      </c>
      <c r="C16751" s="2">
        <v>939</v>
      </c>
      <c r="D16751" s="2">
        <v>9.2298167E-2</v>
      </c>
      <c r="E16751" s="2">
        <v>0.121935451</v>
      </c>
      <c r="F16751" s="2">
        <v>0.15536807</v>
      </c>
      <c r="G16751" s="2">
        <v>-0.24305715999999999</v>
      </c>
      <c r="H16751" s="2">
        <v>-0.40593864200000002</v>
      </c>
      <c r="I16751" s="2" t="s">
        <v>42</v>
      </c>
      <c r="J16751" s="2" t="s">
        <v>42</v>
      </c>
    </row>
    <row r="16752" spans="1:10" x14ac:dyDescent="0.25">
      <c r="A16752" s="2" t="s">
        <v>914</v>
      </c>
      <c r="B16752" s="2">
        <v>479</v>
      </c>
      <c r="C16752" s="2">
        <v>1025</v>
      </c>
      <c r="D16752" s="2">
        <v>8.6703161000000001E-2</v>
      </c>
      <c r="E16752" s="2">
        <v>7.5009323000000003E-2</v>
      </c>
      <c r="F16752" s="2">
        <v>8.3368907000000006E-2</v>
      </c>
      <c r="G16752" s="2">
        <v>0.15589846299999999</v>
      </c>
      <c r="H16752" s="2">
        <v>3.9993976000000001E-2</v>
      </c>
      <c r="I16752" s="2" t="s">
        <v>42</v>
      </c>
      <c r="J16752" s="2" t="s">
        <v>42</v>
      </c>
    </row>
    <row r="16753" spans="1:10" x14ac:dyDescent="0.25">
      <c r="A16753" s="2" t="s">
        <v>914</v>
      </c>
      <c r="B16753" s="2">
        <v>521</v>
      </c>
      <c r="C16753" s="2">
        <v>1118</v>
      </c>
      <c r="D16753" s="2">
        <v>9.3255061E-2</v>
      </c>
      <c r="E16753" s="2">
        <v>0.19710981699999999</v>
      </c>
      <c r="F16753" s="2">
        <v>0.24049139999999999</v>
      </c>
      <c r="G16753" s="2">
        <v>-0.52688779100000005</v>
      </c>
      <c r="H16753" s="2">
        <v>-0.61223120399999997</v>
      </c>
      <c r="I16753" s="2" t="s">
        <v>42</v>
      </c>
      <c r="J16753" s="2" t="s">
        <v>42</v>
      </c>
    </row>
    <row r="16754" spans="1:10" x14ac:dyDescent="0.25">
      <c r="A16754" s="2" t="s">
        <v>914</v>
      </c>
      <c r="B16754" s="2">
        <v>551</v>
      </c>
      <c r="C16754" s="2">
        <v>1199</v>
      </c>
      <c r="D16754" s="2">
        <v>6.1952148999999998E-2</v>
      </c>
      <c r="E16754" s="2">
        <v>3.0880946999999999E-2</v>
      </c>
      <c r="F16754" s="2">
        <v>2.9031187999999999E-2</v>
      </c>
      <c r="G16754" s="2">
        <v>1.0061609410000001</v>
      </c>
      <c r="H16754" s="2">
        <v>1.133986014</v>
      </c>
      <c r="I16754" s="2" t="s">
        <v>42</v>
      </c>
      <c r="J16754" s="2" t="s">
        <v>42</v>
      </c>
    </row>
    <row r="16755" spans="1:10" x14ac:dyDescent="0.25">
      <c r="A16755" s="2" t="s">
        <v>914</v>
      </c>
      <c r="B16755" s="2">
        <v>591</v>
      </c>
      <c r="C16755" s="2">
        <v>1290</v>
      </c>
      <c r="D16755" s="2">
        <v>0.14802878</v>
      </c>
      <c r="E16755" s="2">
        <v>0.29728412199999998</v>
      </c>
      <c r="F16755" s="2">
        <v>0.33885886700000001</v>
      </c>
      <c r="G16755" s="2">
        <v>-0.50206294399999996</v>
      </c>
      <c r="H16755" s="2">
        <v>-0.56315506299999996</v>
      </c>
      <c r="I16755" s="2" t="s">
        <v>42</v>
      </c>
      <c r="J16755" s="2" t="s">
        <v>42</v>
      </c>
    </row>
    <row r="16756" spans="1:10" x14ac:dyDescent="0.25">
      <c r="A16756" s="2" t="s">
        <v>914</v>
      </c>
      <c r="B16756" s="2">
        <v>622</v>
      </c>
      <c r="C16756" s="2">
        <v>1372</v>
      </c>
      <c r="D16756" s="2">
        <v>4.3625681999999999E-2</v>
      </c>
      <c r="E16756" s="2">
        <v>4.7392024999999997E-2</v>
      </c>
      <c r="F16756" s="2">
        <v>4.6829068000000001E-2</v>
      </c>
      <c r="G16756" s="2">
        <v>-7.9472086999999997E-2</v>
      </c>
      <c r="H16756" s="2">
        <v>-6.8405934000000002E-2</v>
      </c>
      <c r="I16756" s="2" t="s">
        <v>42</v>
      </c>
      <c r="J16756" s="2" t="s">
        <v>42</v>
      </c>
    </row>
    <row r="16757" spans="1:10" x14ac:dyDescent="0.25">
      <c r="A16757" s="2" t="s">
        <v>914</v>
      </c>
      <c r="B16757" s="2">
        <v>662</v>
      </c>
      <c r="C16757" s="2">
        <v>1463</v>
      </c>
      <c r="D16757" s="2">
        <v>0.10801447</v>
      </c>
      <c r="E16757" s="2">
        <v>0.120428586</v>
      </c>
      <c r="F16757" s="2">
        <v>0.178136294</v>
      </c>
      <c r="G16757" s="2">
        <v>-0.103082804</v>
      </c>
      <c r="H16757" s="2">
        <v>-0.39364142299999999</v>
      </c>
      <c r="I16757" s="2" t="s">
        <v>42</v>
      </c>
      <c r="J16757" s="2" t="s">
        <v>42</v>
      </c>
    </row>
    <row r="16758" spans="1:10" x14ac:dyDescent="0.25">
      <c r="A16758" s="2" t="s">
        <v>914</v>
      </c>
      <c r="B16758" s="2">
        <v>697</v>
      </c>
      <c r="C16758" s="2">
        <v>1549</v>
      </c>
      <c r="D16758" s="2">
        <v>7.3158187E-2</v>
      </c>
      <c r="E16758" s="2">
        <v>3.8715286000000002E-2</v>
      </c>
      <c r="F16758" s="2">
        <v>1.9950844999999998E-2</v>
      </c>
      <c r="G16758" s="2">
        <v>0.88964605500000005</v>
      </c>
      <c r="H16758" s="2">
        <v>2.6669217619999999</v>
      </c>
      <c r="I16758" s="2" t="s">
        <v>42</v>
      </c>
      <c r="J16758" s="2" t="s">
        <v>42</v>
      </c>
    </row>
    <row r="16759" spans="1:10" x14ac:dyDescent="0.25">
      <c r="A16759" s="2" t="s">
        <v>914</v>
      </c>
      <c r="B16759" s="2">
        <v>735</v>
      </c>
      <c r="C16759" s="2">
        <v>1638</v>
      </c>
      <c r="D16759" s="2">
        <v>0.101555375</v>
      </c>
      <c r="E16759" s="2">
        <v>0.176281835</v>
      </c>
      <c r="F16759" s="2">
        <v>0.16916108099999999</v>
      </c>
      <c r="G16759" s="2">
        <v>-0.42390334800000001</v>
      </c>
      <c r="H16759" s="2">
        <v>-0.39965283600000001</v>
      </c>
      <c r="I16759" s="2" t="s">
        <v>42</v>
      </c>
      <c r="J16759" s="2" t="s">
        <v>42</v>
      </c>
    </row>
    <row r="16760" spans="1:10" x14ac:dyDescent="0.25">
      <c r="A16760" s="2" t="s">
        <v>914</v>
      </c>
      <c r="B16760" s="2">
        <v>762</v>
      </c>
      <c r="C16760" s="2">
        <v>1716</v>
      </c>
      <c r="D16760" s="2">
        <v>6.7031571999999998E-2</v>
      </c>
      <c r="E16760" s="2">
        <v>7.7695753000000006E-2</v>
      </c>
      <c r="F16760" s="2">
        <v>8.2907651999999998E-2</v>
      </c>
      <c r="G16760" s="2">
        <v>-0.13725564700000001</v>
      </c>
      <c r="H16760" s="2">
        <v>-0.19149112300000001</v>
      </c>
      <c r="I16760" s="2" t="s">
        <v>42</v>
      </c>
      <c r="J16760" s="2" t="s">
        <v>42</v>
      </c>
    </row>
    <row r="16761" spans="1:10" x14ac:dyDescent="0.25">
      <c r="A16761" s="2" t="s">
        <v>914</v>
      </c>
      <c r="B16761" s="2">
        <v>800</v>
      </c>
      <c r="C16761" s="2">
        <v>1805</v>
      </c>
      <c r="D16761" s="2">
        <v>0.114197697</v>
      </c>
      <c r="E16761" s="2">
        <v>0.22198341999999999</v>
      </c>
      <c r="F16761" s="2">
        <v>0.194062239</v>
      </c>
      <c r="G16761" s="2">
        <v>-0.48555753800000001</v>
      </c>
      <c r="H16761" s="2">
        <v>-0.41154086400000001</v>
      </c>
      <c r="I16761" s="2" t="s">
        <v>42</v>
      </c>
      <c r="J16761" s="2" t="s">
        <v>42</v>
      </c>
    </row>
    <row r="16762" spans="1:10" x14ac:dyDescent="0.25">
      <c r="A16762" s="2" t="s">
        <v>914</v>
      </c>
      <c r="B16762" s="2">
        <v>828</v>
      </c>
      <c r="C16762" s="2">
        <v>1884</v>
      </c>
      <c r="D16762" s="2">
        <v>4.6773998999999997E-2</v>
      </c>
      <c r="E16762" s="2">
        <v>3.5695308000000002E-2</v>
      </c>
      <c r="F16762" s="2">
        <v>3.5048378999999998E-2</v>
      </c>
      <c r="G16762" s="2">
        <v>0.31036825800000001</v>
      </c>
      <c r="H16762" s="2">
        <v>0.334555294</v>
      </c>
      <c r="I16762" s="2" t="s">
        <v>42</v>
      </c>
      <c r="J16762" s="2" t="s">
        <v>42</v>
      </c>
    </row>
    <row r="16763" spans="1:10" x14ac:dyDescent="0.25">
      <c r="A16763" s="2" t="s">
        <v>914</v>
      </c>
      <c r="B16763" s="2">
        <v>861</v>
      </c>
      <c r="C16763" s="2">
        <v>1968</v>
      </c>
      <c r="D16763" s="2">
        <v>0.100214653</v>
      </c>
      <c r="E16763" s="2">
        <v>0.16245689499999999</v>
      </c>
      <c r="F16763" s="2">
        <v>0.16835977899999999</v>
      </c>
      <c r="G16763" s="2">
        <v>-0.38313081100000002</v>
      </c>
      <c r="H16763" s="2">
        <v>-0.40475894000000001</v>
      </c>
      <c r="I16763" s="2" t="s">
        <v>42</v>
      </c>
      <c r="J16763" s="2" t="s">
        <v>42</v>
      </c>
    </row>
    <row r="16764" spans="1:10" x14ac:dyDescent="0.25">
      <c r="A16764" s="2" t="s">
        <v>914</v>
      </c>
      <c r="B16764" s="2">
        <v>888</v>
      </c>
      <c r="C16764" s="2">
        <v>2046</v>
      </c>
      <c r="D16764" s="2">
        <v>7.4224820999999996E-2</v>
      </c>
      <c r="E16764" s="2">
        <v>9.6309142E-2</v>
      </c>
      <c r="F16764" s="2">
        <v>9.0735809000000001E-2</v>
      </c>
      <c r="G16764" s="2">
        <v>-0.229306592</v>
      </c>
      <c r="H16764" s="2">
        <v>-0.181967718</v>
      </c>
      <c r="I16764" s="2" t="s">
        <v>42</v>
      </c>
      <c r="J16764" s="2" t="s">
        <v>42</v>
      </c>
    </row>
    <row r="16765" spans="1:10" x14ac:dyDescent="0.25">
      <c r="A16765" s="2" t="s">
        <v>914</v>
      </c>
      <c r="B16765" s="2">
        <v>924</v>
      </c>
      <c r="C16765" s="2">
        <v>2133</v>
      </c>
      <c r="D16765" s="2">
        <v>0.105682687</v>
      </c>
      <c r="E16765" s="2">
        <v>0.15502912599999999</v>
      </c>
      <c r="F16765" s="2">
        <v>0.163400294</v>
      </c>
      <c r="G16765" s="2">
        <v>-0.31830431300000001</v>
      </c>
      <c r="H16765" s="2">
        <v>-0.35322829300000003</v>
      </c>
      <c r="I16765" s="2" t="s">
        <v>42</v>
      </c>
      <c r="J16765" s="2" t="s">
        <v>42</v>
      </c>
    </row>
    <row r="16766" spans="1:10" x14ac:dyDescent="0.25">
      <c r="A16766" s="2" t="s">
        <v>914</v>
      </c>
      <c r="B16766" s="2">
        <v>953</v>
      </c>
      <c r="C16766" s="2">
        <v>2213</v>
      </c>
      <c r="D16766" s="2">
        <v>7.5392457999999996E-2</v>
      </c>
      <c r="E16766" s="2">
        <v>2.1050602000000002E-2</v>
      </c>
      <c r="F16766" s="2">
        <v>2.1033097000000001E-2</v>
      </c>
      <c r="G16766" s="2">
        <v>2.5814870289999998</v>
      </c>
      <c r="H16766" s="2">
        <v>2.5844677310000002</v>
      </c>
      <c r="I16766" s="2" t="s">
        <v>42</v>
      </c>
      <c r="J16766" s="2" t="s">
        <v>42</v>
      </c>
    </row>
    <row r="16767" spans="1:10" x14ac:dyDescent="0.25">
      <c r="A16767" s="2" t="s">
        <v>914</v>
      </c>
      <c r="B16767" s="2">
        <v>991</v>
      </c>
      <c r="C16767" s="2">
        <v>2302</v>
      </c>
      <c r="D16767" s="2">
        <v>7.2845178999999996E-2</v>
      </c>
      <c r="E16767" s="2">
        <v>0.124993813</v>
      </c>
      <c r="F16767" s="2">
        <v>0.15879040699999999</v>
      </c>
      <c r="G16767" s="2">
        <v>-0.417209724</v>
      </c>
      <c r="H16767" s="2">
        <v>-0.54124950100000002</v>
      </c>
      <c r="I16767" s="2" t="s">
        <v>42</v>
      </c>
      <c r="J16767" s="2" t="s">
        <v>42</v>
      </c>
    </row>
    <row r="16768" spans="1:10" x14ac:dyDescent="0.25">
      <c r="A16768" s="2" t="s">
        <v>914</v>
      </c>
      <c r="B16768" s="2">
        <v>1024</v>
      </c>
      <c r="C16768" s="2">
        <v>2386</v>
      </c>
      <c r="D16768" s="2">
        <v>4.7693055999999998E-2</v>
      </c>
      <c r="E16768" s="2">
        <v>5.5498855999999999E-2</v>
      </c>
      <c r="F16768" s="2">
        <v>5.4604229999999997E-2</v>
      </c>
      <c r="G16768" s="2">
        <v>-0.14064795199999999</v>
      </c>
      <c r="H16768" s="2">
        <v>-0.12656848300000001</v>
      </c>
      <c r="I16768" s="2" t="s">
        <v>42</v>
      </c>
      <c r="J16768" s="2" t="s">
        <v>42</v>
      </c>
    </row>
    <row r="16769" spans="1:10" x14ac:dyDescent="0.25">
      <c r="A16769" s="2" t="s">
        <v>914</v>
      </c>
      <c r="B16769" s="2">
        <v>1060</v>
      </c>
      <c r="C16769" s="2">
        <v>2473</v>
      </c>
      <c r="D16769" s="2">
        <v>7.5326198999999996E-2</v>
      </c>
      <c r="E16769" s="2">
        <v>8.5283930999999993E-2</v>
      </c>
      <c r="F16769" s="2">
        <v>7.2281917000000001E-2</v>
      </c>
      <c r="G16769" s="2">
        <v>-0.11675977799999999</v>
      </c>
      <c r="H16769" s="2">
        <v>4.2116782999999998E-2</v>
      </c>
      <c r="I16769" s="2" t="s">
        <v>42</v>
      </c>
      <c r="J16769" s="2" t="s">
        <v>42</v>
      </c>
    </row>
    <row r="16770" spans="1:10" x14ac:dyDescent="0.25">
      <c r="A16770" s="2" t="s">
        <v>914</v>
      </c>
      <c r="B16770" s="2">
        <v>1093</v>
      </c>
      <c r="C16770" s="2">
        <v>2557</v>
      </c>
      <c r="D16770" s="2">
        <v>4.8575905000000003E-2</v>
      </c>
      <c r="E16770" s="2">
        <v>4.1816429000000002E-2</v>
      </c>
      <c r="F16770" s="2">
        <v>5.6713132999999999E-2</v>
      </c>
      <c r="G16770" s="2">
        <v>0.16164641199999999</v>
      </c>
      <c r="H16770" s="2">
        <v>-0.14348047999999999</v>
      </c>
      <c r="I16770" s="2" t="s">
        <v>42</v>
      </c>
      <c r="J16770" s="2" t="s">
        <v>42</v>
      </c>
    </row>
    <row r="16771" spans="1:10" x14ac:dyDescent="0.25">
      <c r="A16771" s="2" t="s">
        <v>914</v>
      </c>
      <c r="B16771" s="2">
        <v>1131</v>
      </c>
      <c r="C16771" s="2">
        <v>2646</v>
      </c>
      <c r="D16771" s="2">
        <v>7.4727612999999998E-2</v>
      </c>
      <c r="E16771" s="2">
        <v>0.1171881</v>
      </c>
      <c r="F16771" s="2">
        <v>0.15334937800000001</v>
      </c>
      <c r="G16771" s="2">
        <v>-0.36232763299999998</v>
      </c>
      <c r="H16771" s="2">
        <v>-0.51269699199999996</v>
      </c>
      <c r="I16771" s="2" t="s">
        <v>42</v>
      </c>
      <c r="J16771" s="2" t="s">
        <v>42</v>
      </c>
    </row>
    <row r="16772" spans="1:10" x14ac:dyDescent="0.25">
      <c r="A16772" s="2" t="s">
        <v>914</v>
      </c>
      <c r="B16772" s="2">
        <v>1165</v>
      </c>
      <c r="C16772" s="2">
        <v>2731</v>
      </c>
      <c r="D16772" s="2">
        <v>8.1972636000000001E-2</v>
      </c>
      <c r="E16772" s="2">
        <v>6.2320462E-2</v>
      </c>
      <c r="F16772" s="2">
        <v>7.7840971999999994E-2</v>
      </c>
      <c r="G16772" s="2">
        <v>0.31534064299999998</v>
      </c>
      <c r="H16772" s="2">
        <v>5.3078264E-2</v>
      </c>
      <c r="I16772" s="2" t="s">
        <v>42</v>
      </c>
      <c r="J16772" s="2" t="s">
        <v>42</v>
      </c>
    </row>
    <row r="16773" spans="1:10" x14ac:dyDescent="0.25">
      <c r="A16773" s="2" t="s">
        <v>914</v>
      </c>
      <c r="B16773" s="2">
        <v>1205</v>
      </c>
      <c r="C16773" s="2">
        <v>2822</v>
      </c>
      <c r="D16773" s="2">
        <v>0.12697898299999999</v>
      </c>
      <c r="E16773" s="2">
        <v>0.104469301</v>
      </c>
      <c r="F16773" s="2">
        <v>9.3075245000000001E-2</v>
      </c>
      <c r="G16773" s="2">
        <v>0.21546695499999999</v>
      </c>
      <c r="H16773" s="2">
        <v>0.36426160099999999</v>
      </c>
      <c r="I16773" s="2" t="s">
        <v>42</v>
      </c>
      <c r="J16773" s="2" t="s">
        <v>42</v>
      </c>
    </row>
    <row r="16774" spans="1:10" x14ac:dyDescent="0.25">
      <c r="A16774" s="2" t="s">
        <v>914</v>
      </c>
      <c r="B16774" s="2">
        <v>1244</v>
      </c>
      <c r="C16774" s="2">
        <v>2912</v>
      </c>
      <c r="D16774" s="2">
        <v>0.103575744</v>
      </c>
      <c r="E16774" s="2">
        <v>9.8804859999999994E-2</v>
      </c>
      <c r="F16774" s="2">
        <v>0.12397735</v>
      </c>
      <c r="G16774" s="2">
        <v>4.8285918999999997E-2</v>
      </c>
      <c r="H16774" s="2">
        <v>-0.16455913899999999</v>
      </c>
      <c r="I16774" s="2" t="s">
        <v>42</v>
      </c>
      <c r="J16774" s="2" t="s">
        <v>42</v>
      </c>
    </row>
    <row r="16775" spans="1:10" x14ac:dyDescent="0.25">
      <c r="A16775" s="2" t="s">
        <v>914</v>
      </c>
      <c r="B16775" s="2">
        <v>1285</v>
      </c>
      <c r="C16775" s="2">
        <v>3004</v>
      </c>
      <c r="D16775" s="2">
        <v>8.2920168000000002E-2</v>
      </c>
      <c r="E16775" s="2">
        <v>0.15556830199999999</v>
      </c>
      <c r="F16775" s="2">
        <v>0.167870505</v>
      </c>
      <c r="G16775" s="2">
        <v>-0.46698545400000002</v>
      </c>
      <c r="H16775" s="2">
        <v>-0.50604682999999995</v>
      </c>
      <c r="I16775" s="2" t="s">
        <v>42</v>
      </c>
      <c r="J16775" s="2" t="s">
        <v>42</v>
      </c>
    </row>
    <row r="16776" spans="1:10" x14ac:dyDescent="0.25">
      <c r="A16776" s="2" t="s">
        <v>914</v>
      </c>
      <c r="B16776" s="2">
        <v>1319</v>
      </c>
      <c r="C16776" s="2">
        <v>3089</v>
      </c>
      <c r="D16776" s="2">
        <v>5.5316562999999999E-2</v>
      </c>
      <c r="E16776" s="2">
        <v>5.6527837999999997E-2</v>
      </c>
      <c r="F16776" s="2">
        <v>6.0675106999999999E-2</v>
      </c>
      <c r="G16776" s="2">
        <v>-2.1427941999999998E-2</v>
      </c>
      <c r="H16776" s="2">
        <v>-8.8315357999999997E-2</v>
      </c>
      <c r="I16776" s="2" t="s">
        <v>42</v>
      </c>
      <c r="J16776" s="2" t="s">
        <v>42</v>
      </c>
    </row>
    <row r="16777" spans="1:10" x14ac:dyDescent="0.25">
      <c r="A16777" s="2" t="s">
        <v>914</v>
      </c>
      <c r="B16777" s="2">
        <v>1355</v>
      </c>
      <c r="C16777" s="2">
        <v>3176</v>
      </c>
      <c r="D16777" s="2">
        <v>0.11298414499999999</v>
      </c>
      <c r="E16777" s="2">
        <v>5.1458519000000001E-2</v>
      </c>
      <c r="F16777" s="2">
        <v>6.6667016999999995E-2</v>
      </c>
      <c r="G16777" s="2">
        <v>1.195635359</v>
      </c>
      <c r="H16777" s="2">
        <v>0.69475325700000001</v>
      </c>
      <c r="I16777" s="2" t="s">
        <v>42</v>
      </c>
      <c r="J16777" s="2" t="s">
        <v>42</v>
      </c>
    </row>
    <row r="16778" spans="1:10" x14ac:dyDescent="0.25">
      <c r="A16778" s="2" t="s">
        <v>914</v>
      </c>
      <c r="B16778" s="2">
        <v>1392</v>
      </c>
      <c r="C16778" s="2">
        <v>3264</v>
      </c>
      <c r="D16778" s="2">
        <v>5.9971430999999999E-2</v>
      </c>
      <c r="E16778" s="2">
        <v>6.7522183E-2</v>
      </c>
      <c r="F16778" s="2">
        <v>8.0556881999999996E-2</v>
      </c>
      <c r="G16778" s="2">
        <v>-0.111826249</v>
      </c>
      <c r="H16778" s="2">
        <v>-0.25553931899999999</v>
      </c>
      <c r="I16778" s="2" t="s">
        <v>42</v>
      </c>
      <c r="J16778" s="2" t="s">
        <v>42</v>
      </c>
    </row>
    <row r="16779" spans="1:10" x14ac:dyDescent="0.25">
      <c r="A16779" s="2" t="s">
        <v>914</v>
      </c>
      <c r="B16779" s="2">
        <v>1431</v>
      </c>
      <c r="C16779" s="2">
        <v>3354</v>
      </c>
      <c r="D16779" s="2">
        <v>0.104181598</v>
      </c>
      <c r="E16779" s="2">
        <v>9.8175819999999997E-2</v>
      </c>
      <c r="F16779" s="2">
        <v>9.2967362999999997E-2</v>
      </c>
      <c r="G16779" s="2">
        <v>6.1173705000000002E-2</v>
      </c>
      <c r="H16779" s="2">
        <v>0.120625502</v>
      </c>
      <c r="I16779" s="2" t="s">
        <v>42</v>
      </c>
      <c r="J16779" s="2" t="s">
        <v>42</v>
      </c>
    </row>
    <row r="16780" spans="1:10" x14ac:dyDescent="0.25">
      <c r="A16780" s="2" t="s">
        <v>914</v>
      </c>
      <c r="B16780" s="2">
        <v>1466</v>
      </c>
      <c r="C16780" s="2">
        <v>3440</v>
      </c>
      <c r="D16780" s="2">
        <v>7.4375829000000004E-2</v>
      </c>
      <c r="E16780" s="2">
        <v>7.1299936999999994E-2</v>
      </c>
      <c r="F16780" s="2">
        <v>5.6891446999999998E-2</v>
      </c>
      <c r="G16780" s="2">
        <v>4.3140176000000002E-2</v>
      </c>
      <c r="H16780" s="2">
        <v>0.30732882500000003</v>
      </c>
      <c r="I16780" s="2" t="s">
        <v>42</v>
      </c>
      <c r="J16780" s="2" t="s">
        <v>42</v>
      </c>
    </row>
    <row r="16781" spans="1:10" x14ac:dyDescent="0.25">
      <c r="A16781" s="2" t="s">
        <v>914</v>
      </c>
      <c r="B16781" s="2">
        <v>1509</v>
      </c>
      <c r="C16781" s="2">
        <v>3534</v>
      </c>
      <c r="D16781" s="2">
        <v>0.13474112899999999</v>
      </c>
      <c r="E16781" s="2">
        <v>6.9029410999999999E-2</v>
      </c>
      <c r="F16781" s="2">
        <v>4.8545577999999999E-2</v>
      </c>
      <c r="G16781" s="2">
        <v>0.95193797999999996</v>
      </c>
      <c r="H16781" s="2">
        <v>1.7755592630000001</v>
      </c>
      <c r="I16781" s="2" t="s">
        <v>42</v>
      </c>
      <c r="J16781" s="2" t="s">
        <v>42</v>
      </c>
    </row>
    <row r="16782" spans="1:10" x14ac:dyDescent="0.25">
      <c r="A16782" s="2" t="s">
        <v>914</v>
      </c>
      <c r="B16782" s="2">
        <v>1546</v>
      </c>
      <c r="C16782" s="2">
        <v>3622</v>
      </c>
      <c r="D16782" s="2">
        <v>6.3853669000000002E-2</v>
      </c>
      <c r="E16782" s="2">
        <v>3.8859354999999998E-2</v>
      </c>
      <c r="F16782" s="2">
        <v>6.9057555000000007E-2</v>
      </c>
      <c r="G16782" s="2">
        <v>0.64319940200000003</v>
      </c>
      <c r="H16782" s="2">
        <v>-7.5355788000000007E-2</v>
      </c>
      <c r="I16782" s="2" t="s">
        <v>42</v>
      </c>
      <c r="J16782" s="2" t="s">
        <v>42</v>
      </c>
    </row>
    <row r="16783" spans="1:10" x14ac:dyDescent="0.25">
      <c r="A16783" s="2" t="s">
        <v>914</v>
      </c>
      <c r="B16783" s="2">
        <v>1593</v>
      </c>
      <c r="C16783" s="2">
        <v>3720</v>
      </c>
      <c r="D16783" s="2">
        <v>0.154933879</v>
      </c>
      <c r="E16783" s="2">
        <v>0.117015828</v>
      </c>
      <c r="F16783" s="2">
        <v>0.13619657499999999</v>
      </c>
      <c r="G16783" s="2">
        <v>0.32404207200000001</v>
      </c>
      <c r="H16783" s="2">
        <v>0.13757543799999999</v>
      </c>
      <c r="I16783" s="2" t="s">
        <v>42</v>
      </c>
      <c r="J16783" s="2" t="s">
        <v>42</v>
      </c>
    </row>
    <row r="16784" spans="1:10" x14ac:dyDescent="0.25">
      <c r="A16784" s="2" t="s">
        <v>914</v>
      </c>
      <c r="B16784" s="2">
        <v>1789</v>
      </c>
      <c r="C16784" s="2">
        <v>3967</v>
      </c>
      <c r="D16784" s="2">
        <v>2.088745404</v>
      </c>
      <c r="E16784" s="2">
        <v>0.50426731700000005</v>
      </c>
      <c r="F16784" s="2">
        <v>0.47828150699999999</v>
      </c>
      <c r="G16784" s="2">
        <v>3.1421391650000001</v>
      </c>
      <c r="H16784" s="2">
        <v>3.3671883029999998</v>
      </c>
      <c r="I16784" s="2" t="s">
        <v>42</v>
      </c>
      <c r="J16784" s="2" t="s">
        <v>42</v>
      </c>
    </row>
    <row r="16785" spans="1:10" x14ac:dyDescent="0.25">
      <c r="A16785" s="2" t="s">
        <v>914</v>
      </c>
      <c r="B16785" s="2">
        <v>1830</v>
      </c>
      <c r="C16785" s="2">
        <v>4059</v>
      </c>
      <c r="D16785" s="2">
        <v>2.1221146580000001</v>
      </c>
      <c r="E16785" s="2">
        <v>0.50400515599999995</v>
      </c>
      <c r="F16785" s="2">
        <v>0.50516589700000003</v>
      </c>
      <c r="G16785" s="2">
        <v>3.2105018830000001</v>
      </c>
      <c r="H16785" s="2">
        <v>3.200827232</v>
      </c>
      <c r="I16785" s="2" t="s">
        <v>42</v>
      </c>
      <c r="J16785" s="2" t="s">
        <v>42</v>
      </c>
    </row>
    <row r="16786" spans="1:10" x14ac:dyDescent="0.25">
      <c r="A16786" s="2" t="s">
        <v>914</v>
      </c>
      <c r="B16786" s="2">
        <v>1925</v>
      </c>
      <c r="C16786" s="2">
        <v>4205</v>
      </c>
      <c r="D16786" s="2">
        <v>2.1686573240000002</v>
      </c>
      <c r="E16786" s="2">
        <v>0.52992253600000006</v>
      </c>
      <c r="F16786" s="2">
        <v>0.52979753200000002</v>
      </c>
      <c r="G16786" s="2">
        <v>3.0924044089999998</v>
      </c>
      <c r="H16786" s="2">
        <v>3.0933700040000001</v>
      </c>
      <c r="I16786" s="2" t="s">
        <v>42</v>
      </c>
      <c r="J16786" s="2" t="s">
        <v>42</v>
      </c>
    </row>
    <row r="16787" spans="1:10" x14ac:dyDescent="0.25">
      <c r="A16787" s="2" t="s">
        <v>915</v>
      </c>
      <c r="B16787" s="2">
        <v>246</v>
      </c>
      <c r="C16787" s="2">
        <v>357</v>
      </c>
      <c r="D16787" s="2">
        <v>4.7054635999999997E-2</v>
      </c>
      <c r="E16787" s="2">
        <v>6.9291628999999993E-2</v>
      </c>
      <c r="F16787" s="2">
        <v>0.21312118999999999</v>
      </c>
      <c r="G16787" s="2">
        <v>-0.32091889699999998</v>
      </c>
      <c r="H16787" s="2">
        <v>-0.77921183800000005</v>
      </c>
      <c r="I16787" s="2" t="s">
        <v>138</v>
      </c>
      <c r="J16787" s="2" t="s">
        <v>138</v>
      </c>
    </row>
    <row r="16788" spans="1:10" x14ac:dyDescent="0.25">
      <c r="A16788" s="2" t="s">
        <v>915</v>
      </c>
      <c r="B16788" s="2">
        <v>323</v>
      </c>
      <c r="C16788" s="2">
        <v>485</v>
      </c>
      <c r="D16788" s="2">
        <v>3.2494976000000002E-2</v>
      </c>
      <c r="E16788" s="2">
        <v>0.106840215</v>
      </c>
      <c r="F16788" s="2">
        <v>4.6598305999999999E-2</v>
      </c>
      <c r="G16788" s="2">
        <v>-0.69585444399999996</v>
      </c>
      <c r="H16788" s="2">
        <v>-0.30265755700000002</v>
      </c>
      <c r="I16788" s="2" t="s">
        <v>138</v>
      </c>
      <c r="J16788" s="2" t="s">
        <v>138</v>
      </c>
    </row>
    <row r="16789" spans="1:10" x14ac:dyDescent="0.25">
      <c r="A16789" s="2" t="s">
        <v>915</v>
      </c>
      <c r="B16789" s="2">
        <v>339</v>
      </c>
      <c r="C16789" s="2">
        <v>552</v>
      </c>
      <c r="D16789" s="2">
        <v>0.117483507</v>
      </c>
      <c r="E16789" s="2">
        <v>0.261388856</v>
      </c>
      <c r="F16789" s="2">
        <v>0.138962272</v>
      </c>
      <c r="G16789" s="2">
        <v>-0.55054125600000003</v>
      </c>
      <c r="H16789" s="2">
        <v>-0.154565443</v>
      </c>
      <c r="I16789" s="2" t="s">
        <v>138</v>
      </c>
      <c r="J16789" s="2" t="s">
        <v>138</v>
      </c>
    </row>
    <row r="16790" spans="1:10" x14ac:dyDescent="0.25">
      <c r="A16790" s="2" t="s">
        <v>915</v>
      </c>
      <c r="B16790" s="2">
        <v>358</v>
      </c>
      <c r="C16790" s="2">
        <v>622</v>
      </c>
      <c r="D16790" s="2">
        <v>7.2949248999999994E-2</v>
      </c>
      <c r="E16790" s="2">
        <v>1.9623317000000001E-2</v>
      </c>
      <c r="F16790" s="2">
        <v>2.3358191E-2</v>
      </c>
      <c r="G16790" s="2">
        <v>2.7174779899999999</v>
      </c>
      <c r="H16790" s="2">
        <v>2.1230692919999998</v>
      </c>
      <c r="I16790" s="2" t="s">
        <v>138</v>
      </c>
      <c r="J16790" s="2" t="s">
        <v>138</v>
      </c>
    </row>
    <row r="16791" spans="1:10" x14ac:dyDescent="0.25">
      <c r="A16791" s="2" t="s">
        <v>915</v>
      </c>
      <c r="B16791" s="2">
        <v>503</v>
      </c>
      <c r="C16791" s="2">
        <v>818</v>
      </c>
      <c r="D16791" s="2">
        <v>8.0914958999999995E-2</v>
      </c>
      <c r="E16791" s="2">
        <v>6.3866061000000002E-2</v>
      </c>
      <c r="F16791" s="2">
        <v>4.4604030000000003E-2</v>
      </c>
      <c r="G16791" s="2">
        <v>0.26694770000000001</v>
      </c>
      <c r="H16791" s="2">
        <v>0.81407285699999998</v>
      </c>
      <c r="I16791" s="2" t="s">
        <v>138</v>
      </c>
      <c r="J16791" s="2" t="s">
        <v>138</v>
      </c>
    </row>
    <row r="16792" spans="1:10" x14ac:dyDescent="0.25">
      <c r="A16792" s="2" t="s">
        <v>915</v>
      </c>
      <c r="B16792" s="2">
        <v>519</v>
      </c>
      <c r="C16792" s="2">
        <v>885</v>
      </c>
      <c r="D16792" s="2">
        <v>3.5415080000000002E-2</v>
      </c>
      <c r="E16792" s="2">
        <v>4.1388838999999997E-2</v>
      </c>
      <c r="F16792" s="2">
        <v>5.1017277999999999E-2</v>
      </c>
      <c r="G16792" s="2">
        <v>-0.144332619</v>
      </c>
      <c r="H16792" s="2">
        <v>-0.30582184899999998</v>
      </c>
      <c r="I16792" s="2" t="s">
        <v>138</v>
      </c>
      <c r="J16792" s="2" t="s">
        <v>138</v>
      </c>
    </row>
    <row r="16793" spans="1:10" x14ac:dyDescent="0.25">
      <c r="A16793" s="2" t="s">
        <v>915</v>
      </c>
      <c r="B16793" s="2">
        <v>596</v>
      </c>
      <c r="C16793" s="2">
        <v>1013</v>
      </c>
      <c r="D16793" s="2">
        <v>5.7788092999999999E-2</v>
      </c>
      <c r="E16793" s="2">
        <v>0.139016839</v>
      </c>
      <c r="F16793" s="2">
        <v>0.120065704</v>
      </c>
      <c r="G16793" s="2">
        <v>-0.584308681</v>
      </c>
      <c r="H16793" s="2">
        <v>-0.518696088</v>
      </c>
      <c r="I16793" s="2" t="s">
        <v>138</v>
      </c>
      <c r="J16793" s="2" t="s">
        <v>138</v>
      </c>
    </row>
    <row r="16794" spans="1:10" x14ac:dyDescent="0.25">
      <c r="A16794" s="2" t="s">
        <v>915</v>
      </c>
      <c r="B16794" s="2">
        <v>609</v>
      </c>
      <c r="C16794" s="2">
        <v>1077</v>
      </c>
      <c r="D16794" s="2">
        <v>6.6853720000000005E-2</v>
      </c>
      <c r="E16794" s="2">
        <v>4.9158474000000001E-2</v>
      </c>
      <c r="F16794" s="2">
        <v>4.2394345999999999E-2</v>
      </c>
      <c r="G16794" s="2">
        <v>0.35996329700000002</v>
      </c>
      <c r="H16794" s="2">
        <v>0.57694896799999995</v>
      </c>
      <c r="I16794" s="2" t="s">
        <v>138</v>
      </c>
      <c r="J16794" s="2" t="s">
        <v>138</v>
      </c>
    </row>
    <row r="16795" spans="1:10" x14ac:dyDescent="0.25">
      <c r="A16795" s="2" t="s">
        <v>915</v>
      </c>
      <c r="B16795" s="2">
        <v>649</v>
      </c>
      <c r="C16795" s="2">
        <v>1168</v>
      </c>
      <c r="D16795" s="2">
        <v>5.508913E-2</v>
      </c>
      <c r="E16795" s="2">
        <v>0.25343932800000002</v>
      </c>
      <c r="F16795" s="2">
        <v>0.121069906</v>
      </c>
      <c r="G16795" s="2">
        <v>-0.78263385399999996</v>
      </c>
      <c r="H16795" s="2">
        <v>-0.54498081499999995</v>
      </c>
      <c r="I16795" s="2" t="s">
        <v>138</v>
      </c>
      <c r="J16795" s="2" t="s">
        <v>138</v>
      </c>
    </row>
    <row r="16796" spans="1:10" x14ac:dyDescent="0.25">
      <c r="A16796" s="2" t="s">
        <v>915</v>
      </c>
      <c r="B16796" s="2">
        <v>706</v>
      </c>
      <c r="C16796" s="2">
        <v>1276</v>
      </c>
      <c r="D16796" s="2">
        <v>3.4122073000000003E-2</v>
      </c>
      <c r="E16796" s="2">
        <v>8.5574757000000001E-2</v>
      </c>
      <c r="F16796" s="2">
        <v>8.3500726999999997E-2</v>
      </c>
      <c r="G16796" s="2">
        <v>-0.60126006600000004</v>
      </c>
      <c r="H16796" s="2">
        <v>-0.59135597699999998</v>
      </c>
      <c r="I16796" s="2" t="s">
        <v>138</v>
      </c>
      <c r="J16796" s="2" t="s">
        <v>138</v>
      </c>
    </row>
    <row r="16797" spans="1:10" x14ac:dyDescent="0.25">
      <c r="A16797" s="2" t="s">
        <v>915</v>
      </c>
      <c r="B16797" s="2">
        <v>779</v>
      </c>
      <c r="C16797" s="2">
        <v>1400</v>
      </c>
      <c r="D16797" s="2">
        <v>0.105671694</v>
      </c>
      <c r="E16797" s="2">
        <v>8.7620383999999996E-2</v>
      </c>
      <c r="F16797" s="2">
        <v>0.10770508500000001</v>
      </c>
      <c r="G16797" s="2">
        <v>0.20601723399999999</v>
      </c>
      <c r="H16797" s="2">
        <v>-1.8879251999999999E-2</v>
      </c>
      <c r="I16797" s="2" t="s">
        <v>138</v>
      </c>
      <c r="J16797" s="2" t="s">
        <v>138</v>
      </c>
    </row>
    <row r="16798" spans="1:10" x14ac:dyDescent="0.25">
      <c r="A16798" s="2" t="s">
        <v>915</v>
      </c>
      <c r="B16798" s="2">
        <v>852</v>
      </c>
      <c r="C16798" s="2">
        <v>1524</v>
      </c>
      <c r="D16798" s="2">
        <v>4.3160696999999998E-2</v>
      </c>
      <c r="E16798" s="2">
        <v>5.7039817999999999E-2</v>
      </c>
      <c r="F16798" s="2">
        <v>4.1696758E-2</v>
      </c>
      <c r="G16798" s="2">
        <v>-0.24332336800000001</v>
      </c>
      <c r="H16798" s="2">
        <v>3.5109170000000002E-2</v>
      </c>
      <c r="I16798" s="2" t="s">
        <v>138</v>
      </c>
      <c r="J16798" s="2" t="s">
        <v>138</v>
      </c>
    </row>
    <row r="16799" spans="1:10" x14ac:dyDescent="0.25">
      <c r="A16799" s="2" t="s">
        <v>915</v>
      </c>
      <c r="B16799" s="2">
        <v>944</v>
      </c>
      <c r="C16799" s="2">
        <v>1667</v>
      </c>
      <c r="D16799" s="2">
        <v>5.7523686999999997E-2</v>
      </c>
      <c r="E16799" s="2">
        <v>4.2974801999999999E-2</v>
      </c>
      <c r="F16799" s="2">
        <v>2.6318023999999999E-2</v>
      </c>
      <c r="G16799" s="2">
        <v>0.338544556</v>
      </c>
      <c r="H16799" s="2">
        <v>1.185714495</v>
      </c>
      <c r="I16799" s="2" t="s">
        <v>138</v>
      </c>
      <c r="J16799" s="2" t="s">
        <v>138</v>
      </c>
    </row>
    <row r="16800" spans="1:10" x14ac:dyDescent="0.25">
      <c r="A16800" s="2" t="s">
        <v>915</v>
      </c>
      <c r="B16800" s="2">
        <v>1021</v>
      </c>
      <c r="C16800" s="2">
        <v>1795</v>
      </c>
      <c r="D16800" s="2">
        <v>9.6357328000000006E-2</v>
      </c>
      <c r="E16800" s="2">
        <v>8.9489998000000001E-2</v>
      </c>
      <c r="F16800" s="2">
        <v>0.21498936099999999</v>
      </c>
      <c r="G16800" s="2">
        <v>7.6738518000000006E-2</v>
      </c>
      <c r="H16800" s="2">
        <v>-0.55180420399999996</v>
      </c>
      <c r="I16800" s="2" t="s">
        <v>138</v>
      </c>
      <c r="J16800" s="2" t="s">
        <v>138</v>
      </c>
    </row>
    <row r="16801" spans="1:10" x14ac:dyDescent="0.25">
      <c r="A16801" s="2" t="s">
        <v>915</v>
      </c>
      <c r="B16801" s="2">
        <v>1067</v>
      </c>
      <c r="C16801" s="2">
        <v>1892</v>
      </c>
      <c r="D16801" s="2">
        <v>6.7944332999999996E-2</v>
      </c>
      <c r="E16801" s="2">
        <v>6.0305150000000002E-2</v>
      </c>
      <c r="F16801" s="2">
        <v>2.4085107000000001E-2</v>
      </c>
      <c r="G16801" s="2">
        <v>0.12667546700000001</v>
      </c>
      <c r="H16801" s="2">
        <v>1.8210101599999999</v>
      </c>
      <c r="I16801" s="2" t="s">
        <v>138</v>
      </c>
      <c r="J16801" s="2" t="s">
        <v>138</v>
      </c>
    </row>
    <row r="16802" spans="1:10" x14ac:dyDescent="0.25">
      <c r="A16802" s="2" t="s">
        <v>915</v>
      </c>
      <c r="B16802" s="2">
        <v>1162</v>
      </c>
      <c r="C16802" s="2">
        <v>2038</v>
      </c>
      <c r="D16802" s="2">
        <v>0.12777138599999999</v>
      </c>
      <c r="E16802" s="2">
        <v>0.15725262700000001</v>
      </c>
      <c r="F16802" s="2">
        <v>8.0328107999999995E-2</v>
      </c>
      <c r="G16802" s="2">
        <v>-0.18747693600000001</v>
      </c>
      <c r="H16802" s="2">
        <v>0.59061864600000002</v>
      </c>
      <c r="I16802" s="2" t="s">
        <v>138</v>
      </c>
      <c r="J16802" s="2" t="s">
        <v>138</v>
      </c>
    </row>
    <row r="16803" spans="1:10" x14ac:dyDescent="0.25">
      <c r="A16803" s="2" t="s">
        <v>915</v>
      </c>
      <c r="B16803" s="2">
        <v>1225</v>
      </c>
      <c r="C16803" s="2">
        <v>2152</v>
      </c>
      <c r="D16803" s="2">
        <v>0.119914032</v>
      </c>
      <c r="E16803" s="2">
        <v>0.210891787</v>
      </c>
      <c r="F16803" s="2">
        <v>0.119815307</v>
      </c>
      <c r="G16803" s="2">
        <v>-0.43139543899999999</v>
      </c>
      <c r="H16803" s="2">
        <v>8.2398300000000003E-4</v>
      </c>
      <c r="I16803" s="2" t="s">
        <v>138</v>
      </c>
      <c r="J16803" s="2" t="s">
        <v>138</v>
      </c>
    </row>
    <row r="16804" spans="1:10" x14ac:dyDescent="0.25">
      <c r="A16804" s="2" t="s">
        <v>915</v>
      </c>
      <c r="B16804" s="2">
        <v>1296</v>
      </c>
      <c r="C16804" s="2">
        <v>2274</v>
      </c>
      <c r="D16804" s="2">
        <v>0.11444130399999999</v>
      </c>
      <c r="E16804" s="2">
        <v>6.5104573999999998E-2</v>
      </c>
      <c r="F16804" s="2">
        <v>2.3465309E-2</v>
      </c>
      <c r="G16804" s="2">
        <v>0.75780743900000003</v>
      </c>
      <c r="H16804" s="2">
        <v>3.8770422400000002</v>
      </c>
      <c r="I16804" s="2" t="s">
        <v>138</v>
      </c>
      <c r="J16804" s="2" t="s">
        <v>138</v>
      </c>
    </row>
    <row r="16805" spans="1:10" x14ac:dyDescent="0.25">
      <c r="A16805" s="2" t="s">
        <v>915</v>
      </c>
      <c r="B16805" s="2">
        <v>1377</v>
      </c>
      <c r="C16805" s="2">
        <v>2406</v>
      </c>
      <c r="D16805" s="2">
        <v>0.109079907</v>
      </c>
      <c r="E16805" s="2">
        <v>0.33143061899999998</v>
      </c>
      <c r="F16805" s="2">
        <v>0.200696547</v>
      </c>
      <c r="G16805" s="2">
        <v>-0.67088162500000004</v>
      </c>
      <c r="H16805" s="2">
        <v>-0.45649335499999999</v>
      </c>
      <c r="I16805" s="2" t="s">
        <v>138</v>
      </c>
      <c r="J16805" s="2" t="s">
        <v>138</v>
      </c>
    </row>
    <row r="16806" spans="1:10" x14ac:dyDescent="0.25">
      <c r="A16806" s="2" t="s">
        <v>915</v>
      </c>
      <c r="B16806" s="2">
        <v>1426</v>
      </c>
      <c r="C16806" s="2">
        <v>2506</v>
      </c>
      <c r="D16806" s="2">
        <v>5.1311075999999997E-2</v>
      </c>
      <c r="E16806" s="2">
        <v>3.5815661999999998E-2</v>
      </c>
      <c r="F16806" s="2">
        <v>7.8151630999999999E-2</v>
      </c>
      <c r="G16806" s="2">
        <v>0.43264349800000002</v>
      </c>
      <c r="H16806" s="2">
        <v>-0.34344203499999998</v>
      </c>
      <c r="I16806" s="2" t="s">
        <v>138</v>
      </c>
      <c r="J16806" s="2" t="s">
        <v>138</v>
      </c>
    </row>
    <row r="16807" spans="1:10" x14ac:dyDescent="0.25">
      <c r="A16807" s="2" t="s">
        <v>915</v>
      </c>
      <c r="B16807" s="2">
        <v>1489</v>
      </c>
      <c r="C16807" s="2">
        <v>2620</v>
      </c>
      <c r="D16807" s="2">
        <v>0.13206432600000001</v>
      </c>
      <c r="E16807" s="2">
        <v>4.4085235E-2</v>
      </c>
      <c r="F16807" s="2">
        <v>3.8944739999999999E-2</v>
      </c>
      <c r="G16807" s="2">
        <v>1.995658868</v>
      </c>
      <c r="H16807" s="2">
        <v>2.3910696530000002</v>
      </c>
      <c r="I16807" s="2" t="s">
        <v>138</v>
      </c>
      <c r="J16807" s="2" t="s">
        <v>138</v>
      </c>
    </row>
    <row r="16808" spans="1:10" x14ac:dyDescent="0.25">
      <c r="A16808" s="2" t="s">
        <v>915</v>
      </c>
      <c r="B16808" s="2">
        <v>1551</v>
      </c>
      <c r="C16808" s="2">
        <v>2733</v>
      </c>
      <c r="D16808" s="2">
        <v>0.124450371</v>
      </c>
      <c r="E16808" s="2">
        <v>4.2894767E-2</v>
      </c>
      <c r="F16808" s="2">
        <v>4.3613671999999999E-2</v>
      </c>
      <c r="G16808" s="2">
        <v>1.9012949480000001</v>
      </c>
      <c r="H16808" s="2">
        <v>1.853471503</v>
      </c>
      <c r="I16808" s="2" t="s">
        <v>138</v>
      </c>
      <c r="J16808" s="2" t="s">
        <v>138</v>
      </c>
    </row>
    <row r="16809" spans="1:10" x14ac:dyDescent="0.25">
      <c r="A16809" s="2" t="s">
        <v>915</v>
      </c>
      <c r="B16809" s="2">
        <v>1636</v>
      </c>
      <c r="C16809" s="2">
        <v>2869</v>
      </c>
      <c r="D16809" s="2">
        <v>6.5779535E-2</v>
      </c>
      <c r="E16809" s="2">
        <v>2.7576686E-2</v>
      </c>
      <c r="F16809" s="2">
        <v>2.1734002999999998E-2</v>
      </c>
      <c r="G16809" s="2">
        <v>1.3853314269999999</v>
      </c>
      <c r="H16809" s="2">
        <v>2.0265724469999999</v>
      </c>
      <c r="I16809" s="2" t="s">
        <v>138</v>
      </c>
      <c r="J16809" s="2" t="s">
        <v>138</v>
      </c>
    </row>
    <row r="16810" spans="1:10" x14ac:dyDescent="0.25">
      <c r="A16810" s="2" t="s">
        <v>915</v>
      </c>
      <c r="B16810" s="2">
        <v>1696</v>
      </c>
      <c r="C16810" s="2">
        <v>2980</v>
      </c>
      <c r="D16810" s="2">
        <v>0.23130008899999999</v>
      </c>
      <c r="E16810" s="2">
        <v>9.2481971999999996E-2</v>
      </c>
      <c r="F16810" s="2">
        <v>3.5357410999999998E-2</v>
      </c>
      <c r="G16810" s="2">
        <v>1.501028936</v>
      </c>
      <c r="H16810" s="2">
        <v>5.5417710400000004</v>
      </c>
      <c r="I16810" s="2" t="s">
        <v>138</v>
      </c>
      <c r="J16810" s="2" t="s">
        <v>138</v>
      </c>
    </row>
    <row r="16811" spans="1:10" x14ac:dyDescent="0.25">
      <c r="A16811" s="2" t="s">
        <v>915</v>
      </c>
      <c r="B16811" s="2">
        <v>1813</v>
      </c>
      <c r="C16811" s="2">
        <v>3148</v>
      </c>
      <c r="D16811" s="2">
        <v>0.370757542</v>
      </c>
      <c r="E16811" s="2">
        <v>5.7748219000000003E-2</v>
      </c>
      <c r="F16811" s="2">
        <v>5.1893473000000002E-2</v>
      </c>
      <c r="G16811" s="2">
        <v>5.4202420350000002</v>
      </c>
      <c r="H16811" s="2">
        <v>6.1445891230000003</v>
      </c>
      <c r="I16811" s="2" t="s">
        <v>138</v>
      </c>
      <c r="J16811" s="2" t="s">
        <v>138</v>
      </c>
    </row>
    <row r="16812" spans="1:10" x14ac:dyDescent="0.25">
      <c r="A16812" s="2" t="s">
        <v>915</v>
      </c>
      <c r="B16812" s="2">
        <v>1864</v>
      </c>
      <c r="C16812" s="2">
        <v>3250</v>
      </c>
      <c r="D16812" s="2">
        <v>0.536695009</v>
      </c>
      <c r="E16812" s="2">
        <v>0.217920638</v>
      </c>
      <c r="F16812" s="2">
        <v>0.13056538100000001</v>
      </c>
      <c r="G16812" s="2">
        <v>1.462800286</v>
      </c>
      <c r="H16812" s="2">
        <v>3.1105460460000001</v>
      </c>
      <c r="I16812" s="2" t="s">
        <v>138</v>
      </c>
      <c r="J16812" s="2" t="s">
        <v>138</v>
      </c>
    </row>
    <row r="16813" spans="1:10" x14ac:dyDescent="0.25">
      <c r="A16813" s="2" t="s">
        <v>916</v>
      </c>
      <c r="B16813" s="2">
        <v>195</v>
      </c>
      <c r="C16813" s="2">
        <v>310</v>
      </c>
      <c r="D16813" s="2">
        <v>0.33637482099999999</v>
      </c>
      <c r="E16813" s="2">
        <v>0.64207908599999997</v>
      </c>
      <c r="F16813" s="2">
        <v>0.60746776700000005</v>
      </c>
      <c r="G16813" s="2">
        <v>-0.47611621599999998</v>
      </c>
      <c r="H16813" s="2">
        <v>-0.446267211</v>
      </c>
      <c r="I16813" s="2" t="s">
        <v>158</v>
      </c>
      <c r="J16813" s="2" t="s">
        <v>158</v>
      </c>
    </row>
    <row r="16814" spans="1:10" x14ac:dyDescent="0.25">
      <c r="A16814" s="2" t="s">
        <v>916</v>
      </c>
      <c r="B16814" s="2">
        <v>289</v>
      </c>
      <c r="C16814" s="2">
        <v>464</v>
      </c>
      <c r="D16814" s="2">
        <v>0.18180660600000001</v>
      </c>
      <c r="E16814" s="2">
        <v>0.47794283100000001</v>
      </c>
      <c r="F16814" s="2">
        <v>0.475788459</v>
      </c>
      <c r="G16814" s="2">
        <v>-0.61960595699999998</v>
      </c>
      <c r="H16814" s="2">
        <v>-0.61788353200000001</v>
      </c>
      <c r="I16814" s="2" t="s">
        <v>158</v>
      </c>
      <c r="J16814" s="2" t="s">
        <v>158</v>
      </c>
    </row>
    <row r="16815" spans="1:10" x14ac:dyDescent="0.25">
      <c r="A16815" s="2" t="s">
        <v>916</v>
      </c>
      <c r="B16815" s="2">
        <v>350</v>
      </c>
      <c r="C16815" s="2">
        <v>585</v>
      </c>
      <c r="D16815" s="2">
        <v>0.23229651400000001</v>
      </c>
      <c r="E16815" s="2">
        <v>0.22507890999999999</v>
      </c>
      <c r="F16815" s="2">
        <v>0.22597974000000001</v>
      </c>
      <c r="G16815" s="2">
        <v>3.2066994000000001E-2</v>
      </c>
      <c r="H16815" s="2">
        <v>2.7952835999999998E-2</v>
      </c>
      <c r="I16815" s="2" t="s">
        <v>158</v>
      </c>
      <c r="J16815" s="2" t="s">
        <v>158</v>
      </c>
    </row>
    <row r="16816" spans="1:10" x14ac:dyDescent="0.25">
      <c r="A16816" s="2" t="s">
        <v>916</v>
      </c>
      <c r="B16816" s="2">
        <v>389</v>
      </c>
      <c r="C16816" s="2">
        <v>684</v>
      </c>
      <c r="D16816" s="2">
        <v>9.1515871999999998E-2</v>
      </c>
      <c r="E16816" s="2">
        <v>2.2923336999999998E-2</v>
      </c>
      <c r="F16816" s="2">
        <v>2.5526225999999999E-2</v>
      </c>
      <c r="G16816" s="2">
        <v>2.9922579100000002</v>
      </c>
      <c r="H16816" s="2">
        <v>2.5851704299999998</v>
      </c>
      <c r="I16816" s="2" t="s">
        <v>158</v>
      </c>
      <c r="J16816" s="2" t="s">
        <v>158</v>
      </c>
    </row>
    <row r="16817" spans="1:10" x14ac:dyDescent="0.25">
      <c r="A16817" s="2" t="s">
        <v>916</v>
      </c>
      <c r="B16817" s="2">
        <v>450</v>
      </c>
      <c r="C16817" s="2">
        <v>805</v>
      </c>
      <c r="D16817" s="2">
        <v>0.26440703500000001</v>
      </c>
      <c r="E16817" s="2">
        <v>0.211882814</v>
      </c>
      <c r="F16817" s="2">
        <v>0.21390039399999999</v>
      </c>
      <c r="G16817" s="2">
        <v>0.24789278100000001</v>
      </c>
      <c r="H16817" s="2">
        <v>0.23612224100000001</v>
      </c>
      <c r="I16817" s="2" t="s">
        <v>158</v>
      </c>
      <c r="J16817" s="2" t="s">
        <v>158</v>
      </c>
    </row>
    <row r="16818" spans="1:10" x14ac:dyDescent="0.25">
      <c r="A16818" s="2" t="s">
        <v>916</v>
      </c>
      <c r="B16818" s="2">
        <v>498</v>
      </c>
      <c r="C16818" s="2">
        <v>913</v>
      </c>
      <c r="D16818" s="2">
        <v>0.150739505</v>
      </c>
      <c r="E16818" s="2">
        <v>7.0043791999999994E-2</v>
      </c>
      <c r="F16818" s="2">
        <v>7.0087987000000004E-2</v>
      </c>
      <c r="G16818" s="2">
        <v>1.152075153</v>
      </c>
      <c r="H16818" s="2">
        <v>1.150718146</v>
      </c>
      <c r="I16818" s="2" t="s">
        <v>158</v>
      </c>
      <c r="J16818" s="2" t="s">
        <v>158</v>
      </c>
    </row>
    <row r="16819" spans="1:10" x14ac:dyDescent="0.25">
      <c r="A16819" s="2" t="s">
        <v>916</v>
      </c>
      <c r="B16819" s="2">
        <v>554</v>
      </c>
      <c r="C16819" s="2">
        <v>1029</v>
      </c>
      <c r="D16819" s="2">
        <v>0.21862883499999999</v>
      </c>
      <c r="E16819" s="2">
        <v>0.191152984</v>
      </c>
      <c r="F16819" s="2">
        <v>0.191152984</v>
      </c>
      <c r="G16819" s="2">
        <v>0.14373749399999999</v>
      </c>
      <c r="H16819" s="2">
        <v>0.14373749399999999</v>
      </c>
      <c r="I16819" s="2" t="s">
        <v>158</v>
      </c>
      <c r="J16819" s="2" t="s">
        <v>158</v>
      </c>
    </row>
    <row r="16820" spans="1:10" x14ac:dyDescent="0.25">
      <c r="A16820" s="2" t="s">
        <v>916</v>
      </c>
      <c r="B16820" s="2">
        <v>615</v>
      </c>
      <c r="C16820" s="2">
        <v>1150</v>
      </c>
      <c r="D16820" s="2">
        <v>0.26605412299999998</v>
      </c>
      <c r="E16820" s="2">
        <v>0.26818603000000002</v>
      </c>
      <c r="F16820" s="2">
        <v>0.27440022200000003</v>
      </c>
      <c r="G16820" s="2">
        <v>-7.9493559999999994E-3</v>
      </c>
      <c r="H16820" s="2">
        <v>-3.0415785000000001E-2</v>
      </c>
      <c r="I16820" s="2" t="s">
        <v>158</v>
      </c>
      <c r="J16820" s="2" t="s">
        <v>158</v>
      </c>
    </row>
    <row r="16821" spans="1:10" x14ac:dyDescent="0.25">
      <c r="A16821" s="2" t="s">
        <v>916</v>
      </c>
      <c r="B16821" s="2">
        <v>663</v>
      </c>
      <c r="C16821" s="2">
        <v>1258</v>
      </c>
      <c r="D16821" s="2">
        <v>0.13053782</v>
      </c>
      <c r="E16821" s="2">
        <v>0.19254317100000001</v>
      </c>
      <c r="F16821" s="2">
        <v>0.188437988</v>
      </c>
      <c r="G16821" s="2">
        <v>-0.32203349799999997</v>
      </c>
      <c r="H16821" s="2">
        <v>-0.30726377900000001</v>
      </c>
      <c r="I16821" s="2" t="s">
        <v>158</v>
      </c>
      <c r="J16821" s="2" t="s">
        <v>158</v>
      </c>
    </row>
    <row r="16822" spans="1:10" x14ac:dyDescent="0.25">
      <c r="A16822" s="2" t="s">
        <v>916</v>
      </c>
      <c r="B16822" s="2">
        <v>727</v>
      </c>
      <c r="C16822" s="2">
        <v>1382</v>
      </c>
      <c r="D16822" s="2">
        <v>0.30861775600000002</v>
      </c>
      <c r="E16822" s="2">
        <v>0.45162491599999999</v>
      </c>
      <c r="F16822" s="2">
        <v>0.453042218</v>
      </c>
      <c r="G16822" s="2">
        <v>-0.31665029</v>
      </c>
      <c r="H16822" s="2">
        <v>-0.318788087</v>
      </c>
      <c r="I16822" s="2" t="s">
        <v>158</v>
      </c>
      <c r="J16822" s="2" t="s">
        <v>158</v>
      </c>
    </row>
    <row r="16823" spans="1:10" x14ac:dyDescent="0.25">
      <c r="A16823" s="2" t="s">
        <v>916</v>
      </c>
      <c r="B16823" s="2">
        <v>766</v>
      </c>
      <c r="C16823" s="2">
        <v>1481</v>
      </c>
      <c r="D16823" s="2">
        <v>0.104696632</v>
      </c>
      <c r="E16823" s="2">
        <v>0.25373683499999999</v>
      </c>
      <c r="F16823" s="2">
        <v>0.25838737099999998</v>
      </c>
      <c r="G16823" s="2">
        <v>-0.587381029</v>
      </c>
      <c r="H16823" s="2">
        <v>-0.59480747199999995</v>
      </c>
      <c r="I16823" s="2" t="s">
        <v>158</v>
      </c>
      <c r="J16823" s="2" t="s">
        <v>158</v>
      </c>
    </row>
    <row r="16824" spans="1:10" x14ac:dyDescent="0.25">
      <c r="A16824" s="2" t="s">
        <v>916</v>
      </c>
      <c r="B16824" s="2">
        <v>833</v>
      </c>
      <c r="C16824" s="2">
        <v>1608</v>
      </c>
      <c r="D16824" s="2">
        <v>0.23928728899999999</v>
      </c>
      <c r="E16824" s="2">
        <v>0.426028244</v>
      </c>
      <c r="F16824" s="2">
        <v>0.436066224</v>
      </c>
      <c r="G16824" s="2">
        <v>-0.438329988</v>
      </c>
      <c r="H16824" s="2">
        <v>-0.45125929100000001</v>
      </c>
      <c r="I16824" s="2" t="s">
        <v>158</v>
      </c>
      <c r="J16824" s="2" t="s">
        <v>158</v>
      </c>
    </row>
    <row r="16825" spans="1:10" x14ac:dyDescent="0.25">
      <c r="A16825" s="2" t="s">
        <v>916</v>
      </c>
      <c r="B16825" s="2">
        <v>878</v>
      </c>
      <c r="C16825" s="2">
        <v>1713</v>
      </c>
      <c r="D16825" s="2">
        <v>9.9474965999999998E-2</v>
      </c>
      <c r="E16825" s="2">
        <v>0.12582275200000001</v>
      </c>
      <c r="F16825" s="2">
        <v>0.11619773</v>
      </c>
      <c r="G16825" s="2">
        <v>-0.20940398800000001</v>
      </c>
      <c r="H16825" s="2">
        <v>-0.14391644300000001</v>
      </c>
      <c r="I16825" s="2" t="s">
        <v>158</v>
      </c>
      <c r="J16825" s="2" t="s">
        <v>158</v>
      </c>
    </row>
    <row r="16826" spans="1:10" x14ac:dyDescent="0.25">
      <c r="A16826" s="2" t="s">
        <v>916</v>
      </c>
      <c r="B16826" s="2">
        <v>930</v>
      </c>
      <c r="C16826" s="2">
        <v>1825</v>
      </c>
      <c r="D16826" s="2">
        <v>0.26954023700000002</v>
      </c>
      <c r="E16826" s="2">
        <v>0.249792237</v>
      </c>
      <c r="F16826" s="2">
        <v>0.25116472299999998</v>
      </c>
      <c r="G16826" s="2">
        <v>7.9057701999999994E-2</v>
      </c>
      <c r="H16826" s="2">
        <v>7.3161202999999994E-2</v>
      </c>
      <c r="I16826" s="2" t="s">
        <v>158</v>
      </c>
      <c r="J16826" s="2" t="s">
        <v>158</v>
      </c>
    </row>
    <row r="16827" spans="1:10" x14ac:dyDescent="0.25">
      <c r="A16827" s="2" t="s">
        <v>916</v>
      </c>
      <c r="B16827" s="2">
        <v>965</v>
      </c>
      <c r="C16827" s="2">
        <v>1920</v>
      </c>
      <c r="D16827" s="2">
        <v>7.9896025999999995E-2</v>
      </c>
      <c r="E16827" s="2">
        <v>0.247162197</v>
      </c>
      <c r="F16827" s="2">
        <v>0.263885969</v>
      </c>
      <c r="G16827" s="2">
        <v>-0.67674657999999999</v>
      </c>
      <c r="H16827" s="2">
        <v>-0.69723276300000003</v>
      </c>
      <c r="I16827" s="2" t="s">
        <v>158</v>
      </c>
      <c r="J16827" s="2" t="s">
        <v>158</v>
      </c>
    </row>
    <row r="16828" spans="1:10" x14ac:dyDescent="0.25">
      <c r="A16828" s="2" t="s">
        <v>916</v>
      </c>
      <c r="B16828" s="2">
        <v>1019</v>
      </c>
      <c r="C16828" s="2">
        <v>2034</v>
      </c>
      <c r="D16828" s="2">
        <v>0.39009294900000002</v>
      </c>
      <c r="E16828" s="2">
        <v>0.452682843</v>
      </c>
      <c r="F16828" s="2">
        <v>0.449571006</v>
      </c>
      <c r="G16828" s="2">
        <v>-0.13826433900000001</v>
      </c>
      <c r="H16828" s="2">
        <v>-0.132299582</v>
      </c>
      <c r="I16828" s="2" t="s">
        <v>158</v>
      </c>
      <c r="J16828" s="2" t="s">
        <v>158</v>
      </c>
    </row>
    <row r="16829" spans="1:10" x14ac:dyDescent="0.25">
      <c r="A16829" s="2" t="s">
        <v>916</v>
      </c>
      <c r="B16829" s="2">
        <v>1052</v>
      </c>
      <c r="C16829" s="2">
        <v>2127</v>
      </c>
      <c r="D16829" s="2">
        <v>0.22929734099999999</v>
      </c>
      <c r="E16829" s="2">
        <v>0.33942678599999998</v>
      </c>
      <c r="F16829" s="2">
        <v>0.33201763099999998</v>
      </c>
      <c r="G16829" s="2">
        <v>-0.324457141</v>
      </c>
      <c r="H16829" s="2">
        <v>-0.30938203199999997</v>
      </c>
      <c r="I16829" s="2" t="s">
        <v>158</v>
      </c>
      <c r="J16829" s="2" t="s">
        <v>158</v>
      </c>
    </row>
    <row r="16830" spans="1:10" x14ac:dyDescent="0.25">
      <c r="A16830" s="2" t="s">
        <v>916</v>
      </c>
      <c r="B16830" s="2">
        <v>1094</v>
      </c>
      <c r="C16830" s="2">
        <v>2229</v>
      </c>
      <c r="D16830" s="2">
        <v>0.56768970200000002</v>
      </c>
      <c r="E16830" s="2">
        <v>0.18893520799999999</v>
      </c>
      <c r="F16830" s="2">
        <v>0.207554135</v>
      </c>
      <c r="G16830" s="2">
        <v>2.0046792660000001</v>
      </c>
      <c r="H16830" s="2">
        <v>1.7351404079999999</v>
      </c>
      <c r="I16830" s="2" t="s">
        <v>158</v>
      </c>
      <c r="J16830" s="2" t="s">
        <v>158</v>
      </c>
    </row>
    <row r="16831" spans="1:10" x14ac:dyDescent="0.25">
      <c r="A16831" s="2" t="s">
        <v>916</v>
      </c>
      <c r="B16831" s="2">
        <v>1129</v>
      </c>
      <c r="C16831" s="2">
        <v>2324</v>
      </c>
      <c r="D16831" s="2">
        <v>0.10672527599999999</v>
      </c>
      <c r="E16831" s="2">
        <v>0.28812729999999998</v>
      </c>
      <c r="F16831" s="2">
        <v>0.28859190899999998</v>
      </c>
      <c r="G16831" s="2">
        <v>-0.62958985000000001</v>
      </c>
      <c r="H16831" s="2">
        <v>-0.63018618000000004</v>
      </c>
      <c r="I16831" s="2" t="s">
        <v>158</v>
      </c>
      <c r="J16831" s="2" t="s">
        <v>158</v>
      </c>
    </row>
    <row r="16832" spans="1:10" x14ac:dyDescent="0.25">
      <c r="A16832" s="2" t="s">
        <v>916</v>
      </c>
      <c r="B16832" s="2">
        <v>1195</v>
      </c>
      <c r="C16832" s="2">
        <v>2450</v>
      </c>
      <c r="D16832" s="2">
        <v>0.35292364100000001</v>
      </c>
      <c r="E16832" s="2">
        <v>0.58129573199999995</v>
      </c>
      <c r="F16832" s="2">
        <v>0.594538601</v>
      </c>
      <c r="G16832" s="2">
        <v>-0.392867311</v>
      </c>
      <c r="H16832" s="2">
        <v>-0.40639070300000002</v>
      </c>
      <c r="I16832" s="2" t="s">
        <v>158</v>
      </c>
      <c r="J16832" s="2" t="s">
        <v>158</v>
      </c>
    </row>
    <row r="16833" spans="1:10" x14ac:dyDescent="0.25">
      <c r="A16833" s="2" t="s">
        <v>916</v>
      </c>
      <c r="B16833" s="2">
        <v>1241</v>
      </c>
      <c r="C16833" s="2">
        <v>2556</v>
      </c>
      <c r="D16833" s="2">
        <v>8.7518955999999995E-2</v>
      </c>
      <c r="E16833" s="2">
        <v>0.11463490699999999</v>
      </c>
      <c r="F16833" s="2">
        <v>0.11804186699999999</v>
      </c>
      <c r="G16833" s="2">
        <v>-0.23654182600000001</v>
      </c>
      <c r="H16833" s="2">
        <v>-0.25857699099999998</v>
      </c>
      <c r="I16833" s="2" t="s">
        <v>158</v>
      </c>
      <c r="J16833" s="2" t="s">
        <v>158</v>
      </c>
    </row>
    <row r="16834" spans="1:10" x14ac:dyDescent="0.25">
      <c r="A16834" s="2" t="s">
        <v>916</v>
      </c>
      <c r="B16834" s="2">
        <v>1291</v>
      </c>
      <c r="C16834" s="2">
        <v>2666</v>
      </c>
      <c r="D16834" s="2">
        <v>0.49626462799999999</v>
      </c>
      <c r="E16834" s="2">
        <v>0.400225318</v>
      </c>
      <c r="F16834" s="2">
        <v>0.387278497</v>
      </c>
      <c r="G16834" s="2">
        <v>0.23996310600000001</v>
      </c>
      <c r="H16834" s="2">
        <v>0.28141539399999999</v>
      </c>
      <c r="I16834" s="2" t="s">
        <v>158</v>
      </c>
      <c r="J16834" s="2" t="s">
        <v>158</v>
      </c>
    </row>
    <row r="16835" spans="1:10" x14ac:dyDescent="0.25">
      <c r="A16835" s="2" t="s">
        <v>916</v>
      </c>
      <c r="B16835" s="2">
        <v>1331</v>
      </c>
      <c r="C16835" s="2">
        <v>2766</v>
      </c>
      <c r="D16835" s="2">
        <v>0.191286396</v>
      </c>
      <c r="E16835" s="2">
        <v>0.100772949</v>
      </c>
      <c r="F16835" s="2">
        <v>9.9673907000000006E-2</v>
      </c>
      <c r="G16835" s="2">
        <v>0.89819189300000002</v>
      </c>
      <c r="H16835" s="2">
        <v>0.91912207499999998</v>
      </c>
      <c r="I16835" s="2" t="s">
        <v>158</v>
      </c>
      <c r="J16835" s="2" t="s">
        <v>158</v>
      </c>
    </row>
    <row r="16836" spans="1:10" x14ac:dyDescent="0.25">
      <c r="A16836" s="2" t="s">
        <v>916</v>
      </c>
      <c r="B16836" s="2">
        <v>1373</v>
      </c>
      <c r="C16836" s="2">
        <v>2868</v>
      </c>
      <c r="D16836" s="2">
        <v>0.67992374700000002</v>
      </c>
      <c r="E16836" s="2">
        <v>0.34202451900000003</v>
      </c>
      <c r="F16836" s="2">
        <v>0.35541246599999998</v>
      </c>
      <c r="G16836" s="2">
        <v>0.98793860899999997</v>
      </c>
      <c r="H16836" s="2">
        <v>0.91305542699999998</v>
      </c>
      <c r="I16836" s="2" t="s">
        <v>158</v>
      </c>
      <c r="J16836" s="2" t="s">
        <v>158</v>
      </c>
    </row>
    <row r="16837" spans="1:10" x14ac:dyDescent="0.25">
      <c r="A16837" s="2" t="s">
        <v>916</v>
      </c>
      <c r="B16837" s="2">
        <v>1405</v>
      </c>
      <c r="C16837" s="2">
        <v>2960</v>
      </c>
      <c r="D16837" s="2">
        <v>0.29546760700000002</v>
      </c>
      <c r="E16837" s="2">
        <v>0.128096397</v>
      </c>
      <c r="F16837" s="2">
        <v>0.135442229</v>
      </c>
      <c r="G16837" s="2">
        <v>1.306603567</v>
      </c>
      <c r="H16837" s="2">
        <v>1.181502848</v>
      </c>
      <c r="I16837" s="2" t="s">
        <v>158</v>
      </c>
      <c r="J16837" s="2" t="s">
        <v>158</v>
      </c>
    </row>
    <row r="16838" spans="1:10" x14ac:dyDescent="0.25">
      <c r="A16838" s="2" t="s">
        <v>916</v>
      </c>
      <c r="B16838" s="2">
        <v>1446</v>
      </c>
      <c r="C16838" s="2">
        <v>3061</v>
      </c>
      <c r="D16838" s="2">
        <v>0.58224874299999996</v>
      </c>
      <c r="E16838" s="2">
        <v>0.206840737</v>
      </c>
      <c r="F16838" s="2">
        <v>0.21432985800000001</v>
      </c>
      <c r="G16838" s="2">
        <v>1.8149616589999999</v>
      </c>
      <c r="H16838" s="2">
        <v>1.7166011720000001</v>
      </c>
      <c r="I16838" s="2" t="s">
        <v>158</v>
      </c>
      <c r="J16838" s="2" t="s">
        <v>158</v>
      </c>
    </row>
    <row r="16839" spans="1:10" x14ac:dyDescent="0.25">
      <c r="A16839" s="2" t="s">
        <v>916</v>
      </c>
      <c r="B16839" s="2">
        <v>1484</v>
      </c>
      <c r="C16839" s="2">
        <v>3159</v>
      </c>
      <c r="D16839" s="2">
        <v>0.141188125</v>
      </c>
      <c r="E16839" s="2">
        <v>0.210917834</v>
      </c>
      <c r="F16839" s="2">
        <v>0.22149397500000001</v>
      </c>
      <c r="G16839" s="2">
        <v>-0.33060129500000002</v>
      </c>
      <c r="H16839" s="2">
        <v>-0.36256448899999999</v>
      </c>
      <c r="I16839" s="2" t="s">
        <v>158</v>
      </c>
      <c r="J16839" s="2" t="s">
        <v>158</v>
      </c>
    </row>
    <row r="16840" spans="1:10" x14ac:dyDescent="0.25">
      <c r="A16840" s="2" t="s">
        <v>916</v>
      </c>
      <c r="B16840" s="2">
        <v>1530</v>
      </c>
      <c r="C16840" s="2">
        <v>3265</v>
      </c>
      <c r="D16840" s="2">
        <v>0.53944239400000005</v>
      </c>
      <c r="E16840" s="2">
        <v>0.28796239499999998</v>
      </c>
      <c r="F16840" s="2">
        <v>0.31508140800000001</v>
      </c>
      <c r="G16840" s="2">
        <v>0.87330847099999998</v>
      </c>
      <c r="H16840" s="2">
        <v>0.71207306999999997</v>
      </c>
      <c r="I16840" s="2" t="s">
        <v>158</v>
      </c>
      <c r="J16840" s="2" t="s">
        <v>158</v>
      </c>
    </row>
    <row r="16841" spans="1:10" x14ac:dyDescent="0.25">
      <c r="A16841" s="2" t="s">
        <v>916</v>
      </c>
      <c r="B16841" s="2">
        <v>1565</v>
      </c>
      <c r="C16841" s="2">
        <v>3360</v>
      </c>
      <c r="D16841" s="2">
        <v>0.17825385199999999</v>
      </c>
      <c r="E16841" s="2">
        <v>0.11321455900000001</v>
      </c>
      <c r="F16841" s="2">
        <v>9.6522760999999999E-2</v>
      </c>
      <c r="G16841" s="2">
        <v>0.57447817300000004</v>
      </c>
      <c r="H16841" s="2">
        <v>0.84675458400000003</v>
      </c>
      <c r="I16841" s="2" t="s">
        <v>158</v>
      </c>
      <c r="J16841" s="2" t="s">
        <v>158</v>
      </c>
    </row>
    <row r="16842" spans="1:10" x14ac:dyDescent="0.25">
      <c r="A16842" s="2" t="s">
        <v>916</v>
      </c>
      <c r="B16842" s="2">
        <v>1604</v>
      </c>
      <c r="C16842" s="2">
        <v>3459</v>
      </c>
      <c r="D16842" s="2">
        <v>0.53051690299999998</v>
      </c>
      <c r="E16842" s="2">
        <v>0.213251988</v>
      </c>
      <c r="F16842" s="2">
        <v>0.22495511600000001</v>
      </c>
      <c r="G16842" s="2">
        <v>1.48774658</v>
      </c>
      <c r="H16842" s="2">
        <v>1.3583233480000001</v>
      </c>
      <c r="I16842" s="2" t="s">
        <v>158</v>
      </c>
      <c r="J16842" s="2" t="s">
        <v>158</v>
      </c>
    </row>
    <row r="16843" spans="1:10" x14ac:dyDescent="0.25">
      <c r="A16843" s="2" t="s">
        <v>916</v>
      </c>
      <c r="B16843" s="2">
        <v>1636</v>
      </c>
      <c r="C16843" s="2">
        <v>3551</v>
      </c>
      <c r="D16843" s="2">
        <v>0.26510658799999998</v>
      </c>
      <c r="E16843" s="2">
        <v>0.23784129600000001</v>
      </c>
      <c r="F16843" s="2">
        <v>0.24760634100000001</v>
      </c>
      <c r="G16843" s="2">
        <v>0.11463649400000001</v>
      </c>
      <c r="H16843" s="2">
        <v>7.0677701999999995E-2</v>
      </c>
      <c r="I16843" s="2" t="s">
        <v>158</v>
      </c>
      <c r="J16843" s="2" t="s">
        <v>158</v>
      </c>
    </row>
    <row r="16844" spans="1:10" x14ac:dyDescent="0.25">
      <c r="A16844" s="2" t="s">
        <v>916</v>
      </c>
      <c r="B16844" s="2">
        <v>1674</v>
      </c>
      <c r="C16844" s="2">
        <v>3649</v>
      </c>
      <c r="D16844" s="2">
        <v>0.554501401</v>
      </c>
      <c r="E16844" s="2">
        <v>6.4738469000000007E-2</v>
      </c>
      <c r="F16844" s="2">
        <v>5.9743838E-2</v>
      </c>
      <c r="G16844" s="2">
        <v>7.5652535240000001</v>
      </c>
      <c r="H16844" s="2">
        <v>8.2813154230000006</v>
      </c>
      <c r="I16844" s="2" t="s">
        <v>158</v>
      </c>
      <c r="J16844" s="2" t="s">
        <v>158</v>
      </c>
    </row>
    <row r="16845" spans="1:10" x14ac:dyDescent="0.25">
      <c r="A16845" s="2" t="s">
        <v>916</v>
      </c>
      <c r="B16845" s="2">
        <v>1715</v>
      </c>
      <c r="C16845" s="2">
        <v>3750</v>
      </c>
      <c r="D16845" s="2">
        <v>0.197233662</v>
      </c>
      <c r="E16845" s="2">
        <v>0.14824005000000001</v>
      </c>
      <c r="F16845" s="2">
        <v>0.149885346</v>
      </c>
      <c r="G16845" s="2">
        <v>0.33050185399999998</v>
      </c>
      <c r="H16845" s="2">
        <v>0.31589689599999998</v>
      </c>
      <c r="I16845" s="2" t="s">
        <v>158</v>
      </c>
      <c r="J16845" s="2" t="s">
        <v>158</v>
      </c>
    </row>
    <row r="16846" spans="1:10" x14ac:dyDescent="0.25">
      <c r="A16846" s="2" t="s">
        <v>916</v>
      </c>
      <c r="B16846" s="2">
        <v>1753</v>
      </c>
      <c r="C16846" s="2">
        <v>3848</v>
      </c>
      <c r="D16846" s="2">
        <v>0.55549923499999998</v>
      </c>
      <c r="E16846" s="2">
        <v>0.11683163000000001</v>
      </c>
      <c r="F16846" s="2">
        <v>0.107571007</v>
      </c>
      <c r="G16846" s="2">
        <v>3.7546989989999999</v>
      </c>
      <c r="H16846" s="2">
        <v>4.16402377</v>
      </c>
      <c r="I16846" s="2" t="s">
        <v>158</v>
      </c>
      <c r="J16846" s="2" t="s">
        <v>158</v>
      </c>
    </row>
    <row r="16847" spans="1:10" x14ac:dyDescent="0.25">
      <c r="A16847" s="2" t="s">
        <v>916</v>
      </c>
      <c r="B16847" s="2">
        <v>1798</v>
      </c>
      <c r="C16847" s="2">
        <v>3953</v>
      </c>
      <c r="D16847" s="2">
        <v>0.17419481000000001</v>
      </c>
      <c r="E16847" s="2">
        <v>0.14508212200000001</v>
      </c>
      <c r="F16847" s="2">
        <v>0.14476976699999999</v>
      </c>
      <c r="G16847" s="2">
        <v>0.20066350999999999</v>
      </c>
      <c r="H16847" s="2">
        <v>0.20325405599999999</v>
      </c>
      <c r="I16847" s="2" t="s">
        <v>158</v>
      </c>
      <c r="J16847" s="2" t="s">
        <v>158</v>
      </c>
    </row>
    <row r="16848" spans="1:10" x14ac:dyDescent="0.25">
      <c r="A16848" s="2" t="s">
        <v>916</v>
      </c>
      <c r="B16848" s="2">
        <v>1836</v>
      </c>
      <c r="C16848" s="2">
        <v>4051</v>
      </c>
      <c r="D16848" s="2">
        <v>0.61861892100000004</v>
      </c>
      <c r="E16848" s="2">
        <v>0.17072951</v>
      </c>
      <c r="F16848" s="2">
        <v>0.17478001600000001</v>
      </c>
      <c r="G16848" s="2">
        <v>2.6233860280000001</v>
      </c>
      <c r="H16848" s="2">
        <v>2.5394144879999998</v>
      </c>
      <c r="I16848" s="2" t="s">
        <v>158</v>
      </c>
      <c r="J16848" s="2" t="s">
        <v>158</v>
      </c>
    </row>
    <row r="16849" spans="1:10" x14ac:dyDescent="0.25">
      <c r="A16849" s="2" t="s">
        <v>916</v>
      </c>
      <c r="B16849" s="2">
        <v>1873</v>
      </c>
      <c r="C16849" s="2">
        <v>4148</v>
      </c>
      <c r="D16849" s="2">
        <v>0.32332399299999998</v>
      </c>
      <c r="E16849" s="2">
        <v>0.13843185499999999</v>
      </c>
      <c r="F16849" s="2">
        <v>0.13543438699999999</v>
      </c>
      <c r="G16849" s="2">
        <v>1.335618432</v>
      </c>
      <c r="H16849" s="2">
        <v>1.387310936</v>
      </c>
      <c r="I16849" s="2" t="s">
        <v>158</v>
      </c>
      <c r="J16849" s="2" t="s">
        <v>158</v>
      </c>
    </row>
    <row r="16850" spans="1:10" x14ac:dyDescent="0.25">
      <c r="A16850" s="2" t="s">
        <v>916</v>
      </c>
      <c r="B16850" s="2">
        <v>1909</v>
      </c>
      <c r="C16850" s="2">
        <v>4244</v>
      </c>
      <c r="D16850" s="2">
        <v>0.68541005200000005</v>
      </c>
      <c r="E16850" s="2">
        <v>0.13753396000000001</v>
      </c>
      <c r="F16850" s="2">
        <v>0.13305758200000001</v>
      </c>
      <c r="G16850" s="2">
        <v>3.9835695270000002</v>
      </c>
      <c r="H16850" s="2">
        <v>4.1512288130000004</v>
      </c>
      <c r="I16850" s="2" t="s">
        <v>158</v>
      </c>
      <c r="J16850" s="2" t="s">
        <v>158</v>
      </c>
    </row>
    <row r="16851" spans="1:10" x14ac:dyDescent="0.25">
      <c r="A16851" s="2" t="s">
        <v>916</v>
      </c>
      <c r="B16851" s="2">
        <v>1948</v>
      </c>
      <c r="C16851" s="2">
        <v>4343</v>
      </c>
      <c r="D16851" s="2">
        <v>0.17310458300000001</v>
      </c>
      <c r="E16851" s="2">
        <v>0.13469388400000001</v>
      </c>
      <c r="F16851" s="2">
        <v>0.131420023</v>
      </c>
      <c r="G16851" s="2">
        <v>0.28517032399999998</v>
      </c>
      <c r="H16851" s="2">
        <v>0.31718575799999998</v>
      </c>
      <c r="I16851" s="2" t="s">
        <v>158</v>
      </c>
      <c r="J16851" s="2" t="s">
        <v>158</v>
      </c>
    </row>
    <row r="16852" spans="1:10" x14ac:dyDescent="0.25">
      <c r="A16852" s="2" t="s">
        <v>916</v>
      </c>
      <c r="B16852" s="2">
        <v>1988</v>
      </c>
      <c r="C16852" s="2">
        <v>4443</v>
      </c>
      <c r="D16852" s="2">
        <v>0.53295710600000001</v>
      </c>
      <c r="E16852" s="2">
        <v>0.129150459</v>
      </c>
      <c r="F16852" s="2">
        <v>0.123408781</v>
      </c>
      <c r="G16852" s="2">
        <v>3.1266373399999998</v>
      </c>
      <c r="H16852" s="2">
        <v>3.318631957</v>
      </c>
      <c r="I16852" s="2" t="s">
        <v>158</v>
      </c>
      <c r="J16852" s="2" t="s">
        <v>158</v>
      </c>
    </row>
    <row r="16853" spans="1:10" x14ac:dyDescent="0.25">
      <c r="A16853" s="2" t="s">
        <v>916</v>
      </c>
      <c r="B16853" s="2">
        <v>2046</v>
      </c>
      <c r="C16853" s="2">
        <v>4561</v>
      </c>
      <c r="D16853" s="2">
        <v>0.43328619200000001</v>
      </c>
      <c r="E16853" s="2">
        <v>0.164433575</v>
      </c>
      <c r="F16853" s="2">
        <v>0.166269466</v>
      </c>
      <c r="G16853" s="2">
        <v>1.635022631</v>
      </c>
      <c r="H16853" s="2">
        <v>1.605927602</v>
      </c>
      <c r="I16853" s="2" t="s">
        <v>158</v>
      </c>
      <c r="J16853" s="2" t="s">
        <v>158</v>
      </c>
    </row>
    <row r="16854" spans="1:10" x14ac:dyDescent="0.25">
      <c r="A16854" s="2" t="s">
        <v>917</v>
      </c>
      <c r="B16854" s="2">
        <v>163</v>
      </c>
      <c r="C16854" s="2">
        <v>269</v>
      </c>
      <c r="D16854" s="2">
        <v>1.8447516479999999</v>
      </c>
      <c r="E16854" s="2">
        <v>0.58740299100000004</v>
      </c>
      <c r="F16854" s="2">
        <v>0.58774782199999998</v>
      </c>
      <c r="G16854" s="2">
        <v>2.1405213729999999</v>
      </c>
      <c r="H16854" s="2">
        <v>2.1386788339999998</v>
      </c>
      <c r="I16854" s="2" t="s">
        <v>61</v>
      </c>
      <c r="J16854" s="2" t="s">
        <v>61</v>
      </c>
    </row>
    <row r="16855" spans="1:10" x14ac:dyDescent="0.25">
      <c r="A16855" s="2" t="s">
        <v>917</v>
      </c>
      <c r="B16855" s="2">
        <v>201</v>
      </c>
      <c r="C16855" s="2">
        <v>363</v>
      </c>
      <c r="D16855" s="2">
        <v>1.8421644420000001</v>
      </c>
      <c r="E16855" s="2">
        <v>0.58524636699999999</v>
      </c>
      <c r="F16855" s="2">
        <v>0.58725787299999999</v>
      </c>
      <c r="G16855" s="2">
        <v>2.1476734319999999</v>
      </c>
      <c r="H16855" s="2">
        <v>2.1368918610000001</v>
      </c>
      <c r="I16855" s="2" t="s">
        <v>61</v>
      </c>
      <c r="J16855" s="2" t="s">
        <v>61</v>
      </c>
    </row>
    <row r="16856" spans="1:10" x14ac:dyDescent="0.25">
      <c r="A16856" s="2" t="s">
        <v>917</v>
      </c>
      <c r="B16856" s="2">
        <v>372</v>
      </c>
      <c r="C16856" s="2">
        <v>590</v>
      </c>
      <c r="D16856" s="2">
        <v>0.22804607900000001</v>
      </c>
      <c r="E16856" s="2">
        <v>0.187144686</v>
      </c>
      <c r="F16856" s="2">
        <v>0.139096938</v>
      </c>
      <c r="G16856" s="2">
        <v>0.21855492700000001</v>
      </c>
      <c r="H16856" s="2">
        <v>0.63947591000000004</v>
      </c>
      <c r="I16856" s="2" t="s">
        <v>61</v>
      </c>
      <c r="J16856" s="2" t="s">
        <v>61</v>
      </c>
    </row>
    <row r="16857" spans="1:10" x14ac:dyDescent="0.25">
      <c r="A16857" s="2" t="s">
        <v>917</v>
      </c>
      <c r="B16857" s="2">
        <v>441</v>
      </c>
      <c r="C16857" s="2">
        <v>715</v>
      </c>
      <c r="D16857" s="2">
        <v>0.22092425500000001</v>
      </c>
      <c r="E16857" s="2">
        <v>5.5554484000000001E-2</v>
      </c>
      <c r="F16857" s="2">
        <v>5.9939102000000001E-2</v>
      </c>
      <c r="G16857" s="2">
        <v>2.9767132809999999</v>
      </c>
      <c r="H16857" s="2">
        <v>2.6858118740000001</v>
      </c>
      <c r="I16857" s="2" t="s">
        <v>61</v>
      </c>
      <c r="J16857" s="2" t="s">
        <v>61</v>
      </c>
    </row>
    <row r="16858" spans="1:10" x14ac:dyDescent="0.25">
      <c r="A16858" s="2" t="s">
        <v>917</v>
      </c>
      <c r="B16858" s="2">
        <v>500</v>
      </c>
      <c r="C16858" s="2">
        <v>830</v>
      </c>
      <c r="D16858" s="2">
        <v>0.15066817399999999</v>
      </c>
      <c r="E16858" s="2">
        <v>6.4363352999999998E-2</v>
      </c>
      <c r="F16858" s="2">
        <v>4.0238942999999999E-2</v>
      </c>
      <c r="G16858" s="2">
        <v>1.340900024</v>
      </c>
      <c r="H16858" s="2">
        <v>2.744337249</v>
      </c>
      <c r="I16858" s="2" t="s">
        <v>61</v>
      </c>
      <c r="J16858" s="2" t="s">
        <v>61</v>
      </c>
    </row>
    <row r="16859" spans="1:10" x14ac:dyDescent="0.25">
      <c r="A16859" s="2" t="s">
        <v>917</v>
      </c>
      <c r="B16859" s="2">
        <v>560</v>
      </c>
      <c r="C16859" s="2">
        <v>946</v>
      </c>
      <c r="D16859" s="2">
        <v>0.17570165600000001</v>
      </c>
      <c r="E16859" s="2">
        <v>5.5100700000000002E-2</v>
      </c>
      <c r="F16859" s="2">
        <v>5.4034622999999997E-2</v>
      </c>
      <c r="G16859" s="2">
        <v>2.1887372699999998</v>
      </c>
      <c r="H16859" s="2">
        <v>2.2516495330000001</v>
      </c>
      <c r="I16859" s="2" t="s">
        <v>61</v>
      </c>
      <c r="J16859" s="2" t="s">
        <v>61</v>
      </c>
    </row>
    <row r="16860" spans="1:10" x14ac:dyDescent="0.25">
      <c r="A16860" s="2" t="s">
        <v>917</v>
      </c>
      <c r="B16860" s="2">
        <v>632</v>
      </c>
      <c r="C16860" s="2">
        <v>1074</v>
      </c>
      <c r="D16860" s="2">
        <v>7.0293568000000001E-2</v>
      </c>
      <c r="E16860" s="2">
        <v>4.7662006999999999E-2</v>
      </c>
      <c r="F16860" s="2">
        <v>4.0233057000000003E-2</v>
      </c>
      <c r="G16860" s="2">
        <v>0.47483442399999998</v>
      </c>
      <c r="H16860" s="2">
        <v>0.747159499</v>
      </c>
      <c r="I16860" s="2" t="s">
        <v>61</v>
      </c>
      <c r="J16860" s="2" t="s">
        <v>61</v>
      </c>
    </row>
    <row r="16861" spans="1:10" x14ac:dyDescent="0.25">
      <c r="A16861" s="2" t="s">
        <v>917</v>
      </c>
      <c r="B16861" s="2">
        <v>674</v>
      </c>
      <c r="C16861" s="2">
        <v>1172</v>
      </c>
      <c r="D16861" s="2">
        <v>0.119514488</v>
      </c>
      <c r="E16861" s="2">
        <v>0.106937196</v>
      </c>
      <c r="F16861" s="2">
        <v>9.4847237000000001E-2</v>
      </c>
      <c r="G16861" s="2">
        <v>0.11761382099999999</v>
      </c>
      <c r="H16861" s="2">
        <v>0.26007348600000002</v>
      </c>
      <c r="I16861" s="2" t="s">
        <v>61</v>
      </c>
      <c r="J16861" s="2" t="s">
        <v>61</v>
      </c>
    </row>
    <row r="16862" spans="1:10" x14ac:dyDescent="0.25">
      <c r="A16862" s="2" t="s">
        <v>917</v>
      </c>
      <c r="B16862" s="2">
        <v>751</v>
      </c>
      <c r="C16862" s="2">
        <v>1305</v>
      </c>
      <c r="D16862" s="2">
        <v>0.12849893600000001</v>
      </c>
      <c r="E16862" s="2">
        <v>9.2362780000000005E-2</v>
      </c>
      <c r="F16862" s="2">
        <v>9.7239775000000001E-2</v>
      </c>
      <c r="G16862" s="2">
        <v>0.39124154100000003</v>
      </c>
      <c r="H16862" s="2">
        <v>0.32146476299999999</v>
      </c>
      <c r="I16862" s="2" t="s">
        <v>61</v>
      </c>
      <c r="J16862" s="2" t="s">
        <v>61</v>
      </c>
    </row>
    <row r="16863" spans="1:10" x14ac:dyDescent="0.25">
      <c r="A16863" s="2" t="s">
        <v>917</v>
      </c>
      <c r="B16863" s="2">
        <v>803</v>
      </c>
      <c r="C16863" s="2">
        <v>1413</v>
      </c>
      <c r="D16863" s="2">
        <v>9.8013333999999994E-2</v>
      </c>
      <c r="E16863" s="2">
        <v>1.0204473E-2</v>
      </c>
      <c r="F16863" s="2">
        <v>1.4955295E-2</v>
      </c>
      <c r="G16863" s="2">
        <v>8.6049379389999991</v>
      </c>
      <c r="H16863" s="2">
        <v>5.5537544329999999</v>
      </c>
      <c r="I16863" s="2" t="s">
        <v>61</v>
      </c>
      <c r="J16863" s="2" t="s">
        <v>61</v>
      </c>
    </row>
    <row r="16864" spans="1:10" x14ac:dyDescent="0.25">
      <c r="A16864" s="2" t="s">
        <v>917</v>
      </c>
      <c r="B16864" s="2">
        <v>860</v>
      </c>
      <c r="C16864" s="2">
        <v>1526</v>
      </c>
      <c r="D16864" s="2">
        <v>6.9578458999999995E-2</v>
      </c>
      <c r="E16864" s="2">
        <v>0.135275426</v>
      </c>
      <c r="F16864" s="2">
        <v>0.123448564</v>
      </c>
      <c r="G16864" s="2">
        <v>-0.485653373</v>
      </c>
      <c r="H16864" s="2">
        <v>-0.43637692500000003</v>
      </c>
      <c r="I16864" s="2" t="s">
        <v>61</v>
      </c>
      <c r="J16864" s="2" t="s">
        <v>61</v>
      </c>
    </row>
    <row r="16865" spans="1:10" x14ac:dyDescent="0.25">
      <c r="A16865" s="2" t="s">
        <v>917</v>
      </c>
      <c r="B16865" s="2">
        <v>900</v>
      </c>
      <c r="C16865" s="2">
        <v>1622</v>
      </c>
      <c r="D16865" s="2">
        <v>5.9933686E-2</v>
      </c>
      <c r="E16865" s="2">
        <v>2.0595628000000001E-2</v>
      </c>
      <c r="F16865" s="2">
        <v>3.6468646E-2</v>
      </c>
      <c r="G16865" s="2">
        <v>1.9100198939999999</v>
      </c>
      <c r="H16865" s="2">
        <v>0.64343051399999995</v>
      </c>
      <c r="I16865" s="2" t="s">
        <v>61</v>
      </c>
      <c r="J16865" s="2" t="s">
        <v>61</v>
      </c>
    </row>
    <row r="16866" spans="1:10" x14ac:dyDescent="0.25">
      <c r="A16866" s="2" t="s">
        <v>917</v>
      </c>
      <c r="B16866" s="2">
        <v>958</v>
      </c>
      <c r="C16866" s="2">
        <v>1736</v>
      </c>
      <c r="D16866" s="2">
        <v>6.2080774999999998E-2</v>
      </c>
      <c r="E16866" s="2">
        <v>4.2283582E-2</v>
      </c>
      <c r="F16866" s="2">
        <v>3.7834554999999999E-2</v>
      </c>
      <c r="G16866" s="2">
        <v>0.468200483</v>
      </c>
      <c r="H16866" s="2">
        <v>0.64084857799999995</v>
      </c>
      <c r="I16866" s="2" t="s">
        <v>61</v>
      </c>
      <c r="J16866" s="2" t="s">
        <v>61</v>
      </c>
    </row>
    <row r="16867" spans="1:10" x14ac:dyDescent="0.25">
      <c r="A16867" s="2" t="s">
        <v>917</v>
      </c>
      <c r="B16867" s="2">
        <v>1012</v>
      </c>
      <c r="C16867" s="2">
        <v>1846</v>
      </c>
      <c r="D16867" s="2">
        <v>0.112748653</v>
      </c>
      <c r="E16867" s="2">
        <v>3.5180115999999997E-2</v>
      </c>
      <c r="F16867" s="2">
        <v>3.5295284000000003E-2</v>
      </c>
      <c r="G16867" s="2">
        <v>2.2048970990000001</v>
      </c>
      <c r="H16867" s="2">
        <v>2.1944395779999999</v>
      </c>
      <c r="I16867" s="2" t="s">
        <v>61</v>
      </c>
      <c r="J16867" s="2" t="s">
        <v>61</v>
      </c>
    </row>
    <row r="16868" spans="1:10" x14ac:dyDescent="0.25">
      <c r="A16868" s="2" t="s">
        <v>917</v>
      </c>
      <c r="B16868" s="2">
        <v>1061</v>
      </c>
      <c r="C16868" s="2">
        <v>1951</v>
      </c>
      <c r="D16868" s="2">
        <v>5.9656994999999997E-2</v>
      </c>
      <c r="E16868" s="2">
        <v>1.380282E-2</v>
      </c>
      <c r="F16868" s="2">
        <v>1.6058059E-2</v>
      </c>
      <c r="G16868" s="2">
        <v>3.3220874469999999</v>
      </c>
      <c r="H16868" s="2">
        <v>2.715081369</v>
      </c>
      <c r="I16868" s="2" t="s">
        <v>61</v>
      </c>
      <c r="J16868" s="2" t="s">
        <v>61</v>
      </c>
    </row>
    <row r="16869" spans="1:10" x14ac:dyDescent="0.25">
      <c r="A16869" s="2" t="s">
        <v>917</v>
      </c>
      <c r="B16869" s="2">
        <v>1114</v>
      </c>
      <c r="C16869" s="2">
        <v>2060</v>
      </c>
      <c r="D16869" s="2">
        <v>0.11550499</v>
      </c>
      <c r="E16869" s="2">
        <v>3.3371871999999997E-2</v>
      </c>
      <c r="F16869" s="2">
        <v>3.1863680999999998E-2</v>
      </c>
      <c r="G16869" s="2">
        <v>2.4611481099999999</v>
      </c>
      <c r="H16869" s="2">
        <v>2.6249731710000002</v>
      </c>
      <c r="I16869" s="2" t="s">
        <v>61</v>
      </c>
      <c r="J16869" s="2" t="s">
        <v>61</v>
      </c>
    </row>
    <row r="16870" spans="1:10" x14ac:dyDescent="0.25">
      <c r="A16870" s="2" t="s">
        <v>917</v>
      </c>
      <c r="B16870" s="2">
        <v>1163</v>
      </c>
      <c r="C16870" s="2">
        <v>2165</v>
      </c>
      <c r="D16870" s="2">
        <v>5.9601938E-2</v>
      </c>
      <c r="E16870" s="2">
        <v>0.11697848399999999</v>
      </c>
      <c r="F16870" s="2">
        <v>0.108172673</v>
      </c>
      <c r="G16870" s="2">
        <v>-0.49048802899999999</v>
      </c>
      <c r="H16870" s="2">
        <v>-0.44901113999999998</v>
      </c>
      <c r="I16870" s="2" t="s">
        <v>61</v>
      </c>
      <c r="J16870" s="2" t="s">
        <v>61</v>
      </c>
    </row>
    <row r="16871" spans="1:10" x14ac:dyDescent="0.25">
      <c r="A16871" s="2" t="s">
        <v>917</v>
      </c>
      <c r="B16871" s="2">
        <v>1201</v>
      </c>
      <c r="C16871" s="2">
        <v>2259</v>
      </c>
      <c r="D16871" s="2">
        <v>7.2233940999999996E-2</v>
      </c>
      <c r="E16871" s="2">
        <v>6.7265504000000004E-2</v>
      </c>
      <c r="F16871" s="2">
        <v>3.2277701999999998E-2</v>
      </c>
      <c r="G16871" s="2">
        <v>7.3863068000000004E-2</v>
      </c>
      <c r="H16871" s="2">
        <v>1.2378898380000001</v>
      </c>
      <c r="I16871" s="2" t="s">
        <v>61</v>
      </c>
      <c r="J16871" s="2" t="s">
        <v>61</v>
      </c>
    </row>
    <row r="16872" spans="1:10" x14ac:dyDescent="0.25">
      <c r="A16872" s="2" t="s">
        <v>917</v>
      </c>
      <c r="B16872" s="2">
        <v>1254</v>
      </c>
      <c r="C16872" s="2">
        <v>2368</v>
      </c>
      <c r="D16872" s="2">
        <v>5.6839437999999999E-2</v>
      </c>
      <c r="E16872" s="2">
        <v>8.421874E-2</v>
      </c>
      <c r="F16872" s="2">
        <v>7.9449539E-2</v>
      </c>
      <c r="G16872" s="2">
        <v>-0.32509749700000001</v>
      </c>
      <c r="H16872" s="2">
        <v>-0.28458441600000001</v>
      </c>
      <c r="I16872" s="2" t="s">
        <v>61</v>
      </c>
      <c r="J16872" s="2" t="s">
        <v>61</v>
      </c>
    </row>
    <row r="16873" spans="1:10" x14ac:dyDescent="0.25">
      <c r="A16873" s="2" t="s">
        <v>917</v>
      </c>
      <c r="B16873" s="2">
        <v>1292</v>
      </c>
      <c r="C16873" s="2">
        <v>2462</v>
      </c>
      <c r="D16873" s="2">
        <v>6.2222640000000003E-2</v>
      </c>
      <c r="E16873" s="2">
        <v>4.1022611E-2</v>
      </c>
      <c r="F16873" s="2">
        <v>3.4782911E-2</v>
      </c>
      <c r="G16873" s="2">
        <v>0.516788896</v>
      </c>
      <c r="H16873" s="2">
        <v>0.78888536399999998</v>
      </c>
      <c r="I16873" s="2" t="s">
        <v>61</v>
      </c>
      <c r="J16873" s="2" t="s">
        <v>61</v>
      </c>
    </row>
    <row r="16874" spans="1:10" x14ac:dyDescent="0.25">
      <c r="A16874" s="2" t="s">
        <v>917</v>
      </c>
      <c r="B16874" s="2">
        <v>1347</v>
      </c>
      <c r="C16874" s="2">
        <v>2573</v>
      </c>
      <c r="D16874" s="2">
        <v>6.9921283000000001E-2</v>
      </c>
      <c r="E16874" s="2">
        <v>0.110399704</v>
      </c>
      <c r="F16874" s="2">
        <v>0.107836233</v>
      </c>
      <c r="G16874" s="2">
        <v>-0.36665334399999999</v>
      </c>
      <c r="H16874" s="2">
        <v>-0.35159749899999998</v>
      </c>
      <c r="I16874" s="2" t="s">
        <v>61</v>
      </c>
      <c r="J16874" s="2" t="s">
        <v>61</v>
      </c>
    </row>
    <row r="16875" spans="1:10" x14ac:dyDescent="0.25">
      <c r="A16875" s="2" t="s">
        <v>917</v>
      </c>
      <c r="B16875" s="2">
        <v>1396</v>
      </c>
      <c r="C16875" s="2">
        <v>2678</v>
      </c>
      <c r="D16875" s="2">
        <v>4.4691961000000002E-2</v>
      </c>
      <c r="E16875" s="2">
        <v>3.4874434000000003E-2</v>
      </c>
      <c r="F16875" s="2">
        <v>2.8424329000000002E-2</v>
      </c>
      <c r="G16875" s="2">
        <v>0.28151072900000002</v>
      </c>
      <c r="H16875" s="2">
        <v>0.57231367700000002</v>
      </c>
      <c r="I16875" s="2" t="s">
        <v>61</v>
      </c>
      <c r="J16875" s="2" t="s">
        <v>61</v>
      </c>
    </row>
    <row r="16876" spans="1:10" x14ac:dyDescent="0.25">
      <c r="A16876" s="2" t="s">
        <v>917</v>
      </c>
      <c r="B16876" s="2">
        <v>1446</v>
      </c>
      <c r="C16876" s="2">
        <v>2784</v>
      </c>
      <c r="D16876" s="2">
        <v>2.1401868000000001E-2</v>
      </c>
      <c r="E16876" s="2">
        <v>4.3643418000000003E-2</v>
      </c>
      <c r="F16876" s="2">
        <v>3.5456580000000001E-2</v>
      </c>
      <c r="G16876" s="2">
        <v>-0.50961980100000004</v>
      </c>
      <c r="H16876" s="2">
        <v>-0.39639222200000002</v>
      </c>
      <c r="I16876" s="2" t="s">
        <v>61</v>
      </c>
      <c r="J16876" s="2" t="s">
        <v>61</v>
      </c>
    </row>
    <row r="16877" spans="1:10" x14ac:dyDescent="0.25">
      <c r="A16877" s="2" t="s">
        <v>917</v>
      </c>
      <c r="B16877" s="2">
        <v>1490</v>
      </c>
      <c r="C16877" s="2">
        <v>2884</v>
      </c>
      <c r="D16877" s="2">
        <v>2.8758405000000001E-2</v>
      </c>
      <c r="E16877" s="2">
        <v>2.0176072999999999E-2</v>
      </c>
      <c r="F16877" s="2">
        <v>1.7225374000000002E-2</v>
      </c>
      <c r="G16877" s="2">
        <v>0.42537174700000002</v>
      </c>
      <c r="H16877" s="2">
        <v>0.66953733599999998</v>
      </c>
      <c r="I16877" s="2" t="s">
        <v>61</v>
      </c>
      <c r="J16877" s="2" t="s">
        <v>61</v>
      </c>
    </row>
    <row r="16878" spans="1:10" x14ac:dyDescent="0.25">
      <c r="A16878" s="2" t="s">
        <v>917</v>
      </c>
      <c r="B16878" s="2">
        <v>1537</v>
      </c>
      <c r="C16878" s="2">
        <v>2987</v>
      </c>
      <c r="D16878" s="2">
        <v>4.1163041999999997E-2</v>
      </c>
      <c r="E16878" s="2">
        <v>4.9766513999999998E-2</v>
      </c>
      <c r="F16878" s="2">
        <v>3.0308224000000002E-2</v>
      </c>
      <c r="G16878" s="2">
        <v>-0.172876738</v>
      </c>
      <c r="H16878" s="2">
        <v>0.35814759699999998</v>
      </c>
      <c r="I16878" s="2" t="s">
        <v>61</v>
      </c>
      <c r="J16878" s="2" t="s">
        <v>61</v>
      </c>
    </row>
    <row r="16879" spans="1:10" x14ac:dyDescent="0.25">
      <c r="A16879" s="2" t="s">
        <v>917</v>
      </c>
      <c r="B16879" s="2">
        <v>1574</v>
      </c>
      <c r="C16879" s="2">
        <v>3080</v>
      </c>
      <c r="D16879" s="2">
        <v>2.6993214000000001E-2</v>
      </c>
      <c r="E16879" s="2">
        <v>7.5839586E-2</v>
      </c>
      <c r="F16879" s="2">
        <v>4.5634587999999997E-2</v>
      </c>
      <c r="G16879" s="2">
        <v>-0.64407488000000002</v>
      </c>
      <c r="H16879" s="2">
        <v>-0.40849221699999999</v>
      </c>
      <c r="I16879" s="2" t="s">
        <v>61</v>
      </c>
      <c r="J16879" s="2" t="s">
        <v>61</v>
      </c>
    </row>
    <row r="16880" spans="1:10" x14ac:dyDescent="0.25">
      <c r="A16880" s="2" t="s">
        <v>917</v>
      </c>
      <c r="B16880" s="2">
        <v>1625</v>
      </c>
      <c r="C16880" s="2">
        <v>3187</v>
      </c>
      <c r="D16880" s="2">
        <v>5.2938305999999997E-2</v>
      </c>
      <c r="E16880" s="2">
        <v>0.105471623</v>
      </c>
      <c r="F16880" s="2">
        <v>7.4662509000000002E-2</v>
      </c>
      <c r="G16880" s="2">
        <v>-0.49808010200000002</v>
      </c>
      <c r="H16880" s="2">
        <v>-0.29096534800000001</v>
      </c>
      <c r="I16880" s="2" t="s">
        <v>61</v>
      </c>
      <c r="J16880" s="2" t="s">
        <v>61</v>
      </c>
    </row>
    <row r="16881" spans="1:10" x14ac:dyDescent="0.25">
      <c r="A16881" s="2" t="s">
        <v>917</v>
      </c>
      <c r="B16881" s="2">
        <v>1659</v>
      </c>
      <c r="C16881" s="2">
        <v>3277</v>
      </c>
      <c r="D16881" s="2">
        <v>2.5158392000000002E-2</v>
      </c>
      <c r="E16881" s="2">
        <v>5.8076898000000002E-2</v>
      </c>
      <c r="F16881" s="2">
        <v>4.1437893000000003E-2</v>
      </c>
      <c r="G16881" s="2">
        <v>-0.56680895200000003</v>
      </c>
      <c r="H16881" s="2">
        <v>-0.39286506700000001</v>
      </c>
      <c r="I16881" s="2" t="s">
        <v>61</v>
      </c>
      <c r="J16881" s="2" t="s">
        <v>61</v>
      </c>
    </row>
    <row r="16882" spans="1:10" x14ac:dyDescent="0.25">
      <c r="A16882" s="2" t="s">
        <v>917</v>
      </c>
      <c r="B16882" s="2">
        <v>1711</v>
      </c>
      <c r="C16882" s="2">
        <v>3385</v>
      </c>
      <c r="D16882" s="2">
        <v>5.4319366000000001E-2</v>
      </c>
      <c r="E16882" s="2">
        <v>0.112959702</v>
      </c>
      <c r="F16882" s="2">
        <v>0.10272031199999999</v>
      </c>
      <c r="G16882" s="2">
        <v>-0.51912616</v>
      </c>
      <c r="H16882" s="2">
        <v>-0.471191582</v>
      </c>
      <c r="I16882" s="2" t="s">
        <v>61</v>
      </c>
      <c r="J16882" s="2" t="s">
        <v>61</v>
      </c>
    </row>
    <row r="16883" spans="1:10" x14ac:dyDescent="0.25">
      <c r="A16883" s="2" t="s">
        <v>917</v>
      </c>
      <c r="B16883" s="2">
        <v>1756</v>
      </c>
      <c r="C16883" s="2">
        <v>3486</v>
      </c>
      <c r="D16883" s="2">
        <v>9.1271070000000006E-3</v>
      </c>
      <c r="E16883" s="2">
        <v>1.1900917E-2</v>
      </c>
      <c r="F16883" s="2">
        <v>1.1229655999999999E-2</v>
      </c>
      <c r="G16883" s="2">
        <v>-0.23307530200000001</v>
      </c>
      <c r="H16883" s="2">
        <v>-0.18723177299999999</v>
      </c>
      <c r="I16883" s="2" t="s">
        <v>61</v>
      </c>
      <c r="J16883" s="2" t="s">
        <v>61</v>
      </c>
    </row>
    <row r="16884" spans="1:10" x14ac:dyDescent="0.25">
      <c r="A16884" s="2" t="s">
        <v>917</v>
      </c>
      <c r="B16884" s="2">
        <v>1803</v>
      </c>
      <c r="C16884" s="2">
        <v>3589</v>
      </c>
      <c r="D16884" s="2">
        <v>5.4779999000000003E-2</v>
      </c>
      <c r="E16884" s="2">
        <v>6.7300418000000001E-2</v>
      </c>
      <c r="F16884" s="2">
        <v>6.6520008000000005E-2</v>
      </c>
      <c r="G16884" s="2">
        <v>-0.186037761</v>
      </c>
      <c r="H16884" s="2">
        <v>-0.176488381</v>
      </c>
      <c r="I16884" s="2" t="s">
        <v>61</v>
      </c>
      <c r="J16884" s="2" t="s">
        <v>61</v>
      </c>
    </row>
    <row r="16885" spans="1:10" x14ac:dyDescent="0.25">
      <c r="A16885" s="2" t="s">
        <v>917</v>
      </c>
      <c r="B16885" s="2">
        <v>1839</v>
      </c>
      <c r="C16885" s="2">
        <v>3681</v>
      </c>
      <c r="D16885" s="2">
        <v>1.935338E-2</v>
      </c>
      <c r="E16885" s="2">
        <v>2.0892463999999999E-2</v>
      </c>
      <c r="F16885" s="2">
        <v>1.5662510000000001E-2</v>
      </c>
      <c r="G16885" s="2">
        <v>-7.3666931000000005E-2</v>
      </c>
      <c r="H16885" s="2">
        <v>0.235649943</v>
      </c>
      <c r="I16885" s="2" t="s">
        <v>61</v>
      </c>
      <c r="J16885" s="2" t="s">
        <v>61</v>
      </c>
    </row>
    <row r="16886" spans="1:10" x14ac:dyDescent="0.25">
      <c r="A16886" s="2" t="s">
        <v>917</v>
      </c>
      <c r="B16886" s="2">
        <v>1888</v>
      </c>
      <c r="C16886" s="2">
        <v>3786</v>
      </c>
      <c r="D16886" s="2">
        <v>7.7228934999999999E-2</v>
      </c>
      <c r="E16886" s="2">
        <v>7.5930207999999999E-2</v>
      </c>
      <c r="F16886" s="2">
        <v>7.1785232000000004E-2</v>
      </c>
      <c r="G16886" s="2">
        <v>1.7104225000000001E-2</v>
      </c>
      <c r="H16886" s="2">
        <v>7.5833187999999996E-2</v>
      </c>
      <c r="I16886" s="2" t="s">
        <v>61</v>
      </c>
      <c r="J16886" s="2" t="s">
        <v>61</v>
      </c>
    </row>
    <row r="16887" spans="1:10" x14ac:dyDescent="0.25">
      <c r="A16887" s="2" t="s">
        <v>917</v>
      </c>
      <c r="B16887" s="2">
        <v>1928</v>
      </c>
      <c r="C16887" s="2">
        <v>3882</v>
      </c>
      <c r="D16887" s="2">
        <v>2.8319604000000002E-2</v>
      </c>
      <c r="E16887" s="2">
        <v>3.5971845000000002E-2</v>
      </c>
      <c r="F16887" s="2">
        <v>3.2893502999999998E-2</v>
      </c>
      <c r="G16887" s="2">
        <v>-0.21272861900000001</v>
      </c>
      <c r="H16887" s="2">
        <v>-0.139051751</v>
      </c>
      <c r="I16887" s="2" t="s">
        <v>61</v>
      </c>
      <c r="J16887" s="2" t="s">
        <v>61</v>
      </c>
    </row>
    <row r="16888" spans="1:10" x14ac:dyDescent="0.25">
      <c r="A16888" s="2" t="s">
        <v>917</v>
      </c>
      <c r="B16888" s="2">
        <v>1977</v>
      </c>
      <c r="C16888" s="2">
        <v>3987</v>
      </c>
      <c r="D16888" s="2">
        <v>6.5939486000000005E-2</v>
      </c>
      <c r="E16888" s="2">
        <v>0.10971906400000001</v>
      </c>
      <c r="F16888" s="2">
        <v>8.1386982999999996E-2</v>
      </c>
      <c r="G16888" s="2">
        <v>-0.39901523500000002</v>
      </c>
      <c r="H16888" s="2">
        <v>-0.189803043</v>
      </c>
      <c r="I16888" s="2" t="s">
        <v>61</v>
      </c>
      <c r="J16888" s="2" t="s">
        <v>61</v>
      </c>
    </row>
    <row r="16889" spans="1:10" x14ac:dyDescent="0.25">
      <c r="A16889" s="2" t="s">
        <v>917</v>
      </c>
      <c r="B16889" s="2">
        <v>2015</v>
      </c>
      <c r="C16889" s="2">
        <v>4081</v>
      </c>
      <c r="D16889" s="2">
        <v>4.7941419999999998E-2</v>
      </c>
      <c r="E16889" s="2">
        <v>1.8820752E-2</v>
      </c>
      <c r="F16889" s="2">
        <v>1.8655740000000001E-2</v>
      </c>
      <c r="G16889" s="2">
        <v>1.547263831</v>
      </c>
      <c r="H16889" s="2">
        <v>1.5697945630000001</v>
      </c>
      <c r="I16889" s="2" t="s">
        <v>61</v>
      </c>
      <c r="J16889" s="2" t="s">
        <v>61</v>
      </c>
    </row>
    <row r="16890" spans="1:10" x14ac:dyDescent="0.25">
      <c r="A16890" s="2" t="s">
        <v>917</v>
      </c>
      <c r="B16890" s="2">
        <v>2065</v>
      </c>
      <c r="C16890" s="2">
        <v>4187</v>
      </c>
      <c r="D16890" s="2">
        <v>5.8776435000000002E-2</v>
      </c>
      <c r="E16890" s="2">
        <v>8.2190629000000001E-2</v>
      </c>
      <c r="F16890" s="2">
        <v>0.107259514</v>
      </c>
      <c r="G16890" s="2">
        <v>-0.28487668700000002</v>
      </c>
      <c r="H16890" s="2">
        <v>-0.452016586</v>
      </c>
      <c r="I16890" s="2" t="s">
        <v>61</v>
      </c>
      <c r="J16890" s="2" t="s">
        <v>61</v>
      </c>
    </row>
    <row r="16891" spans="1:10" x14ac:dyDescent="0.25">
      <c r="A16891" s="2" t="s">
        <v>917</v>
      </c>
      <c r="B16891" s="2">
        <v>2103</v>
      </c>
      <c r="C16891" s="2">
        <v>4281</v>
      </c>
      <c r="D16891" s="2">
        <v>2.7372428000000001E-2</v>
      </c>
      <c r="E16891" s="2">
        <v>2.0814057E-2</v>
      </c>
      <c r="F16891" s="2">
        <v>2.1640856999999999E-2</v>
      </c>
      <c r="G16891" s="2">
        <v>0.31509340400000002</v>
      </c>
      <c r="H16891" s="2">
        <v>0.264849583</v>
      </c>
      <c r="I16891" s="2" t="s">
        <v>61</v>
      </c>
      <c r="J16891" s="2" t="s">
        <v>61</v>
      </c>
    </row>
    <row r="16892" spans="1:10" x14ac:dyDescent="0.25">
      <c r="A16892" s="2" t="s">
        <v>917</v>
      </c>
      <c r="B16892" s="2">
        <v>2147</v>
      </c>
      <c r="C16892" s="2">
        <v>4381</v>
      </c>
      <c r="D16892" s="2">
        <v>7.3518064999999994E-2</v>
      </c>
      <c r="E16892" s="2">
        <v>3.8049139000000003E-2</v>
      </c>
      <c r="F16892" s="2">
        <v>4.7616269000000003E-2</v>
      </c>
      <c r="G16892" s="2">
        <v>0.93218736899999999</v>
      </c>
      <c r="H16892" s="2">
        <v>0.54396946499999999</v>
      </c>
      <c r="I16892" s="2" t="s">
        <v>61</v>
      </c>
      <c r="J16892" s="2" t="s">
        <v>61</v>
      </c>
    </row>
    <row r="16893" spans="1:10" x14ac:dyDescent="0.25">
      <c r="A16893" s="2" t="s">
        <v>917</v>
      </c>
      <c r="B16893" s="2">
        <v>2190</v>
      </c>
      <c r="C16893" s="2">
        <v>4480</v>
      </c>
      <c r="D16893" s="2">
        <v>6.142127E-2</v>
      </c>
      <c r="E16893" s="2">
        <v>5.7524711999999999E-2</v>
      </c>
      <c r="F16893" s="2">
        <v>3.6088822999999999E-2</v>
      </c>
      <c r="G16893" s="2">
        <v>6.7737115000000001E-2</v>
      </c>
      <c r="H16893" s="2">
        <v>0.70194714999999996</v>
      </c>
      <c r="I16893" s="2" t="s">
        <v>61</v>
      </c>
      <c r="J16893" s="2" t="s">
        <v>61</v>
      </c>
    </row>
    <row r="16894" spans="1:10" x14ac:dyDescent="0.25">
      <c r="A16894" s="2" t="s">
        <v>917</v>
      </c>
      <c r="B16894" s="2">
        <v>2240</v>
      </c>
      <c r="C16894" s="2">
        <v>4586</v>
      </c>
      <c r="D16894" s="2">
        <v>4.1201748000000003E-2</v>
      </c>
      <c r="E16894" s="2">
        <v>6.2600220999999998E-2</v>
      </c>
      <c r="F16894" s="2">
        <v>5.5615150000000002E-2</v>
      </c>
      <c r="G16894" s="2">
        <v>-0.34182743599999998</v>
      </c>
      <c r="H16894" s="2">
        <v>-0.25916323699999999</v>
      </c>
      <c r="I16894" s="2" t="s">
        <v>61</v>
      </c>
      <c r="J16894" s="2" t="s">
        <v>61</v>
      </c>
    </row>
    <row r="16895" spans="1:10" x14ac:dyDescent="0.25">
      <c r="A16895" s="2" t="s">
        <v>917</v>
      </c>
      <c r="B16895" s="2">
        <v>2285</v>
      </c>
      <c r="C16895" s="2">
        <v>4687</v>
      </c>
      <c r="D16895" s="2">
        <v>9.6972190999999999E-2</v>
      </c>
      <c r="E16895" s="2">
        <v>9.0766631E-2</v>
      </c>
      <c r="F16895" s="2">
        <v>8.8315586000000001E-2</v>
      </c>
      <c r="G16895" s="2">
        <v>6.8368289999999998E-2</v>
      </c>
      <c r="H16895" s="2">
        <v>9.8018992999999999E-2</v>
      </c>
      <c r="I16895" s="2" t="s">
        <v>61</v>
      </c>
      <c r="J16895" s="2" t="s">
        <v>61</v>
      </c>
    </row>
    <row r="16896" spans="1:10" x14ac:dyDescent="0.25">
      <c r="A16896" s="2" t="s">
        <v>918</v>
      </c>
      <c r="B16896" s="2">
        <v>17</v>
      </c>
      <c r="C16896" s="2">
        <v>144</v>
      </c>
      <c r="D16896" s="2">
        <v>1.243469473</v>
      </c>
      <c r="E16896" s="2">
        <v>0.55751205699999995</v>
      </c>
      <c r="F16896" s="2">
        <v>0.55889893400000001</v>
      </c>
      <c r="G16896" s="2">
        <v>1.2303902819999999</v>
      </c>
      <c r="H16896" s="2">
        <v>1.2248556900000001</v>
      </c>
      <c r="I16896" s="2" t="s">
        <v>15</v>
      </c>
      <c r="J16896" s="2" t="s">
        <v>15</v>
      </c>
    </row>
    <row r="16897" spans="1:10" x14ac:dyDescent="0.25">
      <c r="A16897" s="2" t="s">
        <v>918</v>
      </c>
      <c r="B16897" s="2">
        <v>93</v>
      </c>
      <c r="C16897" s="2">
        <v>273</v>
      </c>
      <c r="D16897" s="2">
        <v>1.2373027249999999</v>
      </c>
      <c r="E16897" s="2">
        <v>0.53365382100000003</v>
      </c>
      <c r="F16897" s="2">
        <v>0.53727940699999999</v>
      </c>
      <c r="G16897" s="2">
        <v>1.3185493580000001</v>
      </c>
      <c r="H16897" s="2">
        <v>1.302903682</v>
      </c>
      <c r="I16897" s="2" t="s">
        <v>15</v>
      </c>
      <c r="J16897" s="2" t="s">
        <v>15</v>
      </c>
    </row>
    <row r="16898" spans="1:10" x14ac:dyDescent="0.25">
      <c r="A16898" s="2" t="s">
        <v>918</v>
      </c>
      <c r="B16898" s="2">
        <v>223</v>
      </c>
      <c r="C16898" s="2">
        <v>456</v>
      </c>
      <c r="D16898" s="2">
        <v>0.367531314</v>
      </c>
      <c r="E16898" s="2">
        <v>0.28876824699999998</v>
      </c>
      <c r="F16898" s="2">
        <v>0.24072602100000001</v>
      </c>
      <c r="G16898" s="2">
        <v>0.27275529300000001</v>
      </c>
      <c r="H16898" s="2">
        <v>0.52676188599999996</v>
      </c>
      <c r="I16898" s="2" t="s">
        <v>15</v>
      </c>
      <c r="J16898" s="2" t="s">
        <v>15</v>
      </c>
    </row>
    <row r="16899" spans="1:10" x14ac:dyDescent="0.25">
      <c r="A16899" s="2" t="s">
        <v>918</v>
      </c>
      <c r="B16899" s="2">
        <v>355</v>
      </c>
      <c r="C16899" s="2">
        <v>641</v>
      </c>
      <c r="D16899" s="2">
        <v>6.3388743999999997E-2</v>
      </c>
      <c r="E16899" s="2">
        <v>4.9026174999999998E-2</v>
      </c>
      <c r="F16899" s="2">
        <v>4.9074403000000003E-2</v>
      </c>
      <c r="G16899" s="2">
        <v>0.29295716900000002</v>
      </c>
      <c r="H16899" s="2">
        <v>0.29168651000000001</v>
      </c>
      <c r="I16899" s="2" t="s">
        <v>15</v>
      </c>
      <c r="J16899" s="2" t="s">
        <v>15</v>
      </c>
    </row>
    <row r="16900" spans="1:10" x14ac:dyDescent="0.25">
      <c r="A16900" s="2" t="s">
        <v>918</v>
      </c>
      <c r="B16900" s="2">
        <v>502</v>
      </c>
      <c r="C16900" s="2">
        <v>841</v>
      </c>
      <c r="D16900" s="2">
        <v>2.8547656000000001E-2</v>
      </c>
      <c r="E16900" s="2">
        <v>2.5524841999999999E-2</v>
      </c>
      <c r="F16900" s="2">
        <v>2.4030678E-2</v>
      </c>
      <c r="G16900" s="2">
        <v>0.11842635999999999</v>
      </c>
      <c r="H16900" s="2">
        <v>0.187967141</v>
      </c>
      <c r="I16900" s="2" t="s">
        <v>15</v>
      </c>
      <c r="J16900" s="2" t="s">
        <v>15</v>
      </c>
    </row>
    <row r="16901" spans="1:10" x14ac:dyDescent="0.25">
      <c r="A16901" s="2" t="s">
        <v>918</v>
      </c>
      <c r="B16901" s="2">
        <v>557</v>
      </c>
      <c r="C16901" s="2">
        <v>949</v>
      </c>
      <c r="D16901" s="2">
        <v>0.121787308</v>
      </c>
      <c r="E16901" s="2">
        <v>8.5969611000000001E-2</v>
      </c>
      <c r="F16901" s="2">
        <v>5.1739918000000003E-2</v>
      </c>
      <c r="G16901" s="2">
        <v>0.41663207600000002</v>
      </c>
      <c r="H16901" s="2">
        <v>1.3538365160000001</v>
      </c>
      <c r="I16901" s="2" t="s">
        <v>15</v>
      </c>
      <c r="J16901" s="2" t="s">
        <v>15</v>
      </c>
    </row>
    <row r="16902" spans="1:10" x14ac:dyDescent="0.25">
      <c r="A16902" s="2" t="s">
        <v>918</v>
      </c>
      <c r="B16902" s="2">
        <v>716</v>
      </c>
      <c r="C16902" s="2">
        <v>1161</v>
      </c>
      <c r="D16902" s="2">
        <v>2.9593944E-2</v>
      </c>
      <c r="E16902" s="2">
        <v>6.1084073000000003E-2</v>
      </c>
      <c r="F16902" s="2">
        <v>7.4808973000000001E-2</v>
      </c>
      <c r="G16902" s="2">
        <v>-0.51552110500000004</v>
      </c>
      <c r="H16902" s="2">
        <v>-0.60440649400000002</v>
      </c>
      <c r="I16902" s="2" t="s">
        <v>15</v>
      </c>
      <c r="J16902" s="2" t="s">
        <v>15</v>
      </c>
    </row>
    <row r="16903" spans="1:10" x14ac:dyDescent="0.25">
      <c r="A16903" s="2" t="s">
        <v>918</v>
      </c>
      <c r="B16903" s="2">
        <v>810</v>
      </c>
      <c r="C16903" s="2">
        <v>1308</v>
      </c>
      <c r="D16903" s="2">
        <v>5.8126695999999999E-2</v>
      </c>
      <c r="E16903" s="2">
        <v>0.25704273100000002</v>
      </c>
      <c r="F16903" s="2">
        <v>0.24892565999999999</v>
      </c>
      <c r="G16903" s="2">
        <v>-0.773863686</v>
      </c>
      <c r="H16903" s="2">
        <v>-0.76648974000000003</v>
      </c>
      <c r="I16903" s="2" t="s">
        <v>15</v>
      </c>
      <c r="J16903" s="2" t="s">
        <v>15</v>
      </c>
    </row>
    <row r="16904" spans="1:10" x14ac:dyDescent="0.25">
      <c r="A16904" s="2" t="s">
        <v>918</v>
      </c>
      <c r="B16904" s="2">
        <v>931</v>
      </c>
      <c r="C16904" s="2">
        <v>1482</v>
      </c>
      <c r="D16904" s="2">
        <v>0.14126313500000001</v>
      </c>
      <c r="E16904" s="2">
        <v>0.333329035</v>
      </c>
      <c r="F16904" s="2">
        <v>0.72991037299999995</v>
      </c>
      <c r="G16904" s="2">
        <v>-0.57620512899999998</v>
      </c>
      <c r="H16904" s="2">
        <v>-0.80646509399999999</v>
      </c>
      <c r="I16904" s="2" t="s">
        <v>15</v>
      </c>
      <c r="J16904" s="2" t="s">
        <v>15</v>
      </c>
    </row>
    <row r="16905" spans="1:10" x14ac:dyDescent="0.25">
      <c r="A16905" s="2" t="s">
        <v>918</v>
      </c>
      <c r="B16905" s="2">
        <v>1018</v>
      </c>
      <c r="C16905" s="2">
        <v>1622</v>
      </c>
      <c r="D16905" s="2">
        <v>0.27088317899999997</v>
      </c>
      <c r="E16905" s="2">
        <v>0.19306918200000001</v>
      </c>
      <c r="F16905" s="2">
        <v>0.40170088900000001</v>
      </c>
      <c r="G16905" s="2">
        <v>0.403036862</v>
      </c>
      <c r="H16905" s="2">
        <v>-0.32565949900000002</v>
      </c>
      <c r="I16905" s="2" t="s">
        <v>15</v>
      </c>
      <c r="J16905" s="2" t="s">
        <v>15</v>
      </c>
    </row>
    <row r="16906" spans="1:10" x14ac:dyDescent="0.25">
      <c r="A16906" s="2" t="s">
        <v>918</v>
      </c>
      <c r="B16906" s="2">
        <v>1126</v>
      </c>
      <c r="C16906" s="2">
        <v>1783</v>
      </c>
      <c r="D16906" s="2">
        <v>0.27758326300000002</v>
      </c>
      <c r="E16906" s="2">
        <v>0.316387427</v>
      </c>
      <c r="F16906" s="2">
        <v>0.39343156299999998</v>
      </c>
      <c r="G16906" s="2">
        <v>-0.122647618</v>
      </c>
      <c r="H16906" s="2">
        <v>-0.294456041</v>
      </c>
      <c r="I16906" s="2" t="s">
        <v>15</v>
      </c>
      <c r="J16906" s="2" t="s">
        <v>15</v>
      </c>
    </row>
    <row r="16907" spans="1:10" x14ac:dyDescent="0.25">
      <c r="A16907" s="2" t="s">
        <v>918</v>
      </c>
      <c r="B16907" s="2">
        <v>1231</v>
      </c>
      <c r="C16907" s="2">
        <v>1941</v>
      </c>
      <c r="D16907" s="2">
        <v>0.13946663500000001</v>
      </c>
      <c r="E16907" s="2">
        <v>0.234690381</v>
      </c>
      <c r="F16907" s="2">
        <v>0.207613099</v>
      </c>
      <c r="G16907" s="2">
        <v>-0.40574200799999999</v>
      </c>
      <c r="H16907" s="2">
        <v>-0.328237787</v>
      </c>
      <c r="I16907" s="2" t="s">
        <v>15</v>
      </c>
      <c r="J16907" s="2" t="s">
        <v>15</v>
      </c>
    </row>
    <row r="16908" spans="1:10" x14ac:dyDescent="0.25">
      <c r="A16908" s="2" t="s">
        <v>918</v>
      </c>
      <c r="B16908" s="2">
        <v>1348</v>
      </c>
      <c r="C16908" s="2">
        <v>2111</v>
      </c>
      <c r="D16908" s="2">
        <v>0.26555646700000002</v>
      </c>
      <c r="E16908" s="2">
        <v>0.34228656299999999</v>
      </c>
      <c r="F16908" s="2">
        <v>0.52073645499999999</v>
      </c>
      <c r="G16908" s="2">
        <v>-0.224169174</v>
      </c>
      <c r="H16908" s="2">
        <v>-0.49003672700000001</v>
      </c>
      <c r="I16908" s="2" t="s">
        <v>15</v>
      </c>
      <c r="J16908" s="2" t="s">
        <v>15</v>
      </c>
    </row>
    <row r="16909" spans="1:10" x14ac:dyDescent="0.25">
      <c r="A16909" s="2" t="s">
        <v>918</v>
      </c>
      <c r="B16909" s="2">
        <v>1427</v>
      </c>
      <c r="C16909" s="2">
        <v>2243</v>
      </c>
      <c r="D16909" s="2">
        <v>9.6399052999999998E-2</v>
      </c>
      <c r="E16909" s="2">
        <v>0.29931908200000001</v>
      </c>
      <c r="F16909" s="2">
        <v>0.248795608</v>
      </c>
      <c r="G16909" s="2">
        <v>-0.67793883099999996</v>
      </c>
      <c r="H16909" s="2">
        <v>-0.61253715799999997</v>
      </c>
      <c r="I16909" s="2" t="s">
        <v>15</v>
      </c>
      <c r="J16909" s="2" t="s">
        <v>15</v>
      </c>
    </row>
    <row r="16910" spans="1:10" x14ac:dyDescent="0.25">
      <c r="A16910" s="2" t="s">
        <v>918</v>
      </c>
      <c r="B16910" s="2">
        <v>1537</v>
      </c>
      <c r="C16910" s="2">
        <v>2406</v>
      </c>
      <c r="D16910" s="2">
        <v>0.22010772200000001</v>
      </c>
      <c r="E16910" s="2">
        <v>0.44245572999999999</v>
      </c>
      <c r="F16910" s="2">
        <v>0.49441517800000001</v>
      </c>
      <c r="G16910" s="2">
        <v>-0.50253165099999997</v>
      </c>
      <c r="H16910" s="2">
        <v>-0.55481196499999996</v>
      </c>
      <c r="I16910" s="2" t="s">
        <v>15</v>
      </c>
      <c r="J16910" s="2" t="s">
        <v>15</v>
      </c>
    </row>
    <row r="16911" spans="1:10" x14ac:dyDescent="0.25">
      <c r="A16911" s="2" t="s">
        <v>918</v>
      </c>
      <c r="B16911" s="2">
        <v>1643</v>
      </c>
      <c r="C16911" s="2">
        <v>2565</v>
      </c>
      <c r="D16911" s="2">
        <v>0.12800002799999999</v>
      </c>
      <c r="E16911" s="2">
        <v>0.27361615099999997</v>
      </c>
      <c r="F16911" s="2">
        <v>0.27791280400000001</v>
      </c>
      <c r="G16911" s="2">
        <v>-0.53219125499999997</v>
      </c>
      <c r="H16911" s="2">
        <v>-0.53942378199999996</v>
      </c>
      <c r="I16911" s="2" t="s">
        <v>15</v>
      </c>
      <c r="J16911" s="2" t="s">
        <v>15</v>
      </c>
    </row>
    <row r="16912" spans="1:10" x14ac:dyDescent="0.25">
      <c r="A16912" s="2" t="s">
        <v>918</v>
      </c>
      <c r="B16912" s="2">
        <v>1742</v>
      </c>
      <c r="C16912" s="2">
        <v>2717</v>
      </c>
      <c r="D16912" s="2">
        <v>0.18388509</v>
      </c>
      <c r="E16912" s="2">
        <v>0.20685710800000001</v>
      </c>
      <c r="F16912" s="2">
        <v>0.191634998</v>
      </c>
      <c r="G16912" s="2">
        <v>-0.111052593</v>
      </c>
      <c r="H16912" s="2">
        <v>-4.0440984999999999E-2</v>
      </c>
      <c r="I16912" s="2" t="s">
        <v>15</v>
      </c>
      <c r="J16912" s="2" t="s">
        <v>15</v>
      </c>
    </row>
    <row r="16913" spans="1:10" x14ac:dyDescent="0.25">
      <c r="A16913" s="2" t="s">
        <v>918</v>
      </c>
      <c r="B16913" s="2">
        <v>1846</v>
      </c>
      <c r="C16913" s="2">
        <v>2874</v>
      </c>
      <c r="D16913" s="2">
        <v>0.17368857600000001</v>
      </c>
      <c r="E16913" s="2">
        <v>0.27578984499999998</v>
      </c>
      <c r="F16913" s="2">
        <v>0.23060340500000001</v>
      </c>
      <c r="G16913" s="2">
        <v>-0.370214027</v>
      </c>
      <c r="H16913" s="2">
        <v>-0.24680827599999999</v>
      </c>
      <c r="I16913" s="2" t="s">
        <v>15</v>
      </c>
      <c r="J16913" s="2" t="s">
        <v>15</v>
      </c>
    </row>
    <row r="16914" spans="1:10" x14ac:dyDescent="0.25">
      <c r="A16914" s="2" t="s">
        <v>918</v>
      </c>
      <c r="B16914" s="2">
        <v>1963</v>
      </c>
      <c r="C16914" s="2">
        <v>3044</v>
      </c>
      <c r="D16914" s="2">
        <v>0.16764356599999999</v>
      </c>
      <c r="E16914" s="2">
        <v>0.35153656700000002</v>
      </c>
      <c r="F16914" s="2">
        <v>0.27101294300000001</v>
      </c>
      <c r="G16914" s="2">
        <v>-0.52311201100000004</v>
      </c>
      <c r="H16914" s="2">
        <v>-0.381418598</v>
      </c>
      <c r="I16914" s="2" t="s">
        <v>15</v>
      </c>
      <c r="J16914" s="2" t="s">
        <v>15</v>
      </c>
    </row>
    <row r="16915" spans="1:10" x14ac:dyDescent="0.25">
      <c r="A16915" s="2" t="s">
        <v>918</v>
      </c>
      <c r="B16915" s="2">
        <v>2033</v>
      </c>
      <c r="C16915" s="2">
        <v>3167</v>
      </c>
      <c r="D16915" s="2">
        <v>9.0636351000000004E-2</v>
      </c>
      <c r="E16915" s="2">
        <v>0.152047818</v>
      </c>
      <c r="F16915" s="2">
        <v>0.15936825199999999</v>
      </c>
      <c r="G16915" s="2">
        <v>-0.40389574499999997</v>
      </c>
      <c r="H16915" s="2">
        <v>-0.431277246</v>
      </c>
      <c r="I16915" s="2" t="s">
        <v>15</v>
      </c>
      <c r="J16915" s="2" t="s">
        <v>15</v>
      </c>
    </row>
    <row r="16916" spans="1:10" x14ac:dyDescent="0.25">
      <c r="A16916" s="2" t="s">
        <v>918</v>
      </c>
      <c r="B16916" s="2">
        <v>2084</v>
      </c>
      <c r="C16916" s="2">
        <v>3271</v>
      </c>
      <c r="D16916" s="2">
        <v>0.142659587</v>
      </c>
      <c r="E16916" s="2">
        <v>0.51527390500000003</v>
      </c>
      <c r="F16916" s="2">
        <v>0.97396062800000005</v>
      </c>
      <c r="G16916" s="2">
        <v>-0.72313834399999999</v>
      </c>
      <c r="H16916" s="2">
        <v>-0.85352633099999997</v>
      </c>
      <c r="I16916" s="2" t="s">
        <v>15</v>
      </c>
      <c r="J16916" s="2" t="s">
        <v>15</v>
      </c>
    </row>
    <row r="16917" spans="1:10" x14ac:dyDescent="0.25">
      <c r="A16917" s="2" t="s">
        <v>918</v>
      </c>
      <c r="B16917" s="2">
        <v>2251</v>
      </c>
      <c r="C16917" s="2">
        <v>3491</v>
      </c>
      <c r="D16917" s="2">
        <v>7.7760315999999996E-2</v>
      </c>
      <c r="E16917" s="2">
        <v>0.19998307800000001</v>
      </c>
      <c r="F16917" s="2">
        <v>0.43531123300000002</v>
      </c>
      <c r="G16917" s="2">
        <v>-0.61116552000000002</v>
      </c>
      <c r="H16917" s="2">
        <v>-0.82136845999999997</v>
      </c>
      <c r="I16917" s="2" t="s">
        <v>15</v>
      </c>
      <c r="J16917" s="2" t="s">
        <v>15</v>
      </c>
    </row>
    <row r="16918" spans="1:10" x14ac:dyDescent="0.25">
      <c r="A16918" s="2" t="s">
        <v>918</v>
      </c>
      <c r="B16918" s="2">
        <v>2289</v>
      </c>
      <c r="C16918" s="2">
        <v>3582</v>
      </c>
      <c r="D16918" s="2">
        <v>0.196869925</v>
      </c>
      <c r="E16918" s="2">
        <v>0.216244039</v>
      </c>
      <c r="F16918" s="2">
        <v>0.55826124799999999</v>
      </c>
      <c r="G16918" s="2">
        <v>-8.9593749E-2</v>
      </c>
      <c r="H16918" s="2">
        <v>-0.64735162000000002</v>
      </c>
      <c r="I16918" s="2" t="s">
        <v>15</v>
      </c>
      <c r="J16918" s="2" t="s">
        <v>15</v>
      </c>
    </row>
    <row r="16919" spans="1:10" x14ac:dyDescent="0.25">
      <c r="A16919" s="2" t="s">
        <v>918</v>
      </c>
      <c r="B16919" s="2">
        <v>2334</v>
      </c>
      <c r="C16919" s="2">
        <v>3680</v>
      </c>
      <c r="D16919" s="2">
        <v>0.82707610799999998</v>
      </c>
      <c r="E16919" s="2">
        <v>0.43310351200000002</v>
      </c>
      <c r="F16919" s="2">
        <v>0.42013219299999999</v>
      </c>
      <c r="G16919" s="2">
        <v>0.90964996799999998</v>
      </c>
      <c r="H16919" s="2">
        <v>0.96860921899999997</v>
      </c>
      <c r="I16919" s="2" t="s">
        <v>15</v>
      </c>
      <c r="J16919" s="2" t="s">
        <v>15</v>
      </c>
    </row>
    <row r="16920" spans="1:10" x14ac:dyDescent="0.25">
      <c r="A16920" s="2" t="s">
        <v>919</v>
      </c>
      <c r="B16920" s="2">
        <v>88</v>
      </c>
      <c r="C16920" s="2">
        <v>227</v>
      </c>
      <c r="D16920" s="2">
        <v>1.111306723</v>
      </c>
      <c r="E16920" s="2">
        <v>0.12976183499999999</v>
      </c>
      <c r="F16920" s="2">
        <v>0.55641844399999996</v>
      </c>
      <c r="G16920" s="2">
        <v>7.5642031740000002</v>
      </c>
      <c r="H16920" s="2">
        <v>0.99724997500000001</v>
      </c>
      <c r="I16920" s="2" t="s">
        <v>55</v>
      </c>
      <c r="J16920" s="2" t="s">
        <v>55</v>
      </c>
    </row>
    <row r="16921" spans="1:10" x14ac:dyDescent="0.25">
      <c r="A16921" s="2" t="s">
        <v>919</v>
      </c>
      <c r="B16921" s="2">
        <v>228</v>
      </c>
      <c r="C16921" s="2">
        <v>429</v>
      </c>
      <c r="D16921" s="2">
        <v>3.2004075209999998</v>
      </c>
      <c r="E16921" s="2">
        <v>0.84448340799999999</v>
      </c>
      <c r="F16921" s="2">
        <v>0.96905340399999995</v>
      </c>
      <c r="G16921" s="2">
        <v>2.789781412</v>
      </c>
      <c r="H16921" s="2">
        <v>2.3026121239999999</v>
      </c>
      <c r="I16921" s="2" t="s">
        <v>55</v>
      </c>
      <c r="J16921" s="2" t="s">
        <v>55</v>
      </c>
    </row>
    <row r="16922" spans="1:10" x14ac:dyDescent="0.25">
      <c r="A16922" s="2" t="s">
        <v>919</v>
      </c>
      <c r="B16922" s="2">
        <v>484</v>
      </c>
      <c r="C16922" s="2">
        <v>747</v>
      </c>
      <c r="D16922" s="2">
        <v>1.0318427349999999</v>
      </c>
      <c r="E16922" s="2">
        <v>0.50583020300000003</v>
      </c>
      <c r="F16922" s="2">
        <v>0.18808344900000001</v>
      </c>
      <c r="G16922" s="2">
        <v>1.039899415</v>
      </c>
      <c r="H16922" s="2">
        <v>4.4860900419999998</v>
      </c>
      <c r="I16922" s="2" t="s">
        <v>55</v>
      </c>
      <c r="J16922" s="2" t="s">
        <v>55</v>
      </c>
    </row>
    <row r="16923" spans="1:10" x14ac:dyDescent="0.25">
      <c r="A16923" s="2" t="s">
        <v>919</v>
      </c>
      <c r="B16923" s="2">
        <v>604</v>
      </c>
      <c r="C16923" s="2">
        <v>929</v>
      </c>
      <c r="D16923" s="2">
        <v>0.20825205399999999</v>
      </c>
      <c r="E16923" s="2">
        <v>8.8110851000000004E-2</v>
      </c>
      <c r="F16923" s="2">
        <v>9.6865690000000004E-2</v>
      </c>
      <c r="G16923" s="2">
        <v>1.363523346</v>
      </c>
      <c r="H16923" s="2">
        <v>1.1499052270000001</v>
      </c>
      <c r="I16923" s="2" t="s">
        <v>55</v>
      </c>
      <c r="J16923" s="2" t="s">
        <v>55</v>
      </c>
    </row>
    <row r="16924" spans="1:10" x14ac:dyDescent="0.25">
      <c r="A16924" s="2" t="s">
        <v>919</v>
      </c>
      <c r="B16924" s="2">
        <v>729</v>
      </c>
      <c r="C16924" s="2">
        <v>1116</v>
      </c>
      <c r="D16924" s="2">
        <v>0.32251842200000003</v>
      </c>
      <c r="E16924" s="2">
        <v>0.114778211</v>
      </c>
      <c r="F16924" s="2">
        <v>0.136186157</v>
      </c>
      <c r="G16924" s="2">
        <v>1.8099272360000001</v>
      </c>
      <c r="H16924" s="2">
        <v>1.3682173740000001</v>
      </c>
      <c r="I16924" s="2" t="s">
        <v>55</v>
      </c>
      <c r="J16924" s="2" t="s">
        <v>55</v>
      </c>
    </row>
    <row r="16925" spans="1:10" x14ac:dyDescent="0.25">
      <c r="A16925" s="2" t="s">
        <v>919</v>
      </c>
      <c r="B16925" s="2">
        <v>861</v>
      </c>
      <c r="C16925" s="2">
        <v>1310</v>
      </c>
      <c r="D16925" s="2">
        <v>0.304986812</v>
      </c>
      <c r="E16925" s="2">
        <v>0.35224350700000001</v>
      </c>
      <c r="F16925" s="2">
        <v>9.1679650000000001E-2</v>
      </c>
      <c r="G16925" s="2">
        <v>-0.134159164</v>
      </c>
      <c r="H16925" s="2">
        <v>2.3266576799999998</v>
      </c>
      <c r="I16925" s="2" t="s">
        <v>55</v>
      </c>
      <c r="J16925" s="2" t="s">
        <v>55</v>
      </c>
    </row>
    <row r="16926" spans="1:10" x14ac:dyDescent="0.25">
      <c r="A16926" s="2" t="s">
        <v>919</v>
      </c>
      <c r="B16926" s="2">
        <v>908</v>
      </c>
      <c r="C16926" s="2">
        <v>1419</v>
      </c>
      <c r="D16926" s="2">
        <v>0.61286986899999996</v>
      </c>
      <c r="E16926" s="2">
        <v>2.1308701550000002</v>
      </c>
      <c r="F16926" s="2">
        <v>2.143816095</v>
      </c>
      <c r="G16926" s="2">
        <v>-0.71238516500000004</v>
      </c>
      <c r="H16926" s="2">
        <v>-0.71412199499999995</v>
      </c>
      <c r="I16926" s="2" t="s">
        <v>55</v>
      </c>
      <c r="J16926" s="2" t="s">
        <v>55</v>
      </c>
    </row>
    <row r="16927" spans="1:10" x14ac:dyDescent="0.25">
      <c r="A16927" s="2" t="s">
        <v>919</v>
      </c>
      <c r="B16927" s="2">
        <v>943</v>
      </c>
      <c r="C16927" s="2">
        <v>1516</v>
      </c>
      <c r="D16927" s="2">
        <v>0.28530771999999999</v>
      </c>
      <c r="E16927" s="2">
        <v>1.0040155369999999</v>
      </c>
      <c r="F16927" s="2">
        <v>0.87308923500000002</v>
      </c>
      <c r="G16927" s="2">
        <v>-0.71583336200000003</v>
      </c>
      <c r="H16927" s="2">
        <v>-0.67322043499999995</v>
      </c>
      <c r="I16927" s="2" t="s">
        <v>55</v>
      </c>
      <c r="J16927" s="2" t="s">
        <v>55</v>
      </c>
    </row>
    <row r="16928" spans="1:10" x14ac:dyDescent="0.25">
      <c r="A16928" s="2" t="s">
        <v>919</v>
      </c>
      <c r="B16928" s="2">
        <v>1097</v>
      </c>
      <c r="C16928" s="2">
        <v>1732</v>
      </c>
      <c r="D16928" s="2">
        <v>0.51064438499999998</v>
      </c>
      <c r="E16928" s="2">
        <v>0.771102289</v>
      </c>
      <c r="F16928" s="2">
        <v>0.666546729</v>
      </c>
      <c r="G16928" s="2">
        <v>-0.33777348000000001</v>
      </c>
      <c r="H16928" s="2">
        <v>-0.23389559500000001</v>
      </c>
      <c r="I16928" s="2" t="s">
        <v>55</v>
      </c>
      <c r="J16928" s="2" t="s">
        <v>55</v>
      </c>
    </row>
    <row r="16929" spans="1:10" x14ac:dyDescent="0.25">
      <c r="A16929" s="2" t="s">
        <v>919</v>
      </c>
      <c r="B16929" s="2">
        <v>1239</v>
      </c>
      <c r="C16929" s="2">
        <v>1936</v>
      </c>
      <c r="D16929" s="2">
        <v>0.43921980100000002</v>
      </c>
      <c r="E16929" s="2">
        <v>0.89058436500000004</v>
      </c>
      <c r="F16929" s="2">
        <v>0.815600926</v>
      </c>
      <c r="G16929" s="2">
        <v>-0.50681842399999999</v>
      </c>
      <c r="H16929" s="2">
        <v>-0.46147706999999999</v>
      </c>
      <c r="I16929" s="2" t="s">
        <v>55</v>
      </c>
      <c r="J16929" s="2" t="s">
        <v>55</v>
      </c>
    </row>
    <row r="16930" spans="1:10" x14ac:dyDescent="0.25">
      <c r="A16930" s="2" t="s">
        <v>919</v>
      </c>
      <c r="B16930" s="2">
        <v>1389</v>
      </c>
      <c r="C16930" s="2">
        <v>2148</v>
      </c>
      <c r="D16930" s="2">
        <v>0.34731785700000001</v>
      </c>
      <c r="E16930" s="2">
        <v>0.99128272900000003</v>
      </c>
      <c r="F16930" s="2">
        <v>0.93608316599999997</v>
      </c>
      <c r="G16930" s="2">
        <v>-0.649627854</v>
      </c>
      <c r="H16930" s="2">
        <v>-0.62896688000000001</v>
      </c>
      <c r="I16930" s="2" t="s">
        <v>55</v>
      </c>
      <c r="J16930" s="2" t="s">
        <v>55</v>
      </c>
    </row>
    <row r="16931" spans="1:10" x14ac:dyDescent="0.25">
      <c r="A16931" s="2" t="s">
        <v>919</v>
      </c>
      <c r="B16931" s="2">
        <v>1530</v>
      </c>
      <c r="C16931" s="2">
        <v>2351</v>
      </c>
      <c r="D16931" s="2">
        <v>0.38105062699999998</v>
      </c>
      <c r="E16931" s="2">
        <v>0.81464304399999998</v>
      </c>
      <c r="F16931" s="2">
        <v>1.0391160749999999</v>
      </c>
      <c r="G16931" s="2">
        <v>-0.53224835100000001</v>
      </c>
      <c r="H16931" s="2">
        <v>-0.63329349199999996</v>
      </c>
      <c r="I16931" s="2" t="s">
        <v>55</v>
      </c>
      <c r="J16931" s="2" t="s">
        <v>55</v>
      </c>
    </row>
    <row r="16932" spans="1:10" x14ac:dyDescent="0.25">
      <c r="A16932" s="2" t="s">
        <v>919</v>
      </c>
      <c r="B16932" s="2">
        <v>1578</v>
      </c>
      <c r="C16932" s="2">
        <v>2461</v>
      </c>
      <c r="D16932" s="2">
        <v>0.50226116300000001</v>
      </c>
      <c r="E16932" s="2">
        <v>2.0806582929999999</v>
      </c>
      <c r="F16932" s="2">
        <v>2.1218325079999998</v>
      </c>
      <c r="G16932" s="2">
        <v>-0.75860468599999997</v>
      </c>
      <c r="H16932" s="2">
        <v>-0.76328896800000001</v>
      </c>
      <c r="I16932" s="2" t="s">
        <v>55</v>
      </c>
      <c r="J16932" s="2" t="s">
        <v>55</v>
      </c>
    </row>
    <row r="16933" spans="1:10" x14ac:dyDescent="0.25">
      <c r="A16933" s="2" t="s">
        <v>919</v>
      </c>
      <c r="B16933" s="2">
        <v>1615</v>
      </c>
      <c r="C16933" s="2">
        <v>2560</v>
      </c>
      <c r="D16933" s="2">
        <v>0.348742732</v>
      </c>
      <c r="E16933" s="2">
        <v>0.74597549299999999</v>
      </c>
      <c r="F16933" s="2">
        <v>0.91896863299999998</v>
      </c>
      <c r="G16933" s="2">
        <v>-0.53250108699999998</v>
      </c>
      <c r="H16933" s="2">
        <v>-0.620506381</v>
      </c>
      <c r="I16933" s="2" t="s">
        <v>55</v>
      </c>
      <c r="J16933" s="2" t="s">
        <v>55</v>
      </c>
    </row>
    <row r="16934" spans="1:10" x14ac:dyDescent="0.25">
      <c r="A16934" s="2" t="s">
        <v>919</v>
      </c>
      <c r="B16934" s="2">
        <v>1757</v>
      </c>
      <c r="C16934" s="2">
        <v>2764</v>
      </c>
      <c r="D16934" s="2">
        <v>0.33705633699999998</v>
      </c>
      <c r="E16934" s="2">
        <v>0.99851345899999999</v>
      </c>
      <c r="F16934" s="2">
        <v>0.90332332999999998</v>
      </c>
      <c r="G16934" s="2">
        <v>-0.66244186999999999</v>
      </c>
      <c r="H16934" s="2">
        <v>-0.62687077199999997</v>
      </c>
      <c r="I16934" s="2" t="s">
        <v>55</v>
      </c>
      <c r="J16934" s="2" t="s">
        <v>55</v>
      </c>
    </row>
    <row r="16935" spans="1:10" x14ac:dyDescent="0.25">
      <c r="A16935" s="2" t="s">
        <v>919</v>
      </c>
      <c r="B16935" s="2">
        <v>1807</v>
      </c>
      <c r="C16935" s="2">
        <v>2876</v>
      </c>
      <c r="D16935" s="2">
        <v>0.83999576300000001</v>
      </c>
      <c r="E16935" s="2">
        <v>2.1689613840000002</v>
      </c>
      <c r="F16935" s="2">
        <v>2.1760364440000002</v>
      </c>
      <c r="G16935" s="2">
        <v>-0.61271981600000003</v>
      </c>
      <c r="H16935" s="2">
        <v>-0.61397900100000002</v>
      </c>
      <c r="I16935" s="2" t="s">
        <v>55</v>
      </c>
      <c r="J16935" s="2" t="s">
        <v>55</v>
      </c>
    </row>
    <row r="16936" spans="1:10" x14ac:dyDescent="0.25">
      <c r="A16936" s="2" t="s">
        <v>919</v>
      </c>
      <c r="B16936" s="2">
        <v>1845</v>
      </c>
      <c r="C16936" s="2">
        <v>2976</v>
      </c>
      <c r="D16936" s="2">
        <v>0.28716916799999997</v>
      </c>
      <c r="E16936" s="2">
        <v>0.74375456900000003</v>
      </c>
      <c r="F16936" s="2">
        <v>0.75453220200000004</v>
      </c>
      <c r="G16936" s="2">
        <v>-0.613892565</v>
      </c>
      <c r="H16936" s="2">
        <v>-0.61940767100000005</v>
      </c>
      <c r="I16936" s="2" t="s">
        <v>55</v>
      </c>
      <c r="J16936" s="2" t="s">
        <v>55</v>
      </c>
    </row>
    <row r="16937" spans="1:10" x14ac:dyDescent="0.25">
      <c r="A16937" s="2" t="s">
        <v>919</v>
      </c>
      <c r="B16937" s="2">
        <v>1890</v>
      </c>
      <c r="C16937" s="2">
        <v>3083</v>
      </c>
      <c r="D16937" s="2">
        <v>0.61751473300000004</v>
      </c>
      <c r="E16937" s="2">
        <v>2.1460333679999999</v>
      </c>
      <c r="F16937" s="2">
        <v>2.1970486660000001</v>
      </c>
      <c r="G16937" s="2">
        <v>-0.71225296800000004</v>
      </c>
      <c r="H16937" s="2">
        <v>-0.71893443099999998</v>
      </c>
      <c r="I16937" s="2" t="s">
        <v>55</v>
      </c>
      <c r="J16937" s="2" t="s">
        <v>55</v>
      </c>
    </row>
    <row r="16938" spans="1:10" x14ac:dyDescent="0.25">
      <c r="A16938" s="2" t="s">
        <v>919</v>
      </c>
      <c r="B16938" s="2">
        <v>1919</v>
      </c>
      <c r="C16938" s="2">
        <v>3174</v>
      </c>
      <c r="D16938" s="2">
        <v>0.27683761299999998</v>
      </c>
      <c r="E16938" s="2">
        <v>0.50182164600000001</v>
      </c>
      <c r="F16938" s="2">
        <v>8.5471858999999997E-2</v>
      </c>
      <c r="G16938" s="2">
        <v>-0.448334652</v>
      </c>
      <c r="H16938" s="2">
        <v>2.2389328470000001</v>
      </c>
      <c r="I16938" s="2" t="s">
        <v>55</v>
      </c>
      <c r="J16938" s="2" t="s">
        <v>55</v>
      </c>
    </row>
    <row r="16939" spans="1:10" x14ac:dyDescent="0.25">
      <c r="A16939" s="2" t="s">
        <v>919</v>
      </c>
      <c r="B16939" s="2">
        <v>1970</v>
      </c>
      <c r="C16939" s="2">
        <v>3287</v>
      </c>
      <c r="D16939" s="2">
        <v>0.64864962599999998</v>
      </c>
      <c r="E16939" s="2">
        <v>1.7531336529999999</v>
      </c>
      <c r="F16939" s="2">
        <v>1.7770318220000001</v>
      </c>
      <c r="G16939" s="2">
        <v>-0.63000560500000002</v>
      </c>
      <c r="H16939" s="2">
        <v>-0.63498142400000002</v>
      </c>
      <c r="I16939" s="2" t="s">
        <v>55</v>
      </c>
      <c r="J16939" s="2" t="s">
        <v>55</v>
      </c>
    </row>
    <row r="16940" spans="1:10" x14ac:dyDescent="0.25">
      <c r="A16940" s="2" t="s">
        <v>919</v>
      </c>
      <c r="B16940" s="2">
        <v>2002</v>
      </c>
      <c r="C16940" s="2">
        <v>3381</v>
      </c>
      <c r="D16940" s="2">
        <v>0.26736176299999997</v>
      </c>
      <c r="E16940" s="2">
        <v>0.92123683999999995</v>
      </c>
      <c r="F16940" s="2">
        <v>0.99860544200000001</v>
      </c>
      <c r="G16940" s="2">
        <v>-0.70977955800000003</v>
      </c>
      <c r="H16940" s="2">
        <v>-0.73226486499999999</v>
      </c>
      <c r="I16940" s="2" t="s">
        <v>55</v>
      </c>
      <c r="J16940" s="2" t="s">
        <v>55</v>
      </c>
    </row>
    <row r="16941" spans="1:10" x14ac:dyDescent="0.25">
      <c r="A16941" s="2" t="s">
        <v>919</v>
      </c>
      <c r="B16941" s="2">
        <v>2050</v>
      </c>
      <c r="C16941" s="2">
        <v>3491</v>
      </c>
      <c r="D16941" s="2">
        <v>0.55547438199999999</v>
      </c>
      <c r="E16941" s="2">
        <v>2.0754264089999999</v>
      </c>
      <c r="F16941" s="2">
        <v>2.0884704539999999</v>
      </c>
      <c r="G16941" s="2">
        <v>-0.73235650299999999</v>
      </c>
      <c r="H16941" s="2">
        <v>-0.73402813499999997</v>
      </c>
      <c r="I16941" s="2" t="s">
        <v>55</v>
      </c>
      <c r="J16941" s="2" t="s">
        <v>55</v>
      </c>
    </row>
    <row r="16942" spans="1:10" x14ac:dyDescent="0.25">
      <c r="A16942" s="2" t="s">
        <v>919</v>
      </c>
      <c r="B16942" s="2">
        <v>2088</v>
      </c>
      <c r="C16942" s="2">
        <v>3591</v>
      </c>
      <c r="D16942" s="2">
        <v>0.25890396100000002</v>
      </c>
      <c r="E16942" s="2">
        <v>0.84383995499999997</v>
      </c>
      <c r="F16942" s="2">
        <v>0.72537533099999996</v>
      </c>
      <c r="G16942" s="2">
        <v>-0.69318357200000003</v>
      </c>
      <c r="H16942" s="2">
        <v>-0.64307586800000005</v>
      </c>
      <c r="I16942" s="2" t="s">
        <v>55</v>
      </c>
      <c r="J16942" s="2" t="s">
        <v>55</v>
      </c>
    </row>
    <row r="16943" spans="1:10" x14ac:dyDescent="0.25">
      <c r="A16943" s="2" t="s">
        <v>919</v>
      </c>
      <c r="B16943" s="2">
        <v>2138</v>
      </c>
      <c r="C16943" s="2">
        <v>3703</v>
      </c>
      <c r="D16943" s="2">
        <v>0.64160938499999998</v>
      </c>
      <c r="E16943" s="2">
        <v>2.1430276479999999</v>
      </c>
      <c r="F16943" s="2">
        <v>2.150229312</v>
      </c>
      <c r="G16943" s="2">
        <v>-0.70060610899999998</v>
      </c>
      <c r="H16943" s="2">
        <v>-0.701608856</v>
      </c>
      <c r="I16943" s="2" t="s">
        <v>55</v>
      </c>
      <c r="J16943" s="2" t="s">
        <v>55</v>
      </c>
    </row>
    <row r="16944" spans="1:10" x14ac:dyDescent="0.25">
      <c r="A16944" s="2" t="s">
        <v>919</v>
      </c>
      <c r="B16944" s="2">
        <v>2173</v>
      </c>
      <c r="C16944" s="2">
        <v>3800</v>
      </c>
      <c r="D16944" s="2">
        <v>0.19731032500000001</v>
      </c>
      <c r="E16944" s="2">
        <v>0.63423064600000001</v>
      </c>
      <c r="F16944" s="2">
        <v>0.71745783799999996</v>
      </c>
      <c r="G16944" s="2">
        <v>-0.68889815300000001</v>
      </c>
      <c r="H16944" s="2">
        <v>-0.72498686999999995</v>
      </c>
      <c r="I16944" s="2" t="s">
        <v>55</v>
      </c>
      <c r="J16944" s="2" t="s">
        <v>55</v>
      </c>
    </row>
    <row r="16945" spans="1:10" x14ac:dyDescent="0.25">
      <c r="A16945" s="2" t="s">
        <v>919</v>
      </c>
      <c r="B16945" s="2">
        <v>2322</v>
      </c>
      <c r="C16945" s="2">
        <v>4011</v>
      </c>
      <c r="D16945" s="2">
        <v>0.25254232199999999</v>
      </c>
      <c r="E16945" s="2">
        <v>0.65760960599999996</v>
      </c>
      <c r="F16945" s="2">
        <v>0.61008431399999996</v>
      </c>
      <c r="G16945" s="2">
        <v>-0.61596923199999998</v>
      </c>
      <c r="H16945" s="2">
        <v>-0.58605340900000003</v>
      </c>
      <c r="I16945" s="2" t="s">
        <v>55</v>
      </c>
      <c r="J16945" s="2" t="s">
        <v>55</v>
      </c>
    </row>
    <row r="16946" spans="1:10" x14ac:dyDescent="0.25">
      <c r="A16946" s="2" t="s">
        <v>919</v>
      </c>
      <c r="B16946" s="2">
        <v>2376</v>
      </c>
      <c r="C16946" s="2">
        <v>4127</v>
      </c>
      <c r="D16946" s="2">
        <v>0.549325391</v>
      </c>
      <c r="E16946" s="2">
        <v>1.822598339</v>
      </c>
      <c r="F16946" s="2">
        <v>1.8428524719999999</v>
      </c>
      <c r="G16946" s="2">
        <v>-0.69860315399999995</v>
      </c>
      <c r="H16946" s="2">
        <v>-0.70191569899999995</v>
      </c>
      <c r="I16946" s="2" t="s">
        <v>55</v>
      </c>
      <c r="J16946" s="2" t="s">
        <v>55</v>
      </c>
    </row>
    <row r="16947" spans="1:10" x14ac:dyDescent="0.25">
      <c r="A16947" s="2" t="s">
        <v>919</v>
      </c>
      <c r="B16947" s="2">
        <v>2405</v>
      </c>
      <c r="C16947" s="2">
        <v>4218</v>
      </c>
      <c r="D16947" s="2">
        <v>0.32665623999999999</v>
      </c>
      <c r="E16947" s="2">
        <v>1.075316615</v>
      </c>
      <c r="F16947" s="2">
        <v>0.67337152099999997</v>
      </c>
      <c r="G16947" s="2">
        <v>-0.69622320000000004</v>
      </c>
      <c r="H16947" s="2">
        <v>-0.51489448299999996</v>
      </c>
      <c r="I16947" s="2" t="s">
        <v>55</v>
      </c>
      <c r="J16947" s="2" t="s">
        <v>55</v>
      </c>
    </row>
    <row r="16948" spans="1:10" x14ac:dyDescent="0.25">
      <c r="A16948" s="2" t="s">
        <v>919</v>
      </c>
      <c r="B16948" s="2">
        <v>2461</v>
      </c>
      <c r="C16948" s="2">
        <v>4336</v>
      </c>
      <c r="D16948" s="2">
        <v>0.58467117199999996</v>
      </c>
      <c r="E16948" s="2">
        <v>1.1550206249999999</v>
      </c>
      <c r="F16948" s="2">
        <v>1.120004856</v>
      </c>
      <c r="G16948" s="2">
        <v>-0.49380023200000001</v>
      </c>
      <c r="H16948" s="2">
        <v>-0.47797443099999998</v>
      </c>
      <c r="I16948" s="2" t="s">
        <v>55</v>
      </c>
      <c r="J16948" s="2" t="s">
        <v>55</v>
      </c>
    </row>
    <row r="16949" spans="1:10" x14ac:dyDescent="0.25">
      <c r="A16949" s="2" t="s">
        <v>919</v>
      </c>
      <c r="B16949" s="2">
        <v>2490</v>
      </c>
      <c r="C16949" s="2">
        <v>4427</v>
      </c>
      <c r="D16949" s="2">
        <v>0.31559776899999997</v>
      </c>
      <c r="E16949" s="2">
        <v>0.85618214500000001</v>
      </c>
      <c r="F16949" s="2">
        <v>0.69229623699999998</v>
      </c>
      <c r="G16949" s="2">
        <v>-0.63138945300000004</v>
      </c>
      <c r="H16949" s="2">
        <v>-0.54412901300000005</v>
      </c>
      <c r="I16949" s="2" t="s">
        <v>55</v>
      </c>
      <c r="J16949" s="2" t="s">
        <v>55</v>
      </c>
    </row>
    <row r="16950" spans="1:10" x14ac:dyDescent="0.25">
      <c r="A16950" s="2" t="s">
        <v>919</v>
      </c>
      <c r="B16950" s="2">
        <v>2549</v>
      </c>
      <c r="C16950" s="2">
        <v>4548</v>
      </c>
      <c r="D16950" s="2">
        <v>0.76600243300000004</v>
      </c>
      <c r="E16950" s="2">
        <v>1.0051587799999999</v>
      </c>
      <c r="F16950" s="2">
        <v>1.005572613</v>
      </c>
      <c r="G16950" s="2">
        <v>-0.23792892400000001</v>
      </c>
      <c r="H16950" s="2">
        <v>-0.238242547</v>
      </c>
      <c r="I16950" s="2" t="s">
        <v>55</v>
      </c>
      <c r="J16950" s="2" t="s">
        <v>55</v>
      </c>
    </row>
    <row r="16951" spans="1:10" x14ac:dyDescent="0.25">
      <c r="A16951" s="2" t="s">
        <v>919</v>
      </c>
      <c r="B16951" s="2">
        <v>2575</v>
      </c>
      <c r="C16951" s="2">
        <v>4636</v>
      </c>
      <c r="D16951" s="2">
        <v>0.190138691</v>
      </c>
      <c r="E16951" s="2">
        <v>0.34068164099999998</v>
      </c>
      <c r="F16951" s="2">
        <v>9.3884183999999996E-2</v>
      </c>
      <c r="G16951" s="2">
        <v>-0.441887474</v>
      </c>
      <c r="H16951" s="2">
        <v>1.0252473129999999</v>
      </c>
      <c r="I16951" s="2" t="s">
        <v>55</v>
      </c>
      <c r="J16951" s="2" t="s">
        <v>55</v>
      </c>
    </row>
    <row r="16952" spans="1:10" x14ac:dyDescent="0.25">
      <c r="A16952" s="2" t="s">
        <v>919</v>
      </c>
      <c r="B16952" s="2">
        <v>2988</v>
      </c>
      <c r="C16952" s="2">
        <v>5111</v>
      </c>
      <c r="D16952" s="2">
        <v>3.2435817</v>
      </c>
      <c r="E16952" s="2">
        <v>0.673054178</v>
      </c>
      <c r="F16952" s="2">
        <v>0.67832163099999998</v>
      </c>
      <c r="G16952" s="2">
        <v>3.819198525</v>
      </c>
      <c r="H16952" s="2">
        <v>3.7817754180000001</v>
      </c>
      <c r="I16952" s="2" t="s">
        <v>55</v>
      </c>
      <c r="J16952" s="2" t="s">
        <v>55</v>
      </c>
    </row>
    <row r="16953" spans="1:10" x14ac:dyDescent="0.25">
      <c r="A16953" s="2" t="s">
        <v>919</v>
      </c>
      <c r="B16953" s="2">
        <v>3180</v>
      </c>
      <c r="C16953" s="2">
        <v>5365</v>
      </c>
      <c r="D16953" s="2">
        <v>3.8182894030000001</v>
      </c>
      <c r="E16953" s="2">
        <v>1.114165952</v>
      </c>
      <c r="F16953" s="2">
        <v>1.107241833</v>
      </c>
      <c r="G16953" s="2">
        <v>2.427038311</v>
      </c>
      <c r="H16953" s="2">
        <v>2.4484692400000001</v>
      </c>
      <c r="I16953" s="2" t="s">
        <v>55</v>
      </c>
      <c r="J16953" s="2" t="s">
        <v>55</v>
      </c>
    </row>
    <row r="16954" spans="1:10" x14ac:dyDescent="0.25">
      <c r="A16954" s="2" t="s">
        <v>919</v>
      </c>
      <c r="B16954" s="2">
        <v>3336</v>
      </c>
      <c r="C16954" s="2">
        <v>5583</v>
      </c>
      <c r="D16954" s="2">
        <v>3.9421189050000001</v>
      </c>
      <c r="E16954" s="2">
        <v>1.1840403610000001</v>
      </c>
      <c r="F16954" s="2">
        <v>1.1854205250000001</v>
      </c>
      <c r="G16954" s="2">
        <v>2.329378824</v>
      </c>
      <c r="H16954" s="2">
        <v>2.3255024880000001</v>
      </c>
      <c r="I16954" s="2" t="s">
        <v>55</v>
      </c>
      <c r="J16954" s="2" t="s">
        <v>55</v>
      </c>
    </row>
    <row r="16955" spans="1:10" x14ac:dyDescent="0.25">
      <c r="A16955" s="2" t="s">
        <v>920</v>
      </c>
      <c r="B16955" s="2">
        <v>202</v>
      </c>
      <c r="C16955" s="2">
        <v>331</v>
      </c>
      <c r="D16955" s="2">
        <v>0.11002168900000001</v>
      </c>
      <c r="E16955" s="2">
        <v>0.147200685</v>
      </c>
      <c r="F16955" s="2">
        <v>3.1607629999999998E-2</v>
      </c>
      <c r="G16955" s="2">
        <v>-0.25257352399999999</v>
      </c>
      <c r="H16955" s="2">
        <v>2.4808585999999999</v>
      </c>
      <c r="I16955" s="2" t="s">
        <v>20</v>
      </c>
      <c r="J16955" s="2" t="s">
        <v>20</v>
      </c>
    </row>
    <row r="16956" spans="1:10" x14ac:dyDescent="0.25">
      <c r="A16956" s="2" t="s">
        <v>920</v>
      </c>
      <c r="B16956" s="2">
        <v>322</v>
      </c>
      <c r="C16956" s="2">
        <v>511</v>
      </c>
      <c r="D16956" s="2">
        <v>0.159086968</v>
      </c>
      <c r="E16956" s="2">
        <v>0.29480691199999998</v>
      </c>
      <c r="F16956" s="2">
        <v>0.24241631999999999</v>
      </c>
      <c r="G16956" s="2">
        <v>-0.46036893499999998</v>
      </c>
      <c r="H16956" s="2">
        <v>-0.34374481000000001</v>
      </c>
      <c r="I16956" s="2" t="s">
        <v>20</v>
      </c>
      <c r="J16956" s="2" t="s">
        <v>20</v>
      </c>
    </row>
    <row r="16957" spans="1:10" x14ac:dyDescent="0.25">
      <c r="A16957" s="2" t="s">
        <v>920</v>
      </c>
      <c r="B16957" s="2">
        <v>437</v>
      </c>
      <c r="C16957" s="2">
        <v>686</v>
      </c>
      <c r="D16957" s="2">
        <v>0.21980581599999999</v>
      </c>
      <c r="E16957" s="2">
        <v>0.25858547399999998</v>
      </c>
      <c r="F16957" s="2">
        <v>0.151529364</v>
      </c>
      <c r="G16957" s="2">
        <v>-0.14996843200000001</v>
      </c>
      <c r="H16957" s="2">
        <v>0.45058231100000001</v>
      </c>
      <c r="I16957" s="2" t="s">
        <v>20</v>
      </c>
      <c r="J16957" s="2" t="s">
        <v>20</v>
      </c>
    </row>
    <row r="16958" spans="1:10" x14ac:dyDescent="0.25">
      <c r="A16958" s="2" t="s">
        <v>920</v>
      </c>
      <c r="B16958" s="2">
        <v>610</v>
      </c>
      <c r="C16958" s="2">
        <v>919</v>
      </c>
      <c r="D16958" s="2">
        <v>0.16774033299999999</v>
      </c>
      <c r="E16958" s="2">
        <v>0.21890725899999999</v>
      </c>
      <c r="F16958" s="2">
        <v>0.21890132400000001</v>
      </c>
      <c r="G16958" s="2">
        <v>-0.23373791199999999</v>
      </c>
      <c r="H16958" s="2">
        <v>-0.23371713699999999</v>
      </c>
      <c r="I16958" s="2" t="s">
        <v>20</v>
      </c>
      <c r="J16958" s="2" t="s">
        <v>20</v>
      </c>
    </row>
    <row r="16959" spans="1:10" x14ac:dyDescent="0.25">
      <c r="A16959" s="2" t="s">
        <v>920</v>
      </c>
      <c r="B16959" s="2">
        <v>808</v>
      </c>
      <c r="C16959" s="2">
        <v>1177</v>
      </c>
      <c r="D16959" s="2">
        <v>0.14076075099999999</v>
      </c>
      <c r="E16959" s="2">
        <v>0.15382921199999999</v>
      </c>
      <c r="F16959" s="2">
        <v>0.14856296799999999</v>
      </c>
      <c r="G16959" s="2">
        <v>-8.4954349999999998E-2</v>
      </c>
      <c r="H16959" s="2">
        <v>-5.2517907000000003E-2</v>
      </c>
      <c r="I16959" s="2" t="s">
        <v>20</v>
      </c>
      <c r="J16959" s="2" t="s">
        <v>20</v>
      </c>
    </row>
    <row r="16960" spans="1:10" x14ac:dyDescent="0.25">
      <c r="A16960" s="2" t="s">
        <v>920</v>
      </c>
      <c r="B16960" s="2">
        <v>907</v>
      </c>
      <c r="C16960" s="2">
        <v>1336</v>
      </c>
      <c r="D16960" s="2">
        <v>0.20120495799999999</v>
      </c>
      <c r="E16960" s="2">
        <v>0.165457453</v>
      </c>
      <c r="F16960" s="2">
        <v>0.15330065100000001</v>
      </c>
      <c r="G16960" s="2">
        <v>0.21605255000000001</v>
      </c>
      <c r="H16960" s="2">
        <v>0.31248599399999999</v>
      </c>
      <c r="I16960" s="2" t="s">
        <v>20</v>
      </c>
      <c r="J16960" s="2" t="s">
        <v>20</v>
      </c>
    </row>
    <row r="16961" spans="1:10" x14ac:dyDescent="0.25">
      <c r="A16961" s="2" t="s">
        <v>920</v>
      </c>
      <c r="B16961" s="2">
        <v>1084</v>
      </c>
      <c r="C16961" s="2">
        <v>1573</v>
      </c>
      <c r="D16961" s="2">
        <v>3.8913151E-2</v>
      </c>
      <c r="E16961" s="2">
        <v>6.5157960000000001E-2</v>
      </c>
      <c r="F16961" s="2">
        <v>5.5538720999999999E-2</v>
      </c>
      <c r="G16961" s="2">
        <v>-0.40278746100000001</v>
      </c>
      <c r="H16961" s="2">
        <v>-0.29935098300000001</v>
      </c>
      <c r="I16961" s="2" t="s">
        <v>20</v>
      </c>
      <c r="J16961" s="2" t="s">
        <v>20</v>
      </c>
    </row>
    <row r="16962" spans="1:10" x14ac:dyDescent="0.25">
      <c r="A16962" s="2" t="s">
        <v>920</v>
      </c>
      <c r="B16962" s="2">
        <v>1105</v>
      </c>
      <c r="C16962" s="2">
        <v>1654</v>
      </c>
      <c r="D16962" s="2">
        <v>0.19809892700000001</v>
      </c>
      <c r="E16962" s="2">
        <v>8.4843401999999998E-2</v>
      </c>
      <c r="F16962" s="2">
        <v>7.0450002999999997E-2</v>
      </c>
      <c r="G16962" s="2">
        <v>1.3348772209999999</v>
      </c>
      <c r="H16962" s="2">
        <v>1.811907997</v>
      </c>
      <c r="I16962" s="2" t="s">
        <v>20</v>
      </c>
      <c r="J16962" s="2" t="s">
        <v>20</v>
      </c>
    </row>
    <row r="16963" spans="1:10" x14ac:dyDescent="0.25">
      <c r="A16963" s="2" t="s">
        <v>920</v>
      </c>
      <c r="B16963" s="2">
        <v>1283</v>
      </c>
      <c r="C16963" s="2">
        <v>1892</v>
      </c>
      <c r="D16963" s="2">
        <v>4.0878004000000003E-2</v>
      </c>
      <c r="E16963" s="2">
        <v>5.9583678000000001E-2</v>
      </c>
      <c r="F16963" s="2">
        <v>6.9271567000000006E-2</v>
      </c>
      <c r="G16963" s="2">
        <v>-0.31393956499999998</v>
      </c>
      <c r="H16963" s="2">
        <v>-0.409887693</v>
      </c>
      <c r="I16963" s="2" t="s">
        <v>20</v>
      </c>
      <c r="J16963" s="2" t="s">
        <v>20</v>
      </c>
    </row>
    <row r="16964" spans="1:10" x14ac:dyDescent="0.25">
      <c r="A16964" s="2" t="s">
        <v>920</v>
      </c>
      <c r="B16964" s="2">
        <v>1309</v>
      </c>
      <c r="C16964" s="2">
        <v>1978</v>
      </c>
      <c r="D16964" s="2">
        <v>0.18799342899999999</v>
      </c>
      <c r="E16964" s="2">
        <v>0.27178213299999998</v>
      </c>
      <c r="F16964" s="2">
        <v>0.21073344299999999</v>
      </c>
      <c r="G16964" s="2">
        <v>-0.30829364399999998</v>
      </c>
      <c r="H16964" s="2">
        <v>-0.107908901</v>
      </c>
      <c r="I16964" s="2" t="s">
        <v>20</v>
      </c>
      <c r="J16964" s="2" t="s">
        <v>20</v>
      </c>
    </row>
    <row r="16965" spans="1:10" x14ac:dyDescent="0.25">
      <c r="A16965" s="2" t="s">
        <v>920</v>
      </c>
      <c r="B16965" s="2">
        <v>1449</v>
      </c>
      <c r="C16965" s="2">
        <v>2178</v>
      </c>
      <c r="D16965" s="2">
        <v>0.130688629</v>
      </c>
      <c r="E16965" s="2">
        <v>5.0025032999999997E-2</v>
      </c>
      <c r="F16965" s="2">
        <v>5.4962438000000002E-2</v>
      </c>
      <c r="G16965" s="2">
        <v>1.6124646199999999</v>
      </c>
      <c r="H16965" s="2">
        <v>1.377780762</v>
      </c>
      <c r="I16965" s="2" t="s">
        <v>20</v>
      </c>
      <c r="J16965" s="2" t="s">
        <v>20</v>
      </c>
    </row>
    <row r="16966" spans="1:10" x14ac:dyDescent="0.25">
      <c r="A16966" s="2" t="s">
        <v>920</v>
      </c>
      <c r="B16966" s="2">
        <v>1577</v>
      </c>
      <c r="C16966" s="2">
        <v>2366</v>
      </c>
      <c r="D16966" s="2">
        <v>1.3843536E-2</v>
      </c>
      <c r="E16966" s="2">
        <v>2.7640969000000001E-2</v>
      </c>
      <c r="F16966" s="2">
        <v>2.0969829999999998E-2</v>
      </c>
      <c r="G16966" s="2">
        <v>-0.49916603500000001</v>
      </c>
      <c r="H16966" s="2">
        <v>-0.33983556599999998</v>
      </c>
      <c r="I16966" s="2" t="s">
        <v>20</v>
      </c>
      <c r="J16966" s="2" t="s">
        <v>20</v>
      </c>
    </row>
    <row r="16967" spans="1:10" x14ac:dyDescent="0.25">
      <c r="A16967" s="2" t="s">
        <v>920</v>
      </c>
      <c r="B16967" s="2">
        <v>1668</v>
      </c>
      <c r="C16967" s="2">
        <v>2517</v>
      </c>
      <c r="D16967" s="2">
        <v>1.6874611000000001E-2</v>
      </c>
      <c r="E16967" s="2">
        <v>4.3816305999999999E-2</v>
      </c>
      <c r="F16967" s="2">
        <v>4.2194991000000001E-2</v>
      </c>
      <c r="G16967" s="2">
        <v>-0.614878288</v>
      </c>
      <c r="H16967" s="2">
        <v>-0.60008024100000001</v>
      </c>
      <c r="I16967" s="2" t="s">
        <v>20</v>
      </c>
      <c r="J16967" s="2" t="s">
        <v>20</v>
      </c>
    </row>
    <row r="16968" spans="1:10" x14ac:dyDescent="0.25">
      <c r="A16968" s="2" t="s">
        <v>920</v>
      </c>
      <c r="B16968" s="2">
        <v>1877</v>
      </c>
      <c r="C16968" s="2">
        <v>2786</v>
      </c>
      <c r="D16968" s="2">
        <v>0.13112271</v>
      </c>
      <c r="E16968" s="2">
        <v>0.29157095599999999</v>
      </c>
      <c r="F16968" s="2">
        <v>0.29977955000000001</v>
      </c>
      <c r="G16968" s="2">
        <v>-0.55028884899999997</v>
      </c>
      <c r="H16968" s="2">
        <v>-0.562602885</v>
      </c>
      <c r="I16968" s="2" t="s">
        <v>20</v>
      </c>
      <c r="J16968" s="2" t="s">
        <v>20</v>
      </c>
    </row>
    <row r="16969" spans="1:10" x14ac:dyDescent="0.25">
      <c r="A16969" s="2" t="s">
        <v>920</v>
      </c>
      <c r="B16969" s="2">
        <v>1992</v>
      </c>
      <c r="C16969" s="2">
        <v>2961</v>
      </c>
      <c r="D16969" s="2">
        <v>0.118829542</v>
      </c>
      <c r="E16969" s="2">
        <v>0.29802028600000002</v>
      </c>
      <c r="F16969" s="2">
        <v>0.13008994600000001</v>
      </c>
      <c r="G16969" s="2">
        <v>-0.60127028999999999</v>
      </c>
      <c r="H16969" s="2">
        <v>-8.6558599999999999E-2</v>
      </c>
      <c r="I16969" s="2" t="s">
        <v>20</v>
      </c>
      <c r="J16969" s="2" t="s">
        <v>20</v>
      </c>
    </row>
    <row r="16970" spans="1:10" x14ac:dyDescent="0.25">
      <c r="A16970" s="2" t="s">
        <v>920</v>
      </c>
      <c r="B16970" s="2">
        <v>2007</v>
      </c>
      <c r="C16970" s="2">
        <v>3036</v>
      </c>
      <c r="D16970" s="2">
        <v>3.4519161999999999E-2</v>
      </c>
      <c r="E16970" s="2">
        <v>5.9037517999999997E-2</v>
      </c>
      <c r="F16970" s="2">
        <v>7.0808858000000002E-2</v>
      </c>
      <c r="G16970" s="2">
        <v>-0.41530125800000001</v>
      </c>
      <c r="H16970" s="2">
        <v>-0.51250219900000005</v>
      </c>
      <c r="I16970" s="2" t="s">
        <v>20</v>
      </c>
      <c r="J16970" s="2" t="s">
        <v>20</v>
      </c>
    </row>
    <row r="16971" spans="1:10" x14ac:dyDescent="0.25">
      <c r="A16971" s="2" t="s">
        <v>920</v>
      </c>
      <c r="B16971" s="2">
        <v>2044</v>
      </c>
      <c r="C16971" s="2">
        <v>3133</v>
      </c>
      <c r="D16971" s="2">
        <v>0.168195069</v>
      </c>
      <c r="E16971" s="2">
        <v>0.29016122500000002</v>
      </c>
      <c r="F16971" s="2">
        <v>0.10571188500000001</v>
      </c>
      <c r="G16971" s="2">
        <v>-0.42033926500000002</v>
      </c>
      <c r="H16971" s="2">
        <v>0.59107057299999999</v>
      </c>
      <c r="I16971" s="2" t="s">
        <v>20</v>
      </c>
      <c r="J16971" s="2" t="s">
        <v>20</v>
      </c>
    </row>
    <row r="16972" spans="1:10" x14ac:dyDescent="0.25">
      <c r="A16972" s="2" t="s">
        <v>920</v>
      </c>
      <c r="B16972" s="2">
        <v>2052</v>
      </c>
      <c r="C16972" s="2">
        <v>3201</v>
      </c>
      <c r="D16972" s="2">
        <v>2.1201225000000001E-2</v>
      </c>
      <c r="E16972" s="2">
        <v>6.0509752999999999E-2</v>
      </c>
      <c r="F16972" s="2">
        <v>4.8331812000000002E-2</v>
      </c>
      <c r="G16972" s="2">
        <v>-0.64962301</v>
      </c>
      <c r="H16972" s="2">
        <v>-0.56134015400000004</v>
      </c>
      <c r="I16972" s="2" t="s">
        <v>20</v>
      </c>
      <c r="J16972" s="2" t="s">
        <v>20</v>
      </c>
    </row>
    <row r="16973" spans="1:10" x14ac:dyDescent="0.25">
      <c r="A16973" s="2" t="s">
        <v>920</v>
      </c>
      <c r="B16973" s="2">
        <v>2154</v>
      </c>
      <c r="C16973" s="2">
        <v>3363</v>
      </c>
      <c r="D16973" s="2">
        <v>1.6806873999999999E-2</v>
      </c>
      <c r="E16973" s="2">
        <v>1.7110754999999998E-2</v>
      </c>
      <c r="F16973" s="2">
        <v>1.6170124000000001E-2</v>
      </c>
      <c r="G16973" s="2">
        <v>-1.7759653E-2</v>
      </c>
      <c r="H16973" s="2">
        <v>3.9378163000000001E-2</v>
      </c>
      <c r="I16973" s="2" t="s">
        <v>20</v>
      </c>
      <c r="J16973" s="2" t="s">
        <v>20</v>
      </c>
    </row>
    <row r="16974" spans="1:10" x14ac:dyDescent="0.25">
      <c r="A16974" s="2" t="s">
        <v>920</v>
      </c>
      <c r="B16974" s="2">
        <v>2199</v>
      </c>
      <c r="C16974" s="2">
        <v>3468</v>
      </c>
      <c r="D16974" s="2">
        <v>0.18932319</v>
      </c>
      <c r="E16974" s="2">
        <v>9.1638534999999993E-2</v>
      </c>
      <c r="F16974" s="2">
        <v>6.7723443999999994E-2</v>
      </c>
      <c r="G16974" s="2">
        <v>1.0659779140000001</v>
      </c>
      <c r="H16974" s="2">
        <v>1.7955340129999999</v>
      </c>
      <c r="I16974" s="2" t="s">
        <v>20</v>
      </c>
      <c r="J16974" s="2" t="s">
        <v>20</v>
      </c>
    </row>
    <row r="16975" spans="1:10" x14ac:dyDescent="0.25">
      <c r="A16975" s="2" t="s">
        <v>920</v>
      </c>
      <c r="B16975" s="2">
        <v>2400</v>
      </c>
      <c r="C16975" s="2">
        <v>3729</v>
      </c>
      <c r="D16975" s="2">
        <v>0.458187654</v>
      </c>
      <c r="E16975" s="2">
        <v>0.207081565</v>
      </c>
      <c r="F16975" s="2">
        <v>9.8947194000000002E-2</v>
      </c>
      <c r="G16975" s="2">
        <v>1.212595093</v>
      </c>
      <c r="H16975" s="2">
        <v>3.6306280790000001</v>
      </c>
      <c r="I16975" s="2" t="s">
        <v>20</v>
      </c>
      <c r="J16975" s="2" t="s">
        <v>20</v>
      </c>
    </row>
    <row r="16976" spans="1:10" x14ac:dyDescent="0.25">
      <c r="A16976" s="2" t="s">
        <v>920</v>
      </c>
      <c r="B16976" s="2">
        <v>2738</v>
      </c>
      <c r="C16976" s="2">
        <v>4127</v>
      </c>
      <c r="D16976" s="2">
        <v>0.80636193300000003</v>
      </c>
      <c r="E16976" s="2">
        <v>0.30876940000000003</v>
      </c>
      <c r="F16976" s="2">
        <v>0.30663151799999999</v>
      </c>
      <c r="G16976" s="2">
        <v>1.611534477</v>
      </c>
      <c r="H16976" s="2">
        <v>1.629742493</v>
      </c>
      <c r="I16976" s="2" t="s">
        <v>20</v>
      </c>
      <c r="J16976" s="2" t="s">
        <v>20</v>
      </c>
    </row>
    <row r="16977" spans="1:10" x14ac:dyDescent="0.25">
      <c r="A16977" s="2" t="s">
        <v>921</v>
      </c>
      <c r="B16977" s="2">
        <v>56</v>
      </c>
      <c r="C16977" s="2">
        <v>195</v>
      </c>
      <c r="D16977" s="2">
        <v>0.92656599799999995</v>
      </c>
      <c r="E16977" s="2">
        <v>0.662436833</v>
      </c>
      <c r="F16977" s="2">
        <v>0.44586089800000001</v>
      </c>
      <c r="G16977" s="2">
        <v>0.39872354900000001</v>
      </c>
      <c r="H16977" s="2">
        <v>1.0781503880000001</v>
      </c>
      <c r="I16977" s="2" t="s">
        <v>55</v>
      </c>
      <c r="J16977" s="2" t="s">
        <v>55</v>
      </c>
    </row>
    <row r="16978" spans="1:10" x14ac:dyDescent="0.25">
      <c r="A16978" s="2" t="s">
        <v>921</v>
      </c>
      <c r="B16978" s="2">
        <v>168</v>
      </c>
      <c r="C16978" s="2">
        <v>374</v>
      </c>
      <c r="D16978" s="2">
        <v>0.29850808600000001</v>
      </c>
      <c r="E16978" s="2">
        <v>0.75945557399999997</v>
      </c>
      <c r="F16978" s="2">
        <v>0.78131907099999998</v>
      </c>
      <c r="G16978" s="2">
        <v>-0.60694463700000001</v>
      </c>
      <c r="H16978" s="2">
        <v>-0.61794342700000005</v>
      </c>
      <c r="I16978" s="2" t="s">
        <v>55</v>
      </c>
      <c r="J16978" s="2" t="s">
        <v>55</v>
      </c>
    </row>
    <row r="16979" spans="1:10" x14ac:dyDescent="0.25">
      <c r="A16979" s="2" t="s">
        <v>921</v>
      </c>
      <c r="B16979" s="2">
        <v>317</v>
      </c>
      <c r="C16979" s="2">
        <v>590</v>
      </c>
      <c r="D16979" s="2">
        <v>0.165771269</v>
      </c>
      <c r="E16979" s="2">
        <v>0.16708535699999999</v>
      </c>
      <c r="F16979" s="2">
        <v>0.156535917</v>
      </c>
      <c r="G16979" s="2">
        <v>-7.8647649999999993E-3</v>
      </c>
      <c r="H16979" s="2">
        <v>5.8998294E-2</v>
      </c>
      <c r="I16979" s="2" t="s">
        <v>55</v>
      </c>
      <c r="J16979" s="2" t="s">
        <v>55</v>
      </c>
    </row>
    <row r="16980" spans="1:10" x14ac:dyDescent="0.25">
      <c r="A16980" s="2" t="s">
        <v>921</v>
      </c>
      <c r="B16980" s="2">
        <v>468</v>
      </c>
      <c r="C16980" s="2">
        <v>808</v>
      </c>
      <c r="D16980" s="2">
        <v>4.3813531000000003E-2</v>
      </c>
      <c r="E16980" s="2">
        <v>3.9115012999999997E-2</v>
      </c>
      <c r="F16980" s="2">
        <v>3.3686881000000002E-2</v>
      </c>
      <c r="G16980" s="2">
        <v>0.120120585</v>
      </c>
      <c r="H16980" s="2">
        <v>0.30061110200000002</v>
      </c>
      <c r="I16980" s="2" t="s">
        <v>55</v>
      </c>
      <c r="J16980" s="2" t="s">
        <v>55</v>
      </c>
    </row>
    <row r="16981" spans="1:10" x14ac:dyDescent="0.25">
      <c r="A16981" s="2" t="s">
        <v>921</v>
      </c>
      <c r="B16981" s="2">
        <v>601</v>
      </c>
      <c r="C16981" s="2">
        <v>1008</v>
      </c>
      <c r="D16981" s="2">
        <v>9.2270937999999997E-2</v>
      </c>
      <c r="E16981" s="2">
        <v>0.14781588200000001</v>
      </c>
      <c r="F16981" s="2">
        <v>0.16053342600000001</v>
      </c>
      <c r="G16981" s="2">
        <v>-0.375771154</v>
      </c>
      <c r="H16981" s="2">
        <v>-0.42522289800000002</v>
      </c>
      <c r="I16981" s="2" t="s">
        <v>55</v>
      </c>
      <c r="J16981" s="2" t="s">
        <v>55</v>
      </c>
    </row>
    <row r="16982" spans="1:10" x14ac:dyDescent="0.25">
      <c r="A16982" s="2" t="s">
        <v>921</v>
      </c>
      <c r="B16982" s="2">
        <v>744</v>
      </c>
      <c r="C16982" s="2">
        <v>1218</v>
      </c>
      <c r="D16982" s="2">
        <v>6.7045095999999998E-2</v>
      </c>
      <c r="E16982" s="2">
        <v>5.4265183000000002E-2</v>
      </c>
      <c r="F16982" s="2">
        <v>5.9227891999999997E-2</v>
      </c>
      <c r="G16982" s="2">
        <v>0.23550851</v>
      </c>
      <c r="H16982" s="2">
        <v>0.131985185</v>
      </c>
      <c r="I16982" s="2" t="s">
        <v>55</v>
      </c>
      <c r="J16982" s="2" t="s">
        <v>55</v>
      </c>
    </row>
    <row r="16983" spans="1:10" x14ac:dyDescent="0.25">
      <c r="A16983" s="2" t="s">
        <v>921</v>
      </c>
      <c r="B16983" s="2">
        <v>875</v>
      </c>
      <c r="C16983" s="2">
        <v>1416</v>
      </c>
      <c r="D16983" s="2">
        <v>0.120089984</v>
      </c>
      <c r="E16983" s="2">
        <v>0.21711783700000001</v>
      </c>
      <c r="F16983" s="2">
        <v>0.20890431500000001</v>
      </c>
      <c r="G16983" s="2">
        <v>-0.44689028800000002</v>
      </c>
      <c r="H16983" s="2">
        <v>-0.42514359099999999</v>
      </c>
      <c r="I16983" s="2" t="s">
        <v>55</v>
      </c>
      <c r="J16983" s="2" t="s">
        <v>55</v>
      </c>
    </row>
    <row r="16984" spans="1:10" x14ac:dyDescent="0.25">
      <c r="A16984" s="2" t="s">
        <v>921</v>
      </c>
      <c r="B16984" s="2">
        <v>1016</v>
      </c>
      <c r="C16984" s="2">
        <v>1624</v>
      </c>
      <c r="D16984" s="2">
        <v>6.5302440000000003E-2</v>
      </c>
      <c r="E16984" s="2">
        <v>3.7142981999999998E-2</v>
      </c>
      <c r="F16984" s="2">
        <v>4.2868340999999997E-2</v>
      </c>
      <c r="G16984" s="2">
        <v>0.75813668899999997</v>
      </c>
      <c r="H16984" s="2">
        <v>0.52332557199999996</v>
      </c>
      <c r="I16984" s="2" t="s">
        <v>55</v>
      </c>
      <c r="J16984" s="2" t="s">
        <v>55</v>
      </c>
    </row>
    <row r="16985" spans="1:10" x14ac:dyDescent="0.25">
      <c r="A16985" s="2" t="s">
        <v>921</v>
      </c>
      <c r="B16985" s="2">
        <v>1145</v>
      </c>
      <c r="C16985" s="2">
        <v>1820</v>
      </c>
      <c r="D16985" s="2">
        <v>0.18571465100000001</v>
      </c>
      <c r="E16985" s="2">
        <v>0.33903476700000001</v>
      </c>
      <c r="F16985" s="2">
        <v>0.34750425600000001</v>
      </c>
      <c r="G16985" s="2">
        <v>-0.452225351</v>
      </c>
      <c r="H16985" s="2">
        <v>-0.46557589599999999</v>
      </c>
      <c r="I16985" s="2" t="s">
        <v>55</v>
      </c>
      <c r="J16985" s="2" t="s">
        <v>55</v>
      </c>
    </row>
    <row r="16986" spans="1:10" x14ac:dyDescent="0.25">
      <c r="A16986" s="2" t="s">
        <v>921</v>
      </c>
      <c r="B16986" s="2">
        <v>1293</v>
      </c>
      <c r="C16986" s="2">
        <v>2035</v>
      </c>
      <c r="D16986" s="2">
        <v>9.7279224999999997E-2</v>
      </c>
      <c r="E16986" s="2">
        <v>0.125106209</v>
      </c>
      <c r="F16986" s="2">
        <v>0.12618459700000001</v>
      </c>
      <c r="G16986" s="2">
        <v>-0.22242688399999999</v>
      </c>
      <c r="H16986" s="2">
        <v>-0.229072109</v>
      </c>
      <c r="I16986" s="2" t="s">
        <v>55</v>
      </c>
      <c r="J16986" s="2" t="s">
        <v>55</v>
      </c>
    </row>
    <row r="16987" spans="1:10" x14ac:dyDescent="0.25">
      <c r="A16987" s="2" t="s">
        <v>921</v>
      </c>
      <c r="B16987" s="2">
        <v>1428</v>
      </c>
      <c r="C16987" s="2">
        <v>2237</v>
      </c>
      <c r="D16987" s="2">
        <v>0.11126749599999999</v>
      </c>
      <c r="E16987" s="2">
        <v>0.13659041799999999</v>
      </c>
      <c r="F16987" s="2">
        <v>0.14727005900000001</v>
      </c>
      <c r="G16987" s="2">
        <v>-0.185393104</v>
      </c>
      <c r="H16987" s="2">
        <v>-0.24446627200000001</v>
      </c>
      <c r="I16987" s="2" t="s">
        <v>55</v>
      </c>
      <c r="J16987" s="2" t="s">
        <v>55</v>
      </c>
    </row>
    <row r="16988" spans="1:10" x14ac:dyDescent="0.25">
      <c r="A16988" s="2" t="s">
        <v>921</v>
      </c>
      <c r="B16988" s="2">
        <v>1557</v>
      </c>
      <c r="C16988" s="2">
        <v>2433</v>
      </c>
      <c r="D16988" s="2">
        <v>0.13375065999999999</v>
      </c>
      <c r="E16988" s="2">
        <v>0.14087809500000001</v>
      </c>
      <c r="F16988" s="2">
        <v>0.14250051399999999</v>
      </c>
      <c r="G16988" s="2">
        <v>-5.0592930000000001E-2</v>
      </c>
      <c r="H16988" s="2">
        <v>-6.1402263999999998E-2</v>
      </c>
      <c r="I16988" s="2" t="s">
        <v>55</v>
      </c>
      <c r="J16988" s="2" t="s">
        <v>55</v>
      </c>
    </row>
    <row r="16989" spans="1:10" x14ac:dyDescent="0.25">
      <c r="A16989" s="2" t="s">
        <v>921</v>
      </c>
      <c r="B16989" s="2">
        <v>1676</v>
      </c>
      <c r="C16989" s="2">
        <v>2619</v>
      </c>
      <c r="D16989" s="2">
        <v>0.199218057</v>
      </c>
      <c r="E16989" s="2">
        <v>7.4880804999999995E-2</v>
      </c>
      <c r="F16989" s="2">
        <v>7.4715730999999994E-2</v>
      </c>
      <c r="G16989" s="2">
        <v>1.660468966</v>
      </c>
      <c r="H16989" s="2">
        <v>1.666346871</v>
      </c>
      <c r="I16989" s="2" t="s">
        <v>55</v>
      </c>
      <c r="J16989" s="2" t="s">
        <v>55</v>
      </c>
    </row>
    <row r="16990" spans="1:10" x14ac:dyDescent="0.25">
      <c r="A16990" s="2" t="s">
        <v>921</v>
      </c>
      <c r="B16990" s="2">
        <v>1810</v>
      </c>
      <c r="C16990" s="2">
        <v>2820</v>
      </c>
      <c r="D16990" s="2">
        <v>0.10329614500000001</v>
      </c>
      <c r="E16990" s="2">
        <v>0.123241924</v>
      </c>
      <c r="F16990" s="2">
        <v>0.12023482100000001</v>
      </c>
      <c r="G16990" s="2">
        <v>-0.16184248300000001</v>
      </c>
      <c r="H16990" s="2">
        <v>-0.140879956</v>
      </c>
      <c r="I16990" s="2" t="s">
        <v>55</v>
      </c>
      <c r="J16990" s="2" t="s">
        <v>55</v>
      </c>
    </row>
    <row r="16991" spans="1:10" x14ac:dyDescent="0.25">
      <c r="A16991" s="2" t="s">
        <v>921</v>
      </c>
      <c r="B16991" s="2">
        <v>1942</v>
      </c>
      <c r="C16991" s="2">
        <v>3019</v>
      </c>
      <c r="D16991" s="2">
        <v>4.5005426000000001E-2</v>
      </c>
      <c r="E16991" s="2">
        <v>7.7943396999999998E-2</v>
      </c>
      <c r="F16991" s="2">
        <v>8.2295919999999995E-2</v>
      </c>
      <c r="G16991" s="2">
        <v>-0.42258833800000001</v>
      </c>
      <c r="H16991" s="2">
        <v>-0.45312688600000001</v>
      </c>
      <c r="I16991" s="2" t="s">
        <v>55</v>
      </c>
      <c r="J16991" s="2" t="s">
        <v>55</v>
      </c>
    </row>
    <row r="16992" spans="1:10" x14ac:dyDescent="0.25">
      <c r="A16992" s="2" t="s">
        <v>921</v>
      </c>
      <c r="B16992" s="2">
        <v>2076</v>
      </c>
      <c r="C16992" s="2">
        <v>3220</v>
      </c>
      <c r="D16992" s="2">
        <v>5.1988587000000003E-2</v>
      </c>
      <c r="E16992" s="2">
        <v>5.6882548999999998E-2</v>
      </c>
      <c r="F16992" s="2">
        <v>5.8905306999999997E-2</v>
      </c>
      <c r="G16992" s="2">
        <v>-8.6036257000000005E-2</v>
      </c>
      <c r="H16992" s="2">
        <v>-0.117421002</v>
      </c>
      <c r="I16992" s="2" t="s">
        <v>55</v>
      </c>
      <c r="J16992" s="2" t="s">
        <v>55</v>
      </c>
    </row>
    <row r="16993" spans="1:10" x14ac:dyDescent="0.25">
      <c r="A16993" s="2" t="s">
        <v>921</v>
      </c>
      <c r="B16993" s="2">
        <v>2204</v>
      </c>
      <c r="C16993" s="2">
        <v>3415</v>
      </c>
      <c r="D16993" s="2">
        <v>9.3434672999999996E-2</v>
      </c>
      <c r="E16993" s="2">
        <v>0.14516108</v>
      </c>
      <c r="F16993" s="2">
        <v>0.14504024200000001</v>
      </c>
      <c r="G16993" s="2">
        <v>-0.35633798900000002</v>
      </c>
      <c r="H16993" s="2">
        <v>-0.35580173399999998</v>
      </c>
      <c r="I16993" s="2" t="s">
        <v>55</v>
      </c>
      <c r="J16993" s="2" t="s">
        <v>55</v>
      </c>
    </row>
    <row r="16994" spans="1:10" x14ac:dyDescent="0.25">
      <c r="A16994" s="2" t="s">
        <v>921</v>
      </c>
      <c r="B16994" s="2">
        <v>2326</v>
      </c>
      <c r="C16994" s="2">
        <v>3604</v>
      </c>
      <c r="D16994" s="2">
        <v>9.2946435999999993E-2</v>
      </c>
      <c r="E16994" s="2">
        <v>6.3130525000000007E-2</v>
      </c>
      <c r="F16994" s="2">
        <v>3.9447863999999999E-2</v>
      </c>
      <c r="G16994" s="2">
        <v>0.47228991100000001</v>
      </c>
      <c r="H16994" s="2">
        <v>1.3561842609999999</v>
      </c>
      <c r="I16994" s="2" t="s">
        <v>55</v>
      </c>
      <c r="J16994" s="2" t="s">
        <v>55</v>
      </c>
    </row>
    <row r="16995" spans="1:10" x14ac:dyDescent="0.25">
      <c r="A16995" s="2" t="s">
        <v>921</v>
      </c>
      <c r="B16995" s="2">
        <v>2455</v>
      </c>
      <c r="C16995" s="2">
        <v>3800</v>
      </c>
      <c r="D16995" s="2">
        <v>0.11203832900000001</v>
      </c>
      <c r="E16995" s="2">
        <v>2.7450868E-2</v>
      </c>
      <c r="F16995" s="2">
        <v>2.6716475E-2</v>
      </c>
      <c r="G16995" s="2">
        <v>3.081412898</v>
      </c>
      <c r="H16995" s="2">
        <v>3.193604428</v>
      </c>
      <c r="I16995" s="2" t="s">
        <v>55</v>
      </c>
      <c r="J16995" s="2" t="s">
        <v>55</v>
      </c>
    </row>
    <row r="16996" spans="1:10" x14ac:dyDescent="0.25">
      <c r="A16996" s="2" t="s">
        <v>921</v>
      </c>
      <c r="B16996" s="2">
        <v>2581</v>
      </c>
      <c r="C16996" s="2">
        <v>3993</v>
      </c>
      <c r="D16996" s="2">
        <v>3.3345489999999998E-2</v>
      </c>
      <c r="E16996" s="2">
        <v>4.6393981000000001E-2</v>
      </c>
      <c r="F16996" s="2">
        <v>3.7468994999999998E-2</v>
      </c>
      <c r="G16996" s="2">
        <v>-0.28125396000000003</v>
      </c>
      <c r="H16996" s="2">
        <v>-0.110051131</v>
      </c>
      <c r="I16996" s="2" t="s">
        <v>55</v>
      </c>
      <c r="J16996" s="2" t="s">
        <v>55</v>
      </c>
    </row>
    <row r="16997" spans="1:10" x14ac:dyDescent="0.25">
      <c r="A16997" s="2" t="s">
        <v>921</v>
      </c>
      <c r="B16997" s="2">
        <v>2704</v>
      </c>
      <c r="C16997" s="2">
        <v>4183</v>
      </c>
      <c r="D16997" s="2">
        <v>6.8034264999999997E-2</v>
      </c>
      <c r="E16997" s="2">
        <v>0.143653684</v>
      </c>
      <c r="F16997" s="2">
        <v>0.17164260000000001</v>
      </c>
      <c r="G16997" s="2">
        <v>-0.52640083299999996</v>
      </c>
      <c r="H16997" s="2">
        <v>-0.60362832399999999</v>
      </c>
      <c r="I16997" s="2" t="s">
        <v>55</v>
      </c>
      <c r="J16997" s="2" t="s">
        <v>55</v>
      </c>
    </row>
    <row r="16998" spans="1:10" x14ac:dyDescent="0.25">
      <c r="A16998" s="2" t="s">
        <v>921</v>
      </c>
      <c r="B16998" s="2">
        <v>2732</v>
      </c>
      <c r="C16998" s="2">
        <v>4278</v>
      </c>
      <c r="D16998" s="2">
        <v>0.32401604699999997</v>
      </c>
      <c r="E16998" s="2">
        <v>1.599257626</v>
      </c>
      <c r="F16998" s="2">
        <v>0.62299369699999996</v>
      </c>
      <c r="G16998" s="2">
        <v>-0.79739596599999996</v>
      </c>
      <c r="H16998" s="2">
        <v>-0.47990477500000001</v>
      </c>
      <c r="I16998" s="2" t="s">
        <v>55</v>
      </c>
      <c r="J16998" s="2" t="s">
        <v>55</v>
      </c>
    </row>
    <row r="16999" spans="1:10" x14ac:dyDescent="0.25">
      <c r="A16999" s="2" t="s">
        <v>921</v>
      </c>
      <c r="B16999" s="2">
        <v>2899</v>
      </c>
      <c r="C16999" s="2">
        <v>4512</v>
      </c>
      <c r="D16999" s="2">
        <v>1.7312757249999999</v>
      </c>
      <c r="E16999" s="2">
        <v>0.41596551100000001</v>
      </c>
      <c r="F16999" s="2">
        <v>0.43865277400000002</v>
      </c>
      <c r="G16999" s="2">
        <v>3.162065557</v>
      </c>
      <c r="H16999" s="2">
        <v>2.9468021769999999</v>
      </c>
      <c r="I16999" s="2" t="s">
        <v>55</v>
      </c>
      <c r="J16999" s="2" t="s">
        <v>55</v>
      </c>
    </row>
    <row r="17000" spans="1:10" x14ac:dyDescent="0.25">
      <c r="A17000" s="2" t="s">
        <v>921</v>
      </c>
      <c r="B17000" s="2">
        <v>3039</v>
      </c>
      <c r="C17000" s="2">
        <v>4719</v>
      </c>
      <c r="D17000" s="2">
        <v>1.6080270999999999</v>
      </c>
      <c r="E17000" s="2">
        <v>0.61091129300000002</v>
      </c>
      <c r="F17000" s="2">
        <v>0.60328190299999995</v>
      </c>
      <c r="G17000" s="2">
        <v>1.63217773</v>
      </c>
      <c r="H17000" s="2">
        <v>1.6654655009999999</v>
      </c>
      <c r="I17000" s="2" t="s">
        <v>55</v>
      </c>
      <c r="J17000" s="2" t="s">
        <v>55</v>
      </c>
    </row>
    <row r="17001" spans="1:10" x14ac:dyDescent="0.25">
      <c r="A17001" s="2" t="s">
        <v>922</v>
      </c>
      <c r="B17001" s="2">
        <v>38</v>
      </c>
      <c r="C17001" s="2">
        <v>256</v>
      </c>
      <c r="D17001" s="2">
        <v>0.73043761399999996</v>
      </c>
      <c r="E17001" s="2">
        <v>0.44039151500000001</v>
      </c>
      <c r="F17001" s="2">
        <v>0.42629360300000002</v>
      </c>
      <c r="G17001" s="2">
        <v>0.65860964399999999</v>
      </c>
      <c r="H17001" s="2">
        <v>0.71346135300000002</v>
      </c>
      <c r="I17001" s="2" t="s">
        <v>182</v>
      </c>
      <c r="J17001" s="2" t="s">
        <v>182</v>
      </c>
    </row>
    <row r="17002" spans="1:10" x14ac:dyDescent="0.25">
      <c r="A17002" s="2" t="s">
        <v>922</v>
      </c>
      <c r="B17002" s="2">
        <v>270</v>
      </c>
      <c r="C17002" s="2">
        <v>563</v>
      </c>
      <c r="D17002" s="2">
        <v>0.24678324300000001</v>
      </c>
      <c r="E17002" s="2">
        <v>0.21679557699999999</v>
      </c>
      <c r="F17002" s="2">
        <v>0.194189159</v>
      </c>
      <c r="G17002" s="2">
        <v>0.138322314</v>
      </c>
      <c r="H17002" s="2">
        <v>0.27083944599999998</v>
      </c>
      <c r="I17002" s="2" t="s">
        <v>182</v>
      </c>
      <c r="J17002" s="2" t="s">
        <v>182</v>
      </c>
    </row>
    <row r="17003" spans="1:10" x14ac:dyDescent="0.25">
      <c r="A17003" s="2" t="s">
        <v>922</v>
      </c>
      <c r="B17003" s="2">
        <v>408</v>
      </c>
      <c r="C17003" s="2">
        <v>776</v>
      </c>
      <c r="D17003" s="2">
        <v>8.4082619999999997E-2</v>
      </c>
      <c r="E17003" s="2">
        <v>1.9669815E-2</v>
      </c>
      <c r="F17003" s="2">
        <v>2.4422478000000001E-2</v>
      </c>
      <c r="G17003" s="2">
        <v>3.274703031</v>
      </c>
      <c r="H17003" s="2">
        <v>2.4428374380000002</v>
      </c>
      <c r="I17003" s="2" t="s">
        <v>182</v>
      </c>
      <c r="J17003" s="2" t="s">
        <v>182</v>
      </c>
    </row>
    <row r="17004" spans="1:10" x14ac:dyDescent="0.25">
      <c r="A17004" s="2" t="s">
        <v>922</v>
      </c>
      <c r="B17004" s="2">
        <v>556</v>
      </c>
      <c r="C17004" s="2">
        <v>999</v>
      </c>
      <c r="D17004" s="2">
        <v>0.13082475499999999</v>
      </c>
      <c r="E17004" s="2">
        <v>6.0663294999999999E-2</v>
      </c>
      <c r="F17004" s="2">
        <v>7.1027816999999993E-2</v>
      </c>
      <c r="G17004" s="2">
        <v>1.156571851</v>
      </c>
      <c r="H17004" s="2">
        <v>0.841880556</v>
      </c>
      <c r="I17004" s="2" t="s">
        <v>182</v>
      </c>
      <c r="J17004" s="2" t="s">
        <v>182</v>
      </c>
    </row>
    <row r="17005" spans="1:10" x14ac:dyDescent="0.25">
      <c r="A17005" s="2" t="s">
        <v>922</v>
      </c>
      <c r="B17005" s="2">
        <v>684</v>
      </c>
      <c r="C17005" s="2">
        <v>1202</v>
      </c>
      <c r="D17005" s="2">
        <v>0.17869679399999999</v>
      </c>
      <c r="E17005" s="2">
        <v>0.101008231</v>
      </c>
      <c r="F17005" s="2">
        <v>8.7389124999999998E-2</v>
      </c>
      <c r="G17005" s="2">
        <v>0.76913101699999997</v>
      </c>
      <c r="H17005" s="2">
        <v>1.044840185</v>
      </c>
      <c r="I17005" s="2" t="s">
        <v>182</v>
      </c>
      <c r="J17005" s="2" t="s">
        <v>182</v>
      </c>
    </row>
    <row r="17006" spans="1:10" x14ac:dyDescent="0.25">
      <c r="A17006" s="2" t="s">
        <v>922</v>
      </c>
      <c r="B17006" s="2">
        <v>808</v>
      </c>
      <c r="C17006" s="2">
        <v>1401</v>
      </c>
      <c r="D17006" s="2">
        <v>9.2773832000000001E-2</v>
      </c>
      <c r="E17006" s="2">
        <v>0.12685376700000001</v>
      </c>
      <c r="F17006" s="2">
        <v>0.12726430699999999</v>
      </c>
      <c r="G17006" s="2">
        <v>-0.26865528300000002</v>
      </c>
      <c r="H17006" s="2">
        <v>-0.27101451599999998</v>
      </c>
      <c r="I17006" s="2" t="s">
        <v>182</v>
      </c>
      <c r="J17006" s="2" t="s">
        <v>182</v>
      </c>
    </row>
    <row r="17007" spans="1:10" x14ac:dyDescent="0.25">
      <c r="A17007" s="2" t="s">
        <v>922</v>
      </c>
      <c r="B17007" s="2">
        <v>941</v>
      </c>
      <c r="C17007" s="2">
        <v>1609</v>
      </c>
      <c r="D17007" s="2">
        <v>0.201043055</v>
      </c>
      <c r="E17007" s="2">
        <v>9.9898104000000001E-2</v>
      </c>
      <c r="F17007" s="2">
        <v>9.2129709000000004E-2</v>
      </c>
      <c r="G17007" s="2">
        <v>1.0124812000000001</v>
      </c>
      <c r="H17007" s="2">
        <v>1.1821739979999999</v>
      </c>
      <c r="I17007" s="2" t="s">
        <v>182</v>
      </c>
      <c r="J17007" s="2" t="s">
        <v>182</v>
      </c>
    </row>
    <row r="17008" spans="1:10" x14ac:dyDescent="0.25">
      <c r="A17008" s="2" t="s">
        <v>922</v>
      </c>
      <c r="B17008" s="2">
        <v>1076</v>
      </c>
      <c r="C17008" s="2">
        <v>1819</v>
      </c>
      <c r="D17008" s="2">
        <v>0.35100200999999998</v>
      </c>
      <c r="E17008" s="2">
        <v>0.19599307799999999</v>
      </c>
      <c r="F17008" s="2">
        <v>0.21193389800000001</v>
      </c>
      <c r="G17008" s="2">
        <v>0.79088982799999996</v>
      </c>
      <c r="H17008" s="2">
        <v>0.65618626099999999</v>
      </c>
      <c r="I17008" s="2" t="s">
        <v>182</v>
      </c>
      <c r="J17008" s="2" t="s">
        <v>182</v>
      </c>
    </row>
    <row r="17009" spans="1:10" x14ac:dyDescent="0.25">
      <c r="A17009" s="2" t="s">
        <v>922</v>
      </c>
      <c r="B17009" s="2">
        <v>1178</v>
      </c>
      <c r="C17009" s="2">
        <v>1996</v>
      </c>
      <c r="D17009" s="2">
        <v>0.33379070700000002</v>
      </c>
      <c r="E17009" s="2">
        <v>0.33482662200000002</v>
      </c>
      <c r="F17009" s="2">
        <v>0.33482662200000002</v>
      </c>
      <c r="G17009" s="2">
        <v>-3.0938820000000001E-3</v>
      </c>
      <c r="H17009" s="2">
        <v>-3.0938820000000001E-3</v>
      </c>
      <c r="I17009" s="2" t="s">
        <v>182</v>
      </c>
      <c r="J17009" s="2" t="s">
        <v>182</v>
      </c>
    </row>
    <row r="17010" spans="1:10" x14ac:dyDescent="0.25">
      <c r="A17010" s="2" t="s">
        <v>922</v>
      </c>
      <c r="B17010" s="2">
        <v>1303</v>
      </c>
      <c r="C17010" s="2">
        <v>2196</v>
      </c>
      <c r="D17010" s="2">
        <v>0.19637890699999999</v>
      </c>
      <c r="E17010" s="2">
        <v>6.9456249999999997E-2</v>
      </c>
      <c r="F17010" s="2">
        <v>8.0437838999999997E-2</v>
      </c>
      <c r="G17010" s="2">
        <v>1.8273756210000001</v>
      </c>
      <c r="H17010" s="2">
        <v>1.4413747269999999</v>
      </c>
      <c r="I17010" s="2" t="s">
        <v>182</v>
      </c>
      <c r="J17010" s="2" t="s">
        <v>182</v>
      </c>
    </row>
    <row r="17011" spans="1:10" x14ac:dyDescent="0.25">
      <c r="A17011" s="2" t="s">
        <v>922</v>
      </c>
      <c r="B17011" s="2">
        <v>1448</v>
      </c>
      <c r="C17011" s="2">
        <v>2416</v>
      </c>
      <c r="D17011" s="2">
        <v>0.19138627699999999</v>
      </c>
      <c r="E17011" s="2">
        <v>9.9968055E-2</v>
      </c>
      <c r="F17011" s="2">
        <v>7.7311340000000006E-2</v>
      </c>
      <c r="G17011" s="2">
        <v>0.91447435300000002</v>
      </c>
      <c r="H17011" s="2">
        <v>1.4755265639999999</v>
      </c>
      <c r="I17011" s="2" t="s">
        <v>182</v>
      </c>
      <c r="J17011" s="2" t="s">
        <v>182</v>
      </c>
    </row>
    <row r="17012" spans="1:10" x14ac:dyDescent="0.25">
      <c r="A17012" s="2" t="s">
        <v>922</v>
      </c>
      <c r="B17012" s="2">
        <v>1568</v>
      </c>
      <c r="C17012" s="2">
        <v>2611</v>
      </c>
      <c r="D17012" s="2">
        <v>0.20120428800000001</v>
      </c>
      <c r="E17012" s="2">
        <v>4.0777229999999998E-2</v>
      </c>
      <c r="F17012" s="2">
        <v>4.2571447999999998E-2</v>
      </c>
      <c r="G17012" s="2">
        <v>3.9342314200000001</v>
      </c>
      <c r="H17012" s="2">
        <v>3.7262730570000002</v>
      </c>
      <c r="I17012" s="2" t="s">
        <v>182</v>
      </c>
      <c r="J17012" s="2" t="s">
        <v>182</v>
      </c>
    </row>
    <row r="17013" spans="1:10" x14ac:dyDescent="0.25">
      <c r="A17013" s="2" t="s">
        <v>922</v>
      </c>
      <c r="B17013" s="2">
        <v>1698</v>
      </c>
      <c r="C17013" s="2">
        <v>2816</v>
      </c>
      <c r="D17013" s="2">
        <v>0.18110317300000001</v>
      </c>
      <c r="E17013" s="2">
        <v>4.7976823000000002E-2</v>
      </c>
      <c r="F17013" s="2">
        <v>4.7352314999999999E-2</v>
      </c>
      <c r="G17013" s="2">
        <v>2.7748054299999998</v>
      </c>
      <c r="H17013" s="2">
        <v>2.8245896469999998</v>
      </c>
      <c r="I17013" s="2" t="s">
        <v>182</v>
      </c>
      <c r="J17013" s="2" t="s">
        <v>182</v>
      </c>
    </row>
    <row r="17014" spans="1:10" x14ac:dyDescent="0.25">
      <c r="A17014" s="2" t="s">
        <v>922</v>
      </c>
      <c r="B17014" s="2">
        <v>1826</v>
      </c>
      <c r="C17014" s="2">
        <v>3019</v>
      </c>
      <c r="D17014" s="2">
        <v>0.35008958600000001</v>
      </c>
      <c r="E17014" s="2">
        <v>0.11999270400000001</v>
      </c>
      <c r="F17014" s="2">
        <v>0.12188610900000001</v>
      </c>
      <c r="G17014" s="2">
        <v>1.917590602</v>
      </c>
      <c r="H17014" s="2">
        <v>1.8722681379999999</v>
      </c>
      <c r="I17014" s="2" t="s">
        <v>182</v>
      </c>
      <c r="J17014" s="2" t="s">
        <v>182</v>
      </c>
    </row>
    <row r="17015" spans="1:10" x14ac:dyDescent="0.25">
      <c r="A17015" s="2" t="s">
        <v>922</v>
      </c>
      <c r="B17015" s="2">
        <v>1947</v>
      </c>
      <c r="C17015" s="2">
        <v>3215</v>
      </c>
      <c r="D17015" s="2">
        <v>0.38371353800000002</v>
      </c>
      <c r="E17015" s="2">
        <v>0.15185779599999999</v>
      </c>
      <c r="F17015" s="2">
        <v>0.168423935</v>
      </c>
      <c r="G17015" s="2">
        <v>1.5267951120000001</v>
      </c>
      <c r="H17015" s="2">
        <v>1.2782601469999999</v>
      </c>
      <c r="I17015" s="2" t="s">
        <v>182</v>
      </c>
      <c r="J17015" s="2" t="s">
        <v>182</v>
      </c>
    </row>
    <row r="17016" spans="1:10" x14ac:dyDescent="0.25">
      <c r="A17016" s="2" t="s">
        <v>922</v>
      </c>
      <c r="B17016" s="2">
        <v>2081</v>
      </c>
      <c r="C17016" s="2">
        <v>3424</v>
      </c>
      <c r="D17016" s="2">
        <v>0.23094392999999999</v>
      </c>
      <c r="E17016" s="2">
        <v>8.7954668E-2</v>
      </c>
      <c r="F17016" s="2">
        <v>8.4806065E-2</v>
      </c>
      <c r="G17016" s="2">
        <v>1.625715456</v>
      </c>
      <c r="H17016" s="2">
        <v>1.7232006200000001</v>
      </c>
      <c r="I17016" s="2" t="s">
        <v>182</v>
      </c>
      <c r="J17016" s="2" t="s">
        <v>182</v>
      </c>
    </row>
    <row r="17017" spans="1:10" x14ac:dyDescent="0.25">
      <c r="A17017" s="2" t="s">
        <v>922</v>
      </c>
      <c r="B17017" s="2">
        <v>2210</v>
      </c>
      <c r="C17017" s="2">
        <v>3628</v>
      </c>
      <c r="D17017" s="2">
        <v>0.221672545</v>
      </c>
      <c r="E17017" s="2">
        <v>5.2035454000000002E-2</v>
      </c>
      <c r="F17017" s="2">
        <v>2.2007809E-2</v>
      </c>
      <c r="G17017" s="2">
        <v>3.2600290159999998</v>
      </c>
      <c r="H17017" s="2">
        <v>9.0724496549999998</v>
      </c>
      <c r="I17017" s="2" t="s">
        <v>182</v>
      </c>
      <c r="J17017" s="2" t="s">
        <v>182</v>
      </c>
    </row>
    <row r="17018" spans="1:10" x14ac:dyDescent="0.25">
      <c r="A17018" s="2" t="s">
        <v>922</v>
      </c>
      <c r="B17018" s="2">
        <v>2325</v>
      </c>
      <c r="C17018" s="2">
        <v>3818</v>
      </c>
      <c r="D17018" s="2">
        <v>0.21116811999999999</v>
      </c>
      <c r="E17018" s="2">
        <v>7.1620112E-2</v>
      </c>
      <c r="F17018" s="2">
        <v>8.5835007000000005E-2</v>
      </c>
      <c r="G17018" s="2">
        <v>1.9484472100000001</v>
      </c>
      <c r="H17018" s="2">
        <v>1.4601631450000001</v>
      </c>
      <c r="I17018" s="2" t="s">
        <v>182</v>
      </c>
      <c r="J17018" s="2" t="s">
        <v>182</v>
      </c>
    </row>
    <row r="17019" spans="1:10" x14ac:dyDescent="0.25">
      <c r="A17019" s="2" t="s">
        <v>922</v>
      </c>
      <c r="B17019" s="2">
        <v>2445</v>
      </c>
      <c r="C17019" s="2">
        <v>4013</v>
      </c>
      <c r="D17019" s="2">
        <v>7.5378312000000003E-2</v>
      </c>
      <c r="E17019" s="2">
        <v>5.3442113999999999E-2</v>
      </c>
      <c r="F17019" s="2">
        <v>7.5303435000000002E-2</v>
      </c>
      <c r="G17019" s="2">
        <v>0.41046652300000003</v>
      </c>
      <c r="H17019" s="2">
        <v>9.943389999999999E-4</v>
      </c>
      <c r="I17019" s="2" t="s">
        <v>182</v>
      </c>
      <c r="J17019" s="2" t="s">
        <v>182</v>
      </c>
    </row>
    <row r="17020" spans="1:10" x14ac:dyDescent="0.25">
      <c r="A17020" s="2" t="s">
        <v>922</v>
      </c>
      <c r="B17020" s="2">
        <v>2585</v>
      </c>
      <c r="C17020" s="2">
        <v>4228</v>
      </c>
      <c r="D17020" s="2">
        <v>0.235600321</v>
      </c>
      <c r="E17020" s="2">
        <v>0.17299197099999999</v>
      </c>
      <c r="F17020" s="2">
        <v>0.17736548199999999</v>
      </c>
      <c r="G17020" s="2">
        <v>0.361914772</v>
      </c>
      <c r="H17020" s="2">
        <v>0.32833242499999998</v>
      </c>
      <c r="I17020" s="2" t="s">
        <v>182</v>
      </c>
      <c r="J17020" s="2" t="s">
        <v>182</v>
      </c>
    </row>
    <row r="17021" spans="1:10" x14ac:dyDescent="0.25">
      <c r="A17021" s="2" t="s">
        <v>922</v>
      </c>
      <c r="B17021" s="2">
        <v>3201</v>
      </c>
      <c r="C17021" s="2">
        <v>4919</v>
      </c>
      <c r="D17021" s="2">
        <v>4.2152360250000003</v>
      </c>
      <c r="E17021" s="2">
        <v>2.2787513079999999</v>
      </c>
      <c r="F17021" s="2">
        <v>2.2787513079999999</v>
      </c>
      <c r="G17021" s="2">
        <v>0.84980081399999996</v>
      </c>
      <c r="H17021" s="2">
        <v>0.84980081399999996</v>
      </c>
      <c r="I17021" s="2" t="s">
        <v>182</v>
      </c>
      <c r="J17021" s="2" t="s">
        <v>182</v>
      </c>
    </row>
    <row r="17022" spans="1:10" x14ac:dyDescent="0.25">
      <c r="A17022" s="2" t="s">
        <v>923</v>
      </c>
      <c r="B17022" s="2">
        <v>57</v>
      </c>
      <c r="C17022" s="2">
        <v>206</v>
      </c>
      <c r="D17022" s="2">
        <v>0.82935609399999999</v>
      </c>
      <c r="E17022" s="2">
        <v>0.31600813300000002</v>
      </c>
      <c r="F17022" s="2">
        <v>0.270569585</v>
      </c>
      <c r="G17022" s="2">
        <v>1.6244770500000001</v>
      </c>
      <c r="H17022" s="2">
        <v>2.0652229160000002</v>
      </c>
      <c r="I17022" s="2" t="s">
        <v>136</v>
      </c>
      <c r="J17022" s="2" t="s">
        <v>136</v>
      </c>
    </row>
    <row r="17023" spans="1:10" x14ac:dyDescent="0.25">
      <c r="A17023" s="2" t="s">
        <v>923</v>
      </c>
      <c r="B17023" s="2">
        <v>85</v>
      </c>
      <c r="C17023" s="2">
        <v>286</v>
      </c>
      <c r="D17023" s="2">
        <v>0.37911340799999999</v>
      </c>
      <c r="E17023" s="2">
        <v>0.15858966799999999</v>
      </c>
      <c r="F17023" s="2">
        <v>0.106284826</v>
      </c>
      <c r="G17023" s="2">
        <v>1.3905303019999999</v>
      </c>
      <c r="H17023" s="2">
        <v>2.5669570429999999</v>
      </c>
      <c r="I17023" s="2" t="s">
        <v>136</v>
      </c>
      <c r="J17023" s="2" t="s">
        <v>136</v>
      </c>
    </row>
    <row r="17024" spans="1:10" x14ac:dyDescent="0.25">
      <c r="A17024" s="2" t="s">
        <v>923</v>
      </c>
      <c r="B17024" s="2">
        <v>103</v>
      </c>
      <c r="C17024" s="2">
        <v>356</v>
      </c>
      <c r="D17024" s="2">
        <v>0.19803780500000001</v>
      </c>
      <c r="E17024" s="2">
        <v>0.12827043199999999</v>
      </c>
      <c r="F17024" s="2">
        <v>0.13130628999999999</v>
      </c>
      <c r="G17024" s="2">
        <v>0.54390845899999996</v>
      </c>
      <c r="H17024" s="2">
        <v>0.50821263800000005</v>
      </c>
      <c r="I17024" s="2" t="s">
        <v>136</v>
      </c>
      <c r="J17024" s="2" t="s">
        <v>136</v>
      </c>
    </row>
    <row r="17025" spans="1:10" x14ac:dyDescent="0.25">
      <c r="A17025" s="2" t="s">
        <v>923</v>
      </c>
      <c r="B17025" s="2">
        <v>209</v>
      </c>
      <c r="C17025" s="2">
        <v>514</v>
      </c>
      <c r="D17025" s="2">
        <v>0.21144825</v>
      </c>
      <c r="E17025" s="2">
        <v>5.2447591000000002E-2</v>
      </c>
      <c r="F17025" s="2">
        <v>5.1657399999999999E-2</v>
      </c>
      <c r="G17025" s="2">
        <v>3.0316103600000002</v>
      </c>
      <c r="H17025" s="2">
        <v>3.09328096</v>
      </c>
      <c r="I17025" s="2" t="s">
        <v>136</v>
      </c>
      <c r="J17025" s="2" t="s">
        <v>136</v>
      </c>
    </row>
    <row r="17026" spans="1:10" x14ac:dyDescent="0.25">
      <c r="A17026" s="2" t="s">
        <v>923</v>
      </c>
      <c r="B17026" s="2">
        <v>320</v>
      </c>
      <c r="C17026" s="2">
        <v>677</v>
      </c>
      <c r="D17026" s="2">
        <v>0.19694361899999999</v>
      </c>
      <c r="E17026" s="2">
        <v>5.7276656000000002E-2</v>
      </c>
      <c r="F17026" s="2">
        <v>6.1470994000000001E-2</v>
      </c>
      <c r="G17026" s="2">
        <v>2.4384622650000001</v>
      </c>
      <c r="H17026" s="2">
        <v>2.203846317</v>
      </c>
      <c r="I17026" s="2" t="s">
        <v>136</v>
      </c>
      <c r="J17026" s="2" t="s">
        <v>136</v>
      </c>
    </row>
    <row r="17027" spans="1:10" x14ac:dyDescent="0.25">
      <c r="A17027" s="2" t="s">
        <v>923</v>
      </c>
      <c r="B17027" s="2">
        <v>421</v>
      </c>
      <c r="C17027" s="2">
        <v>830</v>
      </c>
      <c r="D17027" s="2">
        <v>0.121769245</v>
      </c>
      <c r="E17027" s="2">
        <v>0.104075029</v>
      </c>
      <c r="F17027" s="2">
        <v>0.10165895</v>
      </c>
      <c r="G17027" s="2">
        <v>0.17001403100000001</v>
      </c>
      <c r="H17027" s="2">
        <v>0.197821197</v>
      </c>
      <c r="I17027" s="2" t="s">
        <v>136</v>
      </c>
      <c r="J17027" s="2" t="s">
        <v>136</v>
      </c>
    </row>
    <row r="17028" spans="1:10" x14ac:dyDescent="0.25">
      <c r="A17028" s="2" t="s">
        <v>923</v>
      </c>
      <c r="B17028" s="2">
        <v>525</v>
      </c>
      <c r="C17028" s="2">
        <v>986</v>
      </c>
      <c r="D17028" s="2">
        <v>0.14980386100000001</v>
      </c>
      <c r="E17028" s="2">
        <v>0.108264243</v>
      </c>
      <c r="F17028" s="2">
        <v>0.100895579</v>
      </c>
      <c r="G17028" s="2">
        <v>0.38368732799999999</v>
      </c>
      <c r="H17028" s="2">
        <v>0.48474156800000001</v>
      </c>
      <c r="I17028" s="2" t="s">
        <v>136</v>
      </c>
      <c r="J17028" s="2" t="s">
        <v>136</v>
      </c>
    </row>
    <row r="17029" spans="1:10" x14ac:dyDescent="0.25">
      <c r="A17029" s="2" t="s">
        <v>923</v>
      </c>
      <c r="B17029" s="2">
        <v>632</v>
      </c>
      <c r="C17029" s="2">
        <v>1145</v>
      </c>
      <c r="D17029" s="2">
        <v>0.16302248799999999</v>
      </c>
      <c r="E17029" s="2">
        <v>0.113677714</v>
      </c>
      <c r="F17029" s="2">
        <v>0.129134629</v>
      </c>
      <c r="G17029" s="2">
        <v>0.43407606199999998</v>
      </c>
      <c r="H17029" s="2">
        <v>0.26242270600000001</v>
      </c>
      <c r="I17029" s="2" t="s">
        <v>136</v>
      </c>
      <c r="J17029" s="2" t="s">
        <v>136</v>
      </c>
    </row>
    <row r="17030" spans="1:10" x14ac:dyDescent="0.25">
      <c r="A17030" s="2" t="s">
        <v>923</v>
      </c>
      <c r="B17030" s="2">
        <v>734</v>
      </c>
      <c r="C17030" s="2">
        <v>1299</v>
      </c>
      <c r="D17030" s="2">
        <v>8.0380096999999998E-2</v>
      </c>
      <c r="E17030" s="2">
        <v>4.3905069999999997E-2</v>
      </c>
      <c r="F17030" s="2">
        <v>4.7390413999999999E-2</v>
      </c>
      <c r="G17030" s="2">
        <v>0.83077027599999997</v>
      </c>
      <c r="H17030" s="2">
        <v>0.69612566899999995</v>
      </c>
      <c r="I17030" s="2" t="s">
        <v>136</v>
      </c>
      <c r="J17030" s="2" t="s">
        <v>136</v>
      </c>
    </row>
    <row r="17031" spans="1:10" x14ac:dyDescent="0.25">
      <c r="A17031" s="2" t="s">
        <v>923</v>
      </c>
      <c r="B17031" s="2">
        <v>843</v>
      </c>
      <c r="C17031" s="2">
        <v>1460</v>
      </c>
      <c r="D17031" s="2">
        <v>0.15002343900000001</v>
      </c>
      <c r="E17031" s="2">
        <v>9.3347917000000002E-2</v>
      </c>
      <c r="F17031" s="2">
        <v>9.2285833999999997E-2</v>
      </c>
      <c r="G17031" s="2">
        <v>0.60714286900000003</v>
      </c>
      <c r="H17031" s="2">
        <v>0.62563887900000004</v>
      </c>
      <c r="I17031" s="2" t="s">
        <v>136</v>
      </c>
      <c r="J17031" s="2" t="s">
        <v>136</v>
      </c>
    </row>
    <row r="17032" spans="1:10" x14ac:dyDescent="0.25">
      <c r="A17032" s="2" t="s">
        <v>923</v>
      </c>
      <c r="B17032" s="2">
        <v>949</v>
      </c>
      <c r="C17032" s="2">
        <v>1618</v>
      </c>
      <c r="D17032" s="2">
        <v>4.9992395000000002E-2</v>
      </c>
      <c r="E17032" s="2">
        <v>6.0490449000000002E-2</v>
      </c>
      <c r="F17032" s="2">
        <v>6.0490449000000002E-2</v>
      </c>
      <c r="G17032" s="2">
        <v>-0.173548957</v>
      </c>
      <c r="H17032" s="2">
        <v>-0.173548957</v>
      </c>
      <c r="I17032" s="2" t="s">
        <v>136</v>
      </c>
      <c r="J17032" s="2" t="s">
        <v>136</v>
      </c>
    </row>
    <row r="17033" spans="1:10" x14ac:dyDescent="0.25">
      <c r="A17033" s="2" t="s">
        <v>923</v>
      </c>
      <c r="B17033" s="2">
        <v>1042</v>
      </c>
      <c r="C17033" s="2">
        <v>1763</v>
      </c>
      <c r="D17033" s="2">
        <v>0.10236060900000001</v>
      </c>
      <c r="E17033" s="2">
        <v>0.124929022</v>
      </c>
      <c r="F17033" s="2">
        <v>0.14961653999999999</v>
      </c>
      <c r="G17033" s="2">
        <v>-0.18064987499999999</v>
      </c>
      <c r="H17033" s="2">
        <v>-0.31584696800000001</v>
      </c>
      <c r="I17033" s="2" t="s">
        <v>136</v>
      </c>
      <c r="J17033" s="2" t="s">
        <v>136</v>
      </c>
    </row>
    <row r="17034" spans="1:10" x14ac:dyDescent="0.25">
      <c r="A17034" s="2" t="s">
        <v>923</v>
      </c>
      <c r="B17034" s="2">
        <v>1143</v>
      </c>
      <c r="C17034" s="2">
        <v>1916</v>
      </c>
      <c r="D17034" s="2">
        <v>0.155376032</v>
      </c>
      <c r="E17034" s="2">
        <v>0.145442513</v>
      </c>
      <c r="F17034" s="2">
        <v>0.13569995000000001</v>
      </c>
      <c r="G17034" s="2">
        <v>6.8298589000000007E-2</v>
      </c>
      <c r="H17034" s="2">
        <v>0.144996968</v>
      </c>
      <c r="I17034" s="2" t="s">
        <v>136</v>
      </c>
      <c r="J17034" s="2" t="s">
        <v>136</v>
      </c>
    </row>
    <row r="17035" spans="1:10" x14ac:dyDescent="0.25">
      <c r="A17035" s="2" t="s">
        <v>923</v>
      </c>
      <c r="B17035" s="2">
        <v>1244</v>
      </c>
      <c r="C17035" s="2">
        <v>2069</v>
      </c>
      <c r="D17035" s="2">
        <v>7.4254212999999999E-2</v>
      </c>
      <c r="E17035" s="2">
        <v>6.4864337999999994E-2</v>
      </c>
      <c r="F17035" s="2">
        <v>6.3002987999999996E-2</v>
      </c>
      <c r="G17035" s="2">
        <v>0.144761746</v>
      </c>
      <c r="H17035" s="2">
        <v>0.178582411</v>
      </c>
      <c r="I17035" s="2" t="s">
        <v>136</v>
      </c>
      <c r="J17035" s="2" t="s">
        <v>136</v>
      </c>
    </row>
    <row r="17036" spans="1:10" x14ac:dyDescent="0.25">
      <c r="A17036" s="2" t="s">
        <v>923</v>
      </c>
      <c r="B17036" s="2">
        <v>1346</v>
      </c>
      <c r="C17036" s="2">
        <v>2223</v>
      </c>
      <c r="D17036" s="2">
        <v>6.9700635999999996E-2</v>
      </c>
      <c r="E17036" s="2">
        <v>6.1451996000000002E-2</v>
      </c>
      <c r="F17036" s="2">
        <v>5.9213267E-2</v>
      </c>
      <c r="G17036" s="2">
        <v>0.13422900199999999</v>
      </c>
      <c r="H17036" s="2">
        <v>0.17711181200000001</v>
      </c>
      <c r="I17036" s="2" t="s">
        <v>136</v>
      </c>
      <c r="J17036" s="2" t="s">
        <v>136</v>
      </c>
    </row>
    <row r="17037" spans="1:10" x14ac:dyDescent="0.25">
      <c r="A17037" s="2" t="s">
        <v>923</v>
      </c>
      <c r="B17037" s="2">
        <v>1451</v>
      </c>
      <c r="C17037" s="2">
        <v>2380</v>
      </c>
      <c r="D17037" s="2">
        <v>8.9241509999999996E-2</v>
      </c>
      <c r="E17037" s="2">
        <v>0.29040571399999998</v>
      </c>
      <c r="F17037" s="2">
        <v>0.29124876</v>
      </c>
      <c r="G17037" s="2">
        <v>-0.69270057200000001</v>
      </c>
      <c r="H17037" s="2">
        <v>-0.69359007800000005</v>
      </c>
      <c r="I17037" s="2" t="s">
        <v>136</v>
      </c>
      <c r="J17037" s="2" t="s">
        <v>136</v>
      </c>
    </row>
    <row r="17038" spans="1:10" x14ac:dyDescent="0.25">
      <c r="A17038" s="2" t="s">
        <v>923</v>
      </c>
      <c r="B17038" s="2">
        <v>1552</v>
      </c>
      <c r="C17038" s="2">
        <v>2533</v>
      </c>
      <c r="D17038" s="2">
        <v>8.4821337999999996E-2</v>
      </c>
      <c r="E17038" s="2">
        <v>0.15387208699999999</v>
      </c>
      <c r="F17038" s="2">
        <v>0.13290397700000001</v>
      </c>
      <c r="G17038" s="2">
        <v>-0.44875422599999998</v>
      </c>
      <c r="H17038" s="2">
        <v>-0.36178480299999999</v>
      </c>
      <c r="I17038" s="2" t="s">
        <v>136</v>
      </c>
      <c r="J17038" s="2" t="s">
        <v>136</v>
      </c>
    </row>
    <row r="17039" spans="1:10" x14ac:dyDescent="0.25">
      <c r="A17039" s="2" t="s">
        <v>923</v>
      </c>
      <c r="B17039" s="2">
        <v>1649</v>
      </c>
      <c r="C17039" s="2">
        <v>2682</v>
      </c>
      <c r="D17039" s="2">
        <v>6.8099781999999998E-2</v>
      </c>
      <c r="E17039" s="2">
        <v>6.2065527000000002E-2</v>
      </c>
      <c r="F17039" s="2">
        <v>6.2366537E-2</v>
      </c>
      <c r="G17039" s="2">
        <v>9.7223928000000001E-2</v>
      </c>
      <c r="H17039" s="2">
        <v>9.1928224000000003E-2</v>
      </c>
      <c r="I17039" s="2" t="s">
        <v>136</v>
      </c>
      <c r="J17039" s="2" t="s">
        <v>136</v>
      </c>
    </row>
    <row r="17040" spans="1:10" x14ac:dyDescent="0.25">
      <c r="A17040" s="2" t="s">
        <v>923</v>
      </c>
      <c r="B17040" s="2">
        <v>1751</v>
      </c>
      <c r="C17040" s="2">
        <v>2836</v>
      </c>
      <c r="D17040" s="2">
        <v>8.2171360999999998E-2</v>
      </c>
      <c r="E17040" s="2">
        <v>5.7396190999999999E-2</v>
      </c>
      <c r="F17040" s="2">
        <v>4.9298623E-2</v>
      </c>
      <c r="G17040" s="2">
        <v>0.43165181899999999</v>
      </c>
      <c r="H17040" s="2">
        <v>0.66680843999999995</v>
      </c>
      <c r="I17040" s="2" t="s">
        <v>136</v>
      </c>
      <c r="J17040" s="2" t="s">
        <v>136</v>
      </c>
    </row>
    <row r="17041" spans="1:10" x14ac:dyDescent="0.25">
      <c r="A17041" s="2" t="s">
        <v>923</v>
      </c>
      <c r="B17041" s="2">
        <v>1857</v>
      </c>
      <c r="C17041" s="2">
        <v>2994</v>
      </c>
      <c r="D17041" s="2">
        <v>0.17032950499999999</v>
      </c>
      <c r="E17041" s="2">
        <v>8.8417888E-2</v>
      </c>
      <c r="F17041" s="2">
        <v>8.2150126000000004E-2</v>
      </c>
      <c r="G17041" s="2">
        <v>0.92641453399999996</v>
      </c>
      <c r="H17041" s="2">
        <v>1.073393102</v>
      </c>
      <c r="I17041" s="2" t="s">
        <v>136</v>
      </c>
      <c r="J17041" s="2" t="s">
        <v>136</v>
      </c>
    </row>
    <row r="17042" spans="1:10" x14ac:dyDescent="0.25">
      <c r="A17042" s="2" t="s">
        <v>923</v>
      </c>
      <c r="B17042" s="2">
        <v>1878</v>
      </c>
      <c r="C17042" s="2">
        <v>3067</v>
      </c>
      <c r="D17042" s="2">
        <v>0.24746653499999999</v>
      </c>
      <c r="E17042" s="2">
        <v>0.24482779299999999</v>
      </c>
      <c r="F17042" s="2">
        <v>0.25272641200000001</v>
      </c>
      <c r="G17042" s="2">
        <v>1.0777953999999999E-2</v>
      </c>
      <c r="H17042" s="2">
        <v>-2.0812530999999999E-2</v>
      </c>
      <c r="I17042" s="2" t="s">
        <v>136</v>
      </c>
      <c r="J17042" s="2" t="s">
        <v>136</v>
      </c>
    </row>
    <row r="17043" spans="1:10" x14ac:dyDescent="0.25">
      <c r="A17043" s="2" t="s">
        <v>923</v>
      </c>
      <c r="B17043" s="2">
        <v>2107</v>
      </c>
      <c r="C17043" s="2">
        <v>3348</v>
      </c>
      <c r="D17043" s="2">
        <v>2.5052426759999999</v>
      </c>
      <c r="E17043" s="2">
        <v>0.49006176899999998</v>
      </c>
      <c r="F17043" s="2">
        <v>0.60955544100000003</v>
      </c>
      <c r="G17043" s="2">
        <v>4.1120957300000001</v>
      </c>
      <c r="H17043" s="2">
        <v>3.1099504800000002</v>
      </c>
      <c r="I17043" s="2" t="s">
        <v>136</v>
      </c>
      <c r="J17043" s="2" t="s">
        <v>136</v>
      </c>
    </row>
    <row r="17044" spans="1:10" x14ac:dyDescent="0.25">
      <c r="A17044" s="2" t="s">
        <v>923</v>
      </c>
      <c r="B17044" s="2">
        <v>2377</v>
      </c>
      <c r="C17044" s="2">
        <v>3670</v>
      </c>
      <c r="D17044" s="2">
        <v>3.1719892540000001</v>
      </c>
      <c r="E17044" s="2">
        <v>0.91609930299999998</v>
      </c>
      <c r="F17044" s="2">
        <v>0.93208856600000001</v>
      </c>
      <c r="G17044" s="2">
        <v>2.462494999</v>
      </c>
      <c r="H17044" s="2">
        <v>2.4030985579999999</v>
      </c>
      <c r="I17044" s="2" t="s">
        <v>136</v>
      </c>
      <c r="J17044" s="2" t="s">
        <v>136</v>
      </c>
    </row>
    <row r="17045" spans="1:10" x14ac:dyDescent="0.25">
      <c r="A17045" s="2" t="s">
        <v>924</v>
      </c>
      <c r="B17045" s="2">
        <v>25</v>
      </c>
      <c r="C17045" s="2">
        <v>105</v>
      </c>
      <c r="D17045" s="2">
        <v>0.80504014899999998</v>
      </c>
      <c r="E17045" s="2">
        <v>6.0709846999999997E-2</v>
      </c>
      <c r="F17045" s="2">
        <v>3.3330879000000001E-2</v>
      </c>
      <c r="G17045" s="2">
        <v>12.26045427</v>
      </c>
      <c r="H17045" s="2">
        <v>23.152983089999999</v>
      </c>
      <c r="I17045" s="2" t="s">
        <v>78</v>
      </c>
      <c r="J17045" s="2" t="s">
        <v>78</v>
      </c>
    </row>
    <row r="17046" spans="1:10" x14ac:dyDescent="0.25">
      <c r="A17046" s="2" t="s">
        <v>924</v>
      </c>
      <c r="B17046" s="2">
        <v>197</v>
      </c>
      <c r="C17046" s="2">
        <v>312</v>
      </c>
      <c r="D17046" s="2">
        <v>0.374255491</v>
      </c>
      <c r="E17046" s="2">
        <v>0.182168463</v>
      </c>
      <c r="F17046" s="2">
        <v>0.22440802900000001</v>
      </c>
      <c r="G17046" s="2">
        <v>1.0544472119999999</v>
      </c>
      <c r="H17046" s="2">
        <v>0.667745543</v>
      </c>
      <c r="I17046" s="2" t="s">
        <v>78</v>
      </c>
      <c r="J17046" s="2" t="s">
        <v>78</v>
      </c>
    </row>
    <row r="17047" spans="1:10" x14ac:dyDescent="0.25">
      <c r="A17047" s="2" t="s">
        <v>924</v>
      </c>
      <c r="B17047" s="2">
        <v>263</v>
      </c>
      <c r="C17047" s="2">
        <v>413</v>
      </c>
      <c r="D17047" s="2">
        <v>0.129585954</v>
      </c>
      <c r="E17047" s="2">
        <v>0.33617191099999999</v>
      </c>
      <c r="F17047" s="2">
        <v>0.47754505000000003</v>
      </c>
      <c r="G17047" s="2">
        <v>-0.61452474099999999</v>
      </c>
      <c r="H17047" s="2">
        <v>-0.72864140399999999</v>
      </c>
      <c r="I17047" s="2" t="s">
        <v>78</v>
      </c>
      <c r="J17047" s="2" t="s">
        <v>78</v>
      </c>
    </row>
    <row r="17048" spans="1:10" x14ac:dyDescent="0.25">
      <c r="A17048" s="2" t="s">
        <v>924</v>
      </c>
      <c r="B17048" s="2">
        <v>271</v>
      </c>
      <c r="C17048" s="2">
        <v>456</v>
      </c>
      <c r="D17048" s="2">
        <v>0.11323729</v>
      </c>
      <c r="E17048" s="2">
        <v>0.15092003000000001</v>
      </c>
      <c r="F17048" s="2">
        <v>0.238528765</v>
      </c>
      <c r="G17048" s="2">
        <v>-0.24968680200000001</v>
      </c>
      <c r="H17048" s="2">
        <v>-0.52526777999999996</v>
      </c>
      <c r="I17048" s="2" t="s">
        <v>78</v>
      </c>
      <c r="J17048" s="2" t="s">
        <v>78</v>
      </c>
    </row>
    <row r="17049" spans="1:10" x14ac:dyDescent="0.25">
      <c r="A17049" s="2" t="s">
        <v>924</v>
      </c>
      <c r="B17049" s="2">
        <v>292</v>
      </c>
      <c r="C17049" s="2">
        <v>512</v>
      </c>
      <c r="D17049" s="2">
        <v>0.19468032299999999</v>
      </c>
      <c r="E17049" s="2">
        <v>0.32460846799999998</v>
      </c>
      <c r="F17049" s="2">
        <v>0.389701042</v>
      </c>
      <c r="G17049" s="2">
        <v>-0.40026110999999998</v>
      </c>
      <c r="H17049" s="2">
        <v>-0.50043674100000002</v>
      </c>
      <c r="I17049" s="2" t="s">
        <v>78</v>
      </c>
      <c r="J17049" s="2" t="s">
        <v>78</v>
      </c>
    </row>
    <row r="17050" spans="1:10" x14ac:dyDescent="0.25">
      <c r="A17050" s="2" t="s">
        <v>924</v>
      </c>
      <c r="B17050" s="2">
        <v>354</v>
      </c>
      <c r="C17050" s="2">
        <v>609</v>
      </c>
      <c r="D17050" s="2">
        <v>0.153894646</v>
      </c>
      <c r="E17050" s="2">
        <v>0.19459465100000001</v>
      </c>
      <c r="F17050" s="2">
        <v>0.105273046</v>
      </c>
      <c r="G17050" s="2">
        <v>-0.20915274</v>
      </c>
      <c r="H17050" s="2">
        <v>0.46186181999999998</v>
      </c>
      <c r="I17050" s="2" t="s">
        <v>78</v>
      </c>
      <c r="J17050" s="2" t="s">
        <v>78</v>
      </c>
    </row>
    <row r="17051" spans="1:10" x14ac:dyDescent="0.25">
      <c r="A17051" s="2" t="s">
        <v>924</v>
      </c>
      <c r="B17051" s="2">
        <v>364</v>
      </c>
      <c r="C17051" s="2">
        <v>654</v>
      </c>
      <c r="D17051" s="2">
        <v>6.4280956E-2</v>
      </c>
      <c r="E17051" s="2">
        <v>4.5858264000000003E-2</v>
      </c>
      <c r="F17051" s="2">
        <v>3.9690383000000003E-2</v>
      </c>
      <c r="G17051" s="2">
        <v>0.401731114</v>
      </c>
      <c r="H17051" s="2">
        <v>0.61955997799999996</v>
      </c>
      <c r="I17051" s="2" t="s">
        <v>78</v>
      </c>
      <c r="J17051" s="2" t="s">
        <v>78</v>
      </c>
    </row>
    <row r="17052" spans="1:10" x14ac:dyDescent="0.25">
      <c r="A17052" s="2" t="s">
        <v>924</v>
      </c>
      <c r="B17052" s="2">
        <v>517</v>
      </c>
      <c r="C17052" s="2">
        <v>842</v>
      </c>
      <c r="D17052" s="2">
        <v>3.9386521000000001E-2</v>
      </c>
      <c r="E17052" s="2">
        <v>0.102243691</v>
      </c>
      <c r="F17052" s="2">
        <v>6.9588685999999997E-2</v>
      </c>
      <c r="G17052" s="2">
        <v>-0.61477797999999995</v>
      </c>
      <c r="H17052" s="2">
        <v>-0.434009704</v>
      </c>
      <c r="I17052" s="2" t="s">
        <v>78</v>
      </c>
      <c r="J17052" s="2" t="s">
        <v>78</v>
      </c>
    </row>
    <row r="17053" spans="1:10" x14ac:dyDescent="0.25">
      <c r="A17053" s="2" t="s">
        <v>924</v>
      </c>
      <c r="B17053" s="2">
        <v>537</v>
      </c>
      <c r="C17053" s="2">
        <v>897</v>
      </c>
      <c r="D17053" s="2">
        <v>0.14109633299999999</v>
      </c>
      <c r="E17053" s="2">
        <v>0.197988635</v>
      </c>
      <c r="F17053" s="2">
        <v>0.45282825700000001</v>
      </c>
      <c r="G17053" s="2">
        <v>-0.287351354</v>
      </c>
      <c r="H17053" s="2">
        <v>-0.68841093600000003</v>
      </c>
      <c r="I17053" s="2" t="s">
        <v>78</v>
      </c>
      <c r="J17053" s="2" t="s">
        <v>78</v>
      </c>
    </row>
    <row r="17054" spans="1:10" x14ac:dyDescent="0.25">
      <c r="A17054" s="2" t="s">
        <v>924</v>
      </c>
      <c r="B17054" s="2">
        <v>545</v>
      </c>
      <c r="C17054" s="2">
        <v>940</v>
      </c>
      <c r="D17054" s="2">
        <v>0.102864234</v>
      </c>
      <c r="E17054" s="2">
        <v>0.16223829100000001</v>
      </c>
      <c r="F17054" s="2">
        <v>0.17962892799999999</v>
      </c>
      <c r="G17054" s="2">
        <v>-0.36596820699999999</v>
      </c>
      <c r="H17054" s="2">
        <v>-0.42735150900000002</v>
      </c>
      <c r="I17054" s="2" t="s">
        <v>78</v>
      </c>
      <c r="J17054" s="2" t="s">
        <v>78</v>
      </c>
    </row>
    <row r="17055" spans="1:10" x14ac:dyDescent="0.25">
      <c r="A17055" s="2" t="s">
        <v>924</v>
      </c>
      <c r="B17055" s="2">
        <v>606</v>
      </c>
      <c r="C17055" s="2">
        <v>1036</v>
      </c>
      <c r="D17055" s="2">
        <v>6.4493727000000001E-2</v>
      </c>
      <c r="E17055" s="2">
        <v>6.1424569999999998E-2</v>
      </c>
      <c r="F17055" s="2">
        <v>0.121998195</v>
      </c>
      <c r="G17055" s="2">
        <v>4.9966286999999998E-2</v>
      </c>
      <c r="H17055" s="2">
        <v>-0.47135506799999999</v>
      </c>
      <c r="I17055" s="2" t="s">
        <v>78</v>
      </c>
      <c r="J17055" s="2" t="s">
        <v>78</v>
      </c>
    </row>
    <row r="17056" spans="1:10" x14ac:dyDescent="0.25">
      <c r="A17056" s="2" t="s">
        <v>924</v>
      </c>
      <c r="B17056" s="2">
        <v>670</v>
      </c>
      <c r="C17056" s="2">
        <v>1135</v>
      </c>
      <c r="D17056" s="2">
        <v>7.56439E-2</v>
      </c>
      <c r="E17056" s="2">
        <v>6.8954651000000006E-2</v>
      </c>
      <c r="F17056" s="2">
        <v>5.9153143999999998E-2</v>
      </c>
      <c r="G17056" s="2">
        <v>9.7009406000000006E-2</v>
      </c>
      <c r="H17056" s="2">
        <v>0.27878071700000001</v>
      </c>
      <c r="I17056" s="2" t="s">
        <v>78</v>
      </c>
      <c r="J17056" s="2" t="s">
        <v>78</v>
      </c>
    </row>
    <row r="17057" spans="1:10" x14ac:dyDescent="0.25">
      <c r="A17057" s="2" t="s">
        <v>924</v>
      </c>
      <c r="B17057" s="2">
        <v>734</v>
      </c>
      <c r="C17057" s="2">
        <v>1234</v>
      </c>
      <c r="D17057" s="2">
        <v>8.0745420999999998E-2</v>
      </c>
      <c r="E17057" s="2">
        <v>6.7380450999999994E-2</v>
      </c>
      <c r="F17057" s="2">
        <v>0.12957210699999999</v>
      </c>
      <c r="G17057" s="2">
        <v>0.19835085399999999</v>
      </c>
      <c r="H17057" s="2">
        <v>-0.37683022500000002</v>
      </c>
      <c r="I17057" s="2" t="s">
        <v>78</v>
      </c>
      <c r="J17057" s="2" t="s">
        <v>78</v>
      </c>
    </row>
    <row r="17058" spans="1:10" x14ac:dyDescent="0.25">
      <c r="A17058" s="2" t="s">
        <v>924</v>
      </c>
      <c r="B17058" s="2">
        <v>796</v>
      </c>
      <c r="C17058" s="2">
        <v>1331</v>
      </c>
      <c r="D17058" s="2">
        <v>9.3696993000000006E-2</v>
      </c>
      <c r="E17058" s="2">
        <v>0.169366989</v>
      </c>
      <c r="F17058" s="2">
        <v>0.111655224</v>
      </c>
      <c r="G17058" s="2">
        <v>-0.44678125499999999</v>
      </c>
      <c r="H17058" s="2">
        <v>-0.16083645499999999</v>
      </c>
      <c r="I17058" s="2" t="s">
        <v>78</v>
      </c>
      <c r="J17058" s="2" t="s">
        <v>78</v>
      </c>
    </row>
    <row r="17059" spans="1:10" x14ac:dyDescent="0.25">
      <c r="A17059" s="2" t="s">
        <v>924</v>
      </c>
      <c r="B17059" s="2">
        <v>859</v>
      </c>
      <c r="C17059" s="2">
        <v>1429</v>
      </c>
      <c r="D17059" s="2">
        <v>9.6608390000000002E-2</v>
      </c>
      <c r="E17059" s="2">
        <v>0.139636606</v>
      </c>
      <c r="F17059" s="2">
        <v>0.20083889599999999</v>
      </c>
      <c r="G17059" s="2">
        <v>-0.30814424600000001</v>
      </c>
      <c r="H17059" s="2">
        <v>-0.51897569899999996</v>
      </c>
      <c r="I17059" s="2" t="s">
        <v>78</v>
      </c>
      <c r="J17059" s="2" t="s">
        <v>78</v>
      </c>
    </row>
    <row r="17060" spans="1:10" x14ac:dyDescent="0.25">
      <c r="A17060" s="2" t="s">
        <v>924</v>
      </c>
      <c r="B17060" s="2">
        <v>921</v>
      </c>
      <c r="C17060" s="2">
        <v>1526</v>
      </c>
      <c r="D17060" s="2">
        <v>4.5160503999999997E-2</v>
      </c>
      <c r="E17060" s="2">
        <v>3.5044987E-2</v>
      </c>
      <c r="F17060" s="2">
        <v>3.2928938999999997E-2</v>
      </c>
      <c r="G17060" s="2">
        <v>0.28864378600000001</v>
      </c>
      <c r="H17060" s="2">
        <v>0.37145336699999998</v>
      </c>
      <c r="I17060" s="2" t="s">
        <v>78</v>
      </c>
      <c r="J17060" s="2" t="s">
        <v>78</v>
      </c>
    </row>
    <row r="17061" spans="1:10" x14ac:dyDescent="0.25">
      <c r="A17061" s="2" t="s">
        <v>924</v>
      </c>
      <c r="B17061" s="2">
        <v>984</v>
      </c>
      <c r="C17061" s="2">
        <v>1624</v>
      </c>
      <c r="D17061" s="2">
        <v>9.9793422000000007E-2</v>
      </c>
      <c r="E17061" s="2">
        <v>0.110509965</v>
      </c>
      <c r="F17061" s="2">
        <v>7.9247568000000004E-2</v>
      </c>
      <c r="G17061" s="2">
        <v>-9.6973549000000006E-2</v>
      </c>
      <c r="H17061" s="2">
        <v>0.25926163899999999</v>
      </c>
      <c r="I17061" s="2" t="s">
        <v>78</v>
      </c>
      <c r="J17061" s="2" t="s">
        <v>78</v>
      </c>
    </row>
    <row r="17062" spans="1:10" x14ac:dyDescent="0.25">
      <c r="A17062" s="2" t="s">
        <v>924</v>
      </c>
      <c r="B17062" s="2">
        <v>1051</v>
      </c>
      <c r="C17062" s="2">
        <v>1726</v>
      </c>
      <c r="D17062" s="2">
        <v>8.9141113999999994E-2</v>
      </c>
      <c r="E17062" s="2">
        <v>0.23577621200000001</v>
      </c>
      <c r="F17062" s="2">
        <v>0.31056547000000001</v>
      </c>
      <c r="G17062" s="2">
        <v>-0.62192490600000006</v>
      </c>
      <c r="H17062" s="2">
        <v>-0.71297158900000002</v>
      </c>
      <c r="I17062" s="2" t="s">
        <v>78</v>
      </c>
      <c r="J17062" s="2" t="s">
        <v>78</v>
      </c>
    </row>
    <row r="17063" spans="1:10" x14ac:dyDescent="0.25">
      <c r="A17063" s="2" t="s">
        <v>924</v>
      </c>
      <c r="B17063" s="2">
        <v>1116</v>
      </c>
      <c r="C17063" s="2">
        <v>1826</v>
      </c>
      <c r="D17063" s="2">
        <v>2.9629572E-2</v>
      </c>
      <c r="E17063" s="2">
        <v>3.2481651E-2</v>
      </c>
      <c r="F17063" s="2">
        <v>4.3794857999999999E-2</v>
      </c>
      <c r="G17063" s="2">
        <v>-8.7805853000000003E-2</v>
      </c>
      <c r="H17063" s="2">
        <v>-0.32344632600000001</v>
      </c>
      <c r="I17063" s="2" t="s">
        <v>78</v>
      </c>
      <c r="J17063" s="2" t="s">
        <v>78</v>
      </c>
    </row>
    <row r="17064" spans="1:10" x14ac:dyDescent="0.25">
      <c r="A17064" s="2" t="s">
        <v>924</v>
      </c>
      <c r="B17064" s="2">
        <v>1257</v>
      </c>
      <c r="C17064" s="2">
        <v>2002</v>
      </c>
      <c r="D17064" s="2">
        <v>0.30362116700000003</v>
      </c>
      <c r="E17064" s="2">
        <v>9.8577403999999993E-2</v>
      </c>
      <c r="F17064" s="2">
        <v>0.123486888</v>
      </c>
      <c r="G17064" s="2">
        <v>2.0800280170000001</v>
      </c>
      <c r="H17064" s="2">
        <v>1.458732033</v>
      </c>
      <c r="I17064" s="2" t="s">
        <v>78</v>
      </c>
      <c r="J17064" s="2" t="s">
        <v>78</v>
      </c>
    </row>
    <row r="17065" spans="1:10" x14ac:dyDescent="0.25">
      <c r="A17065" s="2" t="s">
        <v>924</v>
      </c>
      <c r="B17065" s="2">
        <v>1267</v>
      </c>
      <c r="C17065" s="2">
        <v>2047</v>
      </c>
      <c r="D17065" s="2">
        <v>4.1637489E-2</v>
      </c>
      <c r="E17065" s="2">
        <v>3.9179325000000001E-2</v>
      </c>
      <c r="F17065" s="2">
        <v>4.8848972999999997E-2</v>
      </c>
      <c r="G17065" s="2">
        <v>6.2741366000000007E-2</v>
      </c>
      <c r="H17065" s="2">
        <v>-0.14762815900000001</v>
      </c>
      <c r="I17065" s="2" t="s">
        <v>78</v>
      </c>
      <c r="J17065" s="2" t="s">
        <v>78</v>
      </c>
    </row>
    <row r="17066" spans="1:10" x14ac:dyDescent="0.25">
      <c r="A17066" s="2" t="s">
        <v>924</v>
      </c>
      <c r="B17066" s="2">
        <v>1336</v>
      </c>
      <c r="C17066" s="2">
        <v>2151</v>
      </c>
      <c r="D17066" s="2">
        <v>3.1275132999999997E-2</v>
      </c>
      <c r="E17066" s="2">
        <v>4.1262623999999998E-2</v>
      </c>
      <c r="F17066" s="2">
        <v>4.6268987999999997E-2</v>
      </c>
      <c r="G17066" s="2">
        <v>-0.242046923</v>
      </c>
      <c r="H17066" s="2">
        <v>-0.32405841800000001</v>
      </c>
      <c r="I17066" s="2" t="s">
        <v>78</v>
      </c>
      <c r="J17066" s="2" t="s">
        <v>78</v>
      </c>
    </row>
    <row r="17067" spans="1:10" x14ac:dyDescent="0.25">
      <c r="A17067" s="2" t="s">
        <v>924</v>
      </c>
      <c r="B17067" s="2">
        <v>1379</v>
      </c>
      <c r="C17067" s="2">
        <v>2229</v>
      </c>
      <c r="D17067" s="2">
        <v>0.193194703</v>
      </c>
      <c r="E17067" s="2">
        <v>0.14700746000000001</v>
      </c>
      <c r="F17067" s="2">
        <v>0.25425941699999999</v>
      </c>
      <c r="G17067" s="2">
        <v>0.31418299199999999</v>
      </c>
      <c r="H17067" s="2">
        <v>-0.24016696800000001</v>
      </c>
      <c r="I17067" s="2" t="s">
        <v>78</v>
      </c>
      <c r="J17067" s="2" t="s">
        <v>78</v>
      </c>
    </row>
    <row r="17068" spans="1:10" x14ac:dyDescent="0.25">
      <c r="A17068" s="2" t="s">
        <v>924</v>
      </c>
      <c r="B17068" s="2">
        <v>1451</v>
      </c>
      <c r="C17068" s="2">
        <v>2336</v>
      </c>
      <c r="D17068" s="2">
        <v>4.0439797E-2</v>
      </c>
      <c r="E17068" s="2">
        <v>4.1726369999999999E-2</v>
      </c>
      <c r="F17068" s="2">
        <v>3.9440100999999998E-2</v>
      </c>
      <c r="G17068" s="2">
        <v>-3.0833574999999998E-2</v>
      </c>
      <c r="H17068" s="2">
        <v>2.5347198000000001E-2</v>
      </c>
      <c r="I17068" s="2" t="s">
        <v>78</v>
      </c>
      <c r="J17068" s="2" t="s">
        <v>78</v>
      </c>
    </row>
    <row r="17069" spans="1:10" x14ac:dyDescent="0.25">
      <c r="A17069" s="2" t="s">
        <v>924</v>
      </c>
      <c r="B17069" s="2">
        <v>1516</v>
      </c>
      <c r="C17069" s="2">
        <v>2436</v>
      </c>
      <c r="D17069" s="2">
        <v>1.9162273000000001E-2</v>
      </c>
      <c r="E17069" s="2">
        <v>2.9512218999999999E-2</v>
      </c>
      <c r="F17069" s="2">
        <v>3.0242702999999999E-2</v>
      </c>
      <c r="G17069" s="2">
        <v>-0.35070037300000001</v>
      </c>
      <c r="H17069" s="2">
        <v>-0.36638359300000001</v>
      </c>
      <c r="I17069" s="2" t="s">
        <v>78</v>
      </c>
      <c r="J17069" s="2" t="s">
        <v>78</v>
      </c>
    </row>
    <row r="17070" spans="1:10" x14ac:dyDescent="0.25">
      <c r="A17070" s="2" t="s">
        <v>924</v>
      </c>
      <c r="B17070" s="2">
        <v>1575</v>
      </c>
      <c r="C17070" s="2">
        <v>2530</v>
      </c>
      <c r="D17070" s="2">
        <v>6.4875925000000001E-2</v>
      </c>
      <c r="E17070" s="2">
        <v>6.7669801000000002E-2</v>
      </c>
      <c r="F17070" s="2">
        <v>6.4460010999999998E-2</v>
      </c>
      <c r="G17070" s="2">
        <v>-4.128689E-2</v>
      </c>
      <c r="H17070" s="2">
        <v>6.4522770000000002E-3</v>
      </c>
      <c r="I17070" s="2" t="s">
        <v>78</v>
      </c>
      <c r="J17070" s="2" t="s">
        <v>78</v>
      </c>
    </row>
    <row r="17071" spans="1:10" x14ac:dyDescent="0.25">
      <c r="A17071" s="2" t="s">
        <v>924</v>
      </c>
      <c r="B17071" s="2">
        <v>1601</v>
      </c>
      <c r="C17071" s="2">
        <v>2591</v>
      </c>
      <c r="D17071" s="2">
        <v>0.25176717300000001</v>
      </c>
      <c r="E17071" s="2">
        <v>0.19776089899999999</v>
      </c>
      <c r="F17071" s="2">
        <v>0.10166077900000001</v>
      </c>
      <c r="G17071" s="2">
        <v>0.273088734</v>
      </c>
      <c r="H17071" s="2">
        <v>1.47654185</v>
      </c>
      <c r="I17071" s="2" t="s">
        <v>78</v>
      </c>
      <c r="J17071" s="2" t="s">
        <v>78</v>
      </c>
    </row>
    <row r="17072" spans="1:10" x14ac:dyDescent="0.25">
      <c r="A17072" s="2" t="s">
        <v>924</v>
      </c>
      <c r="B17072" s="2">
        <v>1892</v>
      </c>
      <c r="C17072" s="2">
        <v>2917</v>
      </c>
      <c r="D17072" s="2">
        <v>1.315650524</v>
      </c>
      <c r="E17072" s="2">
        <v>0.36552106200000001</v>
      </c>
      <c r="F17072" s="2">
        <v>0.37082359799999998</v>
      </c>
      <c r="G17072" s="2">
        <v>2.5993836209999999</v>
      </c>
      <c r="H17072" s="2">
        <v>2.547914783</v>
      </c>
      <c r="I17072" s="2" t="s">
        <v>78</v>
      </c>
      <c r="J17072" s="2" t="s">
        <v>78</v>
      </c>
    </row>
    <row r="17073" spans="1:10" x14ac:dyDescent="0.25">
      <c r="A17073" s="2" t="s">
        <v>924</v>
      </c>
      <c r="B17073" s="2">
        <v>2040</v>
      </c>
      <c r="C17073" s="2">
        <v>3100</v>
      </c>
      <c r="D17073" s="2">
        <v>1.3560049279999999</v>
      </c>
      <c r="E17073" s="2">
        <v>0.38162667300000003</v>
      </c>
      <c r="F17073" s="2">
        <v>0.37350454</v>
      </c>
      <c r="G17073" s="2">
        <v>2.5532236670000001</v>
      </c>
      <c r="H17073" s="2">
        <v>2.6304911479999999</v>
      </c>
      <c r="I17073" s="2" t="s">
        <v>78</v>
      </c>
      <c r="J17073" s="2" t="s">
        <v>78</v>
      </c>
    </row>
    <row r="17074" spans="1:10" x14ac:dyDescent="0.25">
      <c r="A17074" s="2" t="s">
        <v>924</v>
      </c>
      <c r="B17074" s="2">
        <v>2173</v>
      </c>
      <c r="C17074" s="2">
        <v>3268</v>
      </c>
      <c r="D17074" s="2">
        <v>1.270731831</v>
      </c>
      <c r="E17074" s="2">
        <v>0.37081997100000003</v>
      </c>
      <c r="F17074" s="2">
        <v>0.34238990200000002</v>
      </c>
      <c r="G17074" s="2">
        <v>2.4268160619999999</v>
      </c>
      <c r="H17074" s="2">
        <v>2.7113589600000001</v>
      </c>
      <c r="I17074" s="2" t="s">
        <v>78</v>
      </c>
      <c r="J17074" s="2" t="s">
        <v>78</v>
      </c>
    </row>
    <row r="17075" spans="1:10" x14ac:dyDescent="0.25">
      <c r="A17075" s="2" t="s">
        <v>925</v>
      </c>
      <c r="B17075" s="2">
        <v>418</v>
      </c>
      <c r="C17075" s="2">
        <v>599</v>
      </c>
      <c r="D17075" s="2">
        <v>0.85351172200000003</v>
      </c>
      <c r="E17075" s="2">
        <v>0.27272492599999998</v>
      </c>
      <c r="F17075" s="2">
        <v>0.29891337200000001</v>
      </c>
      <c r="G17075" s="2">
        <v>2.1295699099999998</v>
      </c>
      <c r="H17075" s="2">
        <v>1.8553815309999999</v>
      </c>
      <c r="I17075" s="2" t="s">
        <v>128</v>
      </c>
      <c r="J17075" s="2" t="s">
        <v>128</v>
      </c>
    </row>
    <row r="17076" spans="1:10" x14ac:dyDescent="0.25">
      <c r="A17076" s="2" t="s">
        <v>925</v>
      </c>
      <c r="B17076" s="2">
        <v>474</v>
      </c>
      <c r="C17076" s="2">
        <v>737</v>
      </c>
      <c r="D17076" s="2">
        <v>0.32336060799999999</v>
      </c>
      <c r="E17076" s="2">
        <v>0.40422700299999997</v>
      </c>
      <c r="F17076" s="2">
        <v>0.497005113</v>
      </c>
      <c r="G17076" s="2">
        <v>-0.20005193800000001</v>
      </c>
      <c r="H17076" s="2">
        <v>-0.349381728</v>
      </c>
      <c r="I17076" s="2" t="s">
        <v>128</v>
      </c>
      <c r="J17076" s="2" t="s">
        <v>128</v>
      </c>
    </row>
    <row r="17077" spans="1:10" x14ac:dyDescent="0.25">
      <c r="A17077" s="2" t="s">
        <v>925</v>
      </c>
      <c r="B17077" s="2">
        <v>565</v>
      </c>
      <c r="C17077" s="2">
        <v>910</v>
      </c>
      <c r="D17077" s="2">
        <v>0.64365215499999995</v>
      </c>
      <c r="E17077" s="2">
        <v>0.45306356800000003</v>
      </c>
      <c r="F17077" s="2">
        <v>0.342830839</v>
      </c>
      <c r="G17077" s="2">
        <v>0.42066632700000001</v>
      </c>
      <c r="H17077" s="2">
        <v>0.877462823</v>
      </c>
      <c r="I17077" s="2" t="s">
        <v>128</v>
      </c>
      <c r="J17077" s="2" t="s">
        <v>128</v>
      </c>
    </row>
    <row r="17078" spans="1:10" x14ac:dyDescent="0.25">
      <c r="A17078" s="2" t="s">
        <v>925</v>
      </c>
      <c r="B17078" s="2">
        <v>592</v>
      </c>
      <c r="C17078" s="2">
        <v>1019</v>
      </c>
      <c r="D17078" s="2">
        <v>0.31148015400000001</v>
      </c>
      <c r="E17078" s="2">
        <v>0.22250663600000001</v>
      </c>
      <c r="F17078" s="2">
        <v>0.32806907400000002</v>
      </c>
      <c r="G17078" s="2">
        <v>0.39986904899999998</v>
      </c>
      <c r="H17078" s="2">
        <v>-5.0565327E-2</v>
      </c>
      <c r="I17078" s="2" t="s">
        <v>128</v>
      </c>
      <c r="J17078" s="2" t="s">
        <v>128</v>
      </c>
    </row>
    <row r="17079" spans="1:10" x14ac:dyDescent="0.25">
      <c r="A17079" s="2" t="s">
        <v>925</v>
      </c>
      <c r="B17079" s="2">
        <v>751</v>
      </c>
      <c r="C17079" s="2">
        <v>1260</v>
      </c>
      <c r="D17079" s="2">
        <v>0.17924873599999999</v>
      </c>
      <c r="E17079" s="2">
        <v>0.284877728</v>
      </c>
      <c r="F17079" s="2">
        <v>0.216742983</v>
      </c>
      <c r="G17079" s="2">
        <v>-0.37078712000000003</v>
      </c>
      <c r="H17079" s="2">
        <v>-0.17298944099999999</v>
      </c>
      <c r="I17079" s="2" t="s">
        <v>128</v>
      </c>
      <c r="J17079" s="2" t="s">
        <v>128</v>
      </c>
    </row>
    <row r="17080" spans="1:10" x14ac:dyDescent="0.25">
      <c r="A17080" s="2" t="s">
        <v>925</v>
      </c>
      <c r="B17080" s="2">
        <v>847</v>
      </c>
      <c r="C17080" s="2">
        <v>1438</v>
      </c>
      <c r="D17080" s="2">
        <v>0.48121354399999999</v>
      </c>
      <c r="E17080" s="2">
        <v>1.186728615</v>
      </c>
      <c r="F17080" s="2">
        <v>1.264885934</v>
      </c>
      <c r="G17080" s="2">
        <v>-0.59450413700000004</v>
      </c>
      <c r="H17080" s="2">
        <v>-0.61955973200000003</v>
      </c>
      <c r="I17080" s="2" t="s">
        <v>128</v>
      </c>
      <c r="J17080" s="2" t="s">
        <v>128</v>
      </c>
    </row>
    <row r="17081" spans="1:10" x14ac:dyDescent="0.25">
      <c r="A17081" s="2" t="s">
        <v>925</v>
      </c>
      <c r="B17081" s="2">
        <v>867</v>
      </c>
      <c r="C17081" s="2">
        <v>1540</v>
      </c>
      <c r="D17081" s="2">
        <v>0.51016293400000001</v>
      </c>
      <c r="E17081" s="2">
        <v>5.5543407000000003E-2</v>
      </c>
      <c r="F17081" s="2">
        <v>5.1129821999999998E-2</v>
      </c>
      <c r="G17081" s="2">
        <v>8.1849413089999992</v>
      </c>
      <c r="H17081" s="2">
        <v>8.9777959210000002</v>
      </c>
      <c r="I17081" s="2" t="s">
        <v>128</v>
      </c>
      <c r="J17081" s="2" t="s">
        <v>128</v>
      </c>
    </row>
    <row r="17082" spans="1:10" x14ac:dyDescent="0.25">
      <c r="A17082" s="2" t="s">
        <v>925</v>
      </c>
      <c r="B17082" s="2">
        <v>1011</v>
      </c>
      <c r="C17082" s="2">
        <v>1766</v>
      </c>
      <c r="D17082" s="2">
        <v>0.143048436</v>
      </c>
      <c r="E17082" s="2">
        <v>6.6910952999999995E-2</v>
      </c>
      <c r="F17082" s="2">
        <v>7.9639019000000005E-2</v>
      </c>
      <c r="G17082" s="2">
        <v>1.1378926760000001</v>
      </c>
      <c r="H17082" s="2">
        <v>0.796210423</v>
      </c>
      <c r="I17082" s="2" t="s">
        <v>128</v>
      </c>
      <c r="J17082" s="2" t="s">
        <v>128</v>
      </c>
    </row>
    <row r="17083" spans="1:10" x14ac:dyDescent="0.25">
      <c r="A17083" s="2" t="s">
        <v>925</v>
      </c>
      <c r="B17083" s="2">
        <v>1183</v>
      </c>
      <c r="C17083" s="2">
        <v>2020</v>
      </c>
      <c r="D17083" s="2">
        <v>0.23809616</v>
      </c>
      <c r="E17083" s="2">
        <v>8.7608454000000002E-2</v>
      </c>
      <c r="F17083" s="2">
        <v>6.6915786000000005E-2</v>
      </c>
      <c r="G17083" s="2">
        <v>1.7177304280000001</v>
      </c>
      <c r="H17083" s="2">
        <v>2.5581463470000001</v>
      </c>
      <c r="I17083" s="2" t="s">
        <v>128</v>
      </c>
      <c r="J17083" s="2" t="s">
        <v>128</v>
      </c>
    </row>
    <row r="17084" spans="1:10" x14ac:dyDescent="0.25">
      <c r="A17084" s="2" t="s">
        <v>925</v>
      </c>
      <c r="B17084" s="2">
        <v>1319</v>
      </c>
      <c r="C17084" s="2">
        <v>2238</v>
      </c>
      <c r="D17084" s="2">
        <v>0.26855965300000001</v>
      </c>
      <c r="E17084" s="2">
        <v>9.6721242999999998E-2</v>
      </c>
      <c r="F17084" s="2">
        <v>8.0736661000000001E-2</v>
      </c>
      <c r="G17084" s="2">
        <v>1.77663565</v>
      </c>
      <c r="H17084" s="2">
        <v>2.3263656099999999</v>
      </c>
      <c r="I17084" s="2" t="s">
        <v>128</v>
      </c>
      <c r="J17084" s="2" t="s">
        <v>128</v>
      </c>
    </row>
    <row r="17085" spans="1:10" x14ac:dyDescent="0.25">
      <c r="A17085" s="2" t="s">
        <v>925</v>
      </c>
      <c r="B17085" s="2">
        <v>1409</v>
      </c>
      <c r="C17085" s="2">
        <v>2410</v>
      </c>
      <c r="D17085" s="2">
        <v>0.28114851600000001</v>
      </c>
      <c r="E17085" s="2">
        <v>0.45584550699999998</v>
      </c>
      <c r="F17085" s="2">
        <v>0.73788341999999996</v>
      </c>
      <c r="G17085" s="2">
        <v>-0.38323727600000002</v>
      </c>
      <c r="H17085" s="2">
        <v>-0.61897976200000004</v>
      </c>
      <c r="I17085" s="2" t="s">
        <v>128</v>
      </c>
      <c r="J17085" s="2" t="s">
        <v>128</v>
      </c>
    </row>
    <row r="17086" spans="1:10" x14ac:dyDescent="0.25">
      <c r="A17086" s="2" t="s">
        <v>925</v>
      </c>
      <c r="B17086" s="2">
        <v>1426</v>
      </c>
      <c r="C17086" s="2">
        <v>2509</v>
      </c>
      <c r="D17086" s="2">
        <v>0.34710115200000002</v>
      </c>
      <c r="E17086" s="2">
        <v>9.6767143999999999E-2</v>
      </c>
      <c r="F17086" s="2">
        <v>8.6142163999999993E-2</v>
      </c>
      <c r="G17086" s="2">
        <v>2.586973215</v>
      </c>
      <c r="H17086" s="2">
        <v>3.0293990449999999</v>
      </c>
      <c r="I17086" s="2" t="s">
        <v>128</v>
      </c>
      <c r="J17086" s="2" t="s">
        <v>128</v>
      </c>
    </row>
    <row r="17087" spans="1:10" x14ac:dyDescent="0.25">
      <c r="A17087" s="2" t="s">
        <v>925</v>
      </c>
      <c r="B17087" s="2">
        <v>1584</v>
      </c>
      <c r="C17087" s="2">
        <v>2749</v>
      </c>
      <c r="D17087" s="2">
        <v>0.17407945</v>
      </c>
      <c r="E17087" s="2">
        <v>8.5056330999999999E-2</v>
      </c>
      <c r="F17087" s="2">
        <v>0.100998528</v>
      </c>
      <c r="G17087" s="2">
        <v>1.0466371880000001</v>
      </c>
      <c r="H17087" s="2">
        <v>0.72358402600000005</v>
      </c>
      <c r="I17087" s="2" t="s">
        <v>128</v>
      </c>
      <c r="J17087" s="2" t="s">
        <v>128</v>
      </c>
    </row>
    <row r="17088" spans="1:10" x14ac:dyDescent="0.25">
      <c r="A17088" s="2" t="s">
        <v>925</v>
      </c>
      <c r="B17088" s="2">
        <v>1777</v>
      </c>
      <c r="C17088" s="2">
        <v>3024</v>
      </c>
      <c r="D17088" s="2">
        <v>0.46094864699999999</v>
      </c>
      <c r="E17088" s="2">
        <v>0.18454266599999999</v>
      </c>
      <c r="F17088" s="2">
        <v>0.23793267800000001</v>
      </c>
      <c r="G17088" s="2">
        <v>1.4977890309999999</v>
      </c>
      <c r="H17088" s="2">
        <v>0.93730701500000002</v>
      </c>
      <c r="I17088" s="2" t="s">
        <v>128</v>
      </c>
      <c r="J17088" s="2" t="s">
        <v>128</v>
      </c>
    </row>
    <row r="17089" spans="1:10" x14ac:dyDescent="0.25">
      <c r="A17089" s="2" t="s">
        <v>925</v>
      </c>
      <c r="B17089" s="2">
        <v>1948</v>
      </c>
      <c r="C17089" s="2">
        <v>3277</v>
      </c>
      <c r="D17089" s="2">
        <v>0.53912277200000003</v>
      </c>
      <c r="E17089" s="2">
        <v>0.37114090300000002</v>
      </c>
      <c r="F17089" s="2">
        <v>0.52072786599999998</v>
      </c>
      <c r="G17089" s="2">
        <v>0.45260941999999998</v>
      </c>
      <c r="H17089" s="2">
        <v>3.5325373E-2</v>
      </c>
      <c r="I17089" s="2" t="s">
        <v>128</v>
      </c>
      <c r="J17089" s="2" t="s">
        <v>128</v>
      </c>
    </row>
    <row r="17090" spans="1:10" x14ac:dyDescent="0.25">
      <c r="A17090" s="2" t="s">
        <v>925</v>
      </c>
      <c r="B17090" s="2">
        <v>2075</v>
      </c>
      <c r="C17090" s="2">
        <v>3486</v>
      </c>
      <c r="D17090" s="2">
        <v>0.42750908100000001</v>
      </c>
      <c r="E17090" s="2">
        <v>0.16337754099999999</v>
      </c>
      <c r="F17090" s="2">
        <v>0.154706602</v>
      </c>
      <c r="G17090" s="2">
        <v>1.6166943069999999</v>
      </c>
      <c r="H17090" s="2">
        <v>1.763353833</v>
      </c>
      <c r="I17090" s="2" t="s">
        <v>128</v>
      </c>
      <c r="J17090" s="2" t="s">
        <v>128</v>
      </c>
    </row>
    <row r="17091" spans="1:10" x14ac:dyDescent="0.25">
      <c r="A17091" s="2" t="s">
        <v>925</v>
      </c>
      <c r="B17091" s="2">
        <v>2237</v>
      </c>
      <c r="C17091" s="2">
        <v>3730</v>
      </c>
      <c r="D17091" s="2">
        <v>0.38485469300000003</v>
      </c>
      <c r="E17091" s="2">
        <v>0.271186867</v>
      </c>
      <c r="F17091" s="2">
        <v>0.27614140700000001</v>
      </c>
      <c r="G17091" s="2">
        <v>0.41914944700000001</v>
      </c>
      <c r="H17091" s="2">
        <v>0.39368701099999998</v>
      </c>
      <c r="I17091" s="2" t="s">
        <v>128</v>
      </c>
      <c r="J17091" s="2" t="s">
        <v>128</v>
      </c>
    </row>
    <row r="17092" spans="1:10" x14ac:dyDescent="0.25">
      <c r="A17092" s="2" t="s">
        <v>925</v>
      </c>
      <c r="B17092" s="2">
        <v>2413</v>
      </c>
      <c r="C17092" s="2">
        <v>3988</v>
      </c>
      <c r="D17092" s="2">
        <v>0.453849693</v>
      </c>
      <c r="E17092" s="2">
        <v>0.35583448699999998</v>
      </c>
      <c r="F17092" s="2">
        <v>0.14475191600000001</v>
      </c>
      <c r="G17092" s="2">
        <v>0.27545167799999998</v>
      </c>
      <c r="H17092" s="2">
        <v>2.1353622510000001</v>
      </c>
      <c r="I17092" s="2" t="s">
        <v>128</v>
      </c>
      <c r="J17092" s="2" t="s">
        <v>128</v>
      </c>
    </row>
    <row r="17093" spans="1:10" x14ac:dyDescent="0.25">
      <c r="A17093" s="2" t="s">
        <v>925</v>
      </c>
      <c r="B17093" s="2">
        <v>2575</v>
      </c>
      <c r="C17093" s="2">
        <v>4232</v>
      </c>
      <c r="D17093" s="2">
        <v>0.48169819699999999</v>
      </c>
      <c r="E17093" s="2">
        <v>0.217060594</v>
      </c>
      <c r="F17093" s="2">
        <v>0.26626197099999999</v>
      </c>
      <c r="G17093" s="2">
        <v>1.219187679</v>
      </c>
      <c r="H17093" s="2">
        <v>0.80911376700000004</v>
      </c>
      <c r="I17093" s="2" t="s">
        <v>128</v>
      </c>
      <c r="J17093" s="2" t="s">
        <v>128</v>
      </c>
    </row>
    <row r="17094" spans="1:10" x14ac:dyDescent="0.25">
      <c r="A17094" s="2" t="s">
        <v>925</v>
      </c>
      <c r="B17094" s="2">
        <v>2728</v>
      </c>
      <c r="C17094" s="2">
        <v>4467</v>
      </c>
      <c r="D17094" s="2">
        <v>0.31761519700000002</v>
      </c>
      <c r="E17094" s="2">
        <v>0.31978215399999999</v>
      </c>
      <c r="F17094" s="2">
        <v>7.8413697000000004E-2</v>
      </c>
      <c r="G17094" s="2">
        <v>-6.7763529999999997E-3</v>
      </c>
      <c r="H17094" s="2">
        <v>3.050506575</v>
      </c>
      <c r="I17094" s="2" t="s">
        <v>128</v>
      </c>
      <c r="J17094" s="2" t="s">
        <v>128</v>
      </c>
    </row>
    <row r="17095" spans="1:10" x14ac:dyDescent="0.25">
      <c r="A17095" s="2" t="s">
        <v>925</v>
      </c>
      <c r="B17095" s="2">
        <v>2873</v>
      </c>
      <c r="C17095" s="2">
        <v>4694</v>
      </c>
      <c r="D17095" s="2">
        <v>0.498920794</v>
      </c>
      <c r="E17095" s="2">
        <v>6.1407962000000003E-2</v>
      </c>
      <c r="F17095" s="2">
        <v>6.9816970000000006E-2</v>
      </c>
      <c r="G17095" s="2">
        <v>7.1246922939999999</v>
      </c>
      <c r="H17095" s="2">
        <v>6.1461249709999999</v>
      </c>
      <c r="I17095" s="2" t="s">
        <v>128</v>
      </c>
      <c r="J17095" s="2" t="s">
        <v>128</v>
      </c>
    </row>
    <row r="17096" spans="1:10" x14ac:dyDescent="0.25">
      <c r="A17096" s="2" t="s">
        <v>925</v>
      </c>
      <c r="B17096" s="2">
        <v>3012</v>
      </c>
      <c r="C17096" s="2">
        <v>4915</v>
      </c>
      <c r="D17096" s="2">
        <v>0.86450206900000004</v>
      </c>
      <c r="E17096" s="2">
        <v>0.12231083399999999</v>
      </c>
      <c r="F17096" s="2">
        <v>6.9651166E-2</v>
      </c>
      <c r="G17096" s="2">
        <v>6.0680743250000004</v>
      </c>
      <c r="H17096" s="2">
        <v>11.411882159999999</v>
      </c>
      <c r="I17096" s="2" t="s">
        <v>128</v>
      </c>
      <c r="J17096" s="2" t="s">
        <v>128</v>
      </c>
    </row>
    <row r="17097" spans="1:10" x14ac:dyDescent="0.25">
      <c r="A17097" s="2" t="s">
        <v>925</v>
      </c>
      <c r="B17097" s="2">
        <v>3120</v>
      </c>
      <c r="C17097" s="2">
        <v>5105</v>
      </c>
      <c r="D17097" s="2">
        <v>1.2914829510000001</v>
      </c>
      <c r="E17097" s="2">
        <v>9.9989646000000001E-2</v>
      </c>
      <c r="F17097" s="2">
        <v>0.10102280600000001</v>
      </c>
      <c r="G17097" s="2">
        <v>11.916166799999999</v>
      </c>
      <c r="H17097" s="2">
        <v>11.784073190000001</v>
      </c>
      <c r="I17097" s="2" t="s">
        <v>128</v>
      </c>
      <c r="J17097" s="2" t="s">
        <v>128</v>
      </c>
    </row>
    <row r="17098" spans="1:10" x14ac:dyDescent="0.25">
      <c r="A17098" s="2" t="s">
        <v>925</v>
      </c>
      <c r="B17098" s="2">
        <v>3292</v>
      </c>
      <c r="C17098" s="2">
        <v>5359</v>
      </c>
      <c r="D17098" s="2">
        <v>0.50479263399999996</v>
      </c>
      <c r="E17098" s="2">
        <v>0.14786102600000001</v>
      </c>
      <c r="F17098" s="2">
        <v>0.17710893799999999</v>
      </c>
      <c r="G17098" s="2">
        <v>2.4139667899999999</v>
      </c>
      <c r="H17098" s="2">
        <v>1.8501815939999999</v>
      </c>
      <c r="I17098" s="2" t="s">
        <v>128</v>
      </c>
      <c r="J17098" s="2" t="s">
        <v>128</v>
      </c>
    </row>
    <row r="17099" spans="1:10" x14ac:dyDescent="0.25">
      <c r="A17099" s="2" t="s">
        <v>925</v>
      </c>
      <c r="B17099" s="2">
        <v>3329</v>
      </c>
      <c r="C17099" s="2">
        <v>5478</v>
      </c>
      <c r="D17099" s="2">
        <v>0.900268913</v>
      </c>
      <c r="E17099" s="2">
        <v>0.26021164099999999</v>
      </c>
      <c r="F17099" s="2">
        <v>0.28421000200000002</v>
      </c>
      <c r="G17099" s="2">
        <v>2.4597564859999999</v>
      </c>
      <c r="H17099" s="2">
        <v>2.1676186830000002</v>
      </c>
      <c r="I17099" s="2" t="s">
        <v>128</v>
      </c>
      <c r="J17099" s="2" t="s">
        <v>128</v>
      </c>
    </row>
    <row r="17100" spans="1:10" x14ac:dyDescent="0.25">
      <c r="A17100" s="2" t="s">
        <v>925</v>
      </c>
      <c r="B17100" s="2">
        <v>3583</v>
      </c>
      <c r="C17100" s="2">
        <v>5814</v>
      </c>
      <c r="D17100" s="2">
        <v>0.82754060500000004</v>
      </c>
      <c r="E17100" s="2">
        <v>0.13878336799999999</v>
      </c>
      <c r="F17100" s="2">
        <v>0.21055083599999999</v>
      </c>
      <c r="G17100" s="2">
        <v>4.9628226299999998</v>
      </c>
      <c r="H17100" s="2">
        <v>2.9303601079999999</v>
      </c>
      <c r="I17100" s="2" t="s">
        <v>128</v>
      </c>
      <c r="J17100" s="2" t="s">
        <v>128</v>
      </c>
    </row>
    <row r="17101" spans="1:10" x14ac:dyDescent="0.25">
      <c r="A17101" s="2" t="s">
        <v>926</v>
      </c>
      <c r="B17101" s="2">
        <v>81</v>
      </c>
      <c r="C17101" s="2">
        <v>175</v>
      </c>
      <c r="D17101" s="2">
        <v>0.37566612999999999</v>
      </c>
      <c r="E17101" s="2">
        <v>6.5799301000000004E-2</v>
      </c>
      <c r="F17101" s="2">
        <v>7.6278239999999997E-2</v>
      </c>
      <c r="G17101" s="2">
        <v>4.7092723889999997</v>
      </c>
      <c r="H17101" s="2">
        <v>3.9249449049999998</v>
      </c>
      <c r="I17101" s="2" t="s">
        <v>26</v>
      </c>
      <c r="J17101" s="2" t="s">
        <v>26</v>
      </c>
    </row>
    <row r="17102" spans="1:10" x14ac:dyDescent="0.25">
      <c r="A17102" s="2" t="s">
        <v>926</v>
      </c>
      <c r="B17102" s="2">
        <v>123</v>
      </c>
      <c r="C17102" s="2">
        <v>273</v>
      </c>
      <c r="D17102" s="2">
        <v>0.13900943499999999</v>
      </c>
      <c r="E17102" s="2">
        <v>0.34601996600000001</v>
      </c>
      <c r="F17102" s="2">
        <v>0.33067301199999999</v>
      </c>
      <c r="G17102" s="2">
        <v>-0.59826180799999995</v>
      </c>
      <c r="H17102" s="2">
        <v>-0.57961662899999999</v>
      </c>
      <c r="I17102" s="2" t="s">
        <v>26</v>
      </c>
      <c r="J17102" s="2" t="s">
        <v>26</v>
      </c>
    </row>
    <row r="17103" spans="1:10" x14ac:dyDescent="0.25">
      <c r="A17103" s="2" t="s">
        <v>926</v>
      </c>
      <c r="B17103" s="2">
        <v>157</v>
      </c>
      <c r="C17103" s="2">
        <v>363</v>
      </c>
      <c r="D17103" s="2">
        <v>0.11841929299999999</v>
      </c>
      <c r="E17103" s="2">
        <v>4.2030637000000003E-2</v>
      </c>
      <c r="F17103" s="2">
        <v>4.8600895999999998E-2</v>
      </c>
      <c r="G17103" s="2">
        <v>1.8174517429999999</v>
      </c>
      <c r="H17103" s="2">
        <v>1.436566046</v>
      </c>
      <c r="I17103" s="2" t="s">
        <v>26</v>
      </c>
      <c r="J17103" s="2" t="s">
        <v>26</v>
      </c>
    </row>
    <row r="17104" spans="1:10" x14ac:dyDescent="0.25">
      <c r="A17104" s="2" t="s">
        <v>926</v>
      </c>
      <c r="B17104" s="2">
        <v>201</v>
      </c>
      <c r="C17104" s="2">
        <v>463</v>
      </c>
      <c r="D17104" s="2">
        <v>0.17574487</v>
      </c>
      <c r="E17104" s="2">
        <v>0.19154207300000001</v>
      </c>
      <c r="F17104" s="2">
        <v>0.18546309599999999</v>
      </c>
      <c r="G17104" s="2">
        <v>-8.2473804999999997E-2</v>
      </c>
      <c r="H17104" s="2">
        <v>-5.2399783999999998E-2</v>
      </c>
      <c r="I17104" s="2" t="s">
        <v>26</v>
      </c>
      <c r="J17104" s="2" t="s">
        <v>26</v>
      </c>
    </row>
    <row r="17105" spans="1:10" x14ac:dyDescent="0.25">
      <c r="A17105" s="2" t="s">
        <v>926</v>
      </c>
      <c r="B17105" s="2">
        <v>247</v>
      </c>
      <c r="C17105" s="2">
        <v>565</v>
      </c>
      <c r="D17105" s="2">
        <v>0.455590573</v>
      </c>
      <c r="E17105" s="2">
        <v>7.0152379000000001E-2</v>
      </c>
      <c r="F17105" s="2">
        <v>7.0450318999999997E-2</v>
      </c>
      <c r="G17105" s="2">
        <v>5.4942996690000001</v>
      </c>
      <c r="H17105" s="2">
        <v>5.4668347549999998</v>
      </c>
      <c r="I17105" s="2" t="s">
        <v>26</v>
      </c>
      <c r="J17105" s="2" t="s">
        <v>26</v>
      </c>
    </row>
    <row r="17106" spans="1:10" x14ac:dyDescent="0.25">
      <c r="A17106" s="2" t="s">
        <v>926</v>
      </c>
      <c r="B17106" s="2">
        <v>308</v>
      </c>
      <c r="C17106" s="2">
        <v>682</v>
      </c>
      <c r="D17106" s="2">
        <v>0.259459787</v>
      </c>
      <c r="E17106" s="2">
        <v>0.34973449400000001</v>
      </c>
      <c r="F17106" s="2">
        <v>0.344021733</v>
      </c>
      <c r="G17106" s="2">
        <v>-0.25812354300000001</v>
      </c>
      <c r="H17106" s="2">
        <v>-0.24580407900000001</v>
      </c>
      <c r="I17106" s="2" t="s">
        <v>26</v>
      </c>
      <c r="J17106" s="2" t="s">
        <v>26</v>
      </c>
    </row>
    <row r="17107" spans="1:10" x14ac:dyDescent="0.25">
      <c r="A17107" s="2" t="s">
        <v>926</v>
      </c>
      <c r="B17107" s="2">
        <v>352</v>
      </c>
      <c r="C17107" s="2">
        <v>782</v>
      </c>
      <c r="D17107" s="2">
        <v>0.28269385800000002</v>
      </c>
      <c r="E17107" s="2">
        <v>0.102783469</v>
      </c>
      <c r="F17107" s="2">
        <v>0.10020451</v>
      </c>
      <c r="G17107" s="2">
        <v>1.75038253</v>
      </c>
      <c r="H17107" s="2">
        <v>1.821169013</v>
      </c>
      <c r="I17107" s="2" t="s">
        <v>26</v>
      </c>
      <c r="J17107" s="2" t="s">
        <v>26</v>
      </c>
    </row>
    <row r="17108" spans="1:10" x14ac:dyDescent="0.25">
      <c r="A17108" s="2" t="s">
        <v>926</v>
      </c>
      <c r="B17108" s="2">
        <v>399</v>
      </c>
      <c r="C17108" s="2">
        <v>885</v>
      </c>
      <c r="D17108" s="2">
        <v>0.165286775</v>
      </c>
      <c r="E17108" s="2">
        <v>0.108126415</v>
      </c>
      <c r="F17108" s="2">
        <v>0.100250688</v>
      </c>
      <c r="G17108" s="2">
        <v>0.52864381800000004</v>
      </c>
      <c r="H17108" s="2">
        <v>0.64873457499999998</v>
      </c>
      <c r="I17108" s="2" t="s">
        <v>26</v>
      </c>
      <c r="J17108" s="2" t="s">
        <v>26</v>
      </c>
    </row>
    <row r="17109" spans="1:10" x14ac:dyDescent="0.25">
      <c r="A17109" s="2" t="s">
        <v>926</v>
      </c>
      <c r="B17109" s="2">
        <v>457</v>
      </c>
      <c r="C17109" s="2">
        <v>999</v>
      </c>
      <c r="D17109" s="2">
        <v>0.40494604899999997</v>
      </c>
      <c r="E17109" s="2">
        <v>0.101295067</v>
      </c>
      <c r="F17109" s="2">
        <v>9.9139102000000007E-2</v>
      </c>
      <c r="G17109" s="2">
        <v>2.9976877389999999</v>
      </c>
      <c r="H17109" s="2">
        <v>3.0846249320000001</v>
      </c>
      <c r="I17109" s="2" t="s">
        <v>26</v>
      </c>
      <c r="J17109" s="2" t="s">
        <v>26</v>
      </c>
    </row>
    <row r="17110" spans="1:10" x14ac:dyDescent="0.25">
      <c r="A17110" s="2" t="s">
        <v>926</v>
      </c>
      <c r="B17110" s="2">
        <v>506</v>
      </c>
      <c r="C17110" s="2">
        <v>1104</v>
      </c>
      <c r="D17110" s="2">
        <v>0.14840257000000001</v>
      </c>
      <c r="E17110" s="2">
        <v>0.13546694500000001</v>
      </c>
      <c r="F17110" s="2">
        <v>0.14452844400000001</v>
      </c>
      <c r="G17110" s="2">
        <v>9.5489159000000004E-2</v>
      </c>
      <c r="H17110" s="2">
        <v>2.6805283999999999E-2</v>
      </c>
      <c r="I17110" s="2" t="s">
        <v>26</v>
      </c>
      <c r="J17110" s="2" t="s">
        <v>26</v>
      </c>
    </row>
    <row r="17111" spans="1:10" x14ac:dyDescent="0.25">
      <c r="A17111" s="2" t="s">
        <v>926</v>
      </c>
      <c r="B17111" s="2">
        <v>553</v>
      </c>
      <c r="C17111" s="2">
        <v>1207</v>
      </c>
      <c r="D17111" s="2">
        <v>0.23796283400000001</v>
      </c>
      <c r="E17111" s="2">
        <v>0.165569735</v>
      </c>
      <c r="F17111" s="2">
        <v>0.16648283899999999</v>
      </c>
      <c r="G17111" s="2">
        <v>0.43723630800000002</v>
      </c>
      <c r="H17111" s="2">
        <v>0.42935353599999998</v>
      </c>
      <c r="I17111" s="2" t="s">
        <v>26</v>
      </c>
      <c r="J17111" s="2" t="s">
        <v>26</v>
      </c>
    </row>
    <row r="17112" spans="1:10" x14ac:dyDescent="0.25">
      <c r="A17112" s="2" t="s">
        <v>926</v>
      </c>
      <c r="B17112" s="2">
        <v>598</v>
      </c>
      <c r="C17112" s="2">
        <v>1308</v>
      </c>
      <c r="D17112" s="2">
        <v>0.124393956</v>
      </c>
      <c r="E17112" s="2">
        <v>0.11757535099999999</v>
      </c>
      <c r="F17112" s="2">
        <v>0.123317038</v>
      </c>
      <c r="G17112" s="2">
        <v>5.7993493E-2</v>
      </c>
      <c r="H17112" s="2">
        <v>8.7329230000000001E-3</v>
      </c>
      <c r="I17112" s="2" t="s">
        <v>26</v>
      </c>
      <c r="J17112" s="2" t="s">
        <v>26</v>
      </c>
    </row>
    <row r="17113" spans="1:10" x14ac:dyDescent="0.25">
      <c r="A17113" s="2" t="s">
        <v>926</v>
      </c>
      <c r="B17113" s="2">
        <v>641</v>
      </c>
      <c r="C17113" s="2">
        <v>1407</v>
      </c>
      <c r="D17113" s="2">
        <v>0.17262556100000001</v>
      </c>
      <c r="E17113" s="2">
        <v>0.14904788599999999</v>
      </c>
      <c r="F17113" s="2">
        <v>0.15878727200000001</v>
      </c>
      <c r="G17113" s="2">
        <v>0.15818859399999999</v>
      </c>
      <c r="H17113" s="2">
        <v>8.7149859999999996E-2</v>
      </c>
      <c r="I17113" s="2" t="s">
        <v>26</v>
      </c>
      <c r="J17113" s="2" t="s">
        <v>26</v>
      </c>
    </row>
    <row r="17114" spans="1:10" x14ac:dyDescent="0.25">
      <c r="A17114" s="2" t="s">
        <v>926</v>
      </c>
      <c r="B17114" s="2">
        <v>680</v>
      </c>
      <c r="C17114" s="2">
        <v>1502</v>
      </c>
      <c r="D17114" s="2">
        <v>0.14214001800000001</v>
      </c>
      <c r="E17114" s="2">
        <v>0.240901901</v>
      </c>
      <c r="F17114" s="2">
        <v>0.23663719799999999</v>
      </c>
      <c r="G17114" s="2">
        <v>-0.40996722200000002</v>
      </c>
      <c r="H17114" s="2">
        <v>-0.39933358299999999</v>
      </c>
      <c r="I17114" s="2" t="s">
        <v>26</v>
      </c>
      <c r="J17114" s="2" t="s">
        <v>26</v>
      </c>
    </row>
    <row r="17115" spans="1:10" x14ac:dyDescent="0.25">
      <c r="A17115" s="2" t="s">
        <v>926</v>
      </c>
      <c r="B17115" s="2">
        <v>716</v>
      </c>
      <c r="C17115" s="2">
        <v>1594</v>
      </c>
      <c r="D17115" s="2">
        <v>8.1007298000000005E-2</v>
      </c>
      <c r="E17115" s="2">
        <v>0.10335435799999999</v>
      </c>
      <c r="F17115" s="2">
        <v>0.12272171699999999</v>
      </c>
      <c r="G17115" s="2">
        <v>-0.216217878</v>
      </c>
      <c r="H17115" s="2">
        <v>-0.33991065399999998</v>
      </c>
      <c r="I17115" s="2" t="s">
        <v>26</v>
      </c>
      <c r="J17115" s="2" t="s">
        <v>26</v>
      </c>
    </row>
    <row r="17116" spans="1:10" x14ac:dyDescent="0.25">
      <c r="A17116" s="2" t="s">
        <v>926</v>
      </c>
      <c r="B17116" s="2">
        <v>754</v>
      </c>
      <c r="C17116" s="2">
        <v>1688</v>
      </c>
      <c r="D17116" s="2">
        <v>0.124375817</v>
      </c>
      <c r="E17116" s="2">
        <v>0.116755521</v>
      </c>
      <c r="F17116" s="2">
        <v>0.11979986199999999</v>
      </c>
      <c r="G17116" s="2">
        <v>6.5267113000000002E-2</v>
      </c>
      <c r="H17116" s="2">
        <v>3.8196666999999997E-2</v>
      </c>
      <c r="I17116" s="2" t="s">
        <v>26</v>
      </c>
      <c r="J17116" s="2" t="s">
        <v>26</v>
      </c>
    </row>
    <row r="17117" spans="1:10" x14ac:dyDescent="0.25">
      <c r="A17117" s="2" t="s">
        <v>926</v>
      </c>
      <c r="B17117" s="2">
        <v>799</v>
      </c>
      <c r="C17117" s="2">
        <v>1789</v>
      </c>
      <c r="D17117" s="2">
        <v>0.16021015299999999</v>
      </c>
      <c r="E17117" s="2">
        <v>0.23913140999999999</v>
      </c>
      <c r="F17117" s="2">
        <v>0.229810142</v>
      </c>
      <c r="G17117" s="2">
        <v>-0.33003300099999999</v>
      </c>
      <c r="H17117" s="2">
        <v>-0.30285864899999998</v>
      </c>
      <c r="I17117" s="2" t="s">
        <v>26</v>
      </c>
      <c r="J17117" s="2" t="s">
        <v>26</v>
      </c>
    </row>
    <row r="17118" spans="1:10" x14ac:dyDescent="0.25">
      <c r="A17118" s="2" t="s">
        <v>926</v>
      </c>
      <c r="B17118" s="2">
        <v>835</v>
      </c>
      <c r="C17118" s="2">
        <v>1881</v>
      </c>
      <c r="D17118" s="2">
        <v>0.148469093</v>
      </c>
      <c r="E17118" s="2">
        <v>0.141998707</v>
      </c>
      <c r="F17118" s="2">
        <v>0.12598711800000001</v>
      </c>
      <c r="G17118" s="2">
        <v>4.5566508999999998E-2</v>
      </c>
      <c r="H17118" s="2">
        <v>0.178446614</v>
      </c>
      <c r="I17118" s="2" t="s">
        <v>26</v>
      </c>
      <c r="J17118" s="2" t="s">
        <v>26</v>
      </c>
    </row>
    <row r="17119" spans="1:10" x14ac:dyDescent="0.25">
      <c r="A17119" s="2" t="s">
        <v>926</v>
      </c>
      <c r="B17119" s="2">
        <v>866</v>
      </c>
      <c r="C17119" s="2">
        <v>1968</v>
      </c>
      <c r="D17119" s="2">
        <v>8.2715728000000002E-2</v>
      </c>
      <c r="E17119" s="2">
        <v>6.5818828999999995E-2</v>
      </c>
      <c r="F17119" s="2">
        <v>6.9758403999999996E-2</v>
      </c>
      <c r="G17119" s="2">
        <v>0.256718328</v>
      </c>
      <c r="H17119" s="2">
        <v>0.18574572</v>
      </c>
      <c r="I17119" s="2" t="s">
        <v>26</v>
      </c>
      <c r="J17119" s="2" t="s">
        <v>26</v>
      </c>
    </row>
    <row r="17120" spans="1:10" x14ac:dyDescent="0.25">
      <c r="A17120" s="2" t="s">
        <v>926</v>
      </c>
      <c r="B17120" s="2">
        <v>899</v>
      </c>
      <c r="C17120" s="2">
        <v>2057</v>
      </c>
      <c r="D17120" s="2">
        <v>0.11848433799999999</v>
      </c>
      <c r="E17120" s="2">
        <v>8.0062426000000006E-2</v>
      </c>
      <c r="F17120" s="2">
        <v>7.4564272000000001E-2</v>
      </c>
      <c r="G17120" s="2">
        <v>0.47989941699999999</v>
      </c>
      <c r="H17120" s="2">
        <v>0.58902292999999994</v>
      </c>
      <c r="I17120" s="2" t="s">
        <v>26</v>
      </c>
      <c r="J17120" s="2" t="s">
        <v>26</v>
      </c>
    </row>
    <row r="17121" spans="1:10" x14ac:dyDescent="0.25">
      <c r="A17121" s="2" t="s">
        <v>926</v>
      </c>
      <c r="B17121" s="2">
        <v>950</v>
      </c>
      <c r="C17121" s="2">
        <v>2164</v>
      </c>
      <c r="D17121" s="2">
        <v>0.15528962499999999</v>
      </c>
      <c r="E17121" s="2">
        <v>8.5974776000000003E-2</v>
      </c>
      <c r="F17121" s="2">
        <v>8.7180094999999999E-2</v>
      </c>
      <c r="G17121" s="2">
        <v>0.80622307999999998</v>
      </c>
      <c r="H17121" s="2">
        <v>0.78125092500000004</v>
      </c>
      <c r="I17121" s="2" t="s">
        <v>26</v>
      </c>
      <c r="J17121" s="2" t="s">
        <v>26</v>
      </c>
    </row>
    <row r="17122" spans="1:10" x14ac:dyDescent="0.25">
      <c r="A17122" s="2" t="s">
        <v>926</v>
      </c>
      <c r="B17122" s="2">
        <v>985</v>
      </c>
      <c r="C17122" s="2">
        <v>2255</v>
      </c>
      <c r="D17122" s="2">
        <v>4.1564068000000003E-2</v>
      </c>
      <c r="E17122" s="2">
        <v>4.0154629999999997E-2</v>
      </c>
      <c r="F17122" s="2">
        <v>4.1762385999999999E-2</v>
      </c>
      <c r="G17122" s="2">
        <v>3.5100245000000002E-2</v>
      </c>
      <c r="H17122" s="2">
        <v>-4.7487140000000002E-3</v>
      </c>
      <c r="I17122" s="2" t="s">
        <v>26</v>
      </c>
      <c r="J17122" s="2" t="s">
        <v>26</v>
      </c>
    </row>
    <row r="17123" spans="1:10" x14ac:dyDescent="0.25">
      <c r="A17123" s="2" t="s">
        <v>926</v>
      </c>
      <c r="B17123" s="2">
        <v>1025</v>
      </c>
      <c r="C17123" s="2">
        <v>2351</v>
      </c>
      <c r="D17123" s="2">
        <v>0.132056958</v>
      </c>
      <c r="E17123" s="2">
        <v>0.11974555200000001</v>
      </c>
      <c r="F17123" s="2">
        <v>0.111354098</v>
      </c>
      <c r="G17123" s="2">
        <v>0.102813052</v>
      </c>
      <c r="H17123" s="2">
        <v>0.185919155</v>
      </c>
      <c r="I17123" s="2" t="s">
        <v>26</v>
      </c>
      <c r="J17123" s="2" t="s">
        <v>26</v>
      </c>
    </row>
    <row r="17124" spans="1:10" x14ac:dyDescent="0.25">
      <c r="A17124" s="2" t="s">
        <v>926</v>
      </c>
      <c r="B17124" s="2">
        <v>1058</v>
      </c>
      <c r="C17124" s="2">
        <v>2440</v>
      </c>
      <c r="D17124" s="2">
        <v>6.1219575999999998E-2</v>
      </c>
      <c r="E17124" s="2">
        <v>6.3103907000000001E-2</v>
      </c>
      <c r="F17124" s="2">
        <v>5.7598917999999999E-2</v>
      </c>
      <c r="G17124" s="2">
        <v>-2.9860761999999999E-2</v>
      </c>
      <c r="H17124" s="2">
        <v>6.2859834000000003E-2</v>
      </c>
      <c r="I17124" s="2" t="s">
        <v>26</v>
      </c>
      <c r="J17124" s="2" t="s">
        <v>26</v>
      </c>
    </row>
    <row r="17125" spans="1:10" x14ac:dyDescent="0.25">
      <c r="A17125" s="2" t="s">
        <v>926</v>
      </c>
      <c r="B17125" s="2">
        <v>1101</v>
      </c>
      <c r="C17125" s="2">
        <v>2539</v>
      </c>
      <c r="D17125" s="2">
        <v>0.159779536</v>
      </c>
      <c r="E17125" s="2">
        <v>0.21240784600000001</v>
      </c>
      <c r="F17125" s="2">
        <v>0.1961984</v>
      </c>
      <c r="G17125" s="2">
        <v>-0.247770086</v>
      </c>
      <c r="H17125" s="2">
        <v>-0.18562263600000001</v>
      </c>
      <c r="I17125" s="2" t="s">
        <v>26</v>
      </c>
      <c r="J17125" s="2" t="s">
        <v>26</v>
      </c>
    </row>
    <row r="17126" spans="1:10" x14ac:dyDescent="0.25">
      <c r="A17126" s="2" t="s">
        <v>926</v>
      </c>
      <c r="B17126" s="2">
        <v>1136</v>
      </c>
      <c r="C17126" s="2">
        <v>2630</v>
      </c>
      <c r="D17126" s="2">
        <v>7.8649043000000002E-2</v>
      </c>
      <c r="E17126" s="2">
        <v>8.1973015999999996E-2</v>
      </c>
      <c r="F17126" s="2">
        <v>8.6801626000000007E-2</v>
      </c>
      <c r="G17126" s="2">
        <v>-4.0549605000000002E-2</v>
      </c>
      <c r="H17126" s="2">
        <v>-9.3922011E-2</v>
      </c>
      <c r="I17126" s="2" t="s">
        <v>26</v>
      </c>
      <c r="J17126" s="2" t="s">
        <v>26</v>
      </c>
    </row>
    <row r="17127" spans="1:10" x14ac:dyDescent="0.25">
      <c r="A17127" s="2" t="s">
        <v>926</v>
      </c>
      <c r="B17127" s="2">
        <v>1177</v>
      </c>
      <c r="C17127" s="2">
        <v>2727</v>
      </c>
      <c r="D17127" s="2">
        <v>0.14771326300000001</v>
      </c>
      <c r="E17127" s="2">
        <v>0.25612265099999998</v>
      </c>
      <c r="F17127" s="2">
        <v>0.248562321</v>
      </c>
      <c r="G17127" s="2">
        <v>-0.423271379</v>
      </c>
      <c r="H17127" s="2">
        <v>-0.40572946700000001</v>
      </c>
      <c r="I17127" s="2" t="s">
        <v>26</v>
      </c>
      <c r="J17127" s="2" t="s">
        <v>26</v>
      </c>
    </row>
    <row r="17128" spans="1:10" x14ac:dyDescent="0.25">
      <c r="A17128" s="2" t="s">
        <v>926</v>
      </c>
      <c r="B17128" s="2">
        <v>1215</v>
      </c>
      <c r="C17128" s="2">
        <v>2821</v>
      </c>
      <c r="D17128" s="2">
        <v>6.9948040000000003E-2</v>
      </c>
      <c r="E17128" s="2">
        <v>6.0895612000000002E-2</v>
      </c>
      <c r="F17128" s="2">
        <v>6.3664631999999999E-2</v>
      </c>
      <c r="G17128" s="2">
        <v>0.14865483900000001</v>
      </c>
      <c r="H17128" s="2">
        <v>9.8695425000000003E-2</v>
      </c>
      <c r="I17128" s="2" t="s">
        <v>26</v>
      </c>
      <c r="J17128" s="2" t="s">
        <v>26</v>
      </c>
    </row>
    <row r="17129" spans="1:10" x14ac:dyDescent="0.25">
      <c r="A17129" s="2" t="s">
        <v>926</v>
      </c>
      <c r="B17129" s="2">
        <v>1264</v>
      </c>
      <c r="C17129" s="2">
        <v>2926</v>
      </c>
      <c r="D17129" s="2">
        <v>0.15018100000000001</v>
      </c>
      <c r="E17129" s="2">
        <v>0.41714014500000002</v>
      </c>
      <c r="F17129" s="2">
        <v>0.42727585899999998</v>
      </c>
      <c r="G17129" s="2">
        <v>-0.63997471299999997</v>
      </c>
      <c r="H17129" s="2">
        <v>-0.64851512899999997</v>
      </c>
      <c r="I17129" s="2" t="s">
        <v>26</v>
      </c>
      <c r="J17129" s="2" t="s">
        <v>26</v>
      </c>
    </row>
    <row r="17130" spans="1:10" x14ac:dyDescent="0.25">
      <c r="A17130" s="2" t="s">
        <v>926</v>
      </c>
      <c r="B17130" s="2">
        <v>1300</v>
      </c>
      <c r="C17130" s="2">
        <v>3018</v>
      </c>
      <c r="D17130" s="2">
        <v>0.20654451500000001</v>
      </c>
      <c r="E17130" s="2">
        <v>0.18875586599999999</v>
      </c>
      <c r="F17130" s="2">
        <v>0.195703458</v>
      </c>
      <c r="G17130" s="2">
        <v>9.4241565999999999E-2</v>
      </c>
      <c r="H17130" s="2">
        <v>5.5395326000000002E-2</v>
      </c>
      <c r="I17130" s="2" t="s">
        <v>26</v>
      </c>
      <c r="J17130" s="2" t="s">
        <v>26</v>
      </c>
    </row>
    <row r="17131" spans="1:10" x14ac:dyDescent="0.25">
      <c r="A17131" s="2" t="s">
        <v>926</v>
      </c>
      <c r="B17131" s="2">
        <v>1336</v>
      </c>
      <c r="C17131" s="2">
        <v>3110</v>
      </c>
      <c r="D17131" s="2">
        <v>5.9670498000000002E-2</v>
      </c>
      <c r="E17131" s="2">
        <v>0.109152006</v>
      </c>
      <c r="F17131" s="2">
        <v>0.109862205</v>
      </c>
      <c r="G17131" s="2">
        <v>-0.45332660800000002</v>
      </c>
      <c r="H17131" s="2">
        <v>-0.456860551</v>
      </c>
      <c r="I17131" s="2" t="s">
        <v>26</v>
      </c>
      <c r="J17131" s="2" t="s">
        <v>26</v>
      </c>
    </row>
    <row r="17132" spans="1:10" x14ac:dyDescent="0.25">
      <c r="A17132" s="2" t="s">
        <v>926</v>
      </c>
      <c r="B17132" s="2">
        <v>1367</v>
      </c>
      <c r="C17132" s="2">
        <v>3197</v>
      </c>
      <c r="D17132" s="2">
        <v>5.3914724999999997E-2</v>
      </c>
      <c r="E17132" s="2">
        <v>0.111615002</v>
      </c>
      <c r="F17132" s="2">
        <v>0.101574569</v>
      </c>
      <c r="G17132" s="2">
        <v>-0.51695807599999999</v>
      </c>
      <c r="H17132" s="2">
        <v>-0.46921039599999997</v>
      </c>
      <c r="I17132" s="2" t="s">
        <v>26</v>
      </c>
      <c r="J17132" s="2" t="s">
        <v>26</v>
      </c>
    </row>
    <row r="17133" spans="1:10" x14ac:dyDescent="0.25">
      <c r="A17133" s="2" t="s">
        <v>926</v>
      </c>
      <c r="B17133" s="2">
        <v>1412</v>
      </c>
      <c r="C17133" s="2">
        <v>3298</v>
      </c>
      <c r="D17133" s="2">
        <v>0.152538006</v>
      </c>
      <c r="E17133" s="2">
        <v>0.13183419699999999</v>
      </c>
      <c r="F17133" s="2">
        <v>0.134507663</v>
      </c>
      <c r="G17133" s="2">
        <v>0.157044296</v>
      </c>
      <c r="H17133" s="2">
        <v>0.134046955</v>
      </c>
      <c r="I17133" s="2" t="s">
        <v>26</v>
      </c>
      <c r="J17133" s="2" t="s">
        <v>26</v>
      </c>
    </row>
    <row r="17134" spans="1:10" x14ac:dyDescent="0.25">
      <c r="A17134" s="2" t="s">
        <v>926</v>
      </c>
      <c r="B17134" s="2">
        <v>1445</v>
      </c>
      <c r="C17134" s="2">
        <v>3387</v>
      </c>
      <c r="D17134" s="2">
        <v>7.1780066000000003E-2</v>
      </c>
      <c r="E17134" s="2">
        <v>7.1180248000000002E-2</v>
      </c>
      <c r="F17134" s="2">
        <v>6.6331669999999995E-2</v>
      </c>
      <c r="G17134" s="2">
        <v>8.4267460000000006E-3</v>
      </c>
      <c r="H17134" s="2">
        <v>8.2138689000000001E-2</v>
      </c>
      <c r="I17134" s="2" t="s">
        <v>26</v>
      </c>
      <c r="J17134" s="2" t="s">
        <v>26</v>
      </c>
    </row>
    <row r="17135" spans="1:10" x14ac:dyDescent="0.25">
      <c r="A17135" s="2" t="s">
        <v>926</v>
      </c>
      <c r="B17135" s="2">
        <v>1484</v>
      </c>
      <c r="C17135" s="2">
        <v>3482</v>
      </c>
      <c r="D17135" s="2">
        <v>0.188113751</v>
      </c>
      <c r="E17135" s="2">
        <v>0.26557510299999998</v>
      </c>
      <c r="F17135" s="2">
        <v>0.27706006399999999</v>
      </c>
      <c r="G17135" s="2">
        <v>-0.29167399700000002</v>
      </c>
      <c r="H17135" s="2">
        <v>-0.32103620900000002</v>
      </c>
      <c r="I17135" s="2" t="s">
        <v>26</v>
      </c>
      <c r="J17135" s="2" t="s">
        <v>26</v>
      </c>
    </row>
    <row r="17136" spans="1:10" x14ac:dyDescent="0.25">
      <c r="A17136" s="2" t="s">
        <v>926</v>
      </c>
      <c r="B17136" s="2">
        <v>1522</v>
      </c>
      <c r="C17136" s="2">
        <v>3576</v>
      </c>
      <c r="D17136" s="2">
        <v>9.4724733000000005E-2</v>
      </c>
      <c r="E17136" s="2">
        <v>7.4775984000000004E-2</v>
      </c>
      <c r="F17136" s="2">
        <v>7.2706130999999993E-2</v>
      </c>
      <c r="G17136" s="2">
        <v>0.26678015500000002</v>
      </c>
      <c r="H17136" s="2">
        <v>0.30284380599999999</v>
      </c>
      <c r="I17136" s="2" t="s">
        <v>26</v>
      </c>
      <c r="J17136" s="2" t="s">
        <v>26</v>
      </c>
    </row>
    <row r="17137" spans="1:10" x14ac:dyDescent="0.25">
      <c r="A17137" s="2" t="s">
        <v>926</v>
      </c>
      <c r="B17137" s="2">
        <v>1557</v>
      </c>
      <c r="C17137" s="2">
        <v>3667</v>
      </c>
      <c r="D17137" s="2">
        <v>8.4792492999999997E-2</v>
      </c>
      <c r="E17137" s="2">
        <v>8.5791778999999999E-2</v>
      </c>
      <c r="F17137" s="2">
        <v>9.0868423000000004E-2</v>
      </c>
      <c r="G17137" s="2">
        <v>-1.1647796E-2</v>
      </c>
      <c r="H17137" s="2">
        <v>-6.6865131999999994E-2</v>
      </c>
      <c r="I17137" s="2" t="s">
        <v>26</v>
      </c>
      <c r="J17137" s="2" t="s">
        <v>26</v>
      </c>
    </row>
    <row r="17138" spans="1:10" x14ac:dyDescent="0.25">
      <c r="A17138" s="2" t="s">
        <v>926</v>
      </c>
      <c r="B17138" s="2">
        <v>1590</v>
      </c>
      <c r="C17138" s="2">
        <v>3756</v>
      </c>
      <c r="D17138" s="2">
        <v>7.7604807999999997E-2</v>
      </c>
      <c r="E17138" s="2">
        <v>7.8811601999999994E-2</v>
      </c>
      <c r="F17138" s="2">
        <v>7.3342300999999999E-2</v>
      </c>
      <c r="G17138" s="2">
        <v>-1.5312393000000001E-2</v>
      </c>
      <c r="H17138" s="2">
        <v>5.8117993999999999E-2</v>
      </c>
      <c r="I17138" s="2" t="s">
        <v>26</v>
      </c>
      <c r="J17138" s="2" t="s">
        <v>26</v>
      </c>
    </row>
    <row r="17139" spans="1:10" x14ac:dyDescent="0.25">
      <c r="A17139" s="2" t="s">
        <v>926</v>
      </c>
      <c r="B17139" s="2">
        <v>1633</v>
      </c>
      <c r="C17139" s="2">
        <v>3855</v>
      </c>
      <c r="D17139" s="2">
        <v>0.13304386600000001</v>
      </c>
      <c r="E17139" s="2">
        <v>0.252033911</v>
      </c>
      <c r="F17139" s="2">
        <v>0.248299407</v>
      </c>
      <c r="G17139" s="2">
        <v>-0.47211918800000002</v>
      </c>
      <c r="H17139" s="2">
        <v>-0.46417968700000001</v>
      </c>
      <c r="I17139" s="2" t="s">
        <v>26</v>
      </c>
      <c r="J17139" s="2" t="s">
        <v>26</v>
      </c>
    </row>
    <row r="17140" spans="1:10" x14ac:dyDescent="0.25">
      <c r="A17140" s="2" t="s">
        <v>926</v>
      </c>
      <c r="B17140" s="2">
        <v>1664</v>
      </c>
      <c r="C17140" s="2">
        <v>3942</v>
      </c>
      <c r="D17140" s="2">
        <v>9.5519477000000005E-2</v>
      </c>
      <c r="E17140" s="2">
        <v>8.4248715000000002E-2</v>
      </c>
      <c r="F17140" s="2">
        <v>8.0685287999999994E-2</v>
      </c>
      <c r="G17140" s="2">
        <v>0.13377962500000001</v>
      </c>
      <c r="H17140" s="2">
        <v>0.18385246399999999</v>
      </c>
      <c r="I17140" s="2" t="s">
        <v>26</v>
      </c>
      <c r="J17140" s="2" t="s">
        <v>26</v>
      </c>
    </row>
    <row r="17141" spans="1:10" x14ac:dyDescent="0.25">
      <c r="A17141" s="2" t="s">
        <v>926</v>
      </c>
      <c r="B17141" s="2">
        <v>1720</v>
      </c>
      <c r="C17141" s="2">
        <v>4054</v>
      </c>
      <c r="D17141" s="2">
        <v>0.42013698900000002</v>
      </c>
      <c r="E17141" s="2">
        <v>1.1846350450000001</v>
      </c>
      <c r="F17141" s="2">
        <v>1.1673842539999999</v>
      </c>
      <c r="G17141" s="2">
        <v>-0.64534479199999994</v>
      </c>
      <c r="H17141" s="2">
        <v>-0.64010394400000004</v>
      </c>
      <c r="I17141" s="2" t="s">
        <v>26</v>
      </c>
      <c r="J17141" s="2" t="s">
        <v>26</v>
      </c>
    </row>
    <row r="17142" spans="1:10" x14ac:dyDescent="0.25">
      <c r="A17142" s="2" t="s">
        <v>926</v>
      </c>
      <c r="B17142" s="2">
        <v>1881</v>
      </c>
      <c r="C17142" s="2">
        <v>4271</v>
      </c>
      <c r="D17142" s="2">
        <v>1.805468909</v>
      </c>
      <c r="E17142" s="2">
        <v>0.33472825499999997</v>
      </c>
      <c r="F17142" s="2">
        <v>0.33372201699999998</v>
      </c>
      <c r="G17142" s="2">
        <v>4.3938347960000002</v>
      </c>
      <c r="H17142" s="2">
        <v>4.4100982689999997</v>
      </c>
      <c r="I17142" s="2" t="s">
        <v>26</v>
      </c>
      <c r="J17142" s="2" t="s">
        <v>26</v>
      </c>
    </row>
    <row r="17143" spans="1:10" x14ac:dyDescent="0.25">
      <c r="A17143" s="2" t="s">
        <v>926</v>
      </c>
      <c r="B17143" s="2">
        <v>2142</v>
      </c>
      <c r="C17143" s="2">
        <v>4588</v>
      </c>
      <c r="D17143" s="2">
        <v>2.0364293779999998</v>
      </c>
      <c r="E17143" s="2">
        <v>0.459721775</v>
      </c>
      <c r="F17143" s="2">
        <v>0.45811748899999999</v>
      </c>
      <c r="G17143" s="2">
        <v>3.4296996360000001</v>
      </c>
      <c r="H17143" s="2">
        <v>3.4452120389999998</v>
      </c>
      <c r="I17143" s="2" t="s">
        <v>26</v>
      </c>
      <c r="J17143" s="2" t="s">
        <v>26</v>
      </c>
    </row>
    <row r="17144" spans="1:10" x14ac:dyDescent="0.25">
      <c r="A17144" s="2" t="s">
        <v>927</v>
      </c>
      <c r="B17144" s="2">
        <v>183</v>
      </c>
      <c r="C17144" s="2">
        <v>339</v>
      </c>
      <c r="D17144" s="2">
        <v>0.143419877</v>
      </c>
      <c r="E17144" s="2">
        <v>1.7290218999999999E-2</v>
      </c>
      <c r="F17144" s="2">
        <v>2.8859121000000001E-2</v>
      </c>
      <c r="G17144" s="2">
        <v>7.2948560220000003</v>
      </c>
      <c r="H17144" s="2">
        <v>3.9696551590000002</v>
      </c>
      <c r="I17144" s="2" t="s">
        <v>50</v>
      </c>
      <c r="J17144" s="2" t="s">
        <v>50</v>
      </c>
    </row>
    <row r="17145" spans="1:10" x14ac:dyDescent="0.25">
      <c r="A17145" s="2" t="s">
        <v>927</v>
      </c>
      <c r="B17145" s="2">
        <v>335</v>
      </c>
      <c r="C17145" s="2">
        <v>564</v>
      </c>
      <c r="D17145" s="2">
        <v>0.42777193099999999</v>
      </c>
      <c r="E17145" s="2">
        <v>0.23793794900000001</v>
      </c>
      <c r="F17145" s="2">
        <v>0.20686158499999999</v>
      </c>
      <c r="G17145" s="2">
        <v>0.79782977799999999</v>
      </c>
      <c r="H17145" s="2">
        <v>1.0679138189999999</v>
      </c>
      <c r="I17145" s="2" t="s">
        <v>50</v>
      </c>
      <c r="J17145" s="2" t="s">
        <v>50</v>
      </c>
    </row>
    <row r="17146" spans="1:10" x14ac:dyDescent="0.25">
      <c r="A17146" s="2" t="s">
        <v>927</v>
      </c>
      <c r="B17146" s="2">
        <v>491</v>
      </c>
      <c r="C17146" s="2">
        <v>793</v>
      </c>
      <c r="D17146" s="2">
        <v>6.9827642999999995E-2</v>
      </c>
      <c r="E17146" s="2">
        <v>7.1865586999999995E-2</v>
      </c>
      <c r="F17146" s="2">
        <v>6.1803816999999997E-2</v>
      </c>
      <c r="G17146" s="2">
        <v>-2.8357712E-2</v>
      </c>
      <c r="H17146" s="2">
        <v>0.12982735200000001</v>
      </c>
      <c r="I17146" s="2" t="s">
        <v>50</v>
      </c>
      <c r="J17146" s="2" t="s">
        <v>50</v>
      </c>
    </row>
    <row r="17147" spans="1:10" x14ac:dyDescent="0.25">
      <c r="A17147" s="2" t="s">
        <v>927</v>
      </c>
      <c r="B17147" s="2">
        <v>532</v>
      </c>
      <c r="C17147" s="2">
        <v>907</v>
      </c>
      <c r="D17147" s="2">
        <v>0.14742844599999999</v>
      </c>
      <c r="E17147" s="2">
        <v>0.392626594</v>
      </c>
      <c r="F17147" s="2">
        <v>0.28422675800000002</v>
      </c>
      <c r="G17147" s="2">
        <v>-0.62450723299999999</v>
      </c>
      <c r="H17147" s="2">
        <v>-0.48129990700000003</v>
      </c>
      <c r="I17147" s="2" t="s">
        <v>50</v>
      </c>
      <c r="J17147" s="2" t="s">
        <v>50</v>
      </c>
    </row>
    <row r="17148" spans="1:10" x14ac:dyDescent="0.25">
      <c r="A17148" s="2" t="s">
        <v>927</v>
      </c>
      <c r="B17148" s="2">
        <v>723</v>
      </c>
      <c r="C17148" s="2">
        <v>1171</v>
      </c>
      <c r="D17148" s="2">
        <v>5.4855343000000001E-2</v>
      </c>
      <c r="E17148" s="2">
        <v>0.205362775</v>
      </c>
      <c r="F17148" s="2">
        <v>0.17760967499999999</v>
      </c>
      <c r="G17148" s="2">
        <v>-0.73288565400000005</v>
      </c>
      <c r="H17148" s="2">
        <v>-0.691146649</v>
      </c>
      <c r="I17148" s="2" t="s">
        <v>50</v>
      </c>
      <c r="J17148" s="2" t="s">
        <v>50</v>
      </c>
    </row>
    <row r="17149" spans="1:10" x14ac:dyDescent="0.25">
      <c r="A17149" s="2" t="s">
        <v>927</v>
      </c>
      <c r="B17149" s="2">
        <v>899</v>
      </c>
      <c r="C17149" s="2">
        <v>1420</v>
      </c>
      <c r="D17149" s="2">
        <v>7.2148487999999997E-2</v>
      </c>
      <c r="E17149" s="2">
        <v>0.309964397</v>
      </c>
      <c r="F17149" s="2">
        <v>0.27083947600000002</v>
      </c>
      <c r="G17149" s="2">
        <v>-0.76723620999999997</v>
      </c>
      <c r="H17149" s="2">
        <v>-0.73361162599999996</v>
      </c>
      <c r="I17149" s="2" t="s">
        <v>50</v>
      </c>
      <c r="J17149" s="2" t="s">
        <v>50</v>
      </c>
    </row>
    <row r="17150" spans="1:10" x14ac:dyDescent="0.25">
      <c r="A17150" s="2" t="s">
        <v>927</v>
      </c>
      <c r="B17150" s="2">
        <v>1001</v>
      </c>
      <c r="C17150" s="2">
        <v>1595</v>
      </c>
      <c r="D17150" s="2">
        <v>0.173588361</v>
      </c>
      <c r="E17150" s="2">
        <v>3.8256366999999999E-2</v>
      </c>
      <c r="F17150" s="2">
        <v>3.1307937000000001E-2</v>
      </c>
      <c r="G17150" s="2">
        <v>3.5375024960000001</v>
      </c>
      <c r="H17150" s="2">
        <v>4.544547981</v>
      </c>
      <c r="I17150" s="2" t="s">
        <v>50</v>
      </c>
      <c r="J17150" s="2" t="s">
        <v>50</v>
      </c>
    </row>
    <row r="17151" spans="1:10" x14ac:dyDescent="0.25">
      <c r="A17151" s="2" t="s">
        <v>927</v>
      </c>
      <c r="B17151" s="2">
        <v>1155</v>
      </c>
      <c r="C17151" s="2">
        <v>1822</v>
      </c>
      <c r="D17151" s="2">
        <v>0.126319394</v>
      </c>
      <c r="E17151" s="2">
        <v>0.118433842</v>
      </c>
      <c r="F17151" s="2">
        <v>9.3995092000000002E-2</v>
      </c>
      <c r="G17151" s="2">
        <v>6.6581920000000003E-2</v>
      </c>
      <c r="H17151" s="2">
        <v>0.34389351499999998</v>
      </c>
      <c r="I17151" s="2" t="s">
        <v>50</v>
      </c>
      <c r="J17151" s="2" t="s">
        <v>50</v>
      </c>
    </row>
    <row r="17152" spans="1:10" x14ac:dyDescent="0.25">
      <c r="A17152" s="2" t="s">
        <v>927</v>
      </c>
      <c r="B17152" s="2">
        <v>1175</v>
      </c>
      <c r="C17152" s="2">
        <v>1915</v>
      </c>
      <c r="D17152" s="2">
        <v>4.4882023E-2</v>
      </c>
      <c r="E17152" s="2">
        <v>0.231350051</v>
      </c>
      <c r="F17152" s="2">
        <v>0.350993053</v>
      </c>
      <c r="G17152" s="2">
        <v>-0.805999511</v>
      </c>
      <c r="H17152" s="2">
        <v>-0.87212845800000005</v>
      </c>
      <c r="I17152" s="2" t="s">
        <v>50</v>
      </c>
      <c r="J17152" s="2" t="s">
        <v>50</v>
      </c>
    </row>
    <row r="17153" spans="1:10" x14ac:dyDescent="0.25">
      <c r="A17153" s="2" t="s">
        <v>927</v>
      </c>
      <c r="B17153" s="2">
        <v>1230</v>
      </c>
      <c r="C17153" s="2">
        <v>2043</v>
      </c>
      <c r="D17153" s="2">
        <v>0.167516675</v>
      </c>
      <c r="E17153" s="2">
        <v>0.38816053</v>
      </c>
      <c r="F17153" s="2">
        <v>0.33978840199999999</v>
      </c>
      <c r="G17153" s="2">
        <v>-0.56843454599999998</v>
      </c>
      <c r="H17153" s="2">
        <v>-0.50699707599999999</v>
      </c>
      <c r="I17153" s="2" t="s">
        <v>50</v>
      </c>
      <c r="J17153" s="2" t="s">
        <v>50</v>
      </c>
    </row>
    <row r="17154" spans="1:10" x14ac:dyDescent="0.25">
      <c r="A17154" s="2" t="s">
        <v>927</v>
      </c>
      <c r="B17154" s="2">
        <v>1258</v>
      </c>
      <c r="C17154" s="2">
        <v>2144</v>
      </c>
      <c r="D17154" s="2">
        <v>4.2963517E-2</v>
      </c>
      <c r="E17154" s="2">
        <v>0.325190492</v>
      </c>
      <c r="F17154" s="2">
        <v>0.27569711099999999</v>
      </c>
      <c r="G17154" s="2">
        <v>-0.86788200100000001</v>
      </c>
      <c r="H17154" s="2">
        <v>-0.84416406399999999</v>
      </c>
      <c r="I17154" s="2" t="s">
        <v>50</v>
      </c>
      <c r="J17154" s="2" t="s">
        <v>50</v>
      </c>
    </row>
    <row r="17155" spans="1:10" x14ac:dyDescent="0.25">
      <c r="A17155" s="2" t="s">
        <v>927</v>
      </c>
      <c r="B17155" s="2">
        <v>1409</v>
      </c>
      <c r="C17155" s="2">
        <v>2368</v>
      </c>
      <c r="D17155" s="2">
        <v>3.1103810999999999E-2</v>
      </c>
      <c r="E17155" s="2">
        <v>0.17497856000000001</v>
      </c>
      <c r="F17155" s="2">
        <v>0.16382370499999999</v>
      </c>
      <c r="G17155" s="2">
        <v>-0.82224216000000006</v>
      </c>
      <c r="H17155" s="2">
        <v>-0.81013852099999994</v>
      </c>
      <c r="I17155" s="2" t="s">
        <v>50</v>
      </c>
      <c r="J17155" s="2" t="s">
        <v>50</v>
      </c>
    </row>
    <row r="17156" spans="1:10" x14ac:dyDescent="0.25">
      <c r="A17156" s="2" t="s">
        <v>927</v>
      </c>
      <c r="B17156" s="2">
        <v>1687</v>
      </c>
      <c r="C17156" s="2">
        <v>2719</v>
      </c>
      <c r="D17156" s="2">
        <v>0.18344844399999999</v>
      </c>
      <c r="E17156" s="2">
        <v>6.2158606999999998E-2</v>
      </c>
      <c r="F17156" s="2">
        <v>4.6183422000000002E-2</v>
      </c>
      <c r="G17156" s="2">
        <v>1.951295926</v>
      </c>
      <c r="H17156" s="2">
        <v>2.9721708640000002</v>
      </c>
      <c r="I17156" s="2" t="s">
        <v>50</v>
      </c>
      <c r="J17156" s="2" t="s">
        <v>50</v>
      </c>
    </row>
    <row r="17157" spans="1:10" x14ac:dyDescent="0.25">
      <c r="A17157" s="2" t="s">
        <v>927</v>
      </c>
      <c r="B17157" s="2">
        <v>1919</v>
      </c>
      <c r="C17157" s="2">
        <v>3024</v>
      </c>
      <c r="D17157" s="2">
        <v>9.0015798999999994E-2</v>
      </c>
      <c r="E17157" s="2">
        <v>0.386126627</v>
      </c>
      <c r="F17157" s="2">
        <v>0.335286325</v>
      </c>
      <c r="G17157" s="2">
        <v>-0.76687492400000001</v>
      </c>
      <c r="H17157" s="2">
        <v>-0.73152558700000003</v>
      </c>
      <c r="I17157" s="2" t="s">
        <v>50</v>
      </c>
      <c r="J17157" s="2" t="s">
        <v>50</v>
      </c>
    </row>
    <row r="17158" spans="1:10" x14ac:dyDescent="0.25">
      <c r="A17158" s="2" t="s">
        <v>927</v>
      </c>
      <c r="B17158" s="2">
        <v>2066</v>
      </c>
      <c r="C17158" s="2">
        <v>3244</v>
      </c>
      <c r="D17158" s="2">
        <v>6.0587159000000002E-2</v>
      </c>
      <c r="E17158" s="2">
        <v>0.34179660499999998</v>
      </c>
      <c r="F17158" s="2">
        <v>0.265790313</v>
      </c>
      <c r="G17158" s="2">
        <v>-0.82273914400000003</v>
      </c>
      <c r="H17158" s="2">
        <v>-0.77204903300000005</v>
      </c>
      <c r="I17158" s="2" t="s">
        <v>50</v>
      </c>
      <c r="J17158" s="2" t="s">
        <v>50</v>
      </c>
    </row>
    <row r="17159" spans="1:10" x14ac:dyDescent="0.25">
      <c r="A17159" s="2" t="s">
        <v>927</v>
      </c>
      <c r="B17159" s="2">
        <v>2127</v>
      </c>
      <c r="C17159" s="2">
        <v>3378</v>
      </c>
      <c r="D17159" s="2">
        <v>6.7712815999999995E-2</v>
      </c>
      <c r="E17159" s="2">
        <v>8.0457504999999999E-2</v>
      </c>
      <c r="F17159" s="2">
        <v>6.7135871999999999E-2</v>
      </c>
      <c r="G17159" s="2">
        <v>-0.15840273399999999</v>
      </c>
      <c r="H17159" s="2">
        <v>8.5936789999999999E-3</v>
      </c>
      <c r="I17159" s="2" t="s">
        <v>50</v>
      </c>
      <c r="J17159" s="2" t="s">
        <v>50</v>
      </c>
    </row>
    <row r="17160" spans="1:10" x14ac:dyDescent="0.25">
      <c r="A17160" s="2" t="s">
        <v>927</v>
      </c>
      <c r="B17160" s="2">
        <v>2267</v>
      </c>
      <c r="C17160" s="2">
        <v>3591</v>
      </c>
      <c r="D17160" s="2">
        <v>0.158002894</v>
      </c>
      <c r="E17160" s="2">
        <v>0.32985618999999999</v>
      </c>
      <c r="F17160" s="2">
        <v>0.280698002</v>
      </c>
      <c r="G17160" s="2">
        <v>-0.52099460799999997</v>
      </c>
      <c r="H17160" s="2">
        <v>-0.43710716700000002</v>
      </c>
      <c r="I17160" s="2" t="s">
        <v>50</v>
      </c>
      <c r="J17160" s="2" t="s">
        <v>50</v>
      </c>
    </row>
    <row r="17161" spans="1:10" x14ac:dyDescent="0.25">
      <c r="A17161" s="2" t="s">
        <v>927</v>
      </c>
      <c r="B17161" s="2">
        <v>2299</v>
      </c>
      <c r="C17161" s="2">
        <v>3696</v>
      </c>
      <c r="D17161" s="2">
        <v>0.11455715399999999</v>
      </c>
      <c r="E17161" s="2">
        <v>0.34498350799999999</v>
      </c>
      <c r="F17161" s="2">
        <v>0.40059652899999998</v>
      </c>
      <c r="G17161" s="2">
        <v>-0.66793440299999995</v>
      </c>
      <c r="H17161" s="2">
        <v>-0.71403358299999997</v>
      </c>
      <c r="I17161" s="2" t="s">
        <v>50</v>
      </c>
      <c r="J17161" s="2" t="s">
        <v>50</v>
      </c>
    </row>
    <row r="17162" spans="1:10" x14ac:dyDescent="0.25">
      <c r="A17162" s="2" t="s">
        <v>927</v>
      </c>
      <c r="B17162" s="2">
        <v>2461</v>
      </c>
      <c r="C17162" s="2">
        <v>3931</v>
      </c>
      <c r="D17162" s="2">
        <v>8.9929671000000003E-2</v>
      </c>
      <c r="E17162" s="2">
        <v>4.4858741000000001E-2</v>
      </c>
      <c r="F17162" s="2">
        <v>0.110901603</v>
      </c>
      <c r="G17162" s="2">
        <v>1.004730151</v>
      </c>
      <c r="H17162" s="2">
        <v>-0.18910395599999999</v>
      </c>
      <c r="I17162" s="2" t="s">
        <v>50</v>
      </c>
      <c r="J17162" s="2" t="s">
        <v>50</v>
      </c>
    </row>
    <row r="17163" spans="1:10" x14ac:dyDescent="0.25">
      <c r="A17163" s="2" t="s">
        <v>927</v>
      </c>
      <c r="B17163" s="2">
        <v>2555</v>
      </c>
      <c r="C17163" s="2">
        <v>4098</v>
      </c>
      <c r="D17163" s="2">
        <v>8.6483967999999994E-2</v>
      </c>
      <c r="E17163" s="2">
        <v>7.1754140999999994E-2</v>
      </c>
      <c r="F17163" s="2">
        <v>5.5182824999999998E-2</v>
      </c>
      <c r="G17163" s="2">
        <v>0.20528191600000001</v>
      </c>
      <c r="H17163" s="2">
        <v>0.56722618999999996</v>
      </c>
      <c r="I17163" s="2" t="s">
        <v>50</v>
      </c>
      <c r="J17163" s="2" t="s">
        <v>50</v>
      </c>
    </row>
    <row r="17164" spans="1:10" x14ac:dyDescent="0.25">
      <c r="A17164" s="2" t="s">
        <v>927</v>
      </c>
      <c r="B17164" s="2">
        <v>2695</v>
      </c>
      <c r="C17164" s="2">
        <v>4311</v>
      </c>
      <c r="D17164" s="2">
        <v>6.9934402000000007E-2</v>
      </c>
      <c r="E17164" s="2">
        <v>2.9368884000000001E-2</v>
      </c>
      <c r="F17164" s="2">
        <v>2.5879129000000001E-2</v>
      </c>
      <c r="G17164" s="2">
        <v>1.3812414099999999</v>
      </c>
      <c r="H17164" s="2">
        <v>1.7023475830000001</v>
      </c>
      <c r="I17164" s="2" t="s">
        <v>50</v>
      </c>
      <c r="J17164" s="2" t="s">
        <v>50</v>
      </c>
    </row>
    <row r="17165" spans="1:10" x14ac:dyDescent="0.25">
      <c r="A17165" s="2" t="s">
        <v>927</v>
      </c>
      <c r="B17165" s="2">
        <v>2871</v>
      </c>
      <c r="C17165" s="2">
        <v>4560</v>
      </c>
      <c r="D17165" s="2">
        <v>9.2741540999999997E-2</v>
      </c>
      <c r="E17165" s="2">
        <v>0.61472043399999998</v>
      </c>
      <c r="F17165" s="2">
        <v>0.28774871499999999</v>
      </c>
      <c r="G17165" s="2">
        <v>-0.84913216499999999</v>
      </c>
      <c r="H17165" s="2">
        <v>-0.67769954799999998</v>
      </c>
      <c r="I17165" s="2" t="s">
        <v>50</v>
      </c>
      <c r="J17165" s="2" t="s">
        <v>50</v>
      </c>
    </row>
    <row r="17166" spans="1:10" x14ac:dyDescent="0.25">
      <c r="A17166" s="2" t="s">
        <v>927</v>
      </c>
      <c r="B17166" s="2">
        <v>3002</v>
      </c>
      <c r="C17166" s="2">
        <v>4764</v>
      </c>
      <c r="D17166" s="2">
        <v>6.9790411999999996E-2</v>
      </c>
      <c r="E17166" s="2">
        <v>0.40077896800000001</v>
      </c>
      <c r="F17166" s="2">
        <v>0.34871435000000001</v>
      </c>
      <c r="G17166" s="2">
        <v>-0.82586308900000005</v>
      </c>
      <c r="H17166" s="2">
        <v>-0.79986366600000003</v>
      </c>
      <c r="I17166" s="2" t="s">
        <v>50</v>
      </c>
      <c r="J17166" s="2" t="s">
        <v>50</v>
      </c>
    </row>
    <row r="17167" spans="1:10" x14ac:dyDescent="0.25">
      <c r="A17167" s="2" t="s">
        <v>927</v>
      </c>
      <c r="B17167" s="2">
        <v>3139</v>
      </c>
      <c r="C17167" s="2">
        <v>4974</v>
      </c>
      <c r="D17167" s="2">
        <v>0.14244606700000001</v>
      </c>
      <c r="E17167" s="2">
        <v>0.39257298000000002</v>
      </c>
      <c r="F17167" s="2">
        <v>0.28553643699999998</v>
      </c>
      <c r="G17167" s="2">
        <v>-0.63714755099999998</v>
      </c>
      <c r="H17167" s="2">
        <v>-0.50112823200000001</v>
      </c>
      <c r="I17167" s="2" t="s">
        <v>50</v>
      </c>
      <c r="J17167" s="2" t="s">
        <v>50</v>
      </c>
    </row>
    <row r="17168" spans="1:10" x14ac:dyDescent="0.25">
      <c r="A17168" s="2" t="s">
        <v>927</v>
      </c>
      <c r="B17168" s="2">
        <v>3268</v>
      </c>
      <c r="C17168" s="2">
        <v>5176</v>
      </c>
      <c r="D17168" s="2">
        <v>1.0150523469999999</v>
      </c>
      <c r="E17168" s="2">
        <v>0.25941874500000001</v>
      </c>
      <c r="F17168" s="2">
        <v>0.33868648400000001</v>
      </c>
      <c r="G17168" s="2">
        <v>2.9127949260000001</v>
      </c>
      <c r="H17168" s="2">
        <v>1.99702644</v>
      </c>
      <c r="I17168" s="2" t="s">
        <v>50</v>
      </c>
      <c r="J17168" s="2" t="s">
        <v>50</v>
      </c>
    </row>
    <row r="17169" spans="1:10" x14ac:dyDescent="0.25">
      <c r="A17169" s="2" t="s">
        <v>927</v>
      </c>
      <c r="B17169" s="2">
        <v>3403</v>
      </c>
      <c r="C17169" s="2">
        <v>5384</v>
      </c>
      <c r="D17169" s="2">
        <v>0.34776581400000001</v>
      </c>
      <c r="E17169" s="2">
        <v>4.3475099000000003E-2</v>
      </c>
      <c r="F17169" s="2">
        <v>5.9477680999999998E-2</v>
      </c>
      <c r="G17169" s="2">
        <v>6.9991953960000002</v>
      </c>
      <c r="H17169" s="2">
        <v>4.8469968410000002</v>
      </c>
      <c r="I17169" s="2" t="s">
        <v>50</v>
      </c>
      <c r="J17169" s="2" t="s">
        <v>50</v>
      </c>
    </row>
    <row r="17170" spans="1:10" x14ac:dyDescent="0.25">
      <c r="A17170" s="2" t="s">
        <v>927</v>
      </c>
      <c r="B17170" s="2">
        <v>3601</v>
      </c>
      <c r="C17170" s="2">
        <v>5655</v>
      </c>
      <c r="D17170" s="2">
        <v>0.68959869600000001</v>
      </c>
      <c r="E17170" s="2">
        <v>6.9143564000000005E-2</v>
      </c>
      <c r="F17170" s="2">
        <v>0.11590948299999999</v>
      </c>
      <c r="G17170" s="2">
        <v>8.9734329299999995</v>
      </c>
      <c r="H17170" s="2">
        <v>4.9494588300000002</v>
      </c>
      <c r="I17170" s="2" t="s">
        <v>50</v>
      </c>
      <c r="J17170" s="2" t="s">
        <v>50</v>
      </c>
    </row>
    <row r="17171" spans="1:10" x14ac:dyDescent="0.25">
      <c r="A17171" s="2" t="s">
        <v>928</v>
      </c>
      <c r="B17171" s="2">
        <v>67</v>
      </c>
      <c r="C17171" s="2">
        <v>268</v>
      </c>
      <c r="D17171" s="2">
        <v>2.9515843730000002</v>
      </c>
      <c r="E17171" s="2">
        <v>2.474750089</v>
      </c>
      <c r="F17171" s="2">
        <v>2.0186685029999998</v>
      </c>
      <c r="G17171" s="2">
        <v>0.192679772</v>
      </c>
      <c r="H17171" s="2">
        <v>0.46214416600000002</v>
      </c>
      <c r="I17171" s="2" t="s">
        <v>97</v>
      </c>
      <c r="J17171" s="2" t="s">
        <v>97</v>
      </c>
    </row>
    <row r="17172" spans="1:10" x14ac:dyDescent="0.25">
      <c r="A17172" s="2" t="s">
        <v>928</v>
      </c>
      <c r="B17172" s="2">
        <v>146</v>
      </c>
      <c r="C17172" s="2">
        <v>408</v>
      </c>
      <c r="D17172" s="2">
        <v>1.3711699040000001</v>
      </c>
      <c r="E17172" s="2">
        <v>0.228035928</v>
      </c>
      <c r="F17172" s="2">
        <v>0.140588397</v>
      </c>
      <c r="G17172" s="2">
        <v>5.0129555610000001</v>
      </c>
      <c r="H17172" s="2">
        <v>8.7530801199999999</v>
      </c>
      <c r="I17172" s="2" t="s">
        <v>97</v>
      </c>
      <c r="J17172" s="2" t="s">
        <v>97</v>
      </c>
    </row>
    <row r="17173" spans="1:10" x14ac:dyDescent="0.25">
      <c r="A17173" s="2" t="s">
        <v>928</v>
      </c>
      <c r="B17173" s="2">
        <v>289</v>
      </c>
      <c r="C17173" s="2">
        <v>612</v>
      </c>
      <c r="D17173" s="2">
        <v>0.88909232599999999</v>
      </c>
      <c r="E17173" s="2">
        <v>0.12742209099999999</v>
      </c>
      <c r="F17173" s="2">
        <v>6.0947719999999997E-2</v>
      </c>
      <c r="G17173" s="2">
        <v>5.9775367790000002</v>
      </c>
      <c r="H17173" s="2">
        <v>13.58778646</v>
      </c>
      <c r="I17173" s="2" t="s">
        <v>97</v>
      </c>
      <c r="J17173" s="2" t="s">
        <v>97</v>
      </c>
    </row>
    <row r="17174" spans="1:10" x14ac:dyDescent="0.25">
      <c r="A17174" s="2" t="s">
        <v>928</v>
      </c>
      <c r="B17174" s="2">
        <v>395</v>
      </c>
      <c r="C17174" s="2">
        <v>779</v>
      </c>
      <c r="D17174" s="2">
        <v>4.2307553999999997E-2</v>
      </c>
      <c r="E17174" s="2">
        <v>5.7552251999999998E-2</v>
      </c>
      <c r="F17174" s="2">
        <v>4.2074196000000001E-2</v>
      </c>
      <c r="G17174" s="2">
        <v>-0.26488447599999998</v>
      </c>
      <c r="H17174" s="2">
        <v>5.5463530000000004E-3</v>
      </c>
      <c r="I17174" s="2" t="s">
        <v>97</v>
      </c>
      <c r="J17174" s="2" t="s">
        <v>97</v>
      </c>
    </row>
    <row r="17175" spans="1:10" x14ac:dyDescent="0.25">
      <c r="A17175" s="2" t="s">
        <v>928</v>
      </c>
      <c r="B17175" s="2">
        <v>543</v>
      </c>
      <c r="C17175" s="2">
        <v>988</v>
      </c>
      <c r="D17175" s="2">
        <v>0.16752234299999999</v>
      </c>
      <c r="E17175" s="2">
        <v>0.147412234</v>
      </c>
      <c r="F17175" s="2">
        <v>0.15183468899999999</v>
      </c>
      <c r="G17175" s="2">
        <v>0.13642089499999999</v>
      </c>
      <c r="H17175" s="2">
        <v>0.103320618</v>
      </c>
      <c r="I17175" s="2" t="s">
        <v>97</v>
      </c>
      <c r="J17175" s="2" t="s">
        <v>97</v>
      </c>
    </row>
    <row r="17176" spans="1:10" x14ac:dyDescent="0.25">
      <c r="A17176" s="2" t="s">
        <v>928</v>
      </c>
      <c r="B17176" s="2">
        <v>672</v>
      </c>
      <c r="C17176" s="2">
        <v>1178</v>
      </c>
      <c r="D17176" s="2">
        <v>4.4409729000000002E-2</v>
      </c>
      <c r="E17176" s="2">
        <v>6.7578957999999995E-2</v>
      </c>
      <c r="F17176" s="2">
        <v>6.5203972999999998E-2</v>
      </c>
      <c r="G17176" s="2">
        <v>-0.34284679600000001</v>
      </c>
      <c r="H17176" s="2">
        <v>-0.31891069100000002</v>
      </c>
      <c r="I17176" s="2" t="s">
        <v>97</v>
      </c>
      <c r="J17176" s="2" t="s">
        <v>97</v>
      </c>
    </row>
    <row r="17177" spans="1:10" x14ac:dyDescent="0.25">
      <c r="A17177" s="2" t="s">
        <v>928</v>
      </c>
      <c r="B17177" s="2">
        <v>797</v>
      </c>
      <c r="C17177" s="2">
        <v>1364</v>
      </c>
      <c r="D17177" s="2">
        <v>5.1797186000000002E-2</v>
      </c>
      <c r="E17177" s="2">
        <v>7.9893262000000007E-2</v>
      </c>
      <c r="F17177" s="2">
        <v>7.7767179000000006E-2</v>
      </c>
      <c r="G17177" s="2">
        <v>-0.35167016099999998</v>
      </c>
      <c r="H17177" s="2">
        <v>-0.33394542100000002</v>
      </c>
      <c r="I17177" s="2" t="s">
        <v>97</v>
      </c>
      <c r="J17177" s="2" t="s">
        <v>97</v>
      </c>
    </row>
    <row r="17178" spans="1:10" x14ac:dyDescent="0.25">
      <c r="A17178" s="2" t="s">
        <v>928</v>
      </c>
      <c r="B17178" s="2">
        <v>930</v>
      </c>
      <c r="C17178" s="2">
        <v>1558</v>
      </c>
      <c r="D17178" s="2">
        <v>0.17068195799999999</v>
      </c>
      <c r="E17178" s="2">
        <v>0.17113642500000001</v>
      </c>
      <c r="F17178" s="2">
        <v>0.18129372699999999</v>
      </c>
      <c r="G17178" s="2">
        <v>-2.655583E-3</v>
      </c>
      <c r="H17178" s="2">
        <v>-5.8533569000000001E-2</v>
      </c>
      <c r="I17178" s="2" t="s">
        <v>97</v>
      </c>
      <c r="J17178" s="2" t="s">
        <v>97</v>
      </c>
    </row>
    <row r="17179" spans="1:10" x14ac:dyDescent="0.25">
      <c r="A17179" s="2" t="s">
        <v>928</v>
      </c>
      <c r="B17179" s="2">
        <v>1058</v>
      </c>
      <c r="C17179" s="2">
        <v>1747</v>
      </c>
      <c r="D17179" s="2">
        <v>4.2384359000000003E-2</v>
      </c>
      <c r="E17179" s="2">
        <v>5.3882694000000002E-2</v>
      </c>
      <c r="F17179" s="2">
        <v>4.2961075000000001E-2</v>
      </c>
      <c r="G17179" s="2">
        <v>-0.21339570599999999</v>
      </c>
      <c r="H17179" s="2">
        <v>-1.3424157000000001E-2</v>
      </c>
      <c r="I17179" s="2" t="s">
        <v>97</v>
      </c>
      <c r="J17179" s="2" t="s">
        <v>97</v>
      </c>
    </row>
    <row r="17180" spans="1:10" x14ac:dyDescent="0.25">
      <c r="A17180" s="2" t="s">
        <v>928</v>
      </c>
      <c r="B17180" s="2">
        <v>1186</v>
      </c>
      <c r="C17180" s="2">
        <v>1936</v>
      </c>
      <c r="D17180" s="2">
        <v>0.35981363799999999</v>
      </c>
      <c r="E17180" s="2">
        <v>0.118205264</v>
      </c>
      <c r="F17180" s="2">
        <v>0.12127803299999999</v>
      </c>
      <c r="G17180" s="2">
        <v>2.0439730379999999</v>
      </c>
      <c r="H17180" s="2">
        <v>1.9668492230000001</v>
      </c>
      <c r="I17180" s="2" t="s">
        <v>97</v>
      </c>
      <c r="J17180" s="2" t="s">
        <v>97</v>
      </c>
    </row>
    <row r="17181" spans="1:10" x14ac:dyDescent="0.25">
      <c r="A17181" s="2" t="s">
        <v>928</v>
      </c>
      <c r="B17181" s="2">
        <v>1357</v>
      </c>
      <c r="C17181" s="2">
        <v>2168</v>
      </c>
      <c r="D17181" s="2">
        <v>1.051051153</v>
      </c>
      <c r="E17181" s="2">
        <v>1.7764415840000001</v>
      </c>
      <c r="F17181" s="2">
        <v>0.13674784700000001</v>
      </c>
      <c r="G17181" s="2">
        <v>-0.40833902900000002</v>
      </c>
      <c r="H17181" s="2">
        <v>6.6860526330000001</v>
      </c>
      <c r="I17181" s="2" t="s">
        <v>97</v>
      </c>
      <c r="J17181" s="2" t="s">
        <v>97</v>
      </c>
    </row>
    <row r="17182" spans="1:10" x14ac:dyDescent="0.25">
      <c r="A17182" s="2" t="s">
        <v>928</v>
      </c>
      <c r="B17182" s="2">
        <v>1540</v>
      </c>
      <c r="C17182" s="2">
        <v>2412</v>
      </c>
      <c r="D17182" s="2">
        <v>0.25020208599999999</v>
      </c>
      <c r="E17182" s="2">
        <v>0.105307603</v>
      </c>
      <c r="F17182" s="2">
        <v>0.302861188</v>
      </c>
      <c r="G17182" s="2">
        <v>1.375916634</v>
      </c>
      <c r="H17182" s="2">
        <v>-0.17387206999999999</v>
      </c>
      <c r="I17182" s="2" t="s">
        <v>97</v>
      </c>
      <c r="J17182" s="2" t="s">
        <v>97</v>
      </c>
    </row>
    <row r="17183" spans="1:10" x14ac:dyDescent="0.25">
      <c r="A17183" s="2" t="s">
        <v>928</v>
      </c>
      <c r="B17183" s="2">
        <v>1716</v>
      </c>
      <c r="C17183" s="2">
        <v>2649</v>
      </c>
      <c r="D17183" s="2">
        <v>0.63554305</v>
      </c>
      <c r="E17183" s="2">
        <v>1.9615368479999999</v>
      </c>
      <c r="F17183" s="2">
        <v>1.8548701889999999</v>
      </c>
      <c r="G17183" s="2">
        <v>-0.67599739400000003</v>
      </c>
      <c r="H17183" s="2">
        <v>-0.65736521400000003</v>
      </c>
      <c r="I17183" s="2" t="s">
        <v>97</v>
      </c>
      <c r="J17183" s="2" t="s">
        <v>97</v>
      </c>
    </row>
    <row r="17184" spans="1:10" x14ac:dyDescent="0.25">
      <c r="A17184" s="2" t="s">
        <v>928</v>
      </c>
      <c r="B17184" s="2">
        <v>1820</v>
      </c>
      <c r="C17184" s="2">
        <v>2814</v>
      </c>
      <c r="D17184" s="2">
        <v>0.103384585</v>
      </c>
      <c r="E17184" s="2">
        <v>0.21073086799999999</v>
      </c>
      <c r="F17184" s="2">
        <v>0.17647125499999999</v>
      </c>
      <c r="G17184" s="2">
        <v>-0.50939989900000004</v>
      </c>
      <c r="H17184" s="2">
        <v>-0.41415623000000001</v>
      </c>
      <c r="I17184" s="2" t="s">
        <v>97</v>
      </c>
      <c r="J17184" s="2" t="s">
        <v>97</v>
      </c>
    </row>
    <row r="17185" spans="1:10" x14ac:dyDescent="0.25">
      <c r="A17185" s="2" t="s">
        <v>928</v>
      </c>
      <c r="B17185" s="2">
        <v>1967</v>
      </c>
      <c r="C17185" s="2">
        <v>3022</v>
      </c>
      <c r="D17185" s="2">
        <v>3.2228332999999998E-2</v>
      </c>
      <c r="E17185" s="2">
        <v>2.9353533000000001E-2</v>
      </c>
      <c r="F17185" s="2">
        <v>2.7054992E-2</v>
      </c>
      <c r="G17185" s="2">
        <v>9.7937095000000002E-2</v>
      </c>
      <c r="H17185" s="2">
        <v>0.19121579399999999</v>
      </c>
      <c r="I17185" s="2" t="s">
        <v>97</v>
      </c>
      <c r="J17185" s="2" t="s">
        <v>97</v>
      </c>
    </row>
    <row r="17186" spans="1:10" x14ac:dyDescent="0.25">
      <c r="A17186" s="2" t="s">
        <v>928</v>
      </c>
      <c r="B17186" s="2">
        <v>2097</v>
      </c>
      <c r="C17186" s="2">
        <v>3213</v>
      </c>
      <c r="D17186" s="2">
        <v>6.5800460000000005E-2</v>
      </c>
      <c r="E17186" s="2">
        <v>8.1728076999999996E-2</v>
      </c>
      <c r="F17186" s="2">
        <v>8.1492129999999996E-2</v>
      </c>
      <c r="G17186" s="2">
        <v>-0.19488549799999999</v>
      </c>
      <c r="H17186" s="2">
        <v>-0.192554419</v>
      </c>
      <c r="I17186" s="2" t="s">
        <v>97</v>
      </c>
      <c r="J17186" s="2" t="s">
        <v>97</v>
      </c>
    </row>
    <row r="17187" spans="1:10" x14ac:dyDescent="0.25">
      <c r="A17187" s="2" t="s">
        <v>928</v>
      </c>
      <c r="B17187" s="2">
        <v>2231</v>
      </c>
      <c r="C17187" s="2">
        <v>3408</v>
      </c>
      <c r="D17187" s="2">
        <v>7.0395315999999999E-2</v>
      </c>
      <c r="E17187" s="2">
        <v>0.11838807599999999</v>
      </c>
      <c r="F17187" s="2">
        <v>0.11251267199999999</v>
      </c>
      <c r="G17187" s="2">
        <v>-0.40538508099999998</v>
      </c>
      <c r="H17187" s="2">
        <v>-0.37433433399999999</v>
      </c>
      <c r="I17187" s="2" t="s">
        <v>97</v>
      </c>
      <c r="J17187" s="2" t="s">
        <v>97</v>
      </c>
    </row>
    <row r="17188" spans="1:10" x14ac:dyDescent="0.25">
      <c r="A17188" s="2" t="s">
        <v>928</v>
      </c>
      <c r="B17188" s="2">
        <v>2377</v>
      </c>
      <c r="C17188" s="2">
        <v>3615</v>
      </c>
      <c r="D17188" s="2">
        <v>0.107407245</v>
      </c>
      <c r="E17188" s="2">
        <v>0.121000252</v>
      </c>
      <c r="F17188" s="2">
        <v>0.116911295</v>
      </c>
      <c r="G17188" s="2">
        <v>-0.112338668</v>
      </c>
      <c r="H17188" s="2">
        <v>-8.1292830999999996E-2</v>
      </c>
      <c r="I17188" s="2" t="s">
        <v>97</v>
      </c>
      <c r="J17188" s="2" t="s">
        <v>97</v>
      </c>
    </row>
    <row r="17189" spans="1:10" x14ac:dyDescent="0.25">
      <c r="A17189" s="2" t="s">
        <v>928</v>
      </c>
      <c r="B17189" s="2">
        <v>2510</v>
      </c>
      <c r="C17189" s="2">
        <v>3809</v>
      </c>
      <c r="D17189" s="2">
        <v>0.20499645599999999</v>
      </c>
      <c r="E17189" s="2">
        <v>0.280769932</v>
      </c>
      <c r="F17189" s="2">
        <v>0.275199898</v>
      </c>
      <c r="G17189" s="2">
        <v>-0.26987746200000001</v>
      </c>
      <c r="H17189" s="2">
        <v>-0.25509981300000001</v>
      </c>
      <c r="I17189" s="2" t="s">
        <v>97</v>
      </c>
      <c r="J17189" s="2" t="s">
        <v>97</v>
      </c>
    </row>
    <row r="17190" spans="1:10" x14ac:dyDescent="0.25">
      <c r="A17190" s="2" t="s">
        <v>928</v>
      </c>
      <c r="B17190" s="2">
        <v>2651</v>
      </c>
      <c r="C17190" s="2">
        <v>4011</v>
      </c>
      <c r="D17190" s="2">
        <v>8.3340803000000005E-2</v>
      </c>
      <c r="E17190" s="2">
        <v>0.21550788100000001</v>
      </c>
      <c r="F17190" s="2">
        <v>0.143896933</v>
      </c>
      <c r="G17190" s="2">
        <v>-0.613281878</v>
      </c>
      <c r="H17190" s="2">
        <v>-0.42082988500000001</v>
      </c>
      <c r="I17190" s="2" t="s">
        <v>97</v>
      </c>
      <c r="J17190" s="2" t="s">
        <v>97</v>
      </c>
    </row>
    <row r="17191" spans="1:10" x14ac:dyDescent="0.25">
      <c r="A17191" s="2" t="s">
        <v>928</v>
      </c>
      <c r="B17191" s="2">
        <v>2802</v>
      </c>
      <c r="C17191" s="2">
        <v>4223</v>
      </c>
      <c r="D17191" s="2">
        <v>1.450447016</v>
      </c>
      <c r="E17191" s="2">
        <v>0.99156266100000001</v>
      </c>
      <c r="F17191" s="2">
        <v>0.88806283500000005</v>
      </c>
      <c r="G17191" s="2">
        <v>0.46278906399999997</v>
      </c>
      <c r="H17191" s="2">
        <v>0.63327070900000004</v>
      </c>
      <c r="I17191" s="2" t="s">
        <v>97</v>
      </c>
      <c r="J17191" s="2" t="s">
        <v>97</v>
      </c>
    </row>
    <row r="17192" spans="1:10" x14ac:dyDescent="0.25">
      <c r="A17192" s="2" t="s">
        <v>928</v>
      </c>
      <c r="B17192" s="2">
        <v>3118</v>
      </c>
      <c r="C17192" s="2">
        <v>4600</v>
      </c>
      <c r="D17192" s="2">
        <v>5.5175983730000002</v>
      </c>
      <c r="E17192" s="2">
        <v>3.2905437439999998</v>
      </c>
      <c r="F17192" s="2">
        <v>3.279631159</v>
      </c>
      <c r="G17192" s="2">
        <v>0.67680444399999995</v>
      </c>
      <c r="H17192" s="2">
        <v>0.68238381199999998</v>
      </c>
      <c r="I17192" s="2" t="s">
        <v>97</v>
      </c>
      <c r="J17192" s="2" t="s">
        <v>97</v>
      </c>
    </row>
    <row r="17193" spans="1:10" x14ac:dyDescent="0.25">
      <c r="A17193" s="2" t="s">
        <v>928</v>
      </c>
      <c r="B17193" s="2">
        <v>3390</v>
      </c>
      <c r="C17193" s="2">
        <v>4933</v>
      </c>
      <c r="D17193" s="2">
        <v>5.6823112599999996</v>
      </c>
      <c r="E17193" s="2">
        <v>3.3899012960000001</v>
      </c>
      <c r="F17193" s="2">
        <v>3.3620951790000002</v>
      </c>
      <c r="G17193" s="2">
        <v>0.67624681799999997</v>
      </c>
      <c r="H17193" s="2">
        <v>0.69011017200000002</v>
      </c>
      <c r="I17193" s="2" t="s">
        <v>97</v>
      </c>
      <c r="J17193" s="2" t="s">
        <v>97</v>
      </c>
    </row>
    <row r="17194" spans="1:10" x14ac:dyDescent="0.25">
      <c r="A17194" s="2" t="s">
        <v>928</v>
      </c>
      <c r="B17194" s="2">
        <v>3547</v>
      </c>
      <c r="C17194" s="2">
        <v>5151</v>
      </c>
      <c r="D17194" s="2">
        <v>5.6609844110000003</v>
      </c>
      <c r="E17194" s="2">
        <v>3.2850399960000001</v>
      </c>
      <c r="F17194" s="2">
        <v>3.2802538719999998</v>
      </c>
      <c r="G17194" s="2">
        <v>0.72326194399999999</v>
      </c>
      <c r="H17194" s="2">
        <v>0.72577630599999998</v>
      </c>
      <c r="I17194" s="2" t="s">
        <v>97</v>
      </c>
      <c r="J17194" s="2" t="s">
        <v>97</v>
      </c>
    </row>
    <row r="17195" spans="1:10" x14ac:dyDescent="0.25">
      <c r="A17195" s="2" t="s">
        <v>929</v>
      </c>
      <c r="B17195" s="2">
        <v>265</v>
      </c>
      <c r="C17195" s="2">
        <v>355</v>
      </c>
      <c r="D17195" s="2">
        <v>4.0866942000000003E-2</v>
      </c>
      <c r="E17195" s="2">
        <v>0.20568477600000001</v>
      </c>
      <c r="F17195" s="2">
        <v>4.7504420999999998E-2</v>
      </c>
      <c r="G17195" s="2">
        <v>-0.80131275099999999</v>
      </c>
      <c r="H17195" s="2">
        <v>-0.13972338000000001</v>
      </c>
      <c r="I17195" s="2" t="s">
        <v>109</v>
      </c>
      <c r="J17195" s="2" t="s">
        <v>109</v>
      </c>
    </row>
    <row r="17196" spans="1:10" x14ac:dyDescent="0.25">
      <c r="A17196" s="2" t="s">
        <v>929</v>
      </c>
      <c r="B17196" s="2">
        <v>290</v>
      </c>
      <c r="C17196" s="2">
        <v>438</v>
      </c>
      <c r="D17196" s="2">
        <v>2.5784453999999998E-2</v>
      </c>
      <c r="E17196" s="2">
        <v>1.5314807E-2</v>
      </c>
      <c r="F17196" s="2">
        <v>1.6063056999999999E-2</v>
      </c>
      <c r="G17196" s="2">
        <v>0.68362902800000003</v>
      </c>
      <c r="H17196" s="2">
        <v>0.60520216400000004</v>
      </c>
      <c r="I17196" s="2" t="s">
        <v>109</v>
      </c>
      <c r="J17196" s="2" t="s">
        <v>109</v>
      </c>
    </row>
    <row r="17197" spans="1:10" x14ac:dyDescent="0.25">
      <c r="A17197" s="2" t="s">
        <v>929</v>
      </c>
      <c r="B17197" s="2">
        <v>317</v>
      </c>
      <c r="C17197" s="2">
        <v>523</v>
      </c>
      <c r="D17197" s="2">
        <v>5.3102933999999997E-2</v>
      </c>
      <c r="E17197" s="2">
        <v>6.3134350000000006E-2</v>
      </c>
      <c r="F17197" s="2">
        <v>7.12343E-2</v>
      </c>
      <c r="G17197" s="2">
        <v>-0.15888999200000001</v>
      </c>
      <c r="H17197" s="2">
        <v>-0.25453140200000002</v>
      </c>
      <c r="I17197" s="2" t="s">
        <v>109</v>
      </c>
      <c r="J17197" s="2" t="s">
        <v>109</v>
      </c>
    </row>
    <row r="17198" spans="1:10" x14ac:dyDescent="0.25">
      <c r="A17198" s="2" t="s">
        <v>929</v>
      </c>
      <c r="B17198" s="2">
        <v>356</v>
      </c>
      <c r="C17198" s="2">
        <v>620</v>
      </c>
      <c r="D17198" s="2">
        <v>5.0557831999999997E-2</v>
      </c>
      <c r="E17198" s="2">
        <v>0.16882460399999999</v>
      </c>
      <c r="F17198" s="2">
        <v>8.6575579999999999E-2</v>
      </c>
      <c r="G17198" s="2">
        <v>-0.70053042799999998</v>
      </c>
      <c r="H17198" s="2">
        <v>-0.416026644</v>
      </c>
      <c r="I17198" s="2" t="s">
        <v>109</v>
      </c>
      <c r="J17198" s="2" t="s">
        <v>109</v>
      </c>
    </row>
    <row r="17199" spans="1:10" x14ac:dyDescent="0.25">
      <c r="A17199" s="2" t="s">
        <v>929</v>
      </c>
      <c r="B17199" s="2">
        <v>386</v>
      </c>
      <c r="C17199" s="2">
        <v>708</v>
      </c>
      <c r="D17199" s="2">
        <v>5.3478075E-2</v>
      </c>
      <c r="E17199" s="2">
        <v>3.0860032999999999E-2</v>
      </c>
      <c r="F17199" s="2">
        <v>2.7946901E-2</v>
      </c>
      <c r="G17199" s="2">
        <v>0.73292347300000005</v>
      </c>
      <c r="H17199" s="2">
        <v>0.91356015300000004</v>
      </c>
      <c r="I17199" s="2" t="s">
        <v>109</v>
      </c>
      <c r="J17199" s="2" t="s">
        <v>109</v>
      </c>
    </row>
    <row r="17200" spans="1:10" x14ac:dyDescent="0.25">
      <c r="A17200" s="2" t="s">
        <v>929</v>
      </c>
      <c r="B17200" s="2">
        <v>426</v>
      </c>
      <c r="C17200" s="2">
        <v>806</v>
      </c>
      <c r="D17200" s="2">
        <v>5.0037551E-2</v>
      </c>
      <c r="E17200" s="2">
        <v>0.102908656</v>
      </c>
      <c r="F17200" s="2">
        <v>2.7725188000000001E-2</v>
      </c>
      <c r="G17200" s="2">
        <v>-0.51376732899999999</v>
      </c>
      <c r="H17200" s="2">
        <v>0.80476865900000005</v>
      </c>
      <c r="I17200" s="2" t="s">
        <v>109</v>
      </c>
      <c r="J17200" s="2" t="s">
        <v>109</v>
      </c>
    </row>
    <row r="17201" spans="1:10" x14ac:dyDescent="0.25">
      <c r="A17201" s="2" t="s">
        <v>929</v>
      </c>
      <c r="B17201" s="2">
        <v>448</v>
      </c>
      <c r="C17201" s="2">
        <v>886</v>
      </c>
      <c r="D17201" s="2">
        <v>8.1097101000000005E-2</v>
      </c>
      <c r="E17201" s="2">
        <v>7.3183115000000007E-2</v>
      </c>
      <c r="F17201" s="2">
        <v>0.109231225</v>
      </c>
      <c r="G17201" s="2">
        <v>0.108139508</v>
      </c>
      <c r="H17201" s="2">
        <v>-0.25756485000000001</v>
      </c>
      <c r="I17201" s="2" t="s">
        <v>109</v>
      </c>
      <c r="J17201" s="2" t="s">
        <v>109</v>
      </c>
    </row>
    <row r="17202" spans="1:10" x14ac:dyDescent="0.25">
      <c r="A17202" s="2" t="s">
        <v>929</v>
      </c>
      <c r="B17202" s="2">
        <v>488</v>
      </c>
      <c r="C17202" s="2">
        <v>984</v>
      </c>
      <c r="D17202" s="2">
        <v>5.7630083999999998E-2</v>
      </c>
      <c r="E17202" s="2">
        <v>0.15717268100000001</v>
      </c>
      <c r="F17202" s="2">
        <v>6.0640947000000001E-2</v>
      </c>
      <c r="G17202" s="2">
        <v>-0.63333268899999995</v>
      </c>
      <c r="H17202" s="2">
        <v>-4.9650652000000003E-2</v>
      </c>
      <c r="I17202" s="2" t="s">
        <v>109</v>
      </c>
      <c r="J17202" s="2" t="s">
        <v>109</v>
      </c>
    </row>
    <row r="17203" spans="1:10" x14ac:dyDescent="0.25">
      <c r="A17203" s="2" t="s">
        <v>929</v>
      </c>
      <c r="B17203" s="2">
        <v>509</v>
      </c>
      <c r="C17203" s="2">
        <v>1063</v>
      </c>
      <c r="D17203" s="2">
        <v>7.1491432999999993E-2</v>
      </c>
      <c r="E17203" s="2">
        <v>9.3744045999999998E-2</v>
      </c>
      <c r="F17203" s="2">
        <v>9.6827486000000004E-2</v>
      </c>
      <c r="G17203" s="2">
        <v>-0.237376279</v>
      </c>
      <c r="H17203" s="2">
        <v>-0.26166178400000001</v>
      </c>
      <c r="I17203" s="2" t="s">
        <v>109</v>
      </c>
      <c r="J17203" s="2" t="s">
        <v>109</v>
      </c>
    </row>
    <row r="17204" spans="1:10" x14ac:dyDescent="0.25">
      <c r="A17204" s="2" t="s">
        <v>929</v>
      </c>
      <c r="B17204" s="2">
        <v>547</v>
      </c>
      <c r="C17204" s="2">
        <v>1159</v>
      </c>
      <c r="D17204" s="2">
        <v>7.3133558000000001E-2</v>
      </c>
      <c r="E17204" s="2">
        <v>0.26828608399999998</v>
      </c>
      <c r="F17204" s="2">
        <v>0.140367879</v>
      </c>
      <c r="G17204" s="2">
        <v>-0.72740457999999997</v>
      </c>
      <c r="H17204" s="2">
        <v>-0.478986515</v>
      </c>
      <c r="I17204" s="2" t="s">
        <v>109</v>
      </c>
      <c r="J17204" s="2" t="s">
        <v>109</v>
      </c>
    </row>
    <row r="17205" spans="1:10" x14ac:dyDescent="0.25">
      <c r="A17205" s="2" t="s">
        <v>929</v>
      </c>
      <c r="B17205" s="2">
        <v>572</v>
      </c>
      <c r="C17205" s="2">
        <v>1242</v>
      </c>
      <c r="D17205" s="2">
        <v>4.3516184999999999E-2</v>
      </c>
      <c r="E17205" s="2">
        <v>6.6517667000000003E-2</v>
      </c>
      <c r="F17205" s="2">
        <v>4.5006298E-2</v>
      </c>
      <c r="G17205" s="2">
        <v>-0.345795085</v>
      </c>
      <c r="H17205" s="2">
        <v>-3.3108999E-2</v>
      </c>
      <c r="I17205" s="2" t="s">
        <v>109</v>
      </c>
      <c r="J17205" s="2" t="s">
        <v>109</v>
      </c>
    </row>
    <row r="17206" spans="1:10" x14ac:dyDescent="0.25">
      <c r="A17206" s="2" t="s">
        <v>929</v>
      </c>
      <c r="B17206" s="2">
        <v>609</v>
      </c>
      <c r="C17206" s="2">
        <v>1337</v>
      </c>
      <c r="D17206" s="2">
        <v>6.7097593999999997E-2</v>
      </c>
      <c r="E17206" s="2">
        <v>0.211864253</v>
      </c>
      <c r="F17206" s="2">
        <v>0.15737709</v>
      </c>
      <c r="G17206" s="2">
        <v>-0.68329912800000003</v>
      </c>
      <c r="H17206" s="2">
        <v>-0.57365081799999995</v>
      </c>
      <c r="I17206" s="2" t="s">
        <v>109</v>
      </c>
      <c r="J17206" s="2" t="s">
        <v>109</v>
      </c>
    </row>
    <row r="17207" spans="1:10" x14ac:dyDescent="0.25">
      <c r="A17207" s="2" t="s">
        <v>929</v>
      </c>
      <c r="B17207" s="2">
        <v>635</v>
      </c>
      <c r="C17207" s="2">
        <v>1421</v>
      </c>
      <c r="D17207" s="2">
        <v>5.2580409000000002E-2</v>
      </c>
      <c r="E17207" s="2">
        <v>6.5819267000000001E-2</v>
      </c>
      <c r="F17207" s="2">
        <v>7.7158305999999996E-2</v>
      </c>
      <c r="G17207" s="2">
        <v>-0.201139557</v>
      </c>
      <c r="H17207" s="2">
        <v>-0.31853857499999999</v>
      </c>
      <c r="I17207" s="2" t="s">
        <v>109</v>
      </c>
      <c r="J17207" s="2" t="s">
        <v>109</v>
      </c>
    </row>
    <row r="17208" spans="1:10" x14ac:dyDescent="0.25">
      <c r="A17208" s="2" t="s">
        <v>929</v>
      </c>
      <c r="B17208" s="2">
        <v>672</v>
      </c>
      <c r="C17208" s="2">
        <v>1516</v>
      </c>
      <c r="D17208" s="2">
        <v>6.2808423000000002E-2</v>
      </c>
      <c r="E17208" s="2">
        <v>0.19826097400000001</v>
      </c>
      <c r="F17208" s="2">
        <v>7.0770421999999999E-2</v>
      </c>
      <c r="G17208" s="2">
        <v>-0.68320329899999999</v>
      </c>
      <c r="H17208" s="2">
        <v>-0.11250462</v>
      </c>
      <c r="I17208" s="2" t="s">
        <v>109</v>
      </c>
      <c r="J17208" s="2" t="s">
        <v>109</v>
      </c>
    </row>
    <row r="17209" spans="1:10" x14ac:dyDescent="0.25">
      <c r="A17209" s="2" t="s">
        <v>929</v>
      </c>
      <c r="B17209" s="2">
        <v>696</v>
      </c>
      <c r="C17209" s="2">
        <v>1598</v>
      </c>
      <c r="D17209" s="2">
        <v>5.0033685000000001E-2</v>
      </c>
      <c r="E17209" s="2">
        <v>4.5795069000000001E-2</v>
      </c>
      <c r="F17209" s="2">
        <v>5.8891533000000003E-2</v>
      </c>
      <c r="G17209" s="2">
        <v>9.2556181000000001E-2</v>
      </c>
      <c r="H17209" s="2">
        <v>-0.15040953000000001</v>
      </c>
      <c r="I17209" s="2" t="s">
        <v>109</v>
      </c>
      <c r="J17209" s="2" t="s">
        <v>109</v>
      </c>
    </row>
    <row r="17210" spans="1:10" x14ac:dyDescent="0.25">
      <c r="A17210" s="2" t="s">
        <v>929</v>
      </c>
      <c r="B17210" s="2">
        <v>734</v>
      </c>
      <c r="C17210" s="2">
        <v>1694</v>
      </c>
      <c r="D17210" s="2">
        <v>4.7087476000000003E-2</v>
      </c>
      <c r="E17210" s="2">
        <v>0.18672560899999999</v>
      </c>
      <c r="F17210" s="2">
        <v>0.11579990599999999</v>
      </c>
      <c r="G17210" s="2">
        <v>-0.74782528999999998</v>
      </c>
      <c r="H17210" s="2">
        <v>-0.593372071</v>
      </c>
      <c r="I17210" s="2" t="s">
        <v>109</v>
      </c>
      <c r="J17210" s="2" t="s">
        <v>109</v>
      </c>
    </row>
    <row r="17211" spans="1:10" x14ac:dyDescent="0.25">
      <c r="A17211" s="2" t="s">
        <v>929</v>
      </c>
      <c r="B17211" s="2">
        <v>761</v>
      </c>
      <c r="C17211" s="2">
        <v>1779</v>
      </c>
      <c r="D17211" s="2">
        <v>3.8045531E-2</v>
      </c>
      <c r="E17211" s="2">
        <v>3.2132670000000002E-2</v>
      </c>
      <c r="F17211" s="2">
        <v>5.8236712000000003E-2</v>
      </c>
      <c r="G17211" s="2">
        <v>0.18401400100000001</v>
      </c>
      <c r="H17211" s="2">
        <v>-0.34670880599999998</v>
      </c>
      <c r="I17211" s="2" t="s">
        <v>109</v>
      </c>
      <c r="J17211" s="2" t="s">
        <v>109</v>
      </c>
    </row>
    <row r="17212" spans="1:10" x14ac:dyDescent="0.25">
      <c r="A17212" s="2" t="s">
        <v>929</v>
      </c>
      <c r="B17212" s="2">
        <v>798</v>
      </c>
      <c r="C17212" s="2">
        <v>1874</v>
      </c>
      <c r="D17212" s="2">
        <v>6.4319528000000001E-2</v>
      </c>
      <c r="E17212" s="2">
        <v>0.20129050500000001</v>
      </c>
      <c r="F17212" s="2">
        <v>0.192909677</v>
      </c>
      <c r="G17212" s="2">
        <v>-0.680464175</v>
      </c>
      <c r="H17212" s="2">
        <v>-0.66658216000000003</v>
      </c>
      <c r="I17212" s="2" t="s">
        <v>109</v>
      </c>
      <c r="J17212" s="2" t="s">
        <v>109</v>
      </c>
    </row>
    <row r="17213" spans="1:10" x14ac:dyDescent="0.25">
      <c r="A17213" s="2" t="s">
        <v>929</v>
      </c>
      <c r="B17213" s="2">
        <v>824</v>
      </c>
      <c r="C17213" s="2">
        <v>1958</v>
      </c>
      <c r="D17213" s="2">
        <v>4.3731297000000002E-2</v>
      </c>
      <c r="E17213" s="2">
        <v>4.781345E-2</v>
      </c>
      <c r="F17213" s="2">
        <v>6.4679029999999998E-2</v>
      </c>
      <c r="G17213" s="2">
        <v>-8.5376659999999993E-2</v>
      </c>
      <c r="H17213" s="2">
        <v>-0.323872094</v>
      </c>
      <c r="I17213" s="2" t="s">
        <v>109</v>
      </c>
      <c r="J17213" s="2" t="s">
        <v>109</v>
      </c>
    </row>
    <row r="17214" spans="1:10" x14ac:dyDescent="0.25">
      <c r="A17214" s="2" t="s">
        <v>929</v>
      </c>
      <c r="B17214" s="2">
        <v>862</v>
      </c>
      <c r="C17214" s="2">
        <v>2054</v>
      </c>
      <c r="D17214" s="2">
        <v>7.3467645999999998E-2</v>
      </c>
      <c r="E17214" s="2">
        <v>0.195988475</v>
      </c>
      <c r="F17214" s="2">
        <v>0.13219593800000001</v>
      </c>
      <c r="G17214" s="2">
        <v>-0.62514302799999999</v>
      </c>
      <c r="H17214" s="2">
        <v>-0.444251862</v>
      </c>
      <c r="I17214" s="2" t="s">
        <v>109</v>
      </c>
      <c r="J17214" s="2" t="s">
        <v>109</v>
      </c>
    </row>
    <row r="17215" spans="1:10" x14ac:dyDescent="0.25">
      <c r="A17215" s="2" t="s">
        <v>929</v>
      </c>
      <c r="B17215" s="2">
        <v>887</v>
      </c>
      <c r="C17215" s="2">
        <v>2137</v>
      </c>
      <c r="D17215" s="2">
        <v>4.8161823999999999E-2</v>
      </c>
      <c r="E17215" s="2">
        <v>3.7427491E-2</v>
      </c>
      <c r="F17215" s="2">
        <v>2.8777963E-2</v>
      </c>
      <c r="G17215" s="2">
        <v>0.28680341799999998</v>
      </c>
      <c r="H17215" s="2">
        <v>0.67356613399999998</v>
      </c>
      <c r="I17215" s="2" t="s">
        <v>109</v>
      </c>
      <c r="J17215" s="2" t="s">
        <v>109</v>
      </c>
    </row>
    <row r="17216" spans="1:10" x14ac:dyDescent="0.25">
      <c r="A17216" s="2" t="s">
        <v>929</v>
      </c>
      <c r="B17216" s="2">
        <v>923</v>
      </c>
      <c r="C17216" s="2">
        <v>2231</v>
      </c>
      <c r="D17216" s="2">
        <v>4.1332042999999999E-2</v>
      </c>
      <c r="E17216" s="2">
        <v>0.150107721</v>
      </c>
      <c r="F17216" s="2">
        <v>7.4566033000000004E-2</v>
      </c>
      <c r="G17216" s="2">
        <v>-0.72465078400000005</v>
      </c>
      <c r="H17216" s="2">
        <v>-0.44569877600000002</v>
      </c>
      <c r="I17216" s="2" t="s">
        <v>109</v>
      </c>
      <c r="J17216" s="2" t="s">
        <v>109</v>
      </c>
    </row>
    <row r="17217" spans="1:10" x14ac:dyDescent="0.25">
      <c r="A17217" s="2" t="s">
        <v>929</v>
      </c>
      <c r="B17217" s="2">
        <v>949</v>
      </c>
      <c r="C17217" s="2">
        <v>2315</v>
      </c>
      <c r="D17217" s="2">
        <v>4.7541436999999999E-2</v>
      </c>
      <c r="E17217" s="2">
        <v>3.7025449000000002E-2</v>
      </c>
      <c r="F17217" s="2">
        <v>4.3806431999999999E-2</v>
      </c>
      <c r="G17217" s="2">
        <v>0.28402053599999999</v>
      </c>
      <c r="H17217" s="2">
        <v>8.5261569999999995E-2</v>
      </c>
      <c r="I17217" s="2" t="s">
        <v>109</v>
      </c>
      <c r="J17217" s="2" t="s">
        <v>109</v>
      </c>
    </row>
    <row r="17218" spans="1:10" x14ac:dyDescent="0.25">
      <c r="A17218" s="2" t="s">
        <v>929</v>
      </c>
      <c r="B17218" s="2">
        <v>989</v>
      </c>
      <c r="C17218" s="2">
        <v>2413</v>
      </c>
      <c r="D17218" s="2">
        <v>4.9472296999999998E-2</v>
      </c>
      <c r="E17218" s="2">
        <v>0.207065374</v>
      </c>
      <c r="F17218" s="2">
        <v>0.12424130899999999</v>
      </c>
      <c r="G17218" s="2">
        <v>-0.76107885099999995</v>
      </c>
      <c r="H17218" s="2">
        <v>-0.60180476699999996</v>
      </c>
      <c r="I17218" s="2" t="s">
        <v>109</v>
      </c>
      <c r="J17218" s="2" t="s">
        <v>109</v>
      </c>
    </row>
    <row r="17219" spans="1:10" x14ac:dyDescent="0.25">
      <c r="A17219" s="2" t="s">
        <v>929</v>
      </c>
      <c r="B17219" s="2">
        <v>1017</v>
      </c>
      <c r="C17219" s="2">
        <v>2499</v>
      </c>
      <c r="D17219" s="2">
        <v>3.9579420999999997E-2</v>
      </c>
      <c r="E17219" s="2">
        <v>3.2548220000000003E-2</v>
      </c>
      <c r="F17219" s="2">
        <v>3.3323083000000003E-2</v>
      </c>
      <c r="G17219" s="2">
        <v>0.216024151</v>
      </c>
      <c r="H17219" s="2">
        <v>0.18774786900000001</v>
      </c>
      <c r="I17219" s="2" t="s">
        <v>109</v>
      </c>
      <c r="J17219" s="2" t="s">
        <v>109</v>
      </c>
    </row>
    <row r="17220" spans="1:10" x14ac:dyDescent="0.25">
      <c r="A17220" s="2" t="s">
        <v>929</v>
      </c>
      <c r="B17220" s="2">
        <v>1057</v>
      </c>
      <c r="C17220" s="2">
        <v>2597</v>
      </c>
      <c r="D17220" s="2">
        <v>8.7945300000000004E-2</v>
      </c>
      <c r="E17220" s="2">
        <v>0.240969877</v>
      </c>
      <c r="F17220" s="2">
        <v>0.181232807</v>
      </c>
      <c r="G17220" s="2">
        <v>-0.63503612300000001</v>
      </c>
      <c r="H17220" s="2">
        <v>-0.51473851800000003</v>
      </c>
      <c r="I17220" s="2" t="s">
        <v>109</v>
      </c>
      <c r="J17220" s="2" t="s">
        <v>109</v>
      </c>
    </row>
    <row r="17221" spans="1:10" x14ac:dyDescent="0.25">
      <c r="A17221" s="2" t="s">
        <v>929</v>
      </c>
      <c r="B17221" s="2">
        <v>1080</v>
      </c>
      <c r="C17221" s="2">
        <v>2678</v>
      </c>
      <c r="D17221" s="2">
        <v>7.6682644999999994E-2</v>
      </c>
      <c r="E17221" s="2">
        <v>9.5222612999999998E-2</v>
      </c>
      <c r="F17221" s="2">
        <v>9.2010035000000004E-2</v>
      </c>
      <c r="G17221" s="2">
        <v>-0.19470131800000001</v>
      </c>
      <c r="H17221" s="2">
        <v>-0.16658389300000001</v>
      </c>
      <c r="I17221" s="2" t="s">
        <v>109</v>
      </c>
      <c r="J17221" s="2" t="s">
        <v>109</v>
      </c>
    </row>
    <row r="17222" spans="1:10" x14ac:dyDescent="0.25">
      <c r="A17222" s="2" t="s">
        <v>929</v>
      </c>
      <c r="B17222" s="2">
        <v>1120</v>
      </c>
      <c r="C17222" s="2">
        <v>2776</v>
      </c>
      <c r="D17222" s="2">
        <v>5.3701407999999999E-2</v>
      </c>
      <c r="E17222" s="2">
        <v>0.20310961299999999</v>
      </c>
      <c r="F17222" s="2">
        <v>0.128172857</v>
      </c>
      <c r="G17222" s="2">
        <v>-0.73560380700000005</v>
      </c>
      <c r="H17222" s="2">
        <v>-0.58102355000000006</v>
      </c>
      <c r="I17222" s="2" t="s">
        <v>109</v>
      </c>
      <c r="J17222" s="2" t="s">
        <v>109</v>
      </c>
    </row>
    <row r="17223" spans="1:10" x14ac:dyDescent="0.25">
      <c r="A17223" s="2" t="s">
        <v>929</v>
      </c>
      <c r="B17223" s="2">
        <v>1150</v>
      </c>
      <c r="C17223" s="2">
        <v>2864</v>
      </c>
      <c r="D17223" s="2">
        <v>3.3739919E-2</v>
      </c>
      <c r="E17223" s="2">
        <v>2.4718173999999999E-2</v>
      </c>
      <c r="F17223" s="2">
        <v>4.0408576000000002E-2</v>
      </c>
      <c r="G17223" s="2">
        <v>0.364984262</v>
      </c>
      <c r="H17223" s="2">
        <v>-0.16503073800000001</v>
      </c>
      <c r="I17223" s="2" t="s">
        <v>109</v>
      </c>
      <c r="J17223" s="2" t="s">
        <v>109</v>
      </c>
    </row>
    <row r="17224" spans="1:10" x14ac:dyDescent="0.25">
      <c r="A17224" s="2" t="s">
        <v>929</v>
      </c>
      <c r="B17224" s="2">
        <v>1192</v>
      </c>
      <c r="C17224" s="2">
        <v>2964</v>
      </c>
      <c r="D17224" s="2">
        <v>7.6896733999999994E-2</v>
      </c>
      <c r="E17224" s="2">
        <v>0.29653591800000001</v>
      </c>
      <c r="F17224" s="2">
        <v>0.13470723800000001</v>
      </c>
      <c r="G17224" s="2">
        <v>-0.74068323899999999</v>
      </c>
      <c r="H17224" s="2">
        <v>-0.42915662799999998</v>
      </c>
      <c r="I17224" s="2" t="s">
        <v>109</v>
      </c>
      <c r="J17224" s="2" t="s">
        <v>109</v>
      </c>
    </row>
    <row r="17225" spans="1:10" x14ac:dyDescent="0.25">
      <c r="A17225" s="2" t="s">
        <v>929</v>
      </c>
      <c r="B17225" s="2">
        <v>1222</v>
      </c>
      <c r="C17225" s="2">
        <v>3052</v>
      </c>
      <c r="D17225" s="2">
        <v>3.8468087999999998E-2</v>
      </c>
      <c r="E17225" s="2">
        <v>5.9432523000000001E-2</v>
      </c>
      <c r="F17225" s="2">
        <v>6.6676797999999995E-2</v>
      </c>
      <c r="G17225" s="2">
        <v>-0.35274347499999997</v>
      </c>
      <c r="H17225" s="2">
        <v>-0.42306634799999998</v>
      </c>
      <c r="I17225" s="2" t="s">
        <v>109</v>
      </c>
      <c r="J17225" s="2" t="s">
        <v>109</v>
      </c>
    </row>
    <row r="17226" spans="1:10" x14ac:dyDescent="0.25">
      <c r="A17226" s="2" t="s">
        <v>929</v>
      </c>
      <c r="B17226" s="2">
        <v>1256</v>
      </c>
      <c r="C17226" s="2">
        <v>3144</v>
      </c>
      <c r="D17226" s="2">
        <v>5.1958602999999999E-2</v>
      </c>
      <c r="E17226" s="2">
        <v>0.118796371</v>
      </c>
      <c r="F17226" s="2">
        <v>7.7300416999999996E-2</v>
      </c>
      <c r="G17226" s="2">
        <v>-0.56262465800000006</v>
      </c>
      <c r="H17226" s="2">
        <v>-0.32783541100000002</v>
      </c>
      <c r="I17226" s="2" t="s">
        <v>109</v>
      </c>
      <c r="J17226" s="2" t="s">
        <v>109</v>
      </c>
    </row>
    <row r="17227" spans="1:10" x14ac:dyDescent="0.25">
      <c r="A17227" s="2" t="s">
        <v>929</v>
      </c>
      <c r="B17227" s="2">
        <v>1283</v>
      </c>
      <c r="C17227" s="2">
        <v>3229</v>
      </c>
      <c r="D17227" s="2">
        <v>4.8750027000000001E-2</v>
      </c>
      <c r="E17227" s="2">
        <v>8.0998718999999997E-2</v>
      </c>
      <c r="F17227" s="2">
        <v>8.3744779000000005E-2</v>
      </c>
      <c r="G17227" s="2">
        <v>-0.39813829699999997</v>
      </c>
      <c r="H17227" s="2">
        <v>-0.417873836</v>
      </c>
      <c r="I17227" s="2" t="s">
        <v>109</v>
      </c>
      <c r="J17227" s="2" t="s">
        <v>109</v>
      </c>
    </row>
    <row r="17228" spans="1:10" x14ac:dyDescent="0.25">
      <c r="A17228" s="2" t="s">
        <v>929</v>
      </c>
      <c r="B17228" s="2">
        <v>1317</v>
      </c>
      <c r="C17228" s="2">
        <v>3321</v>
      </c>
      <c r="D17228" s="2">
        <v>5.0133795000000002E-2</v>
      </c>
      <c r="E17228" s="2">
        <v>0.115117369</v>
      </c>
      <c r="F17228" s="2">
        <v>9.1431120000000005E-2</v>
      </c>
      <c r="G17228" s="2">
        <v>-0.56449842900000002</v>
      </c>
      <c r="H17228" s="2">
        <v>-0.45167690300000002</v>
      </c>
      <c r="I17228" s="2" t="s">
        <v>109</v>
      </c>
      <c r="J17228" s="2" t="s">
        <v>109</v>
      </c>
    </row>
    <row r="17229" spans="1:10" x14ac:dyDescent="0.25">
      <c r="A17229" s="2" t="s">
        <v>929</v>
      </c>
      <c r="B17229" s="2">
        <v>1343</v>
      </c>
      <c r="C17229" s="2">
        <v>3405</v>
      </c>
      <c r="D17229" s="2">
        <v>5.1856156E-2</v>
      </c>
      <c r="E17229" s="2">
        <v>4.5139575000000001E-2</v>
      </c>
      <c r="F17229" s="2">
        <v>5.1918998000000001E-2</v>
      </c>
      <c r="G17229" s="2">
        <v>0.14879583099999999</v>
      </c>
      <c r="H17229" s="2">
        <v>-1.21039E-3</v>
      </c>
      <c r="I17229" s="2" t="s">
        <v>109</v>
      </c>
      <c r="J17229" s="2" t="s">
        <v>109</v>
      </c>
    </row>
    <row r="17230" spans="1:10" x14ac:dyDescent="0.25">
      <c r="A17230" s="2" t="s">
        <v>929</v>
      </c>
      <c r="B17230" s="2">
        <v>1381</v>
      </c>
      <c r="C17230" s="2">
        <v>3501</v>
      </c>
      <c r="D17230" s="2">
        <v>5.9642685000000001E-2</v>
      </c>
      <c r="E17230" s="2">
        <v>0.14353170300000001</v>
      </c>
      <c r="F17230" s="2">
        <v>8.0569716999999999E-2</v>
      </c>
      <c r="G17230" s="2">
        <v>-0.58446334</v>
      </c>
      <c r="H17230" s="2">
        <v>-0.25973819300000001</v>
      </c>
      <c r="I17230" s="2" t="s">
        <v>109</v>
      </c>
      <c r="J17230" s="2" t="s">
        <v>109</v>
      </c>
    </row>
    <row r="17231" spans="1:10" x14ac:dyDescent="0.25">
      <c r="A17231" s="2" t="s">
        <v>929</v>
      </c>
      <c r="B17231" s="2">
        <v>1404</v>
      </c>
      <c r="C17231" s="2">
        <v>3582</v>
      </c>
      <c r="D17231" s="2">
        <v>7.2781963000000005E-2</v>
      </c>
      <c r="E17231" s="2">
        <v>0.121929992</v>
      </c>
      <c r="F17231" s="2">
        <v>0.13032480699999999</v>
      </c>
      <c r="G17231" s="2">
        <v>-0.403084002</v>
      </c>
      <c r="H17231" s="2">
        <v>-0.44153408199999999</v>
      </c>
      <c r="I17231" s="2" t="s">
        <v>109</v>
      </c>
      <c r="J17231" s="2" t="s">
        <v>109</v>
      </c>
    </row>
    <row r="17232" spans="1:10" x14ac:dyDescent="0.25">
      <c r="A17232" s="2" t="s">
        <v>929</v>
      </c>
      <c r="B17232" s="2">
        <v>1443</v>
      </c>
      <c r="C17232" s="2">
        <v>3679</v>
      </c>
      <c r="D17232" s="2">
        <v>4.9525494000000003E-2</v>
      </c>
      <c r="E17232" s="2">
        <v>0.222538347</v>
      </c>
      <c r="F17232" s="2">
        <v>0.129784345</v>
      </c>
      <c r="G17232" s="2">
        <v>-0.77745186499999996</v>
      </c>
      <c r="H17232" s="2">
        <v>-0.61840163199999998</v>
      </c>
      <c r="I17232" s="2" t="s">
        <v>109</v>
      </c>
      <c r="J17232" s="2" t="s">
        <v>109</v>
      </c>
    </row>
    <row r="17233" spans="1:10" x14ac:dyDescent="0.25">
      <c r="A17233" s="2" t="s">
        <v>929</v>
      </c>
      <c r="B17233" s="2">
        <v>1474</v>
      </c>
      <c r="C17233" s="2">
        <v>3768</v>
      </c>
      <c r="D17233" s="2">
        <v>2.4839066999999999E-2</v>
      </c>
      <c r="E17233" s="2">
        <v>2.276013E-2</v>
      </c>
      <c r="F17233" s="2">
        <v>2.7098534000000001E-2</v>
      </c>
      <c r="G17233" s="2">
        <v>9.1341191000000002E-2</v>
      </c>
      <c r="H17233" s="2">
        <v>-8.3379669000000003E-2</v>
      </c>
      <c r="I17233" s="2" t="s">
        <v>109</v>
      </c>
      <c r="J17233" s="2" t="s">
        <v>109</v>
      </c>
    </row>
    <row r="17234" spans="1:10" x14ac:dyDescent="0.25">
      <c r="A17234" s="2" t="s">
        <v>929</v>
      </c>
      <c r="B17234" s="2">
        <v>1531</v>
      </c>
      <c r="C17234" s="2">
        <v>3883</v>
      </c>
      <c r="D17234" s="2">
        <v>4.0438713000000001E-2</v>
      </c>
      <c r="E17234" s="2">
        <v>5.5768210999999998E-2</v>
      </c>
      <c r="F17234" s="2">
        <v>1.6207777E-2</v>
      </c>
      <c r="G17234" s="2">
        <v>-0.27487877700000002</v>
      </c>
      <c r="H17234" s="2">
        <v>1.4950191399999999</v>
      </c>
      <c r="I17234" s="2" t="s">
        <v>109</v>
      </c>
      <c r="J17234" s="2" t="s">
        <v>109</v>
      </c>
    </row>
    <row r="17235" spans="1:10" x14ac:dyDescent="0.25">
      <c r="A17235" s="2" t="s">
        <v>929</v>
      </c>
      <c r="B17235" s="2">
        <v>1706</v>
      </c>
      <c r="C17235" s="2">
        <v>4116</v>
      </c>
      <c r="D17235" s="2">
        <v>1.6823001339999999</v>
      </c>
      <c r="E17235" s="2">
        <v>0.55866300199999996</v>
      </c>
      <c r="F17235" s="2">
        <v>0.55276023600000002</v>
      </c>
      <c r="G17235" s="2">
        <v>2.0112968420000001</v>
      </c>
      <c r="H17235" s="2">
        <v>2.0434536059999999</v>
      </c>
      <c r="I17235" s="2" t="s">
        <v>109</v>
      </c>
      <c r="J17235" s="2" t="s">
        <v>109</v>
      </c>
    </row>
    <row r="17236" spans="1:10" x14ac:dyDescent="0.25">
      <c r="A17236" s="2" t="s">
        <v>929</v>
      </c>
      <c r="B17236" s="2">
        <v>1757</v>
      </c>
      <c r="C17236" s="2">
        <v>4225</v>
      </c>
      <c r="D17236" s="2">
        <v>1.7016462400000001</v>
      </c>
      <c r="E17236" s="2">
        <v>0.55196915199999996</v>
      </c>
      <c r="F17236" s="2">
        <v>0.54943696900000005</v>
      </c>
      <c r="G17236" s="2">
        <v>2.0828647469999999</v>
      </c>
      <c r="H17236" s="2">
        <v>2.0970727020000002</v>
      </c>
      <c r="I17236" s="2" t="s">
        <v>109</v>
      </c>
      <c r="J17236" s="2" t="s">
        <v>109</v>
      </c>
    </row>
    <row r="17237" spans="1:10" x14ac:dyDescent="0.25">
      <c r="A17237" s="2" t="s">
        <v>930</v>
      </c>
      <c r="B17237" s="2">
        <v>192</v>
      </c>
      <c r="C17237" s="2">
        <v>323</v>
      </c>
      <c r="D17237" s="2">
        <v>2.1263546000000001E-2</v>
      </c>
      <c r="E17237" s="2">
        <v>5.5108890000000001E-2</v>
      </c>
      <c r="F17237" s="2">
        <v>8.5027709000000007E-2</v>
      </c>
      <c r="G17237" s="2">
        <v>-0.61415397400000005</v>
      </c>
      <c r="H17237" s="2">
        <v>-0.74992215399999995</v>
      </c>
      <c r="I17237" s="2" t="s">
        <v>96</v>
      </c>
      <c r="J17237" s="2" t="s">
        <v>96</v>
      </c>
    </row>
    <row r="17238" spans="1:10" x14ac:dyDescent="0.25">
      <c r="A17238" s="2" t="s">
        <v>930</v>
      </c>
      <c r="B17238" s="2">
        <v>304</v>
      </c>
      <c r="C17238" s="2">
        <v>500</v>
      </c>
      <c r="D17238" s="2">
        <v>3.1358168999999998E-2</v>
      </c>
      <c r="E17238" s="2">
        <v>2.4912110000000001E-2</v>
      </c>
      <c r="F17238" s="2">
        <v>2.8295026000000001E-2</v>
      </c>
      <c r="G17238" s="2">
        <v>0.25875204499999999</v>
      </c>
      <c r="H17238" s="2">
        <v>0.108257301</v>
      </c>
      <c r="I17238" s="2" t="s">
        <v>96</v>
      </c>
      <c r="J17238" s="2" t="s">
        <v>96</v>
      </c>
    </row>
    <row r="17239" spans="1:10" x14ac:dyDescent="0.25">
      <c r="A17239" s="2" t="s">
        <v>930</v>
      </c>
      <c r="B17239" s="2">
        <v>488</v>
      </c>
      <c r="C17239" s="2">
        <v>749</v>
      </c>
      <c r="D17239" s="2">
        <v>7.0019548000000001E-2</v>
      </c>
      <c r="E17239" s="2">
        <v>7.6870138000000005E-2</v>
      </c>
      <c r="F17239" s="2">
        <v>7.8714590000000001E-2</v>
      </c>
      <c r="G17239" s="2">
        <v>-8.9119007E-2</v>
      </c>
      <c r="H17239" s="2">
        <v>-0.110462906</v>
      </c>
      <c r="I17239" s="2" t="s">
        <v>96</v>
      </c>
      <c r="J17239" s="2" t="s">
        <v>96</v>
      </c>
    </row>
    <row r="17240" spans="1:10" x14ac:dyDescent="0.25">
      <c r="A17240" s="2" t="s">
        <v>930</v>
      </c>
      <c r="B17240" s="2">
        <v>597</v>
      </c>
      <c r="C17240" s="2">
        <v>923</v>
      </c>
      <c r="D17240" s="2">
        <v>0.110232782</v>
      </c>
      <c r="E17240" s="2">
        <v>4.2532919000000002E-2</v>
      </c>
      <c r="F17240" s="2">
        <v>4.7810507000000002E-2</v>
      </c>
      <c r="G17240" s="2">
        <v>1.5917050530000001</v>
      </c>
      <c r="H17240" s="2">
        <v>1.3056183320000001</v>
      </c>
      <c r="I17240" s="2" t="s">
        <v>96</v>
      </c>
      <c r="J17240" s="2" t="s">
        <v>96</v>
      </c>
    </row>
    <row r="17241" spans="1:10" x14ac:dyDescent="0.25">
      <c r="A17241" s="2" t="s">
        <v>930</v>
      </c>
      <c r="B17241" s="2">
        <v>609</v>
      </c>
      <c r="C17241" s="2">
        <v>1000</v>
      </c>
      <c r="D17241" s="2">
        <v>7.2385340000000006E-2</v>
      </c>
      <c r="E17241" s="2">
        <v>5.9988578000000001E-2</v>
      </c>
      <c r="F17241" s="2">
        <v>0.18396964199999999</v>
      </c>
      <c r="G17241" s="2">
        <v>0.20665203300000001</v>
      </c>
      <c r="H17241" s="2">
        <v>-0.60653649700000001</v>
      </c>
      <c r="I17241" s="2" t="s">
        <v>96</v>
      </c>
      <c r="J17241" s="2" t="s">
        <v>96</v>
      </c>
    </row>
    <row r="17242" spans="1:10" x14ac:dyDescent="0.25">
      <c r="A17242" s="2" t="s">
        <v>930</v>
      </c>
      <c r="B17242" s="2">
        <v>710</v>
      </c>
      <c r="C17242" s="2">
        <v>1166</v>
      </c>
      <c r="D17242" s="2">
        <v>0.223370609</v>
      </c>
      <c r="E17242" s="2">
        <v>3.8244620999999999E-2</v>
      </c>
      <c r="F17242" s="2">
        <v>4.8608457000000001E-2</v>
      </c>
      <c r="G17242" s="2">
        <v>4.8405758710000004</v>
      </c>
      <c r="H17242" s="2">
        <v>3.5953034270000002</v>
      </c>
      <c r="I17242" s="2" t="s">
        <v>96</v>
      </c>
      <c r="J17242" s="2" t="s">
        <v>96</v>
      </c>
    </row>
    <row r="17243" spans="1:10" x14ac:dyDescent="0.25">
      <c r="A17243" s="2" t="s">
        <v>930</v>
      </c>
      <c r="B17243" s="2">
        <v>800</v>
      </c>
      <c r="C17243" s="2">
        <v>1321</v>
      </c>
      <c r="D17243" s="2">
        <v>0.15360701700000001</v>
      </c>
      <c r="E17243" s="2">
        <v>6.8578217999999996E-2</v>
      </c>
      <c r="F17243" s="2">
        <v>4.8459926E-2</v>
      </c>
      <c r="G17243" s="2">
        <v>1.239880549</v>
      </c>
      <c r="H17243" s="2">
        <v>2.1697740460000001</v>
      </c>
      <c r="I17243" s="2" t="s">
        <v>96</v>
      </c>
      <c r="J17243" s="2" t="s">
        <v>96</v>
      </c>
    </row>
    <row r="17244" spans="1:10" x14ac:dyDescent="0.25">
      <c r="A17244" s="2" t="s">
        <v>930</v>
      </c>
      <c r="B17244" s="2">
        <v>899</v>
      </c>
      <c r="C17244" s="2">
        <v>1485</v>
      </c>
      <c r="D17244" s="2">
        <v>5.5310076999999999E-2</v>
      </c>
      <c r="E17244" s="2">
        <v>1.4688458999999999E-2</v>
      </c>
      <c r="F17244" s="2">
        <v>4.6465395999999999E-2</v>
      </c>
      <c r="G17244" s="2">
        <v>2.765546573</v>
      </c>
      <c r="H17244" s="2">
        <v>0.19034983</v>
      </c>
      <c r="I17244" s="2" t="s">
        <v>96</v>
      </c>
      <c r="J17244" s="2" t="s">
        <v>96</v>
      </c>
    </row>
    <row r="17245" spans="1:10" x14ac:dyDescent="0.25">
      <c r="A17245" s="2" t="s">
        <v>930</v>
      </c>
      <c r="B17245" s="2">
        <v>933</v>
      </c>
      <c r="C17245" s="2">
        <v>1584</v>
      </c>
      <c r="D17245" s="2">
        <v>7.0989224000000004E-2</v>
      </c>
      <c r="E17245" s="2">
        <v>6.7531076999999995E-2</v>
      </c>
      <c r="F17245" s="2">
        <v>7.8558944000000006E-2</v>
      </c>
      <c r="G17245" s="2">
        <v>5.1208229000000001E-2</v>
      </c>
      <c r="H17245" s="2">
        <v>-9.6357206000000001E-2</v>
      </c>
      <c r="I17245" s="2" t="s">
        <v>96</v>
      </c>
      <c r="J17245" s="2" t="s">
        <v>96</v>
      </c>
    </row>
    <row r="17246" spans="1:10" x14ac:dyDescent="0.25">
      <c r="A17246" s="2" t="s">
        <v>930</v>
      </c>
      <c r="B17246" s="2">
        <v>1048</v>
      </c>
      <c r="C17246" s="2">
        <v>1764</v>
      </c>
      <c r="D17246" s="2">
        <v>7.0291856E-2</v>
      </c>
      <c r="E17246" s="2">
        <v>1.7614494000000001E-2</v>
      </c>
      <c r="F17246" s="2">
        <v>2.5088108000000001E-2</v>
      </c>
      <c r="G17246" s="2">
        <v>2.990569034</v>
      </c>
      <c r="H17246" s="2">
        <v>1.8017997560000001</v>
      </c>
      <c r="I17246" s="2" t="s">
        <v>96</v>
      </c>
      <c r="J17246" s="2" t="s">
        <v>96</v>
      </c>
    </row>
    <row r="17247" spans="1:10" x14ac:dyDescent="0.25">
      <c r="A17247" s="2" t="s">
        <v>930</v>
      </c>
      <c r="B17247" s="2">
        <v>1221</v>
      </c>
      <c r="C17247" s="2">
        <v>2002</v>
      </c>
      <c r="D17247" s="2">
        <v>5.7383575999999999E-2</v>
      </c>
      <c r="E17247" s="2">
        <v>0.113686592</v>
      </c>
      <c r="F17247" s="2">
        <v>9.1342223E-2</v>
      </c>
      <c r="G17247" s="2">
        <v>-0.49524763399999999</v>
      </c>
      <c r="H17247" s="2">
        <v>-0.37177381300000001</v>
      </c>
      <c r="I17247" s="2" t="s">
        <v>96</v>
      </c>
      <c r="J17247" s="2" t="s">
        <v>96</v>
      </c>
    </row>
    <row r="17248" spans="1:10" x14ac:dyDescent="0.25">
      <c r="A17248" s="2" t="s">
        <v>930</v>
      </c>
      <c r="B17248" s="2">
        <v>1276</v>
      </c>
      <c r="C17248" s="2">
        <v>2122</v>
      </c>
      <c r="D17248" s="2">
        <v>6.1732548999999998E-2</v>
      </c>
      <c r="E17248" s="2">
        <v>2.7947224E-2</v>
      </c>
      <c r="F17248" s="2">
        <v>3.9303426000000002E-2</v>
      </c>
      <c r="G17248" s="2">
        <v>1.208897302</v>
      </c>
      <c r="H17248" s="2">
        <v>0.57066582600000004</v>
      </c>
      <c r="I17248" s="2" t="s">
        <v>96</v>
      </c>
      <c r="J17248" s="2" t="s">
        <v>96</v>
      </c>
    </row>
    <row r="17249" spans="1:10" x14ac:dyDescent="0.25">
      <c r="A17249" s="2" t="s">
        <v>930</v>
      </c>
      <c r="B17249" s="2">
        <v>1424</v>
      </c>
      <c r="C17249" s="2">
        <v>2335</v>
      </c>
      <c r="D17249" s="2">
        <v>4.9034612999999998E-2</v>
      </c>
      <c r="E17249" s="2">
        <v>5.9039560999999997E-2</v>
      </c>
      <c r="F17249" s="2">
        <v>6.1545442999999998E-2</v>
      </c>
      <c r="G17249" s="2">
        <v>-0.16946176199999999</v>
      </c>
      <c r="H17249" s="2">
        <v>-0.20327793599999999</v>
      </c>
      <c r="I17249" s="2" t="s">
        <v>96</v>
      </c>
      <c r="J17249" s="2" t="s">
        <v>96</v>
      </c>
    </row>
    <row r="17250" spans="1:10" x14ac:dyDescent="0.25">
      <c r="A17250" s="2" t="s">
        <v>930</v>
      </c>
      <c r="B17250" s="2">
        <v>1449</v>
      </c>
      <c r="C17250" s="2">
        <v>2425</v>
      </c>
      <c r="D17250" s="2">
        <v>6.7905402000000004E-2</v>
      </c>
      <c r="E17250" s="2">
        <v>0.140739329</v>
      </c>
      <c r="F17250" s="2">
        <v>9.6833938999999994E-2</v>
      </c>
      <c r="G17250" s="2">
        <v>-0.51750940899999998</v>
      </c>
      <c r="H17250" s="2">
        <v>-0.29874377800000002</v>
      </c>
      <c r="I17250" s="2" t="s">
        <v>96</v>
      </c>
      <c r="J17250" s="2" t="s">
        <v>96</v>
      </c>
    </row>
    <row r="17251" spans="1:10" x14ac:dyDescent="0.25">
      <c r="A17251" s="2" t="s">
        <v>930</v>
      </c>
      <c r="B17251" s="2">
        <v>1583</v>
      </c>
      <c r="C17251" s="2">
        <v>2624</v>
      </c>
      <c r="D17251" s="2">
        <v>2.863955E-2</v>
      </c>
      <c r="E17251" s="2">
        <v>9.2669377999999997E-2</v>
      </c>
      <c r="F17251" s="2">
        <v>3.3737099999999999E-2</v>
      </c>
      <c r="G17251" s="2">
        <v>-0.69094914900000004</v>
      </c>
      <c r="H17251" s="2">
        <v>-0.15109625600000001</v>
      </c>
      <c r="I17251" s="2" t="s">
        <v>96</v>
      </c>
      <c r="J17251" s="2" t="s">
        <v>96</v>
      </c>
    </row>
    <row r="17252" spans="1:10" x14ac:dyDescent="0.25">
      <c r="A17252" s="2" t="s">
        <v>930</v>
      </c>
      <c r="B17252" s="2">
        <v>1687</v>
      </c>
      <c r="C17252" s="2">
        <v>2793</v>
      </c>
      <c r="D17252" s="2">
        <v>0.14769589</v>
      </c>
      <c r="E17252" s="2">
        <v>0.30071466099999999</v>
      </c>
      <c r="F17252" s="2">
        <v>0.218899486</v>
      </c>
      <c r="G17252" s="2">
        <v>-0.50885038400000004</v>
      </c>
      <c r="H17252" s="2">
        <v>-0.325279867</v>
      </c>
      <c r="I17252" s="2" t="s">
        <v>96</v>
      </c>
      <c r="J17252" s="2" t="s">
        <v>96</v>
      </c>
    </row>
    <row r="17253" spans="1:10" x14ac:dyDescent="0.25">
      <c r="A17253" s="2" t="s">
        <v>930</v>
      </c>
      <c r="B17253" s="2">
        <v>1790</v>
      </c>
      <c r="C17253" s="2">
        <v>2961</v>
      </c>
      <c r="D17253" s="2">
        <v>0.10684347700000001</v>
      </c>
      <c r="E17253" s="2">
        <v>0.212392994</v>
      </c>
      <c r="F17253" s="2">
        <v>8.7457127999999995E-2</v>
      </c>
      <c r="G17253" s="2">
        <v>-0.49695385399999997</v>
      </c>
      <c r="H17253" s="2">
        <v>0.22166688800000001</v>
      </c>
      <c r="I17253" s="2" t="s">
        <v>96</v>
      </c>
      <c r="J17253" s="2" t="s">
        <v>96</v>
      </c>
    </row>
    <row r="17254" spans="1:10" x14ac:dyDescent="0.25">
      <c r="A17254" s="2" t="s">
        <v>930</v>
      </c>
      <c r="B17254" s="2">
        <v>1887</v>
      </c>
      <c r="C17254" s="2">
        <v>3123</v>
      </c>
      <c r="D17254" s="2">
        <v>5.3507983000000002E-2</v>
      </c>
      <c r="E17254" s="2">
        <v>0.16862786599999999</v>
      </c>
      <c r="F17254" s="2">
        <v>2.6080638999999999E-2</v>
      </c>
      <c r="G17254" s="2">
        <v>-0.68268599900000004</v>
      </c>
      <c r="H17254" s="2">
        <v>1.051636155</v>
      </c>
      <c r="I17254" s="2" t="s">
        <v>96</v>
      </c>
      <c r="J17254" s="2" t="s">
        <v>96</v>
      </c>
    </row>
    <row r="17255" spans="1:10" x14ac:dyDescent="0.25">
      <c r="A17255" s="2" t="s">
        <v>930</v>
      </c>
      <c r="B17255" s="2">
        <v>1965</v>
      </c>
      <c r="C17255" s="2">
        <v>3266</v>
      </c>
      <c r="D17255" s="2">
        <v>6.0576244000000001E-2</v>
      </c>
      <c r="E17255" s="2">
        <v>5.8794974E-2</v>
      </c>
      <c r="F17255" s="2">
        <v>6.2900032999999994E-2</v>
      </c>
      <c r="G17255" s="2">
        <v>3.0296289000000001E-2</v>
      </c>
      <c r="H17255" s="2">
        <v>-3.6944163000000002E-2</v>
      </c>
      <c r="I17255" s="2" t="s">
        <v>96</v>
      </c>
      <c r="J17255" s="2" t="s">
        <v>96</v>
      </c>
    </row>
    <row r="17256" spans="1:10" x14ac:dyDescent="0.25">
      <c r="A17256" s="2" t="s">
        <v>930</v>
      </c>
      <c r="B17256" s="2">
        <v>1977</v>
      </c>
      <c r="C17256" s="2">
        <v>3343</v>
      </c>
      <c r="D17256" s="2">
        <v>7.4715903E-2</v>
      </c>
      <c r="E17256" s="2">
        <v>3.8494663999999998E-2</v>
      </c>
      <c r="F17256" s="2">
        <v>1.4099314999999999E-2</v>
      </c>
      <c r="G17256" s="2">
        <v>0.94094183899999995</v>
      </c>
      <c r="H17256" s="2">
        <v>4.2992578449999996</v>
      </c>
      <c r="I17256" s="2" t="s">
        <v>96</v>
      </c>
      <c r="J17256" s="2" t="s">
        <v>96</v>
      </c>
    </row>
    <row r="17257" spans="1:10" x14ac:dyDescent="0.25">
      <c r="A17257" s="2" t="s">
        <v>930</v>
      </c>
      <c r="B17257" s="2">
        <v>2023</v>
      </c>
      <c r="C17257" s="2">
        <v>3454</v>
      </c>
      <c r="D17257" s="2">
        <v>1.4317676E-2</v>
      </c>
      <c r="E17257" s="2">
        <v>9.6153765000000002E-2</v>
      </c>
      <c r="F17257" s="2">
        <v>4.5096016000000003E-2</v>
      </c>
      <c r="G17257" s="2">
        <v>-0.85109604400000005</v>
      </c>
      <c r="H17257" s="2">
        <v>-0.68250685499999997</v>
      </c>
      <c r="I17257" s="2" t="s">
        <v>96</v>
      </c>
      <c r="J17257" s="2" t="s">
        <v>96</v>
      </c>
    </row>
    <row r="17258" spans="1:10" x14ac:dyDescent="0.25">
      <c r="A17258" s="2" t="s">
        <v>930</v>
      </c>
      <c r="B17258" s="2">
        <v>2433</v>
      </c>
      <c r="C17258" s="2">
        <v>3929</v>
      </c>
      <c r="D17258" s="2">
        <v>0.163941475</v>
      </c>
      <c r="E17258" s="2">
        <v>0.28202851200000001</v>
      </c>
      <c r="F17258" s="2">
        <v>0.19566508799999999</v>
      </c>
      <c r="G17258" s="2">
        <v>-0.41870602400000001</v>
      </c>
      <c r="H17258" s="2">
        <v>-0.162132208</v>
      </c>
      <c r="I17258" s="2" t="s">
        <v>96</v>
      </c>
      <c r="J17258" s="2" t="s">
        <v>96</v>
      </c>
    </row>
    <row r="17259" spans="1:10" x14ac:dyDescent="0.25">
      <c r="A17259" s="2" t="s">
        <v>930</v>
      </c>
      <c r="B17259" s="2">
        <v>2806</v>
      </c>
      <c r="C17259" s="2">
        <v>4367</v>
      </c>
      <c r="D17259" s="2">
        <v>0.70512503100000001</v>
      </c>
      <c r="E17259" s="2">
        <v>0.13432434700000001</v>
      </c>
      <c r="F17259" s="2">
        <v>0.12533028900000001</v>
      </c>
      <c r="G17259" s="2">
        <v>4.2494208670000004</v>
      </c>
      <c r="H17259" s="2">
        <v>4.6261342220000001</v>
      </c>
      <c r="I17259" s="2" t="s">
        <v>96</v>
      </c>
      <c r="J17259" s="2" t="s">
        <v>96</v>
      </c>
    </row>
    <row r="17260" spans="1:10" x14ac:dyDescent="0.25">
      <c r="A17260" s="2" t="s">
        <v>931</v>
      </c>
      <c r="B17260" s="2">
        <v>161</v>
      </c>
      <c r="C17260" s="2">
        <v>324</v>
      </c>
      <c r="D17260" s="2">
        <v>0.89231581000000004</v>
      </c>
      <c r="E17260" s="2">
        <v>0.17867967400000001</v>
      </c>
      <c r="F17260" s="2">
        <v>0.179956008</v>
      </c>
      <c r="G17260" s="2">
        <v>3.993941338</v>
      </c>
      <c r="H17260" s="2">
        <v>3.9585219239999998</v>
      </c>
      <c r="I17260" s="2" t="s">
        <v>67</v>
      </c>
      <c r="J17260" s="2" t="s">
        <v>67</v>
      </c>
    </row>
    <row r="17261" spans="1:10" x14ac:dyDescent="0.25">
      <c r="A17261" s="2" t="s">
        <v>931</v>
      </c>
      <c r="B17261" s="2">
        <v>222</v>
      </c>
      <c r="C17261" s="2">
        <v>479</v>
      </c>
      <c r="D17261" s="2">
        <v>0.19351227700000001</v>
      </c>
      <c r="E17261" s="2">
        <v>0.398221241</v>
      </c>
      <c r="F17261" s="2">
        <v>0.40300067899999997</v>
      </c>
      <c r="G17261" s="2">
        <v>-0.51405837499999996</v>
      </c>
      <c r="H17261" s="2">
        <v>-0.51982146100000004</v>
      </c>
      <c r="I17261" s="2" t="s">
        <v>67</v>
      </c>
      <c r="J17261" s="2" t="s">
        <v>67</v>
      </c>
    </row>
    <row r="17262" spans="1:10" x14ac:dyDescent="0.25">
      <c r="A17262" s="2" t="s">
        <v>931</v>
      </c>
      <c r="B17262" s="2">
        <v>256</v>
      </c>
      <c r="C17262" s="2">
        <v>607</v>
      </c>
      <c r="D17262" s="2">
        <v>0.27236567099999998</v>
      </c>
      <c r="E17262" s="2">
        <v>0.23748757000000001</v>
      </c>
      <c r="F17262" s="2">
        <v>0.22490584</v>
      </c>
      <c r="G17262" s="2">
        <v>0.14686285099999999</v>
      </c>
      <c r="H17262" s="2">
        <v>0.21102089499999999</v>
      </c>
      <c r="I17262" s="2" t="s">
        <v>67</v>
      </c>
      <c r="J17262" s="2" t="s">
        <v>67</v>
      </c>
    </row>
    <row r="17263" spans="1:10" x14ac:dyDescent="0.25">
      <c r="A17263" s="2" t="s">
        <v>931</v>
      </c>
      <c r="B17263" s="2">
        <v>293</v>
      </c>
      <c r="C17263" s="2">
        <v>738</v>
      </c>
      <c r="D17263" s="2">
        <v>0.21177944300000001</v>
      </c>
      <c r="E17263" s="2">
        <v>0.27900375700000002</v>
      </c>
      <c r="F17263" s="2">
        <v>0.25265074700000001</v>
      </c>
      <c r="G17263" s="2">
        <v>-0.24094411700000001</v>
      </c>
      <c r="H17263" s="2">
        <v>-0.16176997200000001</v>
      </c>
      <c r="I17263" s="2" t="s">
        <v>67</v>
      </c>
      <c r="J17263" s="2" t="s">
        <v>67</v>
      </c>
    </row>
    <row r="17264" spans="1:10" x14ac:dyDescent="0.25">
      <c r="A17264" s="2" t="s">
        <v>931</v>
      </c>
      <c r="B17264" s="2">
        <v>345</v>
      </c>
      <c r="C17264" s="2">
        <v>884</v>
      </c>
      <c r="D17264" s="2">
        <v>0.19390073199999999</v>
      </c>
      <c r="E17264" s="2">
        <v>8.3034002999999995E-2</v>
      </c>
      <c r="F17264" s="2">
        <v>8.1139992999999994E-2</v>
      </c>
      <c r="G17264" s="2">
        <v>1.3351967090000001</v>
      </c>
      <c r="H17264" s="2">
        <v>1.389706044</v>
      </c>
      <c r="I17264" s="2" t="s">
        <v>67</v>
      </c>
      <c r="J17264" s="2" t="s">
        <v>67</v>
      </c>
    </row>
    <row r="17265" spans="1:10" x14ac:dyDescent="0.25">
      <c r="A17265" s="2" t="s">
        <v>931</v>
      </c>
      <c r="B17265" s="2">
        <v>382</v>
      </c>
      <c r="C17265" s="2">
        <v>1015</v>
      </c>
      <c r="D17265" s="2">
        <v>0.16809123400000001</v>
      </c>
      <c r="E17265" s="2">
        <v>0.34462174600000001</v>
      </c>
      <c r="F17265" s="2">
        <v>0.35847780899999998</v>
      </c>
      <c r="G17265" s="2">
        <v>-0.512244264</v>
      </c>
      <c r="H17265" s="2">
        <v>-0.531097241</v>
      </c>
      <c r="I17265" s="2" t="s">
        <v>67</v>
      </c>
      <c r="J17265" s="2" t="s">
        <v>67</v>
      </c>
    </row>
    <row r="17266" spans="1:10" x14ac:dyDescent="0.25">
      <c r="A17266" s="2" t="s">
        <v>931</v>
      </c>
      <c r="B17266" s="2">
        <v>427</v>
      </c>
      <c r="C17266" s="2">
        <v>1154</v>
      </c>
      <c r="D17266" s="2">
        <v>9.0135245000000003E-2</v>
      </c>
      <c r="E17266" s="2">
        <v>0.115342308</v>
      </c>
      <c r="F17266" s="2">
        <v>0.11687028100000001</v>
      </c>
      <c r="G17266" s="2">
        <v>-0.21854134</v>
      </c>
      <c r="H17266" s="2">
        <v>-0.22875820799999999</v>
      </c>
      <c r="I17266" s="2" t="s">
        <v>67</v>
      </c>
      <c r="J17266" s="2" t="s">
        <v>67</v>
      </c>
    </row>
    <row r="17267" spans="1:10" x14ac:dyDescent="0.25">
      <c r="A17267" s="2" t="s">
        <v>931</v>
      </c>
      <c r="B17267" s="2">
        <v>466</v>
      </c>
      <c r="C17267" s="2">
        <v>1287</v>
      </c>
      <c r="D17267" s="2">
        <v>0.15582353700000001</v>
      </c>
      <c r="E17267" s="2">
        <v>6.6745339000000001E-2</v>
      </c>
      <c r="F17267" s="2">
        <v>6.5490720000000002E-2</v>
      </c>
      <c r="G17267" s="2">
        <v>1.334598028</v>
      </c>
      <c r="H17267" s="2">
        <v>1.3793224120000001</v>
      </c>
      <c r="I17267" s="2" t="s">
        <v>67</v>
      </c>
      <c r="J17267" s="2" t="s">
        <v>67</v>
      </c>
    </row>
    <row r="17268" spans="1:10" x14ac:dyDescent="0.25">
      <c r="A17268" s="2" t="s">
        <v>931</v>
      </c>
      <c r="B17268" s="2">
        <v>497</v>
      </c>
      <c r="C17268" s="2">
        <v>1412</v>
      </c>
      <c r="D17268" s="2">
        <v>0.15150086600000001</v>
      </c>
      <c r="E17268" s="2">
        <v>0.39494199800000002</v>
      </c>
      <c r="F17268" s="2">
        <v>0.33992380700000002</v>
      </c>
      <c r="G17268" s="2">
        <v>-0.61639717400000005</v>
      </c>
      <c r="H17268" s="2">
        <v>-0.55430933800000004</v>
      </c>
      <c r="I17268" s="2" t="s">
        <v>67</v>
      </c>
      <c r="J17268" s="2" t="s">
        <v>67</v>
      </c>
    </row>
    <row r="17269" spans="1:10" x14ac:dyDescent="0.25">
      <c r="A17269" s="2" t="s">
        <v>931</v>
      </c>
      <c r="B17269" s="2">
        <v>541</v>
      </c>
      <c r="C17269" s="2">
        <v>1550</v>
      </c>
      <c r="D17269" s="2">
        <v>0.19319872099999999</v>
      </c>
      <c r="E17269" s="2">
        <v>8.7874983000000004E-2</v>
      </c>
      <c r="F17269" s="2">
        <v>7.3968448000000006E-2</v>
      </c>
      <c r="G17269" s="2">
        <v>1.1985633959999999</v>
      </c>
      <c r="H17269" s="2">
        <v>1.6119071709999999</v>
      </c>
      <c r="I17269" s="2" t="s">
        <v>67</v>
      </c>
      <c r="J17269" s="2" t="s">
        <v>67</v>
      </c>
    </row>
    <row r="17270" spans="1:10" x14ac:dyDescent="0.25">
      <c r="A17270" s="2" t="s">
        <v>931</v>
      </c>
      <c r="B17270" s="2">
        <v>580</v>
      </c>
      <c r="C17270" s="2">
        <v>1683</v>
      </c>
      <c r="D17270" s="2">
        <v>0.145886671</v>
      </c>
      <c r="E17270" s="2">
        <v>0.144998131</v>
      </c>
      <c r="F17270" s="2">
        <v>0.15806995600000001</v>
      </c>
      <c r="G17270" s="2">
        <v>6.1279409999999996E-3</v>
      </c>
      <c r="H17270" s="2">
        <v>-7.7075273E-2</v>
      </c>
      <c r="I17270" s="2" t="s">
        <v>67</v>
      </c>
      <c r="J17270" s="2" t="s">
        <v>67</v>
      </c>
    </row>
    <row r="17271" spans="1:10" x14ac:dyDescent="0.25">
      <c r="A17271" s="2" t="s">
        <v>931</v>
      </c>
      <c r="B17271" s="2">
        <v>629</v>
      </c>
      <c r="C17271" s="2">
        <v>1826</v>
      </c>
      <c r="D17271" s="2">
        <v>0.21785539200000001</v>
      </c>
      <c r="E17271" s="2">
        <v>5.2923225999999997E-2</v>
      </c>
      <c r="F17271" s="2">
        <v>4.4426919000000002E-2</v>
      </c>
      <c r="G17271" s="2">
        <v>3.1164420430000002</v>
      </c>
      <c r="H17271" s="2">
        <v>3.903679994</v>
      </c>
      <c r="I17271" s="2" t="s">
        <v>67</v>
      </c>
      <c r="J17271" s="2" t="s">
        <v>67</v>
      </c>
    </row>
    <row r="17272" spans="1:10" x14ac:dyDescent="0.25">
      <c r="A17272" s="2" t="s">
        <v>931</v>
      </c>
      <c r="B17272" s="2">
        <v>665</v>
      </c>
      <c r="C17272" s="2">
        <v>1956</v>
      </c>
      <c r="D17272" s="2">
        <v>0.217560696</v>
      </c>
      <c r="E17272" s="2">
        <v>9.3636605999999997E-2</v>
      </c>
      <c r="F17272" s="2">
        <v>9.4441898999999996E-2</v>
      </c>
      <c r="G17272" s="2">
        <v>1.323457734</v>
      </c>
      <c r="H17272" s="2">
        <v>1.3036459330000001</v>
      </c>
      <c r="I17272" s="2" t="s">
        <v>67</v>
      </c>
      <c r="J17272" s="2" t="s">
        <v>67</v>
      </c>
    </row>
    <row r="17273" spans="1:10" x14ac:dyDescent="0.25">
      <c r="A17273" s="2" t="s">
        <v>931</v>
      </c>
      <c r="B17273" s="2">
        <v>706</v>
      </c>
      <c r="C17273" s="2">
        <v>2091</v>
      </c>
      <c r="D17273" s="2">
        <v>0.19327075299999999</v>
      </c>
      <c r="E17273" s="2">
        <v>5.0403622000000002E-2</v>
      </c>
      <c r="F17273" s="2">
        <v>5.2202375000000002E-2</v>
      </c>
      <c r="G17273" s="2">
        <v>2.8344616120000001</v>
      </c>
      <c r="H17273" s="2">
        <v>2.70233641</v>
      </c>
      <c r="I17273" s="2" t="s">
        <v>67</v>
      </c>
      <c r="J17273" s="2" t="s">
        <v>67</v>
      </c>
    </row>
    <row r="17274" spans="1:10" x14ac:dyDescent="0.25">
      <c r="A17274" s="2" t="s">
        <v>931</v>
      </c>
      <c r="B17274" s="2">
        <v>740</v>
      </c>
      <c r="C17274" s="2">
        <v>2219</v>
      </c>
      <c r="D17274" s="2">
        <v>8.6254074999999999E-2</v>
      </c>
      <c r="E17274" s="2">
        <v>0.30262855399999999</v>
      </c>
      <c r="F17274" s="2">
        <v>0.307577975</v>
      </c>
      <c r="G17274" s="2">
        <v>-0.71498368599999995</v>
      </c>
      <c r="H17274" s="2">
        <v>-0.71957005399999996</v>
      </c>
      <c r="I17274" s="2" t="s">
        <v>67</v>
      </c>
      <c r="J17274" s="2" t="s">
        <v>67</v>
      </c>
    </row>
    <row r="17275" spans="1:10" x14ac:dyDescent="0.25">
      <c r="A17275" s="2" t="s">
        <v>931</v>
      </c>
      <c r="B17275" s="2">
        <v>790</v>
      </c>
      <c r="C17275" s="2">
        <v>2363</v>
      </c>
      <c r="D17275" s="2">
        <v>0.134892766</v>
      </c>
      <c r="E17275" s="2">
        <v>0.117072707</v>
      </c>
      <c r="F17275" s="2">
        <v>0.10608577</v>
      </c>
      <c r="G17275" s="2">
        <v>0.152213606</v>
      </c>
      <c r="H17275" s="2">
        <v>0.271544391</v>
      </c>
      <c r="I17275" s="2" t="s">
        <v>67</v>
      </c>
      <c r="J17275" s="2" t="s">
        <v>67</v>
      </c>
    </row>
    <row r="17276" spans="1:10" x14ac:dyDescent="0.25">
      <c r="A17276" s="2" t="s">
        <v>931</v>
      </c>
      <c r="B17276" s="2">
        <v>822</v>
      </c>
      <c r="C17276" s="2">
        <v>2489</v>
      </c>
      <c r="D17276" s="2">
        <v>0.184801469</v>
      </c>
      <c r="E17276" s="2">
        <v>0.28910081399999998</v>
      </c>
      <c r="F17276" s="2">
        <v>0.30151056599999998</v>
      </c>
      <c r="G17276" s="2">
        <v>-0.36077153899999997</v>
      </c>
      <c r="H17276" s="2">
        <v>-0.38708128400000003</v>
      </c>
      <c r="I17276" s="2" t="s">
        <v>67</v>
      </c>
      <c r="J17276" s="2" t="s">
        <v>67</v>
      </c>
    </row>
    <row r="17277" spans="1:10" x14ac:dyDescent="0.25">
      <c r="A17277" s="2" t="s">
        <v>931</v>
      </c>
      <c r="B17277" s="2">
        <v>871</v>
      </c>
      <c r="C17277" s="2">
        <v>2632</v>
      </c>
      <c r="D17277" s="2">
        <v>0.106319355</v>
      </c>
      <c r="E17277" s="2">
        <v>5.2843460000000002E-2</v>
      </c>
      <c r="F17277" s="2">
        <v>4.9123319999999998E-2</v>
      </c>
      <c r="G17277" s="2">
        <v>1.011968089</v>
      </c>
      <c r="H17277" s="2">
        <v>1.1643356929999999</v>
      </c>
      <c r="I17277" s="2" t="s">
        <v>67</v>
      </c>
      <c r="J17277" s="2" t="s">
        <v>67</v>
      </c>
    </row>
    <row r="17278" spans="1:10" x14ac:dyDescent="0.25">
      <c r="A17278" s="2" t="s">
        <v>931</v>
      </c>
      <c r="B17278" s="2">
        <v>919</v>
      </c>
      <c r="C17278" s="2">
        <v>2774</v>
      </c>
      <c r="D17278" s="2">
        <v>0.28178365999999999</v>
      </c>
      <c r="E17278" s="2">
        <v>0.15380022500000001</v>
      </c>
      <c r="F17278" s="2">
        <v>0.14654273100000001</v>
      </c>
      <c r="G17278" s="2">
        <v>0.83214075899999995</v>
      </c>
      <c r="H17278" s="2">
        <v>0.92287708700000004</v>
      </c>
      <c r="I17278" s="2" t="s">
        <v>67</v>
      </c>
      <c r="J17278" s="2" t="s">
        <v>67</v>
      </c>
    </row>
    <row r="17279" spans="1:10" x14ac:dyDescent="0.25">
      <c r="A17279" s="2" t="s">
        <v>931</v>
      </c>
      <c r="B17279" s="2">
        <v>955</v>
      </c>
      <c r="C17279" s="2">
        <v>2904</v>
      </c>
      <c r="D17279" s="2">
        <v>0.32779307200000002</v>
      </c>
      <c r="E17279" s="2">
        <v>0.36489658000000003</v>
      </c>
      <c r="F17279" s="2">
        <v>0.36822882699999998</v>
      </c>
      <c r="G17279" s="2">
        <v>-0.101682255</v>
      </c>
      <c r="H17279" s="2">
        <v>-0.109811485</v>
      </c>
      <c r="I17279" s="2" t="s">
        <v>67</v>
      </c>
      <c r="J17279" s="2" t="s">
        <v>67</v>
      </c>
    </row>
    <row r="17280" spans="1:10" x14ac:dyDescent="0.25">
      <c r="A17280" s="2" t="s">
        <v>931</v>
      </c>
      <c r="B17280" s="2">
        <v>992</v>
      </c>
      <c r="C17280" s="2">
        <v>3035</v>
      </c>
      <c r="D17280" s="2">
        <v>7.3865928999999997E-2</v>
      </c>
      <c r="E17280" s="2">
        <v>0.13046532399999999</v>
      </c>
      <c r="F17280" s="2">
        <v>0.118125124</v>
      </c>
      <c r="G17280" s="2">
        <v>-0.43382711800000001</v>
      </c>
      <c r="H17280" s="2">
        <v>-0.37468062699999999</v>
      </c>
      <c r="I17280" s="2" t="s">
        <v>67</v>
      </c>
      <c r="J17280" s="2" t="s">
        <v>67</v>
      </c>
    </row>
    <row r="17281" spans="1:10" x14ac:dyDescent="0.25">
      <c r="A17281" s="2" t="s">
        <v>931</v>
      </c>
      <c r="B17281" s="2">
        <v>1047</v>
      </c>
      <c r="C17281" s="2">
        <v>3184</v>
      </c>
      <c r="D17281" s="2">
        <v>0.14972964599999999</v>
      </c>
      <c r="E17281" s="2">
        <v>0.19299086900000001</v>
      </c>
      <c r="F17281" s="2">
        <v>0.19433251100000001</v>
      </c>
      <c r="G17281" s="2">
        <v>-0.22416201599999999</v>
      </c>
      <c r="H17281" s="2">
        <v>-0.22951828399999999</v>
      </c>
      <c r="I17281" s="2" t="s">
        <v>67</v>
      </c>
      <c r="J17281" s="2" t="s">
        <v>67</v>
      </c>
    </row>
    <row r="17282" spans="1:10" x14ac:dyDescent="0.25">
      <c r="A17282" s="2" t="s">
        <v>931</v>
      </c>
      <c r="B17282" s="2">
        <v>1080</v>
      </c>
      <c r="C17282" s="2">
        <v>3311</v>
      </c>
      <c r="D17282" s="2">
        <v>0.20362090299999999</v>
      </c>
      <c r="E17282" s="2">
        <v>0.24721375000000001</v>
      </c>
      <c r="F17282" s="2">
        <v>0.28361630700000001</v>
      </c>
      <c r="G17282" s="2">
        <v>-0.17633666200000001</v>
      </c>
      <c r="H17282" s="2">
        <v>-0.28205502500000001</v>
      </c>
      <c r="I17282" s="2" t="s">
        <v>67</v>
      </c>
      <c r="J17282" s="2" t="s">
        <v>67</v>
      </c>
    </row>
    <row r="17283" spans="1:10" x14ac:dyDescent="0.25">
      <c r="A17283" s="2" t="s">
        <v>931</v>
      </c>
      <c r="B17283" s="2">
        <v>1120</v>
      </c>
      <c r="C17283" s="2">
        <v>3445</v>
      </c>
      <c r="D17283" s="2">
        <v>0.25716512499999999</v>
      </c>
      <c r="E17283" s="2">
        <v>0.178805977</v>
      </c>
      <c r="F17283" s="2">
        <v>0.178805977</v>
      </c>
      <c r="G17283" s="2">
        <v>0.43823561999999999</v>
      </c>
      <c r="H17283" s="2">
        <v>0.43823561999999999</v>
      </c>
      <c r="I17283" s="2" t="s">
        <v>67</v>
      </c>
      <c r="J17283" s="2" t="s">
        <v>67</v>
      </c>
    </row>
    <row r="17284" spans="1:10" x14ac:dyDescent="0.25">
      <c r="A17284" s="2" t="s">
        <v>931</v>
      </c>
      <c r="B17284" s="2">
        <v>1157</v>
      </c>
      <c r="C17284" s="2">
        <v>3576</v>
      </c>
      <c r="D17284" s="2">
        <v>0.21920144499999999</v>
      </c>
      <c r="E17284" s="2">
        <v>0.272505738</v>
      </c>
      <c r="F17284" s="2">
        <v>0.27370658399999998</v>
      </c>
      <c r="G17284" s="2">
        <v>-0.19560796699999999</v>
      </c>
      <c r="H17284" s="2">
        <v>-0.199137115</v>
      </c>
      <c r="I17284" s="2" t="s">
        <v>67</v>
      </c>
      <c r="J17284" s="2" t="s">
        <v>67</v>
      </c>
    </row>
    <row r="17285" spans="1:10" x14ac:dyDescent="0.25">
      <c r="A17285" s="2" t="s">
        <v>931</v>
      </c>
      <c r="B17285" s="2">
        <v>1198</v>
      </c>
      <c r="C17285" s="2">
        <v>3711</v>
      </c>
      <c r="D17285" s="2">
        <v>0.32098237299999999</v>
      </c>
      <c r="E17285" s="2">
        <v>0.11169224</v>
      </c>
      <c r="F17285" s="2">
        <v>0.110117304</v>
      </c>
      <c r="G17285" s="2">
        <v>1.8738108609999999</v>
      </c>
      <c r="H17285" s="2">
        <v>1.9149130940000001</v>
      </c>
      <c r="I17285" s="2" t="s">
        <v>67</v>
      </c>
      <c r="J17285" s="2" t="s">
        <v>67</v>
      </c>
    </row>
    <row r="17286" spans="1:10" x14ac:dyDescent="0.25">
      <c r="A17286" s="2" t="s">
        <v>931</v>
      </c>
      <c r="B17286" s="2">
        <v>1226</v>
      </c>
      <c r="C17286" s="2">
        <v>3833</v>
      </c>
      <c r="D17286" s="2">
        <v>0.462498311</v>
      </c>
      <c r="E17286" s="2">
        <v>0.130503488</v>
      </c>
      <c r="F17286" s="2">
        <v>0.152588316</v>
      </c>
      <c r="G17286" s="2">
        <v>2.543953643</v>
      </c>
      <c r="H17286" s="2">
        <v>2.031020485</v>
      </c>
      <c r="I17286" s="2" t="s">
        <v>67</v>
      </c>
      <c r="J17286" s="2" t="s">
        <v>67</v>
      </c>
    </row>
    <row r="17287" spans="1:10" x14ac:dyDescent="0.25">
      <c r="A17287" s="2" t="s">
        <v>931</v>
      </c>
      <c r="B17287" s="2">
        <v>1260</v>
      </c>
      <c r="C17287" s="2">
        <v>3961</v>
      </c>
      <c r="D17287" s="2">
        <v>0.30181560499999999</v>
      </c>
      <c r="E17287" s="2">
        <v>0.36523636599999998</v>
      </c>
      <c r="F17287" s="2">
        <v>0.34764500399999998</v>
      </c>
      <c r="G17287" s="2">
        <v>-0.17364306199999999</v>
      </c>
      <c r="H17287" s="2">
        <v>-0.131828154</v>
      </c>
      <c r="I17287" s="2" t="s">
        <v>67</v>
      </c>
      <c r="J17287" s="2" t="s">
        <v>67</v>
      </c>
    </row>
    <row r="17288" spans="1:10" x14ac:dyDescent="0.25">
      <c r="A17288" s="2" t="s">
        <v>931</v>
      </c>
      <c r="B17288" s="2">
        <v>1293</v>
      </c>
      <c r="C17288" s="2">
        <v>4088</v>
      </c>
      <c r="D17288" s="2">
        <v>0.15179368400000001</v>
      </c>
      <c r="E17288" s="2">
        <v>0.33677755100000001</v>
      </c>
      <c r="F17288" s="2">
        <v>0.32919672100000003</v>
      </c>
      <c r="G17288" s="2">
        <v>-0.54927612199999998</v>
      </c>
      <c r="H17288" s="2">
        <v>-0.53889673299999996</v>
      </c>
      <c r="I17288" s="2" t="s">
        <v>67</v>
      </c>
      <c r="J17288" s="2" t="s">
        <v>67</v>
      </c>
    </row>
    <row r="17289" spans="1:10" x14ac:dyDescent="0.25">
      <c r="A17289" s="2" t="s">
        <v>931</v>
      </c>
      <c r="B17289" s="2">
        <v>1349</v>
      </c>
      <c r="C17289" s="2">
        <v>4238</v>
      </c>
      <c r="D17289" s="2">
        <v>0.193277843</v>
      </c>
      <c r="E17289" s="2">
        <v>9.3547520999999995E-2</v>
      </c>
      <c r="F17289" s="2">
        <v>8.9921581E-2</v>
      </c>
      <c r="G17289" s="2">
        <v>1.0660926100000001</v>
      </c>
      <c r="H17289" s="2">
        <v>1.1494044139999999</v>
      </c>
      <c r="I17289" s="2" t="s">
        <v>67</v>
      </c>
      <c r="J17289" s="2" t="s">
        <v>67</v>
      </c>
    </row>
    <row r="17290" spans="1:10" x14ac:dyDescent="0.25">
      <c r="A17290" s="2" t="s">
        <v>931</v>
      </c>
      <c r="B17290" s="2">
        <v>1390</v>
      </c>
      <c r="C17290" s="2">
        <v>4373</v>
      </c>
      <c r="D17290" s="2">
        <v>0.26404348399999999</v>
      </c>
      <c r="E17290" s="2">
        <v>0.112223935</v>
      </c>
      <c r="F17290" s="2">
        <v>0.123505589</v>
      </c>
      <c r="G17290" s="2">
        <v>1.35282681</v>
      </c>
      <c r="H17290" s="2">
        <v>1.1379071650000001</v>
      </c>
      <c r="I17290" s="2" t="s">
        <v>67</v>
      </c>
      <c r="J17290" s="2" t="s">
        <v>67</v>
      </c>
    </row>
    <row r="17291" spans="1:10" x14ac:dyDescent="0.25">
      <c r="A17291" s="2" t="s">
        <v>931</v>
      </c>
      <c r="B17291" s="2">
        <v>1434</v>
      </c>
      <c r="C17291" s="2">
        <v>4511</v>
      </c>
      <c r="D17291" s="2">
        <v>0.25759465399999998</v>
      </c>
      <c r="E17291" s="2">
        <v>6.7991934000000004E-2</v>
      </c>
      <c r="F17291" s="2">
        <v>7.3389541000000003E-2</v>
      </c>
      <c r="G17291" s="2">
        <v>2.7886060669999999</v>
      </c>
      <c r="H17291" s="2">
        <v>2.5099640870000002</v>
      </c>
      <c r="I17291" s="2" t="s">
        <v>67</v>
      </c>
      <c r="J17291" s="2" t="s">
        <v>67</v>
      </c>
    </row>
    <row r="17292" spans="1:10" x14ac:dyDescent="0.25">
      <c r="A17292" s="2" t="s">
        <v>931</v>
      </c>
      <c r="B17292" s="2">
        <v>1477</v>
      </c>
      <c r="C17292" s="2">
        <v>4648</v>
      </c>
      <c r="D17292" s="2">
        <v>0.29304348099999999</v>
      </c>
      <c r="E17292" s="2">
        <v>5.1687509E-2</v>
      </c>
      <c r="F17292" s="2">
        <v>5.2698275000000003E-2</v>
      </c>
      <c r="G17292" s="2">
        <v>4.6695221790000003</v>
      </c>
      <c r="H17292" s="2">
        <v>4.5607794180000001</v>
      </c>
      <c r="I17292" s="2" t="s">
        <v>67</v>
      </c>
      <c r="J17292" s="2" t="s">
        <v>67</v>
      </c>
    </row>
    <row r="17293" spans="1:10" x14ac:dyDescent="0.25">
      <c r="A17293" s="2" t="s">
        <v>931</v>
      </c>
      <c r="B17293" s="2">
        <v>1518</v>
      </c>
      <c r="C17293" s="2">
        <v>4783</v>
      </c>
      <c r="D17293" s="2">
        <v>0.26312701900000002</v>
      </c>
      <c r="E17293" s="2">
        <v>0.10146983399999999</v>
      </c>
      <c r="F17293" s="2">
        <v>9.9368539000000006E-2</v>
      </c>
      <c r="G17293" s="2">
        <v>1.593155098</v>
      </c>
      <c r="H17293" s="2">
        <v>1.6479912080000001</v>
      </c>
      <c r="I17293" s="2" t="s">
        <v>67</v>
      </c>
      <c r="J17293" s="2" t="s">
        <v>67</v>
      </c>
    </row>
    <row r="17294" spans="1:10" x14ac:dyDescent="0.25">
      <c r="A17294" s="2" t="s">
        <v>931</v>
      </c>
      <c r="B17294" s="2">
        <v>1560</v>
      </c>
      <c r="C17294" s="2">
        <v>4919</v>
      </c>
      <c r="D17294" s="2">
        <v>0.171929529</v>
      </c>
      <c r="E17294" s="2">
        <v>0.13532486799999999</v>
      </c>
      <c r="F17294" s="2">
        <v>0.12785648799999999</v>
      </c>
      <c r="G17294" s="2">
        <v>0.27049471000000003</v>
      </c>
      <c r="H17294" s="2">
        <v>0.34470711100000001</v>
      </c>
      <c r="I17294" s="2" t="s">
        <v>67</v>
      </c>
      <c r="J17294" s="2" t="s">
        <v>67</v>
      </c>
    </row>
    <row r="17295" spans="1:10" x14ac:dyDescent="0.25">
      <c r="A17295" s="2" t="s">
        <v>931</v>
      </c>
      <c r="B17295" s="2">
        <v>1602</v>
      </c>
      <c r="C17295" s="2">
        <v>5055</v>
      </c>
      <c r="D17295" s="2">
        <v>0.21755074999999999</v>
      </c>
      <c r="E17295" s="2">
        <v>3.3329095000000003E-2</v>
      </c>
      <c r="F17295" s="2">
        <v>4.0802897999999997E-2</v>
      </c>
      <c r="G17295" s="2">
        <v>5.5273524900000002</v>
      </c>
      <c r="H17295" s="2">
        <v>4.3317474589999998</v>
      </c>
      <c r="I17295" s="2" t="s">
        <v>67</v>
      </c>
      <c r="J17295" s="2" t="s">
        <v>67</v>
      </c>
    </row>
    <row r="17296" spans="1:10" x14ac:dyDescent="0.25">
      <c r="A17296" s="2" t="s">
        <v>931</v>
      </c>
      <c r="B17296" s="2">
        <v>1645</v>
      </c>
      <c r="C17296" s="2">
        <v>5192</v>
      </c>
      <c r="D17296" s="2">
        <v>0.27964792999999999</v>
      </c>
      <c r="E17296" s="2">
        <v>8.0308183000000005E-2</v>
      </c>
      <c r="F17296" s="2">
        <v>8.3249583000000002E-2</v>
      </c>
      <c r="G17296" s="2">
        <v>2.4821847560000001</v>
      </c>
      <c r="H17296" s="2">
        <v>2.3591511110000001</v>
      </c>
      <c r="I17296" s="2" t="s">
        <v>67</v>
      </c>
      <c r="J17296" s="2" t="s">
        <v>67</v>
      </c>
    </row>
    <row r="17297" spans="1:10" x14ac:dyDescent="0.25">
      <c r="A17297" s="2" t="s">
        <v>931</v>
      </c>
      <c r="B17297" s="2">
        <v>1684</v>
      </c>
      <c r="C17297" s="2">
        <v>5325</v>
      </c>
      <c r="D17297" s="2">
        <v>0.41414960699999998</v>
      </c>
      <c r="E17297" s="2">
        <v>7.2021909999999995E-2</v>
      </c>
      <c r="F17297" s="2">
        <v>7.0547636999999996E-2</v>
      </c>
      <c r="G17297" s="2">
        <v>4.7503279760000003</v>
      </c>
      <c r="H17297" s="2">
        <v>4.8704957660000003</v>
      </c>
      <c r="I17297" s="2" t="s">
        <v>67</v>
      </c>
      <c r="J17297" s="2" t="s">
        <v>67</v>
      </c>
    </row>
    <row r="17298" spans="1:10" x14ac:dyDescent="0.25">
      <c r="A17298" s="2" t="s">
        <v>931</v>
      </c>
      <c r="B17298" s="2">
        <v>1720</v>
      </c>
      <c r="C17298" s="2">
        <v>5455</v>
      </c>
      <c r="D17298" s="2">
        <v>0.46631805799999998</v>
      </c>
      <c r="E17298" s="2">
        <v>0.10297812100000001</v>
      </c>
      <c r="F17298" s="2">
        <v>0.10108750599999999</v>
      </c>
      <c r="G17298" s="2">
        <v>3.5283216780000002</v>
      </c>
      <c r="H17298" s="2">
        <v>3.613013783</v>
      </c>
      <c r="I17298" s="2" t="s">
        <v>67</v>
      </c>
      <c r="J17298" s="2" t="s">
        <v>67</v>
      </c>
    </row>
    <row r="17299" spans="1:10" x14ac:dyDescent="0.25">
      <c r="A17299" s="2" t="s">
        <v>931</v>
      </c>
      <c r="B17299" s="2">
        <v>1757</v>
      </c>
      <c r="C17299" s="2">
        <v>5586</v>
      </c>
      <c r="D17299" s="2">
        <v>0.38770764699999999</v>
      </c>
      <c r="E17299" s="2">
        <v>0.17191477399999999</v>
      </c>
      <c r="F17299" s="2">
        <v>0.112682877</v>
      </c>
      <c r="G17299" s="2">
        <v>1.2552316969999999</v>
      </c>
      <c r="H17299" s="2">
        <v>2.4406970920000002</v>
      </c>
      <c r="I17299" s="2" t="s">
        <v>67</v>
      </c>
      <c r="J17299" s="2" t="s">
        <v>67</v>
      </c>
    </row>
    <row r="17300" spans="1:10" x14ac:dyDescent="0.25">
      <c r="A17300" s="2" t="s">
        <v>931</v>
      </c>
      <c r="B17300" s="2">
        <v>1789</v>
      </c>
      <c r="C17300" s="2">
        <v>5712</v>
      </c>
      <c r="D17300" s="2">
        <v>0.29665277099999998</v>
      </c>
      <c r="E17300" s="2">
        <v>0.165254978</v>
      </c>
      <c r="F17300" s="2">
        <v>0.15833496</v>
      </c>
      <c r="G17300" s="2">
        <v>0.79512154099999999</v>
      </c>
      <c r="H17300" s="2">
        <v>0.873577198</v>
      </c>
      <c r="I17300" s="2" t="s">
        <v>67</v>
      </c>
      <c r="J17300" s="2" t="s">
        <v>67</v>
      </c>
    </row>
    <row r="17301" spans="1:10" x14ac:dyDescent="0.25">
      <c r="A17301" s="2" t="s">
        <v>931</v>
      </c>
      <c r="B17301" s="2">
        <v>1896</v>
      </c>
      <c r="C17301" s="2">
        <v>5913</v>
      </c>
      <c r="D17301" s="2">
        <v>1.619977241</v>
      </c>
      <c r="E17301" s="2">
        <v>0.44084786300000001</v>
      </c>
      <c r="F17301" s="2">
        <v>0.44842895799999999</v>
      </c>
      <c r="G17301" s="2">
        <v>2.6746854830000002</v>
      </c>
      <c r="H17301" s="2">
        <v>2.6125616140000001</v>
      </c>
      <c r="I17301" s="2" t="s">
        <v>67</v>
      </c>
      <c r="J17301" s="2" t="s">
        <v>67</v>
      </c>
    </row>
    <row r="17302" spans="1:10" x14ac:dyDescent="0.25">
      <c r="A17302" s="2" t="s">
        <v>932</v>
      </c>
      <c r="B17302" s="2">
        <v>113</v>
      </c>
      <c r="C17302" s="2">
        <v>232</v>
      </c>
      <c r="D17302" s="2">
        <v>0.18593799799999999</v>
      </c>
      <c r="E17302" s="2">
        <v>0.151098818</v>
      </c>
      <c r="F17302" s="2">
        <v>0.120654886</v>
      </c>
      <c r="G17302" s="2">
        <v>0.230572158</v>
      </c>
      <c r="H17302" s="2">
        <v>0.54107309400000003</v>
      </c>
      <c r="I17302" s="2" t="s">
        <v>167</v>
      </c>
      <c r="J17302" s="2" t="s">
        <v>167</v>
      </c>
    </row>
    <row r="17303" spans="1:10" x14ac:dyDescent="0.25">
      <c r="A17303" s="2" t="s">
        <v>932</v>
      </c>
      <c r="B17303" s="2">
        <v>160</v>
      </c>
      <c r="C17303" s="2">
        <v>343</v>
      </c>
      <c r="D17303" s="2">
        <v>5.9828942000000003E-2</v>
      </c>
      <c r="E17303" s="2">
        <v>1.7607774E-2</v>
      </c>
      <c r="F17303" s="2">
        <v>1.580401E-2</v>
      </c>
      <c r="G17303" s="2">
        <v>2.397870781</v>
      </c>
      <c r="H17303" s="2">
        <v>2.7856811170000002</v>
      </c>
      <c r="I17303" s="2" t="s">
        <v>167</v>
      </c>
      <c r="J17303" s="2" t="s">
        <v>167</v>
      </c>
    </row>
    <row r="17304" spans="1:10" x14ac:dyDescent="0.25">
      <c r="A17304" s="2" t="s">
        <v>932</v>
      </c>
      <c r="B17304" s="2">
        <v>263</v>
      </c>
      <c r="C17304" s="2">
        <v>510</v>
      </c>
      <c r="D17304" s="2">
        <v>0.15827770999999999</v>
      </c>
      <c r="E17304" s="2">
        <v>7.4037910999999998E-2</v>
      </c>
      <c r="F17304" s="2">
        <v>8.4773140999999996E-2</v>
      </c>
      <c r="G17304" s="2">
        <v>1.1377927539999999</v>
      </c>
      <c r="H17304" s="2">
        <v>0.86707379100000004</v>
      </c>
      <c r="I17304" s="2" t="s">
        <v>167</v>
      </c>
      <c r="J17304" s="2" t="s">
        <v>167</v>
      </c>
    </row>
    <row r="17305" spans="1:10" x14ac:dyDescent="0.25">
      <c r="A17305" s="2" t="s">
        <v>932</v>
      </c>
      <c r="B17305" s="2">
        <v>453</v>
      </c>
      <c r="C17305" s="2">
        <v>764</v>
      </c>
      <c r="D17305" s="2">
        <v>1.0897854E-2</v>
      </c>
      <c r="E17305" s="2">
        <v>3.0607807000000001E-2</v>
      </c>
      <c r="F17305" s="2">
        <v>3.496033E-3</v>
      </c>
      <c r="G17305" s="2">
        <v>-0.64395182799999995</v>
      </c>
      <c r="H17305" s="2">
        <v>2.117205298</v>
      </c>
      <c r="I17305" s="2" t="s">
        <v>167</v>
      </c>
      <c r="J17305" s="2" t="s">
        <v>167</v>
      </c>
    </row>
    <row r="17306" spans="1:10" x14ac:dyDescent="0.25">
      <c r="A17306" s="2" t="s">
        <v>932</v>
      </c>
      <c r="B17306" s="2">
        <v>520</v>
      </c>
      <c r="C17306" s="2">
        <v>895</v>
      </c>
      <c r="D17306" s="2">
        <v>7.338916E-3</v>
      </c>
      <c r="E17306" s="2">
        <v>5.8856639999999997E-3</v>
      </c>
      <c r="F17306" s="2">
        <v>5.0343230000000003E-3</v>
      </c>
      <c r="G17306" s="2">
        <v>0.24691381300000001</v>
      </c>
      <c r="H17306" s="2">
        <v>0.45777601699999998</v>
      </c>
      <c r="I17306" s="2" t="s">
        <v>167</v>
      </c>
      <c r="J17306" s="2" t="s">
        <v>167</v>
      </c>
    </row>
    <row r="17307" spans="1:10" x14ac:dyDescent="0.25">
      <c r="A17307" s="2" t="s">
        <v>932</v>
      </c>
      <c r="B17307" s="2">
        <v>583</v>
      </c>
      <c r="C17307" s="2">
        <v>1022</v>
      </c>
      <c r="D17307" s="2">
        <v>0.113315495</v>
      </c>
      <c r="E17307" s="2">
        <v>2.8150580000000001E-2</v>
      </c>
      <c r="F17307" s="2">
        <v>2.7082511E-2</v>
      </c>
      <c r="G17307" s="2">
        <v>3.0253343479999999</v>
      </c>
      <c r="H17307" s="2">
        <v>3.1840838250000001</v>
      </c>
      <c r="I17307" s="2" t="s">
        <v>167</v>
      </c>
      <c r="J17307" s="2" t="s">
        <v>167</v>
      </c>
    </row>
    <row r="17308" spans="1:10" x14ac:dyDescent="0.25">
      <c r="A17308" s="2" t="s">
        <v>932</v>
      </c>
      <c r="B17308" s="2">
        <v>662</v>
      </c>
      <c r="C17308" s="2">
        <v>1165</v>
      </c>
      <c r="D17308" s="2">
        <v>1.2449936999999999E-2</v>
      </c>
      <c r="E17308" s="2">
        <v>9.9156799999999996E-3</v>
      </c>
      <c r="F17308" s="2">
        <v>1.0467074999999999E-2</v>
      </c>
      <c r="G17308" s="2">
        <v>0.255580698</v>
      </c>
      <c r="H17308" s="2">
        <v>0.18943802800000001</v>
      </c>
      <c r="I17308" s="2" t="s">
        <v>167</v>
      </c>
      <c r="J17308" s="2" t="s">
        <v>167</v>
      </c>
    </row>
    <row r="17309" spans="1:10" x14ac:dyDescent="0.25">
      <c r="A17309" s="2" t="s">
        <v>932</v>
      </c>
      <c r="B17309" s="2">
        <v>770</v>
      </c>
      <c r="C17309" s="2">
        <v>1337</v>
      </c>
      <c r="D17309" s="2">
        <v>8.2622645999999994E-2</v>
      </c>
      <c r="E17309" s="2">
        <v>1.780837E-2</v>
      </c>
      <c r="F17309" s="2">
        <v>1.5900529E-2</v>
      </c>
      <c r="G17309" s="2">
        <v>3.6395401629999999</v>
      </c>
      <c r="H17309" s="2">
        <v>4.1962200660000004</v>
      </c>
      <c r="I17309" s="2" t="s">
        <v>167</v>
      </c>
      <c r="J17309" s="2" t="s">
        <v>167</v>
      </c>
    </row>
    <row r="17310" spans="1:10" x14ac:dyDescent="0.25">
      <c r="A17310" s="2" t="s">
        <v>932</v>
      </c>
      <c r="B17310" s="2">
        <v>950</v>
      </c>
      <c r="C17310" s="2">
        <v>1581</v>
      </c>
      <c r="D17310" s="2">
        <v>8.1496594000000006E-2</v>
      </c>
      <c r="E17310" s="2">
        <v>1.7727926000000001E-2</v>
      </c>
      <c r="F17310" s="2">
        <v>1.6943166999999999E-2</v>
      </c>
      <c r="G17310" s="2">
        <v>3.5970742160000002</v>
      </c>
      <c r="H17310" s="2">
        <v>3.8099975669999999</v>
      </c>
      <c r="I17310" s="2" t="s">
        <v>167</v>
      </c>
      <c r="J17310" s="2" t="s">
        <v>167</v>
      </c>
    </row>
    <row r="17311" spans="1:10" x14ac:dyDescent="0.25">
      <c r="A17311" s="2" t="s">
        <v>932</v>
      </c>
      <c r="B17311" s="2">
        <v>973</v>
      </c>
      <c r="C17311" s="2">
        <v>1668</v>
      </c>
      <c r="D17311" s="2">
        <v>5.3867516999999997E-2</v>
      </c>
      <c r="E17311" s="2">
        <v>4.2553249000000001E-2</v>
      </c>
      <c r="F17311" s="2">
        <v>1.8418113999999999E-2</v>
      </c>
      <c r="G17311" s="2">
        <v>0.26588493899999999</v>
      </c>
      <c r="H17311" s="2">
        <v>1.9247032399999999</v>
      </c>
      <c r="I17311" s="2" t="s">
        <v>167</v>
      </c>
      <c r="J17311" s="2" t="s">
        <v>167</v>
      </c>
    </row>
    <row r="17312" spans="1:10" x14ac:dyDescent="0.25">
      <c r="A17312" s="2" t="s">
        <v>932</v>
      </c>
      <c r="B17312" s="2">
        <v>1122</v>
      </c>
      <c r="C17312" s="2">
        <v>1881</v>
      </c>
      <c r="D17312" s="2">
        <v>3.4329272000000001E-2</v>
      </c>
      <c r="E17312" s="2">
        <v>2.5001911000000002E-2</v>
      </c>
      <c r="F17312" s="2">
        <v>3.8482807000000001E-2</v>
      </c>
      <c r="G17312" s="2">
        <v>0.37306591300000003</v>
      </c>
      <c r="H17312" s="2">
        <v>-0.107932233</v>
      </c>
      <c r="I17312" s="2" t="s">
        <v>167</v>
      </c>
      <c r="J17312" s="2" t="s">
        <v>167</v>
      </c>
    </row>
    <row r="17313" spans="1:10" x14ac:dyDescent="0.25">
      <c r="A17313" s="2" t="s">
        <v>932</v>
      </c>
      <c r="B17313" s="2">
        <v>1216</v>
      </c>
      <c r="C17313" s="2">
        <v>2039</v>
      </c>
      <c r="D17313" s="2">
        <v>2.8387633999999998E-2</v>
      </c>
      <c r="E17313" s="2">
        <v>1.9336236E-2</v>
      </c>
      <c r="F17313" s="2">
        <v>4.0704705000000001E-2</v>
      </c>
      <c r="G17313" s="2">
        <v>0.46810543700000001</v>
      </c>
      <c r="H17313" s="2">
        <v>-0.30259576700000002</v>
      </c>
      <c r="I17313" s="2" t="s">
        <v>167</v>
      </c>
      <c r="J17313" s="2" t="s">
        <v>167</v>
      </c>
    </row>
    <row r="17314" spans="1:10" x14ac:dyDescent="0.25">
      <c r="A17314" s="2" t="s">
        <v>932</v>
      </c>
      <c r="B17314" s="2">
        <v>1238</v>
      </c>
      <c r="C17314" s="2">
        <v>2125</v>
      </c>
      <c r="D17314" s="2">
        <v>2.6950687000000001E-2</v>
      </c>
      <c r="E17314" s="2">
        <v>6.8637721999999998E-2</v>
      </c>
      <c r="F17314" s="2">
        <v>4.4068520999999999E-2</v>
      </c>
      <c r="G17314" s="2">
        <v>-0.60734876400000004</v>
      </c>
      <c r="H17314" s="2">
        <v>-0.38843677999999998</v>
      </c>
      <c r="I17314" s="2" t="s">
        <v>167</v>
      </c>
      <c r="J17314" s="2" t="s">
        <v>167</v>
      </c>
    </row>
    <row r="17315" spans="1:10" x14ac:dyDescent="0.25">
      <c r="A17315" s="2" t="s">
        <v>932</v>
      </c>
      <c r="B17315" s="2">
        <v>1265</v>
      </c>
      <c r="C17315" s="2">
        <v>2216</v>
      </c>
      <c r="D17315" s="2">
        <v>1.6424067000000001E-2</v>
      </c>
      <c r="E17315" s="2">
        <v>1.4628604E-2</v>
      </c>
      <c r="F17315" s="2">
        <v>9.7361879999999998E-3</v>
      </c>
      <c r="G17315" s="2">
        <v>0.122736425</v>
      </c>
      <c r="H17315" s="2">
        <v>0.68690938599999996</v>
      </c>
      <c r="I17315" s="2" t="s">
        <v>167</v>
      </c>
      <c r="J17315" s="2" t="s">
        <v>167</v>
      </c>
    </row>
    <row r="17316" spans="1:10" x14ac:dyDescent="0.25">
      <c r="A17316" s="2" t="s">
        <v>932</v>
      </c>
      <c r="B17316" s="2">
        <v>1545</v>
      </c>
      <c r="C17316" s="2">
        <v>2560</v>
      </c>
      <c r="D17316" s="2">
        <v>6.8402442999999993E-2</v>
      </c>
      <c r="E17316" s="2">
        <v>4.8213482000000002E-2</v>
      </c>
      <c r="F17316" s="2">
        <v>5.3448753000000002E-2</v>
      </c>
      <c r="G17316" s="2">
        <v>0.41874096199999999</v>
      </c>
      <c r="H17316" s="2">
        <v>0.279776205</v>
      </c>
      <c r="I17316" s="2" t="s">
        <v>167</v>
      </c>
      <c r="J17316" s="2" t="s">
        <v>167</v>
      </c>
    </row>
    <row r="17317" spans="1:10" x14ac:dyDescent="0.25">
      <c r="A17317" s="2" t="s">
        <v>932</v>
      </c>
      <c r="B17317" s="2">
        <v>1607</v>
      </c>
      <c r="C17317" s="2">
        <v>2686</v>
      </c>
      <c r="D17317" s="2">
        <v>7.4754629000000003E-2</v>
      </c>
      <c r="E17317" s="2">
        <v>1.3632007999999999E-2</v>
      </c>
      <c r="F17317" s="2">
        <v>7.1237940000000001E-3</v>
      </c>
      <c r="G17317" s="2">
        <v>4.4837577470000003</v>
      </c>
      <c r="H17317" s="2">
        <v>9.4936531619999993</v>
      </c>
      <c r="I17317" s="2" t="s">
        <v>167</v>
      </c>
      <c r="J17317" s="2" t="s">
        <v>167</v>
      </c>
    </row>
    <row r="17318" spans="1:10" x14ac:dyDescent="0.25">
      <c r="A17318" s="2" t="s">
        <v>932</v>
      </c>
      <c r="B17318" s="2">
        <v>1751</v>
      </c>
      <c r="C17318" s="2">
        <v>2894</v>
      </c>
      <c r="D17318" s="2">
        <v>1.1039465E-2</v>
      </c>
      <c r="E17318" s="2">
        <v>5.4770690000000002E-3</v>
      </c>
      <c r="F17318" s="2">
        <v>7.0160750000000001E-3</v>
      </c>
      <c r="G17318" s="2">
        <v>1.015579045</v>
      </c>
      <c r="H17318" s="2">
        <v>0.57345321599999999</v>
      </c>
      <c r="I17318" s="2" t="s">
        <v>167</v>
      </c>
      <c r="J17318" s="2" t="s">
        <v>167</v>
      </c>
    </row>
    <row r="17319" spans="1:10" x14ac:dyDescent="0.25">
      <c r="A17319" s="2" t="s">
        <v>932</v>
      </c>
      <c r="B17319" s="2">
        <v>1809</v>
      </c>
      <c r="C17319" s="2">
        <v>3016</v>
      </c>
      <c r="D17319" s="2">
        <v>2.0772611999999999E-2</v>
      </c>
      <c r="E17319" s="2">
        <v>2.6180941999999999E-2</v>
      </c>
      <c r="F17319" s="2">
        <v>2.8866482999999998E-2</v>
      </c>
      <c r="G17319" s="2">
        <v>-0.20657504800000001</v>
      </c>
      <c r="H17319" s="2">
        <v>-0.28038990699999999</v>
      </c>
      <c r="I17319" s="2" t="s">
        <v>167</v>
      </c>
      <c r="J17319" s="2" t="s">
        <v>167</v>
      </c>
    </row>
    <row r="17320" spans="1:10" x14ac:dyDescent="0.25">
      <c r="A17320" s="2" t="s">
        <v>932</v>
      </c>
      <c r="B17320" s="2">
        <v>1857</v>
      </c>
      <c r="C17320" s="2">
        <v>3128</v>
      </c>
      <c r="D17320" s="2">
        <v>1.527648E-2</v>
      </c>
      <c r="E17320" s="2">
        <v>5.5550030000000002E-3</v>
      </c>
      <c r="F17320" s="2">
        <v>1.1843948999999999E-2</v>
      </c>
      <c r="G17320" s="2">
        <v>1.7500401059999999</v>
      </c>
      <c r="H17320" s="2">
        <v>0.289813029</v>
      </c>
      <c r="I17320" s="2" t="s">
        <v>167</v>
      </c>
      <c r="J17320" s="2" t="s">
        <v>167</v>
      </c>
    </row>
    <row r="17321" spans="1:10" x14ac:dyDescent="0.25">
      <c r="A17321" s="2" t="s">
        <v>932</v>
      </c>
      <c r="B17321" s="2">
        <v>1942</v>
      </c>
      <c r="C17321" s="2">
        <v>3277</v>
      </c>
      <c r="D17321" s="2">
        <v>1.7638131000000001E-2</v>
      </c>
      <c r="E17321" s="2">
        <v>4.7231323999999998E-2</v>
      </c>
      <c r="F17321" s="2">
        <v>3.5081334999999998E-2</v>
      </c>
      <c r="G17321" s="2">
        <v>-0.62655862100000004</v>
      </c>
      <c r="H17321" s="2">
        <v>-0.49722179500000002</v>
      </c>
      <c r="I17321" s="2" t="s">
        <v>167</v>
      </c>
      <c r="J17321" s="2" t="s">
        <v>167</v>
      </c>
    </row>
    <row r="17322" spans="1:10" x14ac:dyDescent="0.25">
      <c r="A17322" s="2" t="s">
        <v>932</v>
      </c>
      <c r="B17322" s="2">
        <v>2061</v>
      </c>
      <c r="C17322" s="2">
        <v>3460</v>
      </c>
      <c r="D17322" s="2">
        <v>2.5623064000000001E-2</v>
      </c>
      <c r="E17322" s="2">
        <v>3.4231620999999997E-2</v>
      </c>
      <c r="F17322" s="2">
        <v>3.6001140000000002E-3</v>
      </c>
      <c r="G17322" s="2">
        <v>-0.25147968999999998</v>
      </c>
      <c r="H17322" s="2">
        <v>6.117292505</v>
      </c>
      <c r="I17322" s="2" t="s">
        <v>167</v>
      </c>
      <c r="J17322" s="2" t="s">
        <v>167</v>
      </c>
    </row>
    <row r="17323" spans="1:10" x14ac:dyDescent="0.25">
      <c r="A17323" s="2" t="s">
        <v>932</v>
      </c>
      <c r="B17323" s="2">
        <v>2080</v>
      </c>
      <c r="C17323" s="2">
        <v>3543</v>
      </c>
      <c r="D17323" s="2">
        <v>3.1823035E-2</v>
      </c>
      <c r="E17323" s="2">
        <v>4.0388001999999999E-2</v>
      </c>
      <c r="F17323" s="2">
        <v>1.6367517000000002E-2</v>
      </c>
      <c r="G17323" s="2">
        <v>-0.21206709700000001</v>
      </c>
      <c r="H17323" s="2">
        <v>0.94428002499999997</v>
      </c>
      <c r="I17323" s="2" t="s">
        <v>167</v>
      </c>
      <c r="J17323" s="2" t="s">
        <v>167</v>
      </c>
    </row>
    <row r="17324" spans="1:10" x14ac:dyDescent="0.25">
      <c r="A17324" s="2" t="s">
        <v>932</v>
      </c>
      <c r="B17324" s="2">
        <v>2199</v>
      </c>
      <c r="C17324" s="2">
        <v>3726</v>
      </c>
      <c r="D17324" s="2">
        <v>0.19077996999999999</v>
      </c>
      <c r="E17324" s="2">
        <v>1.8516296000000002E-2</v>
      </c>
      <c r="F17324" s="2">
        <v>1.7647874000000001E-2</v>
      </c>
      <c r="G17324" s="2">
        <v>9.3033550359999992</v>
      </c>
      <c r="H17324" s="2">
        <v>9.8103653899999994</v>
      </c>
      <c r="I17324" s="2" t="s">
        <v>167</v>
      </c>
      <c r="J17324" s="2" t="s">
        <v>167</v>
      </c>
    </row>
    <row r="17325" spans="1:10" x14ac:dyDescent="0.25">
      <c r="A17325" s="2" t="s">
        <v>932</v>
      </c>
      <c r="B17325" s="2">
        <v>2236</v>
      </c>
      <c r="C17325" s="2">
        <v>3827</v>
      </c>
      <c r="D17325" s="2">
        <v>0.17393803299999999</v>
      </c>
      <c r="E17325" s="2">
        <v>1.6013803E-2</v>
      </c>
      <c r="F17325" s="2">
        <v>1.6086902E-2</v>
      </c>
      <c r="G17325" s="2">
        <v>9.8617569189999994</v>
      </c>
      <c r="H17325" s="2">
        <v>9.8124008739999997</v>
      </c>
      <c r="I17325" s="2" t="s">
        <v>167</v>
      </c>
      <c r="J17325" s="2" t="s">
        <v>167</v>
      </c>
    </row>
    <row r="17326" spans="1:10" x14ac:dyDescent="0.25">
      <c r="A17326" s="2" t="s">
        <v>932</v>
      </c>
      <c r="B17326" s="2">
        <v>2261</v>
      </c>
      <c r="C17326" s="2">
        <v>3916</v>
      </c>
      <c r="D17326" s="2">
        <v>0.18113639200000001</v>
      </c>
      <c r="E17326" s="2">
        <v>5.4853431000000001E-2</v>
      </c>
      <c r="F17326" s="2">
        <v>4.6295162000000001E-2</v>
      </c>
      <c r="G17326" s="2">
        <v>2.3021889259999999</v>
      </c>
      <c r="H17326" s="2">
        <v>2.9126419590000001</v>
      </c>
      <c r="I17326" s="2" t="s">
        <v>167</v>
      </c>
      <c r="J17326" s="2" t="s">
        <v>167</v>
      </c>
    </row>
    <row r="17327" spans="1:10" x14ac:dyDescent="0.25">
      <c r="A17327" s="2" t="s">
        <v>933</v>
      </c>
      <c r="B17327" s="2">
        <v>78</v>
      </c>
      <c r="C17327" s="2">
        <v>248</v>
      </c>
      <c r="D17327" s="2">
        <v>0.48846094600000001</v>
      </c>
      <c r="E17327" s="2">
        <v>0.29799439799999999</v>
      </c>
      <c r="F17327" s="2">
        <v>9.2334711E-2</v>
      </c>
      <c r="G17327" s="2">
        <v>0.63916150800000004</v>
      </c>
      <c r="H17327" s="2">
        <v>4.2901118460000003</v>
      </c>
      <c r="I17327" s="2" t="s">
        <v>934</v>
      </c>
      <c r="J17327" s="2" t="s">
        <v>934</v>
      </c>
    </row>
    <row r="17328" spans="1:10" x14ac:dyDescent="0.25">
      <c r="A17328" s="2" t="s">
        <v>933</v>
      </c>
      <c r="B17328" s="2">
        <v>185</v>
      </c>
      <c r="C17328" s="2">
        <v>418</v>
      </c>
      <c r="D17328" s="2">
        <v>0.42654912900000003</v>
      </c>
      <c r="E17328" s="2">
        <v>0.39310451000000002</v>
      </c>
      <c r="F17328" s="2">
        <v>8.4081914999999993E-2</v>
      </c>
      <c r="G17328" s="2">
        <v>8.5078187E-2</v>
      </c>
      <c r="H17328" s="2">
        <v>4.073018695</v>
      </c>
      <c r="I17328" s="2" t="s">
        <v>934</v>
      </c>
      <c r="J17328" s="2" t="s">
        <v>934</v>
      </c>
    </row>
    <row r="17329" spans="1:10" x14ac:dyDescent="0.25">
      <c r="A17329" s="2" t="s">
        <v>933</v>
      </c>
      <c r="B17329" s="2">
        <v>387</v>
      </c>
      <c r="C17329" s="2">
        <v>683</v>
      </c>
      <c r="D17329" s="2">
        <v>2.0730002000000001E-2</v>
      </c>
      <c r="E17329" s="2">
        <v>2.2975648000000001E-2</v>
      </c>
      <c r="F17329" s="2">
        <v>3.0264203E-2</v>
      </c>
      <c r="G17329" s="2">
        <v>-9.7740293000000006E-2</v>
      </c>
      <c r="H17329" s="2">
        <v>-0.31503229700000002</v>
      </c>
      <c r="I17329" s="2" t="s">
        <v>934</v>
      </c>
      <c r="J17329" s="2" t="s">
        <v>934</v>
      </c>
    </row>
    <row r="17330" spans="1:10" x14ac:dyDescent="0.25">
      <c r="A17330" s="2" t="s">
        <v>933</v>
      </c>
      <c r="B17330" s="2">
        <v>480</v>
      </c>
      <c r="C17330" s="2">
        <v>839</v>
      </c>
      <c r="D17330" s="2">
        <v>1.2747797999999999E-2</v>
      </c>
      <c r="E17330" s="2">
        <v>2.8798654999999999E-2</v>
      </c>
      <c r="F17330" s="2">
        <v>1.5105039000000001E-2</v>
      </c>
      <c r="G17330" s="2">
        <v>-0.55734744599999997</v>
      </c>
      <c r="H17330" s="2">
        <v>-0.15605659899999999</v>
      </c>
      <c r="I17330" s="2" t="s">
        <v>934</v>
      </c>
      <c r="J17330" s="2" t="s">
        <v>934</v>
      </c>
    </row>
    <row r="17331" spans="1:10" x14ac:dyDescent="0.25">
      <c r="A17331" s="2" t="s">
        <v>933</v>
      </c>
      <c r="B17331" s="2">
        <v>607</v>
      </c>
      <c r="C17331" s="2">
        <v>1029</v>
      </c>
      <c r="D17331" s="2">
        <v>8.0140490000000005E-3</v>
      </c>
      <c r="E17331" s="2">
        <v>6.1612662999999998E-2</v>
      </c>
      <c r="F17331" s="2">
        <v>2.7500033E-2</v>
      </c>
      <c r="G17331" s="2">
        <v>-0.86992853599999997</v>
      </c>
      <c r="H17331" s="2">
        <v>-0.70858038099999998</v>
      </c>
      <c r="I17331" s="2" t="s">
        <v>934</v>
      </c>
      <c r="J17331" s="2" t="s">
        <v>934</v>
      </c>
    </row>
    <row r="17332" spans="1:10" x14ac:dyDescent="0.25">
      <c r="A17332" s="2" t="s">
        <v>933</v>
      </c>
      <c r="B17332" s="2">
        <v>639</v>
      </c>
      <c r="C17332" s="2">
        <v>1124</v>
      </c>
      <c r="D17332" s="2">
        <v>2.1737157999999999E-2</v>
      </c>
      <c r="E17332" s="2">
        <v>1.3571303E-2</v>
      </c>
      <c r="F17332" s="2">
        <v>1.4782668000000001E-2</v>
      </c>
      <c r="G17332" s="2">
        <v>0.601700232</v>
      </c>
      <c r="H17332" s="2">
        <v>0.47044896000000003</v>
      </c>
      <c r="I17332" s="2" t="s">
        <v>934</v>
      </c>
      <c r="J17332" s="2" t="s">
        <v>934</v>
      </c>
    </row>
    <row r="17333" spans="1:10" x14ac:dyDescent="0.25">
      <c r="A17333" s="2" t="s">
        <v>933</v>
      </c>
      <c r="B17333" s="2">
        <v>824</v>
      </c>
      <c r="C17333" s="2">
        <v>1372</v>
      </c>
      <c r="D17333" s="2">
        <v>2.0913630999999998E-2</v>
      </c>
      <c r="E17333" s="2">
        <v>2.8833392999999999E-2</v>
      </c>
      <c r="F17333" s="2">
        <v>3.6716538E-2</v>
      </c>
      <c r="G17333" s="2">
        <v>-0.274673271</v>
      </c>
      <c r="H17333" s="2">
        <v>-0.43040296900000002</v>
      </c>
      <c r="I17333" s="2" t="s">
        <v>934</v>
      </c>
      <c r="J17333" s="2" t="s">
        <v>934</v>
      </c>
    </row>
    <row r="17334" spans="1:10" x14ac:dyDescent="0.25">
      <c r="A17334" s="2" t="s">
        <v>933</v>
      </c>
      <c r="B17334" s="2">
        <v>955</v>
      </c>
      <c r="C17334" s="2">
        <v>1566</v>
      </c>
      <c r="D17334" s="2">
        <v>2.9180085000000001E-2</v>
      </c>
      <c r="E17334" s="2">
        <v>2.1295229999999998E-2</v>
      </c>
      <c r="F17334" s="2">
        <v>9.7283360000000006E-3</v>
      </c>
      <c r="G17334" s="2">
        <v>0.37026393699999999</v>
      </c>
      <c r="H17334" s="2">
        <v>1.999493878</v>
      </c>
      <c r="I17334" s="2" t="s">
        <v>934</v>
      </c>
      <c r="J17334" s="2" t="s">
        <v>934</v>
      </c>
    </row>
    <row r="17335" spans="1:10" x14ac:dyDescent="0.25">
      <c r="A17335" s="2" t="s">
        <v>933</v>
      </c>
      <c r="B17335" s="2">
        <v>1009</v>
      </c>
      <c r="C17335" s="2">
        <v>1683</v>
      </c>
      <c r="D17335" s="2">
        <v>8.7226793999999996E-2</v>
      </c>
      <c r="E17335" s="2">
        <v>3.7066007999999998E-2</v>
      </c>
      <c r="F17335" s="2">
        <v>1.4728804999999999E-2</v>
      </c>
      <c r="G17335" s="2">
        <v>1.353282638</v>
      </c>
      <c r="H17335" s="2">
        <v>4.9221907050000002</v>
      </c>
      <c r="I17335" s="2" t="s">
        <v>934</v>
      </c>
      <c r="J17335" s="2" t="s">
        <v>934</v>
      </c>
    </row>
    <row r="17336" spans="1:10" x14ac:dyDescent="0.25">
      <c r="A17336" s="2" t="s">
        <v>933</v>
      </c>
      <c r="B17336" s="2">
        <v>1143</v>
      </c>
      <c r="C17336" s="2">
        <v>1880</v>
      </c>
      <c r="D17336" s="2">
        <v>0.108548458</v>
      </c>
      <c r="E17336" s="2">
        <v>2.8240678000000002E-2</v>
      </c>
      <c r="F17336" s="2">
        <v>4.2926499999999999E-2</v>
      </c>
      <c r="G17336" s="2">
        <v>2.843691717</v>
      </c>
      <c r="H17336" s="2">
        <v>1.5287050820000001</v>
      </c>
      <c r="I17336" s="2" t="s">
        <v>934</v>
      </c>
      <c r="J17336" s="2" t="s">
        <v>934</v>
      </c>
    </row>
    <row r="17337" spans="1:10" x14ac:dyDescent="0.25">
      <c r="A17337" s="2" t="s">
        <v>933</v>
      </c>
      <c r="B17337" s="2">
        <v>1188</v>
      </c>
      <c r="C17337" s="2">
        <v>1988</v>
      </c>
      <c r="D17337" s="2">
        <v>6.5516036999999999E-2</v>
      </c>
      <c r="E17337" s="2">
        <v>6.7151609000000001E-2</v>
      </c>
      <c r="F17337" s="2">
        <v>8.2245774999999993E-2</v>
      </c>
      <c r="G17337" s="2">
        <v>-2.4356405000000001E-2</v>
      </c>
      <c r="H17337" s="2">
        <v>-0.20341151399999999</v>
      </c>
      <c r="I17337" s="2" t="s">
        <v>934</v>
      </c>
      <c r="J17337" s="2" t="s">
        <v>934</v>
      </c>
    </row>
    <row r="17338" spans="1:10" x14ac:dyDescent="0.25">
      <c r="A17338" s="2" t="s">
        <v>933</v>
      </c>
      <c r="B17338" s="2">
        <v>1439</v>
      </c>
      <c r="C17338" s="2">
        <v>2302</v>
      </c>
      <c r="D17338" s="2">
        <v>5.3632451999999997E-2</v>
      </c>
      <c r="E17338" s="2">
        <v>8.2938315999999998E-2</v>
      </c>
      <c r="F17338" s="2">
        <v>2.8105615E-2</v>
      </c>
      <c r="G17338" s="2">
        <v>-0.353345297</v>
      </c>
      <c r="H17338" s="2">
        <v>0.908246899</v>
      </c>
      <c r="I17338" s="2" t="s">
        <v>934</v>
      </c>
      <c r="J17338" s="2" t="s">
        <v>934</v>
      </c>
    </row>
    <row r="17339" spans="1:10" x14ac:dyDescent="0.25">
      <c r="A17339" s="2" t="s">
        <v>933</v>
      </c>
      <c r="B17339" s="2">
        <v>1593</v>
      </c>
      <c r="C17339" s="2">
        <v>2519</v>
      </c>
      <c r="D17339" s="2">
        <v>0.14120374299999999</v>
      </c>
      <c r="E17339" s="2">
        <v>7.8257182999999994E-2</v>
      </c>
      <c r="F17339" s="2">
        <v>4.8675209999999997E-2</v>
      </c>
      <c r="G17339" s="2">
        <v>0.80435505299999999</v>
      </c>
      <c r="H17339" s="2">
        <v>1.9009375260000001</v>
      </c>
      <c r="I17339" s="2" t="s">
        <v>934</v>
      </c>
      <c r="J17339" s="2" t="s">
        <v>934</v>
      </c>
    </row>
    <row r="17340" spans="1:10" x14ac:dyDescent="0.25">
      <c r="A17340" s="2" t="s">
        <v>933</v>
      </c>
      <c r="B17340" s="2">
        <v>1651</v>
      </c>
      <c r="C17340" s="2">
        <v>2640</v>
      </c>
      <c r="D17340" s="2">
        <v>0.14413896600000001</v>
      </c>
      <c r="E17340" s="2">
        <v>1.4652439E-2</v>
      </c>
      <c r="F17340" s="2">
        <v>2.3950078E-2</v>
      </c>
      <c r="G17340" s="2">
        <v>8.8371996779999993</v>
      </c>
      <c r="H17340" s="2">
        <v>5.0183087930000001</v>
      </c>
      <c r="I17340" s="2" t="s">
        <v>934</v>
      </c>
      <c r="J17340" s="2" t="s">
        <v>934</v>
      </c>
    </row>
    <row r="17341" spans="1:10" x14ac:dyDescent="0.25">
      <c r="A17341" s="2" t="s">
        <v>933</v>
      </c>
      <c r="B17341" s="2">
        <v>1777</v>
      </c>
      <c r="C17341" s="2">
        <v>2829</v>
      </c>
      <c r="D17341" s="2">
        <v>0.23505142100000001</v>
      </c>
      <c r="E17341" s="2">
        <v>0.188423599</v>
      </c>
      <c r="F17341" s="2">
        <v>7.2956909E-2</v>
      </c>
      <c r="G17341" s="2">
        <v>0.24746274800000001</v>
      </c>
      <c r="H17341" s="2">
        <v>2.2217842719999998</v>
      </c>
      <c r="I17341" s="2" t="s">
        <v>934</v>
      </c>
      <c r="J17341" s="2" t="s">
        <v>934</v>
      </c>
    </row>
    <row r="17342" spans="1:10" x14ac:dyDescent="0.25">
      <c r="A17342" s="2" t="s">
        <v>933</v>
      </c>
      <c r="B17342" s="2">
        <v>1872</v>
      </c>
      <c r="C17342" s="2">
        <v>2987</v>
      </c>
      <c r="D17342" s="2">
        <v>0.421937375</v>
      </c>
      <c r="E17342" s="2">
        <v>0.106901578</v>
      </c>
      <c r="F17342" s="2">
        <v>4.5529765E-2</v>
      </c>
      <c r="G17342" s="2">
        <v>2.9469705049999999</v>
      </c>
      <c r="H17342" s="2">
        <v>8.2672865380000005</v>
      </c>
      <c r="I17342" s="2" t="s">
        <v>934</v>
      </c>
      <c r="J17342" s="2" t="s">
        <v>934</v>
      </c>
    </row>
    <row r="17343" spans="1:10" x14ac:dyDescent="0.25">
      <c r="A17343" s="2" t="s">
        <v>933</v>
      </c>
      <c r="B17343" s="2">
        <v>2061</v>
      </c>
      <c r="C17343" s="2">
        <v>3239</v>
      </c>
      <c r="D17343" s="2">
        <v>0.23437196699999999</v>
      </c>
      <c r="E17343" s="2">
        <v>7.9471677000000004E-2</v>
      </c>
      <c r="F17343" s="2">
        <v>4.0639663999999999E-2</v>
      </c>
      <c r="G17343" s="2">
        <v>1.9491257129999999</v>
      </c>
      <c r="H17343" s="2">
        <v>4.7670744960000002</v>
      </c>
      <c r="I17343" s="2" t="s">
        <v>934</v>
      </c>
      <c r="J17343" s="2" t="s">
        <v>934</v>
      </c>
    </row>
    <row r="17344" spans="1:10" x14ac:dyDescent="0.25">
      <c r="A17344" s="2" t="s">
        <v>933</v>
      </c>
      <c r="B17344" s="2">
        <v>2144</v>
      </c>
      <c r="C17344" s="2">
        <v>3385</v>
      </c>
      <c r="D17344" s="2">
        <v>0.51309296599999998</v>
      </c>
      <c r="E17344" s="2">
        <v>0.22046109899999999</v>
      </c>
      <c r="F17344" s="2">
        <v>7.9623995000000003E-2</v>
      </c>
      <c r="G17344" s="2">
        <v>1.327362819</v>
      </c>
      <c r="H17344" s="2">
        <v>5.4439489959999996</v>
      </c>
      <c r="I17344" s="2" t="s">
        <v>934</v>
      </c>
      <c r="J17344" s="2" t="s">
        <v>934</v>
      </c>
    </row>
    <row r="17345" spans="1:10" x14ac:dyDescent="0.25">
      <c r="A17345" s="2" t="s">
        <v>933</v>
      </c>
      <c r="B17345" s="2">
        <v>2603</v>
      </c>
      <c r="C17345" s="2">
        <v>3907</v>
      </c>
      <c r="D17345" s="2">
        <v>0.22837117500000001</v>
      </c>
      <c r="E17345" s="2">
        <v>4.8200090000000001E-2</v>
      </c>
      <c r="F17345" s="2">
        <v>3.2219108000000003E-2</v>
      </c>
      <c r="G17345" s="2">
        <v>3.7379822909999998</v>
      </c>
      <c r="H17345" s="2">
        <v>6.0880664280000003</v>
      </c>
      <c r="I17345" s="2" t="s">
        <v>934</v>
      </c>
      <c r="J17345" s="2" t="s">
        <v>934</v>
      </c>
    </row>
    <row r="17346" spans="1:10" x14ac:dyDescent="0.25">
      <c r="A17346" s="2" t="s">
        <v>933</v>
      </c>
      <c r="B17346" s="2">
        <v>2666</v>
      </c>
      <c r="C17346" s="2">
        <v>4033</v>
      </c>
      <c r="D17346" s="2">
        <v>0.18503967499999999</v>
      </c>
      <c r="E17346" s="2">
        <v>1.0751663999999999E-2</v>
      </c>
      <c r="F17346" s="2">
        <v>2.6912680000000001E-2</v>
      </c>
      <c r="G17346" s="2">
        <v>16.210328449999999</v>
      </c>
      <c r="H17346" s="2">
        <v>5.8755573139999999</v>
      </c>
      <c r="I17346" s="2" t="s">
        <v>934</v>
      </c>
      <c r="J17346" s="2" t="s">
        <v>934</v>
      </c>
    </row>
    <row r="17347" spans="1:10" x14ac:dyDescent="0.25">
      <c r="A17347" s="2" t="s">
        <v>935</v>
      </c>
      <c r="B17347" s="2">
        <v>18</v>
      </c>
      <c r="C17347" s="2">
        <v>134</v>
      </c>
      <c r="D17347" s="2">
        <v>0.166798379</v>
      </c>
      <c r="E17347" s="2">
        <v>4.0814457999999998E-2</v>
      </c>
      <c r="F17347" s="2">
        <v>4.6984183999999998E-2</v>
      </c>
      <c r="G17347" s="2">
        <v>3.0867473599999999</v>
      </c>
      <c r="H17347" s="2">
        <v>2.5500963090000002</v>
      </c>
      <c r="I17347" s="2" t="s">
        <v>31</v>
      </c>
      <c r="J17347" s="2" t="s">
        <v>31</v>
      </c>
    </row>
    <row r="17348" spans="1:10" x14ac:dyDescent="0.25">
      <c r="A17348" s="2" t="s">
        <v>935</v>
      </c>
      <c r="B17348" s="2">
        <v>149</v>
      </c>
      <c r="C17348" s="2">
        <v>312</v>
      </c>
      <c r="D17348" s="2">
        <v>0.17900718700000001</v>
      </c>
      <c r="E17348" s="2">
        <v>4.8513830000000001E-2</v>
      </c>
      <c r="F17348" s="2">
        <v>4.6617703000000003E-2</v>
      </c>
      <c r="G17348" s="2">
        <v>2.6898176880000002</v>
      </c>
      <c r="H17348" s="2">
        <v>2.8398972169999999</v>
      </c>
      <c r="I17348" s="2" t="s">
        <v>31</v>
      </c>
      <c r="J17348" s="2" t="s">
        <v>31</v>
      </c>
    </row>
    <row r="17349" spans="1:10" x14ac:dyDescent="0.25">
      <c r="A17349" s="2" t="s">
        <v>935</v>
      </c>
      <c r="B17349" s="2">
        <v>234</v>
      </c>
      <c r="C17349" s="2">
        <v>444</v>
      </c>
      <c r="D17349" s="2">
        <v>9.1077689999999999E-3</v>
      </c>
      <c r="E17349" s="2">
        <v>1.2040455E-2</v>
      </c>
      <c r="F17349" s="2">
        <v>1.1984429E-2</v>
      </c>
      <c r="G17349" s="2">
        <v>-0.24356937400000001</v>
      </c>
      <c r="H17349" s="2">
        <v>-0.240033156</v>
      </c>
      <c r="I17349" s="2" t="s">
        <v>31</v>
      </c>
      <c r="J17349" s="2" t="s">
        <v>31</v>
      </c>
    </row>
    <row r="17350" spans="1:10" x14ac:dyDescent="0.25">
      <c r="A17350" s="2" t="s">
        <v>935</v>
      </c>
      <c r="B17350" s="2">
        <v>269</v>
      </c>
      <c r="C17350" s="2">
        <v>526</v>
      </c>
      <c r="D17350" s="2">
        <v>2.3818473999999999E-2</v>
      </c>
      <c r="E17350" s="2">
        <v>4.5453027E-2</v>
      </c>
      <c r="F17350" s="2">
        <v>1.3229754999999999E-2</v>
      </c>
      <c r="G17350" s="2">
        <v>-0.475976073</v>
      </c>
      <c r="H17350" s="2">
        <v>0.80037150499999998</v>
      </c>
      <c r="I17350" s="2" t="s">
        <v>31</v>
      </c>
      <c r="J17350" s="2" t="s">
        <v>31</v>
      </c>
    </row>
    <row r="17351" spans="1:10" x14ac:dyDescent="0.25">
      <c r="A17351" s="2" t="s">
        <v>935</v>
      </c>
      <c r="B17351" s="2">
        <v>400</v>
      </c>
      <c r="C17351" s="2">
        <v>704</v>
      </c>
      <c r="D17351" s="2">
        <v>1.1632317E-2</v>
      </c>
      <c r="E17351" s="2">
        <v>1.1755669E-2</v>
      </c>
      <c r="F17351" s="2">
        <v>1.1181452999999999E-2</v>
      </c>
      <c r="G17351" s="2">
        <v>-1.0492906E-2</v>
      </c>
      <c r="H17351" s="2">
        <v>4.0322542000000003E-2</v>
      </c>
      <c r="I17351" s="2" t="s">
        <v>31</v>
      </c>
      <c r="J17351" s="2" t="s">
        <v>31</v>
      </c>
    </row>
    <row r="17352" spans="1:10" x14ac:dyDescent="0.25">
      <c r="A17352" s="2" t="s">
        <v>935</v>
      </c>
      <c r="B17352" s="2">
        <v>523</v>
      </c>
      <c r="C17352" s="2">
        <v>874</v>
      </c>
      <c r="D17352" s="2">
        <v>2.9145923000000001E-2</v>
      </c>
      <c r="E17352" s="2">
        <v>3.6375973999999998E-2</v>
      </c>
      <c r="F17352" s="2">
        <v>3.3775606999999999E-2</v>
      </c>
      <c r="G17352" s="2">
        <v>-0.198758976</v>
      </c>
      <c r="H17352" s="2">
        <v>-0.13707182300000001</v>
      </c>
      <c r="I17352" s="2" t="s">
        <v>31</v>
      </c>
      <c r="J17352" s="2" t="s">
        <v>31</v>
      </c>
    </row>
    <row r="17353" spans="1:10" x14ac:dyDescent="0.25">
      <c r="A17353" s="2" t="s">
        <v>935</v>
      </c>
      <c r="B17353" s="2">
        <v>691</v>
      </c>
      <c r="C17353" s="2">
        <v>1089</v>
      </c>
      <c r="D17353" s="2">
        <v>1.8196225E-2</v>
      </c>
      <c r="E17353" s="2">
        <v>1.9890472999999999E-2</v>
      </c>
      <c r="F17353" s="2">
        <v>1.4905168E-2</v>
      </c>
      <c r="G17353" s="2">
        <v>-8.5178864000000007E-2</v>
      </c>
      <c r="H17353" s="2">
        <v>0.22079970099999999</v>
      </c>
      <c r="I17353" s="2" t="s">
        <v>31</v>
      </c>
      <c r="J17353" s="2" t="s">
        <v>31</v>
      </c>
    </row>
    <row r="17354" spans="1:10" x14ac:dyDescent="0.25">
      <c r="A17354" s="2" t="s">
        <v>935</v>
      </c>
      <c r="B17354" s="2">
        <v>827</v>
      </c>
      <c r="C17354" s="2">
        <v>1272</v>
      </c>
      <c r="D17354" s="2">
        <v>1.1027066E-2</v>
      </c>
      <c r="E17354" s="2">
        <v>8.0956199999999996E-3</v>
      </c>
      <c r="F17354" s="2">
        <v>1.7740222E-2</v>
      </c>
      <c r="G17354" s="2">
        <v>0.36210280700000003</v>
      </c>
      <c r="H17354" s="2">
        <v>-0.37841440599999998</v>
      </c>
      <c r="I17354" s="2" t="s">
        <v>31</v>
      </c>
      <c r="J17354" s="2" t="s">
        <v>31</v>
      </c>
    </row>
    <row r="17355" spans="1:10" x14ac:dyDescent="0.25">
      <c r="A17355" s="2" t="s">
        <v>935</v>
      </c>
      <c r="B17355" s="2">
        <v>952</v>
      </c>
      <c r="C17355" s="2">
        <v>1444</v>
      </c>
      <c r="D17355" s="2">
        <v>3.3481403999999999E-2</v>
      </c>
      <c r="E17355" s="2">
        <v>2.1836920999999999E-2</v>
      </c>
      <c r="F17355" s="2">
        <v>1.9872386999999998E-2</v>
      </c>
      <c r="G17355" s="2">
        <v>0.53324744999999996</v>
      </c>
      <c r="H17355" s="2">
        <v>0.68482045400000002</v>
      </c>
      <c r="I17355" s="2" t="s">
        <v>31</v>
      </c>
      <c r="J17355" s="2" t="s">
        <v>31</v>
      </c>
    </row>
    <row r="17356" spans="1:10" x14ac:dyDescent="0.25">
      <c r="A17356" s="2" t="s">
        <v>935</v>
      </c>
      <c r="B17356" s="2">
        <v>1068</v>
      </c>
      <c r="C17356" s="2">
        <v>1607</v>
      </c>
      <c r="D17356" s="2">
        <v>4.9122489999999998E-2</v>
      </c>
      <c r="E17356" s="2">
        <v>2.4137537000000001E-2</v>
      </c>
      <c r="F17356" s="2">
        <v>2.4707776000000001E-2</v>
      </c>
      <c r="G17356" s="2">
        <v>1.0351078010000001</v>
      </c>
      <c r="H17356" s="2">
        <v>0.98813884600000002</v>
      </c>
      <c r="I17356" s="2" t="s">
        <v>31</v>
      </c>
      <c r="J17356" s="2" t="s">
        <v>31</v>
      </c>
    </row>
    <row r="17357" spans="1:10" x14ac:dyDescent="0.25">
      <c r="A17357" s="2" t="s">
        <v>935</v>
      </c>
      <c r="B17357" s="2">
        <v>1242</v>
      </c>
      <c r="C17357" s="2">
        <v>1828</v>
      </c>
      <c r="D17357" s="2">
        <v>2.4926365999999998E-2</v>
      </c>
      <c r="E17357" s="2">
        <v>1.7760794999999999E-2</v>
      </c>
      <c r="F17357" s="2">
        <v>1.6561619999999999E-2</v>
      </c>
      <c r="G17357" s="2">
        <v>0.40344875800000002</v>
      </c>
      <c r="H17357" s="2">
        <v>0.50506812999999995</v>
      </c>
      <c r="I17357" s="2" t="s">
        <v>31</v>
      </c>
      <c r="J17357" s="2" t="s">
        <v>31</v>
      </c>
    </row>
    <row r="17358" spans="1:10" x14ac:dyDescent="0.25">
      <c r="A17358" s="2" t="s">
        <v>935</v>
      </c>
      <c r="B17358" s="2">
        <v>1399</v>
      </c>
      <c r="C17358" s="2">
        <v>2032</v>
      </c>
      <c r="D17358" s="2">
        <v>1.8735207E-2</v>
      </c>
      <c r="E17358" s="2">
        <v>2.1344512E-2</v>
      </c>
      <c r="F17358" s="2">
        <v>2.6709684000000001E-2</v>
      </c>
      <c r="G17358" s="2">
        <v>-0.122247139</v>
      </c>
      <c r="H17358" s="2">
        <v>-0.29856127500000001</v>
      </c>
      <c r="I17358" s="2" t="s">
        <v>31</v>
      </c>
      <c r="J17358" s="2" t="s">
        <v>31</v>
      </c>
    </row>
    <row r="17359" spans="1:10" x14ac:dyDescent="0.25">
      <c r="A17359" s="2" t="s">
        <v>935</v>
      </c>
      <c r="B17359" s="2">
        <v>1528</v>
      </c>
      <c r="C17359" s="2">
        <v>2208</v>
      </c>
      <c r="D17359" s="2">
        <v>2.9014742999999999E-2</v>
      </c>
      <c r="E17359" s="2">
        <v>4.2235140000000003E-3</v>
      </c>
      <c r="F17359" s="2">
        <v>1.0985000999999999E-2</v>
      </c>
      <c r="G17359" s="2">
        <v>5.8698108820000003</v>
      </c>
      <c r="H17359" s="2">
        <v>1.64130536</v>
      </c>
      <c r="I17359" s="2" t="s">
        <v>31</v>
      </c>
      <c r="J17359" s="2" t="s">
        <v>31</v>
      </c>
    </row>
    <row r="17360" spans="1:10" x14ac:dyDescent="0.25">
      <c r="A17360" s="2" t="s">
        <v>935</v>
      </c>
      <c r="B17360" s="2">
        <v>1667</v>
      </c>
      <c r="C17360" s="2">
        <v>2394</v>
      </c>
      <c r="D17360" s="2">
        <v>3.1770127000000002E-2</v>
      </c>
      <c r="E17360" s="2">
        <v>2.6229485E-2</v>
      </c>
      <c r="F17360" s="2">
        <v>2.1446415E-2</v>
      </c>
      <c r="G17360" s="2">
        <v>0.211237174</v>
      </c>
      <c r="H17360" s="2">
        <v>0.48137239399999998</v>
      </c>
      <c r="I17360" s="2" t="s">
        <v>31</v>
      </c>
      <c r="J17360" s="2" t="s">
        <v>31</v>
      </c>
    </row>
    <row r="17361" spans="1:10" x14ac:dyDescent="0.25">
      <c r="A17361" s="2" t="s">
        <v>935</v>
      </c>
      <c r="B17361" s="2">
        <v>1881</v>
      </c>
      <c r="C17361" s="2">
        <v>2655</v>
      </c>
      <c r="D17361" s="2">
        <v>1.4499824E-2</v>
      </c>
      <c r="E17361" s="2">
        <v>1.5560107E-2</v>
      </c>
      <c r="F17361" s="2">
        <v>1.3408438E-2</v>
      </c>
      <c r="G17361" s="2">
        <v>-6.8141081000000006E-2</v>
      </c>
      <c r="H17361" s="2">
        <v>8.1395464000000001E-2</v>
      </c>
      <c r="I17361" s="2" t="s">
        <v>31</v>
      </c>
      <c r="J17361" s="2" t="s">
        <v>31</v>
      </c>
    </row>
    <row r="17362" spans="1:10" x14ac:dyDescent="0.25">
      <c r="A17362" s="2" t="s">
        <v>935</v>
      </c>
      <c r="B17362" s="2">
        <v>1954</v>
      </c>
      <c r="C17362" s="2">
        <v>2775</v>
      </c>
      <c r="D17362" s="2">
        <v>6.4249287000000002E-2</v>
      </c>
      <c r="E17362" s="2">
        <v>3.8809098E-2</v>
      </c>
      <c r="F17362" s="2">
        <v>1.2195800999999999E-2</v>
      </c>
      <c r="G17362" s="2">
        <v>0.65552125000000006</v>
      </c>
      <c r="H17362" s="2">
        <v>4.2681479510000004</v>
      </c>
      <c r="I17362" s="2" t="s">
        <v>31</v>
      </c>
      <c r="J17362" s="2" t="s">
        <v>31</v>
      </c>
    </row>
    <row r="17363" spans="1:10" x14ac:dyDescent="0.25">
      <c r="A17363" s="2" t="s">
        <v>935</v>
      </c>
      <c r="B17363" s="2">
        <v>1992</v>
      </c>
      <c r="C17363" s="2">
        <v>2860</v>
      </c>
      <c r="D17363" s="2">
        <v>1.5839563000000001E-2</v>
      </c>
      <c r="E17363" s="2">
        <v>1.7519603000000002E-2</v>
      </c>
      <c r="F17363" s="2">
        <v>1.3697434E-2</v>
      </c>
      <c r="G17363" s="2">
        <v>-9.5894876000000004E-2</v>
      </c>
      <c r="H17363" s="2">
        <v>0.156389057</v>
      </c>
      <c r="I17363" s="2" t="s">
        <v>31</v>
      </c>
      <c r="J17363" s="2" t="s">
        <v>31</v>
      </c>
    </row>
    <row r="17364" spans="1:10" x14ac:dyDescent="0.25">
      <c r="A17364" s="2" t="s">
        <v>935</v>
      </c>
      <c r="B17364" s="2">
        <v>2111</v>
      </c>
      <c r="C17364" s="2">
        <v>3026</v>
      </c>
      <c r="D17364" s="2">
        <v>1.7992311E-2</v>
      </c>
      <c r="E17364" s="2">
        <v>1.6380219000000001E-2</v>
      </c>
      <c r="F17364" s="2">
        <v>2.6083287E-2</v>
      </c>
      <c r="G17364" s="2">
        <v>9.8417006000000001E-2</v>
      </c>
      <c r="H17364" s="2">
        <v>-0.310197689</v>
      </c>
      <c r="I17364" s="2" t="s">
        <v>31</v>
      </c>
      <c r="J17364" s="2" t="s">
        <v>31</v>
      </c>
    </row>
    <row r="17365" spans="1:10" x14ac:dyDescent="0.25">
      <c r="A17365" s="2" t="s">
        <v>935</v>
      </c>
      <c r="B17365" s="2">
        <v>2239</v>
      </c>
      <c r="C17365" s="2">
        <v>3201</v>
      </c>
      <c r="D17365" s="2">
        <v>2.776495E-2</v>
      </c>
      <c r="E17365" s="2">
        <v>1.9057721999999999E-2</v>
      </c>
      <c r="F17365" s="2">
        <v>1.0958357E-2</v>
      </c>
      <c r="G17365" s="2">
        <v>0.45688715299999999</v>
      </c>
      <c r="H17365" s="2">
        <v>1.5336782069999999</v>
      </c>
      <c r="I17365" s="2" t="s">
        <v>31</v>
      </c>
      <c r="J17365" s="2" t="s">
        <v>31</v>
      </c>
    </row>
    <row r="17366" spans="1:10" x14ac:dyDescent="0.25">
      <c r="A17366" s="2" t="s">
        <v>935</v>
      </c>
      <c r="B17366" s="2">
        <v>2465</v>
      </c>
      <c r="C17366" s="2">
        <v>3474</v>
      </c>
      <c r="D17366" s="2">
        <v>2.0585803999999999E-2</v>
      </c>
      <c r="E17366" s="2">
        <v>1.9573852999999999E-2</v>
      </c>
      <c r="F17366" s="2">
        <v>1.2075881E-2</v>
      </c>
      <c r="G17366" s="2">
        <v>5.1699140999999997E-2</v>
      </c>
      <c r="H17366" s="2">
        <v>0.70470416199999997</v>
      </c>
      <c r="I17366" s="2" t="s">
        <v>31</v>
      </c>
      <c r="J17366" s="2" t="s">
        <v>31</v>
      </c>
    </row>
    <row r="17367" spans="1:10" x14ac:dyDescent="0.25">
      <c r="A17367" s="2" t="s">
        <v>935</v>
      </c>
      <c r="B17367" s="2">
        <v>2609</v>
      </c>
      <c r="C17367" s="2">
        <v>3665</v>
      </c>
      <c r="D17367" s="2">
        <v>1.8047956E-2</v>
      </c>
      <c r="E17367" s="2">
        <v>1.6645489999999999E-2</v>
      </c>
      <c r="F17367" s="2">
        <v>9.6202519999999993E-3</v>
      </c>
      <c r="G17367" s="2">
        <v>8.4255007000000007E-2</v>
      </c>
      <c r="H17367" s="2">
        <v>0.87603778399999999</v>
      </c>
      <c r="I17367" s="2" t="s">
        <v>31</v>
      </c>
      <c r="J17367" s="2" t="s">
        <v>31</v>
      </c>
    </row>
    <row r="17368" spans="1:10" x14ac:dyDescent="0.25">
      <c r="A17368" s="2" t="s">
        <v>935</v>
      </c>
      <c r="B17368" s="2">
        <v>2715</v>
      </c>
      <c r="C17368" s="2">
        <v>3818</v>
      </c>
      <c r="D17368" s="2">
        <v>2.9755212999999999E-2</v>
      </c>
      <c r="E17368" s="2">
        <v>1.9497236000000001E-2</v>
      </c>
      <c r="F17368" s="2">
        <v>1.6060264000000001E-2</v>
      </c>
      <c r="G17368" s="2">
        <v>0.52612467900000004</v>
      </c>
      <c r="H17368" s="2">
        <v>0.85272258899999998</v>
      </c>
      <c r="I17368" s="2" t="s">
        <v>31</v>
      </c>
      <c r="J17368" s="2" t="s">
        <v>31</v>
      </c>
    </row>
    <row r="17369" spans="1:10" x14ac:dyDescent="0.25">
      <c r="A17369" s="2" t="s">
        <v>935</v>
      </c>
      <c r="B17369" s="2">
        <v>2885</v>
      </c>
      <c r="C17369" s="2">
        <v>4035</v>
      </c>
      <c r="D17369" s="2">
        <v>6.1323819000000002E-2</v>
      </c>
      <c r="E17369" s="2">
        <v>3.9787747999999998E-2</v>
      </c>
      <c r="F17369" s="2">
        <v>2.6639843E-2</v>
      </c>
      <c r="G17369" s="2">
        <v>0.541273911</v>
      </c>
      <c r="H17369" s="2">
        <v>1.301958725</v>
      </c>
      <c r="I17369" s="2" t="s">
        <v>31</v>
      </c>
      <c r="J17369" s="2" t="s">
        <v>31</v>
      </c>
    </row>
    <row r="17370" spans="1:10" x14ac:dyDescent="0.25">
      <c r="A17370" s="2" t="s">
        <v>935</v>
      </c>
      <c r="B17370" s="2">
        <v>2904</v>
      </c>
      <c r="C17370" s="2">
        <v>4101</v>
      </c>
      <c r="D17370" s="2">
        <v>3.1742488999999999E-2</v>
      </c>
      <c r="E17370" s="2">
        <v>4.1724338E-2</v>
      </c>
      <c r="F17370" s="2">
        <v>4.2038745000000002E-2</v>
      </c>
      <c r="G17370" s="2">
        <v>-0.23923324600000001</v>
      </c>
      <c r="H17370" s="2">
        <v>-0.24492301</v>
      </c>
      <c r="I17370" s="2" t="s">
        <v>31</v>
      </c>
      <c r="J17370" s="2" t="s">
        <v>31</v>
      </c>
    </row>
    <row r="17371" spans="1:10" x14ac:dyDescent="0.25">
      <c r="A17371" s="2" t="s">
        <v>935</v>
      </c>
      <c r="B17371" s="2">
        <v>2991</v>
      </c>
      <c r="C17371" s="2">
        <v>4235</v>
      </c>
      <c r="D17371" s="2">
        <v>2.8302633000000001E-2</v>
      </c>
      <c r="E17371" s="2">
        <v>2.3828245000000001E-2</v>
      </c>
      <c r="F17371" s="2">
        <v>2.8864259E-2</v>
      </c>
      <c r="G17371" s="2">
        <v>0.18777664099999999</v>
      </c>
      <c r="H17371" s="2">
        <v>-1.9457499E-2</v>
      </c>
      <c r="I17371" s="2" t="s">
        <v>31</v>
      </c>
      <c r="J17371" s="2" t="s">
        <v>31</v>
      </c>
    </row>
    <row r="17372" spans="1:10" x14ac:dyDescent="0.25">
      <c r="A17372" s="2" t="s">
        <v>935</v>
      </c>
      <c r="B17372" s="2">
        <v>3171</v>
      </c>
      <c r="C17372" s="2">
        <v>4462</v>
      </c>
      <c r="D17372" s="2">
        <v>3.0891020000000002E-2</v>
      </c>
      <c r="E17372" s="2">
        <v>9.3988769999999999E-3</v>
      </c>
      <c r="F17372" s="2">
        <v>8.4575999999999991E-3</v>
      </c>
      <c r="G17372" s="2">
        <v>2.2866713089999999</v>
      </c>
      <c r="H17372" s="2">
        <v>2.6524568730000002</v>
      </c>
      <c r="I17372" s="2" t="s">
        <v>31</v>
      </c>
      <c r="J17372" s="2" t="s">
        <v>31</v>
      </c>
    </row>
    <row r="17373" spans="1:10" x14ac:dyDescent="0.25">
      <c r="A17373" s="2" t="s">
        <v>936</v>
      </c>
      <c r="B17373" s="2">
        <v>107</v>
      </c>
      <c r="C17373" s="2">
        <v>201</v>
      </c>
      <c r="D17373" s="2">
        <v>0.628386891</v>
      </c>
      <c r="E17373" s="2">
        <v>0.51249063800000005</v>
      </c>
      <c r="F17373" s="2">
        <v>0.48738432900000001</v>
      </c>
      <c r="G17373" s="2">
        <v>0.22614316000000001</v>
      </c>
      <c r="H17373" s="2">
        <v>0.28930466999999999</v>
      </c>
      <c r="I17373" s="2" t="s">
        <v>26</v>
      </c>
      <c r="J17373" s="2" t="s">
        <v>26</v>
      </c>
    </row>
    <row r="17374" spans="1:10" x14ac:dyDescent="0.25">
      <c r="A17374" s="2" t="s">
        <v>936</v>
      </c>
      <c r="B17374" s="2">
        <v>259</v>
      </c>
      <c r="C17374" s="2">
        <v>381</v>
      </c>
      <c r="D17374" s="2">
        <v>0.11688675</v>
      </c>
      <c r="E17374" s="2">
        <v>0.107836767</v>
      </c>
      <c r="F17374" s="2">
        <v>0.10811148900000001</v>
      </c>
      <c r="G17374" s="2">
        <v>8.3922984000000006E-2</v>
      </c>
      <c r="H17374" s="2">
        <v>8.1168622999999995E-2</v>
      </c>
      <c r="I17374" s="2" t="s">
        <v>26</v>
      </c>
      <c r="J17374" s="2" t="s">
        <v>26</v>
      </c>
    </row>
    <row r="17375" spans="1:10" x14ac:dyDescent="0.25">
      <c r="A17375" s="2" t="s">
        <v>936</v>
      </c>
      <c r="B17375" s="2">
        <v>323</v>
      </c>
      <c r="C17375" s="2">
        <v>473</v>
      </c>
      <c r="D17375" s="2">
        <v>8.5725387E-2</v>
      </c>
      <c r="E17375" s="2">
        <v>1.5055199999999999E-2</v>
      </c>
      <c r="F17375" s="2">
        <v>1.6100087999999999E-2</v>
      </c>
      <c r="G17375" s="2">
        <v>4.6940717589999998</v>
      </c>
      <c r="H17375" s="2">
        <v>4.3245291950000002</v>
      </c>
      <c r="I17375" s="2" t="s">
        <v>26</v>
      </c>
      <c r="J17375" s="2" t="s">
        <v>26</v>
      </c>
    </row>
    <row r="17376" spans="1:10" x14ac:dyDescent="0.25">
      <c r="A17376" s="2" t="s">
        <v>936</v>
      </c>
      <c r="B17376" s="2">
        <v>388</v>
      </c>
      <c r="C17376" s="2">
        <v>566</v>
      </c>
      <c r="D17376" s="2">
        <v>5.8528838E-2</v>
      </c>
      <c r="E17376" s="2">
        <v>7.0001809999999998E-2</v>
      </c>
      <c r="F17376" s="2">
        <v>6.3716111000000006E-2</v>
      </c>
      <c r="G17376" s="2">
        <v>-0.16389535999999999</v>
      </c>
      <c r="H17376" s="2">
        <v>-8.1412255000000003E-2</v>
      </c>
      <c r="I17376" s="2" t="s">
        <v>26</v>
      </c>
      <c r="J17376" s="2" t="s">
        <v>26</v>
      </c>
    </row>
    <row r="17377" spans="1:10" x14ac:dyDescent="0.25">
      <c r="A17377" s="2" t="s">
        <v>936</v>
      </c>
      <c r="B17377" s="2">
        <v>449</v>
      </c>
      <c r="C17377" s="2">
        <v>655</v>
      </c>
      <c r="D17377" s="2">
        <v>6.2665456999999994E-2</v>
      </c>
      <c r="E17377" s="2">
        <v>7.6904190999999997E-2</v>
      </c>
      <c r="F17377" s="2">
        <v>7.5549710000000006E-2</v>
      </c>
      <c r="G17377" s="2">
        <v>-0.18514899900000001</v>
      </c>
      <c r="H17377" s="2">
        <v>-0.17054007299999999</v>
      </c>
      <c r="I17377" s="2" t="s">
        <v>26</v>
      </c>
      <c r="J17377" s="2" t="s">
        <v>26</v>
      </c>
    </row>
    <row r="17378" spans="1:10" x14ac:dyDescent="0.25">
      <c r="A17378" s="2" t="s">
        <v>936</v>
      </c>
      <c r="B17378" s="2">
        <v>522</v>
      </c>
      <c r="C17378" s="2">
        <v>756</v>
      </c>
      <c r="D17378" s="2">
        <v>0.10121098100000001</v>
      </c>
      <c r="E17378" s="2">
        <v>9.2327282999999996E-2</v>
      </c>
      <c r="F17378" s="2">
        <v>0.10308121000000001</v>
      </c>
      <c r="G17378" s="2">
        <v>9.6219642999999994E-2</v>
      </c>
      <c r="H17378" s="2">
        <v>-1.8143256E-2</v>
      </c>
      <c r="I17378" s="2" t="s">
        <v>26</v>
      </c>
      <c r="J17378" s="2" t="s">
        <v>26</v>
      </c>
    </row>
    <row r="17379" spans="1:10" x14ac:dyDescent="0.25">
      <c r="A17379" s="2" t="s">
        <v>936</v>
      </c>
      <c r="B17379" s="2">
        <v>590</v>
      </c>
      <c r="C17379" s="2">
        <v>852</v>
      </c>
      <c r="D17379" s="2">
        <v>5.0616690999999998E-2</v>
      </c>
      <c r="E17379" s="2">
        <v>2.3523321E-2</v>
      </c>
      <c r="F17379" s="2">
        <v>1.9195140999999999E-2</v>
      </c>
      <c r="G17379" s="2">
        <v>1.1517663760000001</v>
      </c>
      <c r="H17379" s="2">
        <v>1.6369532929999999</v>
      </c>
      <c r="I17379" s="2" t="s">
        <v>26</v>
      </c>
      <c r="J17379" s="2" t="s">
        <v>26</v>
      </c>
    </row>
    <row r="17380" spans="1:10" x14ac:dyDescent="0.25">
      <c r="A17380" s="2" t="s">
        <v>936</v>
      </c>
      <c r="B17380" s="2">
        <v>652</v>
      </c>
      <c r="C17380" s="2">
        <v>942</v>
      </c>
      <c r="D17380" s="2">
        <v>5.8641606999999998E-2</v>
      </c>
      <c r="E17380" s="2">
        <v>1.7263232999999999E-2</v>
      </c>
      <c r="F17380" s="2">
        <v>1.4728033E-2</v>
      </c>
      <c r="G17380" s="2">
        <v>2.3969075150000001</v>
      </c>
      <c r="H17380" s="2">
        <v>2.9816318279999998</v>
      </c>
      <c r="I17380" s="2" t="s">
        <v>26</v>
      </c>
      <c r="J17380" s="2" t="s">
        <v>26</v>
      </c>
    </row>
    <row r="17381" spans="1:10" x14ac:dyDescent="0.25">
      <c r="A17381" s="2" t="s">
        <v>936</v>
      </c>
      <c r="B17381" s="2">
        <v>707</v>
      </c>
      <c r="C17381" s="2">
        <v>1025</v>
      </c>
      <c r="D17381" s="2">
        <v>0.11732548900000001</v>
      </c>
      <c r="E17381" s="2">
        <v>9.5050352000000005E-2</v>
      </c>
      <c r="F17381" s="2">
        <v>4.2562841999999997E-2</v>
      </c>
      <c r="G17381" s="2">
        <v>0.23435091899999999</v>
      </c>
      <c r="H17381" s="2">
        <v>1.756523834</v>
      </c>
      <c r="I17381" s="2" t="s">
        <v>26</v>
      </c>
      <c r="J17381" s="2" t="s">
        <v>26</v>
      </c>
    </row>
    <row r="17382" spans="1:10" x14ac:dyDescent="0.25">
      <c r="A17382" s="2" t="s">
        <v>936</v>
      </c>
      <c r="B17382" s="2">
        <v>780</v>
      </c>
      <c r="C17382" s="2">
        <v>1126</v>
      </c>
      <c r="D17382" s="2">
        <v>6.7572881000000001E-2</v>
      </c>
      <c r="E17382" s="2">
        <v>6.8885255000000006E-2</v>
      </c>
      <c r="F17382" s="2">
        <v>3.8901377000000001E-2</v>
      </c>
      <c r="G17382" s="2">
        <v>-1.9051589000000001E-2</v>
      </c>
      <c r="H17382" s="2">
        <v>0.73703058799999999</v>
      </c>
      <c r="I17382" s="2" t="s">
        <v>26</v>
      </c>
      <c r="J17382" s="2" t="s">
        <v>26</v>
      </c>
    </row>
    <row r="17383" spans="1:10" x14ac:dyDescent="0.25">
      <c r="A17383" s="2" t="s">
        <v>936</v>
      </c>
      <c r="B17383" s="2">
        <v>862</v>
      </c>
      <c r="C17383" s="2">
        <v>1236</v>
      </c>
      <c r="D17383" s="2">
        <v>2.8231123E-2</v>
      </c>
      <c r="E17383" s="2">
        <v>1.5987132000000001E-2</v>
      </c>
      <c r="F17383" s="2">
        <v>1.0649464000000001E-2</v>
      </c>
      <c r="G17383" s="2">
        <v>0.76586537600000004</v>
      </c>
      <c r="H17383" s="2">
        <v>1.6509430780000001</v>
      </c>
      <c r="I17383" s="2" t="s">
        <v>26</v>
      </c>
      <c r="J17383" s="2" t="s">
        <v>26</v>
      </c>
    </row>
    <row r="17384" spans="1:10" x14ac:dyDescent="0.25">
      <c r="A17384" s="2" t="s">
        <v>936</v>
      </c>
      <c r="B17384" s="2">
        <v>930</v>
      </c>
      <c r="C17384" s="2">
        <v>1332</v>
      </c>
      <c r="D17384" s="2">
        <v>1.075241E-2</v>
      </c>
      <c r="E17384" s="2">
        <v>1.8043755000000002E-2</v>
      </c>
      <c r="F17384" s="2">
        <v>1.7507156999999999E-2</v>
      </c>
      <c r="G17384" s="2">
        <v>-0.40409242899999998</v>
      </c>
      <c r="H17384" s="2">
        <v>-0.385827741</v>
      </c>
      <c r="I17384" s="2" t="s">
        <v>26</v>
      </c>
      <c r="J17384" s="2" t="s">
        <v>26</v>
      </c>
    </row>
    <row r="17385" spans="1:10" x14ac:dyDescent="0.25">
      <c r="A17385" s="2" t="s">
        <v>936</v>
      </c>
      <c r="B17385" s="2">
        <v>981</v>
      </c>
      <c r="C17385" s="2">
        <v>1411</v>
      </c>
      <c r="D17385" s="2">
        <v>2.3933374E-2</v>
      </c>
      <c r="E17385" s="2">
        <v>1.1843032E-2</v>
      </c>
      <c r="F17385" s="2">
        <v>6.3178009999999996E-3</v>
      </c>
      <c r="G17385" s="2">
        <v>1.020882251</v>
      </c>
      <c r="H17385" s="2">
        <v>2.7882445420000002</v>
      </c>
      <c r="I17385" s="2" t="s">
        <v>26</v>
      </c>
      <c r="J17385" s="2" t="s">
        <v>26</v>
      </c>
    </row>
    <row r="17386" spans="1:10" x14ac:dyDescent="0.25">
      <c r="A17386" s="2" t="s">
        <v>936</v>
      </c>
      <c r="B17386" s="2">
        <v>1071</v>
      </c>
      <c r="C17386" s="2">
        <v>1529</v>
      </c>
      <c r="D17386" s="2">
        <v>5.8044893E-2</v>
      </c>
      <c r="E17386" s="2">
        <v>7.4730600000000001E-3</v>
      </c>
      <c r="F17386" s="2">
        <v>8.813665E-3</v>
      </c>
      <c r="G17386" s="2">
        <v>6.7672190319999999</v>
      </c>
      <c r="H17386" s="2">
        <v>5.5857841099999996</v>
      </c>
      <c r="I17386" s="2" t="s">
        <v>26</v>
      </c>
      <c r="J17386" s="2" t="s">
        <v>26</v>
      </c>
    </row>
    <row r="17387" spans="1:10" x14ac:dyDescent="0.25">
      <c r="A17387" s="2" t="s">
        <v>936</v>
      </c>
      <c r="B17387" s="2">
        <v>1121</v>
      </c>
      <c r="C17387" s="2">
        <v>1607</v>
      </c>
      <c r="D17387" s="2">
        <v>9.7008140000000007E-2</v>
      </c>
      <c r="E17387" s="2">
        <v>2.5552795E-2</v>
      </c>
      <c r="F17387" s="2">
        <v>3.7194007000000001E-2</v>
      </c>
      <c r="G17387" s="2">
        <v>2.7963807009999999</v>
      </c>
      <c r="H17387" s="2">
        <v>1.608165837</v>
      </c>
      <c r="I17387" s="2" t="s">
        <v>26</v>
      </c>
      <c r="J17387" s="2" t="s">
        <v>26</v>
      </c>
    </row>
    <row r="17388" spans="1:10" x14ac:dyDescent="0.25">
      <c r="A17388" s="2" t="s">
        <v>936</v>
      </c>
      <c r="B17388" s="2">
        <v>1168</v>
      </c>
      <c r="C17388" s="2">
        <v>1682</v>
      </c>
      <c r="D17388" s="2">
        <v>0.10579775299999999</v>
      </c>
      <c r="E17388" s="2">
        <v>5.9605182E-2</v>
      </c>
      <c r="F17388" s="2">
        <v>6.8135026000000001E-2</v>
      </c>
      <c r="G17388" s="2">
        <v>0.77497575799999996</v>
      </c>
      <c r="H17388" s="2">
        <v>0.55276602200000002</v>
      </c>
      <c r="I17388" s="2" t="s">
        <v>26</v>
      </c>
      <c r="J17388" s="2" t="s">
        <v>26</v>
      </c>
    </row>
    <row r="17389" spans="1:10" x14ac:dyDescent="0.25">
      <c r="A17389" s="2" t="s">
        <v>936</v>
      </c>
      <c r="B17389" s="2">
        <v>1249</v>
      </c>
      <c r="C17389" s="2">
        <v>1791</v>
      </c>
      <c r="D17389" s="2">
        <v>0.122569066</v>
      </c>
      <c r="E17389" s="2">
        <v>7.1885246999999999E-2</v>
      </c>
      <c r="F17389" s="2">
        <v>6.7443855999999996E-2</v>
      </c>
      <c r="G17389" s="2">
        <v>0.70506566800000003</v>
      </c>
      <c r="H17389" s="2">
        <v>0.81734962300000003</v>
      </c>
      <c r="I17389" s="2" t="s">
        <v>26</v>
      </c>
      <c r="J17389" s="2" t="s">
        <v>26</v>
      </c>
    </row>
    <row r="17390" spans="1:10" x14ac:dyDescent="0.25">
      <c r="A17390" s="2" t="s">
        <v>936</v>
      </c>
      <c r="B17390" s="2">
        <v>1304</v>
      </c>
      <c r="C17390" s="2">
        <v>1874</v>
      </c>
      <c r="D17390" s="2">
        <v>4.6080464000000002E-2</v>
      </c>
      <c r="E17390" s="2">
        <v>2.9054390999999999E-2</v>
      </c>
      <c r="F17390" s="2">
        <v>2.4942908E-2</v>
      </c>
      <c r="G17390" s="2">
        <v>0.586006892</v>
      </c>
      <c r="H17390" s="2">
        <v>0.84743750100000004</v>
      </c>
      <c r="I17390" s="2" t="s">
        <v>26</v>
      </c>
      <c r="J17390" s="2" t="s">
        <v>26</v>
      </c>
    </row>
    <row r="17391" spans="1:10" x14ac:dyDescent="0.25">
      <c r="A17391" s="2" t="s">
        <v>936</v>
      </c>
      <c r="B17391" s="2">
        <v>1369</v>
      </c>
      <c r="C17391" s="2">
        <v>1967</v>
      </c>
      <c r="D17391" s="2">
        <v>0.10898804099999999</v>
      </c>
      <c r="E17391" s="2">
        <v>8.4506152000000001E-2</v>
      </c>
      <c r="F17391" s="2">
        <v>5.4164667E-2</v>
      </c>
      <c r="G17391" s="2">
        <v>0.28970541</v>
      </c>
      <c r="H17391" s="2">
        <v>1.0121611749999999</v>
      </c>
      <c r="I17391" s="2" t="s">
        <v>26</v>
      </c>
      <c r="J17391" s="2" t="s">
        <v>26</v>
      </c>
    </row>
    <row r="17392" spans="1:10" x14ac:dyDescent="0.25">
      <c r="A17392" s="2" t="s">
        <v>936</v>
      </c>
      <c r="B17392" s="2">
        <v>1429</v>
      </c>
      <c r="C17392" s="2">
        <v>2055</v>
      </c>
      <c r="D17392" s="2">
        <v>6.8692079000000003E-2</v>
      </c>
      <c r="E17392" s="2">
        <v>1.1860996E-2</v>
      </c>
      <c r="F17392" s="2">
        <v>2.2112300000000001E-2</v>
      </c>
      <c r="G17392" s="2">
        <v>4.7914261099999997</v>
      </c>
      <c r="H17392" s="2">
        <v>2.1065099059999999</v>
      </c>
      <c r="I17392" s="2" t="s">
        <v>26</v>
      </c>
      <c r="J17392" s="2" t="s">
        <v>26</v>
      </c>
    </row>
    <row r="17393" spans="1:10" x14ac:dyDescent="0.25">
      <c r="A17393" s="2" t="s">
        <v>936</v>
      </c>
      <c r="B17393" s="2">
        <v>1528</v>
      </c>
      <c r="C17393" s="2">
        <v>2182</v>
      </c>
      <c r="D17393" s="2">
        <v>0.94123060700000005</v>
      </c>
      <c r="E17393" s="2">
        <v>0.10720565999999999</v>
      </c>
      <c r="F17393" s="2">
        <v>0.118281224</v>
      </c>
      <c r="G17393" s="2">
        <v>7.7796727289999996</v>
      </c>
      <c r="H17393" s="2">
        <v>6.9575656349999999</v>
      </c>
      <c r="I17393" s="2" t="s">
        <v>26</v>
      </c>
      <c r="J17393" s="2" t="s">
        <v>26</v>
      </c>
    </row>
    <row r="17394" spans="1:10" x14ac:dyDescent="0.25">
      <c r="A17394" s="2" t="s">
        <v>936</v>
      </c>
      <c r="B17394" s="2">
        <v>1728</v>
      </c>
      <c r="C17394" s="2">
        <v>2410</v>
      </c>
      <c r="D17394" s="2">
        <v>0.122159564</v>
      </c>
      <c r="E17394" s="2">
        <v>0.129549267</v>
      </c>
      <c r="F17394" s="2">
        <v>0.121305687</v>
      </c>
      <c r="G17394" s="2">
        <v>-5.7041645000000002E-2</v>
      </c>
      <c r="H17394" s="2">
        <v>7.039048E-3</v>
      </c>
      <c r="I17394" s="2" t="s">
        <v>26</v>
      </c>
      <c r="J17394" s="2" t="s">
        <v>26</v>
      </c>
    </row>
    <row r="17395" spans="1:10" x14ac:dyDescent="0.25">
      <c r="A17395" s="2" t="s">
        <v>936</v>
      </c>
      <c r="B17395" s="2">
        <v>1774</v>
      </c>
      <c r="C17395" s="2">
        <v>2484</v>
      </c>
      <c r="D17395" s="2">
        <v>0.38680510499999998</v>
      </c>
      <c r="E17395" s="2">
        <v>0.16904759899999999</v>
      </c>
      <c r="F17395" s="2">
        <v>0.16305703999999999</v>
      </c>
      <c r="G17395" s="2">
        <v>1.288143152</v>
      </c>
      <c r="H17395" s="2">
        <v>1.372207322</v>
      </c>
      <c r="I17395" s="2" t="s">
        <v>26</v>
      </c>
      <c r="J17395" s="2" t="s">
        <v>26</v>
      </c>
    </row>
    <row r="17396" spans="1:10" x14ac:dyDescent="0.25">
      <c r="A17396" s="2" t="s">
        <v>937</v>
      </c>
      <c r="B17396" s="2">
        <v>146</v>
      </c>
      <c r="C17396" s="2">
        <v>266</v>
      </c>
      <c r="D17396" s="2">
        <v>0.24243042300000001</v>
      </c>
      <c r="E17396" s="2">
        <v>2.3081523999999999E-2</v>
      </c>
      <c r="F17396" s="2">
        <v>2.1160493999999998E-2</v>
      </c>
      <c r="G17396" s="2">
        <v>9.5032244949999995</v>
      </c>
      <c r="H17396" s="2">
        <v>10.456746750000001</v>
      </c>
      <c r="I17396" s="2" t="s">
        <v>94</v>
      </c>
      <c r="J17396" s="2" t="s">
        <v>94</v>
      </c>
    </row>
    <row r="17397" spans="1:10" x14ac:dyDescent="0.25">
      <c r="A17397" s="2" t="s">
        <v>937</v>
      </c>
      <c r="B17397" s="2">
        <v>369</v>
      </c>
      <c r="C17397" s="2">
        <v>540</v>
      </c>
      <c r="D17397" s="2">
        <v>0.22701122800000001</v>
      </c>
      <c r="E17397" s="2">
        <v>0.63642204999999996</v>
      </c>
      <c r="F17397" s="2">
        <v>0.63642204999999996</v>
      </c>
      <c r="G17397" s="2">
        <v>-0.64330081299999997</v>
      </c>
      <c r="H17397" s="2">
        <v>-0.64330081299999997</v>
      </c>
      <c r="I17397" s="2" t="s">
        <v>94</v>
      </c>
      <c r="J17397" s="2" t="s">
        <v>94</v>
      </c>
    </row>
    <row r="17398" spans="1:10" x14ac:dyDescent="0.25">
      <c r="A17398" s="2" t="s">
        <v>937</v>
      </c>
      <c r="B17398" s="2">
        <v>436</v>
      </c>
      <c r="C17398" s="2">
        <v>658</v>
      </c>
      <c r="D17398" s="2">
        <v>0.161116919</v>
      </c>
      <c r="E17398" s="2">
        <v>0.212844801</v>
      </c>
      <c r="F17398" s="2">
        <v>0.215875963</v>
      </c>
      <c r="G17398" s="2">
        <v>-0.24303098400000001</v>
      </c>
      <c r="H17398" s="2">
        <v>-0.25365975299999999</v>
      </c>
      <c r="I17398" s="2" t="s">
        <v>94</v>
      </c>
      <c r="J17398" s="2" t="s">
        <v>94</v>
      </c>
    </row>
    <row r="17399" spans="1:10" x14ac:dyDescent="0.25">
      <c r="A17399" s="2" t="s">
        <v>937</v>
      </c>
      <c r="B17399" s="2">
        <v>489</v>
      </c>
      <c r="C17399" s="2">
        <v>762</v>
      </c>
      <c r="D17399" s="2">
        <v>0.17394601100000001</v>
      </c>
      <c r="E17399" s="2">
        <v>7.4900860999999999E-2</v>
      </c>
      <c r="F17399" s="2">
        <v>5.7360125999999997E-2</v>
      </c>
      <c r="G17399" s="2">
        <v>1.322349966</v>
      </c>
      <c r="H17399" s="2">
        <v>2.032524886</v>
      </c>
      <c r="I17399" s="2" t="s">
        <v>94</v>
      </c>
      <c r="J17399" s="2" t="s">
        <v>94</v>
      </c>
    </row>
    <row r="17400" spans="1:10" x14ac:dyDescent="0.25">
      <c r="A17400" s="2" t="s">
        <v>937</v>
      </c>
      <c r="B17400" s="2">
        <v>571</v>
      </c>
      <c r="C17400" s="2">
        <v>895</v>
      </c>
      <c r="D17400" s="2">
        <v>0.12513086000000001</v>
      </c>
      <c r="E17400" s="2">
        <v>0.24680346</v>
      </c>
      <c r="F17400" s="2">
        <v>0.24827058499999999</v>
      </c>
      <c r="G17400" s="2">
        <v>-0.49299389700000001</v>
      </c>
      <c r="H17400" s="2">
        <v>-0.49598998999999999</v>
      </c>
      <c r="I17400" s="2" t="s">
        <v>94</v>
      </c>
      <c r="J17400" s="2" t="s">
        <v>94</v>
      </c>
    </row>
    <row r="17401" spans="1:10" x14ac:dyDescent="0.25">
      <c r="A17401" s="2" t="s">
        <v>937</v>
      </c>
      <c r="B17401" s="2">
        <v>625</v>
      </c>
      <c r="C17401" s="2">
        <v>1000</v>
      </c>
      <c r="D17401" s="2">
        <v>0.108326612</v>
      </c>
      <c r="E17401" s="2">
        <v>4.415927E-2</v>
      </c>
      <c r="F17401" s="2">
        <v>4.1932851E-2</v>
      </c>
      <c r="G17401" s="2">
        <v>1.4530888179999999</v>
      </c>
      <c r="H17401" s="2">
        <v>1.5833352279999999</v>
      </c>
      <c r="I17401" s="2" t="s">
        <v>94</v>
      </c>
      <c r="J17401" s="2" t="s">
        <v>94</v>
      </c>
    </row>
    <row r="17402" spans="1:10" x14ac:dyDescent="0.25">
      <c r="A17402" s="2" t="s">
        <v>937</v>
      </c>
      <c r="B17402" s="2">
        <v>710</v>
      </c>
      <c r="C17402" s="2">
        <v>1136</v>
      </c>
      <c r="D17402" s="2">
        <v>5.8544543999999997E-2</v>
      </c>
      <c r="E17402" s="2">
        <v>0.138126316</v>
      </c>
      <c r="F17402" s="2">
        <v>0.15450755999999999</v>
      </c>
      <c r="G17402" s="2">
        <v>-0.57615213700000001</v>
      </c>
      <c r="H17402" s="2">
        <v>-0.62108945400000004</v>
      </c>
      <c r="I17402" s="2" t="s">
        <v>94</v>
      </c>
      <c r="J17402" s="2" t="s">
        <v>94</v>
      </c>
    </row>
    <row r="17403" spans="1:10" x14ac:dyDescent="0.25">
      <c r="A17403" s="2" t="s">
        <v>937</v>
      </c>
      <c r="B17403" s="2">
        <v>759</v>
      </c>
      <c r="C17403" s="2">
        <v>1236</v>
      </c>
      <c r="D17403" s="2">
        <v>0.21523481</v>
      </c>
      <c r="E17403" s="2">
        <v>0.223192533</v>
      </c>
      <c r="F17403" s="2">
        <v>0.23097468199999999</v>
      </c>
      <c r="G17403" s="2">
        <v>-3.5654074000000001E-2</v>
      </c>
      <c r="H17403" s="2">
        <v>-6.8145443E-2</v>
      </c>
      <c r="I17403" s="2" t="s">
        <v>94</v>
      </c>
      <c r="J17403" s="2" t="s">
        <v>94</v>
      </c>
    </row>
    <row r="17404" spans="1:10" x14ac:dyDescent="0.25">
      <c r="A17404" s="2" t="s">
        <v>937</v>
      </c>
      <c r="B17404" s="2">
        <v>869</v>
      </c>
      <c r="C17404" s="2">
        <v>1397</v>
      </c>
      <c r="D17404" s="2">
        <v>0.24388474299999999</v>
      </c>
      <c r="E17404" s="2">
        <v>0.58205076300000003</v>
      </c>
      <c r="F17404" s="2">
        <v>0.57280028699999996</v>
      </c>
      <c r="G17404" s="2">
        <v>-0.580990597</v>
      </c>
      <c r="H17404" s="2">
        <v>-0.57422377599999996</v>
      </c>
      <c r="I17404" s="2" t="s">
        <v>94</v>
      </c>
      <c r="J17404" s="2" t="s">
        <v>94</v>
      </c>
    </row>
    <row r="17405" spans="1:10" x14ac:dyDescent="0.25">
      <c r="A17405" s="2" t="s">
        <v>937</v>
      </c>
      <c r="B17405" s="2">
        <v>915</v>
      </c>
      <c r="C17405" s="2">
        <v>1494</v>
      </c>
      <c r="D17405" s="2">
        <v>0.11986764499999999</v>
      </c>
      <c r="E17405" s="2">
        <v>5.7463838000000003E-2</v>
      </c>
      <c r="F17405" s="2">
        <v>5.9113016999999997E-2</v>
      </c>
      <c r="G17405" s="2">
        <v>1.08596658</v>
      </c>
      <c r="H17405" s="2">
        <v>1.0277707359999999</v>
      </c>
      <c r="I17405" s="2" t="s">
        <v>94</v>
      </c>
      <c r="J17405" s="2" t="s">
        <v>94</v>
      </c>
    </row>
    <row r="17406" spans="1:10" x14ac:dyDescent="0.25">
      <c r="A17406" s="2" t="s">
        <v>937</v>
      </c>
      <c r="B17406" s="2">
        <v>1034</v>
      </c>
      <c r="C17406" s="2">
        <v>1664</v>
      </c>
      <c r="D17406" s="2">
        <v>0.391034997</v>
      </c>
      <c r="E17406" s="2">
        <v>1.0982198000000001</v>
      </c>
      <c r="F17406" s="2">
        <v>1.0630580009999999</v>
      </c>
      <c r="G17406" s="2">
        <v>-0.64393739999999999</v>
      </c>
      <c r="H17406" s="2">
        <v>-0.63216024299999996</v>
      </c>
      <c r="I17406" s="2" t="s">
        <v>94</v>
      </c>
      <c r="J17406" s="2" t="s">
        <v>94</v>
      </c>
    </row>
    <row r="17407" spans="1:10" x14ac:dyDescent="0.25">
      <c r="A17407" s="2" t="s">
        <v>937</v>
      </c>
      <c r="B17407" s="2">
        <v>1078</v>
      </c>
      <c r="C17407" s="2">
        <v>1759</v>
      </c>
      <c r="D17407" s="2">
        <v>0.16344223699999999</v>
      </c>
      <c r="E17407" s="2">
        <v>0.19045569100000001</v>
      </c>
      <c r="F17407" s="2">
        <v>0.20187983400000001</v>
      </c>
      <c r="G17407" s="2">
        <v>-0.14183589799999999</v>
      </c>
      <c r="H17407" s="2">
        <v>-0.190398398</v>
      </c>
      <c r="I17407" s="2" t="s">
        <v>94</v>
      </c>
      <c r="J17407" s="2" t="s">
        <v>94</v>
      </c>
    </row>
    <row r="17408" spans="1:10" x14ac:dyDescent="0.25">
      <c r="A17408" s="2" t="s">
        <v>937</v>
      </c>
      <c r="B17408" s="2">
        <v>1207</v>
      </c>
      <c r="C17408" s="2">
        <v>1939</v>
      </c>
      <c r="D17408" s="2">
        <v>0.109801673</v>
      </c>
      <c r="E17408" s="2">
        <v>0.17421882799999999</v>
      </c>
      <c r="F17408" s="2">
        <v>0.17736370600000001</v>
      </c>
      <c r="G17408" s="2">
        <v>-0.36974852899999999</v>
      </c>
      <c r="H17408" s="2">
        <v>-0.38092366700000002</v>
      </c>
      <c r="I17408" s="2" t="s">
        <v>94</v>
      </c>
      <c r="J17408" s="2" t="s">
        <v>94</v>
      </c>
    </row>
    <row r="17409" spans="1:10" x14ac:dyDescent="0.25">
      <c r="A17409" s="2" t="s">
        <v>937</v>
      </c>
      <c r="B17409" s="2">
        <v>1253</v>
      </c>
      <c r="C17409" s="2">
        <v>2036</v>
      </c>
      <c r="D17409" s="2">
        <v>0.14373275799999999</v>
      </c>
      <c r="E17409" s="2">
        <v>6.5311938E-2</v>
      </c>
      <c r="F17409" s="2">
        <v>7.0486436E-2</v>
      </c>
      <c r="G17409" s="2">
        <v>1.2007118939999999</v>
      </c>
      <c r="H17409" s="2">
        <v>1.039154865</v>
      </c>
      <c r="I17409" s="2" t="s">
        <v>94</v>
      </c>
      <c r="J17409" s="2" t="s">
        <v>94</v>
      </c>
    </row>
    <row r="17410" spans="1:10" x14ac:dyDescent="0.25">
      <c r="A17410" s="2" t="s">
        <v>937</v>
      </c>
      <c r="B17410" s="2">
        <v>1352</v>
      </c>
      <c r="C17410" s="2">
        <v>2186</v>
      </c>
      <c r="D17410" s="2">
        <v>5.4764805E-2</v>
      </c>
      <c r="E17410" s="2">
        <v>0.11173557000000001</v>
      </c>
      <c r="F17410" s="2">
        <v>9.5744192000000006E-2</v>
      </c>
      <c r="G17410" s="2">
        <v>-0.50987134700000003</v>
      </c>
      <c r="H17410" s="2">
        <v>-0.42800912299999999</v>
      </c>
      <c r="I17410" s="2" t="s">
        <v>94</v>
      </c>
      <c r="J17410" s="2" t="s">
        <v>94</v>
      </c>
    </row>
    <row r="17411" spans="1:10" x14ac:dyDescent="0.25">
      <c r="A17411" s="2" t="s">
        <v>937</v>
      </c>
      <c r="B17411" s="2">
        <v>1408</v>
      </c>
      <c r="C17411" s="2">
        <v>2293</v>
      </c>
      <c r="D17411" s="2">
        <v>0.16261757600000001</v>
      </c>
      <c r="E17411" s="2">
        <v>0.13782328799999999</v>
      </c>
      <c r="F17411" s="2">
        <v>0.13694123999999999</v>
      </c>
      <c r="G17411" s="2">
        <v>0.179899119</v>
      </c>
      <c r="H17411" s="2">
        <v>0.18749892500000001</v>
      </c>
      <c r="I17411" s="2" t="s">
        <v>94</v>
      </c>
      <c r="J17411" s="2" t="s">
        <v>94</v>
      </c>
    </row>
    <row r="17412" spans="1:10" x14ac:dyDescent="0.25">
      <c r="A17412" s="2" t="s">
        <v>937</v>
      </c>
      <c r="B17412" s="2">
        <v>1498</v>
      </c>
      <c r="C17412" s="2">
        <v>2434</v>
      </c>
      <c r="D17412" s="2">
        <v>9.6918901000000002E-2</v>
      </c>
      <c r="E17412" s="2">
        <v>0.10074570200000001</v>
      </c>
      <c r="F17412" s="2">
        <v>0.101363578</v>
      </c>
      <c r="G17412" s="2">
        <v>-3.7984754000000003E-2</v>
      </c>
      <c r="H17412" s="2">
        <v>-4.3848856999999998E-2</v>
      </c>
      <c r="I17412" s="2" t="s">
        <v>94</v>
      </c>
      <c r="J17412" s="2" t="s">
        <v>94</v>
      </c>
    </row>
    <row r="17413" spans="1:10" x14ac:dyDescent="0.25">
      <c r="A17413" s="2" t="s">
        <v>937</v>
      </c>
      <c r="B17413" s="2">
        <v>1544</v>
      </c>
      <c r="C17413" s="2">
        <v>2531</v>
      </c>
      <c r="D17413" s="2">
        <v>0.128253962</v>
      </c>
      <c r="E17413" s="2">
        <v>0.22770986800000001</v>
      </c>
      <c r="F17413" s="2">
        <v>0.19904469299999999</v>
      </c>
      <c r="G17413" s="2">
        <v>-0.43676589999999998</v>
      </c>
      <c r="H17413" s="2">
        <v>-0.35565244099999999</v>
      </c>
      <c r="I17413" s="2" t="s">
        <v>94</v>
      </c>
      <c r="J17413" s="2" t="s">
        <v>94</v>
      </c>
    </row>
    <row r="17414" spans="1:10" x14ac:dyDescent="0.25">
      <c r="A17414" s="2" t="s">
        <v>937</v>
      </c>
      <c r="B17414" s="2">
        <v>1651</v>
      </c>
      <c r="C17414" s="2">
        <v>2689</v>
      </c>
      <c r="D17414" s="2">
        <v>0.117253406</v>
      </c>
      <c r="E17414" s="2">
        <v>0.286341228</v>
      </c>
      <c r="F17414" s="2">
        <v>0.29276024099999998</v>
      </c>
      <c r="G17414" s="2">
        <v>-0.59051161900000004</v>
      </c>
      <c r="H17414" s="2">
        <v>-0.59948999400000003</v>
      </c>
      <c r="I17414" s="2" t="s">
        <v>94</v>
      </c>
      <c r="J17414" s="2" t="s">
        <v>94</v>
      </c>
    </row>
    <row r="17415" spans="1:10" x14ac:dyDescent="0.25">
      <c r="A17415" s="2" t="s">
        <v>937</v>
      </c>
      <c r="B17415" s="2">
        <v>1700</v>
      </c>
      <c r="C17415" s="2">
        <v>2789</v>
      </c>
      <c r="D17415" s="2">
        <v>0.15393233000000001</v>
      </c>
      <c r="E17415" s="2">
        <v>8.8502272000000007E-2</v>
      </c>
      <c r="F17415" s="2">
        <v>0.10447630500000001</v>
      </c>
      <c r="G17415" s="2">
        <v>0.73930370599999995</v>
      </c>
      <c r="H17415" s="2">
        <v>0.47337072499999999</v>
      </c>
      <c r="I17415" s="2" t="s">
        <v>94</v>
      </c>
      <c r="J17415" s="2" t="s">
        <v>94</v>
      </c>
    </row>
    <row r="17416" spans="1:10" x14ac:dyDescent="0.25">
      <c r="A17416" s="2" t="s">
        <v>937</v>
      </c>
      <c r="B17416" s="2">
        <v>1786</v>
      </c>
      <c r="C17416" s="2">
        <v>2926</v>
      </c>
      <c r="D17416" s="2">
        <v>3.5199830000000001E-2</v>
      </c>
      <c r="E17416" s="2">
        <v>3.5097100999999999E-2</v>
      </c>
      <c r="F17416" s="2">
        <v>3.5097100999999999E-2</v>
      </c>
      <c r="G17416" s="2">
        <v>2.92698E-3</v>
      </c>
      <c r="H17416" s="2">
        <v>2.92698E-3</v>
      </c>
      <c r="I17416" s="2" t="s">
        <v>94</v>
      </c>
      <c r="J17416" s="2" t="s">
        <v>94</v>
      </c>
    </row>
    <row r="17417" spans="1:10" x14ac:dyDescent="0.25">
      <c r="A17417" s="2" t="s">
        <v>937</v>
      </c>
      <c r="B17417" s="2">
        <v>1855</v>
      </c>
      <c r="C17417" s="2">
        <v>3046</v>
      </c>
      <c r="D17417" s="2">
        <v>0.16384024799999999</v>
      </c>
      <c r="E17417" s="2">
        <v>0.29441827199999998</v>
      </c>
      <c r="F17417" s="2">
        <v>0.30578091400000001</v>
      </c>
      <c r="G17417" s="2">
        <v>-0.44351195799999998</v>
      </c>
      <c r="H17417" s="2">
        <v>-0.46419073199999999</v>
      </c>
      <c r="I17417" s="2" t="s">
        <v>94</v>
      </c>
      <c r="J17417" s="2" t="s">
        <v>94</v>
      </c>
    </row>
    <row r="17418" spans="1:10" x14ac:dyDescent="0.25">
      <c r="A17418" s="2" t="s">
        <v>937</v>
      </c>
      <c r="B17418" s="2">
        <v>1948</v>
      </c>
      <c r="C17418" s="2">
        <v>3190</v>
      </c>
      <c r="D17418" s="2">
        <v>1.7630592E-2</v>
      </c>
      <c r="E17418" s="2">
        <v>1.9163030000000001E-2</v>
      </c>
      <c r="F17418" s="2">
        <v>1.8101886000000001E-2</v>
      </c>
      <c r="G17418" s="2">
        <v>-7.9968477999999996E-2</v>
      </c>
      <c r="H17418" s="2">
        <v>-2.6035632E-2</v>
      </c>
      <c r="I17418" s="2" t="s">
        <v>94</v>
      </c>
      <c r="J17418" s="2" t="s">
        <v>94</v>
      </c>
    </row>
    <row r="17419" spans="1:10" x14ac:dyDescent="0.25">
      <c r="A17419" s="2" t="s">
        <v>937</v>
      </c>
      <c r="B17419" s="2">
        <v>2007</v>
      </c>
      <c r="C17419" s="2">
        <v>3300</v>
      </c>
      <c r="D17419" s="2">
        <v>0.16809138800000001</v>
      </c>
      <c r="E17419" s="2">
        <v>0.17946588599999999</v>
      </c>
      <c r="F17419" s="2">
        <v>0.18750222599999999</v>
      </c>
      <c r="G17419" s="2">
        <v>-6.3379721E-2</v>
      </c>
      <c r="H17419" s="2">
        <v>-0.103523241</v>
      </c>
      <c r="I17419" s="2" t="s">
        <v>94</v>
      </c>
      <c r="J17419" s="2" t="s">
        <v>94</v>
      </c>
    </row>
    <row r="17420" spans="1:10" x14ac:dyDescent="0.25">
      <c r="A17420" s="2" t="s">
        <v>937</v>
      </c>
      <c r="B17420" s="2">
        <v>2092</v>
      </c>
      <c r="C17420" s="2">
        <v>3436</v>
      </c>
      <c r="D17420" s="2">
        <v>0.113093286</v>
      </c>
      <c r="E17420" s="2">
        <v>0.10084697099999999</v>
      </c>
      <c r="F17420" s="2">
        <v>0.101561126</v>
      </c>
      <c r="G17420" s="2">
        <v>0.121434632</v>
      </c>
      <c r="H17420" s="2">
        <v>0.11354895800000001</v>
      </c>
      <c r="I17420" s="2" t="s">
        <v>94</v>
      </c>
      <c r="J17420" s="2" t="s">
        <v>94</v>
      </c>
    </row>
    <row r="17421" spans="1:10" x14ac:dyDescent="0.25">
      <c r="A17421" s="2" t="s">
        <v>937</v>
      </c>
      <c r="B17421" s="2">
        <v>2170</v>
      </c>
      <c r="C17421" s="2">
        <v>3565</v>
      </c>
      <c r="D17421" s="2">
        <v>0.18874197400000001</v>
      </c>
      <c r="E17421" s="2">
        <v>0.18470107999999999</v>
      </c>
      <c r="F17421" s="2">
        <v>0.192259443</v>
      </c>
      <c r="G17421" s="2">
        <v>2.1878016E-2</v>
      </c>
      <c r="H17421" s="2">
        <v>-1.8295428999999998E-2</v>
      </c>
      <c r="I17421" s="2" t="s">
        <v>94</v>
      </c>
      <c r="J17421" s="2" t="s">
        <v>94</v>
      </c>
    </row>
    <row r="17422" spans="1:10" x14ac:dyDescent="0.25">
      <c r="A17422" s="2" t="s">
        <v>937</v>
      </c>
      <c r="B17422" s="2">
        <v>2278</v>
      </c>
      <c r="C17422" s="2">
        <v>3724</v>
      </c>
      <c r="D17422" s="2">
        <v>0.144621421</v>
      </c>
      <c r="E17422" s="2">
        <v>0.266329602</v>
      </c>
      <c r="F17422" s="2">
        <v>0.26298276300000001</v>
      </c>
      <c r="G17422" s="2">
        <v>-0.45698330300000001</v>
      </c>
      <c r="H17422" s="2">
        <v>-0.45007262399999998</v>
      </c>
      <c r="I17422" s="2" t="s">
        <v>94</v>
      </c>
      <c r="J17422" s="2" t="s">
        <v>94</v>
      </c>
    </row>
    <row r="17423" spans="1:10" x14ac:dyDescent="0.25">
      <c r="A17423" s="2" t="s">
        <v>937</v>
      </c>
      <c r="B17423" s="2">
        <v>2322</v>
      </c>
      <c r="C17423" s="2">
        <v>3819</v>
      </c>
      <c r="D17423" s="2">
        <v>0.20963839200000001</v>
      </c>
      <c r="E17423" s="2">
        <v>0.120668898</v>
      </c>
      <c r="F17423" s="2">
        <v>0.117719595</v>
      </c>
      <c r="G17423" s="2">
        <v>0.73730262099999999</v>
      </c>
      <c r="H17423" s="2">
        <v>0.78082834199999995</v>
      </c>
      <c r="I17423" s="2" t="s">
        <v>94</v>
      </c>
      <c r="J17423" s="2" t="s">
        <v>94</v>
      </c>
    </row>
    <row r="17424" spans="1:10" x14ac:dyDescent="0.25">
      <c r="A17424" s="2" t="s">
        <v>937</v>
      </c>
      <c r="B17424" s="2">
        <v>2450</v>
      </c>
      <c r="C17424" s="2">
        <v>3998</v>
      </c>
      <c r="D17424" s="2">
        <v>0.20966414799999999</v>
      </c>
      <c r="E17424" s="2">
        <v>0.447225926</v>
      </c>
      <c r="F17424" s="2">
        <v>0.44719986499999997</v>
      </c>
      <c r="G17424" s="2">
        <v>-0.53118963799999996</v>
      </c>
      <c r="H17424" s="2">
        <v>-0.53116231700000005</v>
      </c>
      <c r="I17424" s="2" t="s">
        <v>94</v>
      </c>
      <c r="J17424" s="2" t="s">
        <v>94</v>
      </c>
    </row>
    <row r="17425" spans="1:10" x14ac:dyDescent="0.25">
      <c r="A17425" s="2" t="s">
        <v>937</v>
      </c>
      <c r="B17425" s="2">
        <v>2493</v>
      </c>
      <c r="C17425" s="2">
        <v>4092</v>
      </c>
      <c r="D17425" s="2">
        <v>0.166874878</v>
      </c>
      <c r="E17425" s="2">
        <v>0.117642462</v>
      </c>
      <c r="F17425" s="2">
        <v>0.122191044</v>
      </c>
      <c r="G17425" s="2">
        <v>0.41849188700000001</v>
      </c>
      <c r="H17425" s="2">
        <v>0.36568829200000003</v>
      </c>
      <c r="I17425" s="2" t="s">
        <v>94</v>
      </c>
      <c r="J17425" s="2" t="s">
        <v>94</v>
      </c>
    </row>
    <row r="17426" spans="1:10" x14ac:dyDescent="0.25">
      <c r="A17426" s="2" t="s">
        <v>937</v>
      </c>
      <c r="B17426" s="2">
        <v>2577</v>
      </c>
      <c r="C17426" s="2">
        <v>4227</v>
      </c>
      <c r="D17426" s="2">
        <v>5.9492649000000002E-2</v>
      </c>
      <c r="E17426" s="2">
        <v>3.9655039000000003E-2</v>
      </c>
      <c r="F17426" s="2">
        <v>4.0165564000000001E-2</v>
      </c>
      <c r="G17426" s="2">
        <v>0.50025447000000001</v>
      </c>
      <c r="H17426" s="2">
        <v>0.48118544299999999</v>
      </c>
      <c r="I17426" s="2" t="s">
        <v>94</v>
      </c>
      <c r="J17426" s="2" t="s">
        <v>94</v>
      </c>
    </row>
    <row r="17427" spans="1:10" x14ac:dyDescent="0.25">
      <c r="A17427" s="2" t="s">
        <v>937</v>
      </c>
      <c r="B17427" s="2">
        <v>2661</v>
      </c>
      <c r="C17427" s="2">
        <v>4362</v>
      </c>
      <c r="D17427" s="2">
        <v>0.24125538099999999</v>
      </c>
      <c r="E17427" s="2">
        <v>0.36890918700000003</v>
      </c>
      <c r="F17427" s="2">
        <v>0.36890918700000003</v>
      </c>
      <c r="G17427" s="2">
        <v>-0.346030432</v>
      </c>
      <c r="H17427" s="2">
        <v>-0.346030432</v>
      </c>
      <c r="I17427" s="2" t="s">
        <v>94</v>
      </c>
      <c r="J17427" s="2" t="s">
        <v>94</v>
      </c>
    </row>
    <row r="17428" spans="1:10" x14ac:dyDescent="0.25">
      <c r="A17428" s="2" t="s">
        <v>937</v>
      </c>
      <c r="B17428" s="2">
        <v>2746</v>
      </c>
      <c r="C17428" s="2">
        <v>4498</v>
      </c>
      <c r="D17428" s="2">
        <v>0.13478918000000001</v>
      </c>
      <c r="E17428" s="2">
        <v>0.152058254</v>
      </c>
      <c r="F17428" s="2">
        <v>0.151567698</v>
      </c>
      <c r="G17428" s="2">
        <v>-0.11356880499999999</v>
      </c>
      <c r="H17428" s="2">
        <v>-0.110699827</v>
      </c>
      <c r="I17428" s="2" t="s">
        <v>94</v>
      </c>
      <c r="J17428" s="2" t="s">
        <v>94</v>
      </c>
    </row>
    <row r="17429" spans="1:10" x14ac:dyDescent="0.25">
      <c r="A17429" s="2" t="s">
        <v>937</v>
      </c>
      <c r="B17429" s="2">
        <v>2796</v>
      </c>
      <c r="C17429" s="2">
        <v>4599</v>
      </c>
      <c r="D17429" s="2">
        <v>0.23882573900000001</v>
      </c>
      <c r="E17429" s="2">
        <v>0.118283772</v>
      </c>
      <c r="F17429" s="2">
        <v>0.12525188700000001</v>
      </c>
      <c r="G17429" s="2">
        <v>1.0190913269999999</v>
      </c>
      <c r="H17429" s="2">
        <v>0.90676359299999998</v>
      </c>
      <c r="I17429" s="2" t="s">
        <v>94</v>
      </c>
      <c r="J17429" s="2" t="s">
        <v>94</v>
      </c>
    </row>
    <row r="17430" spans="1:10" x14ac:dyDescent="0.25">
      <c r="A17430" s="2" t="s">
        <v>937</v>
      </c>
      <c r="B17430" s="2">
        <v>2880</v>
      </c>
      <c r="C17430" s="2">
        <v>4734</v>
      </c>
      <c r="D17430" s="2">
        <v>7.4495969999999995E-2</v>
      </c>
      <c r="E17430" s="2">
        <v>5.0735891999999998E-2</v>
      </c>
      <c r="F17430" s="2">
        <v>5.2377029999999998E-2</v>
      </c>
      <c r="G17430" s="2">
        <v>0.468309064</v>
      </c>
      <c r="H17430" s="2">
        <v>0.42230228800000003</v>
      </c>
      <c r="I17430" s="2" t="s">
        <v>94</v>
      </c>
      <c r="J17430" s="2" t="s">
        <v>94</v>
      </c>
    </row>
    <row r="17431" spans="1:10" x14ac:dyDescent="0.25">
      <c r="A17431" s="2" t="s">
        <v>937</v>
      </c>
      <c r="B17431" s="2">
        <v>2938</v>
      </c>
      <c r="C17431" s="2">
        <v>4843</v>
      </c>
      <c r="D17431" s="2">
        <v>0.244666149</v>
      </c>
      <c r="E17431" s="2">
        <v>0.20993165899999999</v>
      </c>
      <c r="F17431" s="2">
        <v>0.21561496299999999</v>
      </c>
      <c r="G17431" s="2">
        <v>0.16545618100000001</v>
      </c>
      <c r="H17431" s="2">
        <v>0.134736412</v>
      </c>
      <c r="I17431" s="2" t="s">
        <v>94</v>
      </c>
      <c r="J17431" s="2" t="s">
        <v>94</v>
      </c>
    </row>
    <row r="17432" spans="1:10" x14ac:dyDescent="0.25">
      <c r="A17432" s="2" t="s">
        <v>937</v>
      </c>
      <c r="B17432" s="2">
        <v>3021</v>
      </c>
      <c r="C17432" s="2">
        <v>4977</v>
      </c>
      <c r="D17432" s="2">
        <v>2.0758688000000001E-2</v>
      </c>
      <c r="E17432" s="2">
        <v>1.8012057000000001E-2</v>
      </c>
      <c r="F17432" s="2">
        <v>1.3349931000000001E-2</v>
      </c>
      <c r="G17432" s="2">
        <v>0.15248846399999999</v>
      </c>
      <c r="H17432" s="2">
        <v>0.55496592099999997</v>
      </c>
      <c r="I17432" s="2" t="s">
        <v>94</v>
      </c>
      <c r="J17432" s="2" t="s">
        <v>94</v>
      </c>
    </row>
    <row r="17433" spans="1:10" x14ac:dyDescent="0.25">
      <c r="A17433" s="2" t="s">
        <v>937</v>
      </c>
      <c r="B17433" s="2">
        <v>3089</v>
      </c>
      <c r="C17433" s="2">
        <v>5096</v>
      </c>
      <c r="D17433" s="2">
        <v>0.244622229</v>
      </c>
      <c r="E17433" s="2">
        <v>0.31559621199999999</v>
      </c>
      <c r="F17433" s="2">
        <v>0.321256612</v>
      </c>
      <c r="G17433" s="2">
        <v>-0.22488857500000001</v>
      </c>
      <c r="H17433" s="2">
        <v>-0.238545696</v>
      </c>
      <c r="I17433" s="2" t="s">
        <v>94</v>
      </c>
      <c r="J17433" s="2" t="s">
        <v>94</v>
      </c>
    </row>
    <row r="17434" spans="1:10" x14ac:dyDescent="0.25">
      <c r="A17434" s="2" t="s">
        <v>937</v>
      </c>
      <c r="B17434" s="2">
        <v>3188</v>
      </c>
      <c r="C17434" s="2">
        <v>5246</v>
      </c>
      <c r="D17434" s="2">
        <v>6.7357560999999996E-2</v>
      </c>
      <c r="E17434" s="2">
        <v>2.9636045E-2</v>
      </c>
      <c r="F17434" s="2">
        <v>3.2138404000000002E-2</v>
      </c>
      <c r="G17434" s="2">
        <v>1.2728255879999999</v>
      </c>
      <c r="H17434" s="2">
        <v>1.0958589089999999</v>
      </c>
      <c r="I17434" s="2" t="s">
        <v>94</v>
      </c>
      <c r="J17434" s="2" t="s">
        <v>94</v>
      </c>
    </row>
    <row r="17435" spans="1:10" x14ac:dyDescent="0.25">
      <c r="A17435" s="2" t="s">
        <v>937</v>
      </c>
      <c r="B17435" s="2">
        <v>3237</v>
      </c>
      <c r="C17435" s="2">
        <v>5346</v>
      </c>
      <c r="D17435" s="2">
        <v>0.14351848</v>
      </c>
      <c r="E17435" s="2">
        <v>0.12005202399999999</v>
      </c>
      <c r="F17435" s="2">
        <v>0.117676898</v>
      </c>
      <c r="G17435" s="2">
        <v>0.195469061</v>
      </c>
      <c r="H17435" s="2">
        <v>0.21959775200000001</v>
      </c>
      <c r="I17435" s="2" t="s">
        <v>94</v>
      </c>
      <c r="J17435" s="2" t="s">
        <v>94</v>
      </c>
    </row>
    <row r="17436" spans="1:10" x14ac:dyDescent="0.25">
      <c r="A17436" s="2" t="s">
        <v>937</v>
      </c>
      <c r="B17436" s="2">
        <v>3344</v>
      </c>
      <c r="C17436" s="2">
        <v>5504</v>
      </c>
      <c r="D17436" s="2">
        <v>0.22245747199999999</v>
      </c>
      <c r="E17436" s="2">
        <v>0.12939204400000001</v>
      </c>
      <c r="F17436" s="2">
        <v>0.12700349399999999</v>
      </c>
      <c r="G17436" s="2">
        <v>0.71925154499999999</v>
      </c>
      <c r="H17436" s="2">
        <v>0.75158544900000002</v>
      </c>
      <c r="I17436" s="2" t="s">
        <v>94</v>
      </c>
      <c r="J17436" s="2" t="s">
        <v>94</v>
      </c>
    </row>
    <row r="17437" spans="1:10" x14ac:dyDescent="0.25">
      <c r="A17437" s="2" t="s">
        <v>937</v>
      </c>
      <c r="B17437" s="2">
        <v>3517</v>
      </c>
      <c r="C17437" s="2">
        <v>5728</v>
      </c>
      <c r="D17437" s="2">
        <v>1.752549014</v>
      </c>
      <c r="E17437" s="2">
        <v>0.76581838099999999</v>
      </c>
      <c r="F17437" s="2">
        <v>0.76581838099999999</v>
      </c>
      <c r="G17437" s="2">
        <v>1.288465591</v>
      </c>
      <c r="H17437" s="2">
        <v>1.288465591</v>
      </c>
      <c r="I17437" s="2" t="s">
        <v>94</v>
      </c>
      <c r="J17437" s="2" t="s">
        <v>94</v>
      </c>
    </row>
    <row r="17438" spans="1:10" x14ac:dyDescent="0.25">
      <c r="A17438" s="2" t="s">
        <v>938</v>
      </c>
      <c r="B17438" s="2">
        <v>181</v>
      </c>
      <c r="C17438" s="2">
        <v>305</v>
      </c>
      <c r="D17438" s="2">
        <v>2.0185275999999999E-2</v>
      </c>
      <c r="E17438" s="2">
        <v>2.0623563000000001E-2</v>
      </c>
      <c r="F17438" s="2">
        <v>2.2678090000000001E-2</v>
      </c>
      <c r="G17438" s="2">
        <v>-2.1251730999999999E-2</v>
      </c>
      <c r="H17438" s="2">
        <v>-0.109921692</v>
      </c>
      <c r="I17438" s="2" t="s">
        <v>71</v>
      </c>
      <c r="J17438" s="2" t="s">
        <v>71</v>
      </c>
    </row>
    <row r="17439" spans="1:10" x14ac:dyDescent="0.25">
      <c r="A17439" s="2" t="s">
        <v>938</v>
      </c>
      <c r="B17439" s="2">
        <v>289</v>
      </c>
      <c r="C17439" s="2">
        <v>466</v>
      </c>
      <c r="D17439" s="2">
        <v>2.9555395000000002E-2</v>
      </c>
      <c r="E17439" s="2">
        <v>2.5260596999999999E-2</v>
      </c>
      <c r="F17439" s="2">
        <v>1.1048475E-2</v>
      </c>
      <c r="G17439" s="2">
        <v>0.17001966399999999</v>
      </c>
      <c r="H17439" s="2">
        <v>1.6750656909999999</v>
      </c>
      <c r="I17439" s="2" t="s">
        <v>71</v>
      </c>
      <c r="J17439" s="2" t="s">
        <v>71</v>
      </c>
    </row>
    <row r="17440" spans="1:10" x14ac:dyDescent="0.25">
      <c r="A17440" s="2" t="s">
        <v>938</v>
      </c>
      <c r="B17440" s="2">
        <v>351</v>
      </c>
      <c r="C17440" s="2">
        <v>581</v>
      </c>
      <c r="D17440" s="2">
        <v>8.9340700000000006E-3</v>
      </c>
      <c r="E17440" s="2">
        <v>1.3682191999999999E-2</v>
      </c>
      <c r="F17440" s="2">
        <v>8.2244229999999998E-3</v>
      </c>
      <c r="G17440" s="2">
        <v>-0.347029333</v>
      </c>
      <c r="H17440" s="2">
        <v>8.6285325999999996E-2</v>
      </c>
      <c r="I17440" s="2" t="s">
        <v>71</v>
      </c>
      <c r="J17440" s="2" t="s">
        <v>71</v>
      </c>
    </row>
    <row r="17441" spans="1:10" x14ac:dyDescent="0.25">
      <c r="A17441" s="2" t="s">
        <v>938</v>
      </c>
      <c r="B17441" s="2">
        <v>412</v>
      </c>
      <c r="C17441" s="2">
        <v>695</v>
      </c>
      <c r="D17441" s="2">
        <v>1.6623524000000001E-2</v>
      </c>
      <c r="E17441" s="2">
        <v>1.0010331000000001E-2</v>
      </c>
      <c r="F17441" s="2">
        <v>1.0239286E-2</v>
      </c>
      <c r="G17441" s="2">
        <v>0.66063669700000005</v>
      </c>
      <c r="H17441" s="2">
        <v>0.62350425499999995</v>
      </c>
      <c r="I17441" s="2" t="s">
        <v>71</v>
      </c>
      <c r="J17441" s="2" t="s">
        <v>71</v>
      </c>
    </row>
    <row r="17442" spans="1:10" x14ac:dyDescent="0.25">
      <c r="A17442" s="2" t="s">
        <v>938</v>
      </c>
      <c r="B17442" s="2">
        <v>548</v>
      </c>
      <c r="C17442" s="2">
        <v>884</v>
      </c>
      <c r="D17442" s="2">
        <v>2.6608526E-2</v>
      </c>
      <c r="E17442" s="2">
        <v>1.4515501E-2</v>
      </c>
      <c r="F17442" s="2">
        <v>1.0003356999999999E-2</v>
      </c>
      <c r="G17442" s="2">
        <v>0.83311110600000005</v>
      </c>
      <c r="H17442" s="2">
        <v>1.6599596640000001</v>
      </c>
      <c r="I17442" s="2" t="s">
        <v>71</v>
      </c>
      <c r="J17442" s="2" t="s">
        <v>71</v>
      </c>
    </row>
    <row r="17443" spans="1:10" x14ac:dyDescent="0.25">
      <c r="A17443" s="2" t="s">
        <v>938</v>
      </c>
      <c r="B17443" s="2">
        <v>773</v>
      </c>
      <c r="C17443" s="2">
        <v>1162</v>
      </c>
      <c r="D17443" s="2">
        <v>0.10830711699999999</v>
      </c>
      <c r="E17443" s="2">
        <v>2.5073725000000002E-2</v>
      </c>
      <c r="F17443" s="2">
        <v>2.1436988000000001E-2</v>
      </c>
      <c r="G17443" s="2">
        <v>3.3195463219999999</v>
      </c>
      <c r="H17443" s="2">
        <v>4.0523478290000003</v>
      </c>
      <c r="I17443" s="2" t="s">
        <v>71</v>
      </c>
      <c r="J17443" s="2" t="s">
        <v>71</v>
      </c>
    </row>
    <row r="17444" spans="1:10" x14ac:dyDescent="0.25">
      <c r="A17444" s="2" t="s">
        <v>938</v>
      </c>
      <c r="B17444" s="2">
        <v>811</v>
      </c>
      <c r="C17444" s="2">
        <v>1253</v>
      </c>
      <c r="D17444" s="2">
        <v>2.6128647000000001E-2</v>
      </c>
      <c r="E17444" s="2">
        <v>1.2552473999999999E-2</v>
      </c>
      <c r="F17444" s="2">
        <v>2.1767222999999999E-2</v>
      </c>
      <c r="G17444" s="2">
        <v>1.0815534929999999</v>
      </c>
      <c r="H17444" s="2">
        <v>0.200366565</v>
      </c>
      <c r="I17444" s="2" t="s">
        <v>71</v>
      </c>
      <c r="J17444" s="2" t="s">
        <v>71</v>
      </c>
    </row>
    <row r="17445" spans="1:10" x14ac:dyDescent="0.25">
      <c r="A17445" s="2" t="s">
        <v>938</v>
      </c>
      <c r="B17445" s="2">
        <v>867</v>
      </c>
      <c r="C17445" s="2">
        <v>1362</v>
      </c>
      <c r="D17445" s="2">
        <v>5.4379800000000002E-3</v>
      </c>
      <c r="E17445" s="2">
        <v>7.2363549999999999E-3</v>
      </c>
      <c r="F17445" s="2">
        <v>1.7330722E-2</v>
      </c>
      <c r="G17445" s="2">
        <v>-0.24851938800000001</v>
      </c>
      <c r="H17445" s="2">
        <v>-0.68622309199999998</v>
      </c>
      <c r="I17445" s="2" t="s">
        <v>71</v>
      </c>
      <c r="J17445" s="2" t="s">
        <v>71</v>
      </c>
    </row>
    <row r="17446" spans="1:10" x14ac:dyDescent="0.25">
      <c r="A17446" s="2" t="s">
        <v>938</v>
      </c>
      <c r="B17446" s="2">
        <v>977</v>
      </c>
      <c r="C17446" s="2">
        <v>1525</v>
      </c>
      <c r="D17446" s="2">
        <v>1.4088336E-2</v>
      </c>
      <c r="E17446" s="2">
        <v>1.6880474999999999E-2</v>
      </c>
      <c r="F17446" s="2">
        <v>1.0424856999999999E-2</v>
      </c>
      <c r="G17446" s="2">
        <v>-0.16540645900000001</v>
      </c>
      <c r="H17446" s="2">
        <v>0.35141758099999998</v>
      </c>
      <c r="I17446" s="2" t="s">
        <v>71</v>
      </c>
      <c r="J17446" s="2" t="s">
        <v>71</v>
      </c>
    </row>
    <row r="17447" spans="1:10" x14ac:dyDescent="0.25">
      <c r="A17447" s="2" t="s">
        <v>938</v>
      </c>
      <c r="B17447" s="2">
        <v>1226</v>
      </c>
      <c r="C17447" s="2">
        <v>1827</v>
      </c>
      <c r="D17447" s="2">
        <v>8.5672140000000001E-3</v>
      </c>
      <c r="E17447" s="2">
        <v>6.9806979999999996E-3</v>
      </c>
      <c r="F17447" s="2">
        <v>8.0115280000000004E-3</v>
      </c>
      <c r="G17447" s="2">
        <v>0.22727190899999999</v>
      </c>
      <c r="H17447" s="2">
        <v>6.9360777999999998E-2</v>
      </c>
      <c r="I17447" s="2" t="s">
        <v>71</v>
      </c>
      <c r="J17447" s="2" t="s">
        <v>71</v>
      </c>
    </row>
    <row r="17448" spans="1:10" x14ac:dyDescent="0.25">
      <c r="A17448" s="2" t="s">
        <v>938</v>
      </c>
      <c r="B17448" s="2">
        <v>1345</v>
      </c>
      <c r="C17448" s="2">
        <v>1999</v>
      </c>
      <c r="D17448" s="2">
        <v>6.8561575E-2</v>
      </c>
      <c r="E17448" s="2">
        <v>4.7614208999999998E-2</v>
      </c>
      <c r="F17448" s="2">
        <v>7.9619261999999996E-2</v>
      </c>
      <c r="G17448" s="2">
        <v>0.43993937700000002</v>
      </c>
      <c r="H17448" s="2">
        <v>-0.138882057</v>
      </c>
      <c r="I17448" s="2" t="s">
        <v>71</v>
      </c>
      <c r="J17448" s="2" t="s">
        <v>71</v>
      </c>
    </row>
    <row r="17449" spans="1:10" x14ac:dyDescent="0.25">
      <c r="A17449" s="2" t="s">
        <v>938</v>
      </c>
      <c r="B17449" s="2">
        <v>1408</v>
      </c>
      <c r="C17449" s="2">
        <v>2115</v>
      </c>
      <c r="D17449" s="2">
        <v>3.2881145000000001E-2</v>
      </c>
      <c r="E17449" s="2">
        <v>1.4728661000000001E-2</v>
      </c>
      <c r="F17449" s="2">
        <v>1.138334E-2</v>
      </c>
      <c r="G17449" s="2">
        <v>1.2324598760000001</v>
      </c>
      <c r="H17449" s="2">
        <v>1.888532399</v>
      </c>
      <c r="I17449" s="2" t="s">
        <v>71</v>
      </c>
      <c r="J17449" s="2" t="s">
        <v>71</v>
      </c>
    </row>
    <row r="17450" spans="1:10" x14ac:dyDescent="0.25">
      <c r="A17450" s="2" t="s">
        <v>938</v>
      </c>
      <c r="B17450" s="2">
        <v>1494</v>
      </c>
      <c r="C17450" s="2">
        <v>2254</v>
      </c>
      <c r="D17450" s="2">
        <v>1.1071531000000001E-2</v>
      </c>
      <c r="E17450" s="2">
        <v>1.9360784999999998E-2</v>
      </c>
      <c r="F17450" s="2">
        <v>5.2654279999999999E-3</v>
      </c>
      <c r="G17450" s="2">
        <v>-0.42814659999999999</v>
      </c>
      <c r="H17450" s="2">
        <v>1.102684078</v>
      </c>
      <c r="I17450" s="2" t="s">
        <v>71</v>
      </c>
      <c r="J17450" s="2" t="s">
        <v>71</v>
      </c>
    </row>
    <row r="17451" spans="1:10" x14ac:dyDescent="0.25">
      <c r="A17451" s="2" t="s">
        <v>938</v>
      </c>
      <c r="B17451" s="2">
        <v>1633</v>
      </c>
      <c r="C17451" s="2">
        <v>2446</v>
      </c>
      <c r="D17451" s="2">
        <v>1.6487064999999999E-2</v>
      </c>
      <c r="E17451" s="2">
        <v>3.5169622999999997E-2</v>
      </c>
      <c r="F17451" s="2">
        <v>8.2224544999999996E-2</v>
      </c>
      <c r="G17451" s="2">
        <v>-0.53121292499999995</v>
      </c>
      <c r="H17451" s="2">
        <v>-0.79948730899999998</v>
      </c>
      <c r="I17451" s="2" t="s">
        <v>71</v>
      </c>
      <c r="J17451" s="2" t="s">
        <v>71</v>
      </c>
    </row>
    <row r="17452" spans="1:10" x14ac:dyDescent="0.25">
      <c r="A17452" s="2" t="s">
        <v>938</v>
      </c>
      <c r="B17452" s="2">
        <v>1708</v>
      </c>
      <c r="C17452" s="2">
        <v>2574</v>
      </c>
      <c r="D17452" s="2">
        <v>7.6340399999999999E-3</v>
      </c>
      <c r="E17452" s="2">
        <v>7.7597400000000002E-3</v>
      </c>
      <c r="F17452" s="2">
        <v>4.9518390000000004E-3</v>
      </c>
      <c r="G17452" s="2">
        <v>-1.6198991999999999E-2</v>
      </c>
      <c r="H17452" s="2">
        <v>0.54165770199999996</v>
      </c>
      <c r="I17452" s="2" t="s">
        <v>71</v>
      </c>
      <c r="J17452" s="2" t="s">
        <v>71</v>
      </c>
    </row>
    <row r="17453" spans="1:10" x14ac:dyDescent="0.25">
      <c r="A17453" s="2" t="s">
        <v>938</v>
      </c>
      <c r="B17453" s="2">
        <v>1794</v>
      </c>
      <c r="C17453" s="2">
        <v>2713</v>
      </c>
      <c r="D17453" s="2">
        <v>1.2676023E-2</v>
      </c>
      <c r="E17453" s="2">
        <v>7.5660120000000004E-3</v>
      </c>
      <c r="F17453" s="2">
        <v>3.1402175999999997E-2</v>
      </c>
      <c r="G17453" s="2">
        <v>0.67539037999999996</v>
      </c>
      <c r="H17453" s="2">
        <v>-0.59633297600000001</v>
      </c>
      <c r="I17453" s="2" t="s">
        <v>71</v>
      </c>
      <c r="J17453" s="2" t="s">
        <v>71</v>
      </c>
    </row>
    <row r="17454" spans="1:10" x14ac:dyDescent="0.25">
      <c r="A17454" s="2" t="s">
        <v>938</v>
      </c>
      <c r="B17454" s="2">
        <v>2101</v>
      </c>
      <c r="C17454" s="2">
        <v>3073</v>
      </c>
      <c r="D17454" s="2">
        <v>1.9645848E-2</v>
      </c>
      <c r="E17454" s="2">
        <v>4.9792096000000001E-2</v>
      </c>
      <c r="F17454" s="2">
        <v>2.1275199000000002E-2</v>
      </c>
      <c r="G17454" s="2">
        <v>-0.60544244899999999</v>
      </c>
      <c r="H17454" s="2">
        <v>-7.6584554999999999E-2</v>
      </c>
      <c r="I17454" s="2" t="s">
        <v>71</v>
      </c>
      <c r="J17454" s="2" t="s">
        <v>71</v>
      </c>
    </row>
    <row r="17455" spans="1:10" x14ac:dyDescent="0.25">
      <c r="A17455" s="2" t="s">
        <v>938</v>
      </c>
      <c r="B17455" s="2">
        <v>2195</v>
      </c>
      <c r="C17455" s="2">
        <v>3220</v>
      </c>
      <c r="D17455" s="2">
        <v>0.101895176</v>
      </c>
      <c r="E17455" s="2">
        <v>9.8143232999999996E-2</v>
      </c>
      <c r="F17455" s="2">
        <v>7.8664764999999998E-2</v>
      </c>
      <c r="G17455" s="2">
        <v>3.8229261E-2</v>
      </c>
      <c r="H17455" s="2">
        <v>0.295308978</v>
      </c>
      <c r="I17455" s="2" t="s">
        <v>71</v>
      </c>
      <c r="J17455" s="2" t="s">
        <v>71</v>
      </c>
    </row>
    <row r="17456" spans="1:10" x14ac:dyDescent="0.25">
      <c r="A17456" s="2" t="s">
        <v>938</v>
      </c>
      <c r="B17456" s="2">
        <v>2413</v>
      </c>
      <c r="C17456" s="2">
        <v>3491</v>
      </c>
      <c r="D17456" s="2">
        <v>0.26437903400000001</v>
      </c>
      <c r="E17456" s="2">
        <v>4.9912946E-2</v>
      </c>
      <c r="F17456" s="2">
        <v>5.2925637999999997E-2</v>
      </c>
      <c r="G17456" s="2">
        <v>4.2968028739999999</v>
      </c>
      <c r="H17456" s="2">
        <v>3.9952923560000002</v>
      </c>
      <c r="I17456" s="2" t="s">
        <v>71</v>
      </c>
      <c r="J17456" s="2" t="s">
        <v>71</v>
      </c>
    </row>
    <row r="17457" spans="1:10" x14ac:dyDescent="0.25">
      <c r="A17457" s="2" t="s">
        <v>938</v>
      </c>
      <c r="B17457" s="2">
        <v>2762</v>
      </c>
      <c r="C17457" s="2">
        <v>3893</v>
      </c>
      <c r="D17457" s="2">
        <v>0.17588593799999999</v>
      </c>
      <c r="E17457" s="2">
        <v>8.2212710000000005E-3</v>
      </c>
      <c r="F17457" s="2">
        <v>9.4436769999999993E-3</v>
      </c>
      <c r="G17457" s="2">
        <v>20.394009100000002</v>
      </c>
      <c r="H17457" s="2">
        <v>17.624729640000002</v>
      </c>
      <c r="I17457" s="2" t="s">
        <v>71</v>
      </c>
      <c r="J17457" s="2" t="s">
        <v>71</v>
      </c>
    </row>
    <row r="17458" spans="1:10" x14ac:dyDescent="0.25">
      <c r="A17458" s="2" t="s">
        <v>939</v>
      </c>
      <c r="B17458" s="2">
        <v>120</v>
      </c>
      <c r="C17458" s="2">
        <v>188</v>
      </c>
      <c r="D17458" s="2">
        <v>0.81681172499999999</v>
      </c>
      <c r="E17458" s="2">
        <v>0.18300587800000001</v>
      </c>
      <c r="F17458" s="2">
        <v>0.19564235099999999</v>
      </c>
      <c r="G17458" s="2">
        <v>3.4633086999999998</v>
      </c>
      <c r="H17458" s="2">
        <v>3.1750250960000002</v>
      </c>
      <c r="I17458" s="2" t="s">
        <v>89</v>
      </c>
      <c r="J17458" s="2" t="s">
        <v>89</v>
      </c>
    </row>
    <row r="17459" spans="1:10" x14ac:dyDescent="0.25">
      <c r="A17459" s="2" t="s">
        <v>939</v>
      </c>
      <c r="B17459" s="2">
        <v>289</v>
      </c>
      <c r="C17459" s="2">
        <v>402</v>
      </c>
      <c r="D17459" s="2">
        <v>0.24426951899999999</v>
      </c>
      <c r="E17459" s="2">
        <v>9.9077063000000007E-2</v>
      </c>
      <c r="F17459" s="2">
        <v>8.1075181999999996E-2</v>
      </c>
      <c r="G17459" s="2">
        <v>1.465449749</v>
      </c>
      <c r="H17459" s="2">
        <v>2.0128766150000001</v>
      </c>
      <c r="I17459" s="2" t="s">
        <v>89</v>
      </c>
      <c r="J17459" s="2" t="s">
        <v>89</v>
      </c>
    </row>
    <row r="17460" spans="1:10" x14ac:dyDescent="0.25">
      <c r="A17460" s="2" t="s">
        <v>939</v>
      </c>
      <c r="B17460" s="2">
        <v>464</v>
      </c>
      <c r="C17460" s="2">
        <v>622</v>
      </c>
      <c r="D17460" s="2">
        <v>0.25927814199999999</v>
      </c>
      <c r="E17460" s="2">
        <v>2.3091877E-2</v>
      </c>
      <c r="F17460" s="2">
        <v>2.2519066000000001E-2</v>
      </c>
      <c r="G17460" s="2">
        <v>10.228110279999999</v>
      </c>
      <c r="H17460" s="2">
        <v>10.513716649999999</v>
      </c>
      <c r="I17460" s="2" t="s">
        <v>89</v>
      </c>
      <c r="J17460" s="2" t="s">
        <v>89</v>
      </c>
    </row>
    <row r="17461" spans="1:10" x14ac:dyDescent="0.25">
      <c r="A17461" s="2" t="s">
        <v>939</v>
      </c>
      <c r="B17461" s="2">
        <v>503</v>
      </c>
      <c r="C17461" s="2">
        <v>706</v>
      </c>
      <c r="D17461" s="2">
        <v>0.161403252</v>
      </c>
      <c r="E17461" s="2">
        <v>1.3071162000000001E-2</v>
      </c>
      <c r="F17461" s="2">
        <v>1.3679362E-2</v>
      </c>
      <c r="G17461" s="2">
        <v>11.348041909999999</v>
      </c>
      <c r="H17461" s="2">
        <v>10.79903331</v>
      </c>
      <c r="I17461" s="2" t="s">
        <v>89</v>
      </c>
      <c r="J17461" s="2" t="s">
        <v>89</v>
      </c>
    </row>
    <row r="17462" spans="1:10" x14ac:dyDescent="0.25">
      <c r="A17462" s="2" t="s">
        <v>939</v>
      </c>
      <c r="B17462" s="2">
        <v>529</v>
      </c>
      <c r="C17462" s="2">
        <v>777</v>
      </c>
      <c r="D17462" s="2">
        <v>0.16605284200000001</v>
      </c>
      <c r="E17462" s="2">
        <v>3.6315689999999998E-2</v>
      </c>
      <c r="F17462" s="2">
        <v>3.3931845000000002E-2</v>
      </c>
      <c r="G17462" s="2">
        <v>3.5724821329999998</v>
      </c>
      <c r="H17462" s="2">
        <v>3.8937168350000002</v>
      </c>
      <c r="I17462" s="2" t="s">
        <v>89</v>
      </c>
      <c r="J17462" s="2" t="s">
        <v>89</v>
      </c>
    </row>
    <row r="17463" spans="1:10" x14ac:dyDescent="0.25">
      <c r="A17463" s="2" t="s">
        <v>939</v>
      </c>
      <c r="B17463" s="2">
        <v>556</v>
      </c>
      <c r="C17463" s="2">
        <v>849</v>
      </c>
      <c r="D17463" s="2">
        <v>9.2233824000000006E-2</v>
      </c>
      <c r="E17463" s="2">
        <v>8.8301100000000004E-3</v>
      </c>
      <c r="F17463" s="2">
        <v>9.2663369999999995E-3</v>
      </c>
      <c r="G17463" s="2">
        <v>9.4453768100000008</v>
      </c>
      <c r="H17463" s="2">
        <v>8.9536446539999996</v>
      </c>
      <c r="I17463" s="2" t="s">
        <v>89</v>
      </c>
      <c r="J17463" s="2" t="s">
        <v>89</v>
      </c>
    </row>
    <row r="17464" spans="1:10" x14ac:dyDescent="0.25">
      <c r="A17464" s="2" t="s">
        <v>939</v>
      </c>
      <c r="B17464" s="2">
        <v>576</v>
      </c>
      <c r="C17464" s="2">
        <v>914</v>
      </c>
      <c r="D17464" s="2">
        <v>9.4634063000000004E-2</v>
      </c>
      <c r="E17464" s="2">
        <v>2.2871974E-2</v>
      </c>
      <c r="F17464" s="2">
        <v>1.8074013999999999E-2</v>
      </c>
      <c r="G17464" s="2">
        <v>3.1375555190000002</v>
      </c>
      <c r="H17464" s="2">
        <v>4.23591841</v>
      </c>
      <c r="I17464" s="2" t="s">
        <v>89</v>
      </c>
      <c r="J17464" s="2" t="s">
        <v>89</v>
      </c>
    </row>
    <row r="17465" spans="1:10" x14ac:dyDescent="0.25">
      <c r="A17465" s="2" t="s">
        <v>939</v>
      </c>
      <c r="B17465" s="2">
        <v>611</v>
      </c>
      <c r="C17465" s="2">
        <v>994</v>
      </c>
      <c r="D17465" s="2">
        <v>9.6868146000000002E-2</v>
      </c>
      <c r="E17465" s="2">
        <v>4.3951222999999998E-2</v>
      </c>
      <c r="F17465" s="2">
        <v>3.6170529999999999E-2</v>
      </c>
      <c r="G17465" s="2">
        <v>1.203992035</v>
      </c>
      <c r="H17465" s="2">
        <v>1.678095841</v>
      </c>
      <c r="I17465" s="2" t="s">
        <v>89</v>
      </c>
      <c r="J17465" s="2" t="s">
        <v>89</v>
      </c>
    </row>
    <row r="17466" spans="1:10" x14ac:dyDescent="0.25">
      <c r="A17466" s="2" t="s">
        <v>939</v>
      </c>
      <c r="B17466" s="2">
        <v>631</v>
      </c>
      <c r="C17466" s="2">
        <v>1059</v>
      </c>
      <c r="D17466" s="2">
        <v>4.0397304000000002E-2</v>
      </c>
      <c r="E17466" s="2">
        <v>1.5213928E-2</v>
      </c>
      <c r="F17466" s="2">
        <v>1.3409864000000001E-2</v>
      </c>
      <c r="G17466" s="2">
        <v>1.6552842910000001</v>
      </c>
      <c r="H17466" s="2">
        <v>2.0125066189999998</v>
      </c>
      <c r="I17466" s="2" t="s">
        <v>89</v>
      </c>
      <c r="J17466" s="2" t="s">
        <v>89</v>
      </c>
    </row>
    <row r="17467" spans="1:10" x14ac:dyDescent="0.25">
      <c r="A17467" s="2" t="s">
        <v>939</v>
      </c>
      <c r="B17467" s="2">
        <v>672</v>
      </c>
      <c r="C17467" s="2">
        <v>1145</v>
      </c>
      <c r="D17467" s="2">
        <v>0.151807042</v>
      </c>
      <c r="E17467" s="2">
        <v>3.1901198999999998E-2</v>
      </c>
      <c r="F17467" s="2">
        <v>3.6881733E-2</v>
      </c>
      <c r="G17467" s="2">
        <v>3.7586626459999999</v>
      </c>
      <c r="H17467" s="2">
        <v>3.1160495500000001</v>
      </c>
      <c r="I17467" s="2" t="s">
        <v>89</v>
      </c>
      <c r="J17467" s="2" t="s">
        <v>89</v>
      </c>
    </row>
    <row r="17468" spans="1:10" x14ac:dyDescent="0.25">
      <c r="A17468" s="2" t="s">
        <v>939</v>
      </c>
      <c r="B17468" s="2">
        <v>690</v>
      </c>
      <c r="C17468" s="2">
        <v>1208</v>
      </c>
      <c r="D17468" s="2">
        <v>0.10560607399999999</v>
      </c>
      <c r="E17468" s="2">
        <v>1.9954447E-2</v>
      </c>
      <c r="F17468" s="2">
        <v>1.5794262E-2</v>
      </c>
      <c r="G17468" s="2">
        <v>4.292357913</v>
      </c>
      <c r="H17468" s="2">
        <v>5.6863570210000001</v>
      </c>
      <c r="I17468" s="2" t="s">
        <v>89</v>
      </c>
      <c r="J17468" s="2" t="s">
        <v>89</v>
      </c>
    </row>
    <row r="17469" spans="1:10" x14ac:dyDescent="0.25">
      <c r="A17469" s="2" t="s">
        <v>939</v>
      </c>
      <c r="B17469" s="2">
        <v>704</v>
      </c>
      <c r="C17469" s="2">
        <v>1267</v>
      </c>
      <c r="D17469" s="2">
        <v>6.5534506000000006E-2</v>
      </c>
      <c r="E17469" s="2">
        <v>1.2690247E-2</v>
      </c>
      <c r="F17469" s="2">
        <v>6.1003480000000002E-3</v>
      </c>
      <c r="G17469" s="2">
        <v>4.164163233</v>
      </c>
      <c r="H17469" s="2">
        <v>9.7427479899999998</v>
      </c>
      <c r="I17469" s="2" t="s">
        <v>89</v>
      </c>
      <c r="J17469" s="2" t="s">
        <v>89</v>
      </c>
    </row>
    <row r="17470" spans="1:10" x14ac:dyDescent="0.25">
      <c r="A17470" s="2" t="s">
        <v>939</v>
      </c>
      <c r="B17470" s="2">
        <v>726</v>
      </c>
      <c r="C17470" s="2">
        <v>1334</v>
      </c>
      <c r="D17470" s="2">
        <v>3.4768726E-2</v>
      </c>
      <c r="E17470" s="2">
        <v>2.8955345E-2</v>
      </c>
      <c r="F17470" s="2">
        <v>2.9769797000000001E-2</v>
      </c>
      <c r="G17470" s="2">
        <v>0.20077055399999999</v>
      </c>
      <c r="H17470" s="2">
        <v>0.16791948800000001</v>
      </c>
      <c r="I17470" s="2" t="s">
        <v>89</v>
      </c>
      <c r="J17470" s="2" t="s">
        <v>89</v>
      </c>
    </row>
    <row r="17471" spans="1:10" x14ac:dyDescent="0.25">
      <c r="A17471" s="2" t="s">
        <v>939</v>
      </c>
      <c r="B17471" s="2">
        <v>820</v>
      </c>
      <c r="C17471" s="2">
        <v>1473</v>
      </c>
      <c r="D17471" s="2">
        <v>3.8063573000000003E-2</v>
      </c>
      <c r="E17471" s="2">
        <v>1.2553740000000001E-2</v>
      </c>
      <c r="F17471" s="2">
        <v>1.2368308999999999E-2</v>
      </c>
      <c r="G17471" s="2">
        <v>2.0320505010000001</v>
      </c>
      <c r="H17471" s="2">
        <v>2.0775081310000001</v>
      </c>
      <c r="I17471" s="2" t="s">
        <v>89</v>
      </c>
      <c r="J17471" s="2" t="s">
        <v>89</v>
      </c>
    </row>
    <row r="17472" spans="1:10" x14ac:dyDescent="0.25">
      <c r="A17472" s="2" t="s">
        <v>939</v>
      </c>
      <c r="B17472" s="2">
        <v>851</v>
      </c>
      <c r="C17472" s="2">
        <v>1549</v>
      </c>
      <c r="D17472" s="2">
        <v>9.6629290000000007E-3</v>
      </c>
      <c r="E17472" s="2">
        <v>4.1145360000000002E-3</v>
      </c>
      <c r="F17472" s="2">
        <v>2.3046500000000001E-3</v>
      </c>
      <c r="G17472" s="2">
        <v>1.34848546</v>
      </c>
      <c r="H17472" s="2">
        <v>3.1927975389999999</v>
      </c>
      <c r="I17472" s="2" t="s">
        <v>89</v>
      </c>
      <c r="J17472" s="2" t="s">
        <v>89</v>
      </c>
    </row>
    <row r="17473" spans="1:10" x14ac:dyDescent="0.25">
      <c r="A17473" s="2" t="s">
        <v>939</v>
      </c>
      <c r="B17473" s="2">
        <v>863</v>
      </c>
      <c r="C17473" s="2">
        <v>1606</v>
      </c>
      <c r="D17473" s="2">
        <v>3.5960541999999998E-2</v>
      </c>
      <c r="E17473" s="2">
        <v>7.142547E-3</v>
      </c>
      <c r="F17473" s="2">
        <v>3.6065950000000002E-3</v>
      </c>
      <c r="G17473" s="2">
        <v>4.0346941210000002</v>
      </c>
      <c r="H17473" s="2">
        <v>8.9707724540000005</v>
      </c>
      <c r="I17473" s="2" t="s">
        <v>89</v>
      </c>
      <c r="J17473" s="2" t="s">
        <v>89</v>
      </c>
    </row>
    <row r="17474" spans="1:10" x14ac:dyDescent="0.25">
      <c r="A17474" s="2" t="s">
        <v>939</v>
      </c>
      <c r="B17474" s="2">
        <v>1057</v>
      </c>
      <c r="C17474" s="2">
        <v>1845</v>
      </c>
      <c r="D17474" s="2">
        <v>0.10833970900000001</v>
      </c>
      <c r="E17474" s="2">
        <v>1.0833766E-2</v>
      </c>
      <c r="F17474" s="2">
        <v>1.6206642E-2</v>
      </c>
      <c r="G17474" s="2">
        <v>9.0001889510000002</v>
      </c>
      <c r="H17474" s="2">
        <v>5.6848953870000001</v>
      </c>
      <c r="I17474" s="2" t="s">
        <v>89</v>
      </c>
      <c r="J17474" s="2" t="s">
        <v>89</v>
      </c>
    </row>
    <row r="17475" spans="1:10" x14ac:dyDescent="0.25">
      <c r="A17475" s="2" t="s">
        <v>939</v>
      </c>
      <c r="B17475" s="2">
        <v>1067</v>
      </c>
      <c r="C17475" s="2">
        <v>1900</v>
      </c>
      <c r="D17475" s="2">
        <v>0.145859392</v>
      </c>
      <c r="E17475" s="2">
        <v>5.506987E-2</v>
      </c>
      <c r="F17475" s="2">
        <v>6.3946573000000007E-2</v>
      </c>
      <c r="G17475" s="2">
        <v>1.6486242019999999</v>
      </c>
      <c r="H17475" s="2">
        <v>1.280957114</v>
      </c>
      <c r="I17475" s="2" t="s">
        <v>89</v>
      </c>
      <c r="J17475" s="2" t="s">
        <v>89</v>
      </c>
    </row>
    <row r="17476" spans="1:10" x14ac:dyDescent="0.25">
      <c r="A17476" s="2" t="s">
        <v>939</v>
      </c>
      <c r="B17476" s="2">
        <v>1096</v>
      </c>
      <c r="C17476" s="2">
        <v>1974</v>
      </c>
      <c r="D17476" s="2">
        <v>4.7792387999999998E-2</v>
      </c>
      <c r="E17476" s="2">
        <v>1.4775224999999999E-2</v>
      </c>
      <c r="F17476" s="2">
        <v>1.1334924999999999E-2</v>
      </c>
      <c r="G17476" s="2">
        <v>2.2346301400000002</v>
      </c>
      <c r="H17476" s="2">
        <v>3.2163831699999998</v>
      </c>
      <c r="I17476" s="2" t="s">
        <v>89</v>
      </c>
      <c r="J17476" s="2" t="s">
        <v>89</v>
      </c>
    </row>
    <row r="17477" spans="1:10" x14ac:dyDescent="0.25">
      <c r="A17477" s="2" t="s">
        <v>939</v>
      </c>
      <c r="B17477" s="2">
        <v>1109</v>
      </c>
      <c r="C17477" s="2">
        <v>2032</v>
      </c>
      <c r="D17477" s="2">
        <v>3.1482656999999997E-2</v>
      </c>
      <c r="E17477" s="2">
        <v>1.5895062000000001E-2</v>
      </c>
      <c r="F17477" s="2">
        <v>1.3252094000000001E-2</v>
      </c>
      <c r="G17477" s="2">
        <v>0.98065642399999997</v>
      </c>
      <c r="H17477" s="2">
        <v>1.3756741720000001</v>
      </c>
      <c r="I17477" s="2" t="s">
        <v>89</v>
      </c>
      <c r="J17477" s="2" t="s">
        <v>89</v>
      </c>
    </row>
    <row r="17478" spans="1:10" x14ac:dyDescent="0.25">
      <c r="A17478" s="2" t="s">
        <v>939</v>
      </c>
      <c r="B17478" s="2">
        <v>1142</v>
      </c>
      <c r="C17478" s="2">
        <v>2110</v>
      </c>
      <c r="D17478" s="2">
        <v>3.9869648000000001E-2</v>
      </c>
      <c r="E17478" s="2">
        <v>1.1071350000000001E-2</v>
      </c>
      <c r="F17478" s="2">
        <v>2.0288970999999999E-2</v>
      </c>
      <c r="G17478" s="2">
        <v>2.6011550990000001</v>
      </c>
      <c r="H17478" s="2">
        <v>0.96508965400000002</v>
      </c>
      <c r="I17478" s="2" t="s">
        <v>89</v>
      </c>
      <c r="J17478" s="2" t="s">
        <v>89</v>
      </c>
    </row>
    <row r="17479" spans="1:10" x14ac:dyDescent="0.25">
      <c r="A17479" s="2" t="s">
        <v>939</v>
      </c>
      <c r="B17479" s="2">
        <v>1159</v>
      </c>
      <c r="C17479" s="2">
        <v>2172</v>
      </c>
      <c r="D17479" s="2">
        <v>5.0510929000000003E-2</v>
      </c>
      <c r="E17479" s="2">
        <v>1.5439289E-2</v>
      </c>
      <c r="F17479" s="2">
        <v>1.7544767999999999E-2</v>
      </c>
      <c r="G17479" s="2">
        <v>2.2715837919999999</v>
      </c>
      <c r="H17479" s="2">
        <v>1.8789739409999999</v>
      </c>
      <c r="I17479" s="2" t="s">
        <v>89</v>
      </c>
      <c r="J17479" s="2" t="s">
        <v>89</v>
      </c>
    </row>
    <row r="17480" spans="1:10" x14ac:dyDescent="0.25">
      <c r="A17480" s="2" t="s">
        <v>939</v>
      </c>
      <c r="B17480" s="2">
        <v>1198</v>
      </c>
      <c r="C17480" s="2">
        <v>2256</v>
      </c>
      <c r="D17480" s="2">
        <v>3.7897629000000002E-2</v>
      </c>
      <c r="E17480" s="2">
        <v>1.675478E-2</v>
      </c>
      <c r="F17480" s="2">
        <v>1.5544171000000001E-2</v>
      </c>
      <c r="G17480" s="2">
        <v>1.2618995550000001</v>
      </c>
      <c r="H17480" s="2">
        <v>1.4380604379999999</v>
      </c>
      <c r="I17480" s="2" t="s">
        <v>89</v>
      </c>
      <c r="J17480" s="2" t="s">
        <v>89</v>
      </c>
    </row>
    <row r="17481" spans="1:10" x14ac:dyDescent="0.25">
      <c r="A17481" s="2" t="s">
        <v>939</v>
      </c>
      <c r="B17481" s="2">
        <v>1205</v>
      </c>
      <c r="C17481" s="2">
        <v>2308</v>
      </c>
      <c r="D17481" s="2">
        <v>5.6312007999999997E-2</v>
      </c>
      <c r="E17481" s="2">
        <v>2.7143789999999998E-3</v>
      </c>
      <c r="F17481" s="2">
        <v>2.4348490000000002E-3</v>
      </c>
      <c r="G17481" s="2">
        <v>19.745816990000002</v>
      </c>
      <c r="H17481" s="2">
        <v>22.12751725</v>
      </c>
      <c r="I17481" s="2" t="s">
        <v>89</v>
      </c>
      <c r="J17481" s="2" t="s">
        <v>89</v>
      </c>
    </row>
    <row r="17482" spans="1:10" x14ac:dyDescent="0.25">
      <c r="A17482" s="2" t="s">
        <v>939</v>
      </c>
      <c r="B17482" s="2">
        <v>1236</v>
      </c>
      <c r="C17482" s="2">
        <v>2384</v>
      </c>
      <c r="D17482" s="2">
        <v>5.3555685999999998E-2</v>
      </c>
      <c r="E17482" s="2">
        <v>1.5201048E-2</v>
      </c>
      <c r="F17482" s="2">
        <v>1.8237546E-2</v>
      </c>
      <c r="G17482" s="2">
        <v>2.5231574590000001</v>
      </c>
      <c r="H17482" s="2">
        <v>1.9365621340000001</v>
      </c>
      <c r="I17482" s="2" t="s">
        <v>89</v>
      </c>
      <c r="J17482" s="2" t="s">
        <v>89</v>
      </c>
    </row>
    <row r="17483" spans="1:10" x14ac:dyDescent="0.25">
      <c r="A17483" s="2" t="s">
        <v>939</v>
      </c>
      <c r="B17483" s="2">
        <v>1269</v>
      </c>
      <c r="C17483" s="2">
        <v>2462</v>
      </c>
      <c r="D17483" s="2">
        <v>1.1398363999999999E-2</v>
      </c>
      <c r="E17483" s="2">
        <v>5.570429E-3</v>
      </c>
      <c r="F17483" s="2">
        <v>4.8077170000000004E-3</v>
      </c>
      <c r="G17483" s="2">
        <v>1.0462272210000001</v>
      </c>
      <c r="H17483" s="2">
        <v>1.370847795</v>
      </c>
      <c r="I17483" s="2" t="s">
        <v>89</v>
      </c>
      <c r="J17483" s="2" t="s">
        <v>89</v>
      </c>
    </row>
    <row r="17484" spans="1:10" x14ac:dyDescent="0.25">
      <c r="A17484" s="2" t="s">
        <v>939</v>
      </c>
      <c r="B17484" s="2">
        <v>1357</v>
      </c>
      <c r="C17484" s="2">
        <v>2595</v>
      </c>
      <c r="D17484" s="2">
        <v>1.8863272E-2</v>
      </c>
      <c r="E17484" s="2">
        <v>5.6663299999999998E-3</v>
      </c>
      <c r="F17484" s="2">
        <v>4.1613700000000002E-3</v>
      </c>
      <c r="G17484" s="2">
        <v>2.3290105849999998</v>
      </c>
      <c r="H17484" s="2">
        <v>3.5329480229999999</v>
      </c>
      <c r="I17484" s="2" t="s">
        <v>89</v>
      </c>
      <c r="J17484" s="2" t="s">
        <v>89</v>
      </c>
    </row>
    <row r="17485" spans="1:10" x14ac:dyDescent="0.25">
      <c r="A17485" s="2" t="s">
        <v>939</v>
      </c>
      <c r="B17485" s="2">
        <v>1394</v>
      </c>
      <c r="C17485" s="2">
        <v>2677</v>
      </c>
      <c r="D17485" s="2">
        <v>2.9128365999999999E-2</v>
      </c>
      <c r="E17485" s="2">
        <v>1.2130426E-2</v>
      </c>
      <c r="F17485" s="2">
        <v>1.5017089000000001E-2</v>
      </c>
      <c r="G17485" s="2">
        <v>1.4012649420000001</v>
      </c>
      <c r="H17485" s="2">
        <v>0.93968122099999996</v>
      </c>
      <c r="I17485" s="2" t="s">
        <v>89</v>
      </c>
      <c r="J17485" s="2" t="s">
        <v>89</v>
      </c>
    </row>
    <row r="17486" spans="1:10" x14ac:dyDescent="0.25">
      <c r="A17486" s="2" t="s">
        <v>939</v>
      </c>
      <c r="B17486" s="2">
        <v>1418</v>
      </c>
      <c r="C17486" s="2">
        <v>2746</v>
      </c>
      <c r="D17486" s="2">
        <v>6.5476880000000003E-3</v>
      </c>
      <c r="E17486" s="2">
        <v>1.6994470000000001E-2</v>
      </c>
      <c r="F17486" s="2">
        <v>7.2182180000000002E-3</v>
      </c>
      <c r="G17486" s="2">
        <v>-0.61471655599999997</v>
      </c>
      <c r="H17486" s="2">
        <v>-9.2894103000000006E-2</v>
      </c>
      <c r="I17486" s="2" t="s">
        <v>89</v>
      </c>
      <c r="J17486" s="2" t="s">
        <v>89</v>
      </c>
    </row>
    <row r="17487" spans="1:10" x14ac:dyDescent="0.25">
      <c r="A17487" s="2" t="s">
        <v>939</v>
      </c>
      <c r="B17487" s="2">
        <v>1462</v>
      </c>
      <c r="C17487" s="2">
        <v>2835</v>
      </c>
      <c r="D17487" s="2">
        <v>1.0144379E-2</v>
      </c>
      <c r="E17487" s="2">
        <v>1.2718370999999999E-2</v>
      </c>
      <c r="F17487" s="2">
        <v>4.6639120000000001E-3</v>
      </c>
      <c r="G17487" s="2">
        <v>-0.202383758</v>
      </c>
      <c r="H17487" s="2">
        <v>1.1750792240000001</v>
      </c>
      <c r="I17487" s="2" t="s">
        <v>89</v>
      </c>
      <c r="J17487" s="2" t="s">
        <v>89</v>
      </c>
    </row>
    <row r="17488" spans="1:10" x14ac:dyDescent="0.25">
      <c r="A17488" s="2" t="s">
        <v>939</v>
      </c>
      <c r="B17488" s="2">
        <v>1485</v>
      </c>
      <c r="C17488" s="2">
        <v>2903</v>
      </c>
      <c r="D17488" s="2">
        <v>1.4099231E-2</v>
      </c>
      <c r="E17488" s="2">
        <v>1.1843434E-2</v>
      </c>
      <c r="F17488" s="2">
        <v>1.3478732E-2</v>
      </c>
      <c r="G17488" s="2">
        <v>0.190468149</v>
      </c>
      <c r="H17488" s="2">
        <v>4.6035435E-2</v>
      </c>
      <c r="I17488" s="2" t="s">
        <v>89</v>
      </c>
      <c r="J17488" s="2" t="s">
        <v>89</v>
      </c>
    </row>
    <row r="17489" spans="1:10" x14ac:dyDescent="0.25">
      <c r="A17489" s="2" t="s">
        <v>939</v>
      </c>
      <c r="B17489" s="2">
        <v>1520</v>
      </c>
      <c r="C17489" s="2">
        <v>2983</v>
      </c>
      <c r="D17489" s="2">
        <v>0.10710484300000001</v>
      </c>
      <c r="E17489" s="2">
        <v>4.1832231999999997E-2</v>
      </c>
      <c r="F17489" s="2">
        <v>3.8929870999999998E-2</v>
      </c>
      <c r="G17489" s="2">
        <v>1.5603425719999999</v>
      </c>
      <c r="H17489" s="2">
        <v>1.7512252269999999</v>
      </c>
      <c r="I17489" s="2" t="s">
        <v>89</v>
      </c>
      <c r="J17489" s="2" t="s">
        <v>89</v>
      </c>
    </row>
    <row r="17490" spans="1:10" x14ac:dyDescent="0.25">
      <c r="A17490" s="2" t="s">
        <v>939</v>
      </c>
      <c r="B17490" s="2">
        <v>1546</v>
      </c>
      <c r="C17490" s="2">
        <v>3054</v>
      </c>
      <c r="D17490" s="2">
        <v>1.1980279999999999E-2</v>
      </c>
      <c r="E17490" s="2">
        <v>4.6426781E-2</v>
      </c>
      <c r="F17490" s="2">
        <v>2.6894346E-2</v>
      </c>
      <c r="G17490" s="2">
        <v>-0.74195324100000004</v>
      </c>
      <c r="H17490" s="2">
        <v>-0.55454279799999995</v>
      </c>
      <c r="I17490" s="2" t="s">
        <v>89</v>
      </c>
      <c r="J17490" s="2" t="s">
        <v>89</v>
      </c>
    </row>
    <row r="17491" spans="1:10" x14ac:dyDescent="0.25">
      <c r="A17491" s="2" t="s">
        <v>939</v>
      </c>
      <c r="B17491" s="2">
        <v>1599</v>
      </c>
      <c r="C17491" s="2">
        <v>3152</v>
      </c>
      <c r="D17491" s="2">
        <v>6.1659920000000003E-3</v>
      </c>
      <c r="E17491" s="2">
        <v>3.811596E-3</v>
      </c>
      <c r="F17491" s="2">
        <v>5.4924739999999998E-3</v>
      </c>
      <c r="G17491" s="2">
        <v>0.61769282700000006</v>
      </c>
      <c r="H17491" s="2">
        <v>0.122625657</v>
      </c>
      <c r="I17491" s="2" t="s">
        <v>89</v>
      </c>
      <c r="J17491" s="2" t="s">
        <v>89</v>
      </c>
    </row>
    <row r="17492" spans="1:10" x14ac:dyDescent="0.25">
      <c r="A17492" s="2" t="s">
        <v>939</v>
      </c>
      <c r="B17492" s="2">
        <v>1714</v>
      </c>
      <c r="C17492" s="2">
        <v>3312</v>
      </c>
      <c r="D17492" s="2">
        <v>0.62230025499999997</v>
      </c>
      <c r="E17492" s="2">
        <v>0.12230408299999999</v>
      </c>
      <c r="F17492" s="2">
        <v>0.12516566900000001</v>
      </c>
      <c r="G17492" s="2">
        <v>4.0881396749999999</v>
      </c>
      <c r="H17492" s="2">
        <v>3.971812651</v>
      </c>
      <c r="I17492" s="2" t="s">
        <v>89</v>
      </c>
      <c r="J17492" s="2" t="s">
        <v>89</v>
      </c>
    </row>
    <row r="17493" spans="1:10" x14ac:dyDescent="0.25">
      <c r="A17493" s="2" t="s">
        <v>939</v>
      </c>
      <c r="B17493" s="2">
        <v>1861</v>
      </c>
      <c r="C17493" s="2">
        <v>3504</v>
      </c>
      <c r="D17493" s="2">
        <v>0.106743664</v>
      </c>
      <c r="E17493" s="2">
        <v>5.3778070000000001E-3</v>
      </c>
      <c r="F17493" s="2">
        <v>5.0589140000000003E-3</v>
      </c>
      <c r="G17493" s="2">
        <v>18.848922420000001</v>
      </c>
      <c r="H17493" s="2">
        <v>20.10011574</v>
      </c>
      <c r="I17493" s="2" t="s">
        <v>89</v>
      </c>
      <c r="J17493" s="2" t="s">
        <v>89</v>
      </c>
    </row>
    <row r="17494" spans="1:10" x14ac:dyDescent="0.25">
      <c r="A17494" s="2" t="s">
        <v>939</v>
      </c>
      <c r="B17494" s="2">
        <v>1908</v>
      </c>
      <c r="C17494" s="2">
        <v>3596</v>
      </c>
      <c r="D17494" s="2">
        <v>0.1021796</v>
      </c>
      <c r="E17494" s="2">
        <v>8.924553E-3</v>
      </c>
      <c r="F17494" s="2">
        <v>9.4936689999999997E-3</v>
      </c>
      <c r="G17494" s="2">
        <v>10.449268699999999</v>
      </c>
      <c r="H17494" s="2">
        <v>9.762920179</v>
      </c>
      <c r="I17494" s="2" t="s">
        <v>89</v>
      </c>
      <c r="J17494" s="2" t="s">
        <v>89</v>
      </c>
    </row>
    <row r="17495" spans="1:10" x14ac:dyDescent="0.25">
      <c r="A17495" s="2" t="s">
        <v>940</v>
      </c>
      <c r="B17495" s="2">
        <v>209</v>
      </c>
      <c r="C17495" s="2">
        <v>405</v>
      </c>
      <c r="D17495" s="2">
        <v>1.124939897</v>
      </c>
      <c r="E17495" s="2">
        <v>9.9607231000000004E-2</v>
      </c>
      <c r="F17495" s="2">
        <v>0.32646070199999999</v>
      </c>
      <c r="G17495" s="2">
        <v>10.29375729</v>
      </c>
      <c r="H17495" s="2">
        <v>2.4458661890000002</v>
      </c>
      <c r="I17495" s="2" t="s">
        <v>174</v>
      </c>
      <c r="J17495" s="2" t="s">
        <v>174</v>
      </c>
    </row>
    <row r="17496" spans="1:10" x14ac:dyDescent="0.25">
      <c r="A17496" s="2" t="s">
        <v>940</v>
      </c>
      <c r="B17496" s="2">
        <v>307</v>
      </c>
      <c r="C17496" s="2">
        <v>568</v>
      </c>
      <c r="D17496" s="2">
        <v>0.57387741299999995</v>
      </c>
      <c r="E17496" s="2">
        <v>0.28681123600000002</v>
      </c>
      <c r="F17496" s="2">
        <v>0.32567866699999998</v>
      </c>
      <c r="G17496" s="2">
        <v>1.000888885</v>
      </c>
      <c r="H17496" s="2">
        <v>0.76209703699999998</v>
      </c>
      <c r="I17496" s="2" t="s">
        <v>174</v>
      </c>
      <c r="J17496" s="2" t="s">
        <v>174</v>
      </c>
    </row>
    <row r="17497" spans="1:10" x14ac:dyDescent="0.25">
      <c r="A17497" s="2" t="s">
        <v>940</v>
      </c>
      <c r="B17497" s="2">
        <v>456</v>
      </c>
      <c r="C17497" s="2">
        <v>782</v>
      </c>
      <c r="D17497" s="2">
        <v>0.38196792400000001</v>
      </c>
      <c r="E17497" s="2">
        <v>9.7415063999999996E-2</v>
      </c>
      <c r="F17497" s="2">
        <v>0.101870215</v>
      </c>
      <c r="G17497" s="2">
        <v>2.92103549</v>
      </c>
      <c r="H17497" s="2">
        <v>2.7495544949999999</v>
      </c>
      <c r="I17497" s="2" t="s">
        <v>174</v>
      </c>
      <c r="J17497" s="2" t="s">
        <v>174</v>
      </c>
    </row>
    <row r="17498" spans="1:10" x14ac:dyDescent="0.25">
      <c r="A17498" s="2" t="s">
        <v>940</v>
      </c>
      <c r="B17498" s="2">
        <v>576</v>
      </c>
      <c r="C17498" s="2">
        <v>967</v>
      </c>
      <c r="D17498" s="2">
        <v>0.26581233100000001</v>
      </c>
      <c r="E17498" s="2">
        <v>0.20836786099999999</v>
      </c>
      <c r="F17498" s="2">
        <v>0.20580166899999999</v>
      </c>
      <c r="G17498" s="2">
        <v>0.275687764</v>
      </c>
      <c r="H17498" s="2">
        <v>0.29159462899999999</v>
      </c>
      <c r="I17498" s="2" t="s">
        <v>174</v>
      </c>
      <c r="J17498" s="2" t="s">
        <v>174</v>
      </c>
    </row>
    <row r="17499" spans="1:10" x14ac:dyDescent="0.25">
      <c r="A17499" s="2" t="s">
        <v>940</v>
      </c>
      <c r="B17499" s="2">
        <v>708</v>
      </c>
      <c r="C17499" s="2">
        <v>1164</v>
      </c>
      <c r="D17499" s="2">
        <v>0.108710868</v>
      </c>
      <c r="E17499" s="2">
        <v>5.0398522000000001E-2</v>
      </c>
      <c r="F17499" s="2">
        <v>4.7702776000000002E-2</v>
      </c>
      <c r="G17499" s="2">
        <v>1.157024925</v>
      </c>
      <c r="H17499" s="2">
        <v>1.27892122</v>
      </c>
      <c r="I17499" s="2" t="s">
        <v>174</v>
      </c>
      <c r="J17499" s="2" t="s">
        <v>174</v>
      </c>
    </row>
    <row r="17500" spans="1:10" x14ac:dyDescent="0.25">
      <c r="A17500" s="2" t="s">
        <v>940</v>
      </c>
      <c r="B17500" s="2">
        <v>850</v>
      </c>
      <c r="C17500" s="2">
        <v>1371</v>
      </c>
      <c r="D17500" s="2">
        <v>0.120435388</v>
      </c>
      <c r="E17500" s="2">
        <v>0.12776667</v>
      </c>
      <c r="F17500" s="2">
        <v>0.19400093900000001</v>
      </c>
      <c r="G17500" s="2">
        <v>-5.7380234000000002E-2</v>
      </c>
      <c r="H17500" s="2">
        <v>-0.37920203499999999</v>
      </c>
      <c r="I17500" s="2" t="s">
        <v>174</v>
      </c>
      <c r="J17500" s="2" t="s">
        <v>174</v>
      </c>
    </row>
    <row r="17501" spans="1:10" x14ac:dyDescent="0.25">
      <c r="A17501" s="2" t="s">
        <v>940</v>
      </c>
      <c r="B17501" s="2">
        <v>983</v>
      </c>
      <c r="C17501" s="2">
        <v>1569</v>
      </c>
      <c r="D17501" s="2">
        <v>0.124786703</v>
      </c>
      <c r="E17501" s="2">
        <v>9.1061988999999996E-2</v>
      </c>
      <c r="F17501" s="2">
        <v>9.5768376000000002E-2</v>
      </c>
      <c r="G17501" s="2">
        <v>0.370348978</v>
      </c>
      <c r="H17501" s="2">
        <v>0.30300532000000002</v>
      </c>
      <c r="I17501" s="2" t="s">
        <v>174</v>
      </c>
      <c r="J17501" s="2" t="s">
        <v>174</v>
      </c>
    </row>
    <row r="17502" spans="1:10" x14ac:dyDescent="0.25">
      <c r="A17502" s="2" t="s">
        <v>940</v>
      </c>
      <c r="B17502" s="2">
        <v>1120</v>
      </c>
      <c r="C17502" s="2">
        <v>1771</v>
      </c>
      <c r="D17502" s="2">
        <v>8.1315935000000006E-2</v>
      </c>
      <c r="E17502" s="2">
        <v>5.1618015000000003E-2</v>
      </c>
      <c r="F17502" s="2">
        <v>6.3458930999999996E-2</v>
      </c>
      <c r="G17502" s="2">
        <v>0.57534021400000002</v>
      </c>
      <c r="H17502" s="2">
        <v>0.28139463999999997</v>
      </c>
      <c r="I17502" s="2" t="s">
        <v>174</v>
      </c>
      <c r="J17502" s="2" t="s">
        <v>174</v>
      </c>
    </row>
    <row r="17503" spans="1:10" x14ac:dyDescent="0.25">
      <c r="A17503" s="2" t="s">
        <v>940</v>
      </c>
      <c r="B17503" s="2">
        <v>1257</v>
      </c>
      <c r="C17503" s="2">
        <v>1973</v>
      </c>
      <c r="D17503" s="2">
        <v>0.17756588500000001</v>
      </c>
      <c r="E17503" s="2">
        <v>5.3932559999999997E-2</v>
      </c>
      <c r="F17503" s="2">
        <v>5.3335006999999997E-2</v>
      </c>
      <c r="G17503" s="2">
        <v>2.2923689110000001</v>
      </c>
      <c r="H17503" s="2">
        <v>2.3292558670000001</v>
      </c>
      <c r="I17503" s="2" t="s">
        <v>174</v>
      </c>
      <c r="J17503" s="2" t="s">
        <v>174</v>
      </c>
    </row>
    <row r="17504" spans="1:10" x14ac:dyDescent="0.25">
      <c r="A17504" s="2" t="s">
        <v>940</v>
      </c>
      <c r="B17504" s="2">
        <v>1386</v>
      </c>
      <c r="C17504" s="2">
        <v>2167</v>
      </c>
      <c r="D17504" s="2">
        <v>0.18573788299999999</v>
      </c>
      <c r="E17504" s="2">
        <v>7.0588982999999994E-2</v>
      </c>
      <c r="F17504" s="2">
        <v>7.6981573999999997E-2</v>
      </c>
      <c r="G17504" s="2">
        <v>1.631258809</v>
      </c>
      <c r="H17504" s="2">
        <v>1.4127576719999999</v>
      </c>
      <c r="I17504" s="2" t="s">
        <v>174</v>
      </c>
      <c r="J17504" s="2" t="s">
        <v>174</v>
      </c>
    </row>
    <row r="17505" spans="1:10" x14ac:dyDescent="0.25">
      <c r="A17505" s="2" t="s">
        <v>940</v>
      </c>
      <c r="B17505" s="2">
        <v>1515</v>
      </c>
      <c r="C17505" s="2">
        <v>2361</v>
      </c>
      <c r="D17505" s="2">
        <v>0.225987937</v>
      </c>
      <c r="E17505" s="2">
        <v>9.0085800999999993E-2</v>
      </c>
      <c r="F17505" s="2">
        <v>8.1652665999999999E-2</v>
      </c>
      <c r="G17505" s="2">
        <v>1.5085855210000001</v>
      </c>
      <c r="H17505" s="2">
        <v>1.7676737119999999</v>
      </c>
      <c r="I17505" s="2" t="s">
        <v>174</v>
      </c>
      <c r="J17505" s="2" t="s">
        <v>174</v>
      </c>
    </row>
    <row r="17506" spans="1:10" x14ac:dyDescent="0.25">
      <c r="A17506" s="2" t="s">
        <v>940</v>
      </c>
      <c r="B17506" s="2">
        <v>1645</v>
      </c>
      <c r="C17506" s="2">
        <v>2556</v>
      </c>
      <c r="D17506" s="2">
        <v>0.168282979</v>
      </c>
      <c r="E17506" s="2">
        <v>0.12585242699999999</v>
      </c>
      <c r="F17506" s="2">
        <v>0.21046331600000001</v>
      </c>
      <c r="G17506" s="2">
        <v>0.33714528599999999</v>
      </c>
      <c r="H17506" s="2">
        <v>-0.20041657299999999</v>
      </c>
      <c r="I17506" s="2" t="s">
        <v>174</v>
      </c>
      <c r="J17506" s="2" t="s">
        <v>174</v>
      </c>
    </row>
    <row r="17507" spans="1:10" x14ac:dyDescent="0.25">
      <c r="A17507" s="2" t="s">
        <v>940</v>
      </c>
      <c r="B17507" s="2">
        <v>1786</v>
      </c>
      <c r="C17507" s="2">
        <v>2762</v>
      </c>
      <c r="D17507" s="2">
        <v>0.16796443</v>
      </c>
      <c r="E17507" s="2">
        <v>0.121002901</v>
      </c>
      <c r="F17507" s="2">
        <v>0.12787957</v>
      </c>
      <c r="G17507" s="2">
        <v>0.38810250200000002</v>
      </c>
      <c r="H17507" s="2">
        <v>0.31345788499999999</v>
      </c>
      <c r="I17507" s="2" t="s">
        <v>174</v>
      </c>
      <c r="J17507" s="2" t="s">
        <v>174</v>
      </c>
    </row>
    <row r="17508" spans="1:10" x14ac:dyDescent="0.25">
      <c r="A17508" s="2" t="s">
        <v>940</v>
      </c>
      <c r="B17508" s="2">
        <v>1920</v>
      </c>
      <c r="C17508" s="2">
        <v>2961</v>
      </c>
      <c r="D17508" s="2">
        <v>0.162358684</v>
      </c>
      <c r="E17508" s="2">
        <v>0.12579153900000001</v>
      </c>
      <c r="F17508" s="2">
        <v>0.129769098</v>
      </c>
      <c r="G17508" s="2">
        <v>0.29069637199999998</v>
      </c>
      <c r="H17508" s="2">
        <v>0.25113518000000001</v>
      </c>
      <c r="I17508" s="2" t="s">
        <v>174</v>
      </c>
      <c r="J17508" s="2" t="s">
        <v>174</v>
      </c>
    </row>
    <row r="17509" spans="1:10" x14ac:dyDescent="0.25">
      <c r="A17509" s="2" t="s">
        <v>940</v>
      </c>
      <c r="B17509" s="2">
        <v>2064</v>
      </c>
      <c r="C17509" s="2">
        <v>3170</v>
      </c>
      <c r="D17509" s="2">
        <v>7.2357600999999994E-2</v>
      </c>
      <c r="E17509" s="2">
        <v>5.4474779000000001E-2</v>
      </c>
      <c r="F17509" s="2">
        <v>5.5351119999999997E-2</v>
      </c>
      <c r="G17509" s="2">
        <v>0.32827708300000003</v>
      </c>
      <c r="H17509" s="2">
        <v>0.30724728699999998</v>
      </c>
      <c r="I17509" s="2" t="s">
        <v>174</v>
      </c>
      <c r="J17509" s="2" t="s">
        <v>174</v>
      </c>
    </row>
    <row r="17510" spans="1:10" x14ac:dyDescent="0.25">
      <c r="A17510" s="2" t="s">
        <v>940</v>
      </c>
      <c r="B17510" s="2">
        <v>2312</v>
      </c>
      <c r="C17510" s="2">
        <v>3483</v>
      </c>
      <c r="D17510" s="2">
        <v>1.2491368300000001</v>
      </c>
      <c r="E17510" s="2">
        <v>1.00327374</v>
      </c>
      <c r="F17510" s="2">
        <v>0.99603570399999997</v>
      </c>
      <c r="G17510" s="2">
        <v>0.24506082500000001</v>
      </c>
      <c r="H17510" s="2">
        <v>0.25410848699999999</v>
      </c>
      <c r="I17510" s="2" t="s">
        <v>174</v>
      </c>
      <c r="J17510" s="2" t="s">
        <v>174</v>
      </c>
    </row>
    <row r="17511" spans="1:10" x14ac:dyDescent="0.25">
      <c r="A17511" s="2" t="s">
        <v>940</v>
      </c>
      <c r="B17511" s="2">
        <v>2328</v>
      </c>
      <c r="C17511" s="2">
        <v>3564</v>
      </c>
      <c r="D17511" s="2">
        <v>0.19126057399999999</v>
      </c>
      <c r="E17511" s="2">
        <v>5.9227668999999997E-2</v>
      </c>
      <c r="F17511" s="2">
        <v>5.9227668999999997E-2</v>
      </c>
      <c r="G17511" s="2">
        <v>2.2292436379999998</v>
      </c>
      <c r="H17511" s="2">
        <v>2.2292436379999998</v>
      </c>
      <c r="I17511" s="2" t="s">
        <v>174</v>
      </c>
      <c r="J17511" s="2" t="s">
        <v>174</v>
      </c>
    </row>
    <row r="17512" spans="1:10" x14ac:dyDescent="0.25">
      <c r="A17512" s="2" t="s">
        <v>940</v>
      </c>
      <c r="B17512" s="2">
        <v>2457</v>
      </c>
      <c r="C17512" s="2">
        <v>3758</v>
      </c>
      <c r="D17512" s="2">
        <v>0.23690439899999999</v>
      </c>
      <c r="E17512" s="2">
        <v>0.124108835</v>
      </c>
      <c r="F17512" s="2">
        <v>0.157135476</v>
      </c>
      <c r="G17512" s="2">
        <v>0.90884394400000001</v>
      </c>
      <c r="H17512" s="2">
        <v>0.50764426299999998</v>
      </c>
      <c r="I17512" s="2" t="s">
        <v>174</v>
      </c>
      <c r="J17512" s="2" t="s">
        <v>174</v>
      </c>
    </row>
    <row r="17513" spans="1:10" x14ac:dyDescent="0.25">
      <c r="A17513" s="2" t="s">
        <v>940</v>
      </c>
      <c r="B17513" s="2">
        <v>2711</v>
      </c>
      <c r="C17513" s="2">
        <v>4077</v>
      </c>
      <c r="D17513" s="2">
        <v>1.1915959110000001</v>
      </c>
      <c r="E17513" s="2">
        <v>1.100650589</v>
      </c>
      <c r="F17513" s="2">
        <v>1.1477458089999999</v>
      </c>
      <c r="G17513" s="2">
        <v>8.2628695000000002E-2</v>
      </c>
      <c r="H17513" s="2">
        <v>3.8205412000000001E-2</v>
      </c>
      <c r="I17513" s="2" t="s">
        <v>174</v>
      </c>
      <c r="J17513" s="2" t="s">
        <v>174</v>
      </c>
    </row>
    <row r="17514" spans="1:10" x14ac:dyDescent="0.25">
      <c r="A17514" s="2" t="s">
        <v>940</v>
      </c>
      <c r="B17514" s="2">
        <v>2730</v>
      </c>
      <c r="C17514" s="2">
        <v>4161</v>
      </c>
      <c r="D17514" s="2">
        <v>0.21874898100000001</v>
      </c>
      <c r="E17514" s="2">
        <v>0.110358846</v>
      </c>
      <c r="F17514" s="2">
        <v>0.127816545</v>
      </c>
      <c r="G17514" s="2">
        <v>0.98216081399999999</v>
      </c>
      <c r="H17514" s="2">
        <v>0.71142930699999996</v>
      </c>
      <c r="I17514" s="2" t="s">
        <v>174</v>
      </c>
      <c r="J17514" s="2" t="s">
        <v>174</v>
      </c>
    </row>
    <row r="17515" spans="1:10" x14ac:dyDescent="0.25">
      <c r="A17515" s="2" t="s">
        <v>940</v>
      </c>
      <c r="B17515" s="2">
        <v>2866</v>
      </c>
      <c r="C17515" s="2">
        <v>4362</v>
      </c>
      <c r="D17515" s="2">
        <v>0.17866452399999999</v>
      </c>
      <c r="E17515" s="2">
        <v>7.1582249000000001E-2</v>
      </c>
      <c r="F17515" s="2">
        <v>7.7889650000000005E-2</v>
      </c>
      <c r="G17515" s="2">
        <v>1.4959333699999999</v>
      </c>
      <c r="H17515" s="2">
        <v>1.2938159819999999</v>
      </c>
      <c r="I17515" s="2" t="s">
        <v>174</v>
      </c>
      <c r="J17515" s="2" t="s">
        <v>174</v>
      </c>
    </row>
    <row r="17516" spans="1:10" x14ac:dyDescent="0.25">
      <c r="A17516" s="2" t="s">
        <v>940</v>
      </c>
      <c r="B17516" s="2">
        <v>3002</v>
      </c>
      <c r="C17516" s="2">
        <v>4563</v>
      </c>
      <c r="D17516" s="2">
        <v>0.147013002</v>
      </c>
      <c r="E17516" s="2">
        <v>5.6472459000000003E-2</v>
      </c>
      <c r="F17516" s="2">
        <v>5.6904422000000003E-2</v>
      </c>
      <c r="G17516" s="2">
        <v>1.6032689790000001</v>
      </c>
      <c r="H17516" s="2">
        <v>1.5835075059999999</v>
      </c>
      <c r="I17516" s="2" t="s">
        <v>174</v>
      </c>
      <c r="J17516" s="2" t="s">
        <v>174</v>
      </c>
    </row>
    <row r="17517" spans="1:10" x14ac:dyDescent="0.25">
      <c r="A17517" s="2" t="s">
        <v>940</v>
      </c>
      <c r="B17517" s="2">
        <v>3071</v>
      </c>
      <c r="C17517" s="2">
        <v>4697</v>
      </c>
      <c r="D17517" s="2">
        <v>0.83714821800000006</v>
      </c>
      <c r="E17517" s="2">
        <v>1.743792791</v>
      </c>
      <c r="F17517" s="2">
        <v>1.950018759</v>
      </c>
      <c r="G17517" s="2">
        <v>-0.51992678199999998</v>
      </c>
      <c r="H17517" s="2">
        <v>-0.57069735200000005</v>
      </c>
      <c r="I17517" s="2" t="s">
        <v>174</v>
      </c>
      <c r="J17517" s="2" t="s">
        <v>174</v>
      </c>
    </row>
    <row r="17518" spans="1:10" x14ac:dyDescent="0.25">
      <c r="A17518" s="2" t="s">
        <v>941</v>
      </c>
      <c r="B17518" s="2">
        <v>217</v>
      </c>
      <c r="C17518" s="2">
        <v>351</v>
      </c>
      <c r="D17518" s="2">
        <v>0.12967552700000001</v>
      </c>
      <c r="E17518" s="2">
        <v>2.4664612999999998E-2</v>
      </c>
      <c r="F17518" s="2">
        <v>3.5818114999999998E-2</v>
      </c>
      <c r="G17518" s="2">
        <v>4.2575536960000004</v>
      </c>
      <c r="H17518" s="2">
        <v>2.6203894879999998</v>
      </c>
      <c r="I17518" s="2" t="s">
        <v>103</v>
      </c>
      <c r="J17518" s="2" t="s">
        <v>103</v>
      </c>
    </row>
    <row r="17519" spans="1:10" x14ac:dyDescent="0.25">
      <c r="A17519" s="2" t="s">
        <v>941</v>
      </c>
      <c r="B17519" s="2">
        <v>231</v>
      </c>
      <c r="C17519" s="2">
        <v>416</v>
      </c>
      <c r="D17519" s="2">
        <v>2.7760491000000002E-2</v>
      </c>
      <c r="E17519" s="2">
        <v>0.19102302900000001</v>
      </c>
      <c r="F17519" s="2">
        <v>0.177494866</v>
      </c>
      <c r="G17519" s="2">
        <v>-0.85467463600000004</v>
      </c>
      <c r="H17519" s="2">
        <v>-0.843598344</v>
      </c>
      <c r="I17519" s="2" t="s">
        <v>103</v>
      </c>
      <c r="J17519" s="2" t="s">
        <v>103</v>
      </c>
    </row>
    <row r="17520" spans="1:10" x14ac:dyDescent="0.25">
      <c r="A17520" s="2" t="s">
        <v>941</v>
      </c>
      <c r="B17520" s="2">
        <v>290</v>
      </c>
      <c r="C17520" s="2">
        <v>526</v>
      </c>
      <c r="D17520" s="2">
        <v>4.5589839E-2</v>
      </c>
      <c r="E17520" s="2">
        <v>0.11090301800000001</v>
      </c>
      <c r="F17520" s="2">
        <v>4.0341962000000002E-2</v>
      </c>
      <c r="G17520" s="2">
        <v>-0.58892156200000001</v>
      </c>
      <c r="H17520" s="2">
        <v>0.13008483500000001</v>
      </c>
      <c r="I17520" s="2" t="s">
        <v>103</v>
      </c>
      <c r="J17520" s="2" t="s">
        <v>103</v>
      </c>
    </row>
    <row r="17521" spans="1:10" x14ac:dyDescent="0.25">
      <c r="A17521" s="2" t="s">
        <v>941</v>
      </c>
      <c r="B17521" s="2">
        <v>411</v>
      </c>
      <c r="C17521" s="2">
        <v>698</v>
      </c>
      <c r="D17521" s="2">
        <v>6.1654654000000003E-2</v>
      </c>
      <c r="E17521" s="2">
        <v>0.23394666</v>
      </c>
      <c r="F17521" s="2">
        <v>4.3136875999999998E-2</v>
      </c>
      <c r="G17521" s="2">
        <v>-0.73645850000000002</v>
      </c>
      <c r="H17521" s="2">
        <v>0.42927951600000003</v>
      </c>
      <c r="I17521" s="2" t="s">
        <v>103</v>
      </c>
      <c r="J17521" s="2" t="s">
        <v>103</v>
      </c>
    </row>
    <row r="17522" spans="1:10" x14ac:dyDescent="0.25">
      <c r="A17522" s="2" t="s">
        <v>941</v>
      </c>
      <c r="B17522" s="2">
        <v>525</v>
      </c>
      <c r="C17522" s="2">
        <v>863</v>
      </c>
      <c r="D17522" s="2">
        <v>5.5025101E-2</v>
      </c>
      <c r="E17522" s="2">
        <v>0.24605773</v>
      </c>
      <c r="F17522" s="2">
        <v>9.2833959999999993E-2</v>
      </c>
      <c r="G17522" s="2">
        <v>-0.77637320600000004</v>
      </c>
      <c r="H17522" s="2">
        <v>-0.40727400699999999</v>
      </c>
      <c r="I17522" s="2" t="s">
        <v>103</v>
      </c>
      <c r="J17522" s="2" t="s">
        <v>103</v>
      </c>
    </row>
    <row r="17523" spans="1:10" x14ac:dyDescent="0.25">
      <c r="A17523" s="2" t="s">
        <v>941</v>
      </c>
      <c r="B17523" s="2">
        <v>645</v>
      </c>
      <c r="C17523" s="2">
        <v>1034</v>
      </c>
      <c r="D17523" s="2">
        <v>4.2654026999999997E-2</v>
      </c>
      <c r="E17523" s="2">
        <v>0.20867095499999999</v>
      </c>
      <c r="F17523" s="2">
        <v>0.157435679</v>
      </c>
      <c r="G17523" s="2">
        <v>-0.79559192899999998</v>
      </c>
      <c r="H17523" s="2">
        <v>-0.72907013300000001</v>
      </c>
      <c r="I17523" s="2" t="s">
        <v>103</v>
      </c>
      <c r="J17523" s="2" t="s">
        <v>103</v>
      </c>
    </row>
    <row r="17524" spans="1:10" x14ac:dyDescent="0.25">
      <c r="A17524" s="2" t="s">
        <v>941</v>
      </c>
      <c r="B17524" s="2">
        <v>784</v>
      </c>
      <c r="C17524" s="2">
        <v>1224</v>
      </c>
      <c r="D17524" s="2">
        <v>6.7686151999999999E-2</v>
      </c>
      <c r="E17524" s="2">
        <v>0.31370805000000002</v>
      </c>
      <c r="F17524" s="2">
        <v>3.0727177000000001E-2</v>
      </c>
      <c r="G17524" s="2">
        <v>-0.78423839500000003</v>
      </c>
      <c r="H17524" s="2">
        <v>1.202810655</v>
      </c>
      <c r="I17524" s="2" t="s">
        <v>103</v>
      </c>
      <c r="J17524" s="2" t="s">
        <v>103</v>
      </c>
    </row>
    <row r="17525" spans="1:10" x14ac:dyDescent="0.25">
      <c r="A17525" s="2" t="s">
        <v>941</v>
      </c>
      <c r="B17525" s="2">
        <v>800</v>
      </c>
      <c r="C17525" s="2">
        <v>1291</v>
      </c>
      <c r="D17525" s="2">
        <v>3.8830643999999997E-2</v>
      </c>
      <c r="E17525" s="2">
        <v>0.15029083600000001</v>
      </c>
      <c r="F17525" s="2">
        <v>0.17379492399999999</v>
      </c>
      <c r="G17525" s="2">
        <v>-0.74162999600000001</v>
      </c>
      <c r="H17525" s="2">
        <v>-0.77657204800000001</v>
      </c>
      <c r="I17525" s="2" t="s">
        <v>103</v>
      </c>
      <c r="J17525" s="2" t="s">
        <v>103</v>
      </c>
    </row>
    <row r="17526" spans="1:10" x14ac:dyDescent="0.25">
      <c r="A17526" s="2" t="s">
        <v>941</v>
      </c>
      <c r="B17526" s="2">
        <v>856</v>
      </c>
      <c r="C17526" s="2">
        <v>1398</v>
      </c>
      <c r="D17526" s="2">
        <v>7.0724289999999995E-2</v>
      </c>
      <c r="E17526" s="2">
        <v>0.33778632400000003</v>
      </c>
      <c r="F17526" s="2">
        <v>3.7866764999999997E-2</v>
      </c>
      <c r="G17526" s="2">
        <v>-0.79062417500000004</v>
      </c>
      <c r="H17526" s="2">
        <v>0.86771408100000003</v>
      </c>
      <c r="I17526" s="2" t="s">
        <v>103</v>
      </c>
      <c r="J17526" s="2" t="s">
        <v>103</v>
      </c>
    </row>
    <row r="17527" spans="1:10" x14ac:dyDescent="0.25">
      <c r="A17527" s="2" t="s">
        <v>941</v>
      </c>
      <c r="B17527" s="2">
        <v>977</v>
      </c>
      <c r="C17527" s="2">
        <v>1570</v>
      </c>
      <c r="D17527" s="2">
        <v>6.6151772999999997E-2</v>
      </c>
      <c r="E17527" s="2">
        <v>4.8918595000000002E-2</v>
      </c>
      <c r="F17527" s="2">
        <v>3.4310298000000003E-2</v>
      </c>
      <c r="G17527" s="2">
        <v>0.352282759</v>
      </c>
      <c r="H17527" s="2">
        <v>0.92804424699999999</v>
      </c>
      <c r="I17527" s="2" t="s">
        <v>103</v>
      </c>
      <c r="J17527" s="2" t="s">
        <v>103</v>
      </c>
    </row>
    <row r="17528" spans="1:10" x14ac:dyDescent="0.25">
      <c r="A17528" s="2" t="s">
        <v>941</v>
      </c>
      <c r="B17528" s="2">
        <v>1095</v>
      </c>
      <c r="C17528" s="2">
        <v>1739</v>
      </c>
      <c r="D17528" s="2">
        <v>6.0030440999999997E-2</v>
      </c>
      <c r="E17528" s="2">
        <v>0.214646538</v>
      </c>
      <c r="F17528" s="2">
        <v>0.28428694700000001</v>
      </c>
      <c r="G17528" s="2">
        <v>-0.72032886600000001</v>
      </c>
      <c r="H17528" s="2">
        <v>-0.78883856100000005</v>
      </c>
      <c r="I17528" s="2" t="s">
        <v>103</v>
      </c>
      <c r="J17528" s="2" t="s">
        <v>103</v>
      </c>
    </row>
    <row r="17529" spans="1:10" x14ac:dyDescent="0.25">
      <c r="A17529" s="2" t="s">
        <v>941</v>
      </c>
      <c r="B17529" s="2">
        <v>1126</v>
      </c>
      <c r="C17529" s="2">
        <v>1821</v>
      </c>
      <c r="D17529" s="2">
        <v>4.8494905999999997E-2</v>
      </c>
      <c r="E17529" s="2">
        <v>0.139145198</v>
      </c>
      <c r="F17529" s="2">
        <v>0.21264823399999999</v>
      </c>
      <c r="G17529" s="2">
        <v>-0.651479845</v>
      </c>
      <c r="H17529" s="2">
        <v>-0.77194776200000004</v>
      </c>
      <c r="I17529" s="2" t="s">
        <v>103</v>
      </c>
      <c r="J17529" s="2" t="s">
        <v>103</v>
      </c>
    </row>
    <row r="17530" spans="1:10" x14ac:dyDescent="0.25">
      <c r="A17530" s="2" t="s">
        <v>941</v>
      </c>
      <c r="B17530" s="2">
        <v>1156</v>
      </c>
      <c r="C17530" s="2">
        <v>1902</v>
      </c>
      <c r="D17530" s="2">
        <v>0.115339645</v>
      </c>
      <c r="E17530" s="2">
        <v>0.10484922200000001</v>
      </c>
      <c r="F17530" s="2">
        <v>0.123553918</v>
      </c>
      <c r="G17530" s="2">
        <v>0.100052461</v>
      </c>
      <c r="H17530" s="2">
        <v>-6.6483309000000004E-2</v>
      </c>
      <c r="I17530" s="2" t="s">
        <v>103</v>
      </c>
      <c r="J17530" s="2" t="s">
        <v>103</v>
      </c>
    </row>
    <row r="17531" spans="1:10" x14ac:dyDescent="0.25">
      <c r="A17531" s="2" t="s">
        <v>941</v>
      </c>
      <c r="B17531" s="2">
        <v>1435</v>
      </c>
      <c r="C17531" s="2">
        <v>2232</v>
      </c>
      <c r="D17531" s="2">
        <v>7.1862639000000006E-2</v>
      </c>
      <c r="E17531" s="2">
        <v>0.206210164</v>
      </c>
      <c r="F17531" s="2">
        <v>0.21563591700000001</v>
      </c>
      <c r="G17531" s="2">
        <v>-0.65150777500000001</v>
      </c>
      <c r="H17531" s="2">
        <v>-0.66674086700000001</v>
      </c>
      <c r="I17531" s="2" t="s">
        <v>103</v>
      </c>
      <c r="J17531" s="2" t="s">
        <v>103</v>
      </c>
    </row>
    <row r="17532" spans="1:10" x14ac:dyDescent="0.25">
      <c r="A17532" s="2" t="s">
        <v>941</v>
      </c>
      <c r="B17532" s="2">
        <v>1557</v>
      </c>
      <c r="C17532" s="2">
        <v>2405</v>
      </c>
      <c r="D17532" s="2">
        <v>6.9591763000000001E-2</v>
      </c>
      <c r="E17532" s="2">
        <v>0.124920402</v>
      </c>
      <c r="F17532" s="2">
        <v>6.6565358000000005E-2</v>
      </c>
      <c r="G17532" s="2">
        <v>-0.442911153</v>
      </c>
      <c r="H17532" s="2">
        <v>4.5465156E-2</v>
      </c>
      <c r="I17532" s="2" t="s">
        <v>103</v>
      </c>
      <c r="J17532" s="2" t="s">
        <v>103</v>
      </c>
    </row>
    <row r="17533" spans="1:10" x14ac:dyDescent="0.25">
      <c r="A17533" s="2" t="s">
        <v>941</v>
      </c>
      <c r="B17533" s="2">
        <v>1681</v>
      </c>
      <c r="C17533" s="2">
        <v>2580</v>
      </c>
      <c r="D17533" s="2">
        <v>8.2861409999999996E-2</v>
      </c>
      <c r="E17533" s="2">
        <v>0.39420574899999999</v>
      </c>
      <c r="F17533" s="2">
        <v>4.5256586000000001E-2</v>
      </c>
      <c r="G17533" s="2">
        <v>-0.78980161900000001</v>
      </c>
      <c r="H17533" s="2">
        <v>0.83092491599999996</v>
      </c>
      <c r="I17533" s="2" t="s">
        <v>103</v>
      </c>
      <c r="J17533" s="2" t="s">
        <v>103</v>
      </c>
    </row>
    <row r="17534" spans="1:10" x14ac:dyDescent="0.25">
      <c r="A17534" s="2" t="s">
        <v>941</v>
      </c>
      <c r="B17534" s="2">
        <v>1697</v>
      </c>
      <c r="C17534" s="2">
        <v>2647</v>
      </c>
      <c r="D17534" s="2">
        <v>2.1104390000000001E-2</v>
      </c>
      <c r="E17534" s="2">
        <v>0.102167233</v>
      </c>
      <c r="F17534" s="2">
        <v>0.101279287</v>
      </c>
      <c r="G17534" s="2">
        <v>-0.79343289500000003</v>
      </c>
      <c r="H17534" s="2">
        <v>-0.79162185900000004</v>
      </c>
      <c r="I17534" s="2" t="s">
        <v>103</v>
      </c>
      <c r="J17534" s="2" t="s">
        <v>103</v>
      </c>
    </row>
    <row r="17535" spans="1:10" x14ac:dyDescent="0.25">
      <c r="A17535" s="2" t="s">
        <v>941</v>
      </c>
      <c r="B17535" s="2">
        <v>1935</v>
      </c>
      <c r="C17535" s="2">
        <v>2936</v>
      </c>
      <c r="D17535" s="2">
        <v>7.7411035000000003E-2</v>
      </c>
      <c r="E17535" s="2">
        <v>0.19520833000000001</v>
      </c>
      <c r="F17535" s="2">
        <v>0.19633632500000001</v>
      </c>
      <c r="G17535" s="2">
        <v>-0.60344399500000001</v>
      </c>
      <c r="H17535" s="2">
        <v>-0.60572229600000005</v>
      </c>
      <c r="I17535" s="2" t="s">
        <v>103</v>
      </c>
      <c r="J17535" s="2" t="s">
        <v>103</v>
      </c>
    </row>
    <row r="17536" spans="1:10" x14ac:dyDescent="0.25">
      <c r="A17536" s="2" t="s">
        <v>941</v>
      </c>
      <c r="B17536" s="2">
        <v>1975</v>
      </c>
      <c r="C17536" s="2">
        <v>3027</v>
      </c>
      <c r="D17536" s="2">
        <v>4.8602426999999997E-2</v>
      </c>
      <c r="E17536" s="2">
        <v>8.3201443999999999E-2</v>
      </c>
      <c r="F17536" s="2">
        <v>2.7490784000000001E-2</v>
      </c>
      <c r="G17536" s="2">
        <v>-0.41584635399999997</v>
      </c>
      <c r="H17536" s="2">
        <v>0.76795345999999998</v>
      </c>
      <c r="I17536" s="2" t="s">
        <v>103</v>
      </c>
      <c r="J17536" s="2" t="s">
        <v>103</v>
      </c>
    </row>
    <row r="17537" spans="1:10" x14ac:dyDescent="0.25">
      <c r="A17537" s="2" t="s">
        <v>941</v>
      </c>
      <c r="B17537" s="2">
        <v>2180</v>
      </c>
      <c r="C17537" s="2">
        <v>3283</v>
      </c>
      <c r="D17537" s="2">
        <v>9.7312821999999993E-2</v>
      </c>
      <c r="E17537" s="2">
        <v>0.32908928999999998</v>
      </c>
      <c r="F17537" s="2">
        <v>0.15671122500000001</v>
      </c>
      <c r="G17537" s="2">
        <v>-0.70429660100000002</v>
      </c>
      <c r="H17537" s="2">
        <v>-0.37903094500000001</v>
      </c>
      <c r="I17537" s="2" t="s">
        <v>103</v>
      </c>
      <c r="J17537" s="2" t="s">
        <v>103</v>
      </c>
    </row>
    <row r="17538" spans="1:10" x14ac:dyDescent="0.25">
      <c r="A17538" s="2" t="s">
        <v>941</v>
      </c>
      <c r="B17538" s="2">
        <v>2311</v>
      </c>
      <c r="C17538" s="2">
        <v>3465</v>
      </c>
      <c r="D17538" s="2">
        <v>8.3564210999999999E-2</v>
      </c>
      <c r="E17538" s="2">
        <v>0.130847664</v>
      </c>
      <c r="F17538" s="2">
        <v>4.2138267E-2</v>
      </c>
      <c r="G17538" s="2">
        <v>-0.361362609</v>
      </c>
      <c r="H17538" s="2">
        <v>0.98309555699999995</v>
      </c>
      <c r="I17538" s="2" t="s">
        <v>103</v>
      </c>
      <c r="J17538" s="2" t="s">
        <v>103</v>
      </c>
    </row>
    <row r="17539" spans="1:10" x14ac:dyDescent="0.25">
      <c r="A17539" s="2" t="s">
        <v>941</v>
      </c>
      <c r="B17539" s="2">
        <v>2442</v>
      </c>
      <c r="C17539" s="2">
        <v>3647</v>
      </c>
      <c r="D17539" s="2">
        <v>0.110954631</v>
      </c>
      <c r="E17539" s="2">
        <v>0.23404434900000001</v>
      </c>
      <c r="F17539" s="2">
        <v>0.12718216299999999</v>
      </c>
      <c r="G17539" s="2">
        <v>-0.52592476099999996</v>
      </c>
      <c r="H17539" s="2">
        <v>-0.12759283199999999</v>
      </c>
      <c r="I17539" s="2" t="s">
        <v>103</v>
      </c>
      <c r="J17539" s="2" t="s">
        <v>103</v>
      </c>
    </row>
    <row r="17540" spans="1:10" x14ac:dyDescent="0.25">
      <c r="A17540" s="2" t="s">
        <v>941</v>
      </c>
      <c r="B17540" s="2">
        <v>2733</v>
      </c>
      <c r="C17540" s="2">
        <v>3989</v>
      </c>
      <c r="D17540" s="2">
        <v>0.625325935</v>
      </c>
      <c r="E17540" s="2">
        <v>0.20489370000000001</v>
      </c>
      <c r="F17540" s="2">
        <v>0.20344399299999999</v>
      </c>
      <c r="G17540" s="2">
        <v>2.0519529580000002</v>
      </c>
      <c r="H17540" s="2">
        <v>2.0737006560000002</v>
      </c>
      <c r="I17540" s="2" t="s">
        <v>103</v>
      </c>
      <c r="J17540" s="2" t="s">
        <v>103</v>
      </c>
    </row>
    <row r="17541" spans="1:10" x14ac:dyDescent="0.25">
      <c r="A17541" s="2" t="s">
        <v>941</v>
      </c>
      <c r="B17541" s="2">
        <v>2756</v>
      </c>
      <c r="C17541" s="2">
        <v>4063</v>
      </c>
      <c r="D17541" s="2">
        <v>0.60837422399999996</v>
      </c>
      <c r="E17541" s="2">
        <v>0.21617487799999999</v>
      </c>
      <c r="F17541" s="2">
        <v>0.21455419000000001</v>
      </c>
      <c r="G17541" s="2">
        <v>1.814268845</v>
      </c>
      <c r="H17541" s="2">
        <v>1.835527122</v>
      </c>
      <c r="I17541" s="2" t="s">
        <v>103</v>
      </c>
      <c r="J17541" s="2" t="s">
        <v>103</v>
      </c>
    </row>
    <row r="17542" spans="1:10" x14ac:dyDescent="0.25">
      <c r="A17542" s="2" t="s">
        <v>941</v>
      </c>
      <c r="B17542" s="2">
        <v>2847</v>
      </c>
      <c r="C17542" s="2">
        <v>4205</v>
      </c>
      <c r="D17542" s="2">
        <v>0.63185171799999995</v>
      </c>
      <c r="E17542" s="2">
        <v>0.21792092499999999</v>
      </c>
      <c r="F17542" s="2">
        <v>0.20062677500000001</v>
      </c>
      <c r="G17542" s="2">
        <v>1.899454094</v>
      </c>
      <c r="H17542" s="2">
        <v>2.1493887969999999</v>
      </c>
      <c r="I17542" s="2" t="s">
        <v>103</v>
      </c>
      <c r="J17542" s="2" t="s">
        <v>103</v>
      </c>
    </row>
    <row r="17543" spans="1:10" x14ac:dyDescent="0.25">
      <c r="A17543" s="2" t="s">
        <v>942</v>
      </c>
      <c r="B17543" s="2">
        <v>240</v>
      </c>
      <c r="C17543" s="2">
        <v>335</v>
      </c>
      <c r="D17543" s="2">
        <v>9.2437639999999998E-3</v>
      </c>
      <c r="E17543" s="2">
        <v>2.4019005E-2</v>
      </c>
      <c r="F17543" s="2">
        <v>1.9254362000000001E-2</v>
      </c>
      <c r="G17543" s="2">
        <v>-0.61514793199999995</v>
      </c>
      <c r="H17543" s="2">
        <v>-0.51991327200000004</v>
      </c>
      <c r="I17543" s="2" t="s">
        <v>12</v>
      </c>
      <c r="J17543" s="2" t="s">
        <v>12</v>
      </c>
    </row>
    <row r="17544" spans="1:10" x14ac:dyDescent="0.25">
      <c r="A17544" s="2" t="s">
        <v>942</v>
      </c>
      <c r="B17544" s="2">
        <v>295</v>
      </c>
      <c r="C17544" s="2">
        <v>441</v>
      </c>
      <c r="D17544" s="2">
        <v>1.4011345E-2</v>
      </c>
      <c r="E17544" s="2">
        <v>5.6757930000000002E-3</v>
      </c>
      <c r="F17544" s="2">
        <v>4.4032409999999996E-3</v>
      </c>
      <c r="G17544" s="2">
        <v>1.4686144940000001</v>
      </c>
      <c r="H17544" s="2">
        <v>2.1820525200000001</v>
      </c>
      <c r="I17544" s="2" t="s">
        <v>12</v>
      </c>
      <c r="J17544" s="2" t="s">
        <v>12</v>
      </c>
    </row>
    <row r="17545" spans="1:10" x14ac:dyDescent="0.25">
      <c r="A17545" s="2" t="s">
        <v>942</v>
      </c>
      <c r="B17545" s="2">
        <v>362</v>
      </c>
      <c r="C17545" s="2">
        <v>559</v>
      </c>
      <c r="D17545" s="2">
        <v>1.8770544E-2</v>
      </c>
      <c r="E17545" s="2">
        <v>8.0812790000000002E-3</v>
      </c>
      <c r="F17545" s="2">
        <v>7.0389670000000001E-3</v>
      </c>
      <c r="G17545" s="2">
        <v>1.322719306</v>
      </c>
      <c r="H17545" s="2">
        <v>1.6666618529999999</v>
      </c>
      <c r="I17545" s="2" t="s">
        <v>12</v>
      </c>
      <c r="J17545" s="2" t="s">
        <v>12</v>
      </c>
    </row>
    <row r="17546" spans="1:10" x14ac:dyDescent="0.25">
      <c r="A17546" s="2" t="s">
        <v>942</v>
      </c>
      <c r="B17546" s="2">
        <v>451</v>
      </c>
      <c r="C17546" s="2">
        <v>699</v>
      </c>
      <c r="D17546" s="2">
        <v>2.4773933000000001E-2</v>
      </c>
      <c r="E17546" s="2">
        <v>1.8788197999999999E-2</v>
      </c>
      <c r="F17546" s="2">
        <v>1.0670267000000001E-2</v>
      </c>
      <c r="G17546" s="2">
        <v>0.31859015400000001</v>
      </c>
      <c r="H17546" s="2">
        <v>1.3217725739999999</v>
      </c>
      <c r="I17546" s="2" t="s">
        <v>12</v>
      </c>
      <c r="J17546" s="2" t="s">
        <v>12</v>
      </c>
    </row>
    <row r="17547" spans="1:10" x14ac:dyDescent="0.25">
      <c r="A17547" s="2" t="s">
        <v>942</v>
      </c>
      <c r="B17547" s="2">
        <v>532</v>
      </c>
      <c r="C17547" s="2">
        <v>831</v>
      </c>
      <c r="D17547" s="2">
        <v>8.1208789999999993E-3</v>
      </c>
      <c r="E17547" s="2">
        <v>1.6760273999999999E-2</v>
      </c>
      <c r="F17547" s="2">
        <v>1.0472449E-2</v>
      </c>
      <c r="G17547" s="2">
        <v>-0.51546860000000005</v>
      </c>
      <c r="H17547" s="2">
        <v>-0.22454827399999999</v>
      </c>
      <c r="I17547" s="2" t="s">
        <v>12</v>
      </c>
      <c r="J17547" s="2" t="s">
        <v>12</v>
      </c>
    </row>
    <row r="17548" spans="1:10" x14ac:dyDescent="0.25">
      <c r="A17548" s="2" t="s">
        <v>942</v>
      </c>
      <c r="B17548" s="2">
        <v>578</v>
      </c>
      <c r="C17548" s="2">
        <v>928</v>
      </c>
      <c r="D17548" s="2">
        <v>1.2594203E-2</v>
      </c>
      <c r="E17548" s="2">
        <v>1.7717205E-2</v>
      </c>
      <c r="F17548" s="2">
        <v>1.1278345E-2</v>
      </c>
      <c r="G17548" s="2">
        <v>-0.289154087</v>
      </c>
      <c r="H17548" s="2">
        <v>0.116671134</v>
      </c>
      <c r="I17548" s="2" t="s">
        <v>12</v>
      </c>
      <c r="J17548" s="2" t="s">
        <v>12</v>
      </c>
    </row>
    <row r="17549" spans="1:10" x14ac:dyDescent="0.25">
      <c r="A17549" s="2" t="s">
        <v>942</v>
      </c>
      <c r="B17549" s="2">
        <v>685</v>
      </c>
      <c r="C17549" s="2">
        <v>1086</v>
      </c>
      <c r="D17549" s="2">
        <v>4.8746309999999999E-3</v>
      </c>
      <c r="E17549" s="2">
        <v>4.9165479999999998E-3</v>
      </c>
      <c r="F17549" s="2">
        <v>7.7576950000000002E-3</v>
      </c>
      <c r="G17549" s="2">
        <v>-8.5257800000000002E-3</v>
      </c>
      <c r="H17549" s="2">
        <v>-0.37163927600000002</v>
      </c>
      <c r="I17549" s="2" t="s">
        <v>12</v>
      </c>
      <c r="J17549" s="2" t="s">
        <v>12</v>
      </c>
    </row>
    <row r="17550" spans="1:10" x14ac:dyDescent="0.25">
      <c r="A17550" s="2" t="s">
        <v>942</v>
      </c>
      <c r="B17550" s="2">
        <v>763</v>
      </c>
      <c r="C17550" s="2">
        <v>1215</v>
      </c>
      <c r="D17550" s="2">
        <v>7.1856130000000004E-3</v>
      </c>
      <c r="E17550" s="2">
        <v>4.1166589999999999E-3</v>
      </c>
      <c r="F17550" s="2">
        <v>9.3050600000000004E-3</v>
      </c>
      <c r="G17550" s="2">
        <v>0.745496241</v>
      </c>
      <c r="H17550" s="2">
        <v>-0.22777355899999999</v>
      </c>
      <c r="I17550" s="2" t="s">
        <v>12</v>
      </c>
      <c r="J17550" s="2" t="s">
        <v>12</v>
      </c>
    </row>
    <row r="17551" spans="1:10" x14ac:dyDescent="0.25">
      <c r="A17551" s="2" t="s">
        <v>942</v>
      </c>
      <c r="B17551" s="2">
        <v>842</v>
      </c>
      <c r="C17551" s="2">
        <v>1345</v>
      </c>
      <c r="D17551" s="2">
        <v>2.2843904000000002E-2</v>
      </c>
      <c r="E17551" s="2">
        <v>7.9759059999999996E-3</v>
      </c>
      <c r="F17551" s="2">
        <v>1.1134376E-2</v>
      </c>
      <c r="G17551" s="2">
        <v>1.864114045</v>
      </c>
      <c r="H17551" s="2">
        <v>1.051655545</v>
      </c>
      <c r="I17551" s="2" t="s">
        <v>12</v>
      </c>
      <c r="J17551" s="2" t="s">
        <v>12</v>
      </c>
    </row>
    <row r="17552" spans="1:10" x14ac:dyDescent="0.25">
      <c r="A17552" s="2" t="s">
        <v>942</v>
      </c>
      <c r="B17552" s="2">
        <v>910</v>
      </c>
      <c r="C17552" s="2">
        <v>1464</v>
      </c>
      <c r="D17552" s="2">
        <v>3.0670190999999999E-2</v>
      </c>
      <c r="E17552" s="2">
        <v>7.2475739999999997E-3</v>
      </c>
      <c r="F17552" s="2">
        <v>1.1017387999999999E-2</v>
      </c>
      <c r="G17552" s="2">
        <v>3.2317869770000001</v>
      </c>
      <c r="H17552" s="2">
        <v>1.7837987310000001</v>
      </c>
      <c r="I17552" s="2" t="s">
        <v>12</v>
      </c>
      <c r="J17552" s="2" t="s">
        <v>12</v>
      </c>
    </row>
    <row r="17553" spans="1:10" x14ac:dyDescent="0.25">
      <c r="A17553" s="2" t="s">
        <v>942</v>
      </c>
      <c r="B17553" s="2">
        <v>991</v>
      </c>
      <c r="C17553" s="2">
        <v>1596</v>
      </c>
      <c r="D17553" s="2">
        <v>2.5555458E-2</v>
      </c>
      <c r="E17553" s="2">
        <v>6.6170719999999999E-3</v>
      </c>
      <c r="F17553" s="2">
        <v>8.5674979999999998E-3</v>
      </c>
      <c r="G17553" s="2">
        <v>2.8620491709999998</v>
      </c>
      <c r="H17553" s="2">
        <v>1.9828378849999999</v>
      </c>
      <c r="I17553" s="2" t="s">
        <v>12</v>
      </c>
      <c r="J17553" s="2" t="s">
        <v>12</v>
      </c>
    </row>
    <row r="17554" spans="1:10" x14ac:dyDescent="0.25">
      <c r="A17554" s="2" t="s">
        <v>942</v>
      </c>
      <c r="B17554" s="2">
        <v>1054</v>
      </c>
      <c r="C17554" s="2">
        <v>1710</v>
      </c>
      <c r="D17554" s="2">
        <v>7.4572043000000005E-2</v>
      </c>
      <c r="E17554" s="2">
        <v>6.6058870000000004E-3</v>
      </c>
      <c r="F17554" s="2">
        <v>6.2568540000000001E-3</v>
      </c>
      <c r="G17554" s="2">
        <v>10.288725980000001</v>
      </c>
      <c r="H17554" s="2">
        <v>10.9184567</v>
      </c>
      <c r="I17554" s="2" t="s">
        <v>12</v>
      </c>
      <c r="J17554" s="2" t="s">
        <v>12</v>
      </c>
    </row>
    <row r="17555" spans="1:10" x14ac:dyDescent="0.25">
      <c r="A17555" s="2" t="s">
        <v>942</v>
      </c>
      <c r="B17555" s="2">
        <v>1132</v>
      </c>
      <c r="C17555" s="2">
        <v>1839</v>
      </c>
      <c r="D17555" s="2">
        <v>4.1551532000000002E-2</v>
      </c>
      <c r="E17555" s="2">
        <v>1.2189205999999999E-2</v>
      </c>
      <c r="F17555" s="2">
        <v>9.6631029999999993E-3</v>
      </c>
      <c r="G17555" s="2">
        <v>2.4088792460000001</v>
      </c>
      <c r="H17555" s="2">
        <v>3.300019362</v>
      </c>
      <c r="I17555" s="2" t="s">
        <v>12</v>
      </c>
      <c r="J17555" s="2" t="s">
        <v>12</v>
      </c>
    </row>
    <row r="17556" spans="1:10" x14ac:dyDescent="0.25">
      <c r="A17556" s="2" t="s">
        <v>942</v>
      </c>
      <c r="B17556" s="2">
        <v>1201</v>
      </c>
      <c r="C17556" s="2">
        <v>1959</v>
      </c>
      <c r="D17556" s="2">
        <v>1.7446306000000002E-2</v>
      </c>
      <c r="E17556" s="2">
        <v>7.4213949999999999E-3</v>
      </c>
      <c r="F17556" s="2">
        <v>7.0582809999999996E-3</v>
      </c>
      <c r="G17556" s="2">
        <v>1.3508121360000001</v>
      </c>
      <c r="H17556" s="2">
        <v>1.471750033</v>
      </c>
      <c r="I17556" s="2" t="s">
        <v>12</v>
      </c>
      <c r="J17556" s="2" t="s">
        <v>12</v>
      </c>
    </row>
    <row r="17557" spans="1:10" x14ac:dyDescent="0.25">
      <c r="A17557" s="2" t="s">
        <v>942</v>
      </c>
      <c r="B17557" s="2">
        <v>1267</v>
      </c>
      <c r="C17557" s="2">
        <v>2076</v>
      </c>
      <c r="D17557" s="2">
        <v>1.1188806000000001E-2</v>
      </c>
      <c r="E17557" s="2">
        <v>5.6359569999999996E-3</v>
      </c>
      <c r="F17557" s="2">
        <v>5.221102E-3</v>
      </c>
      <c r="G17557" s="2">
        <v>0.98525404800000005</v>
      </c>
      <c r="H17557" s="2">
        <v>1.1429969900000001</v>
      </c>
      <c r="I17557" s="2" t="s">
        <v>12</v>
      </c>
      <c r="J17557" s="2" t="s">
        <v>12</v>
      </c>
    </row>
    <row r="17558" spans="1:10" x14ac:dyDescent="0.25">
      <c r="A17558" s="2" t="s">
        <v>942</v>
      </c>
      <c r="B17558" s="2">
        <v>1369</v>
      </c>
      <c r="C17558" s="2">
        <v>2229</v>
      </c>
      <c r="D17558" s="2">
        <v>1.5568678000000001E-2</v>
      </c>
      <c r="E17558" s="2">
        <v>7.5762449999999997E-3</v>
      </c>
      <c r="F17558" s="2">
        <v>5.8346309999999998E-3</v>
      </c>
      <c r="G17558" s="2">
        <v>1.0549333540000001</v>
      </c>
      <c r="H17558" s="2">
        <v>1.6683223869999999</v>
      </c>
      <c r="I17558" s="2" t="s">
        <v>12</v>
      </c>
      <c r="J17558" s="2" t="s">
        <v>12</v>
      </c>
    </row>
    <row r="17559" spans="1:10" x14ac:dyDescent="0.25">
      <c r="A17559" s="2" t="s">
        <v>942</v>
      </c>
      <c r="B17559" s="2">
        <v>1401</v>
      </c>
      <c r="C17559" s="2">
        <v>2312</v>
      </c>
      <c r="D17559" s="2">
        <v>1.0302366E-2</v>
      </c>
      <c r="E17559" s="2">
        <v>9.1463650000000001E-3</v>
      </c>
      <c r="F17559" s="2">
        <v>9.5805950000000008E-3</v>
      </c>
      <c r="G17559" s="2">
        <v>0.126389206</v>
      </c>
      <c r="H17559" s="2">
        <v>7.5336839000000003E-2</v>
      </c>
      <c r="I17559" s="2" t="s">
        <v>12</v>
      </c>
      <c r="J17559" s="2" t="s">
        <v>12</v>
      </c>
    </row>
    <row r="17560" spans="1:10" x14ac:dyDescent="0.25">
      <c r="A17560" s="2" t="s">
        <v>942</v>
      </c>
      <c r="B17560" s="2">
        <v>1477</v>
      </c>
      <c r="C17560" s="2">
        <v>2439</v>
      </c>
      <c r="D17560" s="2">
        <v>2.1359078E-2</v>
      </c>
      <c r="E17560" s="2">
        <v>6.1252269999999996E-3</v>
      </c>
      <c r="F17560" s="2">
        <v>5.7337730000000002E-3</v>
      </c>
      <c r="G17560" s="2">
        <v>2.4870669730000001</v>
      </c>
      <c r="H17560" s="2">
        <v>2.7251350369999998</v>
      </c>
      <c r="I17560" s="2" t="s">
        <v>12</v>
      </c>
      <c r="J17560" s="2" t="s">
        <v>12</v>
      </c>
    </row>
    <row r="17561" spans="1:10" x14ac:dyDescent="0.25">
      <c r="A17561" s="2" t="s">
        <v>942</v>
      </c>
      <c r="B17561" s="2">
        <v>1539</v>
      </c>
      <c r="C17561" s="2">
        <v>2552</v>
      </c>
      <c r="D17561" s="2">
        <v>7.8156920000000008E-3</v>
      </c>
      <c r="E17561" s="2">
        <v>4.0562020000000001E-3</v>
      </c>
      <c r="F17561" s="2">
        <v>3.6126029999999998E-3</v>
      </c>
      <c r="G17561" s="2">
        <v>0.92684957499999998</v>
      </c>
      <c r="H17561" s="2">
        <v>1.163451574</v>
      </c>
      <c r="I17561" s="2" t="s">
        <v>12</v>
      </c>
      <c r="J17561" s="2" t="s">
        <v>12</v>
      </c>
    </row>
    <row r="17562" spans="1:10" x14ac:dyDescent="0.25">
      <c r="A17562" s="2" t="s">
        <v>942</v>
      </c>
      <c r="B17562" s="2">
        <v>1606</v>
      </c>
      <c r="C17562" s="2">
        <v>2670</v>
      </c>
      <c r="D17562" s="2">
        <v>1.8479374999999999E-2</v>
      </c>
      <c r="E17562" s="2">
        <v>8.7597709999999995E-3</v>
      </c>
      <c r="F17562" s="2">
        <v>1.0922385E-2</v>
      </c>
      <c r="G17562" s="2">
        <v>1.10957276</v>
      </c>
      <c r="H17562" s="2">
        <v>0.69188098899999995</v>
      </c>
      <c r="I17562" s="2" t="s">
        <v>12</v>
      </c>
      <c r="J17562" s="2" t="s">
        <v>12</v>
      </c>
    </row>
    <row r="17563" spans="1:10" x14ac:dyDescent="0.25">
      <c r="A17563" s="2" t="s">
        <v>942</v>
      </c>
      <c r="B17563" s="2">
        <v>1680</v>
      </c>
      <c r="C17563" s="2">
        <v>2795</v>
      </c>
      <c r="D17563" s="2">
        <v>5.3940766000000001E-2</v>
      </c>
      <c r="E17563" s="2">
        <v>1.0494939999999999E-2</v>
      </c>
      <c r="F17563" s="2">
        <v>1.0127765E-2</v>
      </c>
      <c r="G17563" s="2">
        <v>4.1396928199999996</v>
      </c>
      <c r="H17563" s="2">
        <v>4.326028387</v>
      </c>
      <c r="I17563" s="2" t="s">
        <v>12</v>
      </c>
      <c r="J17563" s="2" t="s">
        <v>12</v>
      </c>
    </row>
    <row r="17564" spans="1:10" x14ac:dyDescent="0.25">
      <c r="A17564" s="2" t="s">
        <v>942</v>
      </c>
      <c r="B17564" s="2">
        <v>1729</v>
      </c>
      <c r="C17564" s="2">
        <v>2895</v>
      </c>
      <c r="D17564" s="2">
        <v>8.6171370000000004E-3</v>
      </c>
      <c r="E17564" s="2">
        <v>6.2045570000000003E-3</v>
      </c>
      <c r="F17564" s="2">
        <v>5.1311880000000001E-3</v>
      </c>
      <c r="G17564" s="2">
        <v>0.38884015700000002</v>
      </c>
      <c r="H17564" s="2">
        <v>0.67936489099999997</v>
      </c>
      <c r="I17564" s="2" t="s">
        <v>12</v>
      </c>
      <c r="J17564" s="2" t="s">
        <v>12</v>
      </c>
    </row>
    <row r="17565" spans="1:10" x14ac:dyDescent="0.25">
      <c r="A17565" s="2" t="s">
        <v>942</v>
      </c>
      <c r="B17565" s="2">
        <v>1891</v>
      </c>
      <c r="C17565" s="2">
        <v>3108</v>
      </c>
      <c r="D17565" s="2">
        <v>0.71081739799999999</v>
      </c>
      <c r="E17565" s="2">
        <v>0.28760914799999998</v>
      </c>
      <c r="F17565" s="2">
        <v>0.30310108899999999</v>
      </c>
      <c r="G17565" s="2">
        <v>1.4714700620000001</v>
      </c>
      <c r="H17565" s="2">
        <v>1.3451496009999999</v>
      </c>
      <c r="I17565" s="2" t="s">
        <v>12</v>
      </c>
      <c r="J17565" s="2" t="s">
        <v>12</v>
      </c>
    </row>
    <row r="17566" spans="1:10" x14ac:dyDescent="0.25">
      <c r="A17566" s="2" t="s">
        <v>943</v>
      </c>
      <c r="B17566" s="2">
        <v>199</v>
      </c>
      <c r="C17566" s="2">
        <v>310</v>
      </c>
      <c r="D17566" s="2">
        <v>0.95917092599999998</v>
      </c>
      <c r="E17566" s="2">
        <v>0.46005203</v>
      </c>
      <c r="F17566" s="2">
        <v>0.46591287300000001</v>
      </c>
      <c r="G17566" s="2">
        <v>1.084918367</v>
      </c>
      <c r="H17566" s="2">
        <v>1.0586916200000001</v>
      </c>
      <c r="I17566" s="2" t="s">
        <v>138</v>
      </c>
      <c r="J17566" s="2" t="s">
        <v>138</v>
      </c>
    </row>
    <row r="17567" spans="1:10" x14ac:dyDescent="0.25">
      <c r="A17567" s="2" t="s">
        <v>943</v>
      </c>
      <c r="B17567" s="2">
        <v>296</v>
      </c>
      <c r="C17567" s="2">
        <v>467</v>
      </c>
      <c r="D17567" s="2">
        <v>7.0400503000000003E-2</v>
      </c>
      <c r="E17567" s="2">
        <v>0.29399468400000001</v>
      </c>
      <c r="F17567" s="2">
        <v>0.27404951900000002</v>
      </c>
      <c r="G17567" s="2">
        <v>-0.76053817800000001</v>
      </c>
      <c r="H17567" s="2">
        <v>-0.74311028499999998</v>
      </c>
      <c r="I17567" s="2" t="s">
        <v>138</v>
      </c>
      <c r="J17567" s="2" t="s">
        <v>138</v>
      </c>
    </row>
    <row r="17568" spans="1:10" x14ac:dyDescent="0.25">
      <c r="A17568" s="2" t="s">
        <v>943</v>
      </c>
      <c r="B17568" s="2">
        <v>348</v>
      </c>
      <c r="C17568" s="2">
        <v>579</v>
      </c>
      <c r="D17568" s="2">
        <v>0.129994735</v>
      </c>
      <c r="E17568" s="2">
        <v>0.159936735</v>
      </c>
      <c r="F17568" s="2">
        <v>0.16211735699999999</v>
      </c>
      <c r="G17568" s="2">
        <v>-0.18721152499999999</v>
      </c>
      <c r="H17568" s="2">
        <v>-0.19814424899999999</v>
      </c>
      <c r="I17568" s="2" t="s">
        <v>138</v>
      </c>
      <c r="J17568" s="2" t="s">
        <v>138</v>
      </c>
    </row>
    <row r="17569" spans="1:10" x14ac:dyDescent="0.25">
      <c r="A17569" s="2" t="s">
        <v>943</v>
      </c>
      <c r="B17569" s="2">
        <v>397</v>
      </c>
      <c r="C17569" s="2">
        <v>688</v>
      </c>
      <c r="D17569" s="2">
        <v>2.7500647E-2</v>
      </c>
      <c r="E17569" s="2">
        <v>2.0887389999999999E-2</v>
      </c>
      <c r="F17569" s="2">
        <v>2.1106567999999999E-2</v>
      </c>
      <c r="G17569" s="2">
        <v>0.31661483899999998</v>
      </c>
      <c r="H17569" s="2">
        <v>0.302942606</v>
      </c>
      <c r="I17569" s="2" t="s">
        <v>138</v>
      </c>
      <c r="J17569" s="2" t="s">
        <v>138</v>
      </c>
    </row>
    <row r="17570" spans="1:10" x14ac:dyDescent="0.25">
      <c r="A17570" s="2" t="s">
        <v>943</v>
      </c>
      <c r="B17570" s="2">
        <v>457</v>
      </c>
      <c r="C17570" s="2">
        <v>808</v>
      </c>
      <c r="D17570" s="2">
        <v>0.14081333200000001</v>
      </c>
      <c r="E17570" s="2">
        <v>0.11075185999999999</v>
      </c>
      <c r="F17570" s="2">
        <v>0.118028165</v>
      </c>
      <c r="G17570" s="2">
        <v>0.27143086199999999</v>
      </c>
      <c r="H17570" s="2">
        <v>0.19304856500000001</v>
      </c>
      <c r="I17570" s="2" t="s">
        <v>138</v>
      </c>
      <c r="J17570" s="2" t="s">
        <v>138</v>
      </c>
    </row>
    <row r="17571" spans="1:10" x14ac:dyDescent="0.25">
      <c r="A17571" s="2" t="s">
        <v>943</v>
      </c>
      <c r="B17571" s="2">
        <v>505</v>
      </c>
      <c r="C17571" s="2">
        <v>916</v>
      </c>
      <c r="D17571" s="2">
        <v>7.8722643999999994E-2</v>
      </c>
      <c r="E17571" s="2">
        <v>6.8495400999999997E-2</v>
      </c>
      <c r="F17571" s="2">
        <v>6.8495400999999997E-2</v>
      </c>
      <c r="G17571" s="2">
        <v>0.149312843</v>
      </c>
      <c r="H17571" s="2">
        <v>0.149312843</v>
      </c>
      <c r="I17571" s="2" t="s">
        <v>138</v>
      </c>
      <c r="J17571" s="2" t="s">
        <v>138</v>
      </c>
    </row>
    <row r="17572" spans="1:10" x14ac:dyDescent="0.25">
      <c r="A17572" s="2" t="s">
        <v>943</v>
      </c>
      <c r="B17572" s="2">
        <v>553</v>
      </c>
      <c r="C17572" s="2">
        <v>1024</v>
      </c>
      <c r="D17572" s="2">
        <v>0.142890305</v>
      </c>
      <c r="E17572" s="2">
        <v>0.16125824999999999</v>
      </c>
      <c r="F17572" s="2">
        <v>0.161304384</v>
      </c>
      <c r="G17572" s="2">
        <v>-0.113903907</v>
      </c>
      <c r="H17572" s="2">
        <v>-0.114157336</v>
      </c>
      <c r="I17572" s="2" t="s">
        <v>138</v>
      </c>
      <c r="J17572" s="2" t="s">
        <v>138</v>
      </c>
    </row>
    <row r="17573" spans="1:10" x14ac:dyDescent="0.25">
      <c r="A17573" s="2" t="s">
        <v>943</v>
      </c>
      <c r="B17573" s="2">
        <v>625</v>
      </c>
      <c r="C17573" s="2">
        <v>1156</v>
      </c>
      <c r="D17573" s="2">
        <v>0.15355364699999999</v>
      </c>
      <c r="E17573" s="2">
        <v>0.23893424099999999</v>
      </c>
      <c r="F17573" s="2">
        <v>0.22882565999999999</v>
      </c>
      <c r="G17573" s="2">
        <v>-0.357339297</v>
      </c>
      <c r="H17573" s="2">
        <v>-0.32894917899999998</v>
      </c>
      <c r="I17573" s="2" t="s">
        <v>138</v>
      </c>
      <c r="J17573" s="2" t="s">
        <v>138</v>
      </c>
    </row>
    <row r="17574" spans="1:10" x14ac:dyDescent="0.25">
      <c r="A17574" s="2" t="s">
        <v>943</v>
      </c>
      <c r="B17574" s="2">
        <v>661</v>
      </c>
      <c r="C17574" s="2">
        <v>1252</v>
      </c>
      <c r="D17574" s="2">
        <v>0.134069889</v>
      </c>
      <c r="E17574" s="2">
        <v>0.271580298</v>
      </c>
      <c r="F17574" s="2">
        <v>0.239525081</v>
      </c>
      <c r="G17574" s="2">
        <v>-0.50633425899999995</v>
      </c>
      <c r="H17574" s="2">
        <v>-0.44026784699999999</v>
      </c>
      <c r="I17574" s="2" t="s">
        <v>138</v>
      </c>
      <c r="J17574" s="2" t="s">
        <v>138</v>
      </c>
    </row>
    <row r="17575" spans="1:10" x14ac:dyDescent="0.25">
      <c r="A17575" s="2" t="s">
        <v>943</v>
      </c>
      <c r="B17575" s="2">
        <v>733</v>
      </c>
      <c r="C17575" s="2">
        <v>1384</v>
      </c>
      <c r="D17575" s="2">
        <v>0.16689922300000001</v>
      </c>
      <c r="E17575" s="2">
        <v>0.33370411799999999</v>
      </c>
      <c r="F17575" s="2">
        <v>0.35538978599999999</v>
      </c>
      <c r="G17575" s="2">
        <v>-0.49985866400000001</v>
      </c>
      <c r="H17575" s="2">
        <v>-0.53037698300000002</v>
      </c>
      <c r="I17575" s="2" t="s">
        <v>138</v>
      </c>
      <c r="J17575" s="2" t="s">
        <v>138</v>
      </c>
    </row>
    <row r="17576" spans="1:10" x14ac:dyDescent="0.25">
      <c r="A17576" s="2" t="s">
        <v>943</v>
      </c>
      <c r="B17576" s="2">
        <v>766</v>
      </c>
      <c r="C17576" s="2">
        <v>1477</v>
      </c>
      <c r="D17576" s="2">
        <v>8.6245107000000001E-2</v>
      </c>
      <c r="E17576" s="2">
        <v>0.24097758399999999</v>
      </c>
      <c r="F17576" s="2">
        <v>0.17189325799999999</v>
      </c>
      <c r="G17576" s="2">
        <v>-0.64210319900000001</v>
      </c>
      <c r="H17576" s="2">
        <v>-0.49826358700000001</v>
      </c>
      <c r="I17576" s="2" t="s">
        <v>138</v>
      </c>
      <c r="J17576" s="2" t="s">
        <v>138</v>
      </c>
    </row>
    <row r="17577" spans="1:10" x14ac:dyDescent="0.25">
      <c r="A17577" s="2" t="s">
        <v>943</v>
      </c>
      <c r="B17577" s="2">
        <v>840</v>
      </c>
      <c r="C17577" s="2">
        <v>1611</v>
      </c>
      <c r="D17577" s="2">
        <v>0.123033463</v>
      </c>
      <c r="E17577" s="2">
        <v>0.324606118</v>
      </c>
      <c r="F17577" s="2">
        <v>0.32498344200000001</v>
      </c>
      <c r="G17577" s="2">
        <v>-0.62097614099999998</v>
      </c>
      <c r="H17577" s="2">
        <v>-0.62141620900000005</v>
      </c>
      <c r="I17577" s="2" t="s">
        <v>138</v>
      </c>
      <c r="J17577" s="2" t="s">
        <v>138</v>
      </c>
    </row>
    <row r="17578" spans="1:10" x14ac:dyDescent="0.25">
      <c r="A17578" s="2" t="s">
        <v>943</v>
      </c>
      <c r="B17578" s="2">
        <v>880</v>
      </c>
      <c r="C17578" s="2">
        <v>1711</v>
      </c>
      <c r="D17578" s="2">
        <v>5.4721541999999998E-2</v>
      </c>
      <c r="E17578" s="2">
        <v>0.105766734</v>
      </c>
      <c r="F17578" s="2">
        <v>9.8039312000000003E-2</v>
      </c>
      <c r="G17578" s="2">
        <v>-0.48262047699999999</v>
      </c>
      <c r="H17578" s="2">
        <v>-0.44184081800000002</v>
      </c>
      <c r="I17578" s="2" t="s">
        <v>138</v>
      </c>
      <c r="J17578" s="2" t="s">
        <v>138</v>
      </c>
    </row>
    <row r="17579" spans="1:10" x14ac:dyDescent="0.25">
      <c r="A17579" s="2" t="s">
        <v>943</v>
      </c>
      <c r="B17579" s="2">
        <v>936</v>
      </c>
      <c r="C17579" s="2">
        <v>1827</v>
      </c>
      <c r="D17579" s="2">
        <v>0.194225062</v>
      </c>
      <c r="E17579" s="2">
        <v>0.29985820499999999</v>
      </c>
      <c r="F17579" s="2">
        <v>0.297699027</v>
      </c>
      <c r="G17579" s="2">
        <v>-0.35227698000000002</v>
      </c>
      <c r="H17579" s="2">
        <v>-0.34757911800000002</v>
      </c>
      <c r="I17579" s="2" t="s">
        <v>138</v>
      </c>
      <c r="J17579" s="2" t="s">
        <v>138</v>
      </c>
    </row>
    <row r="17580" spans="1:10" x14ac:dyDescent="0.25">
      <c r="A17580" s="2" t="s">
        <v>943</v>
      </c>
      <c r="B17580" s="2">
        <v>966</v>
      </c>
      <c r="C17580" s="2">
        <v>1917</v>
      </c>
      <c r="D17580" s="2">
        <v>8.3666303999999997E-2</v>
      </c>
      <c r="E17580" s="2">
        <v>0.287920234</v>
      </c>
      <c r="F17580" s="2">
        <v>0.19135998900000001</v>
      </c>
      <c r="G17580" s="2">
        <v>-0.70941151700000005</v>
      </c>
      <c r="H17580" s="2">
        <v>-0.56278057599999998</v>
      </c>
      <c r="I17580" s="2" t="s">
        <v>138</v>
      </c>
      <c r="J17580" s="2" t="s">
        <v>138</v>
      </c>
    </row>
    <row r="17581" spans="1:10" x14ac:dyDescent="0.25">
      <c r="A17581" s="2" t="s">
        <v>943</v>
      </c>
      <c r="B17581" s="2">
        <v>1023</v>
      </c>
      <c r="C17581" s="2">
        <v>2034</v>
      </c>
      <c r="D17581" s="2">
        <v>0.16956758599999999</v>
      </c>
      <c r="E17581" s="2">
        <v>0.28426165399999997</v>
      </c>
      <c r="F17581" s="2">
        <v>0.27362566599999999</v>
      </c>
      <c r="G17581" s="2">
        <v>-0.40348062000000001</v>
      </c>
      <c r="H17581" s="2">
        <v>-0.380293565</v>
      </c>
      <c r="I17581" s="2" t="s">
        <v>138</v>
      </c>
      <c r="J17581" s="2" t="s">
        <v>138</v>
      </c>
    </row>
    <row r="17582" spans="1:10" x14ac:dyDescent="0.25">
      <c r="A17582" s="2" t="s">
        <v>943</v>
      </c>
      <c r="B17582" s="2">
        <v>1051</v>
      </c>
      <c r="C17582" s="2">
        <v>2122</v>
      </c>
      <c r="D17582" s="2">
        <v>0.102097654</v>
      </c>
      <c r="E17582" s="2">
        <v>0.31795206500000001</v>
      </c>
      <c r="F17582" s="2">
        <v>0.310858313</v>
      </c>
      <c r="G17582" s="2">
        <v>-0.67888979299999996</v>
      </c>
      <c r="H17582" s="2">
        <v>-0.67156209300000003</v>
      </c>
      <c r="I17582" s="2" t="s">
        <v>138</v>
      </c>
      <c r="J17582" s="2" t="s">
        <v>138</v>
      </c>
    </row>
    <row r="17583" spans="1:10" x14ac:dyDescent="0.25">
      <c r="A17583" s="2" t="s">
        <v>943</v>
      </c>
      <c r="B17583" s="2">
        <v>1099</v>
      </c>
      <c r="C17583" s="2">
        <v>2230</v>
      </c>
      <c r="D17583" s="2">
        <v>0.25311033900000002</v>
      </c>
      <c r="E17583" s="2">
        <v>8.6961065000000004E-2</v>
      </c>
      <c r="F17583" s="2">
        <v>0.100112173</v>
      </c>
      <c r="G17583" s="2">
        <v>1.9106168370000001</v>
      </c>
      <c r="H17583" s="2">
        <v>1.5282673490000001</v>
      </c>
      <c r="I17583" s="2" t="s">
        <v>138</v>
      </c>
      <c r="J17583" s="2" t="s">
        <v>138</v>
      </c>
    </row>
    <row r="17584" spans="1:10" x14ac:dyDescent="0.25">
      <c r="A17584" s="2" t="s">
        <v>943</v>
      </c>
      <c r="B17584" s="2">
        <v>1124</v>
      </c>
      <c r="C17584" s="2">
        <v>2315</v>
      </c>
      <c r="D17584" s="2">
        <v>0.1022955</v>
      </c>
      <c r="E17584" s="2">
        <v>0.27411273600000002</v>
      </c>
      <c r="F17584" s="2">
        <v>0.19089721900000001</v>
      </c>
      <c r="G17584" s="2">
        <v>-0.62681230499999996</v>
      </c>
      <c r="H17584" s="2">
        <v>-0.46413310600000002</v>
      </c>
      <c r="I17584" s="2" t="s">
        <v>138</v>
      </c>
      <c r="J17584" s="2" t="s">
        <v>138</v>
      </c>
    </row>
    <row r="17585" spans="1:10" x14ac:dyDescent="0.25">
      <c r="A17585" s="2" t="s">
        <v>943</v>
      </c>
      <c r="B17585" s="2">
        <v>1201</v>
      </c>
      <c r="C17585" s="2">
        <v>2452</v>
      </c>
      <c r="D17585" s="2">
        <v>0.22475458600000001</v>
      </c>
      <c r="E17585" s="2">
        <v>0.48489471699999998</v>
      </c>
      <c r="F17585" s="2">
        <v>0.48489471699999998</v>
      </c>
      <c r="G17585" s="2">
        <v>-0.53648786400000004</v>
      </c>
      <c r="H17585" s="2">
        <v>-0.53648786400000004</v>
      </c>
      <c r="I17585" s="2" t="s">
        <v>138</v>
      </c>
      <c r="J17585" s="2" t="s">
        <v>138</v>
      </c>
    </row>
    <row r="17586" spans="1:10" x14ac:dyDescent="0.25">
      <c r="A17586" s="2" t="s">
        <v>943</v>
      </c>
      <c r="B17586" s="2">
        <v>1239</v>
      </c>
      <c r="C17586" s="2">
        <v>2550</v>
      </c>
      <c r="D17586" s="2">
        <v>7.8676510000000005E-2</v>
      </c>
      <c r="E17586" s="2">
        <v>0.24470971499999999</v>
      </c>
      <c r="F17586" s="2">
        <v>0.191425453</v>
      </c>
      <c r="G17586" s="2">
        <v>-0.67849045100000005</v>
      </c>
      <c r="H17586" s="2">
        <v>-0.58899660899999995</v>
      </c>
      <c r="I17586" s="2" t="s">
        <v>138</v>
      </c>
      <c r="J17586" s="2" t="s">
        <v>138</v>
      </c>
    </row>
    <row r="17587" spans="1:10" x14ac:dyDescent="0.25">
      <c r="A17587" s="2" t="s">
        <v>943</v>
      </c>
      <c r="B17587" s="2">
        <v>1293</v>
      </c>
      <c r="C17587" s="2">
        <v>2664</v>
      </c>
      <c r="D17587" s="2">
        <v>0.24888803300000001</v>
      </c>
      <c r="E17587" s="2">
        <v>0.25904020999999999</v>
      </c>
      <c r="F17587" s="2">
        <v>0.25752684599999998</v>
      </c>
      <c r="G17587" s="2">
        <v>-3.9191508E-2</v>
      </c>
      <c r="H17587" s="2">
        <v>-3.3545288999999999E-2</v>
      </c>
      <c r="I17587" s="2" t="s">
        <v>138</v>
      </c>
      <c r="J17587" s="2" t="s">
        <v>138</v>
      </c>
    </row>
    <row r="17588" spans="1:10" x14ac:dyDescent="0.25">
      <c r="A17588" s="2" t="s">
        <v>943</v>
      </c>
      <c r="B17588" s="2">
        <v>1329</v>
      </c>
      <c r="C17588" s="2">
        <v>2760</v>
      </c>
      <c r="D17588" s="2">
        <v>5.9271056000000003E-2</v>
      </c>
      <c r="E17588" s="2">
        <v>0.109156448</v>
      </c>
      <c r="F17588" s="2">
        <v>0.110604383</v>
      </c>
      <c r="G17588" s="2">
        <v>-0.457008205</v>
      </c>
      <c r="H17588" s="2">
        <v>-0.464116574</v>
      </c>
      <c r="I17588" s="2" t="s">
        <v>138</v>
      </c>
      <c r="J17588" s="2" t="s">
        <v>138</v>
      </c>
    </row>
    <row r="17589" spans="1:10" x14ac:dyDescent="0.25">
      <c r="A17589" s="2" t="s">
        <v>943</v>
      </c>
      <c r="B17589" s="2">
        <v>1372</v>
      </c>
      <c r="C17589" s="2">
        <v>2863</v>
      </c>
      <c r="D17589" s="2">
        <v>0.32480434000000002</v>
      </c>
      <c r="E17589" s="2">
        <v>0.15981935</v>
      </c>
      <c r="F17589" s="2">
        <v>0.16253510900000001</v>
      </c>
      <c r="G17589" s="2">
        <v>1.0323217410000001</v>
      </c>
      <c r="H17589" s="2">
        <v>0.99836417700000002</v>
      </c>
      <c r="I17589" s="2" t="s">
        <v>138</v>
      </c>
      <c r="J17589" s="2" t="s">
        <v>138</v>
      </c>
    </row>
    <row r="17590" spans="1:10" x14ac:dyDescent="0.25">
      <c r="A17590" s="2" t="s">
        <v>943</v>
      </c>
      <c r="B17590" s="2">
        <v>1406</v>
      </c>
      <c r="C17590" s="2">
        <v>2957</v>
      </c>
      <c r="D17590" s="2">
        <v>0.112767669</v>
      </c>
      <c r="E17590" s="2">
        <v>0.20818699900000001</v>
      </c>
      <c r="F17590" s="2">
        <v>0.17700085800000001</v>
      </c>
      <c r="G17590" s="2">
        <v>-0.45833471999999997</v>
      </c>
      <c r="H17590" s="2">
        <v>-0.36289761300000001</v>
      </c>
      <c r="I17590" s="2" t="s">
        <v>138</v>
      </c>
      <c r="J17590" s="2" t="s">
        <v>138</v>
      </c>
    </row>
    <row r="17591" spans="1:10" x14ac:dyDescent="0.25">
      <c r="A17591" s="2" t="s">
        <v>943</v>
      </c>
      <c r="B17591" s="2">
        <v>1449</v>
      </c>
      <c r="C17591" s="2">
        <v>3060</v>
      </c>
      <c r="D17591" s="2">
        <v>0.31140540999999999</v>
      </c>
      <c r="E17591" s="2">
        <v>0.14712956099999999</v>
      </c>
      <c r="F17591" s="2">
        <v>0.130848415</v>
      </c>
      <c r="G17591" s="2">
        <v>1.1165387090000001</v>
      </c>
      <c r="H17591" s="2">
        <v>1.3798943939999999</v>
      </c>
      <c r="I17591" s="2" t="s">
        <v>138</v>
      </c>
      <c r="J17591" s="2" t="s">
        <v>138</v>
      </c>
    </row>
    <row r="17592" spans="1:10" x14ac:dyDescent="0.25">
      <c r="A17592" s="2" t="s">
        <v>943</v>
      </c>
      <c r="B17592" s="2">
        <v>1482</v>
      </c>
      <c r="C17592" s="2">
        <v>3153</v>
      </c>
      <c r="D17592" s="2">
        <v>7.9387019000000003E-2</v>
      </c>
      <c r="E17592" s="2">
        <v>0.191759652</v>
      </c>
      <c r="F17592" s="2">
        <v>0.14071177800000001</v>
      </c>
      <c r="G17592" s="2">
        <v>-0.58600770199999996</v>
      </c>
      <c r="H17592" s="2">
        <v>-0.43581824000000002</v>
      </c>
      <c r="I17592" s="2" t="s">
        <v>138</v>
      </c>
      <c r="J17592" s="2" t="s">
        <v>138</v>
      </c>
    </row>
    <row r="17593" spans="1:10" x14ac:dyDescent="0.25">
      <c r="A17593" s="2" t="s">
        <v>943</v>
      </c>
      <c r="B17593" s="2">
        <v>1531</v>
      </c>
      <c r="C17593" s="2">
        <v>3262</v>
      </c>
      <c r="D17593" s="2">
        <v>0.25455211500000002</v>
      </c>
      <c r="E17593" s="2">
        <v>0.17202177799999999</v>
      </c>
      <c r="F17593" s="2">
        <v>0.16660799600000001</v>
      </c>
      <c r="G17593" s="2">
        <v>0.47976679</v>
      </c>
      <c r="H17593" s="2">
        <v>0.52785052600000004</v>
      </c>
      <c r="I17593" s="2" t="s">
        <v>138</v>
      </c>
      <c r="J17593" s="2" t="s">
        <v>138</v>
      </c>
    </row>
    <row r="17594" spans="1:10" x14ac:dyDescent="0.25">
      <c r="A17594" s="2" t="s">
        <v>943</v>
      </c>
      <c r="B17594" s="2">
        <v>1563</v>
      </c>
      <c r="C17594" s="2">
        <v>3354</v>
      </c>
      <c r="D17594" s="2">
        <v>8.3046360999999999E-2</v>
      </c>
      <c r="E17594" s="2">
        <v>0.113681148</v>
      </c>
      <c r="F17594" s="2">
        <v>0.128379831</v>
      </c>
      <c r="G17594" s="2">
        <v>-0.26947991799999998</v>
      </c>
      <c r="H17594" s="2">
        <v>-0.353119872</v>
      </c>
      <c r="I17594" s="2" t="s">
        <v>138</v>
      </c>
      <c r="J17594" s="2" t="s">
        <v>138</v>
      </c>
    </row>
    <row r="17595" spans="1:10" x14ac:dyDescent="0.25">
      <c r="A17595" s="2" t="s">
        <v>943</v>
      </c>
      <c r="B17595" s="2">
        <v>1605</v>
      </c>
      <c r="C17595" s="2">
        <v>3456</v>
      </c>
      <c r="D17595" s="2">
        <v>0.282531425</v>
      </c>
      <c r="E17595" s="2">
        <v>0.10147656200000001</v>
      </c>
      <c r="F17595" s="2">
        <v>0.117201737</v>
      </c>
      <c r="G17595" s="2">
        <v>1.784203744</v>
      </c>
      <c r="H17595" s="2">
        <v>1.41064195</v>
      </c>
      <c r="I17595" s="2" t="s">
        <v>138</v>
      </c>
      <c r="J17595" s="2" t="s">
        <v>138</v>
      </c>
    </row>
    <row r="17596" spans="1:10" x14ac:dyDescent="0.25">
      <c r="A17596" s="2" t="s">
        <v>943</v>
      </c>
      <c r="B17596" s="2">
        <v>1637</v>
      </c>
      <c r="C17596" s="2">
        <v>3548</v>
      </c>
      <c r="D17596" s="2">
        <v>0.11316825799999999</v>
      </c>
      <c r="E17596" s="2">
        <v>8.5373926000000003E-2</v>
      </c>
      <c r="F17596" s="2">
        <v>5.7591058000000001E-2</v>
      </c>
      <c r="G17596" s="2">
        <v>0.32555996700000001</v>
      </c>
      <c r="H17596" s="2">
        <v>0.96503177600000001</v>
      </c>
      <c r="I17596" s="2" t="s">
        <v>138</v>
      </c>
      <c r="J17596" s="2" t="s">
        <v>138</v>
      </c>
    </row>
    <row r="17597" spans="1:10" x14ac:dyDescent="0.25">
      <c r="A17597" s="2" t="s">
        <v>943</v>
      </c>
      <c r="B17597" s="2">
        <v>1681</v>
      </c>
      <c r="C17597" s="2">
        <v>3652</v>
      </c>
      <c r="D17597" s="2">
        <v>0.30088979599999999</v>
      </c>
      <c r="E17597" s="2">
        <v>0.185438874</v>
      </c>
      <c r="F17597" s="2">
        <v>0.17243234700000001</v>
      </c>
      <c r="G17597" s="2">
        <v>0.62258208999999998</v>
      </c>
      <c r="H17597" s="2">
        <v>0.74497303400000003</v>
      </c>
      <c r="I17597" s="2" t="s">
        <v>138</v>
      </c>
      <c r="J17597" s="2" t="s">
        <v>138</v>
      </c>
    </row>
    <row r="17598" spans="1:10" x14ac:dyDescent="0.25">
      <c r="A17598" s="2" t="s">
        <v>943</v>
      </c>
      <c r="B17598" s="2">
        <v>1719</v>
      </c>
      <c r="C17598" s="2">
        <v>3750</v>
      </c>
      <c r="D17598" s="2">
        <v>0.106547264</v>
      </c>
      <c r="E17598" s="2">
        <v>0.15578835899999999</v>
      </c>
      <c r="F17598" s="2">
        <v>0.14241050799999999</v>
      </c>
      <c r="G17598" s="2">
        <v>-0.31607685600000002</v>
      </c>
      <c r="H17598" s="2">
        <v>-0.25183004199999998</v>
      </c>
      <c r="I17598" s="2" t="s">
        <v>138</v>
      </c>
      <c r="J17598" s="2" t="s">
        <v>138</v>
      </c>
    </row>
    <row r="17599" spans="1:10" x14ac:dyDescent="0.25">
      <c r="A17599" s="2" t="s">
        <v>943</v>
      </c>
      <c r="B17599" s="2">
        <v>1751</v>
      </c>
      <c r="C17599" s="2">
        <v>3842</v>
      </c>
      <c r="D17599" s="2">
        <v>0.28150913900000002</v>
      </c>
      <c r="E17599" s="2">
        <v>9.7120029999999996E-2</v>
      </c>
      <c r="F17599" s="2">
        <v>0.110051362</v>
      </c>
      <c r="G17599" s="2">
        <v>1.898569315</v>
      </c>
      <c r="H17599" s="2">
        <v>1.557979588</v>
      </c>
      <c r="I17599" s="2" t="s">
        <v>138</v>
      </c>
      <c r="J17599" s="2" t="s">
        <v>138</v>
      </c>
    </row>
    <row r="17600" spans="1:10" x14ac:dyDescent="0.25">
      <c r="A17600" s="2" t="s">
        <v>943</v>
      </c>
      <c r="B17600" s="2">
        <v>1791</v>
      </c>
      <c r="C17600" s="2">
        <v>3942</v>
      </c>
      <c r="D17600" s="2">
        <v>5.1194574E-2</v>
      </c>
      <c r="E17600" s="2">
        <v>8.6937767999999999E-2</v>
      </c>
      <c r="F17600" s="2">
        <v>6.6925914000000003E-2</v>
      </c>
      <c r="G17600" s="2">
        <v>-0.41113539500000001</v>
      </c>
      <c r="H17600" s="2">
        <v>-0.235056029</v>
      </c>
      <c r="I17600" s="2" t="s">
        <v>138</v>
      </c>
      <c r="J17600" s="2" t="s">
        <v>138</v>
      </c>
    </row>
    <row r="17601" spans="1:10" x14ac:dyDescent="0.25">
      <c r="A17601" s="2" t="s">
        <v>943</v>
      </c>
      <c r="B17601" s="2">
        <v>1840</v>
      </c>
      <c r="C17601" s="2">
        <v>4051</v>
      </c>
      <c r="D17601" s="2">
        <v>0.30941819100000001</v>
      </c>
      <c r="E17601" s="2">
        <v>0.1493303</v>
      </c>
      <c r="F17601" s="2">
        <v>0.152218144</v>
      </c>
      <c r="G17601" s="2">
        <v>1.0720389029999999</v>
      </c>
      <c r="H17601" s="2">
        <v>1.0327287089999999</v>
      </c>
      <c r="I17601" s="2" t="s">
        <v>138</v>
      </c>
      <c r="J17601" s="2" t="s">
        <v>138</v>
      </c>
    </row>
    <row r="17602" spans="1:10" x14ac:dyDescent="0.25">
      <c r="A17602" s="2" t="s">
        <v>943</v>
      </c>
      <c r="B17602" s="2">
        <v>1876</v>
      </c>
      <c r="C17602" s="2">
        <v>4147</v>
      </c>
      <c r="D17602" s="2">
        <v>0.11540726599999999</v>
      </c>
      <c r="E17602" s="2">
        <v>8.8877328000000005E-2</v>
      </c>
      <c r="F17602" s="2">
        <v>8.5780645000000003E-2</v>
      </c>
      <c r="G17602" s="2">
        <v>0.29850063300000002</v>
      </c>
      <c r="H17602" s="2">
        <v>0.34537653000000001</v>
      </c>
      <c r="I17602" s="2" t="s">
        <v>138</v>
      </c>
      <c r="J17602" s="2" t="s">
        <v>138</v>
      </c>
    </row>
    <row r="17603" spans="1:10" x14ac:dyDescent="0.25">
      <c r="A17603" s="2" t="s">
        <v>943</v>
      </c>
      <c r="B17603" s="2">
        <v>1917</v>
      </c>
      <c r="C17603" s="2">
        <v>4248</v>
      </c>
      <c r="D17603" s="2">
        <v>0.429647061</v>
      </c>
      <c r="E17603" s="2">
        <v>0.215341123</v>
      </c>
      <c r="F17603" s="2">
        <v>0.18036778000000001</v>
      </c>
      <c r="G17603" s="2">
        <v>0.99519281800000003</v>
      </c>
      <c r="H17603" s="2">
        <v>1.3820610440000001</v>
      </c>
      <c r="I17603" s="2" t="s">
        <v>138</v>
      </c>
      <c r="J17603" s="2" t="s">
        <v>138</v>
      </c>
    </row>
    <row r="17604" spans="1:10" x14ac:dyDescent="0.25">
      <c r="A17604" s="2" t="s">
        <v>943</v>
      </c>
      <c r="B17604" s="2">
        <v>1950</v>
      </c>
      <c r="C17604" s="2">
        <v>4341</v>
      </c>
      <c r="D17604" s="2">
        <v>0.13279765099999999</v>
      </c>
      <c r="E17604" s="2">
        <v>0.228648028</v>
      </c>
      <c r="F17604" s="2">
        <v>0.22675959100000001</v>
      </c>
      <c r="G17604" s="2">
        <v>-0.41920491399999998</v>
      </c>
      <c r="H17604" s="2">
        <v>-0.41436809600000002</v>
      </c>
      <c r="I17604" s="2" t="s">
        <v>138</v>
      </c>
      <c r="J17604" s="2" t="s">
        <v>138</v>
      </c>
    </row>
    <row r="17605" spans="1:10" x14ac:dyDescent="0.25">
      <c r="A17605" s="2" t="s">
        <v>943</v>
      </c>
      <c r="B17605" s="2">
        <v>1989</v>
      </c>
      <c r="C17605" s="2">
        <v>4440</v>
      </c>
      <c r="D17605" s="2">
        <v>0.26679376999999999</v>
      </c>
      <c r="E17605" s="2">
        <v>7.9538018000000002E-2</v>
      </c>
      <c r="F17605" s="2">
        <v>7.8884164000000007E-2</v>
      </c>
      <c r="G17605" s="2">
        <v>2.3542924080000001</v>
      </c>
      <c r="H17605" s="2">
        <v>2.3820954300000001</v>
      </c>
      <c r="I17605" s="2" t="s">
        <v>138</v>
      </c>
      <c r="J17605" s="2" t="s">
        <v>138</v>
      </c>
    </row>
    <row r="17606" spans="1:10" x14ac:dyDescent="0.25">
      <c r="A17606" s="2" t="s">
        <v>943</v>
      </c>
      <c r="B17606" s="2">
        <v>2032</v>
      </c>
      <c r="C17606" s="2">
        <v>4543</v>
      </c>
      <c r="D17606" s="2">
        <v>0.16401977500000001</v>
      </c>
      <c r="E17606" s="2">
        <v>4.0938614999999998E-2</v>
      </c>
      <c r="F17606" s="2">
        <v>4.1055963000000001E-2</v>
      </c>
      <c r="G17606" s="2">
        <v>3.0064808209999998</v>
      </c>
      <c r="H17606" s="2">
        <v>2.9950293389999998</v>
      </c>
      <c r="I17606" s="2" t="s">
        <v>138</v>
      </c>
      <c r="J17606" s="2" t="s">
        <v>138</v>
      </c>
    </row>
    <row r="17607" spans="1:10" x14ac:dyDescent="0.25">
      <c r="A17607" s="2" t="s">
        <v>944</v>
      </c>
      <c r="B17607" s="2">
        <v>74</v>
      </c>
      <c r="C17607" s="2">
        <v>182</v>
      </c>
      <c r="D17607" s="2">
        <v>0.196968852</v>
      </c>
      <c r="E17607" s="2">
        <v>3.9150667E-2</v>
      </c>
      <c r="F17607" s="2">
        <v>3.4567757999999997E-2</v>
      </c>
      <c r="G17607" s="2">
        <v>4.031047225</v>
      </c>
      <c r="H17607" s="2">
        <v>4.6980510999999998</v>
      </c>
      <c r="I17607" s="2" t="s">
        <v>18</v>
      </c>
      <c r="J17607" s="2" t="s">
        <v>18</v>
      </c>
    </row>
    <row r="17608" spans="1:10" x14ac:dyDescent="0.25">
      <c r="A17608" s="2" t="s">
        <v>944</v>
      </c>
      <c r="B17608" s="2">
        <v>102</v>
      </c>
      <c r="C17608" s="2">
        <v>266</v>
      </c>
      <c r="D17608" s="2">
        <v>0.19357229100000001</v>
      </c>
      <c r="E17608" s="2">
        <v>3.1466348999999998E-2</v>
      </c>
      <c r="F17608" s="2">
        <v>3.2632944999999997E-2</v>
      </c>
      <c r="G17608" s="2">
        <v>5.1517238020000002</v>
      </c>
      <c r="H17608" s="2">
        <v>4.9318057270000004</v>
      </c>
      <c r="I17608" s="2" t="s">
        <v>18</v>
      </c>
      <c r="J17608" s="2" t="s">
        <v>18</v>
      </c>
    </row>
    <row r="17609" spans="1:10" x14ac:dyDescent="0.25">
      <c r="A17609" s="2" t="s">
        <v>944</v>
      </c>
      <c r="B17609" s="2">
        <v>141</v>
      </c>
      <c r="C17609" s="2">
        <v>361</v>
      </c>
      <c r="D17609" s="2">
        <v>0.19327228399999999</v>
      </c>
      <c r="E17609" s="2">
        <v>3.6008621999999997E-2</v>
      </c>
      <c r="F17609" s="2">
        <v>3.1196603E-2</v>
      </c>
      <c r="G17609" s="2">
        <v>4.3673891029999998</v>
      </c>
      <c r="H17609" s="2">
        <v>5.1952990349999997</v>
      </c>
      <c r="I17609" s="2" t="s">
        <v>18</v>
      </c>
      <c r="J17609" s="2" t="s">
        <v>18</v>
      </c>
    </row>
    <row r="17610" spans="1:10" x14ac:dyDescent="0.25">
      <c r="A17610" s="2" t="s">
        <v>944</v>
      </c>
      <c r="B17610" s="2">
        <v>442</v>
      </c>
      <c r="C17610" s="2">
        <v>718</v>
      </c>
      <c r="D17610" s="2">
        <v>6.9022749999999994E-2</v>
      </c>
      <c r="E17610" s="2">
        <v>2.4098537E-2</v>
      </c>
      <c r="F17610" s="2">
        <v>1.6228141000000001E-2</v>
      </c>
      <c r="G17610" s="2">
        <v>1.8641884479999999</v>
      </c>
      <c r="H17610" s="2">
        <v>3.2532752949999999</v>
      </c>
      <c r="I17610" s="2" t="s">
        <v>18</v>
      </c>
      <c r="J17610" s="2" t="s">
        <v>18</v>
      </c>
    </row>
    <row r="17611" spans="1:10" x14ac:dyDescent="0.25">
      <c r="A17611" s="2" t="s">
        <v>944</v>
      </c>
      <c r="B17611" s="2">
        <v>588</v>
      </c>
      <c r="C17611" s="2">
        <v>920</v>
      </c>
      <c r="D17611" s="2">
        <v>1.4829630999999999E-2</v>
      </c>
      <c r="E17611" s="2">
        <v>2.4517687999999999E-2</v>
      </c>
      <c r="F17611" s="2">
        <v>3.1920719E-2</v>
      </c>
      <c r="G17611" s="2">
        <v>-0.395145623</v>
      </c>
      <c r="H17611" s="2">
        <v>-0.53542303000000002</v>
      </c>
      <c r="I17611" s="2" t="s">
        <v>18</v>
      </c>
      <c r="J17611" s="2" t="s">
        <v>18</v>
      </c>
    </row>
    <row r="17612" spans="1:10" x14ac:dyDescent="0.25">
      <c r="A17612" s="2" t="s">
        <v>944</v>
      </c>
      <c r="B17612" s="2">
        <v>714</v>
      </c>
      <c r="C17612" s="2">
        <v>1102</v>
      </c>
      <c r="D17612" s="2">
        <v>3.1014335000000001E-2</v>
      </c>
      <c r="E17612" s="2">
        <v>1.0964463000000001E-2</v>
      </c>
      <c r="F17612" s="2">
        <v>9.0674109999999992E-3</v>
      </c>
      <c r="G17612" s="2">
        <v>1.8286231770000001</v>
      </c>
      <c r="H17612" s="2">
        <v>2.4204179350000001</v>
      </c>
      <c r="I17612" s="2" t="s">
        <v>18</v>
      </c>
      <c r="J17612" s="2" t="s">
        <v>18</v>
      </c>
    </row>
    <row r="17613" spans="1:10" x14ac:dyDescent="0.25">
      <c r="A17613" s="2" t="s">
        <v>944</v>
      </c>
      <c r="B17613" s="2">
        <v>730</v>
      </c>
      <c r="C17613" s="2">
        <v>1174</v>
      </c>
      <c r="D17613" s="2">
        <v>5.5482555000000003E-2</v>
      </c>
      <c r="E17613" s="2">
        <v>5.7532733000000003E-2</v>
      </c>
      <c r="F17613" s="2">
        <v>2.6625645999999999E-2</v>
      </c>
      <c r="G17613" s="2">
        <v>-3.5634975999999999E-2</v>
      </c>
      <c r="H17613" s="2">
        <v>1.0838012930000001</v>
      </c>
      <c r="I17613" s="2" t="s">
        <v>18</v>
      </c>
      <c r="J17613" s="2" t="s">
        <v>18</v>
      </c>
    </row>
    <row r="17614" spans="1:10" x14ac:dyDescent="0.25">
      <c r="A17614" s="2" t="s">
        <v>944</v>
      </c>
      <c r="B17614" s="2">
        <v>900</v>
      </c>
      <c r="C17614" s="2">
        <v>1400</v>
      </c>
      <c r="D17614" s="2">
        <v>1.0557979E-2</v>
      </c>
      <c r="E17614" s="2">
        <v>6.8078349999999999E-3</v>
      </c>
      <c r="F17614" s="2">
        <v>1.2145194E-2</v>
      </c>
      <c r="G17614" s="2">
        <v>0.55085701899999995</v>
      </c>
      <c r="H17614" s="2">
        <v>-0.13068664299999999</v>
      </c>
      <c r="I17614" s="2" t="s">
        <v>18</v>
      </c>
      <c r="J17614" s="2" t="s">
        <v>18</v>
      </c>
    </row>
    <row r="17615" spans="1:10" x14ac:dyDescent="0.25">
      <c r="A17615" s="2" t="s">
        <v>944</v>
      </c>
      <c r="B17615" s="2">
        <v>1004</v>
      </c>
      <c r="C17615" s="2">
        <v>1560</v>
      </c>
      <c r="D17615" s="2">
        <v>1.7256440000000001E-2</v>
      </c>
      <c r="E17615" s="2">
        <v>2.196739E-2</v>
      </c>
      <c r="F17615" s="2">
        <v>3.3711563999999999E-2</v>
      </c>
      <c r="G17615" s="2">
        <v>-0.21445196699999999</v>
      </c>
      <c r="H17615" s="2">
        <v>-0.48811510800000002</v>
      </c>
      <c r="I17615" s="2" t="s">
        <v>18</v>
      </c>
      <c r="J17615" s="2" t="s">
        <v>18</v>
      </c>
    </row>
    <row r="17616" spans="1:10" x14ac:dyDescent="0.25">
      <c r="A17616" s="2" t="s">
        <v>944</v>
      </c>
      <c r="B17616" s="2">
        <v>1177</v>
      </c>
      <c r="C17616" s="2">
        <v>1789</v>
      </c>
      <c r="D17616" s="2">
        <v>6.0153819999999997E-3</v>
      </c>
      <c r="E17616" s="2">
        <v>9.6238929999999997E-3</v>
      </c>
      <c r="F17616" s="2">
        <v>9.1530910000000004E-3</v>
      </c>
      <c r="G17616" s="2">
        <v>-0.37495338</v>
      </c>
      <c r="H17616" s="2">
        <v>-0.34280320800000003</v>
      </c>
      <c r="I17616" s="2" t="s">
        <v>18</v>
      </c>
      <c r="J17616" s="2" t="s">
        <v>18</v>
      </c>
    </row>
    <row r="17617" spans="1:10" x14ac:dyDescent="0.25">
      <c r="A17617" s="2" t="s">
        <v>944</v>
      </c>
      <c r="B17617" s="2">
        <v>1320</v>
      </c>
      <c r="C17617" s="2">
        <v>1988</v>
      </c>
      <c r="D17617" s="2">
        <v>8.0802300000000007E-3</v>
      </c>
      <c r="E17617" s="2">
        <v>1.5701195000000001E-2</v>
      </c>
      <c r="F17617" s="2">
        <v>1.5530566000000001E-2</v>
      </c>
      <c r="G17617" s="2">
        <v>-0.48537486299999999</v>
      </c>
      <c r="H17617" s="2">
        <v>-0.479720859</v>
      </c>
      <c r="I17617" s="2" t="s">
        <v>18</v>
      </c>
      <c r="J17617" s="2" t="s">
        <v>18</v>
      </c>
    </row>
    <row r="17618" spans="1:10" x14ac:dyDescent="0.25">
      <c r="A17618" s="2" t="s">
        <v>944</v>
      </c>
      <c r="B17618" s="2">
        <v>1548</v>
      </c>
      <c r="C17618" s="2">
        <v>2272</v>
      </c>
      <c r="D17618" s="2">
        <v>1.8706437999999999E-2</v>
      </c>
      <c r="E17618" s="2">
        <v>1.1120171999999999E-2</v>
      </c>
      <c r="F17618" s="2">
        <v>8.2947139999999999E-3</v>
      </c>
      <c r="G17618" s="2">
        <v>0.68220760000000003</v>
      </c>
      <c r="H17618" s="2">
        <v>1.25522399</v>
      </c>
      <c r="I17618" s="2" t="s">
        <v>18</v>
      </c>
      <c r="J17618" s="2" t="s">
        <v>18</v>
      </c>
    </row>
    <row r="17619" spans="1:10" x14ac:dyDescent="0.25">
      <c r="A17619" s="2" t="s">
        <v>944</v>
      </c>
      <c r="B17619" s="2">
        <v>1613</v>
      </c>
      <c r="C17619" s="2">
        <v>2393</v>
      </c>
      <c r="D17619" s="2">
        <v>1.8961582000000001E-2</v>
      </c>
      <c r="E17619" s="2">
        <v>1.3882105E-2</v>
      </c>
      <c r="F17619" s="2">
        <v>1.5871236E-2</v>
      </c>
      <c r="G17619" s="2">
        <v>0.36590109199999998</v>
      </c>
      <c r="H17619" s="2">
        <v>0.19471364699999999</v>
      </c>
      <c r="I17619" s="2" t="s">
        <v>18</v>
      </c>
      <c r="J17619" s="2" t="s">
        <v>18</v>
      </c>
    </row>
    <row r="17620" spans="1:10" x14ac:dyDescent="0.25">
      <c r="A17620" s="2" t="s">
        <v>944</v>
      </c>
      <c r="B17620" s="2">
        <v>1643</v>
      </c>
      <c r="C17620" s="2">
        <v>2479</v>
      </c>
      <c r="D17620" s="2">
        <v>2.0806636E-2</v>
      </c>
      <c r="E17620" s="2">
        <v>1.5792850000000001E-2</v>
      </c>
      <c r="F17620" s="2">
        <v>1.4628118000000001E-2</v>
      </c>
      <c r="G17620" s="2">
        <v>0.31747192699999999</v>
      </c>
      <c r="H17620" s="2">
        <v>0.42237275800000001</v>
      </c>
      <c r="I17620" s="2" t="s">
        <v>18</v>
      </c>
      <c r="J17620" s="2" t="s">
        <v>18</v>
      </c>
    </row>
    <row r="17621" spans="1:10" x14ac:dyDescent="0.25">
      <c r="A17621" s="2" t="s">
        <v>944</v>
      </c>
      <c r="B17621" s="2">
        <v>1785</v>
      </c>
      <c r="C17621" s="2">
        <v>2677</v>
      </c>
      <c r="D17621" s="2">
        <v>2.6091696000000001E-2</v>
      </c>
      <c r="E17621" s="2">
        <v>4.0113807000000001E-2</v>
      </c>
      <c r="F17621" s="2">
        <v>2.6677192999999998E-2</v>
      </c>
      <c r="G17621" s="2">
        <v>-0.349558221</v>
      </c>
      <c r="H17621" s="2">
        <v>-2.1947471999999999E-2</v>
      </c>
      <c r="I17621" s="2" t="s">
        <v>18</v>
      </c>
      <c r="J17621" s="2" t="s">
        <v>18</v>
      </c>
    </row>
    <row r="17622" spans="1:10" x14ac:dyDescent="0.25">
      <c r="A17622" s="2" t="s">
        <v>944</v>
      </c>
      <c r="B17622" s="2">
        <v>1867</v>
      </c>
      <c r="C17622" s="2">
        <v>2815</v>
      </c>
      <c r="D17622" s="2">
        <v>1.3343175000000001E-2</v>
      </c>
      <c r="E17622" s="2">
        <v>6.1580009999999998E-3</v>
      </c>
      <c r="F17622" s="2">
        <v>5.753116E-3</v>
      </c>
      <c r="G17622" s="2">
        <v>1.1668030410000001</v>
      </c>
      <c r="H17622" s="2">
        <v>1.319295232</v>
      </c>
      <c r="I17622" s="2" t="s">
        <v>18</v>
      </c>
      <c r="J17622" s="2" t="s">
        <v>18</v>
      </c>
    </row>
    <row r="17623" spans="1:10" x14ac:dyDescent="0.25">
      <c r="A17623" s="2" t="s">
        <v>944</v>
      </c>
      <c r="B17623" s="2">
        <v>2012</v>
      </c>
      <c r="C17623" s="2">
        <v>3016</v>
      </c>
      <c r="D17623" s="2">
        <v>1.8968341999999999E-2</v>
      </c>
      <c r="E17623" s="2">
        <v>3.9226908999999997E-2</v>
      </c>
      <c r="F17623" s="2">
        <v>4.7279108E-2</v>
      </c>
      <c r="G17623" s="2">
        <v>-0.51644566199999997</v>
      </c>
      <c r="H17623" s="2">
        <v>-0.59880076199999999</v>
      </c>
      <c r="I17623" s="2" t="s">
        <v>18</v>
      </c>
      <c r="J17623" s="2" t="s">
        <v>18</v>
      </c>
    </row>
    <row r="17624" spans="1:10" x14ac:dyDescent="0.25">
      <c r="A17624" s="2" t="s">
        <v>944</v>
      </c>
      <c r="B17624" s="2">
        <v>2027</v>
      </c>
      <c r="C17624" s="2">
        <v>3087</v>
      </c>
      <c r="D17624" s="2">
        <v>9.7901280000000004E-3</v>
      </c>
      <c r="E17624" s="2">
        <v>5.0431670000000003E-3</v>
      </c>
      <c r="F17624" s="2">
        <v>4.640852E-3</v>
      </c>
      <c r="G17624" s="2">
        <v>0.94126599600000005</v>
      </c>
      <c r="H17624" s="2">
        <v>1.1095542140000001</v>
      </c>
      <c r="I17624" s="2" t="s">
        <v>18</v>
      </c>
      <c r="J17624" s="2" t="s">
        <v>18</v>
      </c>
    </row>
    <row r="17625" spans="1:10" x14ac:dyDescent="0.25">
      <c r="A17625" s="2" t="s">
        <v>944</v>
      </c>
      <c r="B17625" s="2">
        <v>2161</v>
      </c>
      <c r="C17625" s="2">
        <v>3277</v>
      </c>
      <c r="D17625" s="2">
        <v>1.2569746999999999E-2</v>
      </c>
      <c r="E17625" s="2">
        <v>1.9092258000000001E-2</v>
      </c>
      <c r="F17625" s="2">
        <v>1.5718637000000001E-2</v>
      </c>
      <c r="G17625" s="2">
        <v>-0.341631195</v>
      </c>
      <c r="H17625" s="2">
        <v>-0.200328427</v>
      </c>
      <c r="I17625" s="2" t="s">
        <v>18</v>
      </c>
      <c r="J17625" s="2" t="s">
        <v>18</v>
      </c>
    </row>
    <row r="17626" spans="1:10" x14ac:dyDescent="0.25">
      <c r="A17626" s="2" t="s">
        <v>944</v>
      </c>
      <c r="B17626" s="2">
        <v>2312</v>
      </c>
      <c r="C17626" s="2">
        <v>3484</v>
      </c>
      <c r="D17626" s="2">
        <v>1.697858E-2</v>
      </c>
      <c r="E17626" s="2">
        <v>1.3859689999999999E-2</v>
      </c>
      <c r="F17626" s="2">
        <v>1.5537881E-2</v>
      </c>
      <c r="G17626" s="2">
        <v>0.22503324399999999</v>
      </c>
      <c r="H17626" s="2">
        <v>9.2721779000000004E-2</v>
      </c>
      <c r="I17626" s="2" t="s">
        <v>18</v>
      </c>
      <c r="J17626" s="2" t="s">
        <v>18</v>
      </c>
    </row>
    <row r="17627" spans="1:10" x14ac:dyDescent="0.25">
      <c r="A17627" s="2" t="s">
        <v>944</v>
      </c>
      <c r="B17627" s="2">
        <v>2407</v>
      </c>
      <c r="C17627" s="2">
        <v>3635</v>
      </c>
      <c r="D17627" s="2">
        <v>1.1737651E-2</v>
      </c>
      <c r="E17627" s="2">
        <v>6.6497259999999999E-3</v>
      </c>
      <c r="F17627" s="2">
        <v>5.3752840000000001E-3</v>
      </c>
      <c r="G17627" s="2">
        <v>0.76513315999999998</v>
      </c>
      <c r="H17627" s="2">
        <v>1.1836338099999999</v>
      </c>
      <c r="I17627" s="2" t="s">
        <v>18</v>
      </c>
      <c r="J17627" s="2" t="s">
        <v>18</v>
      </c>
    </row>
    <row r="17628" spans="1:10" x14ac:dyDescent="0.25">
      <c r="A17628" s="2" t="s">
        <v>944</v>
      </c>
      <c r="B17628" s="2">
        <v>2551</v>
      </c>
      <c r="C17628" s="2">
        <v>3835</v>
      </c>
      <c r="D17628" s="2">
        <v>1.0577948E-2</v>
      </c>
      <c r="E17628" s="2">
        <v>5.2327229999999999E-3</v>
      </c>
      <c r="F17628" s="2">
        <v>4.4583189999999997E-3</v>
      </c>
      <c r="G17628" s="2">
        <v>1.0214997240000001</v>
      </c>
      <c r="H17628" s="2">
        <v>1.3726313729999999</v>
      </c>
      <c r="I17628" s="2" t="s">
        <v>18</v>
      </c>
      <c r="J17628" s="2" t="s">
        <v>18</v>
      </c>
    </row>
    <row r="17629" spans="1:10" x14ac:dyDescent="0.25">
      <c r="A17629" s="2" t="s">
        <v>944</v>
      </c>
      <c r="B17629" s="2">
        <v>2699</v>
      </c>
      <c r="C17629" s="2">
        <v>4039</v>
      </c>
      <c r="D17629" s="2">
        <v>2.6196028999999999E-2</v>
      </c>
      <c r="E17629" s="2">
        <v>7.8008130000000002E-3</v>
      </c>
      <c r="F17629" s="2">
        <v>3.3554050000000001E-3</v>
      </c>
      <c r="G17629" s="2">
        <v>2.3581154479999999</v>
      </c>
      <c r="H17629" s="2">
        <v>6.8071136900000004</v>
      </c>
      <c r="I17629" s="2" t="s">
        <v>18</v>
      </c>
      <c r="J17629" s="2" t="s">
        <v>18</v>
      </c>
    </row>
    <row r="17630" spans="1:10" x14ac:dyDescent="0.25">
      <c r="A17630" s="2" t="s">
        <v>944</v>
      </c>
      <c r="B17630" s="2">
        <v>2853</v>
      </c>
      <c r="C17630" s="2">
        <v>4249</v>
      </c>
      <c r="D17630" s="2">
        <v>1.1391548E-2</v>
      </c>
      <c r="E17630" s="2">
        <v>5.1783109999999997E-3</v>
      </c>
      <c r="F17630" s="2">
        <v>1.751695E-2</v>
      </c>
      <c r="G17630" s="2">
        <v>1.1998576080000001</v>
      </c>
      <c r="H17630" s="2">
        <v>-0.34968427600000002</v>
      </c>
      <c r="I17630" s="2" t="s">
        <v>18</v>
      </c>
      <c r="J17630" s="2" t="s">
        <v>18</v>
      </c>
    </row>
    <row r="17631" spans="1:10" x14ac:dyDescent="0.25">
      <c r="A17631" s="2" t="s">
        <v>944</v>
      </c>
      <c r="B17631" s="2">
        <v>2992</v>
      </c>
      <c r="C17631" s="2">
        <v>4444</v>
      </c>
      <c r="D17631" s="2">
        <v>6.1692550000000002E-3</v>
      </c>
      <c r="E17631" s="2">
        <v>1.5388755E-2</v>
      </c>
      <c r="F17631" s="2">
        <v>2.5401287000000002E-2</v>
      </c>
      <c r="G17631" s="2">
        <v>-0.59910629599999998</v>
      </c>
      <c r="H17631" s="2">
        <v>-0.75712825399999995</v>
      </c>
      <c r="I17631" s="2" t="s">
        <v>18</v>
      </c>
      <c r="J17631" s="2" t="s">
        <v>18</v>
      </c>
    </row>
    <row r="17632" spans="1:10" x14ac:dyDescent="0.25">
      <c r="A17632" s="2" t="s">
        <v>944</v>
      </c>
      <c r="B17632" s="2">
        <v>3101</v>
      </c>
      <c r="C17632" s="2">
        <v>4609</v>
      </c>
      <c r="D17632" s="2">
        <v>8.7790780999999998E-2</v>
      </c>
      <c r="E17632" s="2">
        <v>1.3349738E-2</v>
      </c>
      <c r="F17632" s="2">
        <v>1.0142323999999999E-2</v>
      </c>
      <c r="G17632" s="2">
        <v>5.5762173260000001</v>
      </c>
      <c r="H17632" s="2">
        <v>7.6558837649999996</v>
      </c>
      <c r="I17632" s="2" t="s">
        <v>18</v>
      </c>
      <c r="J17632" s="2" t="s">
        <v>18</v>
      </c>
    </row>
    <row r="17633" spans="1:10" x14ac:dyDescent="0.25">
      <c r="A17633" s="2" t="s">
        <v>944</v>
      </c>
      <c r="B17633" s="2">
        <v>3154</v>
      </c>
      <c r="C17633" s="2">
        <v>4718</v>
      </c>
      <c r="D17633" s="2">
        <v>8.6993920000000002E-2</v>
      </c>
      <c r="E17633" s="2">
        <v>3.5000695999999998E-2</v>
      </c>
      <c r="F17633" s="2">
        <v>3.7437707000000001E-2</v>
      </c>
      <c r="G17633" s="2">
        <v>1.4854911799999999</v>
      </c>
      <c r="H17633" s="2">
        <v>1.323697887</v>
      </c>
      <c r="I17633" s="2" t="s">
        <v>18</v>
      </c>
      <c r="J17633" s="2" t="s">
        <v>18</v>
      </c>
    </row>
    <row r="17634" spans="1:10" x14ac:dyDescent="0.25">
      <c r="A17634" s="2" t="s">
        <v>945</v>
      </c>
      <c r="B17634" s="2">
        <v>114</v>
      </c>
      <c r="C17634" s="2">
        <v>256</v>
      </c>
      <c r="D17634" s="2">
        <v>0.57802813099999995</v>
      </c>
      <c r="E17634" s="2">
        <v>0.17154835800000001</v>
      </c>
      <c r="F17634" s="2">
        <v>0.17017096500000001</v>
      </c>
      <c r="G17634" s="2">
        <v>2.36947632</v>
      </c>
      <c r="H17634" s="2">
        <v>2.3967494459999998</v>
      </c>
      <c r="I17634" s="2" t="s">
        <v>141</v>
      </c>
      <c r="J17634" s="2" t="s">
        <v>141</v>
      </c>
    </row>
    <row r="17635" spans="1:10" x14ac:dyDescent="0.25">
      <c r="A17635" s="2" t="s">
        <v>945</v>
      </c>
      <c r="B17635" s="2">
        <v>260</v>
      </c>
      <c r="C17635" s="2">
        <v>455</v>
      </c>
      <c r="D17635" s="2">
        <v>0.741990649</v>
      </c>
      <c r="E17635" s="2">
        <v>0.60747591199999995</v>
      </c>
      <c r="F17635" s="2">
        <v>0.66152348699999997</v>
      </c>
      <c r="G17635" s="2">
        <v>0.22143221499999999</v>
      </c>
      <c r="H17635" s="2">
        <v>0.121639161</v>
      </c>
      <c r="I17635" s="2" t="s">
        <v>141</v>
      </c>
      <c r="J17635" s="2" t="s">
        <v>141</v>
      </c>
    </row>
    <row r="17636" spans="1:10" x14ac:dyDescent="0.25">
      <c r="A17636" s="2" t="s">
        <v>945</v>
      </c>
      <c r="B17636" s="2">
        <v>359</v>
      </c>
      <c r="C17636" s="2">
        <v>607</v>
      </c>
      <c r="D17636" s="2">
        <v>5.8610926000000001E-2</v>
      </c>
      <c r="E17636" s="2">
        <v>6.0473295000000003E-2</v>
      </c>
      <c r="F17636" s="2">
        <v>4.2649228999999997E-2</v>
      </c>
      <c r="G17636" s="2">
        <v>-3.0796553000000001E-2</v>
      </c>
      <c r="H17636" s="2">
        <v>0.37425523199999999</v>
      </c>
      <c r="I17636" s="2" t="s">
        <v>141</v>
      </c>
      <c r="J17636" s="2" t="s">
        <v>141</v>
      </c>
    </row>
    <row r="17637" spans="1:10" x14ac:dyDescent="0.25">
      <c r="A17637" s="2" t="s">
        <v>945</v>
      </c>
      <c r="B17637" s="2">
        <v>463</v>
      </c>
      <c r="C17637" s="2">
        <v>764</v>
      </c>
      <c r="D17637" s="2">
        <v>7.5470222000000003E-2</v>
      </c>
      <c r="E17637" s="2">
        <v>0.12763179899999999</v>
      </c>
      <c r="F17637" s="2">
        <v>0.19002714500000001</v>
      </c>
      <c r="G17637" s="2">
        <v>-0.40868794200000003</v>
      </c>
      <c r="H17637" s="2">
        <v>-0.602845046</v>
      </c>
      <c r="I17637" s="2" t="s">
        <v>141</v>
      </c>
      <c r="J17637" s="2" t="s">
        <v>141</v>
      </c>
    </row>
    <row r="17638" spans="1:10" x14ac:dyDescent="0.25">
      <c r="A17638" s="2" t="s">
        <v>945</v>
      </c>
      <c r="B17638" s="2">
        <v>621</v>
      </c>
      <c r="C17638" s="2">
        <v>975</v>
      </c>
      <c r="D17638" s="2">
        <v>0.15563563</v>
      </c>
      <c r="E17638" s="2">
        <v>2.5655888000000002E-2</v>
      </c>
      <c r="F17638" s="2">
        <v>2.8334384000000001E-2</v>
      </c>
      <c r="G17638" s="2">
        <v>5.0662734250000003</v>
      </c>
      <c r="H17638" s="2">
        <v>4.4928185870000004</v>
      </c>
      <c r="I17638" s="2" t="s">
        <v>141</v>
      </c>
      <c r="J17638" s="2" t="s">
        <v>141</v>
      </c>
    </row>
    <row r="17639" spans="1:10" x14ac:dyDescent="0.25">
      <c r="A17639" s="2" t="s">
        <v>945</v>
      </c>
      <c r="B17639" s="2">
        <v>674</v>
      </c>
      <c r="C17639" s="2">
        <v>1081</v>
      </c>
      <c r="D17639" s="2">
        <v>0.23789137499999999</v>
      </c>
      <c r="E17639" s="2">
        <v>0.17032708199999999</v>
      </c>
      <c r="F17639" s="2">
        <v>0.133700969</v>
      </c>
      <c r="G17639" s="2">
        <v>0.39667381299999999</v>
      </c>
      <c r="H17639" s="2">
        <v>0.779279363</v>
      </c>
      <c r="I17639" s="2" t="s">
        <v>141</v>
      </c>
      <c r="J17639" s="2" t="s">
        <v>141</v>
      </c>
    </row>
    <row r="17640" spans="1:10" x14ac:dyDescent="0.25">
      <c r="A17640" s="2" t="s">
        <v>945</v>
      </c>
      <c r="B17640" s="2">
        <v>765</v>
      </c>
      <c r="C17640" s="2">
        <v>1225</v>
      </c>
      <c r="D17640" s="2">
        <v>0.12753108499999999</v>
      </c>
      <c r="E17640" s="2">
        <v>2.2308796999999998E-2</v>
      </c>
      <c r="F17640" s="2">
        <v>2.0768875999999999E-2</v>
      </c>
      <c r="G17640" s="2">
        <v>4.7166275449999997</v>
      </c>
      <c r="H17640" s="2">
        <v>5.1404904809999996</v>
      </c>
      <c r="I17640" s="2" t="s">
        <v>141</v>
      </c>
      <c r="J17640" s="2" t="s">
        <v>141</v>
      </c>
    </row>
    <row r="17641" spans="1:10" x14ac:dyDescent="0.25">
      <c r="A17641" s="2" t="s">
        <v>945</v>
      </c>
      <c r="B17641" s="2">
        <v>858</v>
      </c>
      <c r="C17641" s="2">
        <v>1371</v>
      </c>
      <c r="D17641" s="2">
        <v>0.25580397199999999</v>
      </c>
      <c r="E17641" s="2">
        <v>4.2637973000000003E-2</v>
      </c>
      <c r="F17641" s="2">
        <v>0.15131441100000001</v>
      </c>
      <c r="G17641" s="2">
        <v>4.9994402339999997</v>
      </c>
      <c r="H17641" s="2">
        <v>0.69054599299999997</v>
      </c>
      <c r="I17641" s="2" t="s">
        <v>141</v>
      </c>
      <c r="J17641" s="2" t="s">
        <v>141</v>
      </c>
    </row>
    <row r="17642" spans="1:10" x14ac:dyDescent="0.25">
      <c r="A17642" s="2" t="s">
        <v>945</v>
      </c>
      <c r="B17642" s="2">
        <v>968</v>
      </c>
      <c r="C17642" s="2">
        <v>1534</v>
      </c>
      <c r="D17642" s="2">
        <v>0.22648284199999999</v>
      </c>
      <c r="E17642" s="2">
        <v>0.133531075</v>
      </c>
      <c r="F17642" s="2">
        <v>8.5091806000000006E-2</v>
      </c>
      <c r="G17642" s="2">
        <v>0.69610588200000001</v>
      </c>
      <c r="H17642" s="2">
        <v>1.6616292640000001</v>
      </c>
      <c r="I17642" s="2" t="s">
        <v>141</v>
      </c>
      <c r="J17642" s="2" t="s">
        <v>141</v>
      </c>
    </row>
    <row r="17643" spans="1:10" x14ac:dyDescent="0.25">
      <c r="A17643" s="2" t="s">
        <v>945</v>
      </c>
      <c r="B17643" s="2">
        <v>1077</v>
      </c>
      <c r="C17643" s="2">
        <v>1696</v>
      </c>
      <c r="D17643" s="2">
        <v>0.22105875999999999</v>
      </c>
      <c r="E17643" s="2">
        <v>3.4936687000000001E-2</v>
      </c>
      <c r="F17643" s="2">
        <v>2.7174818999999999E-2</v>
      </c>
      <c r="G17643" s="2">
        <v>5.3274104759999998</v>
      </c>
      <c r="H17643" s="2">
        <v>7.134691041</v>
      </c>
      <c r="I17643" s="2" t="s">
        <v>141</v>
      </c>
      <c r="J17643" s="2" t="s">
        <v>141</v>
      </c>
    </row>
    <row r="17644" spans="1:10" x14ac:dyDescent="0.25">
      <c r="A17644" s="2" t="s">
        <v>945</v>
      </c>
      <c r="B17644" s="2">
        <v>1173</v>
      </c>
      <c r="C17644" s="2">
        <v>1845</v>
      </c>
      <c r="D17644" s="2">
        <v>0.24837310000000001</v>
      </c>
      <c r="E17644" s="2">
        <v>7.6408194999999998E-2</v>
      </c>
      <c r="F17644" s="2">
        <v>0.12189752299999999</v>
      </c>
      <c r="G17644" s="2">
        <v>2.250608148</v>
      </c>
      <c r="H17644" s="2">
        <v>1.037556581</v>
      </c>
      <c r="I17644" s="2" t="s">
        <v>141</v>
      </c>
      <c r="J17644" s="2" t="s">
        <v>141</v>
      </c>
    </row>
    <row r="17645" spans="1:10" x14ac:dyDescent="0.25">
      <c r="A17645" s="2" t="s">
        <v>945</v>
      </c>
      <c r="B17645" s="2">
        <v>1276</v>
      </c>
      <c r="C17645" s="2">
        <v>2001</v>
      </c>
      <c r="D17645" s="2">
        <v>0.31039111200000002</v>
      </c>
      <c r="E17645" s="2">
        <v>9.8167151999999994E-2</v>
      </c>
      <c r="F17645" s="2">
        <v>0.103546784</v>
      </c>
      <c r="G17645" s="2">
        <v>2.1618632569999998</v>
      </c>
      <c r="H17645" s="2">
        <v>1.997592963</v>
      </c>
      <c r="I17645" s="2" t="s">
        <v>141</v>
      </c>
      <c r="J17645" s="2" t="s">
        <v>141</v>
      </c>
    </row>
    <row r="17646" spans="1:10" x14ac:dyDescent="0.25">
      <c r="A17646" s="2" t="s">
        <v>945</v>
      </c>
      <c r="B17646" s="2">
        <v>1369</v>
      </c>
      <c r="C17646" s="2">
        <v>2147</v>
      </c>
      <c r="D17646" s="2">
        <v>0.22885301899999999</v>
      </c>
      <c r="E17646" s="2">
        <v>6.6519131999999995E-2</v>
      </c>
      <c r="F17646" s="2">
        <v>5.4480957000000003E-2</v>
      </c>
      <c r="G17646" s="2">
        <v>2.4404089660000001</v>
      </c>
      <c r="H17646" s="2">
        <v>3.200605742</v>
      </c>
      <c r="I17646" s="2" t="s">
        <v>141</v>
      </c>
      <c r="J17646" s="2" t="s">
        <v>141</v>
      </c>
    </row>
    <row r="17647" spans="1:10" x14ac:dyDescent="0.25">
      <c r="A17647" s="2" t="s">
        <v>945</v>
      </c>
      <c r="B17647" s="2">
        <v>1483</v>
      </c>
      <c r="C17647" s="2">
        <v>2314</v>
      </c>
      <c r="D17647" s="2">
        <v>0.248659343</v>
      </c>
      <c r="E17647" s="2">
        <v>7.3361045999999999E-2</v>
      </c>
      <c r="F17647" s="2">
        <v>0.106160066</v>
      </c>
      <c r="G17647" s="2">
        <v>2.3895283250000001</v>
      </c>
      <c r="H17647" s="2">
        <v>1.342305844</v>
      </c>
      <c r="I17647" s="2" t="s">
        <v>141</v>
      </c>
      <c r="J17647" s="2" t="s">
        <v>141</v>
      </c>
    </row>
    <row r="17648" spans="1:10" x14ac:dyDescent="0.25">
      <c r="A17648" s="2" t="s">
        <v>945</v>
      </c>
      <c r="B17648" s="2">
        <v>1591</v>
      </c>
      <c r="C17648" s="2">
        <v>2475</v>
      </c>
      <c r="D17648" s="2">
        <v>0.29557359900000002</v>
      </c>
      <c r="E17648" s="2">
        <v>9.5167108E-2</v>
      </c>
      <c r="F17648" s="2">
        <v>7.8826025999999993E-2</v>
      </c>
      <c r="G17648" s="2">
        <v>2.1058377689999999</v>
      </c>
      <c r="H17648" s="2">
        <v>2.7496955590000001</v>
      </c>
      <c r="I17648" s="2" t="s">
        <v>141</v>
      </c>
      <c r="J17648" s="2" t="s">
        <v>141</v>
      </c>
    </row>
    <row r="17649" spans="1:10" x14ac:dyDescent="0.25">
      <c r="A17649" s="2" t="s">
        <v>945</v>
      </c>
      <c r="B17649" s="2">
        <v>1694</v>
      </c>
      <c r="C17649" s="2">
        <v>2631</v>
      </c>
      <c r="D17649" s="2">
        <v>0.225567403</v>
      </c>
      <c r="E17649" s="2">
        <v>4.1682216000000001E-2</v>
      </c>
      <c r="F17649" s="2">
        <v>4.8978084999999998E-2</v>
      </c>
      <c r="G17649" s="2">
        <v>4.41159809</v>
      </c>
      <c r="H17649" s="2">
        <v>3.6054761690000001</v>
      </c>
      <c r="I17649" s="2" t="s">
        <v>141</v>
      </c>
      <c r="J17649" s="2" t="s">
        <v>141</v>
      </c>
    </row>
    <row r="17650" spans="1:10" x14ac:dyDescent="0.25">
      <c r="A17650" s="2" t="s">
        <v>945</v>
      </c>
      <c r="B17650" s="2">
        <v>1789</v>
      </c>
      <c r="C17650" s="2">
        <v>2779</v>
      </c>
      <c r="D17650" s="2">
        <v>0.26623625400000001</v>
      </c>
      <c r="E17650" s="2">
        <v>8.0827351000000006E-2</v>
      </c>
      <c r="F17650" s="2">
        <v>0.109102568</v>
      </c>
      <c r="G17650" s="2">
        <v>2.2938881499999999</v>
      </c>
      <c r="H17650" s="2">
        <v>1.4402381950000001</v>
      </c>
      <c r="I17650" s="2" t="s">
        <v>141</v>
      </c>
      <c r="J17650" s="2" t="s">
        <v>141</v>
      </c>
    </row>
    <row r="17651" spans="1:10" x14ac:dyDescent="0.25">
      <c r="A17651" s="2" t="s">
        <v>945</v>
      </c>
      <c r="B17651" s="2">
        <v>1903</v>
      </c>
      <c r="C17651" s="2">
        <v>2946</v>
      </c>
      <c r="D17651" s="2">
        <v>0.17633268899999999</v>
      </c>
      <c r="E17651" s="2">
        <v>0.11067004599999999</v>
      </c>
      <c r="F17651" s="2">
        <v>0.125281646</v>
      </c>
      <c r="G17651" s="2">
        <v>0.59331901799999998</v>
      </c>
      <c r="H17651" s="2">
        <v>0.40749020400000002</v>
      </c>
      <c r="I17651" s="2" t="s">
        <v>141</v>
      </c>
      <c r="J17651" s="2" t="s">
        <v>141</v>
      </c>
    </row>
    <row r="17652" spans="1:10" x14ac:dyDescent="0.25">
      <c r="A17652" s="2" t="s">
        <v>945</v>
      </c>
      <c r="B17652" s="2">
        <v>1998</v>
      </c>
      <c r="C17652" s="2">
        <v>3094</v>
      </c>
      <c r="D17652" s="2">
        <v>0.19852740999999999</v>
      </c>
      <c r="E17652" s="2">
        <v>7.9862845000000002E-2</v>
      </c>
      <c r="F17652" s="2">
        <v>9.7078092000000005E-2</v>
      </c>
      <c r="G17652" s="2">
        <v>1.485854467</v>
      </c>
      <c r="H17652" s="2">
        <v>1.0450279330000001</v>
      </c>
      <c r="I17652" s="2" t="s">
        <v>141</v>
      </c>
      <c r="J17652" s="2" t="s">
        <v>141</v>
      </c>
    </row>
    <row r="17653" spans="1:10" x14ac:dyDescent="0.25">
      <c r="A17653" s="2" t="s">
        <v>945</v>
      </c>
      <c r="B17653" s="2">
        <v>2114</v>
      </c>
      <c r="C17653" s="2">
        <v>3263</v>
      </c>
      <c r="D17653" s="2">
        <v>0.12637558600000001</v>
      </c>
      <c r="E17653" s="2">
        <v>2.3133556999999999E-2</v>
      </c>
      <c r="F17653" s="2">
        <v>5.3498247999999998E-2</v>
      </c>
      <c r="G17653" s="2">
        <v>4.4628687649999996</v>
      </c>
      <c r="H17653" s="2">
        <v>1.3622378230000001</v>
      </c>
      <c r="I17653" s="2" t="s">
        <v>141</v>
      </c>
      <c r="J17653" s="2" t="s">
        <v>141</v>
      </c>
    </row>
    <row r="17654" spans="1:10" x14ac:dyDescent="0.25">
      <c r="A17654" s="2" t="s">
        <v>945</v>
      </c>
      <c r="B17654" s="2">
        <v>2192</v>
      </c>
      <c r="C17654" s="2">
        <v>3394</v>
      </c>
      <c r="D17654" s="2">
        <v>0.24999081500000001</v>
      </c>
      <c r="E17654" s="2">
        <v>0.123952516</v>
      </c>
      <c r="F17654" s="2">
        <v>5.5055022000000002E-2</v>
      </c>
      <c r="G17654" s="2">
        <v>1.016827272</v>
      </c>
      <c r="H17654" s="2">
        <v>3.5407449959999999</v>
      </c>
      <c r="I17654" s="2" t="s">
        <v>141</v>
      </c>
      <c r="J17654" s="2" t="s">
        <v>141</v>
      </c>
    </row>
    <row r="17655" spans="1:10" x14ac:dyDescent="0.25">
      <c r="A17655" s="2" t="s">
        <v>945</v>
      </c>
      <c r="B17655" s="2">
        <v>2421</v>
      </c>
      <c r="C17655" s="2">
        <v>3676</v>
      </c>
      <c r="D17655" s="2">
        <v>0.96263037299999998</v>
      </c>
      <c r="E17655" s="2">
        <v>0.81810304300000003</v>
      </c>
      <c r="F17655" s="2">
        <v>0.75276063500000001</v>
      </c>
      <c r="G17655" s="2">
        <v>0.17666152199999999</v>
      </c>
      <c r="H17655" s="2">
        <v>0.27880009700000002</v>
      </c>
      <c r="I17655" s="2" t="s">
        <v>141</v>
      </c>
      <c r="J17655" s="2" t="s">
        <v>141</v>
      </c>
    </row>
    <row r="17656" spans="1:10" x14ac:dyDescent="0.25">
      <c r="A17656" s="2" t="s">
        <v>946</v>
      </c>
      <c r="B17656" s="2">
        <v>123</v>
      </c>
      <c r="C17656" s="2">
        <v>257</v>
      </c>
      <c r="D17656" s="2">
        <v>2.0409797950000002</v>
      </c>
      <c r="E17656" s="2">
        <v>0.57243186999999995</v>
      </c>
      <c r="F17656" s="2">
        <v>0.52575583800000003</v>
      </c>
      <c r="G17656" s="2">
        <v>2.565454517</v>
      </c>
      <c r="H17656" s="2">
        <v>2.88199169</v>
      </c>
      <c r="I17656" s="2" t="s">
        <v>103</v>
      </c>
      <c r="J17656" s="2" t="s">
        <v>103</v>
      </c>
    </row>
    <row r="17657" spans="1:10" x14ac:dyDescent="0.25">
      <c r="A17657" s="2" t="s">
        <v>946</v>
      </c>
      <c r="B17657" s="2">
        <v>341</v>
      </c>
      <c r="C17657" s="2">
        <v>537</v>
      </c>
      <c r="D17657" s="2">
        <v>2.7027954109999999</v>
      </c>
      <c r="E17657" s="2">
        <v>0.67891290900000001</v>
      </c>
      <c r="F17657" s="2">
        <v>0.68876633700000001</v>
      </c>
      <c r="G17657" s="2">
        <v>2.9810635109999999</v>
      </c>
      <c r="H17657" s="2">
        <v>2.9241107820000001</v>
      </c>
      <c r="I17657" s="2" t="s">
        <v>103</v>
      </c>
      <c r="J17657" s="2" t="s">
        <v>103</v>
      </c>
    </row>
    <row r="17658" spans="1:10" x14ac:dyDescent="0.25">
      <c r="A17658" s="2" t="s">
        <v>946</v>
      </c>
      <c r="B17658" s="2">
        <v>477</v>
      </c>
      <c r="C17658" s="2">
        <v>735</v>
      </c>
      <c r="D17658" s="2">
        <v>1.1499399459999999</v>
      </c>
      <c r="E17658" s="2">
        <v>0.62382421099999996</v>
      </c>
      <c r="F17658" s="2">
        <v>0.33066078399999999</v>
      </c>
      <c r="G17658" s="2">
        <v>0.84337177900000004</v>
      </c>
      <c r="H17658" s="2">
        <v>2.4777028369999998</v>
      </c>
      <c r="I17658" s="2" t="s">
        <v>103</v>
      </c>
      <c r="J17658" s="2" t="s">
        <v>103</v>
      </c>
    </row>
    <row r="17659" spans="1:10" x14ac:dyDescent="0.25">
      <c r="A17659" s="2" t="s">
        <v>946</v>
      </c>
      <c r="B17659" s="2">
        <v>595</v>
      </c>
      <c r="C17659" s="2">
        <v>915</v>
      </c>
      <c r="D17659" s="2">
        <v>8.3500983000000001E-2</v>
      </c>
      <c r="E17659" s="2">
        <v>4.2394887999999999E-2</v>
      </c>
      <c r="F17659" s="2">
        <v>3.9772754E-2</v>
      </c>
      <c r="G17659" s="2">
        <v>0.96960027299999996</v>
      </c>
      <c r="H17659" s="2">
        <v>1.099451851</v>
      </c>
      <c r="I17659" s="2" t="s">
        <v>103</v>
      </c>
      <c r="J17659" s="2" t="s">
        <v>103</v>
      </c>
    </row>
    <row r="17660" spans="1:10" x14ac:dyDescent="0.25">
      <c r="A17660" s="2" t="s">
        <v>946</v>
      </c>
      <c r="B17660" s="2">
        <v>722</v>
      </c>
      <c r="C17660" s="2">
        <v>1104</v>
      </c>
      <c r="D17660" s="2">
        <v>0.28598408199999997</v>
      </c>
      <c r="E17660" s="2">
        <v>0.199227079</v>
      </c>
      <c r="F17660" s="2">
        <v>0.18398456799999999</v>
      </c>
      <c r="G17660" s="2">
        <v>0.43546793099999997</v>
      </c>
      <c r="H17660" s="2">
        <v>0.55439168000000005</v>
      </c>
      <c r="I17660" s="2" t="s">
        <v>103</v>
      </c>
      <c r="J17660" s="2" t="s">
        <v>103</v>
      </c>
    </row>
    <row r="17661" spans="1:10" x14ac:dyDescent="0.25">
      <c r="A17661" s="2" t="s">
        <v>946</v>
      </c>
      <c r="B17661" s="2">
        <v>855</v>
      </c>
      <c r="C17661" s="2">
        <v>1299</v>
      </c>
      <c r="D17661" s="2">
        <v>0.27541729199999998</v>
      </c>
      <c r="E17661" s="2">
        <v>0.14627718100000001</v>
      </c>
      <c r="F17661" s="2">
        <v>0.149934874</v>
      </c>
      <c r="G17661" s="2">
        <v>0.88284522899999995</v>
      </c>
      <c r="H17661" s="2">
        <v>0.836912824</v>
      </c>
      <c r="I17661" s="2" t="s">
        <v>103</v>
      </c>
      <c r="J17661" s="2" t="s">
        <v>103</v>
      </c>
    </row>
    <row r="17662" spans="1:10" x14ac:dyDescent="0.25">
      <c r="A17662" s="2" t="s">
        <v>946</v>
      </c>
      <c r="B17662" s="2">
        <v>996</v>
      </c>
      <c r="C17662" s="2">
        <v>1502</v>
      </c>
      <c r="D17662" s="2">
        <v>0.34124207600000001</v>
      </c>
      <c r="E17662" s="2">
        <v>0.16930435399999999</v>
      </c>
      <c r="F17662" s="2">
        <v>0.22623779399999999</v>
      </c>
      <c r="G17662" s="2">
        <v>1.015554047</v>
      </c>
      <c r="H17662" s="2">
        <v>0.508333641</v>
      </c>
      <c r="I17662" s="2" t="s">
        <v>103</v>
      </c>
      <c r="J17662" s="2" t="s">
        <v>103</v>
      </c>
    </row>
    <row r="17663" spans="1:10" x14ac:dyDescent="0.25">
      <c r="A17663" s="2" t="s">
        <v>946</v>
      </c>
      <c r="B17663" s="2">
        <v>1151</v>
      </c>
      <c r="C17663" s="2">
        <v>1719</v>
      </c>
      <c r="D17663" s="2">
        <v>0.47857666199999999</v>
      </c>
      <c r="E17663" s="2">
        <v>0.61788254799999998</v>
      </c>
      <c r="F17663" s="2">
        <v>0.93541774899999997</v>
      </c>
      <c r="G17663" s="2">
        <v>-0.22545690400000001</v>
      </c>
      <c r="H17663" s="2">
        <v>-0.48838188900000001</v>
      </c>
      <c r="I17663" s="2" t="s">
        <v>103</v>
      </c>
      <c r="J17663" s="2" t="s">
        <v>103</v>
      </c>
    </row>
    <row r="17664" spans="1:10" x14ac:dyDescent="0.25">
      <c r="A17664" s="2" t="s">
        <v>946</v>
      </c>
      <c r="B17664" s="2">
        <v>1293</v>
      </c>
      <c r="C17664" s="2">
        <v>1923</v>
      </c>
      <c r="D17664" s="2">
        <v>0.472169114</v>
      </c>
      <c r="E17664" s="2">
        <v>0.35402192500000002</v>
      </c>
      <c r="F17664" s="2">
        <v>0.56429509300000003</v>
      </c>
      <c r="G17664" s="2">
        <v>0.33372845200000001</v>
      </c>
      <c r="H17664" s="2">
        <v>-0.16325851499999999</v>
      </c>
      <c r="I17664" s="2" t="s">
        <v>103</v>
      </c>
      <c r="J17664" s="2" t="s">
        <v>103</v>
      </c>
    </row>
    <row r="17665" spans="1:10" x14ac:dyDescent="0.25">
      <c r="A17665" s="2" t="s">
        <v>946</v>
      </c>
      <c r="B17665" s="2">
        <v>1440</v>
      </c>
      <c r="C17665" s="2">
        <v>2132</v>
      </c>
      <c r="D17665" s="2">
        <v>0.35049995900000003</v>
      </c>
      <c r="E17665" s="2">
        <v>0.20101509200000001</v>
      </c>
      <c r="F17665" s="2">
        <v>0.33159403399999998</v>
      </c>
      <c r="G17665" s="2">
        <v>0.74364996999999999</v>
      </c>
      <c r="H17665" s="2">
        <v>5.7015274999999997E-2</v>
      </c>
      <c r="I17665" s="2" t="s">
        <v>103</v>
      </c>
      <c r="J17665" s="2" t="s">
        <v>103</v>
      </c>
    </row>
    <row r="17666" spans="1:10" x14ac:dyDescent="0.25">
      <c r="A17666" s="2" t="s">
        <v>946</v>
      </c>
      <c r="B17666" s="2">
        <v>1589</v>
      </c>
      <c r="C17666" s="2">
        <v>2343</v>
      </c>
      <c r="D17666" s="2">
        <v>0.45401116899999999</v>
      </c>
      <c r="E17666" s="2">
        <v>0.29973878799999998</v>
      </c>
      <c r="F17666" s="2">
        <v>0.80516910500000005</v>
      </c>
      <c r="G17666" s="2">
        <v>0.51468941300000004</v>
      </c>
      <c r="H17666" s="2">
        <v>-0.43612942100000002</v>
      </c>
      <c r="I17666" s="2" t="s">
        <v>103</v>
      </c>
      <c r="J17666" s="2" t="s">
        <v>103</v>
      </c>
    </row>
    <row r="17667" spans="1:10" x14ac:dyDescent="0.25">
      <c r="A17667" s="2" t="s">
        <v>946</v>
      </c>
      <c r="B17667" s="2">
        <v>1731</v>
      </c>
      <c r="C17667" s="2">
        <v>2547</v>
      </c>
      <c r="D17667" s="2">
        <v>0.38790265200000001</v>
      </c>
      <c r="E17667" s="2">
        <v>0.162754544</v>
      </c>
      <c r="F17667" s="2">
        <v>0.35002361300000001</v>
      </c>
      <c r="G17667" s="2">
        <v>1.383359888</v>
      </c>
      <c r="H17667" s="2">
        <v>0.108218525</v>
      </c>
      <c r="I17667" s="2" t="s">
        <v>103</v>
      </c>
      <c r="J17667" s="2" t="s">
        <v>103</v>
      </c>
    </row>
    <row r="17668" spans="1:10" x14ac:dyDescent="0.25">
      <c r="A17668" s="2" t="s">
        <v>946</v>
      </c>
      <c r="B17668" s="2">
        <v>1876</v>
      </c>
      <c r="C17668" s="2">
        <v>2754</v>
      </c>
      <c r="D17668" s="2">
        <v>0.35324475399999999</v>
      </c>
      <c r="E17668" s="2">
        <v>0.23513399600000001</v>
      </c>
      <c r="F17668" s="2">
        <v>0.33567118800000001</v>
      </c>
      <c r="G17668" s="2">
        <v>0.50231255699999999</v>
      </c>
      <c r="H17668" s="2">
        <v>5.2353513999999997E-2</v>
      </c>
      <c r="I17668" s="2" t="s">
        <v>103</v>
      </c>
      <c r="J17668" s="2" t="s">
        <v>103</v>
      </c>
    </row>
    <row r="17669" spans="1:10" x14ac:dyDescent="0.25">
      <c r="A17669" s="2" t="s">
        <v>946</v>
      </c>
      <c r="B17669" s="2">
        <v>2022</v>
      </c>
      <c r="C17669" s="2">
        <v>2962</v>
      </c>
      <c r="D17669" s="2">
        <v>0.30833137700000002</v>
      </c>
      <c r="E17669" s="2">
        <v>0.15357598</v>
      </c>
      <c r="F17669" s="2">
        <v>0.28554325600000002</v>
      </c>
      <c r="G17669" s="2">
        <v>1.007679693</v>
      </c>
      <c r="H17669" s="2">
        <v>7.9806196999999995E-2</v>
      </c>
      <c r="I17669" s="2" t="s">
        <v>103</v>
      </c>
      <c r="J17669" s="2" t="s">
        <v>103</v>
      </c>
    </row>
    <row r="17670" spans="1:10" x14ac:dyDescent="0.25">
      <c r="A17670" s="2" t="s">
        <v>946</v>
      </c>
      <c r="B17670" s="2">
        <v>2160</v>
      </c>
      <c r="C17670" s="2">
        <v>3162</v>
      </c>
      <c r="D17670" s="2">
        <v>0.27344721399999999</v>
      </c>
      <c r="E17670" s="2">
        <v>0.19470238500000001</v>
      </c>
      <c r="F17670" s="2">
        <v>0.14262382100000001</v>
      </c>
      <c r="G17670" s="2">
        <v>0.40443690199999999</v>
      </c>
      <c r="H17670" s="2">
        <v>0.91726186899999995</v>
      </c>
      <c r="I17670" s="2" t="s">
        <v>103</v>
      </c>
      <c r="J17670" s="2" t="s">
        <v>103</v>
      </c>
    </row>
    <row r="17671" spans="1:10" x14ac:dyDescent="0.25">
      <c r="A17671" s="2" t="s">
        <v>946</v>
      </c>
      <c r="B17671" s="2">
        <v>2305</v>
      </c>
      <c r="C17671" s="2">
        <v>3369</v>
      </c>
      <c r="D17671" s="2">
        <v>0.32010627600000002</v>
      </c>
      <c r="E17671" s="2">
        <v>0.15070335100000001</v>
      </c>
      <c r="F17671" s="2">
        <v>0.173866347</v>
      </c>
      <c r="G17671" s="2">
        <v>1.124081997</v>
      </c>
      <c r="H17671" s="2">
        <v>0.84110543599999998</v>
      </c>
      <c r="I17671" s="2" t="s">
        <v>103</v>
      </c>
      <c r="J17671" s="2" t="s">
        <v>103</v>
      </c>
    </row>
    <row r="17672" spans="1:10" x14ac:dyDescent="0.25">
      <c r="A17672" s="2" t="s">
        <v>946</v>
      </c>
      <c r="B17672" s="2">
        <v>2456</v>
      </c>
      <c r="C17672" s="2">
        <v>3582</v>
      </c>
      <c r="D17672" s="2">
        <v>0.34173709099999999</v>
      </c>
      <c r="E17672" s="2">
        <v>0.29492093000000003</v>
      </c>
      <c r="F17672" s="2">
        <v>0.39016190499999998</v>
      </c>
      <c r="G17672" s="2">
        <v>0.15874139900000001</v>
      </c>
      <c r="H17672" s="2">
        <v>-0.124114664</v>
      </c>
      <c r="I17672" s="2" t="s">
        <v>103</v>
      </c>
      <c r="J17672" s="2" t="s">
        <v>103</v>
      </c>
    </row>
    <row r="17673" spans="1:10" x14ac:dyDescent="0.25">
      <c r="A17673" s="2" t="s">
        <v>946</v>
      </c>
      <c r="B17673" s="2">
        <v>2599</v>
      </c>
      <c r="C17673" s="2">
        <v>3787</v>
      </c>
      <c r="D17673" s="2">
        <v>0.26305390299999998</v>
      </c>
      <c r="E17673" s="2">
        <v>0.13768234800000001</v>
      </c>
      <c r="F17673" s="2">
        <v>0.17549531700000001</v>
      </c>
      <c r="G17673" s="2">
        <v>0.91058553799999997</v>
      </c>
      <c r="H17673" s="2">
        <v>0.49892263799999997</v>
      </c>
      <c r="I17673" s="2" t="s">
        <v>103</v>
      </c>
      <c r="J17673" s="2" t="s">
        <v>103</v>
      </c>
    </row>
    <row r="17674" spans="1:10" x14ac:dyDescent="0.25">
      <c r="A17674" s="2" t="s">
        <v>946</v>
      </c>
      <c r="B17674" s="2">
        <v>2751</v>
      </c>
      <c r="C17674" s="2">
        <v>4001</v>
      </c>
      <c r="D17674" s="2">
        <v>0.29680993</v>
      </c>
      <c r="E17674" s="2">
        <v>0.277987649</v>
      </c>
      <c r="F17674" s="2">
        <v>0.36082857800000001</v>
      </c>
      <c r="G17674" s="2">
        <v>6.7709052000000006E-2</v>
      </c>
      <c r="H17674" s="2">
        <v>-0.17742122399999999</v>
      </c>
      <c r="I17674" s="2" t="s">
        <v>103</v>
      </c>
      <c r="J17674" s="2" t="s">
        <v>103</v>
      </c>
    </row>
    <row r="17675" spans="1:10" x14ac:dyDescent="0.25">
      <c r="A17675" s="2" t="s">
        <v>946</v>
      </c>
      <c r="B17675" s="2">
        <v>2895</v>
      </c>
      <c r="C17675" s="2">
        <v>4207</v>
      </c>
      <c r="D17675" s="2">
        <v>0.29006921800000002</v>
      </c>
      <c r="E17675" s="2">
        <v>0.118132953</v>
      </c>
      <c r="F17675" s="2">
        <v>0.11941594</v>
      </c>
      <c r="G17675" s="2">
        <v>1.455447108</v>
      </c>
      <c r="H17675" s="2">
        <v>1.429066151</v>
      </c>
      <c r="I17675" s="2" t="s">
        <v>103</v>
      </c>
      <c r="J17675" s="2" t="s">
        <v>103</v>
      </c>
    </row>
    <row r="17676" spans="1:10" x14ac:dyDescent="0.25">
      <c r="A17676" s="2" t="s">
        <v>946</v>
      </c>
      <c r="B17676" s="2">
        <v>3041</v>
      </c>
      <c r="C17676" s="2">
        <v>4415</v>
      </c>
      <c r="D17676" s="2">
        <v>0.34539639</v>
      </c>
      <c r="E17676" s="2">
        <v>0.20466916199999999</v>
      </c>
      <c r="F17676" s="2">
        <v>0.15007564700000001</v>
      </c>
      <c r="G17676" s="2">
        <v>0.68758393799999995</v>
      </c>
      <c r="H17676" s="2">
        <v>1.3014819390000001</v>
      </c>
      <c r="I17676" s="2" t="s">
        <v>103</v>
      </c>
      <c r="J17676" s="2" t="s">
        <v>103</v>
      </c>
    </row>
    <row r="17677" spans="1:10" x14ac:dyDescent="0.25">
      <c r="A17677" s="2" t="s">
        <v>946</v>
      </c>
      <c r="B17677" s="2">
        <v>3102</v>
      </c>
      <c r="C17677" s="2">
        <v>4538</v>
      </c>
      <c r="D17677" s="2">
        <v>0.522755152</v>
      </c>
      <c r="E17677" s="2">
        <v>0.41874296500000002</v>
      </c>
      <c r="F17677" s="2">
        <v>0.64749484700000004</v>
      </c>
      <c r="G17677" s="2">
        <v>0.24839148599999999</v>
      </c>
      <c r="H17677" s="2">
        <v>-0.19264971</v>
      </c>
      <c r="I17677" s="2" t="s">
        <v>103</v>
      </c>
      <c r="J17677" s="2" t="s">
        <v>103</v>
      </c>
    </row>
    <row r="17678" spans="1:10" x14ac:dyDescent="0.25">
      <c r="A17678" s="2" t="s">
        <v>946</v>
      </c>
      <c r="B17678" s="2">
        <v>3128</v>
      </c>
      <c r="C17678" s="2">
        <v>4626</v>
      </c>
      <c r="D17678" s="2">
        <v>0.22436351500000001</v>
      </c>
      <c r="E17678" s="2">
        <v>0.124911625</v>
      </c>
      <c r="F17678" s="2">
        <v>0.130166</v>
      </c>
      <c r="G17678" s="2">
        <v>0.79617802100000001</v>
      </c>
      <c r="H17678" s="2">
        <v>0.72367220399999999</v>
      </c>
      <c r="I17678" s="2" t="s">
        <v>103</v>
      </c>
      <c r="J17678" s="2" t="s">
        <v>103</v>
      </c>
    </row>
    <row r="17679" spans="1:10" x14ac:dyDescent="0.25">
      <c r="A17679" s="2" t="s">
        <v>946</v>
      </c>
      <c r="B17679" s="2">
        <v>3630</v>
      </c>
      <c r="C17679" s="2">
        <v>5190</v>
      </c>
      <c r="D17679" s="2">
        <v>2.9895678449999998</v>
      </c>
      <c r="E17679" s="2">
        <v>0.769207054</v>
      </c>
      <c r="F17679" s="2">
        <v>0.76899118799999999</v>
      </c>
      <c r="G17679" s="2">
        <v>2.8865580190000002</v>
      </c>
      <c r="H17679" s="2">
        <v>2.8876490289999999</v>
      </c>
      <c r="I17679" s="2" t="s">
        <v>103</v>
      </c>
      <c r="J17679" s="2" t="s">
        <v>103</v>
      </c>
    </row>
    <row r="17680" spans="1:10" x14ac:dyDescent="0.25">
      <c r="A17680" s="2" t="s">
        <v>947</v>
      </c>
      <c r="B17680" s="2">
        <v>230</v>
      </c>
      <c r="C17680" s="2">
        <v>371</v>
      </c>
      <c r="D17680" s="2">
        <v>2.2900058000000001E-2</v>
      </c>
      <c r="E17680" s="2">
        <v>1.1194074E-2</v>
      </c>
      <c r="F17680" s="2">
        <v>1.2896082E-2</v>
      </c>
      <c r="G17680" s="2">
        <v>1.045730362</v>
      </c>
      <c r="H17680" s="2">
        <v>0.77573754299999997</v>
      </c>
      <c r="I17680" s="2" t="s">
        <v>14</v>
      </c>
      <c r="J17680" s="2" t="s">
        <v>14</v>
      </c>
    </row>
    <row r="17681" spans="1:10" x14ac:dyDescent="0.25">
      <c r="A17681" s="2" t="s">
        <v>947</v>
      </c>
      <c r="B17681" s="2">
        <v>310</v>
      </c>
      <c r="C17681" s="2">
        <v>511</v>
      </c>
      <c r="D17681" s="2">
        <v>2.1222636999999999E-2</v>
      </c>
      <c r="E17681" s="2">
        <v>1.5771522999999999E-2</v>
      </c>
      <c r="F17681" s="2">
        <v>1.0587793999999999E-2</v>
      </c>
      <c r="G17681" s="2">
        <v>0.34563014399999997</v>
      </c>
      <c r="H17681" s="2">
        <v>1.0044436189999999</v>
      </c>
      <c r="I17681" s="2" t="s">
        <v>14</v>
      </c>
      <c r="J17681" s="2" t="s">
        <v>14</v>
      </c>
    </row>
    <row r="17682" spans="1:10" x14ac:dyDescent="0.25">
      <c r="A17682" s="2" t="s">
        <v>947</v>
      </c>
      <c r="B17682" s="2">
        <v>422</v>
      </c>
      <c r="C17682" s="2">
        <v>683</v>
      </c>
      <c r="D17682" s="2">
        <v>2.0264790000000001E-2</v>
      </c>
      <c r="E17682" s="2">
        <v>1.6855069E-2</v>
      </c>
      <c r="F17682" s="2">
        <v>1.5406896999999999E-2</v>
      </c>
      <c r="G17682" s="2">
        <v>0.202296481</v>
      </c>
      <c r="H17682" s="2">
        <v>0.31530640399999998</v>
      </c>
      <c r="I17682" s="2" t="s">
        <v>14</v>
      </c>
      <c r="J17682" s="2" t="s">
        <v>14</v>
      </c>
    </row>
    <row r="17683" spans="1:10" x14ac:dyDescent="0.25">
      <c r="A17683" s="2" t="s">
        <v>947</v>
      </c>
      <c r="B17683" s="2">
        <v>522</v>
      </c>
      <c r="C17683" s="2">
        <v>843</v>
      </c>
      <c r="D17683" s="2">
        <v>2.2571106000000001E-2</v>
      </c>
      <c r="E17683" s="2">
        <v>2.2493562000000002E-2</v>
      </c>
      <c r="F17683" s="2">
        <v>2.7600559E-2</v>
      </c>
      <c r="G17683" s="2">
        <v>3.447374E-3</v>
      </c>
      <c r="H17683" s="2">
        <v>-0.182222881</v>
      </c>
      <c r="I17683" s="2" t="s">
        <v>14</v>
      </c>
      <c r="J17683" s="2" t="s">
        <v>14</v>
      </c>
    </row>
    <row r="17684" spans="1:10" x14ac:dyDescent="0.25">
      <c r="A17684" s="2" t="s">
        <v>947</v>
      </c>
      <c r="B17684" s="2">
        <v>639</v>
      </c>
      <c r="C17684" s="2">
        <v>1020</v>
      </c>
      <c r="D17684" s="2">
        <v>1.8239018999999999E-2</v>
      </c>
      <c r="E17684" s="2">
        <v>1.3504341E-2</v>
      </c>
      <c r="F17684" s="2">
        <v>5.8579592E-2</v>
      </c>
      <c r="G17684" s="2">
        <v>0.35060417399999999</v>
      </c>
      <c r="H17684" s="2">
        <v>-0.68864550300000005</v>
      </c>
      <c r="I17684" s="2" t="s">
        <v>14</v>
      </c>
      <c r="J17684" s="2" t="s">
        <v>14</v>
      </c>
    </row>
    <row r="17685" spans="1:10" x14ac:dyDescent="0.25">
      <c r="A17685" s="2" t="s">
        <v>947</v>
      </c>
      <c r="B17685" s="2">
        <v>744</v>
      </c>
      <c r="C17685" s="2">
        <v>1185</v>
      </c>
      <c r="D17685" s="2">
        <v>1.7852749000000001E-2</v>
      </c>
      <c r="E17685" s="2">
        <v>1.5129386E-2</v>
      </c>
      <c r="F17685" s="2">
        <v>1.3806169E-2</v>
      </c>
      <c r="G17685" s="2">
        <v>0.18000485499999999</v>
      </c>
      <c r="H17685" s="2">
        <v>0.29309948699999999</v>
      </c>
      <c r="I17685" s="2" t="s">
        <v>14</v>
      </c>
      <c r="J17685" s="2" t="s">
        <v>14</v>
      </c>
    </row>
    <row r="17686" spans="1:10" x14ac:dyDescent="0.25">
      <c r="A17686" s="2" t="s">
        <v>947</v>
      </c>
      <c r="B17686" s="2">
        <v>844</v>
      </c>
      <c r="C17686" s="2">
        <v>1345</v>
      </c>
      <c r="D17686" s="2">
        <v>1.8420466E-2</v>
      </c>
      <c r="E17686" s="2">
        <v>1.6236402E-2</v>
      </c>
      <c r="F17686" s="2">
        <v>1.2380431000000001E-2</v>
      </c>
      <c r="G17686" s="2">
        <v>0.13451651100000001</v>
      </c>
      <c r="H17686" s="2">
        <v>0.48786954500000002</v>
      </c>
      <c r="I17686" s="2" t="s">
        <v>14</v>
      </c>
      <c r="J17686" s="2" t="s">
        <v>14</v>
      </c>
    </row>
    <row r="17687" spans="1:10" x14ac:dyDescent="0.25">
      <c r="A17687" s="2" t="s">
        <v>947</v>
      </c>
      <c r="B17687" s="2">
        <v>936</v>
      </c>
      <c r="C17687" s="2">
        <v>1497</v>
      </c>
      <c r="D17687" s="2">
        <v>1.4655064000000001E-2</v>
      </c>
      <c r="E17687" s="2">
        <v>8.8136819999999998E-3</v>
      </c>
      <c r="F17687" s="2">
        <v>3.7841593E-2</v>
      </c>
      <c r="G17687" s="2">
        <v>0.66276303199999997</v>
      </c>
      <c r="H17687" s="2">
        <v>-0.61272601400000004</v>
      </c>
      <c r="I17687" s="2" t="s">
        <v>14</v>
      </c>
      <c r="J17687" s="2" t="s">
        <v>14</v>
      </c>
    </row>
    <row r="17688" spans="1:10" x14ac:dyDescent="0.25">
      <c r="A17688" s="2" t="s">
        <v>947</v>
      </c>
      <c r="B17688" s="2">
        <v>1077</v>
      </c>
      <c r="C17688" s="2">
        <v>1698</v>
      </c>
      <c r="D17688" s="2">
        <v>3.5052012E-2</v>
      </c>
      <c r="E17688" s="2">
        <v>6.1446056999999998E-2</v>
      </c>
      <c r="F17688" s="2">
        <v>4.035097E-2</v>
      </c>
      <c r="G17688" s="2">
        <v>-0.42954822599999998</v>
      </c>
      <c r="H17688" s="2">
        <v>-0.13132168899999999</v>
      </c>
      <c r="I17688" s="2" t="s">
        <v>14</v>
      </c>
      <c r="J17688" s="2" t="s">
        <v>14</v>
      </c>
    </row>
    <row r="17689" spans="1:10" x14ac:dyDescent="0.25">
      <c r="A17689" s="2" t="s">
        <v>947</v>
      </c>
      <c r="B17689" s="2">
        <v>1143</v>
      </c>
      <c r="C17689" s="2">
        <v>1824</v>
      </c>
      <c r="D17689" s="2">
        <v>2.2292871999999998E-2</v>
      </c>
      <c r="E17689" s="2">
        <v>1.8084010000000001E-2</v>
      </c>
      <c r="F17689" s="2">
        <v>1.7961125000000001E-2</v>
      </c>
      <c r="G17689" s="2">
        <v>0.232739421</v>
      </c>
      <c r="H17689" s="2">
        <v>0.241173481</v>
      </c>
      <c r="I17689" s="2" t="s">
        <v>14</v>
      </c>
      <c r="J17689" s="2" t="s">
        <v>14</v>
      </c>
    </row>
    <row r="17690" spans="1:10" x14ac:dyDescent="0.25">
      <c r="A17690" s="2" t="s">
        <v>947</v>
      </c>
      <c r="B17690" s="2">
        <v>1236</v>
      </c>
      <c r="C17690" s="2">
        <v>1977</v>
      </c>
      <c r="D17690" s="2">
        <v>4.9230043000000001E-2</v>
      </c>
      <c r="E17690" s="2">
        <v>2.8272999E-2</v>
      </c>
      <c r="F17690" s="2">
        <v>1.7928833000000002E-2</v>
      </c>
      <c r="G17690" s="2">
        <v>0.74123880900000005</v>
      </c>
      <c r="H17690" s="2">
        <v>1.7458587059999999</v>
      </c>
      <c r="I17690" s="2" t="s">
        <v>14</v>
      </c>
      <c r="J17690" s="2" t="s">
        <v>14</v>
      </c>
    </row>
    <row r="17691" spans="1:10" x14ac:dyDescent="0.25">
      <c r="A17691" s="2" t="s">
        <v>947</v>
      </c>
      <c r="B17691" s="2">
        <v>1366</v>
      </c>
      <c r="C17691" s="2">
        <v>2167</v>
      </c>
      <c r="D17691" s="2">
        <v>3.3955364000000002E-2</v>
      </c>
      <c r="E17691" s="2">
        <v>1.3097480999999999E-2</v>
      </c>
      <c r="F17691" s="2">
        <v>1.900785E-2</v>
      </c>
      <c r="G17691" s="2">
        <v>1.5925110200000001</v>
      </c>
      <c r="H17691" s="2">
        <v>0.78638632500000005</v>
      </c>
      <c r="I17691" s="2" t="s">
        <v>14</v>
      </c>
      <c r="J17691" s="2" t="s">
        <v>14</v>
      </c>
    </row>
    <row r="17692" spans="1:10" x14ac:dyDescent="0.25">
      <c r="A17692" s="2" t="s">
        <v>947</v>
      </c>
      <c r="B17692" s="2">
        <v>1434</v>
      </c>
      <c r="C17692" s="2">
        <v>2295</v>
      </c>
      <c r="D17692" s="2">
        <v>3.2985656000000002E-2</v>
      </c>
      <c r="E17692" s="2">
        <v>2.4695952E-2</v>
      </c>
      <c r="F17692" s="2">
        <v>2.5468132000000001E-2</v>
      </c>
      <c r="G17692" s="2">
        <v>0.335670521</v>
      </c>
      <c r="H17692" s="2">
        <v>0.29517373800000002</v>
      </c>
      <c r="I17692" s="2" t="s">
        <v>14</v>
      </c>
      <c r="J17692" s="2" t="s">
        <v>14</v>
      </c>
    </row>
    <row r="17693" spans="1:10" x14ac:dyDescent="0.25">
      <c r="A17693" s="2" t="s">
        <v>947</v>
      </c>
      <c r="B17693" s="2">
        <v>1546</v>
      </c>
      <c r="C17693" s="2">
        <v>2467</v>
      </c>
      <c r="D17693" s="2">
        <v>4.0217238000000002E-2</v>
      </c>
      <c r="E17693" s="2">
        <v>5.6176174000000002E-2</v>
      </c>
      <c r="F17693" s="2">
        <v>3.4283068999999999E-2</v>
      </c>
      <c r="G17693" s="2">
        <v>-0.284087266</v>
      </c>
      <c r="H17693" s="2">
        <v>0.17309327899999999</v>
      </c>
      <c r="I17693" s="2" t="s">
        <v>14</v>
      </c>
      <c r="J17693" s="2" t="s">
        <v>14</v>
      </c>
    </row>
    <row r="17694" spans="1:10" x14ac:dyDescent="0.25">
      <c r="A17694" s="2" t="s">
        <v>947</v>
      </c>
      <c r="B17694" s="2">
        <v>1631</v>
      </c>
      <c r="C17694" s="2">
        <v>2612</v>
      </c>
      <c r="D17694" s="2">
        <v>3.5268270999999997E-2</v>
      </c>
      <c r="E17694" s="2">
        <v>1.3745715E-2</v>
      </c>
      <c r="F17694" s="2">
        <v>1.2675394E-2</v>
      </c>
      <c r="G17694" s="2">
        <v>1.565764798</v>
      </c>
      <c r="H17694" s="2">
        <v>1.7824200990000001</v>
      </c>
      <c r="I17694" s="2" t="s">
        <v>14</v>
      </c>
      <c r="J17694" s="2" t="s">
        <v>14</v>
      </c>
    </row>
    <row r="17695" spans="1:10" x14ac:dyDescent="0.25">
      <c r="A17695" s="2" t="s">
        <v>947</v>
      </c>
      <c r="B17695" s="2">
        <v>1730</v>
      </c>
      <c r="C17695" s="2">
        <v>2771</v>
      </c>
      <c r="D17695" s="2">
        <v>3.6126024999999999E-2</v>
      </c>
      <c r="E17695" s="2">
        <v>1.2522538999999999E-2</v>
      </c>
      <c r="F17695" s="2">
        <v>1.2113097E-2</v>
      </c>
      <c r="G17695" s="2">
        <v>1.884880294</v>
      </c>
      <c r="H17695" s="2">
        <v>1.9823937739999999</v>
      </c>
      <c r="I17695" s="2" t="s">
        <v>14</v>
      </c>
      <c r="J17695" s="2" t="s">
        <v>14</v>
      </c>
    </row>
    <row r="17696" spans="1:10" x14ac:dyDescent="0.25">
      <c r="A17696" s="2" t="s">
        <v>947</v>
      </c>
      <c r="B17696" s="2">
        <v>1864</v>
      </c>
      <c r="C17696" s="2">
        <v>2965</v>
      </c>
      <c r="D17696" s="2">
        <v>0.118958409</v>
      </c>
      <c r="E17696" s="2">
        <v>2.0526393E-2</v>
      </c>
      <c r="F17696" s="2">
        <v>1.6535948000000002E-2</v>
      </c>
      <c r="G17696" s="2">
        <v>4.7953879800000001</v>
      </c>
      <c r="H17696" s="2">
        <v>6.193927425</v>
      </c>
      <c r="I17696" s="2" t="s">
        <v>14</v>
      </c>
      <c r="J17696" s="2" t="s">
        <v>14</v>
      </c>
    </row>
    <row r="17697" spans="1:10" x14ac:dyDescent="0.25">
      <c r="A17697" s="2" t="s">
        <v>947</v>
      </c>
      <c r="B17697" s="2">
        <v>1977</v>
      </c>
      <c r="C17697" s="2">
        <v>3138</v>
      </c>
      <c r="D17697" s="2">
        <v>0.100345405</v>
      </c>
      <c r="E17697" s="2">
        <v>2.4179071999999999E-2</v>
      </c>
      <c r="F17697" s="2">
        <v>2.5148243000000001E-2</v>
      </c>
      <c r="G17697" s="2">
        <v>3.1500933139999998</v>
      </c>
      <c r="H17697" s="2">
        <v>2.9901557099999998</v>
      </c>
      <c r="I17697" s="2" t="s">
        <v>14</v>
      </c>
      <c r="J17697" s="2" t="s">
        <v>14</v>
      </c>
    </row>
    <row r="17698" spans="1:10" x14ac:dyDescent="0.25">
      <c r="A17698" s="2" t="s">
        <v>947</v>
      </c>
      <c r="B17698" s="2">
        <v>2075</v>
      </c>
      <c r="C17698" s="2">
        <v>3296</v>
      </c>
      <c r="D17698" s="2">
        <v>2.1310071999999999E-2</v>
      </c>
      <c r="E17698" s="2">
        <v>1.1437717E-2</v>
      </c>
      <c r="F17698" s="2">
        <v>1.3115201999999999E-2</v>
      </c>
      <c r="G17698" s="2">
        <v>0.86314042000000002</v>
      </c>
      <c r="H17698" s="2">
        <v>0.62483752699999995</v>
      </c>
      <c r="I17698" s="2" t="s">
        <v>14</v>
      </c>
      <c r="J17698" s="2" t="s">
        <v>14</v>
      </c>
    </row>
    <row r="17699" spans="1:10" x14ac:dyDescent="0.25">
      <c r="A17699" s="2" t="s">
        <v>947</v>
      </c>
      <c r="B17699" s="2">
        <v>2182</v>
      </c>
      <c r="C17699" s="2">
        <v>3463</v>
      </c>
      <c r="D17699" s="2">
        <v>2.3762053000000002E-2</v>
      </c>
      <c r="E17699" s="2">
        <v>1.3262573E-2</v>
      </c>
      <c r="F17699" s="2">
        <v>1.1032096999999999E-2</v>
      </c>
      <c r="G17699" s="2">
        <v>0.79166234499999999</v>
      </c>
      <c r="H17699" s="2">
        <v>1.1539018190000001</v>
      </c>
      <c r="I17699" s="2" t="s">
        <v>14</v>
      </c>
      <c r="J17699" s="2" t="s">
        <v>14</v>
      </c>
    </row>
    <row r="17700" spans="1:10" x14ac:dyDescent="0.25">
      <c r="A17700" s="2" t="s">
        <v>947</v>
      </c>
      <c r="B17700" s="2">
        <v>2442</v>
      </c>
      <c r="C17700" s="2">
        <v>3783</v>
      </c>
      <c r="D17700" s="2">
        <v>0.485281042</v>
      </c>
      <c r="E17700" s="2">
        <v>0.293457888</v>
      </c>
      <c r="F17700" s="2">
        <v>0.26443029899999998</v>
      </c>
      <c r="G17700" s="2">
        <v>0.65366500999999999</v>
      </c>
      <c r="H17700" s="2">
        <v>0.83519454199999998</v>
      </c>
      <c r="I17700" s="2" t="s">
        <v>14</v>
      </c>
      <c r="J17700" s="2" t="s">
        <v>14</v>
      </c>
    </row>
    <row r="17701" spans="1:10" x14ac:dyDescent="0.25">
      <c r="A17701" s="2" t="s">
        <v>947</v>
      </c>
      <c r="B17701" s="2">
        <v>2761</v>
      </c>
      <c r="C17701" s="2">
        <v>4162</v>
      </c>
      <c r="D17701" s="2">
        <v>0.42999591500000001</v>
      </c>
      <c r="E17701" s="2">
        <v>0.107252945</v>
      </c>
      <c r="F17701" s="2">
        <v>0.107655604</v>
      </c>
      <c r="G17701" s="2">
        <v>3.0091758419999999</v>
      </c>
      <c r="H17701" s="2">
        <v>2.9941804890000001</v>
      </c>
      <c r="I17701" s="2" t="s">
        <v>14</v>
      </c>
      <c r="J17701" s="2" t="s">
        <v>14</v>
      </c>
    </row>
    <row r="17702" spans="1:10" x14ac:dyDescent="0.25">
      <c r="A17702" s="2" t="s">
        <v>947</v>
      </c>
      <c r="B17702" s="2">
        <v>2789</v>
      </c>
      <c r="C17702" s="2">
        <v>4250</v>
      </c>
      <c r="D17702" s="2">
        <v>0.43016191100000001</v>
      </c>
      <c r="E17702" s="2">
        <v>0.11373546599999999</v>
      </c>
      <c r="F17702" s="2">
        <v>0.112066919</v>
      </c>
      <c r="G17702" s="2">
        <v>2.7821264339999998</v>
      </c>
      <c r="H17702" s="2">
        <v>2.8384379219999998</v>
      </c>
      <c r="I17702" s="2" t="s">
        <v>14</v>
      </c>
      <c r="J17702" s="2" t="s">
        <v>14</v>
      </c>
    </row>
    <row r="17703" spans="1:10" x14ac:dyDescent="0.25">
      <c r="A17703" s="2" t="s">
        <v>948</v>
      </c>
      <c r="B17703" s="2">
        <v>113</v>
      </c>
      <c r="C17703" s="2">
        <v>257</v>
      </c>
      <c r="D17703" s="2">
        <v>0.24045419200000001</v>
      </c>
      <c r="E17703" s="2">
        <v>0.762901316</v>
      </c>
      <c r="F17703" s="2">
        <v>0.73598319499999998</v>
      </c>
      <c r="G17703" s="2">
        <v>-0.68481612599999997</v>
      </c>
      <c r="H17703" s="2">
        <v>-0.67328847400000003</v>
      </c>
      <c r="I17703" s="2" t="s">
        <v>165</v>
      </c>
      <c r="J17703" s="2" t="s">
        <v>165</v>
      </c>
    </row>
    <row r="17704" spans="1:10" x14ac:dyDescent="0.25">
      <c r="A17704" s="2" t="s">
        <v>948</v>
      </c>
      <c r="B17704" s="2">
        <v>262</v>
      </c>
      <c r="C17704" s="2">
        <v>473</v>
      </c>
      <c r="D17704" s="2">
        <v>4.6269260999999999E-2</v>
      </c>
      <c r="E17704" s="2">
        <v>5.1089882000000003E-2</v>
      </c>
      <c r="F17704" s="2">
        <v>5.1988185999999999E-2</v>
      </c>
      <c r="G17704" s="2">
        <v>-9.4355699000000001E-2</v>
      </c>
      <c r="H17704" s="2">
        <v>-0.110004334</v>
      </c>
      <c r="I17704" s="2" t="s">
        <v>165</v>
      </c>
      <c r="J17704" s="2" t="s">
        <v>165</v>
      </c>
    </row>
    <row r="17705" spans="1:10" x14ac:dyDescent="0.25">
      <c r="A17705" s="2" t="s">
        <v>948</v>
      </c>
      <c r="B17705" s="2">
        <v>413</v>
      </c>
      <c r="C17705" s="2">
        <v>691</v>
      </c>
      <c r="D17705" s="2">
        <v>7.9012189999999996E-2</v>
      </c>
      <c r="E17705" s="2">
        <v>7.0521555E-2</v>
      </c>
      <c r="F17705" s="2">
        <v>6.9761216000000001E-2</v>
      </c>
      <c r="G17705" s="2">
        <v>0.120397727</v>
      </c>
      <c r="H17705" s="2">
        <v>0.13260912599999999</v>
      </c>
      <c r="I17705" s="2" t="s">
        <v>165</v>
      </c>
      <c r="J17705" s="2" t="s">
        <v>165</v>
      </c>
    </row>
    <row r="17706" spans="1:10" x14ac:dyDescent="0.25">
      <c r="A17706" s="2" t="s">
        <v>948</v>
      </c>
      <c r="B17706" s="2">
        <v>546</v>
      </c>
      <c r="C17706" s="2">
        <v>891</v>
      </c>
      <c r="D17706" s="2">
        <v>4.2917669999999998E-2</v>
      </c>
      <c r="E17706" s="2">
        <v>3.9050313000000003E-2</v>
      </c>
      <c r="F17706" s="2">
        <v>4.0025885999999997E-2</v>
      </c>
      <c r="G17706" s="2">
        <v>9.9035233E-2</v>
      </c>
      <c r="H17706" s="2">
        <v>7.2247842000000007E-2</v>
      </c>
      <c r="I17706" s="2" t="s">
        <v>165</v>
      </c>
      <c r="J17706" s="2" t="s">
        <v>165</v>
      </c>
    </row>
    <row r="17707" spans="1:10" x14ac:dyDescent="0.25">
      <c r="A17707" s="2" t="s">
        <v>948</v>
      </c>
      <c r="B17707" s="2">
        <v>689</v>
      </c>
      <c r="C17707" s="2">
        <v>1101</v>
      </c>
      <c r="D17707" s="2">
        <v>0.114734585</v>
      </c>
      <c r="E17707" s="2">
        <v>6.9994619999999994E-2</v>
      </c>
      <c r="F17707" s="2">
        <v>9.0699068999999993E-2</v>
      </c>
      <c r="G17707" s="2">
        <v>0.63919148100000001</v>
      </c>
      <c r="H17707" s="2">
        <v>0.26500290399999998</v>
      </c>
      <c r="I17707" s="2" t="s">
        <v>165</v>
      </c>
      <c r="J17707" s="2" t="s">
        <v>165</v>
      </c>
    </row>
    <row r="17708" spans="1:10" x14ac:dyDescent="0.25">
      <c r="A17708" s="2" t="s">
        <v>948</v>
      </c>
      <c r="B17708" s="2">
        <v>817</v>
      </c>
      <c r="C17708" s="2">
        <v>1296</v>
      </c>
      <c r="D17708" s="2">
        <v>5.3259362999999997E-2</v>
      </c>
      <c r="E17708" s="2">
        <v>7.5853604000000005E-2</v>
      </c>
      <c r="F17708" s="2">
        <v>8.5663708000000005E-2</v>
      </c>
      <c r="G17708" s="2">
        <v>-0.29786642200000002</v>
      </c>
      <c r="H17708" s="2">
        <v>-0.37827390700000002</v>
      </c>
      <c r="I17708" s="2" t="s">
        <v>165</v>
      </c>
      <c r="J17708" s="2" t="s">
        <v>165</v>
      </c>
    </row>
    <row r="17709" spans="1:10" x14ac:dyDescent="0.25">
      <c r="A17709" s="2" t="s">
        <v>948</v>
      </c>
      <c r="B17709" s="2">
        <v>957</v>
      </c>
      <c r="C17709" s="2">
        <v>1503</v>
      </c>
      <c r="D17709" s="2">
        <v>8.0039597000000004E-2</v>
      </c>
      <c r="E17709" s="2">
        <v>3.2484393E-2</v>
      </c>
      <c r="F17709" s="2">
        <v>1.9284246000000001E-2</v>
      </c>
      <c r="G17709" s="2">
        <v>1.463940067</v>
      </c>
      <c r="H17709" s="2">
        <v>3.1505172899999998</v>
      </c>
      <c r="I17709" s="2" t="s">
        <v>165</v>
      </c>
      <c r="J17709" s="2" t="s">
        <v>165</v>
      </c>
    </row>
    <row r="17710" spans="1:10" x14ac:dyDescent="0.25">
      <c r="A17710" s="2" t="s">
        <v>948</v>
      </c>
      <c r="B17710" s="2">
        <v>1086</v>
      </c>
      <c r="C17710" s="2">
        <v>1699</v>
      </c>
      <c r="D17710" s="2">
        <v>0.10910222999999999</v>
      </c>
      <c r="E17710" s="2">
        <v>0.15521833700000001</v>
      </c>
      <c r="F17710" s="2">
        <v>0.15853423699999999</v>
      </c>
      <c r="G17710" s="2">
        <v>-0.29710476400000002</v>
      </c>
      <c r="H17710" s="2">
        <v>-0.31180650900000001</v>
      </c>
      <c r="I17710" s="2" t="s">
        <v>165</v>
      </c>
      <c r="J17710" s="2" t="s">
        <v>165</v>
      </c>
    </row>
    <row r="17711" spans="1:10" x14ac:dyDescent="0.25">
      <c r="A17711" s="2" t="s">
        <v>948</v>
      </c>
      <c r="B17711" s="2">
        <v>1234</v>
      </c>
      <c r="C17711" s="2">
        <v>1914</v>
      </c>
      <c r="D17711" s="2">
        <v>3.6341637000000003E-2</v>
      </c>
      <c r="E17711" s="2">
        <v>2.7925255E-2</v>
      </c>
      <c r="F17711" s="2">
        <v>3.0097262999999999E-2</v>
      </c>
      <c r="G17711" s="2">
        <v>0.30138959999999998</v>
      </c>
      <c r="H17711" s="2">
        <v>0.20747315799999999</v>
      </c>
      <c r="I17711" s="2" t="s">
        <v>165</v>
      </c>
      <c r="J17711" s="2" t="s">
        <v>165</v>
      </c>
    </row>
    <row r="17712" spans="1:10" x14ac:dyDescent="0.25">
      <c r="A17712" s="2" t="s">
        <v>948</v>
      </c>
      <c r="B17712" s="2">
        <v>1371</v>
      </c>
      <c r="C17712" s="2">
        <v>2118</v>
      </c>
      <c r="D17712" s="2">
        <v>0.103174405</v>
      </c>
      <c r="E17712" s="2">
        <v>6.7482574000000004E-2</v>
      </c>
      <c r="F17712" s="2">
        <v>5.7227305999999999E-2</v>
      </c>
      <c r="G17712" s="2">
        <v>0.52890440599999999</v>
      </c>
      <c r="H17712" s="2">
        <v>0.80288767800000005</v>
      </c>
      <c r="I17712" s="2" t="s">
        <v>165</v>
      </c>
      <c r="J17712" s="2" t="s">
        <v>165</v>
      </c>
    </row>
    <row r="17713" spans="1:10" x14ac:dyDescent="0.25">
      <c r="A17713" s="2" t="s">
        <v>948</v>
      </c>
      <c r="B17713" s="2">
        <v>1494</v>
      </c>
      <c r="C17713" s="2">
        <v>2308</v>
      </c>
      <c r="D17713" s="2">
        <v>0.193318344</v>
      </c>
      <c r="E17713" s="2">
        <v>2.5071394E-2</v>
      </c>
      <c r="F17713" s="2">
        <v>1.6709791000000002E-2</v>
      </c>
      <c r="G17713" s="2">
        <v>6.7107137569999997</v>
      </c>
      <c r="H17713" s="2">
        <v>10.56916562</v>
      </c>
      <c r="I17713" s="2" t="s">
        <v>165</v>
      </c>
      <c r="J17713" s="2" t="s">
        <v>165</v>
      </c>
    </row>
    <row r="17714" spans="1:10" x14ac:dyDescent="0.25">
      <c r="A17714" s="2" t="s">
        <v>948</v>
      </c>
      <c r="B17714" s="2">
        <v>1620</v>
      </c>
      <c r="C17714" s="2">
        <v>2501</v>
      </c>
      <c r="D17714" s="2">
        <v>0.23207277100000001</v>
      </c>
      <c r="E17714" s="2">
        <v>4.5000721E-2</v>
      </c>
      <c r="F17714" s="2">
        <v>3.0118239000000002E-2</v>
      </c>
      <c r="G17714" s="2">
        <v>4.1570900359999996</v>
      </c>
      <c r="H17714" s="2">
        <v>6.7053897879999997</v>
      </c>
      <c r="I17714" s="2" t="s">
        <v>165</v>
      </c>
      <c r="J17714" s="2" t="s">
        <v>165</v>
      </c>
    </row>
    <row r="17715" spans="1:10" x14ac:dyDescent="0.25">
      <c r="A17715" s="2" t="s">
        <v>948</v>
      </c>
      <c r="B17715" s="2">
        <v>1751</v>
      </c>
      <c r="C17715" s="2">
        <v>2699</v>
      </c>
      <c r="D17715" s="2">
        <v>0.11845396</v>
      </c>
      <c r="E17715" s="2">
        <v>6.4594452999999996E-2</v>
      </c>
      <c r="F17715" s="2">
        <v>8.5764919999999994E-2</v>
      </c>
      <c r="G17715" s="2">
        <v>0.83381008000000001</v>
      </c>
      <c r="H17715" s="2">
        <v>0.38114697600000003</v>
      </c>
      <c r="I17715" s="2" t="s">
        <v>165</v>
      </c>
      <c r="J17715" s="2" t="s">
        <v>165</v>
      </c>
    </row>
    <row r="17716" spans="1:10" x14ac:dyDescent="0.25">
      <c r="A17716" s="2" t="s">
        <v>948</v>
      </c>
      <c r="B17716" s="2">
        <v>1883</v>
      </c>
      <c r="C17716" s="2">
        <v>2898</v>
      </c>
      <c r="D17716" s="2">
        <v>0.10180431500000001</v>
      </c>
      <c r="E17716" s="2">
        <v>9.8645996999999999E-2</v>
      </c>
      <c r="F17716" s="2">
        <v>0.10451598099999999</v>
      </c>
      <c r="G17716" s="2">
        <v>3.2016692999999999E-2</v>
      </c>
      <c r="H17716" s="2">
        <v>-2.5944990000000001E-2</v>
      </c>
      <c r="I17716" s="2" t="s">
        <v>165</v>
      </c>
      <c r="J17716" s="2" t="s">
        <v>165</v>
      </c>
    </row>
    <row r="17717" spans="1:10" x14ac:dyDescent="0.25">
      <c r="A17717" s="2" t="s">
        <v>948</v>
      </c>
      <c r="B17717" s="2">
        <v>2017</v>
      </c>
      <c r="C17717" s="2">
        <v>3099</v>
      </c>
      <c r="D17717" s="2">
        <v>3.9525919E-2</v>
      </c>
      <c r="E17717" s="2">
        <v>2.8593395000000001E-2</v>
      </c>
      <c r="F17717" s="2">
        <v>2.1194965999999999E-2</v>
      </c>
      <c r="G17717" s="2">
        <v>0.38234437700000001</v>
      </c>
      <c r="H17717" s="2">
        <v>0.86487298800000001</v>
      </c>
      <c r="I17717" s="2" t="s">
        <v>165</v>
      </c>
      <c r="J17717" s="2" t="s">
        <v>165</v>
      </c>
    </row>
    <row r="17718" spans="1:10" x14ac:dyDescent="0.25">
      <c r="A17718" s="2" t="s">
        <v>948</v>
      </c>
      <c r="B17718" s="2">
        <v>2143</v>
      </c>
      <c r="C17718" s="2">
        <v>3292</v>
      </c>
      <c r="D17718" s="2">
        <v>0.11450096899999999</v>
      </c>
      <c r="E17718" s="2">
        <v>5.3949425000000002E-2</v>
      </c>
      <c r="F17718" s="2">
        <v>7.1578778999999995E-2</v>
      </c>
      <c r="G17718" s="2">
        <v>1.122376069</v>
      </c>
      <c r="H17718" s="2">
        <v>0.59964964899999995</v>
      </c>
      <c r="I17718" s="2" t="s">
        <v>165</v>
      </c>
      <c r="J17718" s="2" t="s">
        <v>165</v>
      </c>
    </row>
    <row r="17719" spans="1:10" x14ac:dyDescent="0.25">
      <c r="A17719" s="2" t="s">
        <v>948</v>
      </c>
      <c r="B17719" s="2">
        <v>2268</v>
      </c>
      <c r="C17719" s="2">
        <v>3484</v>
      </c>
      <c r="D17719" s="2">
        <v>0.11522484199999999</v>
      </c>
      <c r="E17719" s="2">
        <v>6.8853971E-2</v>
      </c>
      <c r="F17719" s="2">
        <v>8.1249865000000004E-2</v>
      </c>
      <c r="G17719" s="2">
        <v>0.67346690099999995</v>
      </c>
      <c r="H17719" s="2">
        <v>0.41815424600000001</v>
      </c>
      <c r="I17719" s="2" t="s">
        <v>165</v>
      </c>
      <c r="J17719" s="2" t="s">
        <v>165</v>
      </c>
    </row>
    <row r="17720" spans="1:10" x14ac:dyDescent="0.25">
      <c r="A17720" s="2" t="s">
        <v>948</v>
      </c>
      <c r="B17720" s="2">
        <v>2395</v>
      </c>
      <c r="C17720" s="2">
        <v>3678</v>
      </c>
      <c r="D17720" s="2">
        <v>0.137856174</v>
      </c>
      <c r="E17720" s="2">
        <v>8.4333690000000003E-2</v>
      </c>
      <c r="F17720" s="2">
        <v>8.1401230000000005E-2</v>
      </c>
      <c r="G17720" s="2">
        <v>0.63465127300000002</v>
      </c>
      <c r="H17720" s="2">
        <v>0.69353920800000002</v>
      </c>
      <c r="I17720" s="2" t="s">
        <v>165</v>
      </c>
      <c r="J17720" s="2" t="s">
        <v>165</v>
      </c>
    </row>
    <row r="17721" spans="1:10" x14ac:dyDescent="0.25">
      <c r="A17721" s="2" t="s">
        <v>948</v>
      </c>
      <c r="B17721" s="2">
        <v>2519</v>
      </c>
      <c r="C17721" s="2">
        <v>3869</v>
      </c>
      <c r="D17721" s="2">
        <v>0.108282532</v>
      </c>
      <c r="E17721" s="2">
        <v>9.5353626999999996E-2</v>
      </c>
      <c r="F17721" s="2">
        <v>9.0339607000000002E-2</v>
      </c>
      <c r="G17721" s="2">
        <v>0.13558902</v>
      </c>
      <c r="H17721" s="2">
        <v>0.19861636999999999</v>
      </c>
      <c r="I17721" s="2" t="s">
        <v>165</v>
      </c>
      <c r="J17721" s="2" t="s">
        <v>165</v>
      </c>
    </row>
    <row r="17722" spans="1:10" x14ac:dyDescent="0.25">
      <c r="A17722" s="2" t="s">
        <v>948</v>
      </c>
      <c r="B17722" s="2">
        <v>2645</v>
      </c>
      <c r="C17722" s="2">
        <v>4062</v>
      </c>
      <c r="D17722" s="2">
        <v>9.6371621000000005E-2</v>
      </c>
      <c r="E17722" s="2">
        <v>5.5940998999999998E-2</v>
      </c>
      <c r="F17722" s="2">
        <v>5.1376834000000003E-2</v>
      </c>
      <c r="G17722" s="2">
        <v>0.72273687900000005</v>
      </c>
      <c r="H17722" s="2">
        <v>0.87577967700000003</v>
      </c>
      <c r="I17722" s="2" t="s">
        <v>165</v>
      </c>
      <c r="J17722" s="2" t="s">
        <v>165</v>
      </c>
    </row>
    <row r="17723" spans="1:10" x14ac:dyDescent="0.25">
      <c r="A17723" s="2" t="s">
        <v>948</v>
      </c>
      <c r="B17723" s="2">
        <v>2911</v>
      </c>
      <c r="C17723" s="2">
        <v>4395</v>
      </c>
      <c r="D17723" s="2">
        <v>1.573529054</v>
      </c>
      <c r="E17723" s="2">
        <v>0.13613665999999999</v>
      </c>
      <c r="F17723" s="2">
        <v>0.133740041</v>
      </c>
      <c r="G17723" s="2">
        <v>10.55845203</v>
      </c>
      <c r="H17723" s="2">
        <v>10.76557929</v>
      </c>
      <c r="I17723" s="2" t="s">
        <v>165</v>
      </c>
      <c r="J17723" s="2" t="s">
        <v>165</v>
      </c>
    </row>
    <row r="17724" spans="1:10" x14ac:dyDescent="0.25">
      <c r="A17724" s="2" t="s">
        <v>948</v>
      </c>
      <c r="B17724" s="2">
        <v>3033</v>
      </c>
      <c r="C17724" s="2">
        <v>4584</v>
      </c>
      <c r="D17724" s="2">
        <v>1.724956172</v>
      </c>
      <c r="E17724" s="2">
        <v>0.47073736599999999</v>
      </c>
      <c r="F17724" s="2">
        <v>0.36325536800000002</v>
      </c>
      <c r="G17724" s="2">
        <v>2.664370618</v>
      </c>
      <c r="H17724" s="2">
        <v>3.7486047710000001</v>
      </c>
      <c r="I17724" s="2" t="s">
        <v>165</v>
      </c>
      <c r="J17724" s="2" t="s">
        <v>165</v>
      </c>
    </row>
    <row r="17725" spans="1:10" x14ac:dyDescent="0.25">
      <c r="A17725" s="2" t="s">
        <v>949</v>
      </c>
      <c r="B17725" s="2">
        <v>159</v>
      </c>
      <c r="C17725" s="2">
        <v>376</v>
      </c>
      <c r="D17725" s="2">
        <v>0.42863572599999999</v>
      </c>
      <c r="E17725" s="2">
        <v>0.34856535399999999</v>
      </c>
      <c r="F17725" s="2">
        <v>0.44099179399999999</v>
      </c>
      <c r="G17725" s="2">
        <v>0.22971408600000001</v>
      </c>
      <c r="H17725" s="2">
        <v>-2.8018815999999998E-2</v>
      </c>
      <c r="I17725" s="2" t="s">
        <v>217</v>
      </c>
      <c r="J17725" s="2" t="s">
        <v>217</v>
      </c>
    </row>
    <row r="17726" spans="1:10" x14ac:dyDescent="0.25">
      <c r="A17726" s="2" t="s">
        <v>949</v>
      </c>
      <c r="B17726" s="2">
        <v>257</v>
      </c>
      <c r="C17726" s="2">
        <v>549</v>
      </c>
      <c r="D17726" s="2">
        <v>0.50889154199999997</v>
      </c>
      <c r="E17726" s="2">
        <v>0.117737234</v>
      </c>
      <c r="F17726" s="2">
        <v>0.134670875</v>
      </c>
      <c r="G17726" s="2">
        <v>3.3222651509999999</v>
      </c>
      <c r="H17726" s="2">
        <v>2.7787794969999999</v>
      </c>
      <c r="I17726" s="2" t="s">
        <v>217</v>
      </c>
      <c r="J17726" s="2" t="s">
        <v>217</v>
      </c>
    </row>
    <row r="17727" spans="1:10" x14ac:dyDescent="0.25">
      <c r="A17727" s="2" t="s">
        <v>949</v>
      </c>
      <c r="B17727" s="2">
        <v>394</v>
      </c>
      <c r="C17727" s="2">
        <v>761</v>
      </c>
      <c r="D17727" s="2">
        <v>0.31108455699999998</v>
      </c>
      <c r="E17727" s="2">
        <v>0.71596490999999995</v>
      </c>
      <c r="F17727" s="2">
        <v>0.79865092100000001</v>
      </c>
      <c r="G17727" s="2">
        <v>-0.56550306800000005</v>
      </c>
      <c r="H17727" s="2">
        <v>-0.61048745000000004</v>
      </c>
      <c r="I17727" s="2" t="s">
        <v>217</v>
      </c>
      <c r="J17727" s="2" t="s">
        <v>217</v>
      </c>
    </row>
    <row r="17728" spans="1:10" x14ac:dyDescent="0.25">
      <c r="A17728" s="2" t="s">
        <v>949</v>
      </c>
      <c r="B17728" s="2">
        <v>555</v>
      </c>
      <c r="C17728" s="2">
        <v>997</v>
      </c>
      <c r="D17728" s="2">
        <v>0.137219335</v>
      </c>
      <c r="E17728" s="2">
        <v>0.15951293499999999</v>
      </c>
      <c r="F17728" s="2">
        <v>0.31001757899999999</v>
      </c>
      <c r="G17728" s="2">
        <v>-0.13976045200000001</v>
      </c>
      <c r="H17728" s="2">
        <v>-0.557382084</v>
      </c>
      <c r="I17728" s="2" t="s">
        <v>217</v>
      </c>
      <c r="J17728" s="2" t="s">
        <v>217</v>
      </c>
    </row>
    <row r="17729" spans="1:10" x14ac:dyDescent="0.25">
      <c r="A17729" s="2" t="s">
        <v>949</v>
      </c>
      <c r="B17729" s="2">
        <v>707</v>
      </c>
      <c r="C17729" s="2">
        <v>1224</v>
      </c>
      <c r="D17729" s="2">
        <v>0.13307116499999999</v>
      </c>
      <c r="E17729" s="2">
        <v>6.1247032999999999E-2</v>
      </c>
      <c r="F17729" s="2">
        <v>5.5530569000000002E-2</v>
      </c>
      <c r="G17729" s="2">
        <v>1.1726956900000001</v>
      </c>
      <c r="H17729" s="2">
        <v>1.3963587449999999</v>
      </c>
      <c r="I17729" s="2" t="s">
        <v>217</v>
      </c>
      <c r="J17729" s="2" t="s">
        <v>217</v>
      </c>
    </row>
    <row r="17730" spans="1:10" x14ac:dyDescent="0.25">
      <c r="A17730" s="2" t="s">
        <v>949</v>
      </c>
      <c r="B17730" s="2">
        <v>831</v>
      </c>
      <c r="C17730" s="2">
        <v>1423</v>
      </c>
      <c r="D17730" s="2">
        <v>7.9100884999999996E-2</v>
      </c>
      <c r="E17730" s="2">
        <v>0.25174168200000002</v>
      </c>
      <c r="F17730" s="2">
        <v>0.18385089499999999</v>
      </c>
      <c r="G17730" s="2">
        <v>-0.68578550800000004</v>
      </c>
      <c r="H17730" s="2">
        <v>-0.56975523800000005</v>
      </c>
      <c r="I17730" s="2" t="s">
        <v>217</v>
      </c>
      <c r="J17730" s="2" t="s">
        <v>217</v>
      </c>
    </row>
    <row r="17731" spans="1:10" x14ac:dyDescent="0.25">
      <c r="A17731" s="2" t="s">
        <v>949</v>
      </c>
      <c r="B17731" s="2">
        <v>878</v>
      </c>
      <c r="C17731" s="2">
        <v>1545</v>
      </c>
      <c r="D17731" s="2">
        <v>1.203891914</v>
      </c>
      <c r="E17731" s="2">
        <v>0.57685867199999996</v>
      </c>
      <c r="F17731" s="2">
        <v>0.78720138699999997</v>
      </c>
      <c r="G17731" s="2">
        <v>1.0869789649999999</v>
      </c>
      <c r="H17731" s="2">
        <v>0.52933154500000001</v>
      </c>
      <c r="I17731" s="2" t="s">
        <v>217</v>
      </c>
      <c r="J17731" s="2" t="s">
        <v>217</v>
      </c>
    </row>
    <row r="17732" spans="1:10" x14ac:dyDescent="0.25">
      <c r="A17732" s="2" t="s">
        <v>949</v>
      </c>
      <c r="B17732" s="2">
        <v>893</v>
      </c>
      <c r="C17732" s="2">
        <v>1635</v>
      </c>
      <c r="D17732" s="2">
        <v>0.235216655</v>
      </c>
      <c r="E17732" s="2">
        <v>0.18599254700000001</v>
      </c>
      <c r="F17732" s="2">
        <v>0.19914638700000001</v>
      </c>
      <c r="G17732" s="2">
        <v>0.26465634799999999</v>
      </c>
      <c r="H17732" s="2">
        <v>0.181124392</v>
      </c>
      <c r="I17732" s="2" t="s">
        <v>217</v>
      </c>
      <c r="J17732" s="2" t="s">
        <v>217</v>
      </c>
    </row>
    <row r="17733" spans="1:10" x14ac:dyDescent="0.25">
      <c r="A17733" s="2" t="s">
        <v>949</v>
      </c>
      <c r="B17733" s="2">
        <v>1018</v>
      </c>
      <c r="C17733" s="2">
        <v>1835</v>
      </c>
      <c r="D17733" s="2">
        <v>0.33401856200000002</v>
      </c>
      <c r="E17733" s="2">
        <v>0.27077435399999999</v>
      </c>
      <c r="F17733" s="2">
        <v>0.27660969600000002</v>
      </c>
      <c r="G17733" s="2">
        <v>0.233567938</v>
      </c>
      <c r="H17733" s="2">
        <v>0.20754465999999999</v>
      </c>
      <c r="I17733" s="2" t="s">
        <v>217</v>
      </c>
      <c r="J17733" s="2" t="s">
        <v>217</v>
      </c>
    </row>
    <row r="17734" spans="1:10" x14ac:dyDescent="0.25">
      <c r="A17734" s="2" t="s">
        <v>949</v>
      </c>
      <c r="B17734" s="2">
        <v>1039</v>
      </c>
      <c r="C17734" s="2">
        <v>1931</v>
      </c>
      <c r="D17734" s="2">
        <v>1.0733696450000001</v>
      </c>
      <c r="E17734" s="2">
        <v>1.1163673000000001</v>
      </c>
      <c r="F17734" s="2">
        <v>1.1139840729999999</v>
      </c>
      <c r="G17734" s="2">
        <v>-3.8515688999999999E-2</v>
      </c>
      <c r="H17734" s="2">
        <v>-3.6458716000000002E-2</v>
      </c>
      <c r="I17734" s="2" t="s">
        <v>217</v>
      </c>
      <c r="J17734" s="2" t="s">
        <v>217</v>
      </c>
    </row>
    <row r="17735" spans="1:10" x14ac:dyDescent="0.25">
      <c r="A17735" s="2" t="s">
        <v>949</v>
      </c>
      <c r="B17735" s="2">
        <v>1228</v>
      </c>
      <c r="C17735" s="2">
        <v>2195</v>
      </c>
      <c r="D17735" s="2">
        <v>0.48167943099999999</v>
      </c>
      <c r="E17735" s="2">
        <v>0.20906487200000001</v>
      </c>
      <c r="F17735" s="2">
        <v>0.31512642499999999</v>
      </c>
      <c r="G17735" s="2">
        <v>1.303971137</v>
      </c>
      <c r="H17735" s="2">
        <v>0.52852757900000003</v>
      </c>
      <c r="I17735" s="2" t="s">
        <v>217</v>
      </c>
      <c r="J17735" s="2" t="s">
        <v>217</v>
      </c>
    </row>
    <row r="17736" spans="1:10" x14ac:dyDescent="0.25">
      <c r="A17736" s="2" t="s">
        <v>949</v>
      </c>
      <c r="B17736" s="2">
        <v>1393</v>
      </c>
      <c r="C17736" s="2">
        <v>2435</v>
      </c>
      <c r="D17736" s="2">
        <v>0.207594534</v>
      </c>
      <c r="E17736" s="2">
        <v>4.4489045999999997E-2</v>
      </c>
      <c r="F17736" s="2">
        <v>3.8968907999999997E-2</v>
      </c>
      <c r="G17736" s="2">
        <v>3.6661942939999999</v>
      </c>
      <c r="H17736" s="2">
        <v>4.3271837660000001</v>
      </c>
      <c r="I17736" s="2" t="s">
        <v>217</v>
      </c>
      <c r="J17736" s="2" t="s">
        <v>217</v>
      </c>
    </row>
    <row r="17737" spans="1:10" x14ac:dyDescent="0.25">
      <c r="A17737" s="2" t="s">
        <v>949</v>
      </c>
      <c r="B17737" s="2">
        <v>1517</v>
      </c>
      <c r="C17737" s="2">
        <v>2634</v>
      </c>
      <c r="D17737" s="2">
        <v>0.16955525699999999</v>
      </c>
      <c r="E17737" s="2">
        <v>7.3691706999999995E-2</v>
      </c>
      <c r="F17737" s="2">
        <v>4.7737760999999997E-2</v>
      </c>
      <c r="G17737" s="2">
        <v>1.3008729880000001</v>
      </c>
      <c r="H17737" s="2">
        <v>2.5518058309999998</v>
      </c>
      <c r="I17737" s="2" t="s">
        <v>217</v>
      </c>
      <c r="J17737" s="2" t="s">
        <v>217</v>
      </c>
    </row>
    <row r="17738" spans="1:10" x14ac:dyDescent="0.25">
      <c r="A17738" s="2" t="s">
        <v>949</v>
      </c>
      <c r="B17738" s="2">
        <v>1647</v>
      </c>
      <c r="C17738" s="2">
        <v>2839</v>
      </c>
      <c r="D17738" s="2">
        <v>0.217640903</v>
      </c>
      <c r="E17738" s="2">
        <v>5.5450353000000001E-2</v>
      </c>
      <c r="F17738" s="2">
        <v>6.0082783000000001E-2</v>
      </c>
      <c r="G17738" s="2">
        <v>2.924968732</v>
      </c>
      <c r="H17738" s="2">
        <v>2.6223505490000001</v>
      </c>
      <c r="I17738" s="2" t="s">
        <v>217</v>
      </c>
      <c r="J17738" s="2" t="s">
        <v>217</v>
      </c>
    </row>
    <row r="17739" spans="1:10" x14ac:dyDescent="0.25">
      <c r="A17739" s="2" t="s">
        <v>949</v>
      </c>
      <c r="B17739" s="2">
        <v>1736</v>
      </c>
      <c r="C17739" s="2">
        <v>3003</v>
      </c>
      <c r="D17739" s="2">
        <v>0.697950399</v>
      </c>
      <c r="E17739" s="2">
        <v>0.13866495100000001</v>
      </c>
      <c r="F17739" s="2">
        <v>0.120008162</v>
      </c>
      <c r="G17739" s="2">
        <v>4.033358421</v>
      </c>
      <c r="H17739" s="2">
        <v>4.8158577510000002</v>
      </c>
      <c r="I17739" s="2" t="s">
        <v>217</v>
      </c>
      <c r="J17739" s="2" t="s">
        <v>217</v>
      </c>
    </row>
    <row r="17740" spans="1:10" x14ac:dyDescent="0.25">
      <c r="A17740" s="2" t="s">
        <v>949</v>
      </c>
      <c r="B17740" s="2">
        <v>1857</v>
      </c>
      <c r="C17740" s="2">
        <v>3199</v>
      </c>
      <c r="D17740" s="2">
        <v>0.82163040600000004</v>
      </c>
      <c r="E17740" s="2">
        <v>2.8206280110000002</v>
      </c>
      <c r="F17740" s="2">
        <v>0.96674835800000003</v>
      </c>
      <c r="G17740" s="2">
        <v>-0.70870657100000001</v>
      </c>
      <c r="H17740" s="2">
        <v>-0.15010933400000001</v>
      </c>
      <c r="I17740" s="2" t="s">
        <v>217</v>
      </c>
      <c r="J17740" s="2" t="s">
        <v>217</v>
      </c>
    </row>
    <row r="17741" spans="1:10" x14ac:dyDescent="0.25">
      <c r="A17741" s="2" t="s">
        <v>949</v>
      </c>
      <c r="B17741" s="2">
        <v>2009</v>
      </c>
      <c r="C17741" s="2">
        <v>3426</v>
      </c>
      <c r="D17741" s="2">
        <v>0.26419216600000001</v>
      </c>
      <c r="E17741" s="2">
        <v>0.306615833</v>
      </c>
      <c r="F17741" s="2">
        <v>0.381326047</v>
      </c>
      <c r="G17741" s="2">
        <v>-0.138360979</v>
      </c>
      <c r="H17741" s="2">
        <v>-0.30717513699999999</v>
      </c>
      <c r="I17741" s="2" t="s">
        <v>217</v>
      </c>
      <c r="J17741" s="2" t="s">
        <v>217</v>
      </c>
    </row>
    <row r="17742" spans="1:10" x14ac:dyDescent="0.25">
      <c r="A17742" s="2" t="s">
        <v>949</v>
      </c>
      <c r="B17742" s="2">
        <v>2151</v>
      </c>
      <c r="C17742" s="2">
        <v>3643</v>
      </c>
      <c r="D17742" s="2">
        <v>0.19827742600000001</v>
      </c>
      <c r="E17742" s="2">
        <v>0.109037788</v>
      </c>
      <c r="F17742" s="2">
        <v>0.106778809</v>
      </c>
      <c r="G17742" s="2">
        <v>0.81842853999999998</v>
      </c>
      <c r="H17742" s="2">
        <v>0.85689863899999996</v>
      </c>
      <c r="I17742" s="2" t="s">
        <v>217</v>
      </c>
      <c r="J17742" s="2" t="s">
        <v>217</v>
      </c>
    </row>
    <row r="17743" spans="1:10" x14ac:dyDescent="0.25">
      <c r="A17743" s="2" t="s">
        <v>949</v>
      </c>
      <c r="B17743" s="2">
        <v>2271</v>
      </c>
      <c r="C17743" s="2">
        <v>3838</v>
      </c>
      <c r="D17743" s="2">
        <v>0.222286187</v>
      </c>
      <c r="E17743" s="2">
        <v>0.21071501200000001</v>
      </c>
      <c r="F17743" s="2">
        <v>0.18108665800000001</v>
      </c>
      <c r="G17743" s="2">
        <v>5.4913860000000002E-2</v>
      </c>
      <c r="H17743" s="2">
        <v>0.22751278</v>
      </c>
      <c r="I17743" s="2" t="s">
        <v>217</v>
      </c>
      <c r="J17743" s="2" t="s">
        <v>217</v>
      </c>
    </row>
    <row r="17744" spans="1:10" x14ac:dyDescent="0.25">
      <c r="A17744" s="2" t="s">
        <v>949</v>
      </c>
      <c r="B17744" s="2">
        <v>2575</v>
      </c>
      <c r="C17744" s="2">
        <v>4217</v>
      </c>
      <c r="D17744" s="2">
        <v>0.44086652599999998</v>
      </c>
      <c r="E17744" s="2">
        <v>0.190229487</v>
      </c>
      <c r="F17744" s="2">
        <v>0.13266340900000001</v>
      </c>
      <c r="G17744" s="2">
        <v>1.317550934</v>
      </c>
      <c r="H17744" s="2">
        <v>2.32319612</v>
      </c>
      <c r="I17744" s="2" t="s">
        <v>217</v>
      </c>
      <c r="J17744" s="2" t="s">
        <v>217</v>
      </c>
    </row>
    <row r="17745" spans="1:10" x14ac:dyDescent="0.25">
      <c r="A17745" s="2" t="s">
        <v>949</v>
      </c>
      <c r="B17745" s="2">
        <v>3144</v>
      </c>
      <c r="C17745" s="2">
        <v>4861</v>
      </c>
      <c r="D17745" s="2">
        <v>3.7986219650000002</v>
      </c>
      <c r="E17745" s="2">
        <v>1.4682131730000001</v>
      </c>
      <c r="F17745" s="2">
        <v>1.4644142229999999</v>
      </c>
      <c r="G17745" s="2">
        <v>1.5872414399999999</v>
      </c>
      <c r="H17745" s="2">
        <v>1.593953204</v>
      </c>
      <c r="I17745" s="2" t="s">
        <v>217</v>
      </c>
      <c r="J17745" s="2" t="s">
        <v>217</v>
      </c>
    </row>
    <row r="17746" spans="1:10" x14ac:dyDescent="0.25">
      <c r="A17746" s="2" t="s">
        <v>950</v>
      </c>
      <c r="B17746" s="2">
        <v>132</v>
      </c>
      <c r="C17746" s="2">
        <v>267</v>
      </c>
      <c r="D17746" s="2">
        <v>2.5533050000000002E-2</v>
      </c>
      <c r="E17746" s="2">
        <v>1.0017741E-2</v>
      </c>
      <c r="F17746" s="2">
        <v>1.0040268E-2</v>
      </c>
      <c r="G17746" s="2">
        <v>1.5487831649999999</v>
      </c>
      <c r="H17746" s="2">
        <v>1.5430646699999999</v>
      </c>
      <c r="I17746" s="2" t="s">
        <v>33</v>
      </c>
      <c r="J17746" s="2" t="s">
        <v>33</v>
      </c>
    </row>
    <row r="17747" spans="1:10" x14ac:dyDescent="0.25">
      <c r="A17747" s="2" t="s">
        <v>950</v>
      </c>
      <c r="B17747" s="2">
        <v>420</v>
      </c>
      <c r="C17747" s="2">
        <v>607</v>
      </c>
      <c r="D17747" s="2">
        <v>4.9411229000000001E-2</v>
      </c>
      <c r="E17747" s="2">
        <v>0.14480802000000001</v>
      </c>
      <c r="F17747" s="2">
        <v>6.0466800000000001E-2</v>
      </c>
      <c r="G17747" s="2">
        <v>-0.65878112799999999</v>
      </c>
      <c r="H17747" s="2">
        <v>-0.18283703800000001</v>
      </c>
      <c r="I17747" s="2" t="s">
        <v>33</v>
      </c>
      <c r="J17747" s="2" t="s">
        <v>33</v>
      </c>
    </row>
    <row r="17748" spans="1:10" x14ac:dyDescent="0.25">
      <c r="A17748" s="2" t="s">
        <v>950</v>
      </c>
      <c r="B17748" s="2">
        <v>533</v>
      </c>
      <c r="C17748" s="2">
        <v>772</v>
      </c>
      <c r="D17748" s="2">
        <v>2.3943807000000001E-2</v>
      </c>
      <c r="E17748" s="2">
        <v>7.3063401E-2</v>
      </c>
      <c r="F17748" s="2">
        <v>4.466842E-2</v>
      </c>
      <c r="G17748" s="2">
        <v>-0.67228726299999997</v>
      </c>
      <c r="H17748" s="2">
        <v>-0.46396566099999997</v>
      </c>
      <c r="I17748" s="2" t="s">
        <v>33</v>
      </c>
      <c r="J17748" s="2" t="s">
        <v>33</v>
      </c>
    </row>
    <row r="17749" spans="1:10" x14ac:dyDescent="0.25">
      <c r="A17749" s="2" t="s">
        <v>950</v>
      </c>
      <c r="B17749" s="2">
        <v>632</v>
      </c>
      <c r="C17749" s="2">
        <v>923</v>
      </c>
      <c r="D17749" s="2">
        <v>3.9063285000000003E-2</v>
      </c>
      <c r="E17749" s="2">
        <v>0.20024779000000001</v>
      </c>
      <c r="F17749" s="2">
        <v>6.0064692000000003E-2</v>
      </c>
      <c r="G17749" s="2">
        <v>-0.80492526499999995</v>
      </c>
      <c r="H17749" s="2">
        <v>-0.34964646799999999</v>
      </c>
      <c r="I17749" s="2" t="s">
        <v>33</v>
      </c>
      <c r="J17749" s="2" t="s">
        <v>33</v>
      </c>
    </row>
    <row r="17750" spans="1:10" x14ac:dyDescent="0.25">
      <c r="A17750" s="2" t="s">
        <v>950</v>
      </c>
      <c r="B17750" s="2">
        <v>738</v>
      </c>
      <c r="C17750" s="2">
        <v>1081</v>
      </c>
      <c r="D17750" s="2">
        <v>8.4060578999999996E-2</v>
      </c>
      <c r="E17750" s="2">
        <v>0.133645557</v>
      </c>
      <c r="F17750" s="2">
        <v>0.14212476600000001</v>
      </c>
      <c r="G17750" s="2">
        <v>-0.37101852899999999</v>
      </c>
      <c r="H17750" s="2">
        <v>-0.408543763</v>
      </c>
      <c r="I17750" s="2" t="s">
        <v>33</v>
      </c>
      <c r="J17750" s="2" t="s">
        <v>33</v>
      </c>
    </row>
    <row r="17751" spans="1:10" x14ac:dyDescent="0.25">
      <c r="A17751" s="2" t="s">
        <v>950</v>
      </c>
      <c r="B17751" s="2">
        <v>841</v>
      </c>
      <c r="C17751" s="2">
        <v>1236</v>
      </c>
      <c r="D17751" s="2">
        <v>3.5869683999999999E-2</v>
      </c>
      <c r="E17751" s="2">
        <v>0.108419324</v>
      </c>
      <c r="F17751" s="2">
        <v>0.114802248</v>
      </c>
      <c r="G17751" s="2">
        <v>-0.66915783399999995</v>
      </c>
      <c r="H17751" s="2">
        <v>-0.68755242599999999</v>
      </c>
      <c r="I17751" s="2" t="s">
        <v>33</v>
      </c>
      <c r="J17751" s="2" t="s">
        <v>33</v>
      </c>
    </row>
    <row r="17752" spans="1:10" x14ac:dyDescent="0.25">
      <c r="A17752" s="2" t="s">
        <v>950</v>
      </c>
      <c r="B17752" s="2">
        <v>942</v>
      </c>
      <c r="C17752" s="2">
        <v>1389</v>
      </c>
      <c r="D17752" s="2">
        <v>2.992328E-2</v>
      </c>
      <c r="E17752" s="2">
        <v>0.110312994</v>
      </c>
      <c r="F17752" s="2">
        <v>9.7677607999999999E-2</v>
      </c>
      <c r="G17752" s="2">
        <v>-0.72874202200000004</v>
      </c>
      <c r="H17752" s="2">
        <v>-0.69365261700000003</v>
      </c>
      <c r="I17752" s="2" t="s">
        <v>33</v>
      </c>
      <c r="J17752" s="2" t="s">
        <v>33</v>
      </c>
    </row>
    <row r="17753" spans="1:10" x14ac:dyDescent="0.25">
      <c r="A17753" s="2" t="s">
        <v>950</v>
      </c>
      <c r="B17753" s="2">
        <v>1052</v>
      </c>
      <c r="C17753" s="2">
        <v>1551</v>
      </c>
      <c r="D17753" s="2">
        <v>2.4867344999999999E-2</v>
      </c>
      <c r="E17753" s="2">
        <v>0.13596322399999999</v>
      </c>
      <c r="F17753" s="2">
        <v>8.4736848000000004E-2</v>
      </c>
      <c r="G17753" s="2">
        <v>-0.81710241900000002</v>
      </c>
      <c r="H17753" s="2">
        <v>-0.70653445999999998</v>
      </c>
      <c r="I17753" s="2" t="s">
        <v>33</v>
      </c>
      <c r="J17753" s="2" t="s">
        <v>33</v>
      </c>
    </row>
    <row r="17754" spans="1:10" x14ac:dyDescent="0.25">
      <c r="A17754" s="2" t="s">
        <v>950</v>
      </c>
      <c r="B17754" s="2">
        <v>1161</v>
      </c>
      <c r="C17754" s="2">
        <v>1712</v>
      </c>
      <c r="D17754" s="2">
        <v>4.6194868E-2</v>
      </c>
      <c r="E17754" s="2">
        <v>0.160384252</v>
      </c>
      <c r="F17754" s="2">
        <v>7.8126166999999996E-2</v>
      </c>
      <c r="G17754" s="2">
        <v>-0.71197379299999997</v>
      </c>
      <c r="H17754" s="2">
        <v>-0.40871452899999999</v>
      </c>
      <c r="I17754" s="2" t="s">
        <v>33</v>
      </c>
      <c r="J17754" s="2" t="s">
        <v>33</v>
      </c>
    </row>
    <row r="17755" spans="1:10" x14ac:dyDescent="0.25">
      <c r="A17755" s="2" t="s">
        <v>950</v>
      </c>
      <c r="B17755" s="2">
        <v>1245</v>
      </c>
      <c r="C17755" s="2">
        <v>1848</v>
      </c>
      <c r="D17755" s="2">
        <v>4.4362451999999997E-2</v>
      </c>
      <c r="E17755" s="2">
        <v>8.5644050999999999E-2</v>
      </c>
      <c r="F17755" s="2">
        <v>2.2802679999999999E-2</v>
      </c>
      <c r="G17755" s="2">
        <v>-0.48201361999999998</v>
      </c>
      <c r="H17755" s="2">
        <v>0.94549291000000002</v>
      </c>
      <c r="I17755" s="2" t="s">
        <v>33</v>
      </c>
      <c r="J17755" s="2" t="s">
        <v>33</v>
      </c>
    </row>
    <row r="17756" spans="1:10" x14ac:dyDescent="0.25">
      <c r="A17756" s="2" t="s">
        <v>950</v>
      </c>
      <c r="B17756" s="2">
        <v>1354</v>
      </c>
      <c r="C17756" s="2">
        <v>2009</v>
      </c>
      <c r="D17756" s="2">
        <v>4.5097380999999999E-2</v>
      </c>
      <c r="E17756" s="2">
        <v>0.14239137199999999</v>
      </c>
      <c r="F17756" s="2">
        <v>7.5268120999999993E-2</v>
      </c>
      <c r="G17756" s="2">
        <v>-0.68328571800000004</v>
      </c>
      <c r="H17756" s="2">
        <v>-0.400843534</v>
      </c>
      <c r="I17756" s="2" t="s">
        <v>33</v>
      </c>
      <c r="J17756" s="2" t="s">
        <v>33</v>
      </c>
    </row>
    <row r="17757" spans="1:10" x14ac:dyDescent="0.25">
      <c r="A17757" s="2" t="s">
        <v>950</v>
      </c>
      <c r="B17757" s="2">
        <v>1450</v>
      </c>
      <c r="C17757" s="2">
        <v>2157</v>
      </c>
      <c r="D17757" s="2">
        <v>2.9545388999999998E-2</v>
      </c>
      <c r="E17757" s="2">
        <v>0.12662920899999999</v>
      </c>
      <c r="F17757" s="2">
        <v>7.1963901999999996E-2</v>
      </c>
      <c r="G17757" s="2">
        <v>-0.76667792999999995</v>
      </c>
      <c r="H17757" s="2">
        <v>-0.58944153399999999</v>
      </c>
      <c r="I17757" s="2" t="s">
        <v>33</v>
      </c>
      <c r="J17757" s="2" t="s">
        <v>33</v>
      </c>
    </row>
    <row r="17758" spans="1:10" x14ac:dyDescent="0.25">
      <c r="A17758" s="2" t="s">
        <v>950</v>
      </c>
      <c r="B17758" s="2">
        <v>1607</v>
      </c>
      <c r="C17758" s="2">
        <v>2366</v>
      </c>
      <c r="D17758" s="2">
        <v>5.7825564000000003E-2</v>
      </c>
      <c r="E17758" s="2">
        <v>0.156264712</v>
      </c>
      <c r="F17758" s="2">
        <v>0.12106428800000001</v>
      </c>
      <c r="G17758" s="2">
        <v>-0.62995123399999997</v>
      </c>
      <c r="H17758" s="2">
        <v>-0.52235655299999995</v>
      </c>
      <c r="I17758" s="2" t="s">
        <v>33</v>
      </c>
      <c r="J17758" s="2" t="s">
        <v>33</v>
      </c>
    </row>
    <row r="17759" spans="1:10" x14ac:dyDescent="0.25">
      <c r="A17759" s="2" t="s">
        <v>950</v>
      </c>
      <c r="B17759" s="2">
        <v>1712</v>
      </c>
      <c r="C17759" s="2">
        <v>2523</v>
      </c>
      <c r="D17759" s="2">
        <v>6.6780422000000006E-2</v>
      </c>
      <c r="E17759" s="2">
        <v>0.12598928400000001</v>
      </c>
      <c r="F17759" s="2">
        <v>9.5952219000000005E-2</v>
      </c>
      <c r="G17759" s="2">
        <v>-0.46995157300000001</v>
      </c>
      <c r="H17759" s="2">
        <v>-0.30402421000000002</v>
      </c>
      <c r="I17759" s="2" t="s">
        <v>33</v>
      </c>
      <c r="J17759" s="2" t="s">
        <v>33</v>
      </c>
    </row>
    <row r="17760" spans="1:10" x14ac:dyDescent="0.25">
      <c r="A17760" s="2" t="s">
        <v>950</v>
      </c>
      <c r="B17760" s="2">
        <v>1804</v>
      </c>
      <c r="C17760" s="2">
        <v>2667</v>
      </c>
      <c r="D17760" s="2">
        <v>9.4397946999999996E-2</v>
      </c>
      <c r="E17760" s="2">
        <v>0.24699443099999999</v>
      </c>
      <c r="F17760" s="2">
        <v>0.296436331</v>
      </c>
      <c r="G17760" s="2">
        <v>-0.61781346100000001</v>
      </c>
      <c r="H17760" s="2">
        <v>-0.68155743099999999</v>
      </c>
      <c r="I17760" s="2" t="s">
        <v>33</v>
      </c>
      <c r="J17760" s="2" t="s">
        <v>33</v>
      </c>
    </row>
    <row r="17761" spans="1:10" x14ac:dyDescent="0.25">
      <c r="A17761" s="2" t="s">
        <v>950</v>
      </c>
      <c r="B17761" s="2">
        <v>1854</v>
      </c>
      <c r="C17761" s="2">
        <v>2769</v>
      </c>
      <c r="D17761" s="2">
        <v>6.6401312000000004E-2</v>
      </c>
      <c r="E17761" s="2">
        <v>0.18582628100000001</v>
      </c>
      <c r="F17761" s="2">
        <v>0.12643442299999999</v>
      </c>
      <c r="G17761" s="2">
        <v>-0.64266996499999995</v>
      </c>
      <c r="H17761" s="2">
        <v>-0.474816195</v>
      </c>
      <c r="I17761" s="2" t="s">
        <v>33</v>
      </c>
      <c r="J17761" s="2" t="s">
        <v>33</v>
      </c>
    </row>
    <row r="17762" spans="1:10" x14ac:dyDescent="0.25">
      <c r="A17762" s="2" t="s">
        <v>950</v>
      </c>
      <c r="B17762" s="2">
        <v>1953</v>
      </c>
      <c r="C17762" s="2">
        <v>2920</v>
      </c>
      <c r="D17762" s="2">
        <v>6.8481094000000006E-2</v>
      </c>
      <c r="E17762" s="2">
        <v>0.13295807300000001</v>
      </c>
      <c r="F17762" s="2">
        <v>9.2484599000000001E-2</v>
      </c>
      <c r="G17762" s="2">
        <v>-0.48494219</v>
      </c>
      <c r="H17762" s="2">
        <v>-0.25954057000000003</v>
      </c>
      <c r="I17762" s="2" t="s">
        <v>33</v>
      </c>
      <c r="J17762" s="2" t="s">
        <v>33</v>
      </c>
    </row>
    <row r="17763" spans="1:10" x14ac:dyDescent="0.25">
      <c r="A17763" s="2" t="s">
        <v>950</v>
      </c>
      <c r="B17763" s="2">
        <v>2110</v>
      </c>
      <c r="C17763" s="2">
        <v>3129</v>
      </c>
      <c r="D17763" s="2">
        <v>0.142223609</v>
      </c>
      <c r="E17763" s="2">
        <v>5.6203939000000001E-2</v>
      </c>
      <c r="F17763" s="2">
        <v>2.9205747000000001E-2</v>
      </c>
      <c r="G17763" s="2">
        <v>1.5304918380000001</v>
      </c>
      <c r="H17763" s="2">
        <v>3.869713027</v>
      </c>
      <c r="I17763" s="2" t="s">
        <v>33</v>
      </c>
      <c r="J17763" s="2" t="s">
        <v>33</v>
      </c>
    </row>
    <row r="17764" spans="1:10" x14ac:dyDescent="0.25">
      <c r="A17764" s="2" t="s">
        <v>950</v>
      </c>
      <c r="B17764" s="2">
        <v>2185</v>
      </c>
      <c r="C17764" s="2">
        <v>3256</v>
      </c>
      <c r="D17764" s="2">
        <v>0.14562117999999999</v>
      </c>
      <c r="E17764" s="2">
        <v>7.0899480000000001E-2</v>
      </c>
      <c r="F17764" s="2">
        <v>5.0974688999999997E-2</v>
      </c>
      <c r="G17764" s="2">
        <v>1.053910398</v>
      </c>
      <c r="H17764" s="2">
        <v>1.8567350359999999</v>
      </c>
      <c r="I17764" s="2" t="s">
        <v>33</v>
      </c>
      <c r="J17764" s="2" t="s">
        <v>33</v>
      </c>
    </row>
    <row r="17765" spans="1:10" x14ac:dyDescent="0.25">
      <c r="A17765" s="2" t="s">
        <v>950</v>
      </c>
      <c r="B17765" s="2">
        <v>2274</v>
      </c>
      <c r="C17765" s="2">
        <v>3397</v>
      </c>
      <c r="D17765" s="2">
        <v>0.38897636099999999</v>
      </c>
      <c r="E17765" s="2">
        <v>0.159007807</v>
      </c>
      <c r="F17765" s="2">
        <v>0.15445556099999999</v>
      </c>
      <c r="G17765" s="2">
        <v>1.4462720899999999</v>
      </c>
      <c r="H17765" s="2">
        <v>1.5183707049999999</v>
      </c>
      <c r="I17765" s="2" t="s">
        <v>33</v>
      </c>
      <c r="J17765" s="2" t="s">
        <v>33</v>
      </c>
    </row>
    <row r="17766" spans="1:10" x14ac:dyDescent="0.25">
      <c r="A17766" s="2" t="s">
        <v>951</v>
      </c>
      <c r="B17766" s="2">
        <v>9</v>
      </c>
      <c r="C17766" s="2">
        <v>63</v>
      </c>
      <c r="D17766" s="2">
        <v>0.91893305000000003</v>
      </c>
      <c r="E17766" s="2">
        <v>0.114103698</v>
      </c>
      <c r="F17766" s="2">
        <v>0.20335605700000001</v>
      </c>
      <c r="G17766" s="2">
        <v>7.0534905200000004</v>
      </c>
      <c r="H17766" s="2">
        <v>3.5188378710000001</v>
      </c>
      <c r="I17766" s="2" t="s">
        <v>189</v>
      </c>
      <c r="J17766" s="2" t="s">
        <v>189</v>
      </c>
    </row>
    <row r="17767" spans="1:10" x14ac:dyDescent="0.25">
      <c r="A17767" s="2" t="s">
        <v>951</v>
      </c>
      <c r="B17767" s="2">
        <v>37</v>
      </c>
      <c r="C17767" s="2">
        <v>126</v>
      </c>
      <c r="D17767" s="2">
        <v>0.73882108800000001</v>
      </c>
      <c r="E17767" s="2">
        <v>0.17282255999999999</v>
      </c>
      <c r="F17767" s="2">
        <v>0.132679675</v>
      </c>
      <c r="G17767" s="2">
        <v>3.2750268810000001</v>
      </c>
      <c r="H17767" s="2">
        <v>4.5684571810000003</v>
      </c>
      <c r="I17767" s="2" t="s">
        <v>189</v>
      </c>
      <c r="J17767" s="2" t="s">
        <v>189</v>
      </c>
    </row>
    <row r="17768" spans="1:10" x14ac:dyDescent="0.25">
      <c r="A17768" s="2" t="s">
        <v>951</v>
      </c>
      <c r="B17768" s="2">
        <v>65</v>
      </c>
      <c r="C17768" s="2">
        <v>189</v>
      </c>
      <c r="D17768" s="2">
        <v>6.7079686999999999E-2</v>
      </c>
      <c r="E17768" s="2">
        <v>1.2451528E-2</v>
      </c>
      <c r="F17768" s="2">
        <v>6.61182E-3</v>
      </c>
      <c r="G17768" s="2">
        <v>4.3872655040000001</v>
      </c>
      <c r="H17768" s="2">
        <v>9.1454194680000001</v>
      </c>
      <c r="I17768" s="2" t="s">
        <v>189</v>
      </c>
      <c r="J17768" s="2" t="s">
        <v>189</v>
      </c>
    </row>
    <row r="17769" spans="1:10" x14ac:dyDescent="0.25">
      <c r="A17769" s="2" t="s">
        <v>951</v>
      </c>
      <c r="B17769" s="2">
        <v>163</v>
      </c>
      <c r="C17769" s="2">
        <v>322</v>
      </c>
      <c r="D17769" s="2">
        <v>9.4861979999999995E-3</v>
      </c>
      <c r="E17769" s="2">
        <v>5.802944E-3</v>
      </c>
      <c r="F17769" s="2">
        <v>6.2565060000000002E-3</v>
      </c>
      <c r="G17769" s="2">
        <v>0.63472156199999996</v>
      </c>
      <c r="H17769" s="2">
        <v>0.51621334399999996</v>
      </c>
      <c r="I17769" s="2" t="s">
        <v>189</v>
      </c>
      <c r="J17769" s="2" t="s">
        <v>189</v>
      </c>
    </row>
    <row r="17770" spans="1:10" x14ac:dyDescent="0.25">
      <c r="A17770" s="2" t="s">
        <v>951</v>
      </c>
      <c r="B17770" s="2">
        <v>188</v>
      </c>
      <c r="C17770" s="2">
        <v>382</v>
      </c>
      <c r="D17770" s="2">
        <v>1.0945577999999999E-2</v>
      </c>
      <c r="E17770" s="2">
        <v>4.3769630000000002E-3</v>
      </c>
      <c r="F17770" s="2">
        <v>4.0947860000000004E-3</v>
      </c>
      <c r="G17770" s="2">
        <v>1.5007240550000001</v>
      </c>
      <c r="H17770" s="2">
        <v>1.6730522880000001</v>
      </c>
      <c r="I17770" s="2" t="s">
        <v>189</v>
      </c>
      <c r="J17770" s="2" t="s">
        <v>189</v>
      </c>
    </row>
    <row r="17771" spans="1:10" x14ac:dyDescent="0.25">
      <c r="A17771" s="2" t="s">
        <v>951</v>
      </c>
      <c r="B17771" s="2">
        <v>205</v>
      </c>
      <c r="C17771" s="2">
        <v>434</v>
      </c>
      <c r="D17771" s="2">
        <v>4.6998530000000004E-3</v>
      </c>
      <c r="E17771" s="2">
        <v>8.2799210000000008E-3</v>
      </c>
      <c r="F17771" s="2">
        <v>3.0268882E-2</v>
      </c>
      <c r="G17771" s="2">
        <v>-0.43237947300000001</v>
      </c>
      <c r="H17771" s="2">
        <v>-0.84472987600000005</v>
      </c>
      <c r="I17771" s="2" t="s">
        <v>189</v>
      </c>
      <c r="J17771" s="2" t="s">
        <v>189</v>
      </c>
    </row>
    <row r="17772" spans="1:10" x14ac:dyDescent="0.25">
      <c r="A17772" s="2" t="s">
        <v>951</v>
      </c>
      <c r="B17772" s="2">
        <v>223</v>
      </c>
      <c r="C17772" s="2">
        <v>487</v>
      </c>
      <c r="D17772" s="2">
        <v>2.4576503999999999E-2</v>
      </c>
      <c r="E17772" s="2">
        <v>6.9426030000000003E-3</v>
      </c>
      <c r="F17772" s="2">
        <v>4.7411210000000001E-3</v>
      </c>
      <c r="G17772" s="2">
        <v>2.5399553560000001</v>
      </c>
      <c r="H17772" s="2">
        <v>4.1836904239999999</v>
      </c>
      <c r="I17772" s="2" t="s">
        <v>189</v>
      </c>
      <c r="J17772" s="2" t="s">
        <v>189</v>
      </c>
    </row>
    <row r="17773" spans="1:10" x14ac:dyDescent="0.25">
      <c r="A17773" s="2" t="s">
        <v>951</v>
      </c>
      <c r="B17773" s="2">
        <v>264</v>
      </c>
      <c r="C17773" s="2">
        <v>563</v>
      </c>
      <c r="D17773" s="2">
        <v>3.6083103999999998E-2</v>
      </c>
      <c r="E17773" s="2">
        <v>1.6485461E-2</v>
      </c>
      <c r="F17773" s="2">
        <v>1.3800394000000001E-2</v>
      </c>
      <c r="G17773" s="2">
        <v>1.188783449</v>
      </c>
      <c r="H17773" s="2">
        <v>1.614642916</v>
      </c>
      <c r="I17773" s="2" t="s">
        <v>189</v>
      </c>
      <c r="J17773" s="2" t="s">
        <v>189</v>
      </c>
    </row>
    <row r="17774" spans="1:10" x14ac:dyDescent="0.25">
      <c r="A17774" s="2" t="s">
        <v>951</v>
      </c>
      <c r="B17774" s="2">
        <v>306</v>
      </c>
      <c r="C17774" s="2">
        <v>640</v>
      </c>
      <c r="D17774" s="2">
        <v>3.7587299999999997E-2</v>
      </c>
      <c r="E17774" s="2">
        <v>2.1497041000000001E-2</v>
      </c>
      <c r="F17774" s="2">
        <v>1.0306061E-2</v>
      </c>
      <c r="G17774" s="2">
        <v>0.74848720300000005</v>
      </c>
      <c r="H17774" s="2">
        <v>2.6471064499999999</v>
      </c>
      <c r="I17774" s="2" t="s">
        <v>189</v>
      </c>
      <c r="J17774" s="2" t="s">
        <v>189</v>
      </c>
    </row>
    <row r="17775" spans="1:10" x14ac:dyDescent="0.25">
      <c r="A17775" s="2" t="s">
        <v>951</v>
      </c>
      <c r="B17775" s="2">
        <v>364</v>
      </c>
      <c r="C17775" s="2">
        <v>733</v>
      </c>
      <c r="D17775" s="2">
        <v>5.6058654999999999E-2</v>
      </c>
      <c r="E17775" s="2">
        <v>6.378992E-3</v>
      </c>
      <c r="F17775" s="2">
        <v>9.4151909999999998E-3</v>
      </c>
      <c r="G17775" s="2">
        <v>7.788011816</v>
      </c>
      <c r="H17775" s="2">
        <v>4.9540646590000001</v>
      </c>
      <c r="I17775" s="2" t="s">
        <v>189</v>
      </c>
      <c r="J17775" s="2" t="s">
        <v>189</v>
      </c>
    </row>
    <row r="17776" spans="1:10" x14ac:dyDescent="0.25">
      <c r="A17776" s="2" t="s">
        <v>951</v>
      </c>
      <c r="B17776" s="2">
        <v>373</v>
      </c>
      <c r="C17776" s="2">
        <v>777</v>
      </c>
      <c r="D17776" s="2">
        <v>8.9368320000000005E-3</v>
      </c>
      <c r="E17776" s="2">
        <v>2.2126402999999999E-2</v>
      </c>
      <c r="F17776" s="2">
        <v>1.1861026E-2</v>
      </c>
      <c r="G17776" s="2">
        <v>-0.59610101999999998</v>
      </c>
      <c r="H17776" s="2">
        <v>-0.24653806</v>
      </c>
      <c r="I17776" s="2" t="s">
        <v>189</v>
      </c>
      <c r="J17776" s="2" t="s">
        <v>189</v>
      </c>
    </row>
    <row r="17777" spans="1:10" x14ac:dyDescent="0.25">
      <c r="A17777" s="2" t="s">
        <v>951</v>
      </c>
      <c r="B17777" s="2">
        <v>394</v>
      </c>
      <c r="C17777" s="2">
        <v>833</v>
      </c>
      <c r="D17777" s="2">
        <v>1.045807E-2</v>
      </c>
      <c r="E17777" s="2">
        <v>4.0336110000000003E-3</v>
      </c>
      <c r="F17777" s="2">
        <v>6.6213119999999999E-3</v>
      </c>
      <c r="G17777" s="2">
        <v>1.592731688</v>
      </c>
      <c r="H17777" s="2">
        <v>0.57945594899999997</v>
      </c>
      <c r="I17777" s="2" t="s">
        <v>189</v>
      </c>
      <c r="J17777" s="2" t="s">
        <v>189</v>
      </c>
    </row>
    <row r="17778" spans="1:10" x14ac:dyDescent="0.25">
      <c r="A17778" s="2" t="s">
        <v>951</v>
      </c>
      <c r="B17778" s="2">
        <v>445</v>
      </c>
      <c r="C17778" s="2">
        <v>919</v>
      </c>
      <c r="D17778" s="2">
        <v>2.4515510000000001E-2</v>
      </c>
      <c r="E17778" s="2">
        <v>1.9502466999999999E-2</v>
      </c>
      <c r="F17778" s="2">
        <v>2.0587711000000002E-2</v>
      </c>
      <c r="G17778" s="2">
        <v>0.25704664100000002</v>
      </c>
      <c r="H17778" s="2">
        <v>0.190783703</v>
      </c>
      <c r="I17778" s="2" t="s">
        <v>189</v>
      </c>
      <c r="J17778" s="2" t="s">
        <v>189</v>
      </c>
    </row>
    <row r="17779" spans="1:10" x14ac:dyDescent="0.25">
      <c r="A17779" s="2" t="s">
        <v>951</v>
      </c>
      <c r="B17779" s="2">
        <v>504</v>
      </c>
      <c r="C17779" s="2">
        <v>1013</v>
      </c>
      <c r="D17779" s="2">
        <v>1.6240857000000001E-2</v>
      </c>
      <c r="E17779" s="2">
        <v>1.6347726999999999E-2</v>
      </c>
      <c r="F17779" s="2">
        <v>2.1898618000000002E-2</v>
      </c>
      <c r="G17779" s="2">
        <v>-6.5372629999999998E-3</v>
      </c>
      <c r="H17779" s="2">
        <v>-0.25836155199999999</v>
      </c>
      <c r="I17779" s="2" t="s">
        <v>189</v>
      </c>
      <c r="J17779" s="2" t="s">
        <v>189</v>
      </c>
    </row>
    <row r="17780" spans="1:10" x14ac:dyDescent="0.25">
      <c r="A17780" s="2" t="s">
        <v>951</v>
      </c>
      <c r="B17780" s="2">
        <v>567</v>
      </c>
      <c r="C17780" s="2">
        <v>1111</v>
      </c>
      <c r="D17780" s="2">
        <v>2.3182231000000001E-2</v>
      </c>
      <c r="E17780" s="2">
        <v>1.7928394E-2</v>
      </c>
      <c r="F17780" s="2">
        <v>4.7574039999999998E-3</v>
      </c>
      <c r="G17780" s="2">
        <v>0.29304564100000002</v>
      </c>
      <c r="H17780" s="2">
        <v>3.8728745240000002</v>
      </c>
      <c r="I17780" s="2" t="s">
        <v>189</v>
      </c>
      <c r="J17780" s="2" t="s">
        <v>189</v>
      </c>
    </row>
    <row r="17781" spans="1:10" x14ac:dyDescent="0.25">
      <c r="A17781" s="2" t="s">
        <v>951</v>
      </c>
      <c r="B17781" s="2">
        <v>618</v>
      </c>
      <c r="C17781" s="2">
        <v>1197</v>
      </c>
      <c r="D17781" s="2">
        <v>1.5525135000000001E-2</v>
      </c>
      <c r="E17781" s="2">
        <v>1.5727245000000001E-2</v>
      </c>
      <c r="F17781" s="2">
        <v>1.7020298E-2</v>
      </c>
      <c r="G17781" s="2">
        <v>-1.2850942000000001E-2</v>
      </c>
      <c r="H17781" s="2">
        <v>-8.7845908E-2</v>
      </c>
      <c r="I17781" s="2" t="s">
        <v>189</v>
      </c>
      <c r="J17781" s="2" t="s">
        <v>189</v>
      </c>
    </row>
    <row r="17782" spans="1:10" x14ac:dyDescent="0.25">
      <c r="A17782" s="2" t="s">
        <v>951</v>
      </c>
      <c r="B17782" s="2">
        <v>646</v>
      </c>
      <c r="C17782" s="2">
        <v>1260</v>
      </c>
      <c r="D17782" s="2">
        <v>3.05303E-3</v>
      </c>
      <c r="E17782" s="2">
        <v>2.4715599999999998E-3</v>
      </c>
      <c r="F17782" s="2">
        <v>3.7257459999999998E-3</v>
      </c>
      <c r="G17782" s="2">
        <v>0.235264213</v>
      </c>
      <c r="H17782" s="2">
        <v>-0.180558779</v>
      </c>
      <c r="I17782" s="2" t="s">
        <v>189</v>
      </c>
      <c r="J17782" s="2" t="s">
        <v>189</v>
      </c>
    </row>
    <row r="17783" spans="1:10" x14ac:dyDescent="0.25">
      <c r="A17783" s="2" t="s">
        <v>951</v>
      </c>
      <c r="B17783" s="2">
        <v>659</v>
      </c>
      <c r="C17783" s="2">
        <v>1308</v>
      </c>
      <c r="D17783" s="2">
        <v>1.4310099E-2</v>
      </c>
      <c r="E17783" s="2">
        <v>3.3303669999999999E-3</v>
      </c>
      <c r="F17783" s="2">
        <v>6.4185630000000004E-3</v>
      </c>
      <c r="G17783" s="2">
        <v>3.2968528410000002</v>
      </c>
      <c r="H17783" s="2">
        <v>1.229486504</v>
      </c>
      <c r="I17783" s="2" t="s">
        <v>189</v>
      </c>
      <c r="J17783" s="2" t="s">
        <v>189</v>
      </c>
    </row>
    <row r="17784" spans="1:10" x14ac:dyDescent="0.25">
      <c r="A17784" s="2" t="s">
        <v>951</v>
      </c>
      <c r="B17784" s="2">
        <v>704</v>
      </c>
      <c r="C17784" s="2">
        <v>1388</v>
      </c>
      <c r="D17784" s="2">
        <v>1.4893839000000001E-2</v>
      </c>
      <c r="E17784" s="2">
        <v>1.4961054E-2</v>
      </c>
      <c r="F17784" s="2">
        <v>1.3456867000000001E-2</v>
      </c>
      <c r="G17784" s="2">
        <v>-4.4926410000000003E-3</v>
      </c>
      <c r="H17784" s="2">
        <v>0.106783588</v>
      </c>
      <c r="I17784" s="2" t="s">
        <v>189</v>
      </c>
      <c r="J17784" s="2" t="s">
        <v>189</v>
      </c>
    </row>
    <row r="17785" spans="1:10" x14ac:dyDescent="0.25">
      <c r="A17785" s="2" t="s">
        <v>951</v>
      </c>
      <c r="B17785" s="2">
        <v>734</v>
      </c>
      <c r="C17785" s="2">
        <v>1453</v>
      </c>
      <c r="D17785" s="2">
        <v>6.0331949999999999E-3</v>
      </c>
      <c r="E17785" s="2">
        <v>9.5215430000000004E-3</v>
      </c>
      <c r="F17785" s="2">
        <v>4.6053320000000002E-3</v>
      </c>
      <c r="G17785" s="2">
        <v>-0.36636369899999999</v>
      </c>
      <c r="H17785" s="2">
        <v>0.31004572899999999</v>
      </c>
      <c r="I17785" s="2" t="s">
        <v>189</v>
      </c>
      <c r="J17785" s="2" t="s">
        <v>189</v>
      </c>
    </row>
    <row r="17786" spans="1:10" x14ac:dyDescent="0.25">
      <c r="A17786" s="2" t="s">
        <v>951</v>
      </c>
      <c r="B17786" s="2">
        <v>756</v>
      </c>
      <c r="C17786" s="2">
        <v>1510</v>
      </c>
      <c r="D17786" s="2">
        <v>1.7419488E-2</v>
      </c>
      <c r="E17786" s="2">
        <v>6.7025799999999996E-3</v>
      </c>
      <c r="F17786" s="2">
        <v>1.9652084E-2</v>
      </c>
      <c r="G17786" s="2">
        <v>1.598922851</v>
      </c>
      <c r="H17786" s="2">
        <v>-0.113606079</v>
      </c>
      <c r="I17786" s="2" t="s">
        <v>189</v>
      </c>
      <c r="J17786" s="2" t="s">
        <v>189</v>
      </c>
    </row>
    <row r="17787" spans="1:10" x14ac:dyDescent="0.25">
      <c r="A17787" s="2" t="s">
        <v>951</v>
      </c>
      <c r="B17787" s="2">
        <v>822</v>
      </c>
      <c r="C17787" s="2">
        <v>1611</v>
      </c>
      <c r="D17787" s="2">
        <v>1.8796935000000001E-2</v>
      </c>
      <c r="E17787" s="2">
        <v>1.1427621000000001E-2</v>
      </c>
      <c r="F17787" s="2">
        <v>6.1070059999999999E-3</v>
      </c>
      <c r="G17787" s="2">
        <v>0.64486854100000002</v>
      </c>
      <c r="H17787" s="2">
        <v>2.077929438</v>
      </c>
      <c r="I17787" s="2" t="s">
        <v>189</v>
      </c>
      <c r="J17787" s="2" t="s">
        <v>189</v>
      </c>
    </row>
    <row r="17788" spans="1:10" x14ac:dyDescent="0.25">
      <c r="A17788" s="2" t="s">
        <v>951</v>
      </c>
      <c r="B17788" s="2">
        <v>842</v>
      </c>
      <c r="C17788" s="2">
        <v>1666</v>
      </c>
      <c r="D17788" s="2">
        <v>2.7719562999999999E-2</v>
      </c>
      <c r="E17788" s="2">
        <v>6.6676909999999999E-3</v>
      </c>
      <c r="F17788" s="2">
        <v>7.8108459999999998E-3</v>
      </c>
      <c r="G17788" s="2">
        <v>3.157295832</v>
      </c>
      <c r="H17788" s="2">
        <v>2.5488553679999999</v>
      </c>
      <c r="I17788" s="2" t="s">
        <v>189</v>
      </c>
      <c r="J17788" s="2" t="s">
        <v>189</v>
      </c>
    </row>
    <row r="17789" spans="1:10" x14ac:dyDescent="0.25">
      <c r="A17789" s="2" t="s">
        <v>951</v>
      </c>
      <c r="B17789" s="2">
        <v>844</v>
      </c>
      <c r="C17789" s="2">
        <v>1703</v>
      </c>
      <c r="D17789" s="2">
        <v>2.1011669E-2</v>
      </c>
      <c r="E17789" s="2">
        <v>2.0984648000000002E-2</v>
      </c>
      <c r="F17789" s="2">
        <v>8.3282960000000007E-3</v>
      </c>
      <c r="G17789" s="2">
        <v>1.2876560000000001E-3</v>
      </c>
      <c r="H17789" s="2">
        <v>1.5229254480000001</v>
      </c>
      <c r="I17789" s="2" t="s">
        <v>189</v>
      </c>
      <c r="J17789" s="2" t="s">
        <v>189</v>
      </c>
    </row>
    <row r="17790" spans="1:10" x14ac:dyDescent="0.25">
      <c r="A17790" s="2" t="s">
        <v>951</v>
      </c>
      <c r="B17790" s="2">
        <v>896</v>
      </c>
      <c r="C17790" s="2">
        <v>1790</v>
      </c>
      <c r="D17790" s="2">
        <v>1.5351228E-2</v>
      </c>
      <c r="E17790" s="2">
        <v>6.4929769999999996E-3</v>
      </c>
      <c r="F17790" s="2">
        <v>4.7094750000000003E-3</v>
      </c>
      <c r="G17790" s="2">
        <v>1.3642818219999999</v>
      </c>
      <c r="H17790" s="2">
        <v>2.25964768</v>
      </c>
      <c r="I17790" s="2" t="s">
        <v>189</v>
      </c>
      <c r="J17790" s="2" t="s">
        <v>189</v>
      </c>
    </row>
    <row r="17791" spans="1:10" x14ac:dyDescent="0.25">
      <c r="A17791" s="2" t="s">
        <v>951</v>
      </c>
      <c r="B17791" s="2">
        <v>927</v>
      </c>
      <c r="C17791" s="2">
        <v>1856</v>
      </c>
      <c r="D17791" s="2">
        <v>1.0549071E-2</v>
      </c>
      <c r="E17791" s="2">
        <v>8.2213830000000005E-3</v>
      </c>
      <c r="F17791" s="2">
        <v>4.9261119999999999E-3</v>
      </c>
      <c r="G17791" s="2">
        <v>0.28312614000000003</v>
      </c>
      <c r="H17791" s="2">
        <v>1.1414598810000001</v>
      </c>
      <c r="I17791" s="2" t="s">
        <v>189</v>
      </c>
      <c r="J17791" s="2" t="s">
        <v>189</v>
      </c>
    </row>
    <row r="17792" spans="1:10" x14ac:dyDescent="0.25">
      <c r="A17792" s="2" t="s">
        <v>951</v>
      </c>
      <c r="B17792" s="2">
        <v>948</v>
      </c>
      <c r="C17792" s="2">
        <v>1912</v>
      </c>
      <c r="D17792" s="2">
        <v>2.1087431E-2</v>
      </c>
      <c r="E17792" s="2">
        <v>4.3270899999999996E-3</v>
      </c>
      <c r="F17792" s="2">
        <v>3.9934389999999997E-3</v>
      </c>
      <c r="G17792" s="2">
        <v>3.8733517549999998</v>
      </c>
      <c r="H17792" s="2">
        <v>4.2805190050000004</v>
      </c>
      <c r="I17792" s="2" t="s">
        <v>189</v>
      </c>
      <c r="J17792" s="2" t="s">
        <v>189</v>
      </c>
    </row>
    <row r="17793" spans="1:10" x14ac:dyDescent="0.25">
      <c r="A17793" s="2" t="s">
        <v>951</v>
      </c>
      <c r="B17793" s="2">
        <v>1022</v>
      </c>
      <c r="C17793" s="2">
        <v>2021</v>
      </c>
      <c r="D17793" s="2">
        <v>3.2548023000000002E-2</v>
      </c>
      <c r="E17793" s="2">
        <v>1.4236657999999999E-2</v>
      </c>
      <c r="F17793" s="2">
        <v>6.5545600000000001E-3</v>
      </c>
      <c r="G17793" s="2">
        <v>1.2862123270000001</v>
      </c>
      <c r="H17793" s="2">
        <v>3.965706387</v>
      </c>
      <c r="I17793" s="2" t="s">
        <v>189</v>
      </c>
      <c r="J17793" s="2" t="s">
        <v>189</v>
      </c>
    </row>
    <row r="17794" spans="1:10" x14ac:dyDescent="0.25">
      <c r="A17794" s="2" t="s">
        <v>951</v>
      </c>
      <c r="B17794" s="2">
        <v>1062</v>
      </c>
      <c r="C17794" s="2">
        <v>2096</v>
      </c>
      <c r="D17794" s="2">
        <v>8.1237299999999991E-3</v>
      </c>
      <c r="E17794" s="2">
        <v>5.9861849999999998E-3</v>
      </c>
      <c r="F17794" s="2">
        <v>5.8083550000000003E-3</v>
      </c>
      <c r="G17794" s="2">
        <v>0.35707950399999999</v>
      </c>
      <c r="H17794" s="2">
        <v>0.39862830300000002</v>
      </c>
      <c r="I17794" s="2" t="s">
        <v>189</v>
      </c>
      <c r="J17794" s="2" t="s">
        <v>189</v>
      </c>
    </row>
    <row r="17795" spans="1:10" x14ac:dyDescent="0.25">
      <c r="A17795" s="2" t="s">
        <v>951</v>
      </c>
      <c r="B17795" s="2">
        <v>1113</v>
      </c>
      <c r="C17795" s="2">
        <v>2182</v>
      </c>
      <c r="D17795" s="2">
        <v>4.1509479999999998E-3</v>
      </c>
      <c r="E17795" s="2">
        <v>7.7988969999999999E-3</v>
      </c>
      <c r="F17795" s="2">
        <v>8.5735529999999994E-3</v>
      </c>
      <c r="G17795" s="2">
        <v>-0.46775187299999998</v>
      </c>
      <c r="H17795" s="2">
        <v>-0.51584269000000005</v>
      </c>
      <c r="I17795" s="2" t="s">
        <v>189</v>
      </c>
      <c r="J17795" s="2" t="s">
        <v>189</v>
      </c>
    </row>
    <row r="17796" spans="1:10" x14ac:dyDescent="0.25">
      <c r="A17796" s="2" t="s">
        <v>951</v>
      </c>
      <c r="B17796" s="2">
        <v>1122</v>
      </c>
      <c r="C17796" s="2">
        <v>2226</v>
      </c>
      <c r="D17796" s="2">
        <v>6.2174880000000002E-3</v>
      </c>
      <c r="E17796" s="2">
        <v>9.0276290000000006E-3</v>
      </c>
      <c r="F17796" s="2">
        <v>6.9577140000000003E-3</v>
      </c>
      <c r="G17796" s="2">
        <v>-0.31128230200000001</v>
      </c>
      <c r="H17796" s="2">
        <v>-0.10638924900000001</v>
      </c>
      <c r="I17796" s="2" t="s">
        <v>189</v>
      </c>
      <c r="J17796" s="2" t="s">
        <v>189</v>
      </c>
    </row>
    <row r="17797" spans="1:10" x14ac:dyDescent="0.25">
      <c r="A17797" s="2" t="s">
        <v>951</v>
      </c>
      <c r="B17797" s="2">
        <v>1134</v>
      </c>
      <c r="C17797" s="2">
        <v>2273</v>
      </c>
      <c r="D17797" s="2">
        <v>7.9230970000000005E-3</v>
      </c>
      <c r="E17797" s="2">
        <v>7.5081569999999997E-3</v>
      </c>
      <c r="F17797" s="2">
        <v>6.7273200000000002E-3</v>
      </c>
      <c r="G17797" s="2">
        <v>5.5265189999999999E-2</v>
      </c>
      <c r="H17797" s="2">
        <v>0.17774949300000001</v>
      </c>
      <c r="I17797" s="2" t="s">
        <v>189</v>
      </c>
      <c r="J17797" s="2" t="s">
        <v>189</v>
      </c>
    </row>
    <row r="17798" spans="1:10" x14ac:dyDescent="0.25">
      <c r="A17798" s="2" t="s">
        <v>951</v>
      </c>
      <c r="B17798" s="2">
        <v>1143</v>
      </c>
      <c r="C17798" s="2">
        <v>2317</v>
      </c>
      <c r="D17798" s="2">
        <v>1.2516606E-2</v>
      </c>
      <c r="E17798" s="2">
        <v>1.4874098000000001E-2</v>
      </c>
      <c r="F17798" s="2">
        <v>2.904537E-3</v>
      </c>
      <c r="G17798" s="2">
        <v>-0.15849649599999999</v>
      </c>
      <c r="H17798" s="2">
        <v>3.3093287779999998</v>
      </c>
      <c r="I17798" s="2" t="s">
        <v>189</v>
      </c>
      <c r="J17798" s="2" t="s">
        <v>189</v>
      </c>
    </row>
    <row r="17799" spans="1:10" x14ac:dyDescent="0.25">
      <c r="A17799" s="2" t="s">
        <v>951</v>
      </c>
      <c r="B17799" s="2">
        <v>1159</v>
      </c>
      <c r="C17799" s="2">
        <v>2368</v>
      </c>
      <c r="D17799" s="2">
        <v>1.0419484999999999E-2</v>
      </c>
      <c r="E17799" s="2">
        <v>3.4509219999999999E-3</v>
      </c>
      <c r="F17799" s="2">
        <v>3.5658650000000001E-3</v>
      </c>
      <c r="G17799" s="2">
        <v>2.019333504</v>
      </c>
      <c r="H17799" s="2">
        <v>1.9220077289999999</v>
      </c>
      <c r="I17799" s="2" t="s">
        <v>189</v>
      </c>
      <c r="J17799" s="2" t="s">
        <v>189</v>
      </c>
    </row>
    <row r="17800" spans="1:10" x14ac:dyDescent="0.25">
      <c r="A17800" s="2" t="s">
        <v>951</v>
      </c>
      <c r="B17800" s="2">
        <v>1162</v>
      </c>
      <c r="C17800" s="2">
        <v>2406</v>
      </c>
      <c r="D17800" s="2">
        <v>3.8208905000000001E-2</v>
      </c>
      <c r="E17800" s="2">
        <v>1.0057679999999999E-2</v>
      </c>
      <c r="F17800" s="2">
        <v>9.5650730000000003E-3</v>
      </c>
      <c r="G17800" s="2">
        <v>2.7989779509999999</v>
      </c>
      <c r="H17800" s="2">
        <v>2.994627833</v>
      </c>
      <c r="I17800" s="2" t="s">
        <v>189</v>
      </c>
      <c r="J17800" s="2" t="s">
        <v>189</v>
      </c>
    </row>
    <row r="17801" spans="1:10" x14ac:dyDescent="0.25">
      <c r="A17801" s="2" t="s">
        <v>951</v>
      </c>
      <c r="B17801" s="2">
        <v>1182</v>
      </c>
      <c r="C17801" s="2">
        <v>2461</v>
      </c>
      <c r="D17801" s="2">
        <v>6.4880889999999998E-3</v>
      </c>
      <c r="E17801" s="2">
        <v>2.2804998E-2</v>
      </c>
      <c r="F17801" s="2">
        <v>2.2056623000000001E-2</v>
      </c>
      <c r="G17801" s="2">
        <v>-0.71549705299999999</v>
      </c>
      <c r="H17801" s="2">
        <v>-0.70584395099999997</v>
      </c>
      <c r="I17801" s="2" t="s">
        <v>189</v>
      </c>
      <c r="J17801" s="2" t="s">
        <v>189</v>
      </c>
    </row>
    <row r="17802" spans="1:10" x14ac:dyDescent="0.25">
      <c r="A17802" s="2" t="s">
        <v>951</v>
      </c>
      <c r="B17802" s="2">
        <v>1193</v>
      </c>
      <c r="C17802" s="2">
        <v>2507</v>
      </c>
      <c r="D17802" s="2">
        <v>2.7413922E-2</v>
      </c>
      <c r="E17802" s="2">
        <v>5.2096249999999998E-3</v>
      </c>
      <c r="F17802" s="2">
        <v>6.617876E-3</v>
      </c>
      <c r="G17802" s="2">
        <v>4.2621682720000003</v>
      </c>
      <c r="H17802" s="2">
        <v>3.1424050179999998</v>
      </c>
      <c r="I17802" s="2" t="s">
        <v>189</v>
      </c>
      <c r="J17802" s="2" t="s">
        <v>189</v>
      </c>
    </row>
    <row r="17803" spans="1:10" x14ac:dyDescent="0.25">
      <c r="A17803" s="2" t="s">
        <v>951</v>
      </c>
      <c r="B17803" s="2">
        <v>1256</v>
      </c>
      <c r="C17803" s="2">
        <v>2605</v>
      </c>
      <c r="D17803" s="2">
        <v>3.1231752000000002E-2</v>
      </c>
      <c r="E17803" s="2">
        <v>2.9351138999999998E-2</v>
      </c>
      <c r="F17803" s="2">
        <v>7.3705539999999996E-3</v>
      </c>
      <c r="G17803" s="2">
        <v>6.4072925000000003E-2</v>
      </c>
      <c r="H17803" s="2">
        <v>3.2373683729999998</v>
      </c>
      <c r="I17803" s="2" t="s">
        <v>189</v>
      </c>
      <c r="J17803" s="2" t="s">
        <v>189</v>
      </c>
    </row>
    <row r="17804" spans="1:10" x14ac:dyDescent="0.25">
      <c r="A17804" s="2" t="s">
        <v>951</v>
      </c>
      <c r="B17804" s="2">
        <v>1288</v>
      </c>
      <c r="C17804" s="2">
        <v>2672</v>
      </c>
      <c r="D17804" s="2">
        <v>5.2088705999999999E-2</v>
      </c>
      <c r="E17804" s="2">
        <v>1.0372875E-2</v>
      </c>
      <c r="F17804" s="2">
        <v>5.7792019999999998E-3</v>
      </c>
      <c r="G17804" s="2">
        <v>4.0216266840000001</v>
      </c>
      <c r="H17804" s="2">
        <v>8.0131314170000003</v>
      </c>
      <c r="I17804" s="2" t="s">
        <v>189</v>
      </c>
      <c r="J17804" s="2" t="s">
        <v>189</v>
      </c>
    </row>
    <row r="17805" spans="1:10" x14ac:dyDescent="0.25">
      <c r="A17805" s="2" t="s">
        <v>951</v>
      </c>
      <c r="B17805" s="2">
        <v>1356</v>
      </c>
      <c r="C17805" s="2">
        <v>2775</v>
      </c>
      <c r="D17805" s="2">
        <v>8.0610823999999998E-2</v>
      </c>
      <c r="E17805" s="2">
        <v>6.3674450000000002E-3</v>
      </c>
      <c r="F17805" s="2">
        <v>9.3082400000000006E-3</v>
      </c>
      <c r="G17805" s="2">
        <v>11.659839099999999</v>
      </c>
      <c r="H17805" s="2">
        <v>7.6601570350000001</v>
      </c>
      <c r="I17805" s="2" t="s">
        <v>189</v>
      </c>
      <c r="J17805" s="2" t="s">
        <v>189</v>
      </c>
    </row>
    <row r="17806" spans="1:10" x14ac:dyDescent="0.25">
      <c r="A17806" s="2" t="s">
        <v>951</v>
      </c>
      <c r="B17806" s="2">
        <v>1372</v>
      </c>
      <c r="C17806" s="2">
        <v>2826</v>
      </c>
      <c r="D17806" s="2">
        <v>8.5262145999999997E-2</v>
      </c>
      <c r="E17806" s="2">
        <v>7.7529269999999997E-3</v>
      </c>
      <c r="F17806" s="2">
        <v>7.4789699999999997E-3</v>
      </c>
      <c r="G17806" s="2">
        <v>9.997414354</v>
      </c>
      <c r="H17806" s="2">
        <v>10.40025314</v>
      </c>
      <c r="I17806" s="2" t="s">
        <v>189</v>
      </c>
      <c r="J17806" s="2" t="s">
        <v>189</v>
      </c>
    </row>
    <row r="17807" spans="1:10" x14ac:dyDescent="0.25">
      <c r="A17807" s="2" t="s">
        <v>951</v>
      </c>
      <c r="B17807" s="2">
        <v>1472</v>
      </c>
      <c r="C17807" s="2">
        <v>2961</v>
      </c>
      <c r="D17807" s="2">
        <v>5.8013150999999999E-2</v>
      </c>
      <c r="E17807" s="2">
        <v>1.1543515000000001E-2</v>
      </c>
      <c r="F17807" s="2">
        <v>1.123963E-2</v>
      </c>
      <c r="G17807" s="2">
        <v>4.0256053559999998</v>
      </c>
      <c r="H17807" s="2">
        <v>4.1614822609999997</v>
      </c>
      <c r="I17807" s="2" t="s">
        <v>189</v>
      </c>
      <c r="J17807" s="2" t="s">
        <v>189</v>
      </c>
    </row>
    <row r="17808" spans="1:10" x14ac:dyDescent="0.25">
      <c r="A17808" s="2" t="s">
        <v>951</v>
      </c>
      <c r="B17808" s="2">
        <v>1505</v>
      </c>
      <c r="C17808" s="2">
        <v>3029</v>
      </c>
      <c r="D17808" s="2">
        <v>9.3744953000000006E-2</v>
      </c>
      <c r="E17808" s="2">
        <v>1.2694578E-2</v>
      </c>
      <c r="F17808" s="2">
        <v>7.2005159999999997E-3</v>
      </c>
      <c r="G17808" s="2">
        <v>6.3846451799999997</v>
      </c>
      <c r="H17808" s="2">
        <v>12.01919899</v>
      </c>
      <c r="I17808" s="2" t="s">
        <v>189</v>
      </c>
      <c r="J17808" s="2" t="s">
        <v>189</v>
      </c>
    </row>
    <row r="17809" spans="1:10" x14ac:dyDescent="0.25">
      <c r="A17809" s="2" t="s">
        <v>951</v>
      </c>
      <c r="B17809" s="2">
        <v>1544</v>
      </c>
      <c r="C17809" s="2">
        <v>3103</v>
      </c>
      <c r="D17809" s="2">
        <v>7.6411923000000007E-2</v>
      </c>
      <c r="E17809" s="2">
        <v>5.1065629999999997E-3</v>
      </c>
      <c r="F17809" s="2">
        <v>6.6193750000000003E-3</v>
      </c>
      <c r="G17809" s="2">
        <v>13.96347336</v>
      </c>
      <c r="H17809" s="2">
        <v>10.543676319999999</v>
      </c>
      <c r="I17809" s="2" t="s">
        <v>189</v>
      </c>
      <c r="J17809" s="2" t="s">
        <v>189</v>
      </c>
    </row>
    <row r="17810" spans="1:10" x14ac:dyDescent="0.25">
      <c r="A17810" s="2" t="s">
        <v>951</v>
      </c>
      <c r="B17810" s="2">
        <v>1646</v>
      </c>
      <c r="C17810" s="2">
        <v>3240</v>
      </c>
      <c r="D17810" s="2">
        <v>3.9087799999999999E-2</v>
      </c>
      <c r="E17810" s="2">
        <v>3.5136491999999998E-2</v>
      </c>
      <c r="F17810" s="2">
        <v>4.2670666000000003E-2</v>
      </c>
      <c r="G17810" s="2">
        <v>0.112455975</v>
      </c>
      <c r="H17810" s="2">
        <v>-8.3965534999999994E-2</v>
      </c>
      <c r="I17810" s="2" t="s">
        <v>189</v>
      </c>
      <c r="J17810" s="2" t="s">
        <v>189</v>
      </c>
    </row>
    <row r="17811" spans="1:10" x14ac:dyDescent="0.25">
      <c r="A17811" s="2" t="s">
        <v>951</v>
      </c>
      <c r="B17811" s="2">
        <v>1697</v>
      </c>
      <c r="C17811" s="2">
        <v>3326</v>
      </c>
      <c r="D17811" s="2">
        <v>6.4363558000000001E-2</v>
      </c>
      <c r="E17811" s="2">
        <v>6.581122E-3</v>
      </c>
      <c r="F17811" s="2">
        <v>7.7663819999999996E-3</v>
      </c>
      <c r="G17811" s="2">
        <v>8.7800286219999997</v>
      </c>
      <c r="H17811" s="2">
        <v>7.2874568640000001</v>
      </c>
      <c r="I17811" s="2" t="s">
        <v>189</v>
      </c>
      <c r="J17811" s="2" t="s">
        <v>189</v>
      </c>
    </row>
    <row r="17812" spans="1:10" x14ac:dyDescent="0.25">
      <c r="A17812" s="2" t="s">
        <v>952</v>
      </c>
      <c r="B17812" s="2">
        <v>183</v>
      </c>
      <c r="C17812" s="2">
        <v>346</v>
      </c>
      <c r="D17812" s="2">
        <v>1.4767658640000001</v>
      </c>
      <c r="E17812" s="2">
        <v>0.131797103</v>
      </c>
      <c r="F17812" s="2">
        <v>0.131797103</v>
      </c>
      <c r="G17812" s="2">
        <v>10.20484315</v>
      </c>
      <c r="H17812" s="2">
        <v>10.20484315</v>
      </c>
      <c r="I17812" s="2" t="s">
        <v>67</v>
      </c>
      <c r="J17812" s="2" t="s">
        <v>67</v>
      </c>
    </row>
    <row r="17813" spans="1:10" x14ac:dyDescent="0.25">
      <c r="A17813" s="2" t="s">
        <v>952</v>
      </c>
      <c r="B17813" s="2">
        <v>521</v>
      </c>
      <c r="C17813" s="2">
        <v>766</v>
      </c>
      <c r="D17813" s="2">
        <v>5.4054998E-2</v>
      </c>
      <c r="E17813" s="2">
        <v>5.0481141E-2</v>
      </c>
      <c r="F17813" s="2">
        <v>5.0377217000000002E-2</v>
      </c>
      <c r="G17813" s="2">
        <v>7.0795867999999998E-2</v>
      </c>
      <c r="H17813" s="2">
        <v>7.3004845999999998E-2</v>
      </c>
      <c r="I17813" s="2" t="s">
        <v>67</v>
      </c>
      <c r="J17813" s="2" t="s">
        <v>67</v>
      </c>
    </row>
    <row r="17814" spans="1:10" x14ac:dyDescent="0.25">
      <c r="A17814" s="2" t="s">
        <v>952</v>
      </c>
      <c r="B17814" s="2">
        <v>716</v>
      </c>
      <c r="C17814" s="2">
        <v>1043</v>
      </c>
      <c r="D17814" s="2">
        <v>0.34479590700000001</v>
      </c>
      <c r="E17814" s="2">
        <v>0.35888663700000001</v>
      </c>
      <c r="F17814" s="2">
        <v>0.37530396999999999</v>
      </c>
      <c r="G17814" s="2">
        <v>-3.9262342999999998E-2</v>
      </c>
      <c r="H17814" s="2">
        <v>-8.1288942000000003E-2</v>
      </c>
      <c r="I17814" s="2" t="s">
        <v>67</v>
      </c>
      <c r="J17814" s="2" t="s">
        <v>67</v>
      </c>
    </row>
    <row r="17815" spans="1:10" x14ac:dyDescent="0.25">
      <c r="A17815" s="2" t="s">
        <v>952</v>
      </c>
      <c r="B17815" s="2">
        <v>781</v>
      </c>
      <c r="C17815" s="2">
        <v>1190</v>
      </c>
      <c r="D17815" s="2">
        <v>0.17014845100000001</v>
      </c>
      <c r="E17815" s="2">
        <v>0.16491534299999999</v>
      </c>
      <c r="F17815" s="2">
        <v>0.16155698299999999</v>
      </c>
      <c r="G17815" s="2">
        <v>3.1732090999999997E-2</v>
      </c>
      <c r="H17815" s="2">
        <v>5.3179179E-2</v>
      </c>
      <c r="I17815" s="2" t="s">
        <v>67</v>
      </c>
      <c r="J17815" s="2" t="s">
        <v>67</v>
      </c>
    </row>
    <row r="17816" spans="1:10" x14ac:dyDescent="0.25">
      <c r="A17816" s="2" t="s">
        <v>952</v>
      </c>
      <c r="B17816" s="2">
        <v>828</v>
      </c>
      <c r="C17816" s="2">
        <v>1319</v>
      </c>
      <c r="D17816" s="2">
        <v>0.12674291500000001</v>
      </c>
      <c r="E17816" s="2">
        <v>0.22023323</v>
      </c>
      <c r="F17816" s="2">
        <v>0.191177396</v>
      </c>
      <c r="G17816" s="2">
        <v>-0.42450594600000002</v>
      </c>
      <c r="H17816" s="2">
        <v>-0.33704027199999997</v>
      </c>
      <c r="I17816" s="2" t="s">
        <v>67</v>
      </c>
      <c r="J17816" s="2" t="s">
        <v>67</v>
      </c>
    </row>
    <row r="17817" spans="1:10" x14ac:dyDescent="0.25">
      <c r="A17817" s="2" t="s">
        <v>952</v>
      </c>
      <c r="B17817" s="2">
        <v>994</v>
      </c>
      <c r="C17817" s="2">
        <v>1567</v>
      </c>
      <c r="D17817" s="2">
        <v>0.45107145999999998</v>
      </c>
      <c r="E17817" s="2">
        <v>0.429841678</v>
      </c>
      <c r="F17817" s="2">
        <v>0.45728360600000001</v>
      </c>
      <c r="G17817" s="2">
        <v>4.9389771999999998E-2</v>
      </c>
      <c r="H17817" s="2">
        <v>-1.3584887E-2</v>
      </c>
      <c r="I17817" s="2" t="s">
        <v>67</v>
      </c>
      <c r="J17817" s="2" t="s">
        <v>67</v>
      </c>
    </row>
    <row r="17818" spans="1:10" x14ac:dyDescent="0.25">
      <c r="A17818" s="2" t="s">
        <v>952</v>
      </c>
      <c r="B17818" s="2">
        <v>1154</v>
      </c>
      <c r="C17818" s="2">
        <v>1809</v>
      </c>
      <c r="D17818" s="2">
        <v>0.38660286199999999</v>
      </c>
      <c r="E17818" s="2">
        <v>0.48968305099999998</v>
      </c>
      <c r="F17818" s="2">
        <v>0.48812254700000002</v>
      </c>
      <c r="G17818" s="2">
        <v>-0.210503893</v>
      </c>
      <c r="H17818" s="2">
        <v>-0.20797991299999999</v>
      </c>
      <c r="I17818" s="2" t="s">
        <v>67</v>
      </c>
      <c r="J17818" s="2" t="s">
        <v>67</v>
      </c>
    </row>
    <row r="17819" spans="1:10" x14ac:dyDescent="0.25">
      <c r="A17819" s="2" t="s">
        <v>952</v>
      </c>
      <c r="B17819" s="2">
        <v>1308</v>
      </c>
      <c r="C17819" s="2">
        <v>2045</v>
      </c>
      <c r="D17819" s="2">
        <v>0.465008482</v>
      </c>
      <c r="E17819" s="2">
        <v>0.51726356500000004</v>
      </c>
      <c r="F17819" s="2">
        <v>0.55352878900000002</v>
      </c>
      <c r="G17819" s="2">
        <v>-0.101022161</v>
      </c>
      <c r="H17819" s="2">
        <v>-0.15991996999999999</v>
      </c>
      <c r="I17819" s="2" t="s">
        <v>67</v>
      </c>
      <c r="J17819" s="2" t="s">
        <v>67</v>
      </c>
    </row>
    <row r="17820" spans="1:10" x14ac:dyDescent="0.25">
      <c r="A17820" s="2" t="s">
        <v>952</v>
      </c>
      <c r="B17820" s="2">
        <v>1468</v>
      </c>
      <c r="C17820" s="2">
        <v>2287</v>
      </c>
      <c r="D17820" s="2">
        <v>0.47663286100000002</v>
      </c>
      <c r="E17820" s="2">
        <v>0.60617222299999995</v>
      </c>
      <c r="F17820" s="2">
        <v>0.59301964600000001</v>
      </c>
      <c r="G17820" s="2">
        <v>-0.213700591</v>
      </c>
      <c r="H17820" s="2">
        <v>-0.19626126399999999</v>
      </c>
      <c r="I17820" s="2" t="s">
        <v>67</v>
      </c>
      <c r="J17820" s="2" t="s">
        <v>67</v>
      </c>
    </row>
    <row r="17821" spans="1:10" x14ac:dyDescent="0.25">
      <c r="A17821" s="2" t="s">
        <v>952</v>
      </c>
      <c r="B17821" s="2">
        <v>1520</v>
      </c>
      <c r="C17821" s="2">
        <v>2421</v>
      </c>
      <c r="D17821" s="2">
        <v>0.23687423499999999</v>
      </c>
      <c r="E17821" s="2">
        <v>0.14292031199999999</v>
      </c>
      <c r="F17821" s="2">
        <v>0.15487574700000001</v>
      </c>
      <c r="G17821" s="2">
        <v>0.65738677199999995</v>
      </c>
      <c r="H17821" s="2">
        <v>0.52944692400000004</v>
      </c>
      <c r="I17821" s="2" t="s">
        <v>67</v>
      </c>
      <c r="J17821" s="2" t="s">
        <v>67</v>
      </c>
    </row>
    <row r="17822" spans="1:10" x14ac:dyDescent="0.25">
      <c r="A17822" s="2" t="s">
        <v>952</v>
      </c>
      <c r="B17822" s="2">
        <v>1554</v>
      </c>
      <c r="C17822" s="2">
        <v>2537</v>
      </c>
      <c r="D17822" s="2">
        <v>0.232147619</v>
      </c>
      <c r="E17822" s="2">
        <v>0.32935072300000001</v>
      </c>
      <c r="F17822" s="2">
        <v>0.32251084499999999</v>
      </c>
      <c r="G17822" s="2">
        <v>-0.295135541</v>
      </c>
      <c r="H17822" s="2">
        <v>-0.28018662700000002</v>
      </c>
      <c r="I17822" s="2" t="s">
        <v>67</v>
      </c>
      <c r="J17822" s="2" t="s">
        <v>67</v>
      </c>
    </row>
    <row r="17823" spans="1:10" x14ac:dyDescent="0.25">
      <c r="A17823" s="2" t="s">
        <v>952</v>
      </c>
      <c r="B17823" s="2">
        <v>1728</v>
      </c>
      <c r="C17823" s="2">
        <v>2793</v>
      </c>
      <c r="D17823" s="2">
        <v>0.40565309199999999</v>
      </c>
      <c r="E17823" s="2">
        <v>0.466278737</v>
      </c>
      <c r="F17823" s="2">
        <v>0.46673524300000002</v>
      </c>
      <c r="G17823" s="2">
        <v>-0.13002017900000001</v>
      </c>
      <c r="H17823" s="2">
        <v>-0.13087109199999999</v>
      </c>
      <c r="I17823" s="2" t="s">
        <v>67</v>
      </c>
      <c r="J17823" s="2" t="s">
        <v>67</v>
      </c>
    </row>
    <row r="17824" spans="1:10" x14ac:dyDescent="0.25">
      <c r="A17824" s="2" t="s">
        <v>952</v>
      </c>
      <c r="B17824" s="2">
        <v>1902</v>
      </c>
      <c r="C17824" s="2">
        <v>3049</v>
      </c>
      <c r="D17824" s="2">
        <v>0.501912782</v>
      </c>
      <c r="E17824" s="2">
        <v>0.45299430299999999</v>
      </c>
      <c r="F17824" s="2">
        <v>0.452415717</v>
      </c>
      <c r="G17824" s="2">
        <v>0.10798917099999999</v>
      </c>
      <c r="H17824" s="2">
        <v>0.109406157</v>
      </c>
      <c r="I17824" s="2" t="s">
        <v>67</v>
      </c>
      <c r="J17824" s="2" t="s">
        <v>67</v>
      </c>
    </row>
    <row r="17825" spans="1:10" x14ac:dyDescent="0.25">
      <c r="A17825" s="2" t="s">
        <v>952</v>
      </c>
      <c r="B17825" s="2">
        <v>2070</v>
      </c>
      <c r="C17825" s="2">
        <v>3299</v>
      </c>
      <c r="D17825" s="2">
        <v>0.45516595300000001</v>
      </c>
      <c r="E17825" s="2">
        <v>0.332168719</v>
      </c>
      <c r="F17825" s="2">
        <v>0.36486606300000002</v>
      </c>
      <c r="G17825" s="2">
        <v>0.37028541999999998</v>
      </c>
      <c r="H17825" s="2">
        <v>0.24748777399999999</v>
      </c>
      <c r="I17825" s="2" t="s">
        <v>67</v>
      </c>
      <c r="J17825" s="2" t="s">
        <v>67</v>
      </c>
    </row>
    <row r="17826" spans="1:10" x14ac:dyDescent="0.25">
      <c r="A17826" s="2" t="s">
        <v>952</v>
      </c>
      <c r="B17826" s="2">
        <v>2112</v>
      </c>
      <c r="C17826" s="2">
        <v>3423</v>
      </c>
      <c r="D17826" s="2">
        <v>0.300235368</v>
      </c>
      <c r="E17826" s="2">
        <v>0.23360682399999999</v>
      </c>
      <c r="F17826" s="2">
        <v>0.22744651900000001</v>
      </c>
      <c r="G17826" s="2">
        <v>0.28521659799999999</v>
      </c>
      <c r="H17826" s="2">
        <v>0.320026217</v>
      </c>
      <c r="I17826" s="2" t="s">
        <v>67</v>
      </c>
      <c r="J17826" s="2" t="s">
        <v>67</v>
      </c>
    </row>
    <row r="17827" spans="1:10" x14ac:dyDescent="0.25">
      <c r="A17827" s="2" t="s">
        <v>952</v>
      </c>
      <c r="B17827" s="2">
        <v>2144</v>
      </c>
      <c r="C17827" s="2">
        <v>3537</v>
      </c>
      <c r="D17827" s="2">
        <v>0.336958223</v>
      </c>
      <c r="E17827" s="2">
        <v>0.22807480499999999</v>
      </c>
      <c r="F17827" s="2">
        <v>0.24634528999999999</v>
      </c>
      <c r="G17827" s="2">
        <v>0.47740221500000002</v>
      </c>
      <c r="H17827" s="2">
        <v>0.36782896199999998</v>
      </c>
      <c r="I17827" s="2" t="s">
        <v>67</v>
      </c>
      <c r="J17827" s="2" t="s">
        <v>67</v>
      </c>
    </row>
    <row r="17828" spans="1:10" x14ac:dyDescent="0.25">
      <c r="A17828" s="2" t="s">
        <v>952</v>
      </c>
      <c r="B17828" s="2">
        <v>2298</v>
      </c>
      <c r="C17828" s="2">
        <v>3773</v>
      </c>
      <c r="D17828" s="2">
        <v>0.56350655100000002</v>
      </c>
      <c r="E17828" s="2">
        <v>0.28537996999999998</v>
      </c>
      <c r="F17828" s="2">
        <v>0.29514425100000002</v>
      </c>
      <c r="G17828" s="2">
        <v>0.97458339500000002</v>
      </c>
      <c r="H17828" s="2">
        <v>0.90925809800000001</v>
      </c>
      <c r="I17828" s="2" t="s">
        <v>67</v>
      </c>
      <c r="J17828" s="2" t="s">
        <v>67</v>
      </c>
    </row>
    <row r="17829" spans="1:10" x14ac:dyDescent="0.25">
      <c r="A17829" s="2" t="s">
        <v>952</v>
      </c>
      <c r="B17829" s="2">
        <v>2329</v>
      </c>
      <c r="C17829" s="2">
        <v>3886</v>
      </c>
      <c r="D17829" s="2">
        <v>0.34081209000000001</v>
      </c>
      <c r="E17829" s="2">
        <v>0.53310007800000003</v>
      </c>
      <c r="F17829" s="2">
        <v>0.56752065699999998</v>
      </c>
      <c r="G17829" s="2">
        <v>-0.36069772999999999</v>
      </c>
      <c r="H17829" s="2">
        <v>-0.39947192199999998</v>
      </c>
      <c r="I17829" s="2" t="s">
        <v>67</v>
      </c>
      <c r="J17829" s="2" t="s">
        <v>67</v>
      </c>
    </row>
    <row r="17830" spans="1:10" x14ac:dyDescent="0.25">
      <c r="A17830" s="2" t="s">
        <v>952</v>
      </c>
      <c r="B17830" s="2">
        <v>2369</v>
      </c>
      <c r="C17830" s="2">
        <v>4008</v>
      </c>
      <c r="D17830" s="2">
        <v>0.32499719799999999</v>
      </c>
      <c r="E17830" s="2">
        <v>0.11428692</v>
      </c>
      <c r="F17830" s="2">
        <v>9.0988269999999996E-2</v>
      </c>
      <c r="G17830" s="2">
        <v>1.8436954750000001</v>
      </c>
      <c r="H17830" s="2">
        <v>2.571858202</v>
      </c>
      <c r="I17830" s="2" t="s">
        <v>67</v>
      </c>
      <c r="J17830" s="2" t="s">
        <v>67</v>
      </c>
    </row>
    <row r="17831" spans="1:10" x14ac:dyDescent="0.25">
      <c r="A17831" s="2" t="s">
        <v>952</v>
      </c>
      <c r="B17831" s="2">
        <v>2416</v>
      </c>
      <c r="C17831" s="2">
        <v>4137</v>
      </c>
      <c r="D17831" s="2">
        <v>0.35761761600000003</v>
      </c>
      <c r="E17831" s="2">
        <v>0.29145558100000002</v>
      </c>
      <c r="F17831" s="2">
        <v>0.288004706</v>
      </c>
      <c r="G17831" s="2">
        <v>0.227005554</v>
      </c>
      <c r="H17831" s="2">
        <v>0.241707545</v>
      </c>
      <c r="I17831" s="2" t="s">
        <v>67</v>
      </c>
      <c r="J17831" s="2" t="s">
        <v>67</v>
      </c>
    </row>
    <row r="17832" spans="1:10" x14ac:dyDescent="0.25">
      <c r="A17832" s="2" t="s">
        <v>952</v>
      </c>
      <c r="B17832" s="2">
        <v>2448</v>
      </c>
      <c r="C17832" s="2">
        <v>4251</v>
      </c>
      <c r="D17832" s="2">
        <v>0.59275179099999997</v>
      </c>
      <c r="E17832" s="2">
        <v>0.13193914700000001</v>
      </c>
      <c r="F17832" s="2">
        <v>0.13193914700000001</v>
      </c>
      <c r="G17832" s="2">
        <v>3.4926150109999998</v>
      </c>
      <c r="H17832" s="2">
        <v>3.4926150109999998</v>
      </c>
      <c r="I17832" s="2" t="s">
        <v>67</v>
      </c>
      <c r="J17832" s="2" t="s">
        <v>67</v>
      </c>
    </row>
    <row r="17833" spans="1:10" x14ac:dyDescent="0.25">
      <c r="A17833" s="2" t="s">
        <v>952</v>
      </c>
      <c r="B17833" s="2">
        <v>2470</v>
      </c>
      <c r="C17833" s="2">
        <v>4355</v>
      </c>
      <c r="D17833" s="2">
        <v>0.35380700999999998</v>
      </c>
      <c r="E17833" s="2">
        <v>1.0673189759999999</v>
      </c>
      <c r="F17833" s="2">
        <v>1.138056215</v>
      </c>
      <c r="G17833" s="2">
        <v>-0.66850864799999998</v>
      </c>
      <c r="H17833" s="2">
        <v>-0.68911288800000003</v>
      </c>
      <c r="I17833" s="2" t="s">
        <v>67</v>
      </c>
      <c r="J17833" s="2" t="s">
        <v>67</v>
      </c>
    </row>
    <row r="17834" spans="1:10" x14ac:dyDescent="0.25">
      <c r="A17834" s="2" t="s">
        <v>952</v>
      </c>
      <c r="B17834" s="2">
        <v>2521</v>
      </c>
      <c r="C17834" s="2">
        <v>4488</v>
      </c>
      <c r="D17834" s="2">
        <v>0.38300116099999998</v>
      </c>
      <c r="E17834" s="2">
        <v>0.13399040000000001</v>
      </c>
      <c r="F17834" s="2">
        <v>0.132949121</v>
      </c>
      <c r="G17834" s="2">
        <v>1.858422397</v>
      </c>
      <c r="H17834" s="2">
        <v>1.8808100350000001</v>
      </c>
      <c r="I17834" s="2" t="s">
        <v>67</v>
      </c>
      <c r="J17834" s="2" t="s">
        <v>67</v>
      </c>
    </row>
    <row r="17835" spans="1:10" x14ac:dyDescent="0.25">
      <c r="A17835" s="2" t="s">
        <v>952</v>
      </c>
      <c r="B17835" s="2">
        <v>2554</v>
      </c>
      <c r="C17835" s="2">
        <v>4603</v>
      </c>
      <c r="D17835" s="2">
        <v>0.50996192299999998</v>
      </c>
      <c r="E17835" s="2">
        <v>0.55476140600000001</v>
      </c>
      <c r="F17835" s="2">
        <v>0.58649967300000005</v>
      </c>
      <c r="G17835" s="2">
        <v>-8.0754504000000005E-2</v>
      </c>
      <c r="H17835" s="2">
        <v>-0.130499219</v>
      </c>
      <c r="I17835" s="2" t="s">
        <v>67</v>
      </c>
      <c r="J17835" s="2" t="s">
        <v>67</v>
      </c>
    </row>
    <row r="17836" spans="1:10" x14ac:dyDescent="0.25">
      <c r="A17836" s="2" t="s">
        <v>952</v>
      </c>
      <c r="B17836" s="2">
        <v>2583</v>
      </c>
      <c r="C17836" s="2">
        <v>4714</v>
      </c>
      <c r="D17836" s="2">
        <v>0.61231307400000001</v>
      </c>
      <c r="E17836" s="2">
        <v>8.4619209000000001E-2</v>
      </c>
      <c r="F17836" s="2">
        <v>9.6923446999999996E-2</v>
      </c>
      <c r="G17836" s="2">
        <v>6.2361002069999998</v>
      </c>
      <c r="H17836" s="2">
        <v>5.3174917539999997</v>
      </c>
      <c r="I17836" s="2" t="s">
        <v>67</v>
      </c>
      <c r="J17836" s="2" t="s">
        <v>67</v>
      </c>
    </row>
    <row r="17837" spans="1:10" x14ac:dyDescent="0.25">
      <c r="A17837" s="2" t="s">
        <v>952</v>
      </c>
      <c r="B17837" s="2">
        <v>2610</v>
      </c>
      <c r="C17837" s="2">
        <v>4823</v>
      </c>
      <c r="D17837" s="2">
        <v>0.72488969599999997</v>
      </c>
      <c r="E17837" s="2">
        <v>0.65306451499999996</v>
      </c>
      <c r="F17837" s="2">
        <v>0.490141251</v>
      </c>
      <c r="G17837" s="2">
        <v>0.109981754</v>
      </c>
      <c r="H17837" s="2">
        <v>0.47894039500000002</v>
      </c>
      <c r="I17837" s="2" t="s">
        <v>67</v>
      </c>
      <c r="J17837" s="2" t="s">
        <v>67</v>
      </c>
    </row>
    <row r="17838" spans="1:10" x14ac:dyDescent="0.25">
      <c r="A17838" s="2" t="s">
        <v>952</v>
      </c>
      <c r="B17838" s="2">
        <v>2642</v>
      </c>
      <c r="C17838" s="2">
        <v>4937</v>
      </c>
      <c r="D17838" s="2">
        <v>0.77469781100000001</v>
      </c>
      <c r="E17838" s="2">
        <v>0.12697923</v>
      </c>
      <c r="F17838" s="2">
        <v>0.12575762400000001</v>
      </c>
      <c r="G17838" s="2">
        <v>5.100980528</v>
      </c>
      <c r="H17838" s="2">
        <v>5.1602453009999998</v>
      </c>
      <c r="I17838" s="2" t="s">
        <v>67</v>
      </c>
      <c r="J17838" s="2" t="s">
        <v>67</v>
      </c>
    </row>
    <row r="17839" spans="1:10" x14ac:dyDescent="0.25">
      <c r="A17839" s="2" t="s">
        <v>952</v>
      </c>
      <c r="B17839" s="2">
        <v>2663</v>
      </c>
      <c r="C17839" s="2">
        <v>5040</v>
      </c>
      <c r="D17839" s="2">
        <v>0.86241246400000005</v>
      </c>
      <c r="E17839" s="2">
        <v>0.924455264</v>
      </c>
      <c r="F17839" s="2">
        <v>0.90421946900000005</v>
      </c>
      <c r="G17839" s="2">
        <v>-6.7112819000000004E-2</v>
      </c>
      <c r="H17839" s="2">
        <v>-4.6235461999999998E-2</v>
      </c>
      <c r="I17839" s="2" t="s">
        <v>67</v>
      </c>
      <c r="J17839" s="2" t="s">
        <v>67</v>
      </c>
    </row>
    <row r="17840" spans="1:10" x14ac:dyDescent="0.25">
      <c r="A17840" s="2" t="s">
        <v>952</v>
      </c>
      <c r="B17840" s="2">
        <v>2691</v>
      </c>
      <c r="C17840" s="2">
        <v>5150</v>
      </c>
      <c r="D17840" s="2">
        <v>0.66301612899999995</v>
      </c>
      <c r="E17840" s="2">
        <v>0.32795065499999998</v>
      </c>
      <c r="F17840" s="2">
        <v>0.33658368700000002</v>
      </c>
      <c r="G17840" s="2">
        <v>1.0216947860000001</v>
      </c>
      <c r="H17840" s="2">
        <v>0.96984035000000002</v>
      </c>
      <c r="I17840" s="2" t="s">
        <v>67</v>
      </c>
      <c r="J17840" s="2" t="s">
        <v>67</v>
      </c>
    </row>
    <row r="17841" spans="1:10" x14ac:dyDescent="0.25">
      <c r="A17841" s="2" t="s">
        <v>952</v>
      </c>
      <c r="B17841" s="2">
        <v>2845</v>
      </c>
      <c r="C17841" s="2">
        <v>5386</v>
      </c>
      <c r="D17841" s="2">
        <v>0.71825037300000005</v>
      </c>
      <c r="E17841" s="2">
        <v>0.112058028</v>
      </c>
      <c r="F17841" s="2">
        <v>0.114430913</v>
      </c>
      <c r="G17841" s="2">
        <v>5.4096288570000004</v>
      </c>
      <c r="H17841" s="2">
        <v>5.2767162599999997</v>
      </c>
      <c r="I17841" s="2" t="s">
        <v>67</v>
      </c>
      <c r="J17841" s="2" t="s">
        <v>67</v>
      </c>
    </row>
    <row r="17842" spans="1:10" x14ac:dyDescent="0.25">
      <c r="A17842" s="2" t="s">
        <v>952</v>
      </c>
      <c r="B17842" s="2">
        <v>2872</v>
      </c>
      <c r="C17842" s="2">
        <v>5495</v>
      </c>
      <c r="D17842" s="2">
        <v>0.57520753000000002</v>
      </c>
      <c r="E17842" s="2">
        <v>0.537070673</v>
      </c>
      <c r="F17842" s="2">
        <v>0.555116791</v>
      </c>
      <c r="G17842" s="2">
        <v>7.1009010999999997E-2</v>
      </c>
      <c r="H17842" s="2">
        <v>3.6191913999999999E-2</v>
      </c>
      <c r="I17842" s="2" t="s">
        <v>67</v>
      </c>
      <c r="J17842" s="2" t="s">
        <v>67</v>
      </c>
    </row>
    <row r="17843" spans="1:10" x14ac:dyDescent="0.25">
      <c r="A17843" s="2" t="s">
        <v>952</v>
      </c>
      <c r="B17843" s="2">
        <v>3125</v>
      </c>
      <c r="C17843" s="2">
        <v>5830</v>
      </c>
      <c r="D17843" s="2">
        <v>0.89302705100000002</v>
      </c>
      <c r="E17843" s="2">
        <v>7.1924264000000002E-2</v>
      </c>
      <c r="F17843" s="2">
        <v>6.4485394000000001E-2</v>
      </c>
      <c r="G17843" s="2">
        <v>11.41621394</v>
      </c>
      <c r="H17843" s="2">
        <v>12.84851673</v>
      </c>
      <c r="I17843" s="2" t="s">
        <v>67</v>
      </c>
      <c r="J17843" s="2" t="s">
        <v>67</v>
      </c>
    </row>
    <row r="17844" spans="1:10" x14ac:dyDescent="0.25">
      <c r="A17844" s="2" t="s">
        <v>953</v>
      </c>
      <c r="B17844" s="2">
        <v>241</v>
      </c>
      <c r="C17844" s="2">
        <v>392</v>
      </c>
      <c r="D17844" s="2">
        <v>0.139808871</v>
      </c>
      <c r="E17844" s="2">
        <v>9.9090561999999993E-2</v>
      </c>
      <c r="F17844" s="2">
        <v>4.7098934000000002E-2</v>
      </c>
      <c r="G17844" s="2">
        <v>0.41092015500000001</v>
      </c>
      <c r="H17844" s="2">
        <v>1.968408369</v>
      </c>
      <c r="I17844" s="2" t="s">
        <v>43</v>
      </c>
      <c r="J17844" s="2" t="s">
        <v>43</v>
      </c>
    </row>
    <row r="17845" spans="1:10" x14ac:dyDescent="0.25">
      <c r="A17845" s="2" t="s">
        <v>953</v>
      </c>
      <c r="B17845" s="2">
        <v>495</v>
      </c>
      <c r="C17845" s="2">
        <v>702</v>
      </c>
      <c r="D17845" s="2">
        <v>0.29806671699999998</v>
      </c>
      <c r="E17845" s="2">
        <v>5.7002131999999997E-2</v>
      </c>
      <c r="F17845" s="2">
        <v>4.2468166000000002E-2</v>
      </c>
      <c r="G17845" s="2">
        <v>4.2290450939999999</v>
      </c>
      <c r="H17845" s="2">
        <v>6.0185916239999999</v>
      </c>
      <c r="I17845" s="2" t="s">
        <v>43</v>
      </c>
      <c r="J17845" s="2" t="s">
        <v>43</v>
      </c>
    </row>
    <row r="17846" spans="1:10" x14ac:dyDescent="0.25">
      <c r="A17846" s="2" t="s">
        <v>953</v>
      </c>
      <c r="B17846" s="2">
        <v>550</v>
      </c>
      <c r="C17846" s="2">
        <v>813</v>
      </c>
      <c r="D17846" s="2">
        <v>0.19775531599999999</v>
      </c>
      <c r="E17846" s="2">
        <v>0.11265432</v>
      </c>
      <c r="F17846" s="2">
        <v>6.2520356999999999E-2</v>
      </c>
      <c r="G17846" s="2">
        <v>0.75541707199999997</v>
      </c>
      <c r="H17846" s="2">
        <v>2.163054813</v>
      </c>
      <c r="I17846" s="2" t="s">
        <v>43</v>
      </c>
      <c r="J17846" s="2" t="s">
        <v>43</v>
      </c>
    </row>
    <row r="17847" spans="1:10" x14ac:dyDescent="0.25">
      <c r="A17847" s="2" t="s">
        <v>953</v>
      </c>
      <c r="B17847" s="2">
        <v>705</v>
      </c>
      <c r="C17847" s="2">
        <v>1024</v>
      </c>
      <c r="D17847" s="2">
        <v>0.32624012099999999</v>
      </c>
      <c r="E17847" s="2">
        <v>7.9197852999999999E-2</v>
      </c>
      <c r="F17847" s="2">
        <v>8.3213416999999998E-2</v>
      </c>
      <c r="G17847" s="2">
        <v>3.1193051180000002</v>
      </c>
      <c r="H17847" s="2">
        <v>2.9205230740000001</v>
      </c>
      <c r="I17847" s="2" t="s">
        <v>43</v>
      </c>
      <c r="J17847" s="2" t="s">
        <v>43</v>
      </c>
    </row>
    <row r="17848" spans="1:10" x14ac:dyDescent="0.25">
      <c r="A17848" s="2" t="s">
        <v>953</v>
      </c>
      <c r="B17848" s="2">
        <v>758</v>
      </c>
      <c r="C17848" s="2">
        <v>1133</v>
      </c>
      <c r="D17848" s="2">
        <v>0.241471143</v>
      </c>
      <c r="E17848" s="2">
        <v>0.14177637800000001</v>
      </c>
      <c r="F17848" s="2">
        <v>7.7342349000000005E-2</v>
      </c>
      <c r="G17848" s="2">
        <v>0.70318318199999996</v>
      </c>
      <c r="H17848" s="2">
        <v>2.1221076929999998</v>
      </c>
      <c r="I17848" s="2" t="s">
        <v>43</v>
      </c>
      <c r="J17848" s="2" t="s">
        <v>43</v>
      </c>
    </row>
    <row r="17849" spans="1:10" x14ac:dyDescent="0.25">
      <c r="A17849" s="2" t="s">
        <v>953</v>
      </c>
      <c r="B17849" s="2">
        <v>811</v>
      </c>
      <c r="C17849" s="2">
        <v>1242</v>
      </c>
      <c r="D17849" s="2">
        <v>0.119162779</v>
      </c>
      <c r="E17849" s="2">
        <v>8.7865252000000005E-2</v>
      </c>
      <c r="F17849" s="2">
        <v>5.7662916000000002E-2</v>
      </c>
      <c r="G17849" s="2">
        <v>0.356199139</v>
      </c>
      <c r="H17849" s="2">
        <v>1.0665409669999999</v>
      </c>
      <c r="I17849" s="2" t="s">
        <v>43</v>
      </c>
      <c r="J17849" s="2" t="s">
        <v>43</v>
      </c>
    </row>
    <row r="17850" spans="1:10" x14ac:dyDescent="0.25">
      <c r="A17850" s="2" t="s">
        <v>953</v>
      </c>
      <c r="B17850" s="2">
        <v>1023</v>
      </c>
      <c r="C17850" s="2">
        <v>1510</v>
      </c>
      <c r="D17850" s="2">
        <v>1.7611803999999998E-2</v>
      </c>
      <c r="E17850" s="2">
        <v>3.8790271000000001E-2</v>
      </c>
      <c r="F17850" s="2">
        <v>3.9550229999999999E-2</v>
      </c>
      <c r="G17850" s="2">
        <v>-0.54597366800000002</v>
      </c>
      <c r="H17850" s="2">
        <v>-0.55469780599999996</v>
      </c>
      <c r="I17850" s="2" t="s">
        <v>43</v>
      </c>
      <c r="J17850" s="2" t="s">
        <v>43</v>
      </c>
    </row>
    <row r="17851" spans="1:10" x14ac:dyDescent="0.25">
      <c r="A17851" s="2" t="s">
        <v>953</v>
      </c>
      <c r="B17851" s="2">
        <v>1162</v>
      </c>
      <c r="C17851" s="2">
        <v>1705</v>
      </c>
      <c r="D17851" s="2">
        <v>2.1501304999999998E-2</v>
      </c>
      <c r="E17851" s="2">
        <v>4.0682560999999999E-2</v>
      </c>
      <c r="F17851" s="2">
        <v>6.2089089E-2</v>
      </c>
      <c r="G17851" s="2">
        <v>-0.47148596199999998</v>
      </c>
      <c r="H17851" s="2">
        <v>-0.65370236100000001</v>
      </c>
      <c r="I17851" s="2" t="s">
        <v>43</v>
      </c>
      <c r="J17851" s="2" t="s">
        <v>43</v>
      </c>
    </row>
    <row r="17852" spans="1:10" x14ac:dyDescent="0.25">
      <c r="A17852" s="2" t="s">
        <v>953</v>
      </c>
      <c r="B17852" s="2">
        <v>1257</v>
      </c>
      <c r="C17852" s="2">
        <v>1856</v>
      </c>
      <c r="D17852" s="2">
        <v>0.12153854</v>
      </c>
      <c r="E17852" s="2">
        <v>2.4450205999999999E-2</v>
      </c>
      <c r="F17852" s="2">
        <v>2.7462E-2</v>
      </c>
      <c r="G17852" s="2">
        <v>3.9708594719999999</v>
      </c>
      <c r="H17852" s="2">
        <v>3.4256987620000001</v>
      </c>
      <c r="I17852" s="2" t="s">
        <v>43</v>
      </c>
      <c r="J17852" s="2" t="s">
        <v>43</v>
      </c>
    </row>
    <row r="17853" spans="1:10" x14ac:dyDescent="0.25">
      <c r="A17853" s="2" t="s">
        <v>953</v>
      </c>
      <c r="B17853" s="2">
        <v>1382</v>
      </c>
      <c r="C17853" s="2">
        <v>2037</v>
      </c>
      <c r="D17853" s="2">
        <v>3.8589834000000003E-2</v>
      </c>
      <c r="E17853" s="2">
        <v>2.9017278000000001E-2</v>
      </c>
      <c r="F17853" s="2">
        <v>1.9584075999999999E-2</v>
      </c>
      <c r="G17853" s="2">
        <v>0.32989159299999998</v>
      </c>
      <c r="H17853" s="2">
        <v>0.97046998600000001</v>
      </c>
      <c r="I17853" s="2" t="s">
        <v>43</v>
      </c>
      <c r="J17853" s="2" t="s">
        <v>43</v>
      </c>
    </row>
    <row r="17854" spans="1:10" x14ac:dyDescent="0.25">
      <c r="A17854" s="2" t="s">
        <v>953</v>
      </c>
      <c r="B17854" s="2">
        <v>1565</v>
      </c>
      <c r="C17854" s="2">
        <v>2276</v>
      </c>
      <c r="D17854" s="2">
        <v>8.2207449000000002E-2</v>
      </c>
      <c r="E17854" s="2">
        <v>3.8477469E-2</v>
      </c>
      <c r="F17854" s="2">
        <v>3.4728389999999998E-2</v>
      </c>
      <c r="G17854" s="2">
        <v>1.136508769</v>
      </c>
      <c r="H17854" s="2">
        <v>1.3671540550000001</v>
      </c>
      <c r="I17854" s="2" t="s">
        <v>43</v>
      </c>
      <c r="J17854" s="2" t="s">
        <v>43</v>
      </c>
    </row>
    <row r="17855" spans="1:10" x14ac:dyDescent="0.25">
      <c r="A17855" s="2" t="s">
        <v>953</v>
      </c>
      <c r="B17855" s="2">
        <v>1654</v>
      </c>
      <c r="C17855" s="2">
        <v>2421</v>
      </c>
      <c r="D17855" s="2">
        <v>5.7083822999999999E-2</v>
      </c>
      <c r="E17855" s="2">
        <v>2.5410718999999998E-2</v>
      </c>
      <c r="F17855" s="2">
        <v>2.2816372000000001E-2</v>
      </c>
      <c r="G17855" s="2">
        <v>1.2464465629999999</v>
      </c>
      <c r="H17855" s="2">
        <v>1.5018798840000001</v>
      </c>
      <c r="I17855" s="2" t="s">
        <v>43</v>
      </c>
      <c r="J17855" s="2" t="s">
        <v>43</v>
      </c>
    </row>
    <row r="17856" spans="1:10" x14ac:dyDescent="0.25">
      <c r="A17856" s="2" t="s">
        <v>953</v>
      </c>
      <c r="B17856" s="2">
        <v>1828</v>
      </c>
      <c r="C17856" s="2">
        <v>2651</v>
      </c>
      <c r="D17856" s="2">
        <v>2.3804044E-2</v>
      </c>
      <c r="E17856" s="2">
        <v>2.0601007000000001E-2</v>
      </c>
      <c r="F17856" s="2">
        <v>1.7175109000000001E-2</v>
      </c>
      <c r="G17856" s="2">
        <v>0.155479646</v>
      </c>
      <c r="H17856" s="2">
        <v>0.38596177300000001</v>
      </c>
      <c r="I17856" s="2" t="s">
        <v>43</v>
      </c>
      <c r="J17856" s="2" t="s">
        <v>43</v>
      </c>
    </row>
    <row r="17857" spans="1:10" x14ac:dyDescent="0.25">
      <c r="A17857" s="2" t="s">
        <v>953</v>
      </c>
      <c r="B17857" s="2">
        <v>1951</v>
      </c>
      <c r="C17857" s="2">
        <v>2830</v>
      </c>
      <c r="D17857" s="2">
        <v>3.4662762E-2</v>
      </c>
      <c r="E17857" s="2">
        <v>2.5214415E-2</v>
      </c>
      <c r="F17857" s="2">
        <v>2.5339225E-2</v>
      </c>
      <c r="G17857" s="2">
        <v>0.37472006200000002</v>
      </c>
      <c r="H17857" s="2">
        <v>0.36794875599999999</v>
      </c>
      <c r="I17857" s="2" t="s">
        <v>43</v>
      </c>
      <c r="J17857" s="2" t="s">
        <v>43</v>
      </c>
    </row>
    <row r="17858" spans="1:10" x14ac:dyDescent="0.25">
      <c r="A17858" s="2" t="s">
        <v>953</v>
      </c>
      <c r="B17858" s="2">
        <v>2059</v>
      </c>
      <c r="C17858" s="2">
        <v>2994</v>
      </c>
      <c r="D17858" s="2">
        <v>4.4051106E-2</v>
      </c>
      <c r="E17858" s="2">
        <v>2.2584822000000001E-2</v>
      </c>
      <c r="F17858" s="2">
        <v>1.4835444999999999E-2</v>
      </c>
      <c r="G17858" s="2">
        <v>0.95047391000000003</v>
      </c>
      <c r="H17858" s="2">
        <v>1.969314784</v>
      </c>
      <c r="I17858" s="2" t="s">
        <v>43</v>
      </c>
      <c r="J17858" s="2" t="s">
        <v>43</v>
      </c>
    </row>
    <row r="17859" spans="1:10" x14ac:dyDescent="0.25">
      <c r="A17859" s="2" t="s">
        <v>953</v>
      </c>
      <c r="B17859" s="2">
        <v>2212</v>
      </c>
      <c r="C17859" s="2">
        <v>3203</v>
      </c>
      <c r="D17859" s="2">
        <v>9.7920046999999996E-2</v>
      </c>
      <c r="E17859" s="2">
        <v>5.6280428E-2</v>
      </c>
      <c r="F17859" s="2">
        <v>3.7467209000000001E-2</v>
      </c>
      <c r="G17859" s="2">
        <v>0.73985967699999999</v>
      </c>
      <c r="H17859" s="2">
        <v>1.6134865540000001</v>
      </c>
      <c r="I17859" s="2" t="s">
        <v>43</v>
      </c>
      <c r="J17859" s="2" t="s">
        <v>43</v>
      </c>
    </row>
    <row r="17860" spans="1:10" x14ac:dyDescent="0.25">
      <c r="A17860" s="2" t="s">
        <v>953</v>
      </c>
      <c r="B17860" s="2">
        <v>2323</v>
      </c>
      <c r="C17860" s="2">
        <v>3370</v>
      </c>
      <c r="D17860" s="2">
        <v>3.9418152999999997E-2</v>
      </c>
      <c r="E17860" s="2">
        <v>5.0625478000000002E-2</v>
      </c>
      <c r="F17860" s="2">
        <v>8.4247230000000006E-2</v>
      </c>
      <c r="G17860" s="2">
        <v>-0.22137716700000001</v>
      </c>
      <c r="H17860" s="2">
        <v>-0.53211336399999998</v>
      </c>
      <c r="I17860" s="2" t="s">
        <v>43</v>
      </c>
      <c r="J17860" s="2" t="s">
        <v>43</v>
      </c>
    </row>
    <row r="17861" spans="1:10" x14ac:dyDescent="0.25">
      <c r="A17861" s="2" t="s">
        <v>953</v>
      </c>
      <c r="B17861" s="2">
        <v>2450</v>
      </c>
      <c r="C17861" s="2">
        <v>3553</v>
      </c>
      <c r="D17861" s="2">
        <v>8.8148740000000003E-2</v>
      </c>
      <c r="E17861" s="2">
        <v>4.2633191000000001E-2</v>
      </c>
      <c r="F17861" s="2">
        <v>5.0904682999999999E-2</v>
      </c>
      <c r="G17861" s="2">
        <v>1.06760831</v>
      </c>
      <c r="H17861" s="2">
        <v>0.73164303500000005</v>
      </c>
      <c r="I17861" s="2" t="s">
        <v>43</v>
      </c>
      <c r="J17861" s="2" t="s">
        <v>43</v>
      </c>
    </row>
    <row r="17862" spans="1:10" x14ac:dyDescent="0.25">
      <c r="A17862" s="2" t="s">
        <v>953</v>
      </c>
      <c r="B17862" s="2">
        <v>2577</v>
      </c>
      <c r="C17862" s="2">
        <v>3736</v>
      </c>
      <c r="D17862" s="2">
        <v>8.9111273000000005E-2</v>
      </c>
      <c r="E17862" s="2">
        <v>5.0302077000000001E-2</v>
      </c>
      <c r="F17862" s="2">
        <v>3.6729469000000001E-2</v>
      </c>
      <c r="G17862" s="2">
        <v>0.77152274399999998</v>
      </c>
      <c r="H17862" s="2">
        <v>1.426151986</v>
      </c>
      <c r="I17862" s="2" t="s">
        <v>43</v>
      </c>
      <c r="J17862" s="2" t="s">
        <v>43</v>
      </c>
    </row>
    <row r="17863" spans="1:10" x14ac:dyDescent="0.25">
      <c r="A17863" s="2" t="s">
        <v>953</v>
      </c>
      <c r="B17863" s="2">
        <v>2741</v>
      </c>
      <c r="C17863" s="2">
        <v>3956</v>
      </c>
      <c r="D17863" s="2">
        <v>3.1924375999999997E-2</v>
      </c>
      <c r="E17863" s="2">
        <v>2.5312168999999999E-2</v>
      </c>
      <c r="F17863" s="2">
        <v>2.4757006000000002E-2</v>
      </c>
      <c r="G17863" s="2">
        <v>0.26122640000000003</v>
      </c>
      <c r="H17863" s="2">
        <v>0.28950873799999999</v>
      </c>
      <c r="I17863" s="2" t="s">
        <v>43</v>
      </c>
      <c r="J17863" s="2" t="s">
        <v>43</v>
      </c>
    </row>
    <row r="17864" spans="1:10" x14ac:dyDescent="0.25">
      <c r="A17864" s="2" t="s">
        <v>953</v>
      </c>
      <c r="B17864" s="2">
        <v>2832</v>
      </c>
      <c r="C17864" s="2">
        <v>4103</v>
      </c>
      <c r="D17864" s="2">
        <v>0.14115845299999999</v>
      </c>
      <c r="E17864" s="2">
        <v>0.11751321300000001</v>
      </c>
      <c r="F17864" s="2">
        <v>2.7076883999999999E-2</v>
      </c>
      <c r="G17864" s="2">
        <v>0.20121345700000001</v>
      </c>
      <c r="H17864" s="2">
        <v>4.2132459210000004</v>
      </c>
      <c r="I17864" s="2" t="s">
        <v>43</v>
      </c>
      <c r="J17864" s="2" t="s">
        <v>43</v>
      </c>
    </row>
    <row r="17865" spans="1:10" x14ac:dyDescent="0.25">
      <c r="A17865" s="2" t="s">
        <v>953</v>
      </c>
      <c r="B17865" s="2">
        <v>2954</v>
      </c>
      <c r="C17865" s="2">
        <v>4281</v>
      </c>
      <c r="D17865" s="2">
        <v>0.21211047199999999</v>
      </c>
      <c r="E17865" s="2">
        <v>0.14814570199999999</v>
      </c>
      <c r="F17865" s="2">
        <v>4.2530187999999997E-2</v>
      </c>
      <c r="G17865" s="2">
        <v>0.43176932099999998</v>
      </c>
      <c r="H17865" s="2">
        <v>3.987292139</v>
      </c>
      <c r="I17865" s="2" t="s">
        <v>43</v>
      </c>
      <c r="J17865" s="2" t="s">
        <v>43</v>
      </c>
    </row>
    <row r="17866" spans="1:10" x14ac:dyDescent="0.25">
      <c r="A17866" s="2" t="s">
        <v>953</v>
      </c>
      <c r="B17866" s="2">
        <v>3213</v>
      </c>
      <c r="C17866" s="2">
        <v>4596</v>
      </c>
      <c r="D17866" s="2">
        <v>0.54599461000000005</v>
      </c>
      <c r="E17866" s="2">
        <v>0.14726846800000001</v>
      </c>
      <c r="F17866" s="2">
        <v>0.16264582699999999</v>
      </c>
      <c r="G17866" s="2">
        <v>2.7074780199999999</v>
      </c>
      <c r="H17866" s="2">
        <v>2.3569543159999999</v>
      </c>
      <c r="I17866" s="2" t="s">
        <v>43</v>
      </c>
      <c r="J17866" s="2" t="s">
        <v>43</v>
      </c>
    </row>
    <row r="17867" spans="1:10" x14ac:dyDescent="0.25">
      <c r="A17867" s="2" t="s">
        <v>954</v>
      </c>
      <c r="B17867" s="2">
        <v>204</v>
      </c>
      <c r="C17867" s="2">
        <v>333</v>
      </c>
      <c r="D17867" s="2">
        <v>0.22692373099999999</v>
      </c>
      <c r="E17867" s="2">
        <v>7.3651144000000002E-2</v>
      </c>
      <c r="F17867" s="2">
        <v>8.8961691999999995E-2</v>
      </c>
      <c r="G17867" s="2">
        <v>2.081061848</v>
      </c>
      <c r="H17867" s="2">
        <v>1.550802794</v>
      </c>
      <c r="I17867" s="2" t="s">
        <v>20</v>
      </c>
      <c r="J17867" s="2" t="s">
        <v>20</v>
      </c>
    </row>
    <row r="17868" spans="1:10" x14ac:dyDescent="0.25">
      <c r="A17868" s="2" t="s">
        <v>954</v>
      </c>
      <c r="B17868" s="2">
        <v>224</v>
      </c>
      <c r="C17868" s="2">
        <v>426</v>
      </c>
      <c r="D17868" s="2">
        <v>0.143072003</v>
      </c>
      <c r="E17868" s="2">
        <v>5.8694093000000003E-2</v>
      </c>
      <c r="F17868" s="2">
        <v>5.2023958000000002E-2</v>
      </c>
      <c r="G17868" s="2">
        <v>1.4375877420000001</v>
      </c>
      <c r="H17868" s="2">
        <v>1.750117602</v>
      </c>
      <c r="I17868" s="2" t="s">
        <v>20</v>
      </c>
      <c r="J17868" s="2" t="s">
        <v>20</v>
      </c>
    </row>
    <row r="17869" spans="1:10" x14ac:dyDescent="0.25">
      <c r="A17869" s="2" t="s">
        <v>954</v>
      </c>
      <c r="B17869" s="2">
        <v>303</v>
      </c>
      <c r="C17869" s="2">
        <v>578</v>
      </c>
      <c r="D17869" s="2">
        <v>0.71716441799999997</v>
      </c>
      <c r="E17869" s="2">
        <v>0.50706940300000003</v>
      </c>
      <c r="F17869" s="2">
        <v>0.43852261999999997</v>
      </c>
      <c r="G17869" s="2">
        <v>0.41433187300000002</v>
      </c>
      <c r="H17869" s="2">
        <v>0.63541032099999994</v>
      </c>
      <c r="I17869" s="2" t="s">
        <v>20</v>
      </c>
      <c r="J17869" s="2" t="s">
        <v>20</v>
      </c>
    </row>
    <row r="17870" spans="1:10" x14ac:dyDescent="0.25">
      <c r="A17870" s="2" t="s">
        <v>954</v>
      </c>
      <c r="B17870" s="2">
        <v>406</v>
      </c>
      <c r="C17870" s="2">
        <v>754</v>
      </c>
      <c r="D17870" s="2">
        <v>2.3486961000000001E-2</v>
      </c>
      <c r="E17870" s="2">
        <v>6.0030412999999998E-2</v>
      </c>
      <c r="F17870" s="2">
        <v>8.5521257000000003E-2</v>
      </c>
      <c r="G17870" s="2">
        <v>-0.60874897400000005</v>
      </c>
      <c r="H17870" s="2">
        <v>-0.72536698300000002</v>
      </c>
      <c r="I17870" s="2" t="s">
        <v>20</v>
      </c>
      <c r="J17870" s="2" t="s">
        <v>20</v>
      </c>
    </row>
    <row r="17871" spans="1:10" x14ac:dyDescent="0.25">
      <c r="A17871" s="2" t="s">
        <v>954</v>
      </c>
      <c r="B17871" s="2">
        <v>501</v>
      </c>
      <c r="C17871" s="2">
        <v>922</v>
      </c>
      <c r="D17871" s="2">
        <v>2.7275428000000001E-2</v>
      </c>
      <c r="E17871" s="2">
        <v>1.6150165000000001E-2</v>
      </c>
      <c r="F17871" s="2">
        <v>2.0667642E-2</v>
      </c>
      <c r="G17871" s="2">
        <v>0.68886370799999996</v>
      </c>
      <c r="H17871" s="2">
        <v>0.31971649899999999</v>
      </c>
      <c r="I17871" s="2" t="s">
        <v>20</v>
      </c>
      <c r="J17871" s="2" t="s">
        <v>20</v>
      </c>
    </row>
    <row r="17872" spans="1:10" x14ac:dyDescent="0.25">
      <c r="A17872" s="2" t="s">
        <v>954</v>
      </c>
      <c r="B17872" s="2">
        <v>577</v>
      </c>
      <c r="C17872" s="2">
        <v>1071</v>
      </c>
      <c r="D17872" s="2">
        <v>7.1305439999999999E-3</v>
      </c>
      <c r="E17872" s="2">
        <v>7.204897E-3</v>
      </c>
      <c r="F17872" s="2">
        <v>4.8842130000000001E-3</v>
      </c>
      <c r="G17872" s="2">
        <v>-1.0319844999999999E-2</v>
      </c>
      <c r="H17872" s="2">
        <v>0.45991643799999998</v>
      </c>
      <c r="I17872" s="2" t="s">
        <v>20</v>
      </c>
      <c r="J17872" s="2" t="s">
        <v>20</v>
      </c>
    </row>
    <row r="17873" spans="1:10" x14ac:dyDescent="0.25">
      <c r="A17873" s="2" t="s">
        <v>954</v>
      </c>
      <c r="B17873" s="2">
        <v>625</v>
      </c>
      <c r="C17873" s="2">
        <v>1192</v>
      </c>
      <c r="D17873" s="2">
        <v>4.6772849999999998E-3</v>
      </c>
      <c r="E17873" s="2">
        <v>4.5477190000000004E-3</v>
      </c>
      <c r="F17873" s="2">
        <v>1.17298E-2</v>
      </c>
      <c r="G17873" s="2">
        <v>2.8490326E-2</v>
      </c>
      <c r="H17873" s="2">
        <v>-0.60124762899999995</v>
      </c>
      <c r="I17873" s="2" t="s">
        <v>20</v>
      </c>
      <c r="J17873" s="2" t="s">
        <v>20</v>
      </c>
    </row>
    <row r="17874" spans="1:10" x14ac:dyDescent="0.25">
      <c r="A17874" s="2" t="s">
        <v>954</v>
      </c>
      <c r="B17874" s="2">
        <v>723</v>
      </c>
      <c r="C17874" s="2">
        <v>1363</v>
      </c>
      <c r="D17874" s="2">
        <v>1.0975753E-2</v>
      </c>
      <c r="E17874" s="2">
        <v>2.0016255E-2</v>
      </c>
      <c r="F17874" s="2">
        <v>2.0389924E-2</v>
      </c>
      <c r="G17874" s="2">
        <v>-0.45165798299999999</v>
      </c>
      <c r="H17874" s="2">
        <v>-0.46170699500000001</v>
      </c>
      <c r="I17874" s="2" t="s">
        <v>20</v>
      </c>
      <c r="J17874" s="2" t="s">
        <v>20</v>
      </c>
    </row>
    <row r="17875" spans="1:10" x14ac:dyDescent="0.25">
      <c r="A17875" s="2" t="s">
        <v>954</v>
      </c>
      <c r="B17875" s="2">
        <v>784</v>
      </c>
      <c r="C17875" s="2">
        <v>1497</v>
      </c>
      <c r="D17875" s="2">
        <v>1.0262054E-2</v>
      </c>
      <c r="E17875" s="2">
        <v>1.1314357000000001E-2</v>
      </c>
      <c r="F17875" s="2">
        <v>1.2530372999999999E-2</v>
      </c>
      <c r="G17875" s="2">
        <v>-9.3005948000000005E-2</v>
      </c>
      <c r="H17875" s="2">
        <v>-0.181025609</v>
      </c>
      <c r="I17875" s="2" t="s">
        <v>20</v>
      </c>
      <c r="J17875" s="2" t="s">
        <v>20</v>
      </c>
    </row>
    <row r="17876" spans="1:10" x14ac:dyDescent="0.25">
      <c r="A17876" s="2" t="s">
        <v>954</v>
      </c>
      <c r="B17876" s="2">
        <v>796</v>
      </c>
      <c r="C17876" s="2">
        <v>1582</v>
      </c>
      <c r="D17876" s="2">
        <v>8.4716689999999994E-3</v>
      </c>
      <c r="E17876" s="2">
        <v>1.6062481999999999E-2</v>
      </c>
      <c r="F17876" s="2">
        <v>1.6866165999999998E-2</v>
      </c>
      <c r="G17876" s="2">
        <v>-0.47258032300000002</v>
      </c>
      <c r="H17876" s="2">
        <v>-0.49771222100000001</v>
      </c>
      <c r="I17876" s="2" t="s">
        <v>20</v>
      </c>
      <c r="J17876" s="2" t="s">
        <v>20</v>
      </c>
    </row>
    <row r="17877" spans="1:10" x14ac:dyDescent="0.25">
      <c r="A17877" s="2" t="s">
        <v>954</v>
      </c>
      <c r="B17877" s="2">
        <v>953</v>
      </c>
      <c r="C17877" s="2">
        <v>1812</v>
      </c>
      <c r="D17877" s="2">
        <v>2.8648923999999999E-2</v>
      </c>
      <c r="E17877" s="2">
        <v>1.5664180999999999E-2</v>
      </c>
      <c r="F17877" s="2">
        <v>1.5204115000000001E-2</v>
      </c>
      <c r="G17877" s="2">
        <v>0.82894493300000005</v>
      </c>
      <c r="H17877" s="2">
        <v>0.88428754499999995</v>
      </c>
      <c r="I17877" s="2" t="s">
        <v>20</v>
      </c>
      <c r="J17877" s="2" t="s">
        <v>20</v>
      </c>
    </row>
    <row r="17878" spans="1:10" x14ac:dyDescent="0.25">
      <c r="A17878" s="2" t="s">
        <v>954</v>
      </c>
      <c r="B17878" s="2">
        <v>1012</v>
      </c>
      <c r="C17878" s="2">
        <v>1944</v>
      </c>
      <c r="D17878" s="2">
        <v>2.0491856999999999E-2</v>
      </c>
      <c r="E17878" s="2">
        <v>8.6253413000000001E-2</v>
      </c>
      <c r="F17878" s="2">
        <v>4.1365749E-2</v>
      </c>
      <c r="G17878" s="2">
        <v>-0.76242265399999998</v>
      </c>
      <c r="H17878" s="2">
        <v>-0.50461777799999996</v>
      </c>
      <c r="I17878" s="2" t="s">
        <v>20</v>
      </c>
      <c r="J17878" s="2" t="s">
        <v>20</v>
      </c>
    </row>
    <row r="17879" spans="1:10" x14ac:dyDescent="0.25">
      <c r="A17879" s="2" t="s">
        <v>954</v>
      </c>
      <c r="B17879" s="2">
        <v>1035</v>
      </c>
      <c r="C17879" s="2">
        <v>2040</v>
      </c>
      <c r="D17879" s="2">
        <v>2.9577223999999999E-2</v>
      </c>
      <c r="E17879" s="2">
        <v>1.3329722E-2</v>
      </c>
      <c r="F17879" s="2">
        <v>8.6568860000000008E-3</v>
      </c>
      <c r="G17879" s="2">
        <v>1.2188928880000001</v>
      </c>
      <c r="H17879" s="2">
        <v>2.416612454</v>
      </c>
      <c r="I17879" s="2" t="s">
        <v>20</v>
      </c>
      <c r="J17879" s="2" t="s">
        <v>20</v>
      </c>
    </row>
    <row r="17880" spans="1:10" x14ac:dyDescent="0.25">
      <c r="A17880" s="2" t="s">
        <v>954</v>
      </c>
      <c r="B17880" s="2">
        <v>1184</v>
      </c>
      <c r="C17880" s="2">
        <v>2262</v>
      </c>
      <c r="D17880" s="2">
        <v>3.0114788999999999E-2</v>
      </c>
      <c r="E17880" s="2">
        <v>1.4506943E-2</v>
      </c>
      <c r="F17880" s="2">
        <v>1.3230858E-2</v>
      </c>
      <c r="G17880" s="2">
        <v>1.0758880909999999</v>
      </c>
      <c r="H17880" s="2">
        <v>1.2761024780000001</v>
      </c>
      <c r="I17880" s="2" t="s">
        <v>20</v>
      </c>
      <c r="J17880" s="2" t="s">
        <v>20</v>
      </c>
    </row>
    <row r="17881" spans="1:10" x14ac:dyDescent="0.25">
      <c r="A17881" s="2" t="s">
        <v>954</v>
      </c>
      <c r="B17881" s="2">
        <v>1241</v>
      </c>
      <c r="C17881" s="2">
        <v>2392</v>
      </c>
      <c r="D17881" s="2">
        <v>5.3469290000000003E-3</v>
      </c>
      <c r="E17881" s="2">
        <v>3.749896E-3</v>
      </c>
      <c r="F17881" s="2">
        <v>6.0709639999999999E-3</v>
      </c>
      <c r="G17881" s="2">
        <v>0.42588702000000001</v>
      </c>
      <c r="H17881" s="2">
        <v>-0.119262069</v>
      </c>
      <c r="I17881" s="2" t="s">
        <v>20</v>
      </c>
      <c r="J17881" s="2" t="s">
        <v>20</v>
      </c>
    </row>
    <row r="17882" spans="1:10" x14ac:dyDescent="0.25">
      <c r="A17882" s="2" t="s">
        <v>954</v>
      </c>
      <c r="B17882" s="2">
        <v>1254</v>
      </c>
      <c r="C17882" s="2">
        <v>2478</v>
      </c>
      <c r="D17882" s="2">
        <v>1.9758589999999999E-2</v>
      </c>
      <c r="E17882" s="2">
        <v>0.10369360900000001</v>
      </c>
      <c r="F17882" s="2">
        <v>7.4057722000000006E-2</v>
      </c>
      <c r="G17882" s="2">
        <v>-0.80945219300000004</v>
      </c>
      <c r="H17882" s="2">
        <v>-0.73320014200000005</v>
      </c>
      <c r="I17882" s="2" t="s">
        <v>20</v>
      </c>
      <c r="J17882" s="2" t="s">
        <v>20</v>
      </c>
    </row>
    <row r="17883" spans="1:10" x14ac:dyDescent="0.25">
      <c r="A17883" s="2" t="s">
        <v>954</v>
      </c>
      <c r="B17883" s="2">
        <v>1303</v>
      </c>
      <c r="C17883" s="2">
        <v>2600</v>
      </c>
      <c r="D17883" s="2">
        <v>9.5930660000000008E-3</v>
      </c>
      <c r="E17883" s="2">
        <v>1.78754E-2</v>
      </c>
      <c r="F17883" s="2">
        <v>2.2801012999999998E-2</v>
      </c>
      <c r="G17883" s="2">
        <v>-0.46333696899999999</v>
      </c>
      <c r="H17883" s="2">
        <v>-0.57927017000000003</v>
      </c>
      <c r="I17883" s="2" t="s">
        <v>20</v>
      </c>
      <c r="J17883" s="2" t="s">
        <v>20</v>
      </c>
    </row>
    <row r="17884" spans="1:10" x14ac:dyDescent="0.25">
      <c r="A17884" s="2" t="s">
        <v>954</v>
      </c>
      <c r="B17884" s="2">
        <v>1333</v>
      </c>
      <c r="C17884" s="2">
        <v>2703</v>
      </c>
      <c r="D17884" s="2">
        <v>1.0306354E-2</v>
      </c>
      <c r="E17884" s="2">
        <v>5.4733954000000001E-2</v>
      </c>
      <c r="F17884" s="2">
        <v>1.9075248E-2</v>
      </c>
      <c r="G17884" s="2">
        <v>-0.81170090500000003</v>
      </c>
      <c r="H17884" s="2">
        <v>-0.45970013100000001</v>
      </c>
      <c r="I17884" s="2" t="s">
        <v>20</v>
      </c>
      <c r="J17884" s="2" t="s">
        <v>20</v>
      </c>
    </row>
    <row r="17885" spans="1:10" x14ac:dyDescent="0.25">
      <c r="A17885" s="2" t="s">
        <v>954</v>
      </c>
      <c r="B17885" s="2">
        <v>1376</v>
      </c>
      <c r="C17885" s="2">
        <v>2819</v>
      </c>
      <c r="D17885" s="2">
        <v>2.2212009000000001E-2</v>
      </c>
      <c r="E17885" s="2">
        <v>9.9976830000000003E-3</v>
      </c>
      <c r="F17885" s="2">
        <v>2.9573414999999999E-2</v>
      </c>
      <c r="G17885" s="2">
        <v>1.2217156499999999</v>
      </c>
      <c r="H17885" s="2">
        <v>-0.24891969799999999</v>
      </c>
      <c r="I17885" s="2" t="s">
        <v>20</v>
      </c>
      <c r="J17885" s="2" t="s">
        <v>20</v>
      </c>
    </row>
    <row r="17886" spans="1:10" x14ac:dyDescent="0.25">
      <c r="A17886" s="2" t="s">
        <v>954</v>
      </c>
      <c r="B17886" s="2">
        <v>1410</v>
      </c>
      <c r="C17886" s="2">
        <v>2926</v>
      </c>
      <c r="D17886" s="2">
        <v>1.4173298000000001E-2</v>
      </c>
      <c r="E17886" s="2">
        <v>9.9787379999999992E-3</v>
      </c>
      <c r="F17886" s="2">
        <v>9.6318819999999996E-3</v>
      </c>
      <c r="G17886" s="2">
        <v>0.42034975000000002</v>
      </c>
      <c r="H17886" s="2">
        <v>0.47149830700000001</v>
      </c>
      <c r="I17886" s="2" t="s">
        <v>20</v>
      </c>
      <c r="J17886" s="2" t="s">
        <v>20</v>
      </c>
    </row>
    <row r="17887" spans="1:10" x14ac:dyDescent="0.25">
      <c r="A17887" s="2" t="s">
        <v>954</v>
      </c>
      <c r="B17887" s="2">
        <v>1455</v>
      </c>
      <c r="C17887" s="2">
        <v>3044</v>
      </c>
      <c r="D17887" s="2">
        <v>1.5928655E-2</v>
      </c>
      <c r="E17887" s="2">
        <v>5.0567490000000001E-3</v>
      </c>
      <c r="F17887" s="2">
        <v>5.3429189999999998E-3</v>
      </c>
      <c r="G17887" s="2">
        <v>2.1499791799999999</v>
      </c>
      <c r="H17887" s="2">
        <v>1.9812643910000001</v>
      </c>
      <c r="I17887" s="2" t="s">
        <v>20</v>
      </c>
      <c r="J17887" s="2" t="s">
        <v>20</v>
      </c>
    </row>
    <row r="17888" spans="1:10" x14ac:dyDescent="0.25">
      <c r="A17888" s="2" t="s">
        <v>954</v>
      </c>
      <c r="B17888" s="2">
        <v>1602</v>
      </c>
      <c r="C17888" s="2">
        <v>3264</v>
      </c>
      <c r="D17888" s="2">
        <v>1.052375E-2</v>
      </c>
      <c r="E17888" s="2">
        <v>5.9107669999999999E-3</v>
      </c>
      <c r="F17888" s="2">
        <v>1.4499191E-2</v>
      </c>
      <c r="G17888" s="2">
        <v>0.78043737099999999</v>
      </c>
      <c r="H17888" s="2">
        <v>-0.27418367599999999</v>
      </c>
      <c r="I17888" s="2" t="s">
        <v>20</v>
      </c>
      <c r="J17888" s="2" t="s">
        <v>20</v>
      </c>
    </row>
    <row r="17889" spans="1:10" x14ac:dyDescent="0.25">
      <c r="A17889" s="2" t="s">
        <v>954</v>
      </c>
      <c r="B17889" s="2">
        <v>1636</v>
      </c>
      <c r="C17889" s="2">
        <v>3371</v>
      </c>
      <c r="D17889" s="2">
        <v>1.5039945000000001E-2</v>
      </c>
      <c r="E17889" s="2">
        <v>2.9058721999999999E-2</v>
      </c>
      <c r="F17889" s="2">
        <v>3.4012026000000001E-2</v>
      </c>
      <c r="G17889" s="2">
        <v>-0.48242924500000001</v>
      </c>
      <c r="H17889" s="2">
        <v>-0.55780508900000003</v>
      </c>
      <c r="I17889" s="2" t="s">
        <v>20</v>
      </c>
      <c r="J17889" s="2" t="s">
        <v>20</v>
      </c>
    </row>
    <row r="17890" spans="1:10" x14ac:dyDescent="0.25">
      <c r="A17890" s="2" t="s">
        <v>954</v>
      </c>
      <c r="B17890" s="2">
        <v>1886</v>
      </c>
      <c r="C17890" s="2">
        <v>3694</v>
      </c>
      <c r="D17890" s="2">
        <v>4.7378496999999999E-2</v>
      </c>
      <c r="E17890" s="2">
        <v>1.4233953000000001E-2</v>
      </c>
      <c r="F17890" s="2">
        <v>1.0634322999999999E-2</v>
      </c>
      <c r="G17890" s="2">
        <v>2.3285550650000002</v>
      </c>
      <c r="H17890" s="2">
        <v>3.455243303</v>
      </c>
      <c r="I17890" s="2" t="s">
        <v>20</v>
      </c>
      <c r="J17890" s="2" t="s">
        <v>20</v>
      </c>
    </row>
    <row r="17891" spans="1:10" x14ac:dyDescent="0.25">
      <c r="A17891" s="2" t="s">
        <v>954</v>
      </c>
      <c r="B17891" s="2">
        <v>2328</v>
      </c>
      <c r="C17891" s="2">
        <v>4209</v>
      </c>
      <c r="D17891" s="2">
        <v>1.9492038999999999E-2</v>
      </c>
      <c r="E17891" s="2">
        <v>7.3665709999999997E-3</v>
      </c>
      <c r="F17891" s="2">
        <v>1.1749186E-2</v>
      </c>
      <c r="G17891" s="2">
        <v>1.646012558</v>
      </c>
      <c r="H17891" s="2">
        <v>0.65901181499999995</v>
      </c>
      <c r="I17891" s="2" t="s">
        <v>20</v>
      </c>
      <c r="J17891" s="2" t="s">
        <v>20</v>
      </c>
    </row>
    <row r="17892" spans="1:10" x14ac:dyDescent="0.25">
      <c r="A17892" s="2" t="s">
        <v>954</v>
      </c>
      <c r="B17892" s="2">
        <v>2504</v>
      </c>
      <c r="C17892" s="2">
        <v>4458</v>
      </c>
      <c r="D17892" s="2">
        <v>6.3959313000000004E-2</v>
      </c>
      <c r="E17892" s="2">
        <v>5.9621980000000002E-3</v>
      </c>
      <c r="F17892" s="2">
        <v>5.1228810000000001E-3</v>
      </c>
      <c r="G17892" s="2">
        <v>9.7274717769999999</v>
      </c>
      <c r="H17892" s="2">
        <v>11.48502744</v>
      </c>
      <c r="I17892" s="2" t="s">
        <v>20</v>
      </c>
      <c r="J17892" s="2" t="s">
        <v>20</v>
      </c>
    </row>
    <row r="17893" spans="1:10" x14ac:dyDescent="0.25">
      <c r="A17893" s="2" t="s">
        <v>954</v>
      </c>
      <c r="B17893" s="2">
        <v>2583</v>
      </c>
      <c r="C17893" s="2">
        <v>4610</v>
      </c>
      <c r="D17893" s="2">
        <v>1.0718309000000001E-2</v>
      </c>
      <c r="E17893" s="2">
        <v>2.9755002999999999E-2</v>
      </c>
      <c r="F17893" s="2">
        <v>2.1870364999999999E-2</v>
      </c>
      <c r="G17893" s="2">
        <v>-0.63978127500000004</v>
      </c>
      <c r="H17893" s="2">
        <v>-0.50991630300000002</v>
      </c>
      <c r="I17893" s="2" t="s">
        <v>20</v>
      </c>
      <c r="J17893" s="2" t="s">
        <v>20</v>
      </c>
    </row>
    <row r="17894" spans="1:10" x14ac:dyDescent="0.25">
      <c r="A17894" s="2" t="s">
        <v>954</v>
      </c>
      <c r="B17894" s="2">
        <v>2944</v>
      </c>
      <c r="C17894" s="2">
        <v>5044</v>
      </c>
      <c r="D17894" s="2">
        <v>7.9586688000000003E-2</v>
      </c>
      <c r="E17894" s="2">
        <v>1.8601336999999999E-2</v>
      </c>
      <c r="F17894" s="2">
        <v>1.1591756E-2</v>
      </c>
      <c r="G17894" s="2">
        <v>3.2785467740000001</v>
      </c>
      <c r="H17894" s="2">
        <v>5.8658009460000002</v>
      </c>
      <c r="I17894" s="2" t="s">
        <v>20</v>
      </c>
      <c r="J17894" s="2" t="s">
        <v>20</v>
      </c>
    </row>
    <row r="17895" spans="1:10" x14ac:dyDescent="0.25">
      <c r="A17895" s="2" t="s">
        <v>954</v>
      </c>
      <c r="B17895" s="2">
        <v>3005</v>
      </c>
      <c r="C17895" s="2">
        <v>5178</v>
      </c>
      <c r="D17895" s="2">
        <v>0.91757095499999997</v>
      </c>
      <c r="E17895" s="2">
        <v>0.64994657300000003</v>
      </c>
      <c r="F17895" s="2">
        <v>0.47773792700000001</v>
      </c>
      <c r="G17895" s="2">
        <v>0.411763663</v>
      </c>
      <c r="H17895" s="2">
        <v>0.92065754600000005</v>
      </c>
      <c r="I17895" s="2" t="s">
        <v>20</v>
      </c>
      <c r="J17895" s="2" t="s">
        <v>20</v>
      </c>
    </row>
    <row r="17896" spans="1:10" x14ac:dyDescent="0.25">
      <c r="A17896" s="2" t="s">
        <v>954</v>
      </c>
      <c r="B17896" s="2">
        <v>3060</v>
      </c>
      <c r="C17896" s="2">
        <v>5306</v>
      </c>
      <c r="D17896" s="2">
        <v>0.27342744499999999</v>
      </c>
      <c r="E17896" s="2">
        <v>2.8478710000000001E-2</v>
      </c>
      <c r="F17896" s="2">
        <v>8.0196529999999999E-3</v>
      </c>
      <c r="G17896" s="2">
        <v>8.6011176119999995</v>
      </c>
      <c r="H17896" s="2">
        <v>33.094673589999999</v>
      </c>
      <c r="I17896" s="2" t="s">
        <v>20</v>
      </c>
      <c r="J17896" s="2" t="s">
        <v>20</v>
      </c>
    </row>
    <row r="17897" spans="1:10" x14ac:dyDescent="0.25">
      <c r="A17897" s="2" t="s">
        <v>954</v>
      </c>
      <c r="B17897" s="2">
        <v>3275</v>
      </c>
      <c r="C17897" s="2">
        <v>5594</v>
      </c>
      <c r="D17897" s="2">
        <v>3.7801276000000002E-2</v>
      </c>
      <c r="E17897" s="2">
        <v>3.1449748E-2</v>
      </c>
      <c r="F17897" s="2">
        <v>2.9389607000000002E-2</v>
      </c>
      <c r="G17897" s="2">
        <v>0.201957988</v>
      </c>
      <c r="H17897" s="2">
        <v>0.28621236900000002</v>
      </c>
      <c r="I17897" s="2" t="s">
        <v>20</v>
      </c>
      <c r="J17897" s="2" t="s">
        <v>20</v>
      </c>
    </row>
    <row r="17898" spans="1:10" x14ac:dyDescent="0.25">
      <c r="A17898" s="2" t="s">
        <v>955</v>
      </c>
      <c r="B17898" s="2">
        <v>174</v>
      </c>
      <c r="C17898" s="2">
        <v>375</v>
      </c>
      <c r="D17898" s="2">
        <v>3.7053027310000002</v>
      </c>
      <c r="E17898" s="2">
        <v>1.8397080800000001</v>
      </c>
      <c r="F17898" s="2">
        <v>1.7906906300000001</v>
      </c>
      <c r="G17898" s="2">
        <v>1.01407102</v>
      </c>
      <c r="H17898" s="2">
        <v>1.0692031710000001</v>
      </c>
      <c r="I17898" s="2" t="s">
        <v>97</v>
      </c>
      <c r="J17898" s="2" t="s">
        <v>97</v>
      </c>
    </row>
    <row r="17899" spans="1:10" x14ac:dyDescent="0.25">
      <c r="A17899" s="2" t="s">
        <v>955</v>
      </c>
      <c r="B17899" s="2">
        <v>315</v>
      </c>
      <c r="C17899" s="2">
        <v>577</v>
      </c>
      <c r="D17899" s="2">
        <v>0.96611127200000002</v>
      </c>
      <c r="E17899" s="2">
        <v>0.86991043899999998</v>
      </c>
      <c r="F17899" s="2">
        <v>0.58042981400000004</v>
      </c>
      <c r="G17899" s="2">
        <v>0.110587054</v>
      </c>
      <c r="H17899" s="2">
        <v>0.66447561600000005</v>
      </c>
      <c r="I17899" s="2" t="s">
        <v>97</v>
      </c>
      <c r="J17899" s="2" t="s">
        <v>97</v>
      </c>
    </row>
    <row r="17900" spans="1:10" x14ac:dyDescent="0.25">
      <c r="A17900" s="2" t="s">
        <v>955</v>
      </c>
      <c r="B17900" s="2">
        <v>420</v>
      </c>
      <c r="C17900" s="2">
        <v>743</v>
      </c>
      <c r="D17900" s="2">
        <v>0.50012299100000002</v>
      </c>
      <c r="E17900" s="2">
        <v>0.29454501</v>
      </c>
      <c r="F17900" s="2">
        <v>0.18401146299999999</v>
      </c>
      <c r="G17900" s="2">
        <v>0.69795099100000002</v>
      </c>
      <c r="H17900" s="2">
        <v>1.7178904129999999</v>
      </c>
      <c r="I17900" s="2" t="s">
        <v>97</v>
      </c>
      <c r="J17900" s="2" t="s">
        <v>97</v>
      </c>
    </row>
    <row r="17901" spans="1:10" x14ac:dyDescent="0.25">
      <c r="A17901" s="2" t="s">
        <v>955</v>
      </c>
      <c r="B17901" s="2">
        <v>567</v>
      </c>
      <c r="C17901" s="2">
        <v>951</v>
      </c>
      <c r="D17901" s="2">
        <v>0.33400025</v>
      </c>
      <c r="E17901" s="2">
        <v>0.84664801899999997</v>
      </c>
      <c r="F17901" s="2">
        <v>0.80397505000000002</v>
      </c>
      <c r="G17901" s="2">
        <v>-0.60550282700000002</v>
      </c>
      <c r="H17901" s="2">
        <v>-0.58456391100000005</v>
      </c>
      <c r="I17901" s="2" t="s">
        <v>97</v>
      </c>
      <c r="J17901" s="2" t="s">
        <v>97</v>
      </c>
    </row>
    <row r="17902" spans="1:10" x14ac:dyDescent="0.25">
      <c r="A17902" s="2" t="s">
        <v>955</v>
      </c>
      <c r="B17902" s="2">
        <v>724</v>
      </c>
      <c r="C17902" s="2">
        <v>1169</v>
      </c>
      <c r="D17902" s="2">
        <v>0.12200433099999999</v>
      </c>
      <c r="E17902" s="2">
        <v>5.9897700999999998E-2</v>
      </c>
      <c r="F17902" s="2">
        <v>5.9914220999999997E-2</v>
      </c>
      <c r="G17902" s="2">
        <v>1.0368783829999999</v>
      </c>
      <c r="H17902" s="2">
        <v>1.0363167470000001</v>
      </c>
      <c r="I17902" s="2" t="s">
        <v>97</v>
      </c>
      <c r="J17902" s="2" t="s">
        <v>97</v>
      </c>
    </row>
    <row r="17903" spans="1:10" x14ac:dyDescent="0.25">
      <c r="A17903" s="2" t="s">
        <v>955</v>
      </c>
      <c r="B17903" s="2">
        <v>824</v>
      </c>
      <c r="C17903" s="2">
        <v>1330</v>
      </c>
      <c r="D17903" s="2">
        <v>0.47145616200000001</v>
      </c>
      <c r="E17903" s="2">
        <v>0.20518338999999999</v>
      </c>
      <c r="F17903" s="2">
        <v>0.29128441300000002</v>
      </c>
      <c r="G17903" s="2">
        <v>1.297730635</v>
      </c>
      <c r="H17903" s="2">
        <v>0.61854236200000001</v>
      </c>
      <c r="I17903" s="2" t="s">
        <v>97</v>
      </c>
      <c r="J17903" s="2" t="s">
        <v>97</v>
      </c>
    </row>
    <row r="17904" spans="1:10" x14ac:dyDescent="0.25">
      <c r="A17904" s="2" t="s">
        <v>955</v>
      </c>
      <c r="B17904" s="2">
        <v>958</v>
      </c>
      <c r="C17904" s="2">
        <v>1525</v>
      </c>
      <c r="D17904" s="2">
        <v>0.44548180100000001</v>
      </c>
      <c r="E17904" s="2">
        <v>0.399922636</v>
      </c>
      <c r="F17904" s="2">
        <v>0.100244876</v>
      </c>
      <c r="G17904" s="2">
        <v>0.11391994599999999</v>
      </c>
      <c r="H17904" s="2">
        <v>3.4439358709999999</v>
      </c>
      <c r="I17904" s="2" t="s">
        <v>97</v>
      </c>
      <c r="J17904" s="2" t="s">
        <v>97</v>
      </c>
    </row>
    <row r="17905" spans="1:10" x14ac:dyDescent="0.25">
      <c r="A17905" s="2" t="s">
        <v>955</v>
      </c>
      <c r="B17905" s="2">
        <v>1085</v>
      </c>
      <c r="C17905" s="2">
        <v>1713</v>
      </c>
      <c r="D17905" s="2">
        <v>0.58161802500000004</v>
      </c>
      <c r="E17905" s="2">
        <v>9.5333503E-2</v>
      </c>
      <c r="F17905" s="2">
        <v>0.363659593</v>
      </c>
      <c r="G17905" s="2">
        <v>5.1008774949999998</v>
      </c>
      <c r="H17905" s="2">
        <v>0.59934740099999995</v>
      </c>
      <c r="I17905" s="2" t="s">
        <v>97</v>
      </c>
      <c r="J17905" s="2" t="s">
        <v>97</v>
      </c>
    </row>
    <row r="17906" spans="1:10" x14ac:dyDescent="0.25">
      <c r="A17906" s="2" t="s">
        <v>955</v>
      </c>
      <c r="B17906" s="2">
        <v>1227</v>
      </c>
      <c r="C17906" s="2">
        <v>1916</v>
      </c>
      <c r="D17906" s="2">
        <v>0.37700938699999997</v>
      </c>
      <c r="E17906" s="2">
        <v>0.29465126800000002</v>
      </c>
      <c r="F17906" s="2">
        <v>9.6635869999999999E-2</v>
      </c>
      <c r="G17906" s="2">
        <v>0.279510484</v>
      </c>
      <c r="H17906" s="2">
        <v>2.9013400009999999</v>
      </c>
      <c r="I17906" s="2" t="s">
        <v>97</v>
      </c>
      <c r="J17906" s="2" t="s">
        <v>97</v>
      </c>
    </row>
    <row r="17907" spans="1:10" x14ac:dyDescent="0.25">
      <c r="A17907" s="2" t="s">
        <v>955</v>
      </c>
      <c r="B17907" s="2">
        <v>1396</v>
      </c>
      <c r="C17907" s="2">
        <v>2146</v>
      </c>
      <c r="D17907" s="2">
        <v>7.3614161999999997E-2</v>
      </c>
      <c r="E17907" s="2">
        <v>4.1716427E-2</v>
      </c>
      <c r="F17907" s="2">
        <v>4.4904353000000001E-2</v>
      </c>
      <c r="G17907" s="2">
        <v>0.76463248699999997</v>
      </c>
      <c r="H17907" s="2">
        <v>0.63935468799999995</v>
      </c>
      <c r="I17907" s="2" t="s">
        <v>97</v>
      </c>
      <c r="J17907" s="2" t="s">
        <v>97</v>
      </c>
    </row>
    <row r="17908" spans="1:10" x14ac:dyDescent="0.25">
      <c r="A17908" s="2" t="s">
        <v>955</v>
      </c>
      <c r="B17908" s="2">
        <v>1497</v>
      </c>
      <c r="C17908" s="2">
        <v>2308</v>
      </c>
      <c r="D17908" s="2">
        <v>0.50680954600000006</v>
      </c>
      <c r="E17908" s="2">
        <v>0.21378212299999999</v>
      </c>
      <c r="F17908" s="2">
        <v>0.15656874400000001</v>
      </c>
      <c r="G17908" s="2">
        <v>1.370682535</v>
      </c>
      <c r="H17908" s="2">
        <v>2.2369777869999998</v>
      </c>
      <c r="I17908" s="2" t="s">
        <v>97</v>
      </c>
      <c r="J17908" s="2" t="s">
        <v>97</v>
      </c>
    </row>
    <row r="17909" spans="1:10" x14ac:dyDescent="0.25">
      <c r="A17909" s="2" t="s">
        <v>955</v>
      </c>
      <c r="B17909" s="2">
        <v>1628</v>
      </c>
      <c r="C17909" s="2">
        <v>2500</v>
      </c>
      <c r="D17909" s="2">
        <v>0.44442035600000002</v>
      </c>
      <c r="E17909" s="2">
        <v>0.58246403099999999</v>
      </c>
      <c r="F17909" s="2">
        <v>0.14615713899999999</v>
      </c>
      <c r="G17909" s="2">
        <v>-0.23699948500000001</v>
      </c>
      <c r="H17909" s="2">
        <v>2.0407023440000001</v>
      </c>
      <c r="I17909" s="2" t="s">
        <v>97</v>
      </c>
      <c r="J17909" s="2" t="s">
        <v>97</v>
      </c>
    </row>
    <row r="17910" spans="1:10" x14ac:dyDescent="0.25">
      <c r="A17910" s="2" t="s">
        <v>955</v>
      </c>
      <c r="B17910" s="2">
        <v>1762</v>
      </c>
      <c r="C17910" s="2">
        <v>2695</v>
      </c>
      <c r="D17910" s="2">
        <v>0.43790781699999998</v>
      </c>
      <c r="E17910" s="2">
        <v>0.580187919</v>
      </c>
      <c r="F17910" s="2">
        <v>0.10951114100000001</v>
      </c>
      <c r="G17910" s="2">
        <v>-0.245231066</v>
      </c>
      <c r="H17910" s="2">
        <v>2.99875128</v>
      </c>
      <c r="I17910" s="2" t="s">
        <v>97</v>
      </c>
      <c r="J17910" s="2" t="s">
        <v>97</v>
      </c>
    </row>
    <row r="17911" spans="1:10" x14ac:dyDescent="0.25">
      <c r="A17911" s="2" t="s">
        <v>955</v>
      </c>
      <c r="B17911" s="2">
        <v>1934</v>
      </c>
      <c r="C17911" s="2">
        <v>2928</v>
      </c>
      <c r="D17911" s="2">
        <v>6.8166549000000007E-2</v>
      </c>
      <c r="E17911" s="2">
        <v>0.137687112</v>
      </c>
      <c r="F17911" s="2">
        <v>0.14029412499999999</v>
      </c>
      <c r="G17911" s="2">
        <v>-0.50491699499999998</v>
      </c>
      <c r="H17911" s="2">
        <v>-0.514116868</v>
      </c>
      <c r="I17911" s="2" t="s">
        <v>97</v>
      </c>
      <c r="J17911" s="2" t="s">
        <v>97</v>
      </c>
    </row>
    <row r="17912" spans="1:10" x14ac:dyDescent="0.25">
      <c r="A17912" s="2" t="s">
        <v>955</v>
      </c>
      <c r="B17912" s="2">
        <v>2069</v>
      </c>
      <c r="C17912" s="2">
        <v>3124</v>
      </c>
      <c r="D17912" s="2">
        <v>6.8785306000000004E-2</v>
      </c>
      <c r="E17912" s="2">
        <v>0.109520242</v>
      </c>
      <c r="F17912" s="2">
        <v>0.115377722</v>
      </c>
      <c r="G17912" s="2">
        <v>-0.37193978999999999</v>
      </c>
      <c r="H17912" s="2">
        <v>-0.40382506099999999</v>
      </c>
      <c r="I17912" s="2" t="s">
        <v>97</v>
      </c>
      <c r="J17912" s="2" t="s">
        <v>97</v>
      </c>
    </row>
    <row r="17913" spans="1:10" x14ac:dyDescent="0.25">
      <c r="A17913" s="2" t="s">
        <v>955</v>
      </c>
      <c r="B17913" s="2">
        <v>2211</v>
      </c>
      <c r="C17913" s="2">
        <v>3327</v>
      </c>
      <c r="D17913" s="2">
        <v>8.6233065999999997E-2</v>
      </c>
      <c r="E17913" s="2">
        <v>0.107465924</v>
      </c>
      <c r="F17913" s="2">
        <v>0.10687500699999999</v>
      </c>
      <c r="G17913" s="2">
        <v>-0.197577586</v>
      </c>
      <c r="H17913" s="2">
        <v>-0.193140954</v>
      </c>
      <c r="I17913" s="2" t="s">
        <v>97</v>
      </c>
      <c r="J17913" s="2" t="s">
        <v>97</v>
      </c>
    </row>
    <row r="17914" spans="1:10" x14ac:dyDescent="0.25">
      <c r="A17914" s="2" t="s">
        <v>955</v>
      </c>
      <c r="B17914" s="2">
        <v>2352</v>
      </c>
      <c r="C17914" s="2">
        <v>3529</v>
      </c>
      <c r="D17914" s="2">
        <v>9.2369880000000001E-2</v>
      </c>
      <c r="E17914" s="2">
        <v>5.0777439000000001E-2</v>
      </c>
      <c r="F17914" s="2">
        <v>5.0498711000000002E-2</v>
      </c>
      <c r="G17914" s="2">
        <v>0.81911260699999999</v>
      </c>
      <c r="H17914" s="2">
        <v>0.82915321399999997</v>
      </c>
      <c r="I17914" s="2" t="s">
        <v>97</v>
      </c>
      <c r="J17914" s="2" t="s">
        <v>97</v>
      </c>
    </row>
    <row r="17915" spans="1:10" x14ac:dyDescent="0.25">
      <c r="A17915" s="2" t="s">
        <v>955</v>
      </c>
      <c r="B17915" s="2">
        <v>2453</v>
      </c>
      <c r="C17915" s="2">
        <v>3691</v>
      </c>
      <c r="D17915" s="2">
        <v>0.488088197</v>
      </c>
      <c r="E17915" s="2">
        <v>0.65873627099999998</v>
      </c>
      <c r="F17915" s="2">
        <v>0.22049192200000001</v>
      </c>
      <c r="G17915" s="2">
        <v>-0.25905370799999999</v>
      </c>
      <c r="H17915" s="2">
        <v>1.2136330129999999</v>
      </c>
      <c r="I17915" s="2" t="s">
        <v>97</v>
      </c>
      <c r="J17915" s="2" t="s">
        <v>97</v>
      </c>
    </row>
    <row r="17916" spans="1:10" x14ac:dyDescent="0.25">
      <c r="A17916" s="2" t="s">
        <v>955</v>
      </c>
      <c r="B17916" s="2">
        <v>2600</v>
      </c>
      <c r="C17916" s="2">
        <v>3899</v>
      </c>
      <c r="D17916" s="2">
        <v>0.320062666</v>
      </c>
      <c r="E17916" s="2">
        <v>0.76390554499999996</v>
      </c>
      <c r="F17916" s="2">
        <v>0.35215597799999998</v>
      </c>
      <c r="G17916" s="2">
        <v>-0.581018009</v>
      </c>
      <c r="H17916" s="2">
        <v>-9.1133798000000002E-2</v>
      </c>
      <c r="I17916" s="2" t="s">
        <v>97</v>
      </c>
      <c r="J17916" s="2" t="s">
        <v>97</v>
      </c>
    </row>
    <row r="17917" spans="1:10" x14ac:dyDescent="0.25">
      <c r="A17917" s="2" t="s">
        <v>955</v>
      </c>
      <c r="B17917" s="2">
        <v>2738</v>
      </c>
      <c r="C17917" s="2">
        <v>4098</v>
      </c>
      <c r="D17917" s="2">
        <v>0.46432366800000002</v>
      </c>
      <c r="E17917" s="2">
        <v>0.33179197300000002</v>
      </c>
      <c r="F17917" s="2">
        <v>0.19747398099999999</v>
      </c>
      <c r="G17917" s="2">
        <v>0.399442138</v>
      </c>
      <c r="H17917" s="2">
        <v>1.3513156770000001</v>
      </c>
      <c r="I17917" s="2" t="s">
        <v>97</v>
      </c>
      <c r="J17917" s="2" t="s">
        <v>97</v>
      </c>
    </row>
    <row r="17918" spans="1:10" x14ac:dyDescent="0.25">
      <c r="A17918" s="2" t="s">
        <v>955</v>
      </c>
      <c r="B17918" s="2">
        <v>2875</v>
      </c>
      <c r="C17918" s="2">
        <v>4296</v>
      </c>
      <c r="D17918" s="2">
        <v>0.406601345</v>
      </c>
      <c r="E17918" s="2">
        <v>0.73111073599999998</v>
      </c>
      <c r="F17918" s="2">
        <v>0.44620362800000002</v>
      </c>
      <c r="G17918" s="2">
        <v>-0.44385805699999997</v>
      </c>
      <c r="H17918" s="2">
        <v>-8.8753834000000004E-2</v>
      </c>
      <c r="I17918" s="2" t="s">
        <v>97</v>
      </c>
      <c r="J17918" s="2" t="s">
        <v>97</v>
      </c>
    </row>
    <row r="17919" spans="1:10" x14ac:dyDescent="0.25">
      <c r="A17919" s="2" t="s">
        <v>955</v>
      </c>
      <c r="B17919" s="2">
        <v>3021</v>
      </c>
      <c r="C17919" s="2">
        <v>4503</v>
      </c>
      <c r="D17919" s="2">
        <v>1.253787993</v>
      </c>
      <c r="E17919" s="2">
        <v>0.96077573299999997</v>
      </c>
      <c r="F17919" s="2">
        <v>1.110387319</v>
      </c>
      <c r="G17919" s="2">
        <v>0.304974668</v>
      </c>
      <c r="H17919" s="2">
        <v>0.12914473300000001</v>
      </c>
      <c r="I17919" s="2" t="s">
        <v>97</v>
      </c>
      <c r="J17919" s="2" t="s">
        <v>97</v>
      </c>
    </row>
    <row r="17920" spans="1:10" x14ac:dyDescent="0.25">
      <c r="A17920" s="2" t="s">
        <v>955</v>
      </c>
      <c r="B17920" s="2">
        <v>3329</v>
      </c>
      <c r="C17920" s="2">
        <v>4872</v>
      </c>
      <c r="D17920" s="2">
        <v>4.8619712030000004</v>
      </c>
      <c r="E17920" s="2">
        <v>2.95204859</v>
      </c>
      <c r="F17920" s="2">
        <v>2.9358372859999999</v>
      </c>
      <c r="G17920" s="2">
        <v>0.64698210599999995</v>
      </c>
      <c r="H17920" s="2">
        <v>0.656076522</v>
      </c>
      <c r="I17920" s="2" t="s">
        <v>97</v>
      </c>
      <c r="J17920" s="2" t="s">
        <v>97</v>
      </c>
    </row>
    <row r="17921" spans="1:10" x14ac:dyDescent="0.25">
      <c r="A17921" s="2" t="s">
        <v>955</v>
      </c>
      <c r="B17921" s="2">
        <v>3587</v>
      </c>
      <c r="C17921" s="2">
        <v>5191</v>
      </c>
      <c r="D17921" s="2">
        <v>4.9088451089999996</v>
      </c>
      <c r="E17921" s="2">
        <v>2.995411367</v>
      </c>
      <c r="F17921" s="2">
        <v>2.9938505929999999</v>
      </c>
      <c r="G17921" s="2">
        <v>0.63878830200000003</v>
      </c>
      <c r="H17921" s="2">
        <v>0.63964264599999998</v>
      </c>
      <c r="I17921" s="2" t="s">
        <v>97</v>
      </c>
      <c r="J17921" s="2" t="s">
        <v>97</v>
      </c>
    </row>
    <row r="17922" spans="1:10" x14ac:dyDescent="0.25">
      <c r="A17922" s="2" t="s">
        <v>956</v>
      </c>
      <c r="B17922" s="2">
        <v>76</v>
      </c>
      <c r="C17922" s="2">
        <v>167</v>
      </c>
      <c r="D17922" s="2">
        <v>0.39590994099999999</v>
      </c>
      <c r="E17922" s="2">
        <v>0.144138605</v>
      </c>
      <c r="F17922" s="2">
        <v>0.13571471500000001</v>
      </c>
      <c r="G17922" s="2">
        <v>1.746730766</v>
      </c>
      <c r="H17922" s="2">
        <v>1.917221925</v>
      </c>
      <c r="I17922" s="2" t="s">
        <v>29</v>
      </c>
      <c r="J17922" s="2" t="s">
        <v>29</v>
      </c>
    </row>
    <row r="17923" spans="1:10" x14ac:dyDescent="0.25">
      <c r="A17923" s="2" t="s">
        <v>956</v>
      </c>
      <c r="B17923" s="2">
        <v>215</v>
      </c>
      <c r="C17923" s="2">
        <v>364</v>
      </c>
      <c r="D17923" s="2">
        <v>3.2841646000000002E-2</v>
      </c>
      <c r="E17923" s="2">
        <v>3.1031838999999999E-2</v>
      </c>
      <c r="F17923" s="2">
        <v>3.3030045000000001E-2</v>
      </c>
      <c r="G17923" s="2">
        <v>5.8320963000000003E-2</v>
      </c>
      <c r="H17923" s="2">
        <v>-5.7038879999999998E-3</v>
      </c>
      <c r="I17923" s="2" t="s">
        <v>29</v>
      </c>
      <c r="J17923" s="2" t="s">
        <v>29</v>
      </c>
    </row>
    <row r="17924" spans="1:10" x14ac:dyDescent="0.25">
      <c r="A17924" s="2" t="s">
        <v>956</v>
      </c>
      <c r="B17924" s="2">
        <v>240</v>
      </c>
      <c r="C17924" s="2">
        <v>447</v>
      </c>
      <c r="D17924" s="2">
        <v>4.3378534000000003E-2</v>
      </c>
      <c r="E17924" s="2">
        <v>4.9001127999999998E-2</v>
      </c>
      <c r="F17924" s="2">
        <v>4.8375270999999997E-2</v>
      </c>
      <c r="G17924" s="2">
        <v>-0.11474416799999999</v>
      </c>
      <c r="H17924" s="2">
        <v>-0.10329114</v>
      </c>
      <c r="I17924" s="2" t="s">
        <v>29</v>
      </c>
      <c r="J17924" s="2" t="s">
        <v>29</v>
      </c>
    </row>
    <row r="17925" spans="1:10" x14ac:dyDescent="0.25">
      <c r="A17925" s="2" t="s">
        <v>956</v>
      </c>
      <c r="B17925" s="2">
        <v>275</v>
      </c>
      <c r="C17925" s="2">
        <v>540</v>
      </c>
      <c r="D17925" s="2">
        <v>1.4431391999999999E-2</v>
      </c>
      <c r="E17925" s="2">
        <v>1.1419090999999999E-2</v>
      </c>
      <c r="F17925" s="2">
        <v>1.3672086E-2</v>
      </c>
      <c r="G17925" s="2">
        <v>0.26379514199999998</v>
      </c>
      <c r="H17925" s="2">
        <v>5.5536969999999998E-2</v>
      </c>
      <c r="I17925" s="2" t="s">
        <v>29</v>
      </c>
      <c r="J17925" s="2" t="s">
        <v>29</v>
      </c>
    </row>
    <row r="17926" spans="1:10" x14ac:dyDescent="0.25">
      <c r="A17926" s="2" t="s">
        <v>956</v>
      </c>
      <c r="B17926" s="2">
        <v>312</v>
      </c>
      <c r="C17926" s="2">
        <v>635</v>
      </c>
      <c r="D17926" s="2">
        <v>1.1179095E-2</v>
      </c>
      <c r="E17926" s="2">
        <v>1.9254770000000001E-2</v>
      </c>
      <c r="F17926" s="2">
        <v>2.0209913999999999E-2</v>
      </c>
      <c r="G17926" s="2">
        <v>-0.41941167699999998</v>
      </c>
      <c r="H17926" s="2">
        <v>-0.44685095200000002</v>
      </c>
      <c r="I17926" s="2" t="s">
        <v>29</v>
      </c>
      <c r="J17926" s="2" t="s">
        <v>29</v>
      </c>
    </row>
    <row r="17927" spans="1:10" x14ac:dyDescent="0.25">
      <c r="A17927" s="2" t="s">
        <v>956</v>
      </c>
      <c r="B17927" s="2">
        <v>339</v>
      </c>
      <c r="C17927" s="2">
        <v>720</v>
      </c>
      <c r="D17927" s="2">
        <v>2.7276934999999999E-2</v>
      </c>
      <c r="E17927" s="2">
        <v>2.8386532999999999E-2</v>
      </c>
      <c r="F17927" s="2">
        <v>2.4531339999999999E-2</v>
      </c>
      <c r="G17927" s="2">
        <v>-3.9088895999999998E-2</v>
      </c>
      <c r="H17927" s="2">
        <v>0.111921927</v>
      </c>
      <c r="I17927" s="2" t="s">
        <v>29</v>
      </c>
      <c r="J17927" s="2" t="s">
        <v>29</v>
      </c>
    </row>
    <row r="17928" spans="1:10" x14ac:dyDescent="0.25">
      <c r="A17928" s="2" t="s">
        <v>956</v>
      </c>
      <c r="B17928" s="2">
        <v>379</v>
      </c>
      <c r="C17928" s="2">
        <v>818</v>
      </c>
      <c r="D17928" s="2">
        <v>1.2671945E-2</v>
      </c>
      <c r="E17928" s="2">
        <v>1.6712502000000001E-2</v>
      </c>
      <c r="F17928" s="2">
        <v>2.0740410000000001E-2</v>
      </c>
      <c r="G17928" s="2">
        <v>-0.24176851899999999</v>
      </c>
      <c r="H17928" s="2">
        <v>-0.38902147799999998</v>
      </c>
      <c r="I17928" s="2" t="s">
        <v>29</v>
      </c>
      <c r="J17928" s="2" t="s">
        <v>29</v>
      </c>
    </row>
    <row r="17929" spans="1:10" x14ac:dyDescent="0.25">
      <c r="A17929" s="2" t="s">
        <v>956</v>
      </c>
      <c r="B17929" s="2">
        <v>401</v>
      </c>
      <c r="C17929" s="2">
        <v>898</v>
      </c>
      <c r="D17929" s="2">
        <v>2.079843E-2</v>
      </c>
      <c r="E17929" s="2">
        <v>1.6269644E-2</v>
      </c>
      <c r="F17929" s="2">
        <v>1.5111371E-2</v>
      </c>
      <c r="G17929" s="2">
        <v>0.27835801900000001</v>
      </c>
      <c r="H17929" s="2">
        <v>0.37634296</v>
      </c>
      <c r="I17929" s="2" t="s">
        <v>29</v>
      </c>
      <c r="J17929" s="2" t="s">
        <v>29</v>
      </c>
    </row>
    <row r="17930" spans="1:10" x14ac:dyDescent="0.25">
      <c r="A17930" s="2" t="s">
        <v>956</v>
      </c>
      <c r="B17930" s="2">
        <v>446</v>
      </c>
      <c r="C17930" s="2">
        <v>1001</v>
      </c>
      <c r="D17930" s="2">
        <v>1.3436761E-2</v>
      </c>
      <c r="E17930" s="2">
        <v>3.077999E-2</v>
      </c>
      <c r="F17930" s="2">
        <v>3.3188137999999999E-2</v>
      </c>
      <c r="G17930" s="2">
        <v>-0.56345792500000003</v>
      </c>
      <c r="H17930" s="2">
        <v>-0.59513363500000005</v>
      </c>
      <c r="I17930" s="2" t="s">
        <v>29</v>
      </c>
      <c r="J17930" s="2" t="s">
        <v>29</v>
      </c>
    </row>
    <row r="17931" spans="1:10" x14ac:dyDescent="0.25">
      <c r="A17931" s="2" t="s">
        <v>956</v>
      </c>
      <c r="B17931" s="2">
        <v>461</v>
      </c>
      <c r="C17931" s="2">
        <v>1074</v>
      </c>
      <c r="D17931" s="2">
        <v>3.5107261000000001E-2</v>
      </c>
      <c r="E17931" s="2">
        <v>3.4279575999999999E-2</v>
      </c>
      <c r="F17931" s="2">
        <v>3.2903767E-2</v>
      </c>
      <c r="G17931" s="2">
        <v>2.4145126999999999E-2</v>
      </c>
      <c r="H17931" s="2">
        <v>6.6967836000000003E-2</v>
      </c>
      <c r="I17931" s="2" t="s">
        <v>29</v>
      </c>
      <c r="J17931" s="2" t="s">
        <v>29</v>
      </c>
    </row>
    <row r="17932" spans="1:10" x14ac:dyDescent="0.25">
      <c r="A17932" s="2" t="s">
        <v>956</v>
      </c>
      <c r="B17932" s="2">
        <v>504</v>
      </c>
      <c r="C17932" s="2">
        <v>1175</v>
      </c>
      <c r="D17932" s="2">
        <v>7.6097300000000003E-3</v>
      </c>
      <c r="E17932" s="2">
        <v>7.0790949999999997E-3</v>
      </c>
      <c r="F17932" s="2">
        <v>7.8179789999999992E-3</v>
      </c>
      <c r="G17932" s="2">
        <v>7.4957922999999996E-2</v>
      </c>
      <c r="H17932" s="2">
        <v>-2.6637224000000001E-2</v>
      </c>
      <c r="I17932" s="2" t="s">
        <v>29</v>
      </c>
      <c r="J17932" s="2" t="s">
        <v>29</v>
      </c>
    </row>
    <row r="17933" spans="1:10" x14ac:dyDescent="0.25">
      <c r="A17933" s="2" t="s">
        <v>956</v>
      </c>
      <c r="B17933" s="2">
        <v>528</v>
      </c>
      <c r="C17933" s="2">
        <v>1257</v>
      </c>
      <c r="D17933" s="2">
        <v>2.7468565E-2</v>
      </c>
      <c r="E17933" s="2">
        <v>2.6028402999999999E-2</v>
      </c>
      <c r="F17933" s="2">
        <v>2.6028402999999999E-2</v>
      </c>
      <c r="G17933" s="2">
        <v>5.5330403E-2</v>
      </c>
      <c r="H17933" s="2">
        <v>5.5330403E-2</v>
      </c>
      <c r="I17933" s="2" t="s">
        <v>29</v>
      </c>
      <c r="J17933" s="2" t="s">
        <v>29</v>
      </c>
    </row>
    <row r="17934" spans="1:10" x14ac:dyDescent="0.25">
      <c r="A17934" s="2" t="s">
        <v>956</v>
      </c>
      <c r="B17934" s="2">
        <v>567</v>
      </c>
      <c r="C17934" s="2">
        <v>1354</v>
      </c>
      <c r="D17934" s="2">
        <v>3.7410802E-2</v>
      </c>
      <c r="E17934" s="2">
        <v>4.6072237000000002E-2</v>
      </c>
      <c r="F17934" s="2">
        <v>5.0353056E-2</v>
      </c>
      <c r="G17934" s="2">
        <v>-0.187996846</v>
      </c>
      <c r="H17934" s="2">
        <v>-0.25703017299999997</v>
      </c>
      <c r="I17934" s="2" t="s">
        <v>29</v>
      </c>
      <c r="J17934" s="2" t="s">
        <v>29</v>
      </c>
    </row>
    <row r="17935" spans="1:10" x14ac:dyDescent="0.25">
      <c r="A17935" s="2" t="s">
        <v>956</v>
      </c>
      <c r="B17935" s="2">
        <v>588</v>
      </c>
      <c r="C17935" s="2">
        <v>1433</v>
      </c>
      <c r="D17935" s="2">
        <v>5.4025917999999999E-2</v>
      </c>
      <c r="E17935" s="2">
        <v>3.5137502000000001E-2</v>
      </c>
      <c r="F17935" s="2">
        <v>3.2596861999999997E-2</v>
      </c>
      <c r="G17935" s="2">
        <v>0.53755716099999995</v>
      </c>
      <c r="H17935" s="2">
        <v>0.65739629600000005</v>
      </c>
      <c r="I17935" s="2" t="s">
        <v>29</v>
      </c>
      <c r="J17935" s="2" t="s">
        <v>29</v>
      </c>
    </row>
    <row r="17936" spans="1:10" x14ac:dyDescent="0.25">
      <c r="A17936" s="2" t="s">
        <v>956</v>
      </c>
      <c r="B17936" s="2">
        <v>631</v>
      </c>
      <c r="C17936" s="2">
        <v>1534</v>
      </c>
      <c r="D17936" s="2">
        <v>4.1871929999999996E-3</v>
      </c>
      <c r="E17936" s="2">
        <v>1.0034131999999999E-2</v>
      </c>
      <c r="F17936" s="2">
        <v>5.6760949999999999E-3</v>
      </c>
      <c r="G17936" s="2">
        <v>-0.582705048</v>
      </c>
      <c r="H17936" s="2">
        <v>-0.26231100400000001</v>
      </c>
      <c r="I17936" s="2" t="s">
        <v>29</v>
      </c>
      <c r="J17936" s="2" t="s">
        <v>29</v>
      </c>
    </row>
    <row r="17937" spans="1:10" x14ac:dyDescent="0.25">
      <c r="A17937" s="2" t="s">
        <v>956</v>
      </c>
      <c r="B17937" s="2">
        <v>647</v>
      </c>
      <c r="C17937" s="2">
        <v>1608</v>
      </c>
      <c r="D17937" s="2">
        <v>3.0576386000000001E-2</v>
      </c>
      <c r="E17937" s="2">
        <v>7.8457717999999996E-2</v>
      </c>
      <c r="F17937" s="2">
        <v>8.0329663999999995E-2</v>
      </c>
      <c r="G17937" s="2">
        <v>-0.610281984</v>
      </c>
      <c r="H17937" s="2">
        <v>-0.61936369999999996</v>
      </c>
      <c r="I17937" s="2" t="s">
        <v>29</v>
      </c>
      <c r="J17937" s="2" t="s">
        <v>29</v>
      </c>
    </row>
    <row r="17938" spans="1:10" x14ac:dyDescent="0.25">
      <c r="A17938" s="2" t="s">
        <v>956</v>
      </c>
      <c r="B17938" s="2">
        <v>693</v>
      </c>
      <c r="C17938" s="2">
        <v>1712</v>
      </c>
      <c r="D17938" s="2">
        <v>4.4217589999999999E-3</v>
      </c>
      <c r="E17938" s="2">
        <v>6.3076520000000004E-3</v>
      </c>
      <c r="F17938" s="2">
        <v>4.9739729999999996E-3</v>
      </c>
      <c r="G17938" s="2">
        <v>-0.29898501300000002</v>
      </c>
      <c r="H17938" s="2">
        <v>-0.111020836</v>
      </c>
      <c r="I17938" s="2" t="s">
        <v>29</v>
      </c>
      <c r="J17938" s="2" t="s">
        <v>29</v>
      </c>
    </row>
    <row r="17939" spans="1:10" x14ac:dyDescent="0.25">
      <c r="A17939" s="2" t="s">
        <v>956</v>
      </c>
      <c r="B17939" s="2">
        <v>710</v>
      </c>
      <c r="C17939" s="2">
        <v>1787</v>
      </c>
      <c r="D17939" s="2">
        <v>2.8427869000000001E-2</v>
      </c>
      <c r="E17939" s="2">
        <v>7.5182227000000004E-2</v>
      </c>
      <c r="F17939" s="2">
        <v>2.8314374999999999E-2</v>
      </c>
      <c r="G17939" s="2">
        <v>-0.62188046299999999</v>
      </c>
      <c r="H17939" s="2">
        <v>4.0083389999999997E-3</v>
      </c>
      <c r="I17939" s="2" t="s">
        <v>29</v>
      </c>
      <c r="J17939" s="2" t="s">
        <v>29</v>
      </c>
    </row>
    <row r="17940" spans="1:10" x14ac:dyDescent="0.25">
      <c r="A17940" s="2" t="s">
        <v>956</v>
      </c>
      <c r="B17940" s="2">
        <v>757</v>
      </c>
      <c r="C17940" s="2">
        <v>1892</v>
      </c>
      <c r="D17940" s="2">
        <v>5.674892E-3</v>
      </c>
      <c r="E17940" s="2">
        <v>3.7343390000000001E-3</v>
      </c>
      <c r="F17940" s="2">
        <v>4.6903049999999996E-3</v>
      </c>
      <c r="G17940" s="2">
        <v>0.51965101599999997</v>
      </c>
      <c r="H17940" s="2">
        <v>0.209919668</v>
      </c>
      <c r="I17940" s="2" t="s">
        <v>29</v>
      </c>
      <c r="J17940" s="2" t="s">
        <v>29</v>
      </c>
    </row>
    <row r="17941" spans="1:10" x14ac:dyDescent="0.25">
      <c r="A17941" s="2" t="s">
        <v>956</v>
      </c>
      <c r="B17941" s="2">
        <v>783</v>
      </c>
      <c r="C17941" s="2">
        <v>1976</v>
      </c>
      <c r="D17941" s="2">
        <v>5.1627615000000002E-2</v>
      </c>
      <c r="E17941" s="2">
        <v>4.5578704999999997E-2</v>
      </c>
      <c r="F17941" s="2">
        <v>4.5919358E-2</v>
      </c>
      <c r="G17941" s="2">
        <v>0.13271350200000001</v>
      </c>
      <c r="H17941" s="2">
        <v>0.12431047100000001</v>
      </c>
      <c r="I17941" s="2" t="s">
        <v>29</v>
      </c>
      <c r="J17941" s="2" t="s">
        <v>29</v>
      </c>
    </row>
    <row r="17942" spans="1:10" x14ac:dyDescent="0.25">
      <c r="A17942" s="2" t="s">
        <v>956</v>
      </c>
      <c r="B17942" s="2">
        <v>822</v>
      </c>
      <c r="C17942" s="2">
        <v>2073</v>
      </c>
      <c r="D17942" s="2">
        <v>5.3114119999999997E-3</v>
      </c>
      <c r="E17942" s="2">
        <v>2.6886900000000001E-3</v>
      </c>
      <c r="F17942" s="2">
        <v>2.9358930000000002E-3</v>
      </c>
      <c r="G17942" s="2">
        <v>0.97546469499999999</v>
      </c>
      <c r="H17942" s="2">
        <v>0.80913012900000003</v>
      </c>
      <c r="I17942" s="2" t="s">
        <v>29</v>
      </c>
      <c r="J17942" s="2" t="s">
        <v>29</v>
      </c>
    </row>
    <row r="17943" spans="1:10" x14ac:dyDescent="0.25">
      <c r="A17943" s="2" t="s">
        <v>956</v>
      </c>
      <c r="B17943" s="2">
        <v>839</v>
      </c>
      <c r="C17943" s="2">
        <v>2148</v>
      </c>
      <c r="D17943" s="2">
        <v>1.4852983E-2</v>
      </c>
      <c r="E17943" s="2">
        <v>2.9370100999999999E-2</v>
      </c>
      <c r="F17943" s="2">
        <v>2.1073432E-2</v>
      </c>
      <c r="G17943" s="2">
        <v>-0.49428219099999998</v>
      </c>
      <c r="H17943" s="2">
        <v>-0.29517967499999997</v>
      </c>
      <c r="I17943" s="2" t="s">
        <v>29</v>
      </c>
      <c r="J17943" s="2" t="s">
        <v>29</v>
      </c>
    </row>
    <row r="17944" spans="1:10" x14ac:dyDescent="0.25">
      <c r="A17944" s="2" t="s">
        <v>956</v>
      </c>
      <c r="B17944" s="2">
        <v>881</v>
      </c>
      <c r="C17944" s="2">
        <v>2248</v>
      </c>
      <c r="D17944" s="2">
        <v>8.3984980000000008E-3</v>
      </c>
      <c r="E17944" s="2">
        <v>8.8799659999999996E-3</v>
      </c>
      <c r="F17944" s="2">
        <v>9.1322629999999998E-3</v>
      </c>
      <c r="G17944" s="2">
        <v>-5.4219614999999999E-2</v>
      </c>
      <c r="H17944" s="2">
        <v>-8.0348692999999999E-2</v>
      </c>
      <c r="I17944" s="2" t="s">
        <v>29</v>
      </c>
      <c r="J17944" s="2" t="s">
        <v>29</v>
      </c>
    </row>
    <row r="17945" spans="1:10" x14ac:dyDescent="0.25">
      <c r="A17945" s="2" t="s">
        <v>956</v>
      </c>
      <c r="B17945" s="2">
        <v>898</v>
      </c>
      <c r="C17945" s="2">
        <v>2323</v>
      </c>
      <c r="D17945" s="2">
        <v>3.1753993000000001E-2</v>
      </c>
      <c r="E17945" s="2">
        <v>7.2408845999999999E-2</v>
      </c>
      <c r="F17945" s="2">
        <v>4.7643440000000002E-2</v>
      </c>
      <c r="G17945" s="2">
        <v>-0.56146250900000005</v>
      </c>
      <c r="H17945" s="2">
        <v>-0.33350753900000002</v>
      </c>
      <c r="I17945" s="2" t="s">
        <v>29</v>
      </c>
      <c r="J17945" s="2" t="s">
        <v>29</v>
      </c>
    </row>
    <row r="17946" spans="1:10" x14ac:dyDescent="0.25">
      <c r="A17946" s="2" t="s">
        <v>956</v>
      </c>
      <c r="B17946" s="2">
        <v>949</v>
      </c>
      <c r="C17946" s="2">
        <v>2432</v>
      </c>
      <c r="D17946" s="2">
        <v>3.2305836999999997E-2</v>
      </c>
      <c r="E17946" s="2">
        <v>3.1433510999999997E-2</v>
      </c>
      <c r="F17946" s="2">
        <v>3.6034431999999998E-2</v>
      </c>
      <c r="G17946" s="2">
        <v>2.7751464E-2</v>
      </c>
      <c r="H17946" s="2">
        <v>-0.103473095</v>
      </c>
      <c r="I17946" s="2" t="s">
        <v>29</v>
      </c>
      <c r="J17946" s="2" t="s">
        <v>29</v>
      </c>
    </row>
    <row r="17947" spans="1:10" x14ac:dyDescent="0.25">
      <c r="A17947" s="2" t="s">
        <v>956</v>
      </c>
      <c r="B17947" s="2">
        <v>968</v>
      </c>
      <c r="C17947" s="2">
        <v>2509</v>
      </c>
      <c r="D17947" s="2">
        <v>4.6926906999999997E-2</v>
      </c>
      <c r="E17947" s="2">
        <v>2.9602450999999998E-2</v>
      </c>
      <c r="F17947" s="2">
        <v>2.6903857999999999E-2</v>
      </c>
      <c r="G17947" s="2">
        <v>0.58523720499999998</v>
      </c>
      <c r="H17947" s="2">
        <v>0.74424453800000001</v>
      </c>
      <c r="I17947" s="2" t="s">
        <v>29</v>
      </c>
      <c r="J17947" s="2" t="s">
        <v>29</v>
      </c>
    </row>
    <row r="17948" spans="1:10" x14ac:dyDescent="0.25">
      <c r="A17948" s="2" t="s">
        <v>956</v>
      </c>
      <c r="B17948" s="2">
        <v>1015</v>
      </c>
      <c r="C17948" s="2">
        <v>2614</v>
      </c>
      <c r="D17948" s="2">
        <v>8.8463970000000006E-3</v>
      </c>
      <c r="E17948" s="2">
        <v>6.7155390000000004E-3</v>
      </c>
      <c r="F17948" s="2">
        <v>6.4452499999999996E-3</v>
      </c>
      <c r="G17948" s="2">
        <v>0.31730267499999998</v>
      </c>
      <c r="H17948" s="2">
        <v>0.37254513</v>
      </c>
      <c r="I17948" s="2" t="s">
        <v>29</v>
      </c>
      <c r="J17948" s="2" t="s">
        <v>29</v>
      </c>
    </row>
    <row r="17949" spans="1:10" x14ac:dyDescent="0.25">
      <c r="A17949" s="2" t="s">
        <v>956</v>
      </c>
      <c r="B17949" s="2">
        <v>1041</v>
      </c>
      <c r="C17949" s="2">
        <v>2698</v>
      </c>
      <c r="D17949" s="2">
        <v>1.1433677999999999E-2</v>
      </c>
      <c r="E17949" s="2">
        <v>3.2146449999999999E-3</v>
      </c>
      <c r="F17949" s="2">
        <v>1.3469803000000001E-2</v>
      </c>
      <c r="G17949" s="2">
        <v>2.5567471849999999</v>
      </c>
      <c r="H17949" s="2">
        <v>-0.15116217400000001</v>
      </c>
      <c r="I17949" s="2" t="s">
        <v>29</v>
      </c>
      <c r="J17949" s="2" t="s">
        <v>29</v>
      </c>
    </row>
    <row r="17950" spans="1:10" x14ac:dyDescent="0.25">
      <c r="A17950" s="2" t="s">
        <v>956</v>
      </c>
      <c r="B17950" s="2">
        <v>1080</v>
      </c>
      <c r="C17950" s="2">
        <v>2795</v>
      </c>
      <c r="D17950" s="2">
        <v>1.4579913999999999E-2</v>
      </c>
      <c r="E17950" s="2">
        <v>3.2124432000000001E-2</v>
      </c>
      <c r="F17950" s="2">
        <v>3.2800803000000003E-2</v>
      </c>
      <c r="G17950" s="2">
        <v>-0.54614251000000003</v>
      </c>
      <c r="H17950" s="2">
        <v>-0.55550131400000002</v>
      </c>
      <c r="I17950" s="2" t="s">
        <v>29</v>
      </c>
      <c r="J17950" s="2" t="s">
        <v>29</v>
      </c>
    </row>
    <row r="17951" spans="1:10" x14ac:dyDescent="0.25">
      <c r="A17951" s="2" t="s">
        <v>956</v>
      </c>
      <c r="B17951" s="2">
        <v>1110</v>
      </c>
      <c r="C17951" s="2">
        <v>2883</v>
      </c>
      <c r="D17951" s="2">
        <v>3.3165425999999998E-2</v>
      </c>
      <c r="E17951" s="2">
        <v>1.9451348E-2</v>
      </c>
      <c r="F17951" s="2">
        <v>1.6798697000000001E-2</v>
      </c>
      <c r="G17951" s="2">
        <v>0.70504509000000004</v>
      </c>
      <c r="H17951" s="2">
        <v>0.97428568500000001</v>
      </c>
      <c r="I17951" s="2" t="s">
        <v>29</v>
      </c>
      <c r="J17951" s="2" t="s">
        <v>29</v>
      </c>
    </row>
    <row r="17952" spans="1:10" x14ac:dyDescent="0.25">
      <c r="A17952" s="2" t="s">
        <v>956</v>
      </c>
      <c r="B17952" s="2">
        <v>1151</v>
      </c>
      <c r="C17952" s="2">
        <v>2982</v>
      </c>
      <c r="D17952" s="2">
        <v>6.237579E-3</v>
      </c>
      <c r="E17952" s="2">
        <v>9.7339880000000007E-3</v>
      </c>
      <c r="F17952" s="2">
        <v>8.2971499999999997E-3</v>
      </c>
      <c r="G17952" s="2">
        <v>-0.35919590600000001</v>
      </c>
      <c r="H17952" s="2">
        <v>-0.24822630700000001</v>
      </c>
      <c r="I17952" s="2" t="s">
        <v>29</v>
      </c>
      <c r="J17952" s="2" t="s">
        <v>29</v>
      </c>
    </row>
    <row r="17953" spans="1:10" x14ac:dyDescent="0.25">
      <c r="A17953" s="2" t="s">
        <v>956</v>
      </c>
      <c r="B17953" s="2">
        <v>1170</v>
      </c>
      <c r="C17953" s="2">
        <v>3059</v>
      </c>
      <c r="D17953" s="2">
        <v>3.8803548E-2</v>
      </c>
      <c r="E17953" s="2">
        <v>7.4746627999999996E-2</v>
      </c>
      <c r="F17953" s="2">
        <v>6.2806196999999994E-2</v>
      </c>
      <c r="G17953" s="2">
        <v>-0.48086557099999999</v>
      </c>
      <c r="H17953" s="2">
        <v>-0.38217006599999997</v>
      </c>
      <c r="I17953" s="2" t="s">
        <v>29</v>
      </c>
      <c r="J17953" s="2" t="s">
        <v>29</v>
      </c>
    </row>
    <row r="17954" spans="1:10" x14ac:dyDescent="0.25">
      <c r="A17954" s="2" t="s">
        <v>956</v>
      </c>
      <c r="B17954" s="2">
        <v>1214</v>
      </c>
      <c r="C17954" s="2">
        <v>3161</v>
      </c>
      <c r="D17954" s="2">
        <v>6.3771189999999997E-3</v>
      </c>
      <c r="E17954" s="2">
        <v>8.0508460000000004E-3</v>
      </c>
      <c r="F17954" s="2">
        <v>7.8148339999999997E-3</v>
      </c>
      <c r="G17954" s="2">
        <v>-0.20789453599999999</v>
      </c>
      <c r="H17954" s="2">
        <v>-0.183972565</v>
      </c>
      <c r="I17954" s="2" t="s">
        <v>29</v>
      </c>
      <c r="J17954" s="2" t="s">
        <v>29</v>
      </c>
    </row>
    <row r="17955" spans="1:10" x14ac:dyDescent="0.25">
      <c r="A17955" s="2" t="s">
        <v>956</v>
      </c>
      <c r="B17955" s="2">
        <v>1231</v>
      </c>
      <c r="C17955" s="2">
        <v>3236</v>
      </c>
      <c r="D17955" s="2">
        <v>3.5067302000000002E-2</v>
      </c>
      <c r="E17955" s="2">
        <v>6.8267983000000004E-2</v>
      </c>
      <c r="F17955" s="2">
        <v>7.2517553999999998E-2</v>
      </c>
      <c r="G17955" s="2">
        <v>-0.48632872900000002</v>
      </c>
      <c r="H17955" s="2">
        <v>-0.51643016399999997</v>
      </c>
      <c r="I17955" s="2" t="s">
        <v>29</v>
      </c>
      <c r="J17955" s="2" t="s">
        <v>29</v>
      </c>
    </row>
    <row r="17956" spans="1:10" x14ac:dyDescent="0.25">
      <c r="A17956" s="2" t="s">
        <v>956</v>
      </c>
      <c r="B17956" s="2">
        <v>1275</v>
      </c>
      <c r="C17956" s="2">
        <v>3338</v>
      </c>
      <c r="D17956" s="2">
        <v>8.5057369999999993E-3</v>
      </c>
      <c r="E17956" s="2">
        <v>3.6281210000000002E-3</v>
      </c>
      <c r="F17956" s="2">
        <v>4.7255680000000003E-3</v>
      </c>
      <c r="G17956" s="2">
        <v>1.344391696</v>
      </c>
      <c r="H17956" s="2">
        <v>0.79993982500000005</v>
      </c>
      <c r="I17956" s="2" t="s">
        <v>29</v>
      </c>
      <c r="J17956" s="2" t="s">
        <v>29</v>
      </c>
    </row>
    <row r="17957" spans="1:10" x14ac:dyDescent="0.25">
      <c r="A17957" s="2" t="s">
        <v>956</v>
      </c>
      <c r="B17957" s="2">
        <v>1292</v>
      </c>
      <c r="C17957" s="2">
        <v>3413</v>
      </c>
      <c r="D17957" s="2">
        <v>2.3922955999999999E-2</v>
      </c>
      <c r="E17957" s="2">
        <v>4.0025494000000002E-2</v>
      </c>
      <c r="F17957" s="2">
        <v>2.8615084999999998E-2</v>
      </c>
      <c r="G17957" s="2">
        <v>-0.40230703899999998</v>
      </c>
      <c r="H17957" s="2">
        <v>-0.163973972</v>
      </c>
      <c r="I17957" s="2" t="s">
        <v>29</v>
      </c>
      <c r="J17957" s="2" t="s">
        <v>29</v>
      </c>
    </row>
    <row r="17958" spans="1:10" x14ac:dyDescent="0.25">
      <c r="A17958" s="2" t="s">
        <v>956</v>
      </c>
      <c r="B17958" s="2">
        <v>1340</v>
      </c>
      <c r="C17958" s="2">
        <v>3519</v>
      </c>
      <c r="D17958" s="2">
        <v>8.8562680000000005E-3</v>
      </c>
      <c r="E17958" s="2">
        <v>2.1870601E-2</v>
      </c>
      <c r="F17958" s="2">
        <v>2.4389132000000001E-2</v>
      </c>
      <c r="G17958" s="2">
        <v>-0.59506062500000001</v>
      </c>
      <c r="H17958" s="2">
        <v>-0.63687647800000002</v>
      </c>
      <c r="I17958" s="2" t="s">
        <v>29</v>
      </c>
      <c r="J17958" s="2" t="s">
        <v>29</v>
      </c>
    </row>
    <row r="17959" spans="1:10" x14ac:dyDescent="0.25">
      <c r="A17959" s="2" t="s">
        <v>956</v>
      </c>
      <c r="B17959" s="2">
        <v>1366</v>
      </c>
      <c r="C17959" s="2">
        <v>3603</v>
      </c>
      <c r="D17959" s="2">
        <v>1.9373523E-2</v>
      </c>
      <c r="E17959" s="2">
        <v>4.8192442000000002E-2</v>
      </c>
      <c r="F17959" s="2">
        <v>4.5685024999999997E-2</v>
      </c>
      <c r="G17959" s="2">
        <v>-0.59799666399999996</v>
      </c>
      <c r="H17959" s="2">
        <v>-0.57593276000000004</v>
      </c>
      <c r="I17959" s="2" t="s">
        <v>29</v>
      </c>
      <c r="J17959" s="2" t="s">
        <v>29</v>
      </c>
    </row>
    <row r="17960" spans="1:10" x14ac:dyDescent="0.25">
      <c r="A17960" s="2" t="s">
        <v>956</v>
      </c>
      <c r="B17960" s="2">
        <v>1403</v>
      </c>
      <c r="C17960" s="2">
        <v>3698</v>
      </c>
      <c r="D17960" s="2">
        <v>2.5460759999999999E-2</v>
      </c>
      <c r="E17960" s="2">
        <v>7.9722070000000003E-3</v>
      </c>
      <c r="F17960" s="2">
        <v>7.7209030000000003E-3</v>
      </c>
      <c r="G17960" s="2">
        <v>2.1936901729999998</v>
      </c>
      <c r="H17960" s="2">
        <v>2.2976401019999999</v>
      </c>
      <c r="I17960" s="2" t="s">
        <v>29</v>
      </c>
      <c r="J17960" s="2" t="s">
        <v>29</v>
      </c>
    </row>
    <row r="17961" spans="1:10" x14ac:dyDescent="0.25">
      <c r="A17961" s="2" t="s">
        <v>956</v>
      </c>
      <c r="B17961" s="2">
        <v>1430</v>
      </c>
      <c r="C17961" s="2">
        <v>3783</v>
      </c>
      <c r="D17961" s="2">
        <v>2.8681748999999999E-2</v>
      </c>
      <c r="E17961" s="2">
        <v>2.1189705E-2</v>
      </c>
      <c r="F17961" s="2">
        <v>3.2090238E-2</v>
      </c>
      <c r="G17961" s="2">
        <v>0.35357000700000002</v>
      </c>
      <c r="H17961" s="2">
        <v>-0.106215765</v>
      </c>
      <c r="I17961" s="2" t="s">
        <v>29</v>
      </c>
      <c r="J17961" s="2" t="s">
        <v>29</v>
      </c>
    </row>
    <row r="17962" spans="1:10" x14ac:dyDescent="0.25">
      <c r="A17962" s="2" t="s">
        <v>956</v>
      </c>
      <c r="B17962" s="2">
        <v>1498</v>
      </c>
      <c r="C17962" s="2">
        <v>3909</v>
      </c>
      <c r="D17962" s="2">
        <v>3.5122787000000003E-2</v>
      </c>
      <c r="E17962" s="2">
        <v>0.126439366</v>
      </c>
      <c r="F17962" s="2">
        <v>7.3910730999999993E-2</v>
      </c>
      <c r="G17962" s="2">
        <v>-0.72221636</v>
      </c>
      <c r="H17962" s="2">
        <v>-0.52479447899999998</v>
      </c>
      <c r="I17962" s="2" t="s">
        <v>29</v>
      </c>
      <c r="J17962" s="2" t="s">
        <v>29</v>
      </c>
    </row>
    <row r="17963" spans="1:10" x14ac:dyDescent="0.25">
      <c r="A17963" s="2" t="s">
        <v>956</v>
      </c>
      <c r="B17963" s="2">
        <v>1640</v>
      </c>
      <c r="C17963" s="2">
        <v>4109</v>
      </c>
      <c r="D17963" s="2">
        <v>0.33220024100000001</v>
      </c>
      <c r="E17963" s="2">
        <v>9.0930285999999999E-2</v>
      </c>
      <c r="F17963" s="2">
        <v>8.9785611000000001E-2</v>
      </c>
      <c r="G17963" s="2">
        <v>2.6533508910000001</v>
      </c>
      <c r="H17963" s="2">
        <v>2.699927368</v>
      </c>
      <c r="I17963" s="2" t="s">
        <v>29</v>
      </c>
      <c r="J17963" s="2" t="s">
        <v>29</v>
      </c>
    </row>
    <row r="17964" spans="1:10" x14ac:dyDescent="0.25">
      <c r="A17964" s="2" t="s">
        <v>956</v>
      </c>
      <c r="B17964" s="2">
        <v>1717</v>
      </c>
      <c r="C17964" s="2">
        <v>4244</v>
      </c>
      <c r="D17964" s="2">
        <v>0.31020292100000002</v>
      </c>
      <c r="E17964" s="2">
        <v>6.0367036999999998E-2</v>
      </c>
      <c r="F17964" s="2">
        <v>5.7187938000000001E-2</v>
      </c>
      <c r="G17964" s="2">
        <v>4.1386143630000003</v>
      </c>
      <c r="H17964" s="2">
        <v>4.4242717950000001</v>
      </c>
      <c r="I17964" s="2" t="s">
        <v>29</v>
      </c>
      <c r="J17964" s="2" t="s">
        <v>29</v>
      </c>
    </row>
    <row r="17965" spans="1:10" x14ac:dyDescent="0.25">
      <c r="A17965" s="2" t="s">
        <v>956</v>
      </c>
      <c r="B17965" s="2">
        <v>1745</v>
      </c>
      <c r="C17965" s="2">
        <v>4330</v>
      </c>
      <c r="D17965" s="2">
        <v>0.31950277999999999</v>
      </c>
      <c r="E17965" s="2">
        <v>8.3340981999999994E-2</v>
      </c>
      <c r="F17965" s="2">
        <v>8.5860041999999998E-2</v>
      </c>
      <c r="G17965" s="2">
        <v>2.8336815070000001</v>
      </c>
      <c r="H17965" s="2">
        <v>2.7212045790000001</v>
      </c>
      <c r="I17965" s="2" t="s">
        <v>29</v>
      </c>
      <c r="J17965" s="2" t="s">
        <v>29</v>
      </c>
    </row>
    <row r="17966" spans="1:10" x14ac:dyDescent="0.25">
      <c r="A17966" s="2" t="s">
        <v>956</v>
      </c>
      <c r="B17966" s="2">
        <v>1771</v>
      </c>
      <c r="C17966" s="2">
        <v>4414</v>
      </c>
      <c r="D17966" s="2">
        <v>0.32325499600000002</v>
      </c>
      <c r="E17966" s="2">
        <v>7.8362371E-2</v>
      </c>
      <c r="F17966" s="2">
        <v>7.6644707000000006E-2</v>
      </c>
      <c r="G17966" s="2">
        <v>3.125130349</v>
      </c>
      <c r="H17966" s="2">
        <v>3.2175775799999999</v>
      </c>
      <c r="I17966" s="2" t="s">
        <v>29</v>
      </c>
      <c r="J17966" s="2" t="s">
        <v>29</v>
      </c>
    </row>
    <row r="17967" spans="1:10" x14ac:dyDescent="0.25">
      <c r="A17967" s="2" t="s">
        <v>957</v>
      </c>
      <c r="B17967" s="2">
        <v>177</v>
      </c>
      <c r="C17967" s="2">
        <v>297</v>
      </c>
      <c r="D17967" s="2">
        <v>0.12377194699999999</v>
      </c>
      <c r="E17967" s="2">
        <v>1.6387311000000002E-2</v>
      </c>
      <c r="F17967" s="2">
        <v>1.9190355999999999E-2</v>
      </c>
      <c r="G17967" s="2">
        <v>6.5529137799999999</v>
      </c>
      <c r="H17967" s="2">
        <v>5.4496951769999997</v>
      </c>
      <c r="I17967" s="2" t="s">
        <v>94</v>
      </c>
      <c r="J17967" s="2" t="s">
        <v>94</v>
      </c>
    </row>
    <row r="17968" spans="1:10" x14ac:dyDescent="0.25">
      <c r="A17968" s="2" t="s">
        <v>957</v>
      </c>
      <c r="B17968" s="2">
        <v>392</v>
      </c>
      <c r="C17968" s="2">
        <v>577</v>
      </c>
      <c r="D17968" s="2">
        <v>8.6574649999999996E-3</v>
      </c>
      <c r="E17968" s="2">
        <v>1.1458385999999999E-2</v>
      </c>
      <c r="F17968" s="2">
        <v>2.6019095999999999E-2</v>
      </c>
      <c r="G17968" s="2">
        <v>-0.24444285099999999</v>
      </c>
      <c r="H17968" s="2">
        <v>-0.66726494800000002</v>
      </c>
      <c r="I17968" s="2" t="s">
        <v>94</v>
      </c>
      <c r="J17968" s="2" t="s">
        <v>94</v>
      </c>
    </row>
    <row r="17969" spans="1:10" x14ac:dyDescent="0.25">
      <c r="A17969" s="2" t="s">
        <v>957</v>
      </c>
      <c r="B17969" s="2">
        <v>488</v>
      </c>
      <c r="C17969" s="2">
        <v>738</v>
      </c>
      <c r="D17969" s="2">
        <v>3.4340448000000003E-2</v>
      </c>
      <c r="E17969" s="2">
        <v>5.3057640000000001E-3</v>
      </c>
      <c r="F17969" s="2">
        <v>2.7608786999999999E-2</v>
      </c>
      <c r="G17969" s="2">
        <v>5.4722907970000003</v>
      </c>
      <c r="H17969" s="2">
        <v>0.24382310200000001</v>
      </c>
      <c r="I17969" s="2" t="s">
        <v>94</v>
      </c>
      <c r="J17969" s="2" t="s">
        <v>94</v>
      </c>
    </row>
    <row r="17970" spans="1:10" x14ac:dyDescent="0.25">
      <c r="A17970" s="2" t="s">
        <v>957</v>
      </c>
      <c r="B17970" s="2">
        <v>605</v>
      </c>
      <c r="C17970" s="2">
        <v>920</v>
      </c>
      <c r="D17970" s="2">
        <v>2.2871670000000001E-3</v>
      </c>
      <c r="E17970" s="2">
        <v>3.0335219999999999E-3</v>
      </c>
      <c r="F17970" s="2">
        <v>3.4563570000000002E-3</v>
      </c>
      <c r="G17970" s="2">
        <v>-0.24603581899999999</v>
      </c>
      <c r="H17970" s="2">
        <v>-0.33827237799999998</v>
      </c>
      <c r="I17970" s="2" t="s">
        <v>94</v>
      </c>
      <c r="J17970" s="2" t="s">
        <v>94</v>
      </c>
    </row>
    <row r="17971" spans="1:10" x14ac:dyDescent="0.25">
      <c r="A17971" s="2" t="s">
        <v>957</v>
      </c>
      <c r="B17971" s="2">
        <v>729</v>
      </c>
      <c r="C17971" s="2">
        <v>1109</v>
      </c>
      <c r="D17971" s="2">
        <v>2.4552192E-2</v>
      </c>
      <c r="E17971" s="2">
        <v>7.2326359999999998E-3</v>
      </c>
      <c r="F17971" s="2">
        <v>1.4558121E-2</v>
      </c>
      <c r="G17971" s="2">
        <v>2.3946397359999998</v>
      </c>
      <c r="H17971" s="2">
        <v>0.68649453400000005</v>
      </c>
      <c r="I17971" s="2" t="s">
        <v>94</v>
      </c>
      <c r="J17971" s="2" t="s">
        <v>94</v>
      </c>
    </row>
    <row r="17972" spans="1:10" x14ac:dyDescent="0.25">
      <c r="A17972" s="2" t="s">
        <v>957</v>
      </c>
      <c r="B17972" s="2">
        <v>804</v>
      </c>
      <c r="C17972" s="2">
        <v>1249</v>
      </c>
      <c r="D17972" s="2">
        <v>1.9235091999999999E-2</v>
      </c>
      <c r="E17972" s="2">
        <v>1.3634263000000001E-2</v>
      </c>
      <c r="F17972" s="2">
        <v>1.4638821999999999E-2</v>
      </c>
      <c r="G17972" s="2">
        <v>0.41079074999999998</v>
      </c>
      <c r="H17972" s="2">
        <v>0.31397815000000001</v>
      </c>
      <c r="I17972" s="2" t="s">
        <v>94</v>
      </c>
      <c r="J17972" s="2" t="s">
        <v>94</v>
      </c>
    </row>
    <row r="17973" spans="1:10" x14ac:dyDescent="0.25">
      <c r="A17973" s="2" t="s">
        <v>957</v>
      </c>
      <c r="B17973" s="2">
        <v>924</v>
      </c>
      <c r="C17973" s="2">
        <v>1434</v>
      </c>
      <c r="D17973" s="2">
        <v>1.0136914E-2</v>
      </c>
      <c r="E17973" s="2">
        <v>1.9423368999999999E-2</v>
      </c>
      <c r="F17973" s="2">
        <v>1.7899333E-2</v>
      </c>
      <c r="G17973" s="2">
        <v>-0.47810732099999997</v>
      </c>
      <c r="H17973" s="2">
        <v>-0.43367085399999999</v>
      </c>
      <c r="I17973" s="2" t="s">
        <v>94</v>
      </c>
      <c r="J17973" s="2" t="s">
        <v>94</v>
      </c>
    </row>
    <row r="17974" spans="1:10" x14ac:dyDescent="0.25">
      <c r="A17974" s="2" t="s">
        <v>957</v>
      </c>
      <c r="B17974" s="2">
        <v>1011</v>
      </c>
      <c r="C17974" s="2">
        <v>1586</v>
      </c>
      <c r="D17974" s="2">
        <v>5.0557190000000002E-3</v>
      </c>
      <c r="E17974" s="2">
        <v>2.3613879999999999E-3</v>
      </c>
      <c r="F17974" s="2">
        <v>1.7035869999999999E-3</v>
      </c>
      <c r="G17974" s="2">
        <v>1.1409943950000001</v>
      </c>
      <c r="H17974" s="2">
        <v>1.967690809</v>
      </c>
      <c r="I17974" s="2" t="s">
        <v>94</v>
      </c>
      <c r="J17974" s="2" t="s">
        <v>94</v>
      </c>
    </row>
    <row r="17975" spans="1:10" x14ac:dyDescent="0.25">
      <c r="A17975" s="2" t="s">
        <v>957</v>
      </c>
      <c r="B17975" s="2">
        <v>1147</v>
      </c>
      <c r="C17975" s="2">
        <v>1787</v>
      </c>
      <c r="D17975" s="2">
        <v>7.3652359999999998E-3</v>
      </c>
      <c r="E17975" s="2">
        <v>6.4662000000000001E-3</v>
      </c>
      <c r="F17975" s="2">
        <v>1.9548936999999999E-2</v>
      </c>
      <c r="G17975" s="2">
        <v>0.139036194</v>
      </c>
      <c r="H17975" s="2">
        <v>-0.62324109900000002</v>
      </c>
      <c r="I17975" s="2" t="s">
        <v>94</v>
      </c>
      <c r="J17975" s="2" t="s">
        <v>94</v>
      </c>
    </row>
    <row r="17976" spans="1:10" x14ac:dyDescent="0.25">
      <c r="A17976" s="2" t="s">
        <v>957</v>
      </c>
      <c r="B17976" s="2">
        <v>1249</v>
      </c>
      <c r="C17976" s="2">
        <v>1954</v>
      </c>
      <c r="D17976" s="2">
        <v>1.4677714999999999E-2</v>
      </c>
      <c r="E17976" s="2">
        <v>2.0641225999999999E-2</v>
      </c>
      <c r="F17976" s="2">
        <v>2.2563969999999998E-3</v>
      </c>
      <c r="G17976" s="2">
        <v>-0.28891262200000001</v>
      </c>
      <c r="H17976" s="2">
        <v>5.504935036</v>
      </c>
      <c r="I17976" s="2" t="s">
        <v>94</v>
      </c>
      <c r="J17976" s="2" t="s">
        <v>94</v>
      </c>
    </row>
    <row r="17977" spans="1:10" x14ac:dyDescent="0.25">
      <c r="A17977" s="2" t="s">
        <v>957</v>
      </c>
      <c r="B17977" s="2">
        <v>1347</v>
      </c>
      <c r="C17977" s="2">
        <v>2117</v>
      </c>
      <c r="D17977" s="2">
        <v>1.5931005000000002E-2</v>
      </c>
      <c r="E17977" s="2">
        <v>2.9258819999999999E-3</v>
      </c>
      <c r="F17977" s="2">
        <v>7.6801309999999998E-3</v>
      </c>
      <c r="G17977" s="2">
        <v>4.4448561929999997</v>
      </c>
      <c r="H17977" s="2">
        <v>1.0743143020000001</v>
      </c>
      <c r="I17977" s="2" t="s">
        <v>94</v>
      </c>
      <c r="J17977" s="2" t="s">
        <v>94</v>
      </c>
    </row>
    <row r="17978" spans="1:10" x14ac:dyDescent="0.25">
      <c r="A17978" s="2" t="s">
        <v>957</v>
      </c>
      <c r="B17978" s="2">
        <v>1448</v>
      </c>
      <c r="C17978" s="2">
        <v>2283</v>
      </c>
      <c r="D17978" s="2">
        <v>1.5016236000000001E-2</v>
      </c>
      <c r="E17978" s="2">
        <v>1.972032E-2</v>
      </c>
      <c r="F17978" s="2">
        <v>2.1030366000000002E-2</v>
      </c>
      <c r="G17978" s="2">
        <v>-0.23853993800000001</v>
      </c>
      <c r="H17978" s="2">
        <v>-0.28597361300000002</v>
      </c>
      <c r="I17978" s="2" t="s">
        <v>94</v>
      </c>
      <c r="J17978" s="2" t="s">
        <v>94</v>
      </c>
    </row>
    <row r="17979" spans="1:10" x14ac:dyDescent="0.25">
      <c r="A17979" s="2" t="s">
        <v>957</v>
      </c>
      <c r="B17979" s="2">
        <v>1543</v>
      </c>
      <c r="C17979" s="2">
        <v>2443</v>
      </c>
      <c r="D17979" s="2">
        <v>9.2225139999999994E-3</v>
      </c>
      <c r="E17979" s="2">
        <v>7.6083829999999998E-3</v>
      </c>
      <c r="F17979" s="2">
        <v>7.6506760000000004E-3</v>
      </c>
      <c r="G17979" s="2">
        <v>0.212151644</v>
      </c>
      <c r="H17979" s="2">
        <v>0.20545085799999999</v>
      </c>
      <c r="I17979" s="2" t="s">
        <v>94</v>
      </c>
      <c r="J17979" s="2" t="s">
        <v>94</v>
      </c>
    </row>
    <row r="17980" spans="1:10" x14ac:dyDescent="0.25">
      <c r="A17980" s="2" t="s">
        <v>957</v>
      </c>
      <c r="B17980" s="2">
        <v>1653</v>
      </c>
      <c r="C17980" s="2">
        <v>2618</v>
      </c>
      <c r="D17980" s="2">
        <v>6.6890939999999996E-3</v>
      </c>
      <c r="E17980" s="2">
        <v>7.3828790000000002E-3</v>
      </c>
      <c r="F17980" s="2">
        <v>3.6689829999999998E-3</v>
      </c>
      <c r="G17980" s="2">
        <v>-9.3972206000000003E-2</v>
      </c>
      <c r="H17980" s="2">
        <v>0.82314678699999999</v>
      </c>
      <c r="I17980" s="2" t="s">
        <v>94</v>
      </c>
      <c r="J17980" s="2" t="s">
        <v>94</v>
      </c>
    </row>
    <row r="17981" spans="1:10" x14ac:dyDescent="0.25">
      <c r="A17981" s="2" t="s">
        <v>957</v>
      </c>
      <c r="B17981" s="2">
        <v>1762</v>
      </c>
      <c r="C17981" s="2">
        <v>2792</v>
      </c>
      <c r="D17981" s="2">
        <v>9.2583730000000003E-3</v>
      </c>
      <c r="E17981" s="2">
        <v>2.7630100000000002E-3</v>
      </c>
      <c r="F17981" s="2">
        <v>2.5777059999999999E-3</v>
      </c>
      <c r="G17981" s="2">
        <v>2.3508290629999999</v>
      </c>
      <c r="H17981" s="2">
        <v>2.5917098369999998</v>
      </c>
      <c r="I17981" s="2" t="s">
        <v>94</v>
      </c>
      <c r="J17981" s="2" t="s">
        <v>94</v>
      </c>
    </row>
    <row r="17982" spans="1:10" x14ac:dyDescent="0.25">
      <c r="A17982" s="2" t="s">
        <v>957</v>
      </c>
      <c r="B17982" s="2">
        <v>1863</v>
      </c>
      <c r="C17982" s="2">
        <v>2958</v>
      </c>
      <c r="D17982" s="2">
        <v>1.2120624E-2</v>
      </c>
      <c r="E17982" s="2">
        <v>6.0842209999999999E-3</v>
      </c>
      <c r="F17982" s="2">
        <v>5.204976E-3</v>
      </c>
      <c r="G17982" s="2">
        <v>0.99214083900000005</v>
      </c>
      <c r="H17982" s="2">
        <v>1.328660841</v>
      </c>
      <c r="I17982" s="2" t="s">
        <v>94</v>
      </c>
      <c r="J17982" s="2" t="s">
        <v>94</v>
      </c>
    </row>
    <row r="17983" spans="1:10" x14ac:dyDescent="0.25">
      <c r="A17983" s="2" t="s">
        <v>957</v>
      </c>
      <c r="B17983" s="2">
        <v>1956</v>
      </c>
      <c r="C17983" s="2">
        <v>3116</v>
      </c>
      <c r="D17983" s="2">
        <v>2.9113590000000001E-3</v>
      </c>
      <c r="E17983" s="2">
        <v>3.9931159999999997E-3</v>
      </c>
      <c r="F17983" s="2">
        <v>4.018013E-3</v>
      </c>
      <c r="G17983" s="2">
        <v>-0.27090545300000002</v>
      </c>
      <c r="H17983" s="2">
        <v>-0.27542326</v>
      </c>
      <c r="I17983" s="2" t="s">
        <v>94</v>
      </c>
      <c r="J17983" s="2" t="s">
        <v>94</v>
      </c>
    </row>
    <row r="17984" spans="1:10" x14ac:dyDescent="0.25">
      <c r="A17984" s="2" t="s">
        <v>957</v>
      </c>
      <c r="B17984" s="2">
        <v>2056</v>
      </c>
      <c r="C17984" s="2">
        <v>3281</v>
      </c>
      <c r="D17984" s="2">
        <v>5.4849190000000004E-3</v>
      </c>
      <c r="E17984" s="2">
        <v>6.6014419999999999E-3</v>
      </c>
      <c r="F17984" s="2">
        <v>5.8413780000000004E-3</v>
      </c>
      <c r="G17984" s="2">
        <v>-0.16913324099999999</v>
      </c>
      <c r="H17984" s="2">
        <v>-6.1023164999999997E-2</v>
      </c>
      <c r="I17984" s="2" t="s">
        <v>94</v>
      </c>
      <c r="J17984" s="2" t="s">
        <v>94</v>
      </c>
    </row>
    <row r="17985" spans="1:10" x14ac:dyDescent="0.25">
      <c r="A17985" s="2" t="s">
        <v>957</v>
      </c>
      <c r="B17985" s="2">
        <v>2170</v>
      </c>
      <c r="C17985" s="2">
        <v>3460</v>
      </c>
      <c r="D17985" s="2">
        <v>3.4429923000000001E-2</v>
      </c>
      <c r="E17985" s="2">
        <v>1.8953900000000001E-3</v>
      </c>
      <c r="F17985" s="2">
        <v>4.8723400000000002E-3</v>
      </c>
      <c r="G17985" s="2">
        <v>17.16508412</v>
      </c>
      <c r="H17985" s="2">
        <v>6.0664043410000001</v>
      </c>
      <c r="I17985" s="2" t="s">
        <v>94</v>
      </c>
      <c r="J17985" s="2" t="s">
        <v>94</v>
      </c>
    </row>
    <row r="17986" spans="1:10" x14ac:dyDescent="0.25">
      <c r="A17986" s="2" t="s">
        <v>957</v>
      </c>
      <c r="B17986" s="2">
        <v>2276</v>
      </c>
      <c r="C17986" s="2">
        <v>3631</v>
      </c>
      <c r="D17986" s="2">
        <v>8.2689444000000001E-2</v>
      </c>
      <c r="E17986" s="2">
        <v>8.9041759999999998E-3</v>
      </c>
      <c r="F17986" s="2">
        <v>1.3254372E-2</v>
      </c>
      <c r="G17986" s="2">
        <v>8.2865918690000004</v>
      </c>
      <c r="H17986" s="2">
        <v>5.2386541019999999</v>
      </c>
      <c r="I17986" s="2" t="s">
        <v>94</v>
      </c>
      <c r="J17986" s="2" t="s">
        <v>94</v>
      </c>
    </row>
    <row r="17987" spans="1:10" x14ac:dyDescent="0.25">
      <c r="A17987" s="2" t="s">
        <v>957</v>
      </c>
      <c r="B17987" s="2">
        <v>2506</v>
      </c>
      <c r="C17987" s="2">
        <v>3926</v>
      </c>
      <c r="D17987" s="2">
        <v>0.72700938400000004</v>
      </c>
      <c r="E17987" s="2">
        <v>0.36567697700000001</v>
      </c>
      <c r="F17987" s="2">
        <v>0.32771507500000002</v>
      </c>
      <c r="G17987" s="2">
        <v>0.98811910300000005</v>
      </c>
      <c r="H17987" s="2">
        <v>1.2184191099999999</v>
      </c>
      <c r="I17987" s="2" t="s">
        <v>94</v>
      </c>
      <c r="J17987" s="2" t="s">
        <v>94</v>
      </c>
    </row>
    <row r="17988" spans="1:10" x14ac:dyDescent="0.25">
      <c r="A17988" s="2" t="s">
        <v>957</v>
      </c>
      <c r="B17988" s="2">
        <v>2616</v>
      </c>
      <c r="C17988" s="2">
        <v>4101</v>
      </c>
      <c r="D17988" s="2">
        <v>0.160137947</v>
      </c>
      <c r="E17988" s="2">
        <v>3.3094310000000002E-2</v>
      </c>
      <c r="F17988" s="2">
        <v>3.2145712999999999E-2</v>
      </c>
      <c r="G17988" s="2">
        <v>3.838836304</v>
      </c>
      <c r="H17988" s="2">
        <v>3.9816267910000001</v>
      </c>
      <c r="I17988" s="2" t="s">
        <v>94</v>
      </c>
      <c r="J17988" s="2" t="s">
        <v>94</v>
      </c>
    </row>
    <row r="17989" spans="1:10" x14ac:dyDescent="0.25">
      <c r="A17989" s="2" t="s">
        <v>957</v>
      </c>
      <c r="B17989" s="2">
        <v>2709</v>
      </c>
      <c r="C17989" s="2">
        <v>4259</v>
      </c>
      <c r="D17989" s="2">
        <v>9.4578466999999999E-2</v>
      </c>
      <c r="E17989" s="2">
        <v>1.1361471E-2</v>
      </c>
      <c r="F17989" s="2">
        <v>9.5269740000000006E-3</v>
      </c>
      <c r="G17989" s="2">
        <v>7.3244913179999998</v>
      </c>
      <c r="H17989" s="2">
        <v>8.9274400899999993</v>
      </c>
      <c r="I17989" s="2" t="s">
        <v>94</v>
      </c>
      <c r="J17989" s="2" t="s">
        <v>94</v>
      </c>
    </row>
    <row r="17990" spans="1:10" x14ac:dyDescent="0.25">
      <c r="A17990" s="2" t="s">
        <v>957</v>
      </c>
      <c r="B17990" s="2">
        <v>2743</v>
      </c>
      <c r="C17990" s="2">
        <v>4358</v>
      </c>
      <c r="D17990" s="2">
        <v>0.10780848699999999</v>
      </c>
      <c r="E17990" s="2">
        <v>8.8402540000000005E-3</v>
      </c>
      <c r="F17990" s="2">
        <v>1.0282257E-2</v>
      </c>
      <c r="G17990" s="2">
        <v>11.19517978</v>
      </c>
      <c r="H17990" s="2">
        <v>9.4849046500000007</v>
      </c>
      <c r="I17990" s="2" t="s">
        <v>94</v>
      </c>
      <c r="J17990" s="2" t="s">
        <v>94</v>
      </c>
    </row>
    <row r="17991" spans="1:10" x14ac:dyDescent="0.25">
      <c r="A17991" s="2" t="s">
        <v>958</v>
      </c>
      <c r="B17991" s="2">
        <v>155</v>
      </c>
      <c r="C17991" s="2">
        <v>306</v>
      </c>
      <c r="D17991" s="2">
        <v>0.12599133100000001</v>
      </c>
      <c r="E17991" s="2">
        <v>0.194178462</v>
      </c>
      <c r="F17991" s="2">
        <v>0.18964946399999999</v>
      </c>
      <c r="G17991" s="2">
        <v>-0.35115702300000001</v>
      </c>
      <c r="H17991" s="2">
        <v>-0.335662077</v>
      </c>
      <c r="I17991" s="2" t="s">
        <v>43</v>
      </c>
      <c r="J17991" s="2" t="s">
        <v>43</v>
      </c>
    </row>
    <row r="17992" spans="1:10" x14ac:dyDescent="0.25">
      <c r="A17992" s="2" t="s">
        <v>958</v>
      </c>
      <c r="B17992" s="2">
        <v>229</v>
      </c>
      <c r="C17992" s="2">
        <v>474</v>
      </c>
      <c r="D17992" s="2">
        <v>0.112136834</v>
      </c>
      <c r="E17992" s="2">
        <v>0.350925288</v>
      </c>
      <c r="F17992" s="2">
        <v>0.35099833600000002</v>
      </c>
      <c r="G17992" s="2">
        <v>-0.68045382399999998</v>
      </c>
      <c r="H17992" s="2">
        <v>-0.68052032600000001</v>
      </c>
      <c r="I17992" s="2" t="s">
        <v>43</v>
      </c>
      <c r="J17992" s="2" t="s">
        <v>43</v>
      </c>
    </row>
    <row r="17993" spans="1:10" x14ac:dyDescent="0.25">
      <c r="A17993" s="2" t="s">
        <v>958</v>
      </c>
      <c r="B17993" s="2">
        <v>269</v>
      </c>
      <c r="C17993" s="2">
        <v>608</v>
      </c>
      <c r="D17993" s="2">
        <v>0.141798533</v>
      </c>
      <c r="E17993" s="2">
        <v>0.164106477</v>
      </c>
      <c r="F17993" s="2">
        <v>0.168797165</v>
      </c>
      <c r="G17993" s="2">
        <v>-0.135935795</v>
      </c>
      <c r="H17993" s="2">
        <v>-0.15994719299999999</v>
      </c>
      <c r="I17993" s="2" t="s">
        <v>43</v>
      </c>
      <c r="J17993" s="2" t="s">
        <v>43</v>
      </c>
    </row>
    <row r="17994" spans="1:10" x14ac:dyDescent="0.25">
      <c r="A17994" s="2" t="s">
        <v>958</v>
      </c>
      <c r="B17994" s="2">
        <v>300</v>
      </c>
      <c r="C17994" s="2">
        <v>733</v>
      </c>
      <c r="D17994" s="2">
        <v>0.101179903</v>
      </c>
      <c r="E17994" s="2">
        <v>0.29827748700000001</v>
      </c>
      <c r="F17994" s="2">
        <v>0.29986349499999998</v>
      </c>
      <c r="G17994" s="2">
        <v>-0.66078598799999999</v>
      </c>
      <c r="H17994" s="2">
        <v>-0.66258012499999996</v>
      </c>
      <c r="I17994" s="2" t="s">
        <v>43</v>
      </c>
      <c r="J17994" s="2" t="s">
        <v>43</v>
      </c>
    </row>
    <row r="17995" spans="1:10" x14ac:dyDescent="0.25">
      <c r="A17995" s="2" t="s">
        <v>958</v>
      </c>
      <c r="B17995" s="2">
        <v>352</v>
      </c>
      <c r="C17995" s="2">
        <v>879</v>
      </c>
      <c r="D17995" s="2">
        <v>0.117388483</v>
      </c>
      <c r="E17995" s="2">
        <v>0.106538039</v>
      </c>
      <c r="F17995" s="2">
        <v>0.113613467</v>
      </c>
      <c r="G17995" s="2">
        <v>0.101845718</v>
      </c>
      <c r="H17995" s="2">
        <v>3.3226835000000003E-2</v>
      </c>
      <c r="I17995" s="2" t="s">
        <v>43</v>
      </c>
      <c r="J17995" s="2" t="s">
        <v>43</v>
      </c>
    </row>
    <row r="17996" spans="1:10" x14ac:dyDescent="0.25">
      <c r="A17996" s="2" t="s">
        <v>958</v>
      </c>
      <c r="B17996" s="2">
        <v>389</v>
      </c>
      <c r="C17996" s="2">
        <v>1010</v>
      </c>
      <c r="D17996" s="2">
        <v>8.2842251000000006E-2</v>
      </c>
      <c r="E17996" s="2">
        <v>0.25362586799999998</v>
      </c>
      <c r="F17996" s="2">
        <v>0.25139799699999998</v>
      </c>
      <c r="G17996" s="2">
        <v>-0.67336829099999995</v>
      </c>
      <c r="H17996" s="2">
        <v>-0.67047370399999995</v>
      </c>
      <c r="I17996" s="2" t="s">
        <v>43</v>
      </c>
      <c r="J17996" s="2" t="s">
        <v>43</v>
      </c>
    </row>
    <row r="17997" spans="1:10" x14ac:dyDescent="0.25">
      <c r="A17997" s="2" t="s">
        <v>958</v>
      </c>
      <c r="B17997" s="2">
        <v>436</v>
      </c>
      <c r="C17997" s="2">
        <v>1151</v>
      </c>
      <c r="D17997" s="2">
        <v>5.0249429999999998E-2</v>
      </c>
      <c r="E17997" s="2">
        <v>6.1942382999999997E-2</v>
      </c>
      <c r="F17997" s="2">
        <v>6.4149040000000004E-2</v>
      </c>
      <c r="G17997" s="2">
        <v>-0.18877145200000001</v>
      </c>
      <c r="H17997" s="2">
        <v>-0.21667682499999999</v>
      </c>
      <c r="I17997" s="2" t="s">
        <v>43</v>
      </c>
      <c r="J17997" s="2" t="s">
        <v>43</v>
      </c>
    </row>
    <row r="17998" spans="1:10" x14ac:dyDescent="0.25">
      <c r="A17998" s="2" t="s">
        <v>958</v>
      </c>
      <c r="B17998" s="2">
        <v>473</v>
      </c>
      <c r="C17998" s="2">
        <v>1282</v>
      </c>
      <c r="D17998" s="2">
        <v>4.4745980999999997E-2</v>
      </c>
      <c r="E17998" s="2">
        <v>3.8160345999999998E-2</v>
      </c>
      <c r="F17998" s="2">
        <v>4.0034044999999997E-2</v>
      </c>
      <c r="G17998" s="2">
        <v>0.17257797899999999</v>
      </c>
      <c r="H17998" s="2">
        <v>0.117698227</v>
      </c>
      <c r="I17998" s="2" t="s">
        <v>43</v>
      </c>
      <c r="J17998" s="2" t="s">
        <v>43</v>
      </c>
    </row>
    <row r="17999" spans="1:10" x14ac:dyDescent="0.25">
      <c r="A17999" s="2" t="s">
        <v>958</v>
      </c>
      <c r="B17999" s="2">
        <v>518</v>
      </c>
      <c r="C17999" s="2">
        <v>1421</v>
      </c>
      <c r="D17999" s="2">
        <v>9.9938580999999999E-2</v>
      </c>
      <c r="E17999" s="2">
        <v>8.3696670000000001E-2</v>
      </c>
      <c r="F17999" s="2">
        <v>6.5214004000000006E-2</v>
      </c>
      <c r="G17999" s="2">
        <v>0.19405683700000001</v>
      </c>
      <c r="H17999" s="2">
        <v>0.53247116100000003</v>
      </c>
      <c r="I17999" s="2" t="s">
        <v>43</v>
      </c>
      <c r="J17999" s="2" t="s">
        <v>43</v>
      </c>
    </row>
    <row r="18000" spans="1:10" x14ac:dyDescent="0.25">
      <c r="A18000" s="2" t="s">
        <v>958</v>
      </c>
      <c r="B18000" s="2">
        <v>549</v>
      </c>
      <c r="C18000" s="2">
        <v>1546</v>
      </c>
      <c r="D18000" s="2">
        <v>0.155129561</v>
      </c>
      <c r="E18000" s="2">
        <v>8.6054757999999995E-2</v>
      </c>
      <c r="F18000" s="2">
        <v>8.6988432000000004E-2</v>
      </c>
      <c r="G18000" s="2">
        <v>0.802684289</v>
      </c>
      <c r="H18000" s="2">
        <v>0.78333552200000001</v>
      </c>
      <c r="I18000" s="2" t="s">
        <v>43</v>
      </c>
      <c r="J18000" s="2" t="s">
        <v>43</v>
      </c>
    </row>
    <row r="18001" spans="1:10" x14ac:dyDescent="0.25">
      <c r="A18001" s="2" t="s">
        <v>958</v>
      </c>
      <c r="B18001" s="2">
        <v>589</v>
      </c>
      <c r="C18001" s="2">
        <v>1680</v>
      </c>
      <c r="D18001" s="2">
        <v>0.107776414</v>
      </c>
      <c r="E18001" s="2">
        <v>0.118902313</v>
      </c>
      <c r="F18001" s="2">
        <v>0.12012898299999999</v>
      </c>
      <c r="G18001" s="2">
        <v>-9.3571756000000006E-2</v>
      </c>
      <c r="H18001" s="2">
        <v>-0.10282754299999999</v>
      </c>
      <c r="I18001" s="2" t="s">
        <v>43</v>
      </c>
      <c r="J18001" s="2" t="s">
        <v>43</v>
      </c>
    </row>
    <row r="18002" spans="1:10" x14ac:dyDescent="0.25">
      <c r="A18002" s="2" t="s">
        <v>958</v>
      </c>
      <c r="B18002" s="2">
        <v>635</v>
      </c>
      <c r="C18002" s="2">
        <v>1820</v>
      </c>
      <c r="D18002" s="2">
        <v>0.13846723799999999</v>
      </c>
      <c r="E18002" s="2">
        <v>4.7675015000000001E-2</v>
      </c>
      <c r="F18002" s="2">
        <v>4.7500944000000003E-2</v>
      </c>
      <c r="G18002" s="2">
        <v>1.904398389</v>
      </c>
      <c r="H18002" s="2">
        <v>1.9150418010000001</v>
      </c>
      <c r="I18002" s="2" t="s">
        <v>43</v>
      </c>
      <c r="J18002" s="2" t="s">
        <v>43</v>
      </c>
    </row>
    <row r="18003" spans="1:10" x14ac:dyDescent="0.25">
      <c r="A18003" s="2" t="s">
        <v>958</v>
      </c>
      <c r="B18003" s="2">
        <v>677</v>
      </c>
      <c r="C18003" s="2">
        <v>1956</v>
      </c>
      <c r="D18003" s="2">
        <v>8.6159256000000004E-2</v>
      </c>
      <c r="E18003" s="2">
        <v>2.4410411E-2</v>
      </c>
      <c r="F18003" s="2">
        <v>2.2814533000000001E-2</v>
      </c>
      <c r="G18003" s="2">
        <v>2.5296110889999999</v>
      </c>
      <c r="H18003" s="2">
        <v>2.7765075860000001</v>
      </c>
      <c r="I18003" s="2" t="s">
        <v>43</v>
      </c>
      <c r="J18003" s="2" t="s">
        <v>43</v>
      </c>
    </row>
    <row r="18004" spans="1:10" x14ac:dyDescent="0.25">
      <c r="A18004" s="2" t="s">
        <v>958</v>
      </c>
      <c r="B18004" s="2">
        <v>712</v>
      </c>
      <c r="C18004" s="2">
        <v>2085</v>
      </c>
      <c r="D18004" s="2">
        <v>5.9813537E-2</v>
      </c>
      <c r="E18004" s="2">
        <v>7.8664089000000006E-2</v>
      </c>
      <c r="F18004" s="2">
        <v>6.9075041000000004E-2</v>
      </c>
      <c r="G18004" s="2">
        <v>-0.23963351799999999</v>
      </c>
      <c r="H18004" s="2">
        <v>-0.13407888500000001</v>
      </c>
      <c r="I18004" s="2" t="s">
        <v>43</v>
      </c>
      <c r="J18004" s="2" t="s">
        <v>43</v>
      </c>
    </row>
    <row r="18005" spans="1:10" x14ac:dyDescent="0.25">
      <c r="A18005" s="2" t="s">
        <v>958</v>
      </c>
      <c r="B18005" s="2">
        <v>750</v>
      </c>
      <c r="C18005" s="2">
        <v>2217</v>
      </c>
      <c r="D18005" s="2">
        <v>3.2889749000000003E-2</v>
      </c>
      <c r="E18005" s="2">
        <v>6.4619233999999998E-2</v>
      </c>
      <c r="F18005" s="2">
        <v>6.4957638999999998E-2</v>
      </c>
      <c r="G18005" s="2">
        <v>-0.49102230400000002</v>
      </c>
      <c r="H18005" s="2">
        <v>-0.49367389099999998</v>
      </c>
      <c r="I18005" s="2" t="s">
        <v>43</v>
      </c>
      <c r="J18005" s="2" t="s">
        <v>43</v>
      </c>
    </row>
    <row r="18006" spans="1:10" x14ac:dyDescent="0.25">
      <c r="A18006" s="2" t="s">
        <v>958</v>
      </c>
      <c r="B18006" s="2">
        <v>797</v>
      </c>
      <c r="C18006" s="2">
        <v>2358</v>
      </c>
      <c r="D18006" s="2">
        <v>5.7660907999999997E-2</v>
      </c>
      <c r="E18006" s="2">
        <v>3.5203366999999999E-2</v>
      </c>
      <c r="F18006" s="2">
        <v>3.555378E-2</v>
      </c>
      <c r="G18006" s="2">
        <v>0.63793729799999999</v>
      </c>
      <c r="H18006" s="2">
        <v>0.621794034</v>
      </c>
      <c r="I18006" s="2" t="s">
        <v>43</v>
      </c>
      <c r="J18006" s="2" t="s">
        <v>43</v>
      </c>
    </row>
    <row r="18007" spans="1:10" x14ac:dyDescent="0.25">
      <c r="A18007" s="2" t="s">
        <v>958</v>
      </c>
      <c r="B18007" s="2">
        <v>833</v>
      </c>
      <c r="C18007" s="2">
        <v>2488</v>
      </c>
      <c r="D18007" s="2">
        <v>9.2297718000000001E-2</v>
      </c>
      <c r="E18007" s="2">
        <v>0.134557759</v>
      </c>
      <c r="F18007" s="2">
        <v>0.128106524</v>
      </c>
      <c r="G18007" s="2">
        <v>-0.31406617999999997</v>
      </c>
      <c r="H18007" s="2">
        <v>-0.279523676</v>
      </c>
      <c r="I18007" s="2" t="s">
        <v>43</v>
      </c>
      <c r="J18007" s="2" t="s">
        <v>43</v>
      </c>
    </row>
    <row r="18008" spans="1:10" x14ac:dyDescent="0.25">
      <c r="A18008" s="2" t="s">
        <v>958</v>
      </c>
      <c r="B18008" s="2">
        <v>879</v>
      </c>
      <c r="C18008" s="2">
        <v>2628</v>
      </c>
      <c r="D18008" s="2">
        <v>5.1082646000000002E-2</v>
      </c>
      <c r="E18008" s="2">
        <v>0.162613915</v>
      </c>
      <c r="F18008" s="2">
        <v>0.15416422499999999</v>
      </c>
      <c r="G18008" s="2">
        <v>-0.68586546900000001</v>
      </c>
      <c r="H18008" s="2">
        <v>-0.66864786099999995</v>
      </c>
      <c r="I18008" s="2" t="s">
        <v>43</v>
      </c>
      <c r="J18008" s="2" t="s">
        <v>43</v>
      </c>
    </row>
    <row r="18009" spans="1:10" x14ac:dyDescent="0.25">
      <c r="A18009" s="2" t="s">
        <v>958</v>
      </c>
      <c r="B18009" s="2">
        <v>927</v>
      </c>
      <c r="C18009" s="2">
        <v>2770</v>
      </c>
      <c r="D18009" s="2">
        <v>0.24993573299999999</v>
      </c>
      <c r="E18009" s="2">
        <v>0.23589273899999999</v>
      </c>
      <c r="F18009" s="2">
        <v>0.24186587500000001</v>
      </c>
      <c r="G18009" s="2">
        <v>5.9531265999999999E-2</v>
      </c>
      <c r="H18009" s="2">
        <v>3.3365012999999999E-2</v>
      </c>
      <c r="I18009" s="2" t="s">
        <v>43</v>
      </c>
      <c r="J18009" s="2" t="s">
        <v>43</v>
      </c>
    </row>
    <row r="18010" spans="1:10" x14ac:dyDescent="0.25">
      <c r="A18010" s="2" t="s">
        <v>958</v>
      </c>
      <c r="B18010" s="2">
        <v>962</v>
      </c>
      <c r="C18010" s="2">
        <v>2899</v>
      </c>
      <c r="D18010" s="2">
        <v>0.23211357299999999</v>
      </c>
      <c r="E18010" s="2">
        <v>0.50061281700000004</v>
      </c>
      <c r="F18010" s="2">
        <v>0.51915294599999995</v>
      </c>
      <c r="G18010" s="2">
        <v>-0.53634112899999997</v>
      </c>
      <c r="H18010" s="2">
        <v>-0.55289943900000005</v>
      </c>
      <c r="I18010" s="2" t="s">
        <v>43</v>
      </c>
      <c r="J18010" s="2" t="s">
        <v>43</v>
      </c>
    </row>
    <row r="18011" spans="1:10" x14ac:dyDescent="0.25">
      <c r="A18011" s="2" t="s">
        <v>958</v>
      </c>
      <c r="B18011" s="2">
        <v>1001</v>
      </c>
      <c r="C18011" s="2">
        <v>3032</v>
      </c>
      <c r="D18011" s="2">
        <v>1.4941507E-2</v>
      </c>
      <c r="E18011" s="2">
        <v>1.9292192E-2</v>
      </c>
      <c r="F18011" s="2">
        <v>2.5751703000000001E-2</v>
      </c>
      <c r="G18011" s="2">
        <v>-0.225515295</v>
      </c>
      <c r="H18011" s="2">
        <v>-0.41978566899999997</v>
      </c>
      <c r="I18011" s="2" t="s">
        <v>43</v>
      </c>
      <c r="J18011" s="2" t="s">
        <v>43</v>
      </c>
    </row>
    <row r="18012" spans="1:10" x14ac:dyDescent="0.25">
      <c r="A18012" s="2" t="s">
        <v>958</v>
      </c>
      <c r="B18012" s="2">
        <v>1055</v>
      </c>
      <c r="C18012" s="2">
        <v>3180</v>
      </c>
      <c r="D18012" s="2">
        <v>6.3389789000000002E-2</v>
      </c>
      <c r="E18012" s="2">
        <v>9.4565465000000001E-2</v>
      </c>
      <c r="F18012" s="2">
        <v>9.2502051000000002E-2</v>
      </c>
      <c r="G18012" s="2">
        <v>-0.32967294800000002</v>
      </c>
      <c r="H18012" s="2">
        <v>-0.31472017000000002</v>
      </c>
      <c r="I18012" s="2" t="s">
        <v>43</v>
      </c>
      <c r="J18012" s="2" t="s">
        <v>43</v>
      </c>
    </row>
    <row r="18013" spans="1:10" x14ac:dyDescent="0.25">
      <c r="A18013" s="2" t="s">
        <v>958</v>
      </c>
      <c r="B18013" s="2">
        <v>1090</v>
      </c>
      <c r="C18013" s="2">
        <v>3309</v>
      </c>
      <c r="D18013" s="2">
        <v>0.12805645199999999</v>
      </c>
      <c r="E18013" s="2">
        <v>0.19253995600000001</v>
      </c>
      <c r="F18013" s="2">
        <v>0.17573212099999999</v>
      </c>
      <c r="G18013" s="2">
        <v>-0.33490972499999999</v>
      </c>
      <c r="H18013" s="2">
        <v>-0.27129740600000002</v>
      </c>
      <c r="I18013" s="2" t="s">
        <v>43</v>
      </c>
      <c r="J18013" s="2" t="s">
        <v>43</v>
      </c>
    </row>
    <row r="18014" spans="1:10" x14ac:dyDescent="0.25">
      <c r="A18014" s="2" t="s">
        <v>958</v>
      </c>
      <c r="B18014" s="2">
        <v>1127</v>
      </c>
      <c r="C18014" s="2">
        <v>3440</v>
      </c>
      <c r="D18014" s="2">
        <v>0.15873645</v>
      </c>
      <c r="E18014" s="2">
        <v>0.16393322399999999</v>
      </c>
      <c r="F18014" s="2">
        <v>0.16005145000000001</v>
      </c>
      <c r="G18014" s="2">
        <v>-3.1700551E-2</v>
      </c>
      <c r="H18014" s="2">
        <v>-8.2161070000000003E-3</v>
      </c>
      <c r="I18014" s="2" t="s">
        <v>43</v>
      </c>
      <c r="J18014" s="2" t="s">
        <v>43</v>
      </c>
    </row>
    <row r="18015" spans="1:10" x14ac:dyDescent="0.25">
      <c r="A18015" s="2" t="s">
        <v>958</v>
      </c>
      <c r="B18015" s="2">
        <v>1167</v>
      </c>
      <c r="C18015" s="2">
        <v>3574</v>
      </c>
      <c r="D18015" s="2">
        <v>0.120231086</v>
      </c>
      <c r="E18015" s="2">
        <v>0.14838395400000001</v>
      </c>
      <c r="F18015" s="2">
        <v>0.148111088</v>
      </c>
      <c r="G18015" s="2">
        <v>-0.189729868</v>
      </c>
      <c r="H18015" s="2">
        <v>-0.18823710199999999</v>
      </c>
      <c r="I18015" s="2" t="s">
        <v>43</v>
      </c>
      <c r="J18015" s="2" t="s">
        <v>43</v>
      </c>
    </row>
    <row r="18016" spans="1:10" x14ac:dyDescent="0.25">
      <c r="A18016" s="2" t="s">
        <v>958</v>
      </c>
      <c r="B18016" s="2">
        <v>1206</v>
      </c>
      <c r="C18016" s="2">
        <v>3707</v>
      </c>
      <c r="D18016" s="2">
        <v>0.20320713400000001</v>
      </c>
      <c r="E18016" s="2">
        <v>5.0223950000000003E-2</v>
      </c>
      <c r="F18016" s="2">
        <v>5.0027635000000001E-2</v>
      </c>
      <c r="G18016" s="2">
        <v>3.0460205770000002</v>
      </c>
      <c r="H18016" s="2">
        <v>3.0618976469999999</v>
      </c>
      <c r="I18016" s="2" t="s">
        <v>43</v>
      </c>
      <c r="J18016" s="2" t="s">
        <v>43</v>
      </c>
    </row>
    <row r="18017" spans="1:10" x14ac:dyDescent="0.25">
      <c r="A18017" s="2" t="s">
        <v>958</v>
      </c>
      <c r="B18017" s="2">
        <v>1236</v>
      </c>
      <c r="C18017" s="2">
        <v>3831</v>
      </c>
      <c r="D18017" s="2">
        <v>0.26661486099999998</v>
      </c>
      <c r="E18017" s="2">
        <v>0.14216498</v>
      </c>
      <c r="F18017" s="2">
        <v>0.14296215100000001</v>
      </c>
      <c r="G18017" s="2">
        <v>0.87539054800000005</v>
      </c>
      <c r="H18017" s="2">
        <v>0.86493319199999996</v>
      </c>
      <c r="I18017" s="2" t="s">
        <v>43</v>
      </c>
      <c r="J18017" s="2" t="s">
        <v>43</v>
      </c>
    </row>
    <row r="18018" spans="1:10" x14ac:dyDescent="0.25">
      <c r="A18018" s="2" t="s">
        <v>958</v>
      </c>
      <c r="B18018" s="2">
        <v>1268</v>
      </c>
      <c r="C18018" s="2">
        <v>3957</v>
      </c>
      <c r="D18018" s="2">
        <v>0.19923321399999999</v>
      </c>
      <c r="E18018" s="2">
        <v>0.202439905</v>
      </c>
      <c r="F18018" s="2">
        <v>0.20108342900000001</v>
      </c>
      <c r="G18018" s="2">
        <v>-1.5840211999999999E-2</v>
      </c>
      <c r="H18018" s="2">
        <v>-9.2012310000000007E-3</v>
      </c>
      <c r="I18018" s="2" t="s">
        <v>43</v>
      </c>
      <c r="J18018" s="2" t="s">
        <v>43</v>
      </c>
    </row>
    <row r="18019" spans="1:10" x14ac:dyDescent="0.25">
      <c r="A18019" s="2" t="s">
        <v>958</v>
      </c>
      <c r="B18019" s="2">
        <v>1303</v>
      </c>
      <c r="C18019" s="2">
        <v>4086</v>
      </c>
      <c r="D18019" s="2">
        <v>4.7878705000000001E-2</v>
      </c>
      <c r="E18019" s="2">
        <v>8.2318956999999998E-2</v>
      </c>
      <c r="F18019" s="2">
        <v>7.3280674000000004E-2</v>
      </c>
      <c r="G18019" s="2">
        <v>-0.41837570800000001</v>
      </c>
      <c r="H18019" s="2">
        <v>-0.34663939900000001</v>
      </c>
      <c r="I18019" s="2" t="s">
        <v>43</v>
      </c>
      <c r="J18019" s="2" t="s">
        <v>43</v>
      </c>
    </row>
    <row r="18020" spans="1:10" x14ac:dyDescent="0.25">
      <c r="A18020" s="2" t="s">
        <v>958</v>
      </c>
      <c r="B18020" s="2">
        <v>1355</v>
      </c>
      <c r="C18020" s="2">
        <v>4232</v>
      </c>
      <c r="D18020" s="2">
        <v>0.103145877</v>
      </c>
      <c r="E18020" s="2">
        <v>3.1036073000000001E-2</v>
      </c>
      <c r="F18020" s="2">
        <v>3.0730713999999999E-2</v>
      </c>
      <c r="G18020" s="2">
        <v>2.323419119</v>
      </c>
      <c r="H18020" s="2">
        <v>2.356442522</v>
      </c>
      <c r="I18020" s="2" t="s">
        <v>43</v>
      </c>
      <c r="J18020" s="2" t="s">
        <v>43</v>
      </c>
    </row>
    <row r="18021" spans="1:10" x14ac:dyDescent="0.25">
      <c r="A18021" s="2" t="s">
        <v>958</v>
      </c>
      <c r="B18021" s="2">
        <v>1397</v>
      </c>
      <c r="C18021" s="2">
        <v>4368</v>
      </c>
      <c r="D18021" s="2">
        <v>0.15581214500000001</v>
      </c>
      <c r="E18021" s="2">
        <v>8.8934217999999995E-2</v>
      </c>
      <c r="F18021" s="2">
        <v>8.3631619000000004E-2</v>
      </c>
      <c r="G18021" s="2">
        <v>0.751993197</v>
      </c>
      <c r="H18021" s="2">
        <v>0.86307699199999999</v>
      </c>
      <c r="I18021" s="2" t="s">
        <v>43</v>
      </c>
      <c r="J18021" s="2" t="s">
        <v>43</v>
      </c>
    </row>
    <row r="18022" spans="1:10" x14ac:dyDescent="0.25">
      <c r="A18022" s="2" t="s">
        <v>958</v>
      </c>
      <c r="B18022" s="2">
        <v>1443</v>
      </c>
      <c r="C18022" s="2">
        <v>4508</v>
      </c>
      <c r="D18022" s="2">
        <v>0.16635963200000001</v>
      </c>
      <c r="E18022" s="2">
        <v>7.6414337999999998E-2</v>
      </c>
      <c r="F18022" s="2">
        <v>7.5990961999999995E-2</v>
      </c>
      <c r="G18022" s="2">
        <v>1.1770735379999999</v>
      </c>
      <c r="H18022" s="2">
        <v>1.1892028809999999</v>
      </c>
      <c r="I18022" s="2" t="s">
        <v>43</v>
      </c>
      <c r="J18022" s="2" t="s">
        <v>43</v>
      </c>
    </row>
    <row r="18023" spans="1:10" x14ac:dyDescent="0.25">
      <c r="A18023" s="2" t="s">
        <v>958</v>
      </c>
      <c r="B18023" s="2">
        <v>1488</v>
      </c>
      <c r="C18023" s="2">
        <v>4647</v>
      </c>
      <c r="D18023" s="2">
        <v>0.176964704</v>
      </c>
      <c r="E18023" s="2">
        <v>7.0578117999999995E-2</v>
      </c>
      <c r="F18023" s="2">
        <v>6.8956588999999999E-2</v>
      </c>
      <c r="G18023" s="2">
        <v>1.5073593430000001</v>
      </c>
      <c r="H18023" s="2">
        <v>1.5663204550000001</v>
      </c>
      <c r="I18023" s="2" t="s">
        <v>43</v>
      </c>
      <c r="J18023" s="2" t="s">
        <v>43</v>
      </c>
    </row>
    <row r="18024" spans="1:10" x14ac:dyDescent="0.25">
      <c r="A18024" s="2" t="s">
        <v>958</v>
      </c>
      <c r="B18024" s="2">
        <v>1525</v>
      </c>
      <c r="C18024" s="2">
        <v>4778</v>
      </c>
      <c r="D18024" s="2">
        <v>0.1361395</v>
      </c>
      <c r="E18024" s="2">
        <v>0.22605746400000001</v>
      </c>
      <c r="F18024" s="2">
        <v>0.21876616700000001</v>
      </c>
      <c r="G18024" s="2">
        <v>-0.39776595999999997</v>
      </c>
      <c r="H18024" s="2">
        <v>-0.37769399199999998</v>
      </c>
      <c r="I18024" s="2" t="s">
        <v>43</v>
      </c>
      <c r="J18024" s="2" t="s">
        <v>43</v>
      </c>
    </row>
    <row r="18025" spans="1:10" x14ac:dyDescent="0.25">
      <c r="A18025" s="2" t="s">
        <v>958</v>
      </c>
      <c r="B18025" s="2">
        <v>1569</v>
      </c>
      <c r="C18025" s="2">
        <v>4916</v>
      </c>
      <c r="D18025" s="2">
        <v>7.0160861000000005E-2</v>
      </c>
      <c r="E18025" s="2">
        <v>4.5406269999999999E-2</v>
      </c>
      <c r="F18025" s="2">
        <v>4.2335408999999997E-2</v>
      </c>
      <c r="G18025" s="2">
        <v>0.54518003500000001</v>
      </c>
      <c r="H18025" s="2">
        <v>0.65726191899999997</v>
      </c>
      <c r="I18025" s="2" t="s">
        <v>43</v>
      </c>
      <c r="J18025" s="2" t="s">
        <v>43</v>
      </c>
    </row>
    <row r="18026" spans="1:10" x14ac:dyDescent="0.25">
      <c r="A18026" s="2" t="s">
        <v>958</v>
      </c>
      <c r="B18026" s="2">
        <v>1608</v>
      </c>
      <c r="C18026" s="2">
        <v>5049</v>
      </c>
      <c r="D18026" s="2">
        <v>0.13855806400000001</v>
      </c>
      <c r="E18026" s="2">
        <v>1.4947989E-2</v>
      </c>
      <c r="F18026" s="2">
        <v>1.480892E-2</v>
      </c>
      <c r="G18026" s="2">
        <v>8.2693444920000001</v>
      </c>
      <c r="H18026" s="2">
        <v>8.3563923340000006</v>
      </c>
      <c r="I18026" s="2" t="s">
        <v>43</v>
      </c>
      <c r="J18026" s="2" t="s">
        <v>43</v>
      </c>
    </row>
    <row r="18027" spans="1:10" x14ac:dyDescent="0.25">
      <c r="A18027" s="2" t="s">
        <v>958</v>
      </c>
      <c r="B18027" s="2">
        <v>1652</v>
      </c>
      <c r="C18027" s="2">
        <v>5187</v>
      </c>
      <c r="D18027" s="2">
        <v>0.16353378900000001</v>
      </c>
      <c r="E18027" s="2">
        <v>9.0674788000000006E-2</v>
      </c>
      <c r="F18027" s="2">
        <v>9.2239299999999996E-2</v>
      </c>
      <c r="G18027" s="2">
        <v>0.80351994999999998</v>
      </c>
      <c r="H18027" s="2">
        <v>0.77292963299999995</v>
      </c>
      <c r="I18027" s="2" t="s">
        <v>43</v>
      </c>
      <c r="J18027" s="2" t="s">
        <v>43</v>
      </c>
    </row>
    <row r="18028" spans="1:10" x14ac:dyDescent="0.25">
      <c r="A18028" s="2" t="s">
        <v>958</v>
      </c>
      <c r="B18028" s="2">
        <v>1692</v>
      </c>
      <c r="C18028" s="2">
        <v>5321</v>
      </c>
      <c r="D18028" s="2">
        <v>0.29423543099999999</v>
      </c>
      <c r="E18028" s="2">
        <v>8.0955249000000007E-2</v>
      </c>
      <c r="F18028" s="2">
        <v>7.5480711000000006E-2</v>
      </c>
      <c r="G18028" s="2">
        <v>2.6345441969999999</v>
      </c>
      <c r="H18028" s="2">
        <v>2.898153958</v>
      </c>
      <c r="I18028" s="2" t="s">
        <v>43</v>
      </c>
      <c r="J18028" s="2" t="s">
        <v>43</v>
      </c>
    </row>
    <row r="18029" spans="1:10" x14ac:dyDescent="0.25">
      <c r="A18029" s="2" t="s">
        <v>958</v>
      </c>
      <c r="B18029" s="2">
        <v>1729</v>
      </c>
      <c r="C18029" s="2">
        <v>5452</v>
      </c>
      <c r="D18029" s="2">
        <v>0.36046287399999999</v>
      </c>
      <c r="E18029" s="2">
        <v>2.6581110000000002E-2</v>
      </c>
      <c r="F18029" s="2">
        <v>2.5341229E-2</v>
      </c>
      <c r="G18029" s="2">
        <v>12.56086631</v>
      </c>
      <c r="H18029" s="2">
        <v>13.22436435</v>
      </c>
      <c r="I18029" s="2" t="s">
        <v>43</v>
      </c>
      <c r="J18029" s="2" t="s">
        <v>43</v>
      </c>
    </row>
    <row r="18030" spans="1:10" x14ac:dyDescent="0.25">
      <c r="A18030" s="2" t="s">
        <v>958</v>
      </c>
      <c r="B18030" s="2">
        <v>1764</v>
      </c>
      <c r="C18030" s="2">
        <v>5581</v>
      </c>
      <c r="D18030" s="2">
        <v>0.28572672399999999</v>
      </c>
      <c r="E18030" s="2">
        <v>0.102699161</v>
      </c>
      <c r="F18030" s="2">
        <v>0.102378065</v>
      </c>
      <c r="G18030" s="2">
        <v>1.7821719279999999</v>
      </c>
      <c r="H18030" s="2">
        <v>1.79089787</v>
      </c>
      <c r="I18030" s="2" t="s">
        <v>43</v>
      </c>
      <c r="J18030" s="2" t="s">
        <v>43</v>
      </c>
    </row>
    <row r="18031" spans="1:10" x14ac:dyDescent="0.25">
      <c r="A18031" s="2" t="s">
        <v>958</v>
      </c>
      <c r="B18031" s="2">
        <v>1793</v>
      </c>
      <c r="C18031" s="2">
        <v>5704</v>
      </c>
      <c r="D18031" s="2">
        <v>0.24743004699999999</v>
      </c>
      <c r="E18031" s="2">
        <v>9.0596874999999993E-2</v>
      </c>
      <c r="F18031" s="2">
        <v>9.0596874999999993E-2</v>
      </c>
      <c r="G18031" s="2">
        <v>1.7311101710000001</v>
      </c>
      <c r="H18031" s="2">
        <v>1.7311101710000001</v>
      </c>
      <c r="I18031" s="2" t="s">
        <v>43</v>
      </c>
      <c r="J18031" s="2" t="s">
        <v>43</v>
      </c>
    </row>
    <row r="18032" spans="1:10" x14ac:dyDescent="0.25">
      <c r="A18032" s="2" t="s">
        <v>958</v>
      </c>
      <c r="B18032" s="2">
        <v>1893</v>
      </c>
      <c r="C18032" s="2">
        <v>5898</v>
      </c>
      <c r="D18032" s="2">
        <v>0.76026417000000002</v>
      </c>
      <c r="E18032" s="2">
        <v>0.109312741</v>
      </c>
      <c r="F18032" s="2">
        <v>0.113022224</v>
      </c>
      <c r="G18032" s="2">
        <v>5.9549456579999998</v>
      </c>
      <c r="H18032" s="2">
        <v>5.7266785579999997</v>
      </c>
      <c r="I18032" s="2" t="s">
        <v>43</v>
      </c>
      <c r="J18032" s="2" t="s">
        <v>43</v>
      </c>
    </row>
    <row r="18033" spans="1:10" x14ac:dyDescent="0.25">
      <c r="A18033" s="2" t="s">
        <v>958</v>
      </c>
      <c r="B18033" s="2">
        <v>2213</v>
      </c>
      <c r="C18033" s="2">
        <v>6312</v>
      </c>
      <c r="D18033" s="2">
        <v>2.1555696110000002</v>
      </c>
      <c r="E18033" s="2">
        <v>0.844310699</v>
      </c>
      <c r="F18033" s="2">
        <v>0.84395278600000001</v>
      </c>
      <c r="G18033" s="2">
        <v>1.553052584</v>
      </c>
      <c r="H18033" s="2">
        <v>1.5541353099999999</v>
      </c>
      <c r="I18033" s="2" t="s">
        <v>43</v>
      </c>
      <c r="J18033" s="2" t="s">
        <v>43</v>
      </c>
    </row>
    <row r="18034" spans="1:10" x14ac:dyDescent="0.25">
      <c r="A18034" s="2" t="s">
        <v>959</v>
      </c>
      <c r="B18034" s="2">
        <v>157</v>
      </c>
      <c r="C18034" s="2">
        <v>309</v>
      </c>
      <c r="D18034" s="2">
        <v>0.51151426600000005</v>
      </c>
      <c r="E18034" s="2">
        <v>7.7014141999999994E-2</v>
      </c>
      <c r="F18034" s="2">
        <v>6.6877141000000001E-2</v>
      </c>
      <c r="G18034" s="2">
        <v>5.641822575</v>
      </c>
      <c r="H18034" s="2">
        <v>6.6485666060000002</v>
      </c>
      <c r="I18034" s="2" t="s">
        <v>51</v>
      </c>
      <c r="J18034" s="2" t="s">
        <v>51</v>
      </c>
    </row>
    <row r="18035" spans="1:10" x14ac:dyDescent="0.25">
      <c r="A18035" s="2" t="s">
        <v>959</v>
      </c>
      <c r="B18035" s="2">
        <v>262</v>
      </c>
      <c r="C18035" s="2">
        <v>478</v>
      </c>
      <c r="D18035" s="2">
        <v>0.725326688</v>
      </c>
      <c r="E18035" s="2">
        <v>0.15031041000000001</v>
      </c>
      <c r="F18035" s="2">
        <v>0.16574598199999999</v>
      </c>
      <c r="G18035" s="2">
        <v>3.8255253169999999</v>
      </c>
      <c r="H18035" s="2">
        <v>3.3761343830000001</v>
      </c>
      <c r="I18035" s="2" t="s">
        <v>51</v>
      </c>
      <c r="J18035" s="2" t="s">
        <v>51</v>
      </c>
    </row>
    <row r="18036" spans="1:10" x14ac:dyDescent="0.25">
      <c r="A18036" s="2" t="s">
        <v>959</v>
      </c>
      <c r="B18036" s="2">
        <v>279</v>
      </c>
      <c r="C18036" s="2">
        <v>559</v>
      </c>
      <c r="D18036" s="2">
        <v>0.452735216</v>
      </c>
      <c r="E18036" s="2">
        <v>0.873979905</v>
      </c>
      <c r="F18036" s="2">
        <v>0.87090844099999998</v>
      </c>
      <c r="G18036" s="2">
        <v>-0.481984411</v>
      </c>
      <c r="H18036" s="2">
        <v>-0.48015750699999998</v>
      </c>
      <c r="I18036" s="2" t="s">
        <v>51</v>
      </c>
      <c r="J18036" s="2" t="s">
        <v>51</v>
      </c>
    </row>
    <row r="18037" spans="1:10" x14ac:dyDescent="0.25">
      <c r="A18037" s="2" t="s">
        <v>959</v>
      </c>
      <c r="B18037" s="2">
        <v>303</v>
      </c>
      <c r="C18037" s="2">
        <v>647</v>
      </c>
      <c r="D18037" s="2">
        <v>0.14485105600000001</v>
      </c>
      <c r="E18037" s="2">
        <v>0.15514419300000001</v>
      </c>
      <c r="F18037" s="2">
        <v>0.19341234400000001</v>
      </c>
      <c r="G18037" s="2">
        <v>-6.6345616999999996E-2</v>
      </c>
      <c r="H18037" s="2">
        <v>-0.25107646700000003</v>
      </c>
      <c r="I18037" s="2" t="s">
        <v>51</v>
      </c>
      <c r="J18037" s="2" t="s">
        <v>51</v>
      </c>
    </row>
    <row r="18038" spans="1:10" x14ac:dyDescent="0.25">
      <c r="A18038" s="2" t="s">
        <v>959</v>
      </c>
      <c r="B18038" s="2">
        <v>569</v>
      </c>
      <c r="C18038" s="2">
        <v>977</v>
      </c>
      <c r="D18038" s="2">
        <v>0.55064535199999998</v>
      </c>
      <c r="E18038" s="2">
        <v>4.2771374000000001E-2</v>
      </c>
      <c r="F18038" s="2">
        <v>5.9911129E-2</v>
      </c>
      <c r="G18038" s="2">
        <v>11.87415614</v>
      </c>
      <c r="H18038" s="2">
        <v>8.1910361579999993</v>
      </c>
      <c r="I18038" s="2" t="s">
        <v>51</v>
      </c>
      <c r="J18038" s="2" t="s">
        <v>51</v>
      </c>
    </row>
    <row r="18039" spans="1:10" x14ac:dyDescent="0.25">
      <c r="A18039" s="2" t="s">
        <v>959</v>
      </c>
      <c r="B18039" s="2">
        <v>670</v>
      </c>
      <c r="C18039" s="2">
        <v>1142</v>
      </c>
      <c r="D18039" s="2">
        <v>0.47879205400000002</v>
      </c>
      <c r="E18039" s="2">
        <v>3.7549299000000001E-2</v>
      </c>
      <c r="F18039" s="2">
        <v>3.6562846000000003E-2</v>
      </c>
      <c r="G18039" s="2">
        <v>11.75102517</v>
      </c>
      <c r="H18039" s="2">
        <v>12.095043540000001</v>
      </c>
      <c r="I18039" s="2" t="s">
        <v>51</v>
      </c>
      <c r="J18039" s="2" t="s">
        <v>51</v>
      </c>
    </row>
    <row r="18040" spans="1:10" x14ac:dyDescent="0.25">
      <c r="A18040" s="2" t="s">
        <v>959</v>
      </c>
      <c r="B18040" s="2">
        <v>682</v>
      </c>
      <c r="C18040" s="2">
        <v>1218</v>
      </c>
      <c r="D18040" s="2">
        <v>0.17017768999999999</v>
      </c>
      <c r="E18040" s="2">
        <v>0.74250729599999998</v>
      </c>
      <c r="F18040" s="2">
        <v>0.736196026</v>
      </c>
      <c r="G18040" s="2">
        <v>-0.77080671000000001</v>
      </c>
      <c r="H18040" s="2">
        <v>-0.76884187900000001</v>
      </c>
      <c r="I18040" s="2" t="s">
        <v>51</v>
      </c>
      <c r="J18040" s="2" t="s">
        <v>51</v>
      </c>
    </row>
    <row r="18041" spans="1:10" x14ac:dyDescent="0.25">
      <c r="A18041" s="2" t="s">
        <v>959</v>
      </c>
      <c r="B18041" s="2">
        <v>786</v>
      </c>
      <c r="C18041" s="2">
        <v>1386</v>
      </c>
      <c r="D18041" s="2">
        <v>0.20917862600000001</v>
      </c>
      <c r="E18041" s="2">
        <v>0.34769450600000001</v>
      </c>
      <c r="F18041" s="2">
        <v>0.340500937</v>
      </c>
      <c r="G18041" s="2">
        <v>-0.39838386199999998</v>
      </c>
      <c r="H18041" s="2">
        <v>-0.38567386100000001</v>
      </c>
      <c r="I18041" s="2" t="s">
        <v>51</v>
      </c>
      <c r="J18041" s="2" t="s">
        <v>51</v>
      </c>
    </row>
    <row r="18042" spans="1:10" x14ac:dyDescent="0.25">
      <c r="A18042" s="2" t="s">
        <v>959</v>
      </c>
      <c r="B18042" s="2">
        <v>806</v>
      </c>
      <c r="C18042" s="2">
        <v>1470</v>
      </c>
      <c r="D18042" s="2">
        <v>0.22490668599999999</v>
      </c>
      <c r="E18042" s="2">
        <v>8.4733710000000004E-2</v>
      </c>
      <c r="F18042" s="2">
        <v>0.103206674</v>
      </c>
      <c r="G18042" s="2">
        <v>1.6542763920000001</v>
      </c>
      <c r="H18042" s="2">
        <v>1.17918743</v>
      </c>
      <c r="I18042" s="2" t="s">
        <v>51</v>
      </c>
      <c r="J18042" s="2" t="s">
        <v>51</v>
      </c>
    </row>
    <row r="18043" spans="1:10" x14ac:dyDescent="0.25">
      <c r="A18043" s="2" t="s">
        <v>959</v>
      </c>
      <c r="B18043" s="2">
        <v>1075</v>
      </c>
      <c r="C18043" s="2">
        <v>1803</v>
      </c>
      <c r="D18043" s="2">
        <v>0.21409278800000001</v>
      </c>
      <c r="E18043" s="2">
        <v>0.65617318899999999</v>
      </c>
      <c r="F18043" s="2">
        <v>0.64710548400000001</v>
      </c>
      <c r="G18043" s="2">
        <v>-0.67372518199999998</v>
      </c>
      <c r="H18043" s="2">
        <v>-0.66915318599999996</v>
      </c>
      <c r="I18043" s="2" t="s">
        <v>51</v>
      </c>
      <c r="J18043" s="2" t="s">
        <v>51</v>
      </c>
    </row>
    <row r="18044" spans="1:10" x14ac:dyDescent="0.25">
      <c r="A18044" s="2" t="s">
        <v>959</v>
      </c>
      <c r="B18044" s="2">
        <v>1202</v>
      </c>
      <c r="C18044" s="2">
        <v>1994</v>
      </c>
      <c r="D18044" s="2">
        <v>6.5879127999999995E-2</v>
      </c>
      <c r="E18044" s="2">
        <v>8.2552430999999996E-2</v>
      </c>
      <c r="F18044" s="2">
        <v>9.0230318000000004E-2</v>
      </c>
      <c r="G18044" s="2">
        <v>-0.201972282</v>
      </c>
      <c r="H18044" s="2">
        <v>-0.26987813399999999</v>
      </c>
      <c r="I18044" s="2" t="s">
        <v>51</v>
      </c>
      <c r="J18044" s="2" t="s">
        <v>51</v>
      </c>
    </row>
    <row r="18045" spans="1:10" x14ac:dyDescent="0.25">
      <c r="A18045" s="2" t="s">
        <v>959</v>
      </c>
      <c r="B18045" s="2">
        <v>1408</v>
      </c>
      <c r="C18045" s="2">
        <v>2264</v>
      </c>
      <c r="D18045" s="2">
        <v>0.27605069399999999</v>
      </c>
      <c r="E18045" s="2">
        <v>0.12626536399999999</v>
      </c>
      <c r="F18045" s="2">
        <v>0.118928495</v>
      </c>
      <c r="G18045" s="2">
        <v>1.1862740899999999</v>
      </c>
      <c r="H18045" s="2">
        <v>1.3211484769999999</v>
      </c>
      <c r="I18045" s="2" t="s">
        <v>51</v>
      </c>
      <c r="J18045" s="2" t="s">
        <v>51</v>
      </c>
    </row>
    <row r="18046" spans="1:10" x14ac:dyDescent="0.25">
      <c r="A18046" s="2" t="s">
        <v>959</v>
      </c>
      <c r="B18046" s="2">
        <v>1422</v>
      </c>
      <c r="C18046" s="2">
        <v>2342</v>
      </c>
      <c r="D18046" s="2">
        <v>0.147082672</v>
      </c>
      <c r="E18046" s="2">
        <v>0.25944465100000003</v>
      </c>
      <c r="F18046" s="2">
        <v>0.171085392</v>
      </c>
      <c r="G18046" s="2">
        <v>-0.43308651199999998</v>
      </c>
      <c r="H18046" s="2">
        <v>-0.14029672700000001</v>
      </c>
      <c r="I18046" s="2" t="s">
        <v>51</v>
      </c>
      <c r="J18046" s="2" t="s">
        <v>51</v>
      </c>
    </row>
    <row r="18047" spans="1:10" x14ac:dyDescent="0.25">
      <c r="A18047" s="2" t="s">
        <v>959</v>
      </c>
      <c r="B18047" s="2">
        <v>1518</v>
      </c>
      <c r="C18047" s="2">
        <v>2502</v>
      </c>
      <c r="D18047" s="2">
        <v>0.29583225200000002</v>
      </c>
      <c r="E18047" s="2">
        <v>5.5331875000000003E-2</v>
      </c>
      <c r="F18047" s="2">
        <v>4.2555519999999999E-2</v>
      </c>
      <c r="G18047" s="2">
        <v>4.3465069410000003</v>
      </c>
      <c r="H18047" s="2">
        <v>5.951677546</v>
      </c>
      <c r="I18047" s="2" t="s">
        <v>51</v>
      </c>
      <c r="J18047" s="2" t="s">
        <v>51</v>
      </c>
    </row>
    <row r="18048" spans="1:10" x14ac:dyDescent="0.25">
      <c r="A18048" s="2" t="s">
        <v>959</v>
      </c>
      <c r="B18048" s="2">
        <v>1616</v>
      </c>
      <c r="C18048" s="2">
        <v>2664</v>
      </c>
      <c r="D18048" s="2">
        <v>0.33257705100000001</v>
      </c>
      <c r="E18048" s="2">
        <v>0.15029250399999999</v>
      </c>
      <c r="F18048" s="2">
        <v>0.145110345</v>
      </c>
      <c r="G18048" s="2">
        <v>1.2128651960000001</v>
      </c>
      <c r="H18048" s="2">
        <v>1.2918907129999999</v>
      </c>
      <c r="I18048" s="2" t="s">
        <v>51</v>
      </c>
      <c r="J18048" s="2" t="s">
        <v>51</v>
      </c>
    </row>
    <row r="18049" spans="1:10" x14ac:dyDescent="0.25">
      <c r="A18049" s="2" t="s">
        <v>959</v>
      </c>
      <c r="B18049" s="2">
        <v>1715</v>
      </c>
      <c r="C18049" s="2">
        <v>2827</v>
      </c>
      <c r="D18049" s="2">
        <v>0.20112273999999999</v>
      </c>
      <c r="E18049" s="2">
        <v>0.12760407700000001</v>
      </c>
      <c r="F18049" s="2">
        <v>0.123370939</v>
      </c>
      <c r="G18049" s="2">
        <v>0.57614666699999995</v>
      </c>
      <c r="H18049" s="2">
        <v>0.63022784200000004</v>
      </c>
      <c r="I18049" s="2" t="s">
        <v>51</v>
      </c>
      <c r="J18049" s="2" t="s">
        <v>51</v>
      </c>
    </row>
    <row r="18050" spans="1:10" x14ac:dyDescent="0.25">
      <c r="A18050" s="2" t="s">
        <v>959</v>
      </c>
      <c r="B18050" s="2">
        <v>1817</v>
      </c>
      <c r="C18050" s="2">
        <v>2993</v>
      </c>
      <c r="D18050" s="2">
        <v>0.20384991199999999</v>
      </c>
      <c r="E18050" s="2">
        <v>6.8700443E-2</v>
      </c>
      <c r="F18050" s="2">
        <v>4.2984624999999999E-2</v>
      </c>
      <c r="G18050" s="2">
        <v>1.9672284849999999</v>
      </c>
      <c r="H18050" s="2">
        <v>3.7423913639999999</v>
      </c>
      <c r="I18050" s="2" t="s">
        <v>51</v>
      </c>
      <c r="J18050" s="2" t="s">
        <v>51</v>
      </c>
    </row>
    <row r="18051" spans="1:10" x14ac:dyDescent="0.25">
      <c r="A18051" s="2" t="s">
        <v>959</v>
      </c>
      <c r="B18051" s="2">
        <v>1828</v>
      </c>
      <c r="C18051" s="2">
        <v>3068</v>
      </c>
      <c r="D18051" s="2">
        <v>8.1204633999999998E-2</v>
      </c>
      <c r="E18051" s="2">
        <v>0.34887427100000001</v>
      </c>
      <c r="F18051" s="2">
        <v>0.34251057099999999</v>
      </c>
      <c r="G18051" s="2">
        <v>-0.76723811099999994</v>
      </c>
      <c r="H18051" s="2">
        <v>-0.76291349500000005</v>
      </c>
      <c r="I18051" s="2" t="s">
        <v>51</v>
      </c>
      <c r="J18051" s="2" t="s">
        <v>51</v>
      </c>
    </row>
    <row r="18052" spans="1:10" x14ac:dyDescent="0.25">
      <c r="A18052" s="2" t="s">
        <v>959</v>
      </c>
      <c r="B18052" s="2">
        <v>1848</v>
      </c>
      <c r="C18052" s="2">
        <v>3152</v>
      </c>
      <c r="D18052" s="2">
        <v>0.109157056</v>
      </c>
      <c r="E18052" s="2">
        <v>0.14234855900000001</v>
      </c>
      <c r="F18052" s="2">
        <v>0.14158184100000001</v>
      </c>
      <c r="G18052" s="2">
        <v>-0.23317063199999999</v>
      </c>
      <c r="H18052" s="2">
        <v>-0.22901796399999999</v>
      </c>
      <c r="I18052" s="2" t="s">
        <v>51</v>
      </c>
      <c r="J18052" s="2" t="s">
        <v>51</v>
      </c>
    </row>
    <row r="18053" spans="1:10" x14ac:dyDescent="0.25">
      <c r="A18053" s="2" t="s">
        <v>959</v>
      </c>
      <c r="B18053" s="2">
        <v>2150</v>
      </c>
      <c r="C18053" s="2">
        <v>3518</v>
      </c>
      <c r="D18053" s="2">
        <v>0.160147187</v>
      </c>
      <c r="E18053" s="2">
        <v>0.12022920600000001</v>
      </c>
      <c r="F18053" s="2">
        <v>0.12675600000000001</v>
      </c>
      <c r="G18053" s="2">
        <v>0.33201567100000001</v>
      </c>
      <c r="H18053" s="2">
        <v>0.26342884700000002</v>
      </c>
      <c r="I18053" s="2" t="s">
        <v>51</v>
      </c>
      <c r="J18053" s="2" t="s">
        <v>51</v>
      </c>
    </row>
    <row r="18054" spans="1:10" x14ac:dyDescent="0.25">
      <c r="A18054" s="2" t="s">
        <v>959</v>
      </c>
      <c r="B18054" s="2">
        <v>2170</v>
      </c>
      <c r="C18054" s="2">
        <v>3602</v>
      </c>
      <c r="D18054" s="2">
        <v>1.2061174530000001</v>
      </c>
      <c r="E18054" s="2">
        <v>1.1693739999999999</v>
      </c>
      <c r="F18054" s="2">
        <v>1.041916217</v>
      </c>
      <c r="G18054" s="2">
        <v>3.1421472999999998E-2</v>
      </c>
      <c r="H18054" s="2">
        <v>0.15759543200000001</v>
      </c>
      <c r="I18054" s="2" t="s">
        <v>51</v>
      </c>
      <c r="J18054" s="2" t="s">
        <v>51</v>
      </c>
    </row>
    <row r="18055" spans="1:10" x14ac:dyDescent="0.25">
      <c r="A18055" s="2" t="s">
        <v>959</v>
      </c>
      <c r="B18055" s="2">
        <v>2266</v>
      </c>
      <c r="C18055" s="2">
        <v>3762</v>
      </c>
      <c r="D18055" s="2">
        <v>2.8250034909999999</v>
      </c>
      <c r="E18055" s="2">
        <v>0.74076187900000001</v>
      </c>
      <c r="F18055" s="2">
        <v>0.73972392899999995</v>
      </c>
      <c r="G18055" s="2">
        <v>2.8136458850000001</v>
      </c>
      <c r="H18055" s="2">
        <v>2.8189970350000002</v>
      </c>
      <c r="I18055" s="2" t="s">
        <v>51</v>
      </c>
      <c r="J18055" s="2" t="s">
        <v>51</v>
      </c>
    </row>
    <row r="18056" spans="1:10" x14ac:dyDescent="0.25">
      <c r="A18056" s="2" t="s">
        <v>959</v>
      </c>
      <c r="B18056" s="2">
        <v>2411</v>
      </c>
      <c r="C18056" s="2">
        <v>3971</v>
      </c>
      <c r="D18056" s="2">
        <v>2.8444778789999998</v>
      </c>
      <c r="E18056" s="2">
        <v>0.79371326799999997</v>
      </c>
      <c r="F18056" s="2">
        <v>0.78868545599999995</v>
      </c>
      <c r="G18056" s="2">
        <v>2.5837600200000002</v>
      </c>
      <c r="H18056" s="2">
        <v>2.6066062290000001</v>
      </c>
      <c r="I18056" s="2" t="s">
        <v>51</v>
      </c>
      <c r="J18056" s="2" t="s">
        <v>51</v>
      </c>
    </row>
    <row r="18057" spans="1:10" x14ac:dyDescent="0.25">
      <c r="A18057" s="2" t="s">
        <v>959</v>
      </c>
      <c r="B18057" s="2">
        <v>2487</v>
      </c>
      <c r="C18057" s="2">
        <v>4111</v>
      </c>
      <c r="D18057" s="2">
        <v>2.8849390229999998</v>
      </c>
      <c r="E18057" s="2">
        <v>0.76586112200000001</v>
      </c>
      <c r="F18057" s="2">
        <v>0.76673856799999995</v>
      </c>
      <c r="G18057" s="2">
        <v>2.7669218880000002</v>
      </c>
      <c r="H18057" s="2">
        <v>2.7626110700000002</v>
      </c>
      <c r="I18057" s="2" t="s">
        <v>51</v>
      </c>
      <c r="J18057" s="2" t="s">
        <v>51</v>
      </c>
    </row>
    <row r="18058" spans="1:10" x14ac:dyDescent="0.25">
      <c r="A18058" s="2" t="s">
        <v>960</v>
      </c>
      <c r="B18058" s="2">
        <v>199</v>
      </c>
      <c r="C18058" s="2">
        <v>370</v>
      </c>
      <c r="D18058" s="2">
        <v>0.58067944100000002</v>
      </c>
      <c r="E18058" s="2">
        <v>0.108175336</v>
      </c>
      <c r="F18058" s="2">
        <v>0.12620680100000001</v>
      </c>
      <c r="G18058" s="2">
        <v>4.3679467350000003</v>
      </c>
      <c r="H18058" s="2">
        <v>3.6010154509999999</v>
      </c>
      <c r="I18058" s="2" t="s">
        <v>146</v>
      </c>
      <c r="J18058" s="2" t="s">
        <v>146</v>
      </c>
    </row>
    <row r="18059" spans="1:10" x14ac:dyDescent="0.25">
      <c r="A18059" s="2" t="s">
        <v>960</v>
      </c>
      <c r="B18059" s="2">
        <v>224</v>
      </c>
      <c r="C18059" s="2">
        <v>458</v>
      </c>
      <c r="D18059" s="2">
        <v>0.72115967400000003</v>
      </c>
      <c r="E18059" s="2">
        <v>9.5513479999999998E-2</v>
      </c>
      <c r="F18059" s="2">
        <v>6.9882202000000004E-2</v>
      </c>
      <c r="G18059" s="2">
        <v>6.5503444829999999</v>
      </c>
      <c r="H18059" s="2">
        <v>9.3196472010000004</v>
      </c>
      <c r="I18059" s="2" t="s">
        <v>146</v>
      </c>
      <c r="J18059" s="2" t="s">
        <v>146</v>
      </c>
    </row>
    <row r="18060" spans="1:10" x14ac:dyDescent="0.25">
      <c r="A18060" s="2" t="s">
        <v>960</v>
      </c>
      <c r="B18060" s="2">
        <v>384</v>
      </c>
      <c r="C18060" s="2">
        <v>681</v>
      </c>
      <c r="D18060" s="2">
        <v>0.15032881300000001</v>
      </c>
      <c r="E18060" s="2">
        <v>0.12632507900000001</v>
      </c>
      <c r="F18060" s="2">
        <v>0.13976791399999999</v>
      </c>
      <c r="G18060" s="2">
        <v>0.19001558199999999</v>
      </c>
      <c r="H18060" s="2">
        <v>7.5560249999999995E-2</v>
      </c>
      <c r="I18060" s="2" t="s">
        <v>146</v>
      </c>
      <c r="J18060" s="2" t="s">
        <v>146</v>
      </c>
    </row>
    <row r="18061" spans="1:10" x14ac:dyDescent="0.25">
      <c r="A18061" s="2" t="s">
        <v>960</v>
      </c>
      <c r="B18061" s="2">
        <v>524</v>
      </c>
      <c r="C18061" s="2">
        <v>884</v>
      </c>
      <c r="D18061" s="2">
        <v>6.2988587999999998E-2</v>
      </c>
      <c r="E18061" s="2">
        <v>0.13928423500000001</v>
      </c>
      <c r="F18061" s="2">
        <v>0.14067906099999999</v>
      </c>
      <c r="G18061" s="2">
        <v>-0.54776943300000003</v>
      </c>
      <c r="H18061" s="2">
        <v>-0.55225327999999996</v>
      </c>
      <c r="I18061" s="2" t="s">
        <v>146</v>
      </c>
      <c r="J18061" s="2" t="s">
        <v>146</v>
      </c>
    </row>
    <row r="18062" spans="1:10" x14ac:dyDescent="0.25">
      <c r="A18062" s="2" t="s">
        <v>960</v>
      </c>
      <c r="B18062" s="2">
        <v>628</v>
      </c>
      <c r="C18062" s="2">
        <v>1051</v>
      </c>
      <c r="D18062" s="2">
        <v>0.28456682100000003</v>
      </c>
      <c r="E18062" s="2">
        <v>1.7414612999999999E-2</v>
      </c>
      <c r="F18062" s="2">
        <v>1.2814379000000001E-2</v>
      </c>
      <c r="G18062" s="2">
        <v>15.34069146</v>
      </c>
      <c r="H18062" s="2">
        <v>21.20683678</v>
      </c>
      <c r="I18062" s="2" t="s">
        <v>146</v>
      </c>
      <c r="J18062" s="2" t="s">
        <v>146</v>
      </c>
    </row>
    <row r="18063" spans="1:10" x14ac:dyDescent="0.25">
      <c r="A18063" s="2" t="s">
        <v>960</v>
      </c>
      <c r="B18063" s="2">
        <v>862</v>
      </c>
      <c r="C18063" s="2">
        <v>1348</v>
      </c>
      <c r="D18063" s="2">
        <v>0.102487463</v>
      </c>
      <c r="E18063" s="2">
        <v>5.8466712999999997E-2</v>
      </c>
      <c r="F18063" s="2">
        <v>5.5359129999999999E-2</v>
      </c>
      <c r="G18063" s="2">
        <v>0.75291986600000005</v>
      </c>
      <c r="H18063" s="2">
        <v>0.85131997000000004</v>
      </c>
      <c r="I18063" s="2" t="s">
        <v>146</v>
      </c>
      <c r="J18063" s="2" t="s">
        <v>146</v>
      </c>
    </row>
    <row r="18064" spans="1:10" x14ac:dyDescent="0.25">
      <c r="A18064" s="2" t="s">
        <v>960</v>
      </c>
      <c r="B18064" s="2">
        <v>945</v>
      </c>
      <c r="C18064" s="2">
        <v>1494</v>
      </c>
      <c r="D18064" s="2">
        <v>0.134656044</v>
      </c>
      <c r="E18064" s="2">
        <v>0.126223002</v>
      </c>
      <c r="F18064" s="2">
        <v>0.14072046799999999</v>
      </c>
      <c r="G18064" s="2">
        <v>6.6810657999999995E-2</v>
      </c>
      <c r="H18064" s="2">
        <v>-4.3095537000000003E-2</v>
      </c>
      <c r="I18064" s="2" t="s">
        <v>146</v>
      </c>
      <c r="J18064" s="2" t="s">
        <v>146</v>
      </c>
    </row>
    <row r="18065" spans="1:10" x14ac:dyDescent="0.25">
      <c r="A18065" s="2" t="s">
        <v>960</v>
      </c>
      <c r="B18065" s="2">
        <v>1115</v>
      </c>
      <c r="C18065" s="2">
        <v>1727</v>
      </c>
      <c r="D18065" s="2">
        <v>0.66916352199999996</v>
      </c>
      <c r="E18065" s="2">
        <v>7.6936827999999999E-2</v>
      </c>
      <c r="F18065" s="2">
        <v>3.5945515999999997E-2</v>
      </c>
      <c r="G18065" s="2">
        <v>7.69757099</v>
      </c>
      <c r="H18065" s="2">
        <v>17.61605007</v>
      </c>
      <c r="I18065" s="2" t="s">
        <v>146</v>
      </c>
      <c r="J18065" s="2" t="s">
        <v>146</v>
      </c>
    </row>
    <row r="18066" spans="1:10" x14ac:dyDescent="0.25">
      <c r="A18066" s="2" t="s">
        <v>960</v>
      </c>
      <c r="B18066" s="2">
        <v>1280</v>
      </c>
      <c r="C18066" s="2">
        <v>1955</v>
      </c>
      <c r="D18066" s="2">
        <v>0.73632033100000005</v>
      </c>
      <c r="E18066" s="2">
        <v>0.32975913000000001</v>
      </c>
      <c r="F18066" s="2">
        <v>0.191458515</v>
      </c>
      <c r="G18066" s="2">
        <v>1.232903547</v>
      </c>
      <c r="H18066" s="2">
        <v>2.8458479169999999</v>
      </c>
      <c r="I18066" s="2" t="s">
        <v>146</v>
      </c>
      <c r="J18066" s="2" t="s">
        <v>146</v>
      </c>
    </row>
    <row r="18067" spans="1:10" x14ac:dyDescent="0.25">
      <c r="A18067" s="2" t="s">
        <v>960</v>
      </c>
      <c r="B18067" s="2">
        <v>1527</v>
      </c>
      <c r="C18067" s="2">
        <v>2265</v>
      </c>
      <c r="D18067" s="2">
        <v>0.21456398600000001</v>
      </c>
      <c r="E18067" s="2">
        <v>5.3355900999999997E-2</v>
      </c>
      <c r="F18067" s="2">
        <v>4.2939971E-2</v>
      </c>
      <c r="G18067" s="2">
        <v>3.0213731030000002</v>
      </c>
      <c r="H18067" s="2">
        <v>3.9968358639999999</v>
      </c>
      <c r="I18067" s="2" t="s">
        <v>146</v>
      </c>
      <c r="J18067" s="2" t="s">
        <v>146</v>
      </c>
    </row>
    <row r="18068" spans="1:10" x14ac:dyDescent="0.25">
      <c r="A18068" s="2" t="s">
        <v>960</v>
      </c>
      <c r="B18068" s="2">
        <v>1648</v>
      </c>
      <c r="C18068" s="2">
        <v>2449</v>
      </c>
      <c r="D18068" s="2">
        <v>0.40194759800000002</v>
      </c>
      <c r="E18068" s="2">
        <v>0.14147715799999999</v>
      </c>
      <c r="F18068" s="2">
        <v>9.3672723999999999E-2</v>
      </c>
      <c r="G18068" s="2">
        <v>1.8410777009999999</v>
      </c>
      <c r="H18068" s="2">
        <v>3.2909780089999998</v>
      </c>
      <c r="I18068" s="2" t="s">
        <v>146</v>
      </c>
      <c r="J18068" s="2" t="s">
        <v>146</v>
      </c>
    </row>
    <row r="18069" spans="1:10" x14ac:dyDescent="0.25">
      <c r="A18069" s="2" t="s">
        <v>960</v>
      </c>
      <c r="B18069" s="2">
        <v>1813</v>
      </c>
      <c r="C18069" s="2">
        <v>2677</v>
      </c>
      <c r="D18069" s="2">
        <v>0.30979414199999999</v>
      </c>
      <c r="E18069" s="2">
        <v>0.15084508499999999</v>
      </c>
      <c r="F18069" s="2">
        <v>8.6147149000000006E-2</v>
      </c>
      <c r="G18069" s="2">
        <v>1.053723805</v>
      </c>
      <c r="H18069" s="2">
        <v>2.596104397</v>
      </c>
      <c r="I18069" s="2" t="s">
        <v>146</v>
      </c>
      <c r="J18069" s="2" t="s">
        <v>146</v>
      </c>
    </row>
    <row r="18070" spans="1:10" x14ac:dyDescent="0.25">
      <c r="A18070" s="2" t="s">
        <v>960</v>
      </c>
      <c r="B18070" s="2">
        <v>1903</v>
      </c>
      <c r="C18070" s="2">
        <v>2830</v>
      </c>
      <c r="D18070" s="2">
        <v>0.69985625600000001</v>
      </c>
      <c r="E18070" s="2">
        <v>1.7012756E-2</v>
      </c>
      <c r="F18070" s="2">
        <v>0.16277588900000001</v>
      </c>
      <c r="G18070" s="2">
        <v>40.137147929999998</v>
      </c>
      <c r="H18070" s="2">
        <v>3.2995081270000002</v>
      </c>
      <c r="I18070" s="2" t="s">
        <v>146</v>
      </c>
      <c r="J18070" s="2" t="s">
        <v>146</v>
      </c>
    </row>
    <row r="18071" spans="1:10" x14ac:dyDescent="0.25">
      <c r="A18071" s="2" t="s">
        <v>960</v>
      </c>
      <c r="B18071" s="2">
        <v>1996</v>
      </c>
      <c r="C18071" s="2">
        <v>2986</v>
      </c>
      <c r="D18071" s="2">
        <v>1.0719275640000001</v>
      </c>
      <c r="E18071" s="2">
        <v>4.8861021999999997E-2</v>
      </c>
      <c r="F18071" s="2">
        <v>0.114276393</v>
      </c>
      <c r="G18071" s="2">
        <v>20.938295929999999</v>
      </c>
      <c r="H18071" s="2">
        <v>8.3801312219999993</v>
      </c>
      <c r="I18071" s="2" t="s">
        <v>146</v>
      </c>
      <c r="J18071" s="2" t="s">
        <v>146</v>
      </c>
    </row>
    <row r="18072" spans="1:10" x14ac:dyDescent="0.25">
      <c r="A18072" s="2" t="s">
        <v>960</v>
      </c>
      <c r="B18072" s="2">
        <v>2152</v>
      </c>
      <c r="C18072" s="2">
        <v>3205</v>
      </c>
      <c r="D18072" s="2">
        <v>0.72765498100000003</v>
      </c>
      <c r="E18072" s="2">
        <v>0.122082697</v>
      </c>
      <c r="F18072" s="2">
        <v>9.9841942000000003E-2</v>
      </c>
      <c r="G18072" s="2">
        <v>4.9603448979999998</v>
      </c>
      <c r="H18072" s="2">
        <v>6.2880691549999996</v>
      </c>
      <c r="I18072" s="2" t="s">
        <v>146</v>
      </c>
      <c r="J18072" s="2" t="s">
        <v>146</v>
      </c>
    </row>
    <row r="18073" spans="1:10" x14ac:dyDescent="0.25">
      <c r="A18073" s="2" t="s">
        <v>960</v>
      </c>
      <c r="B18073" s="2">
        <v>2793</v>
      </c>
      <c r="C18073" s="2">
        <v>3909</v>
      </c>
      <c r="D18073" s="2">
        <v>1.338050177</v>
      </c>
      <c r="E18073" s="2">
        <v>0.16388977199999999</v>
      </c>
      <c r="F18073" s="2">
        <v>0.17145918499999999</v>
      </c>
      <c r="G18073" s="2">
        <v>7.1643299430000003</v>
      </c>
      <c r="H18073" s="2">
        <v>6.803899092</v>
      </c>
      <c r="I18073" s="2" t="s">
        <v>146</v>
      </c>
      <c r="J18073" s="2" t="s">
        <v>146</v>
      </c>
    </row>
    <row r="18074" spans="1:10" x14ac:dyDescent="0.25">
      <c r="A18074" s="2" t="s">
        <v>960</v>
      </c>
      <c r="B18074" s="2">
        <v>2842</v>
      </c>
      <c r="C18074" s="2">
        <v>4021</v>
      </c>
      <c r="D18074" s="2">
        <v>1.274248048</v>
      </c>
      <c r="E18074" s="2">
        <v>0.14952520599999999</v>
      </c>
      <c r="F18074" s="2">
        <v>0.15353734699999999</v>
      </c>
      <c r="G18074" s="2">
        <v>7.5219615070000003</v>
      </c>
      <c r="H18074" s="2">
        <v>7.2992709969999998</v>
      </c>
      <c r="I18074" s="2" t="s">
        <v>146</v>
      </c>
      <c r="J18074" s="2" t="s">
        <v>146</v>
      </c>
    </row>
    <row r="18075" spans="1:10" x14ac:dyDescent="0.25">
      <c r="A18075" s="2" t="s">
        <v>961</v>
      </c>
      <c r="B18075" s="2">
        <v>33</v>
      </c>
      <c r="C18075" s="2">
        <v>125</v>
      </c>
      <c r="D18075" s="2">
        <v>1.8759674369999999</v>
      </c>
      <c r="E18075" s="2">
        <v>0.61357705600000001</v>
      </c>
      <c r="F18075" s="2">
        <v>0.62106420799999995</v>
      </c>
      <c r="G18075" s="2">
        <v>2.0574276170000001</v>
      </c>
      <c r="H18075" s="2">
        <v>2.02056923</v>
      </c>
      <c r="I18075" s="2" t="s">
        <v>163</v>
      </c>
      <c r="J18075" s="2" t="s">
        <v>163</v>
      </c>
    </row>
    <row r="18076" spans="1:10" x14ac:dyDescent="0.25">
      <c r="A18076" s="2" t="s">
        <v>961</v>
      </c>
      <c r="B18076" s="2">
        <v>156</v>
      </c>
      <c r="C18076" s="2">
        <v>295</v>
      </c>
      <c r="D18076" s="2">
        <v>1.871292731</v>
      </c>
      <c r="E18076" s="2">
        <v>0.64567987500000001</v>
      </c>
      <c r="F18076" s="2">
        <v>0.64073743100000002</v>
      </c>
      <c r="G18076" s="2">
        <v>1.8981741599999999</v>
      </c>
      <c r="H18076" s="2">
        <v>1.9205297509999999</v>
      </c>
      <c r="I18076" s="2" t="s">
        <v>163</v>
      </c>
      <c r="J18076" s="2" t="s">
        <v>163</v>
      </c>
    </row>
    <row r="18077" spans="1:10" x14ac:dyDescent="0.25">
      <c r="A18077" s="2" t="s">
        <v>961</v>
      </c>
      <c r="B18077" s="2">
        <v>241</v>
      </c>
      <c r="C18077" s="2">
        <v>427</v>
      </c>
      <c r="D18077" s="2">
        <v>1.499924947</v>
      </c>
      <c r="E18077" s="2">
        <v>0.36241310999999998</v>
      </c>
      <c r="F18077" s="2">
        <v>0.37180784500000003</v>
      </c>
      <c r="G18077" s="2">
        <v>3.138716031</v>
      </c>
      <c r="H18077" s="2">
        <v>3.0341401220000002</v>
      </c>
      <c r="I18077" s="2" t="s">
        <v>163</v>
      </c>
      <c r="J18077" s="2" t="s">
        <v>163</v>
      </c>
    </row>
    <row r="18078" spans="1:10" x14ac:dyDescent="0.25">
      <c r="A18078" s="2" t="s">
        <v>961</v>
      </c>
      <c r="B18078" s="2">
        <v>306</v>
      </c>
      <c r="C18078" s="2">
        <v>539</v>
      </c>
      <c r="D18078" s="2">
        <v>0.114904082</v>
      </c>
      <c r="E18078" s="2">
        <v>0.412862956</v>
      </c>
      <c r="F18078" s="2">
        <v>0.30310312900000003</v>
      </c>
      <c r="G18078" s="2">
        <v>-0.72168953300000005</v>
      </c>
      <c r="H18078" s="2">
        <v>-0.62090763400000004</v>
      </c>
      <c r="I18078" s="2" t="s">
        <v>163</v>
      </c>
      <c r="J18078" s="2" t="s">
        <v>163</v>
      </c>
    </row>
    <row r="18079" spans="1:10" x14ac:dyDescent="0.25">
      <c r="A18079" s="2" t="s">
        <v>961</v>
      </c>
      <c r="B18079" s="2">
        <v>366</v>
      </c>
      <c r="C18079" s="2">
        <v>646</v>
      </c>
      <c r="D18079" s="2">
        <v>0.25478807999999997</v>
      </c>
      <c r="E18079" s="2">
        <v>0.19039647300000001</v>
      </c>
      <c r="F18079" s="2">
        <v>0.13003671999999999</v>
      </c>
      <c r="G18079" s="2">
        <v>0.33819747999999999</v>
      </c>
      <c r="H18079" s="2">
        <v>0.959354873</v>
      </c>
      <c r="I18079" s="2" t="s">
        <v>163</v>
      </c>
      <c r="J18079" s="2" t="s">
        <v>163</v>
      </c>
    </row>
    <row r="18080" spans="1:10" x14ac:dyDescent="0.25">
      <c r="A18080" s="2" t="s">
        <v>961</v>
      </c>
      <c r="B18080" s="2">
        <v>390</v>
      </c>
      <c r="C18080" s="2">
        <v>717</v>
      </c>
      <c r="D18080" s="2">
        <v>0.10005984900000001</v>
      </c>
      <c r="E18080" s="2">
        <v>4.7377350999999998E-2</v>
      </c>
      <c r="F18080" s="2">
        <v>4.3832336E-2</v>
      </c>
      <c r="G18080" s="2">
        <v>1.111976423</v>
      </c>
      <c r="H18080" s="2">
        <v>1.282786134</v>
      </c>
      <c r="I18080" s="2" t="s">
        <v>163</v>
      </c>
      <c r="J18080" s="2" t="s">
        <v>163</v>
      </c>
    </row>
    <row r="18081" spans="1:10" x14ac:dyDescent="0.25">
      <c r="A18081" s="2" t="s">
        <v>961</v>
      </c>
      <c r="B18081" s="2">
        <v>518</v>
      </c>
      <c r="C18081" s="2">
        <v>892</v>
      </c>
      <c r="D18081" s="2">
        <v>0.100222371</v>
      </c>
      <c r="E18081" s="2">
        <v>4.7439976000000002E-2</v>
      </c>
      <c r="F18081" s="2">
        <v>6.5314674000000003E-2</v>
      </c>
      <c r="G18081" s="2">
        <v>1.1126142919999999</v>
      </c>
      <c r="H18081" s="2">
        <v>0.534454129</v>
      </c>
      <c r="I18081" s="2" t="s">
        <v>163</v>
      </c>
      <c r="J18081" s="2" t="s">
        <v>163</v>
      </c>
    </row>
    <row r="18082" spans="1:10" x14ac:dyDescent="0.25">
      <c r="A18082" s="2" t="s">
        <v>961</v>
      </c>
      <c r="B18082" s="2">
        <v>578</v>
      </c>
      <c r="C18082" s="2">
        <v>999</v>
      </c>
      <c r="D18082" s="2">
        <v>0.23730063400000001</v>
      </c>
      <c r="E18082" s="2">
        <v>0.18324786400000001</v>
      </c>
      <c r="F18082" s="2">
        <v>0.15856018399999999</v>
      </c>
      <c r="G18082" s="2">
        <v>0.294970803</v>
      </c>
      <c r="H18082" s="2">
        <v>0.49659660700000002</v>
      </c>
      <c r="I18082" s="2" t="s">
        <v>163</v>
      </c>
      <c r="J18082" s="2" t="s">
        <v>163</v>
      </c>
    </row>
    <row r="18083" spans="1:10" x14ac:dyDescent="0.25">
      <c r="A18083" s="2" t="s">
        <v>961</v>
      </c>
      <c r="B18083" s="2">
        <v>610</v>
      </c>
      <c r="C18083" s="2">
        <v>1078</v>
      </c>
      <c r="D18083" s="2">
        <v>6.7096157000000003E-2</v>
      </c>
      <c r="E18083" s="2">
        <v>1.7354013000000001E-2</v>
      </c>
      <c r="F18083" s="2">
        <v>2.3804835E-2</v>
      </c>
      <c r="G18083" s="2">
        <v>2.8663194500000002</v>
      </c>
      <c r="H18083" s="2">
        <v>1.818593629</v>
      </c>
      <c r="I18083" s="2" t="s">
        <v>163</v>
      </c>
      <c r="J18083" s="2" t="s">
        <v>163</v>
      </c>
    </row>
    <row r="18084" spans="1:10" x14ac:dyDescent="0.25">
      <c r="A18084" s="2" t="s">
        <v>961</v>
      </c>
      <c r="B18084" s="2">
        <v>661</v>
      </c>
      <c r="C18084" s="2">
        <v>1176</v>
      </c>
      <c r="D18084" s="2">
        <v>0.28365202299999998</v>
      </c>
      <c r="E18084" s="2">
        <v>0.19260929099999999</v>
      </c>
      <c r="F18084" s="2">
        <v>0.19232106800000001</v>
      </c>
      <c r="G18084" s="2">
        <v>0.47268089800000002</v>
      </c>
      <c r="H18084" s="2">
        <v>0.47488793899999998</v>
      </c>
      <c r="I18084" s="2" t="s">
        <v>163</v>
      </c>
      <c r="J18084" s="2" t="s">
        <v>163</v>
      </c>
    </row>
    <row r="18085" spans="1:10" x14ac:dyDescent="0.25">
      <c r="A18085" s="2" t="s">
        <v>961</v>
      </c>
      <c r="B18085" s="2">
        <v>706</v>
      </c>
      <c r="C18085" s="2">
        <v>1268</v>
      </c>
      <c r="D18085" s="2">
        <v>3.3221833999999999E-2</v>
      </c>
      <c r="E18085" s="2">
        <v>3.5975346999999998E-2</v>
      </c>
      <c r="F18085" s="2">
        <v>3.7507743000000003E-2</v>
      </c>
      <c r="G18085" s="2">
        <v>-7.6538894999999996E-2</v>
      </c>
      <c r="H18085" s="2">
        <v>-0.114267306</v>
      </c>
      <c r="I18085" s="2" t="s">
        <v>163</v>
      </c>
      <c r="J18085" s="2" t="s">
        <v>163</v>
      </c>
    </row>
    <row r="18086" spans="1:10" x14ac:dyDescent="0.25">
      <c r="A18086" s="2" t="s">
        <v>961</v>
      </c>
      <c r="B18086" s="2">
        <v>760</v>
      </c>
      <c r="C18086" s="2">
        <v>1369</v>
      </c>
      <c r="D18086" s="2">
        <v>0.16170484600000001</v>
      </c>
      <c r="E18086" s="2">
        <v>0.100690866</v>
      </c>
      <c r="F18086" s="2">
        <v>9.5222066999999994E-2</v>
      </c>
      <c r="G18086" s="2">
        <v>0.60595347399999999</v>
      </c>
      <c r="H18086" s="2">
        <v>0.69818668100000003</v>
      </c>
      <c r="I18086" s="2" t="s">
        <v>163</v>
      </c>
      <c r="J18086" s="2" t="s">
        <v>163</v>
      </c>
    </row>
    <row r="18087" spans="1:10" x14ac:dyDescent="0.25">
      <c r="A18087" s="2" t="s">
        <v>961</v>
      </c>
      <c r="B18087" s="2">
        <v>813</v>
      </c>
      <c r="C18087" s="2">
        <v>1469</v>
      </c>
      <c r="D18087" s="2">
        <v>6.3530228999999994E-2</v>
      </c>
      <c r="E18087" s="2">
        <v>0.15213168599999999</v>
      </c>
      <c r="F18087" s="2">
        <v>0.11619881</v>
      </c>
      <c r="G18087" s="2">
        <v>-0.58239975899999996</v>
      </c>
      <c r="H18087" s="2">
        <v>-0.45326265500000001</v>
      </c>
      <c r="I18087" s="2" t="s">
        <v>163</v>
      </c>
      <c r="J18087" s="2" t="s">
        <v>163</v>
      </c>
    </row>
    <row r="18088" spans="1:10" x14ac:dyDescent="0.25">
      <c r="A18088" s="2" t="s">
        <v>961</v>
      </c>
      <c r="B18088" s="2">
        <v>869</v>
      </c>
      <c r="C18088" s="2">
        <v>1572</v>
      </c>
      <c r="D18088" s="2">
        <v>0.14830422400000001</v>
      </c>
      <c r="E18088" s="2">
        <v>0.11104491599999999</v>
      </c>
      <c r="F18088" s="2">
        <v>9.9927014999999994E-2</v>
      </c>
      <c r="G18088" s="2">
        <v>0.33553366699999998</v>
      </c>
      <c r="H18088" s="2">
        <v>0.48412542600000003</v>
      </c>
      <c r="I18088" s="2" t="s">
        <v>163</v>
      </c>
      <c r="J18088" s="2" t="s">
        <v>163</v>
      </c>
    </row>
    <row r="18089" spans="1:10" x14ac:dyDescent="0.25">
      <c r="A18089" s="2" t="s">
        <v>961</v>
      </c>
      <c r="B18089" s="2">
        <v>909</v>
      </c>
      <c r="C18089" s="2">
        <v>1659</v>
      </c>
      <c r="D18089" s="2">
        <v>2.6864119999999998E-2</v>
      </c>
      <c r="E18089" s="2">
        <v>3.1684817999999997E-2</v>
      </c>
      <c r="F18089" s="2">
        <v>5.0096671000000002E-2</v>
      </c>
      <c r="G18089" s="2">
        <v>-0.15214535100000001</v>
      </c>
      <c r="H18089" s="2">
        <v>-0.46375437899999999</v>
      </c>
      <c r="I18089" s="2" t="s">
        <v>163</v>
      </c>
      <c r="J18089" s="2" t="s">
        <v>163</v>
      </c>
    </row>
    <row r="18090" spans="1:10" x14ac:dyDescent="0.25">
      <c r="A18090" s="2" t="s">
        <v>961</v>
      </c>
      <c r="B18090" s="2">
        <v>969</v>
      </c>
      <c r="C18090" s="2">
        <v>1766</v>
      </c>
      <c r="D18090" s="2">
        <v>0.17043475899999999</v>
      </c>
      <c r="E18090" s="2">
        <v>0.166516479</v>
      </c>
      <c r="F18090" s="2">
        <v>0.143964757</v>
      </c>
      <c r="G18090" s="2">
        <v>2.3530885000000001E-2</v>
      </c>
      <c r="H18090" s="2">
        <v>0.18386445700000001</v>
      </c>
      <c r="I18090" s="2" t="s">
        <v>163</v>
      </c>
      <c r="J18090" s="2" t="s">
        <v>163</v>
      </c>
    </row>
    <row r="18091" spans="1:10" x14ac:dyDescent="0.25">
      <c r="A18091" s="2" t="s">
        <v>961</v>
      </c>
      <c r="B18091" s="2">
        <v>1006</v>
      </c>
      <c r="C18091" s="2">
        <v>1850</v>
      </c>
      <c r="D18091" s="2">
        <v>4.0559774E-2</v>
      </c>
      <c r="E18091" s="2">
        <v>3.0385355999999999E-2</v>
      </c>
      <c r="F18091" s="2">
        <v>3.6958688000000003E-2</v>
      </c>
      <c r="G18091" s="2">
        <v>0.334846117</v>
      </c>
      <c r="H18091" s="2">
        <v>9.7435447999999994E-2</v>
      </c>
      <c r="I18091" s="2" t="s">
        <v>163</v>
      </c>
      <c r="J18091" s="2" t="s">
        <v>163</v>
      </c>
    </row>
    <row r="18092" spans="1:10" x14ac:dyDescent="0.25">
      <c r="A18092" s="2" t="s">
        <v>961</v>
      </c>
      <c r="B18092" s="2">
        <v>1055</v>
      </c>
      <c r="C18092" s="2">
        <v>1946</v>
      </c>
      <c r="D18092" s="2">
        <v>0.12978015300000001</v>
      </c>
      <c r="E18092" s="2">
        <v>0.10590337800000001</v>
      </c>
      <c r="F18092" s="2">
        <v>9.6666996000000005E-2</v>
      </c>
      <c r="G18092" s="2">
        <v>0.22545810899999999</v>
      </c>
      <c r="H18092" s="2">
        <v>0.34254873400000002</v>
      </c>
      <c r="I18092" s="2" t="s">
        <v>163</v>
      </c>
      <c r="J18092" s="2" t="s">
        <v>163</v>
      </c>
    </row>
    <row r="18093" spans="1:10" x14ac:dyDescent="0.25">
      <c r="A18093" s="2" t="s">
        <v>961</v>
      </c>
      <c r="B18093" s="2">
        <v>1105</v>
      </c>
      <c r="C18093" s="2">
        <v>2043</v>
      </c>
      <c r="D18093" s="2">
        <v>4.1597025000000003E-2</v>
      </c>
      <c r="E18093" s="2">
        <v>7.3473836000000001E-2</v>
      </c>
      <c r="F18093" s="2">
        <v>5.1900846E-2</v>
      </c>
      <c r="G18093" s="2">
        <v>-0.433852556</v>
      </c>
      <c r="H18093" s="2">
        <v>-0.19852896</v>
      </c>
      <c r="I18093" s="2" t="s">
        <v>163</v>
      </c>
      <c r="J18093" s="2" t="s">
        <v>163</v>
      </c>
    </row>
    <row r="18094" spans="1:10" x14ac:dyDescent="0.25">
      <c r="A18094" s="2" t="s">
        <v>961</v>
      </c>
      <c r="B18094" s="2">
        <v>1148</v>
      </c>
      <c r="C18094" s="2">
        <v>2133</v>
      </c>
      <c r="D18094" s="2">
        <v>0.26095448900000001</v>
      </c>
      <c r="E18094" s="2">
        <v>0.17964380599999999</v>
      </c>
      <c r="F18094" s="2">
        <v>0.18367967900000001</v>
      </c>
      <c r="G18094" s="2">
        <v>0.45262169099999999</v>
      </c>
      <c r="H18094" s="2">
        <v>0.42070418500000001</v>
      </c>
      <c r="I18094" s="2" t="s">
        <v>163</v>
      </c>
      <c r="J18094" s="2" t="s">
        <v>163</v>
      </c>
    </row>
    <row r="18095" spans="1:10" x14ac:dyDescent="0.25">
      <c r="A18095" s="2" t="s">
        <v>961</v>
      </c>
      <c r="B18095" s="2">
        <v>1201</v>
      </c>
      <c r="C18095" s="2">
        <v>2233</v>
      </c>
      <c r="D18095" s="2">
        <v>6.3821248999999997E-2</v>
      </c>
      <c r="E18095" s="2">
        <v>6.6773153000000002E-2</v>
      </c>
      <c r="F18095" s="2">
        <v>8.2879322000000005E-2</v>
      </c>
      <c r="G18095" s="2">
        <v>-4.4207944999999998E-2</v>
      </c>
      <c r="H18095" s="2">
        <v>-0.22994967199999999</v>
      </c>
      <c r="I18095" s="2" t="s">
        <v>163</v>
      </c>
      <c r="J18095" s="2" t="s">
        <v>163</v>
      </c>
    </row>
    <row r="18096" spans="1:10" x14ac:dyDescent="0.25">
      <c r="A18096" s="2" t="s">
        <v>961</v>
      </c>
      <c r="B18096" s="2">
        <v>1256</v>
      </c>
      <c r="C18096" s="2">
        <v>2335</v>
      </c>
      <c r="D18096" s="2">
        <v>0.35128326700000001</v>
      </c>
      <c r="E18096" s="2">
        <v>0.21648429999999999</v>
      </c>
      <c r="F18096" s="2">
        <v>0.216659772</v>
      </c>
      <c r="G18096" s="2">
        <v>0.62267318100000002</v>
      </c>
      <c r="H18096" s="2">
        <v>0.62135898300000003</v>
      </c>
      <c r="I18096" s="2" t="s">
        <v>163</v>
      </c>
      <c r="J18096" s="2" t="s">
        <v>163</v>
      </c>
    </row>
    <row r="18097" spans="1:10" x14ac:dyDescent="0.25">
      <c r="A18097" s="2" t="s">
        <v>961</v>
      </c>
      <c r="B18097" s="2">
        <v>1319</v>
      </c>
      <c r="C18097" s="2">
        <v>2445</v>
      </c>
      <c r="D18097" s="2">
        <v>6.4017346000000003E-2</v>
      </c>
      <c r="E18097" s="2">
        <v>0.13848268699999999</v>
      </c>
      <c r="F18097" s="2">
        <v>0.127027852</v>
      </c>
      <c r="G18097" s="2">
        <v>-0.53772310800000001</v>
      </c>
      <c r="H18097" s="2">
        <v>-0.49603693100000001</v>
      </c>
      <c r="I18097" s="2" t="s">
        <v>163</v>
      </c>
      <c r="J18097" s="2" t="s">
        <v>163</v>
      </c>
    </row>
    <row r="18098" spans="1:10" x14ac:dyDescent="0.25">
      <c r="A18098" s="2" t="s">
        <v>961</v>
      </c>
      <c r="B18098" s="2">
        <v>1364</v>
      </c>
      <c r="C18098" s="2">
        <v>2537</v>
      </c>
      <c r="D18098" s="2">
        <v>0.234453733</v>
      </c>
      <c r="E18098" s="2">
        <v>0.13802261299999999</v>
      </c>
      <c r="F18098" s="2">
        <v>0.13863520200000001</v>
      </c>
      <c r="G18098" s="2">
        <v>0.69866174299999995</v>
      </c>
      <c r="H18098" s="2">
        <v>0.69115584399999996</v>
      </c>
      <c r="I18098" s="2" t="s">
        <v>163</v>
      </c>
      <c r="J18098" s="2" t="s">
        <v>163</v>
      </c>
    </row>
    <row r="18099" spans="1:10" x14ac:dyDescent="0.25">
      <c r="A18099" s="2" t="s">
        <v>961</v>
      </c>
      <c r="B18099" s="2">
        <v>1425</v>
      </c>
      <c r="C18099" s="2">
        <v>2645</v>
      </c>
      <c r="D18099" s="2">
        <v>6.6234692999999997E-2</v>
      </c>
      <c r="E18099" s="2">
        <v>0.16190207000000001</v>
      </c>
      <c r="F18099" s="2">
        <v>0.15205939399999999</v>
      </c>
      <c r="G18099" s="2">
        <v>-0.59089656800000001</v>
      </c>
      <c r="H18099" s="2">
        <v>-0.56441564799999999</v>
      </c>
      <c r="I18099" s="2" t="s">
        <v>163</v>
      </c>
      <c r="J18099" s="2" t="s">
        <v>163</v>
      </c>
    </row>
    <row r="18100" spans="1:10" x14ac:dyDescent="0.25">
      <c r="A18100" s="2" t="s">
        <v>961</v>
      </c>
      <c r="B18100" s="2">
        <v>1486</v>
      </c>
      <c r="C18100" s="2">
        <v>2753</v>
      </c>
      <c r="D18100" s="2">
        <v>0.206264273</v>
      </c>
      <c r="E18100" s="2">
        <v>0.106979227</v>
      </c>
      <c r="F18100" s="2">
        <v>0.10224408</v>
      </c>
      <c r="G18100" s="2">
        <v>0.928077814</v>
      </c>
      <c r="H18100" s="2">
        <v>1.0173713</v>
      </c>
      <c r="I18100" s="2" t="s">
        <v>163</v>
      </c>
      <c r="J18100" s="2" t="s">
        <v>163</v>
      </c>
    </row>
    <row r="18101" spans="1:10" x14ac:dyDescent="0.25">
      <c r="A18101" s="2" t="s">
        <v>961</v>
      </c>
      <c r="B18101" s="2">
        <v>1537</v>
      </c>
      <c r="C18101" s="2">
        <v>2851</v>
      </c>
      <c r="D18101" s="2">
        <v>5.4786367000000002E-2</v>
      </c>
      <c r="E18101" s="2">
        <v>0.11392060800000001</v>
      </c>
      <c r="F18101" s="2">
        <v>9.4208045000000004E-2</v>
      </c>
      <c r="G18101" s="2">
        <v>-0.51908291500000003</v>
      </c>
      <c r="H18101" s="2">
        <v>-0.41845341600000002</v>
      </c>
      <c r="I18101" s="2" t="s">
        <v>163</v>
      </c>
      <c r="J18101" s="2" t="s">
        <v>163</v>
      </c>
    </row>
    <row r="18102" spans="1:10" x14ac:dyDescent="0.25">
      <c r="A18102" s="2" t="s">
        <v>961</v>
      </c>
      <c r="B18102" s="2">
        <v>1591</v>
      </c>
      <c r="C18102" s="2">
        <v>2952</v>
      </c>
      <c r="D18102" s="2">
        <v>0.24751226000000001</v>
      </c>
      <c r="E18102" s="2">
        <v>0.16710288100000001</v>
      </c>
      <c r="F18102" s="2">
        <v>0.17068807</v>
      </c>
      <c r="G18102" s="2">
        <v>0.48119684499999998</v>
      </c>
      <c r="H18102" s="2">
        <v>0.450085295</v>
      </c>
      <c r="I18102" s="2" t="s">
        <v>163</v>
      </c>
      <c r="J18102" s="2" t="s">
        <v>163</v>
      </c>
    </row>
    <row r="18103" spans="1:10" x14ac:dyDescent="0.25">
      <c r="A18103" s="2" t="s">
        <v>961</v>
      </c>
      <c r="B18103" s="2">
        <v>1640</v>
      </c>
      <c r="C18103" s="2">
        <v>3048</v>
      </c>
      <c r="D18103" s="2">
        <v>3.8584441999999997E-2</v>
      </c>
      <c r="E18103" s="2">
        <v>3.7622337999999998E-2</v>
      </c>
      <c r="F18103" s="2">
        <v>5.1155207000000001E-2</v>
      </c>
      <c r="G18103" s="2">
        <v>2.5572702999999999E-2</v>
      </c>
      <c r="H18103" s="2">
        <v>-0.24573773500000001</v>
      </c>
      <c r="I18103" s="2" t="s">
        <v>163</v>
      </c>
      <c r="J18103" s="2" t="s">
        <v>163</v>
      </c>
    </row>
    <row r="18104" spans="1:10" x14ac:dyDescent="0.25">
      <c r="A18104" s="2" t="s">
        <v>961</v>
      </c>
      <c r="B18104" s="2">
        <v>1697</v>
      </c>
      <c r="C18104" s="2">
        <v>3152</v>
      </c>
      <c r="D18104" s="2">
        <v>0.16884139200000001</v>
      </c>
      <c r="E18104" s="2">
        <v>9.3761774000000006E-2</v>
      </c>
      <c r="F18104" s="2">
        <v>9.5748397999999998E-2</v>
      </c>
      <c r="G18104" s="2">
        <v>0.80074869500000001</v>
      </c>
      <c r="H18104" s="2">
        <v>0.763386075</v>
      </c>
      <c r="I18104" s="2" t="s">
        <v>163</v>
      </c>
      <c r="J18104" s="2" t="s">
        <v>163</v>
      </c>
    </row>
    <row r="18105" spans="1:10" x14ac:dyDescent="0.25">
      <c r="A18105" s="2" t="s">
        <v>961</v>
      </c>
      <c r="B18105" s="2">
        <v>1749</v>
      </c>
      <c r="C18105" s="2">
        <v>3251</v>
      </c>
      <c r="D18105" s="2">
        <v>7.0798449999999999E-2</v>
      </c>
      <c r="E18105" s="2">
        <v>7.6517483999999997E-2</v>
      </c>
      <c r="F18105" s="2">
        <v>8.0726134000000005E-2</v>
      </c>
      <c r="G18105" s="2">
        <v>-7.4741523000000004E-2</v>
      </c>
      <c r="H18105" s="2">
        <v>-0.122979803</v>
      </c>
      <c r="I18105" s="2" t="s">
        <v>163</v>
      </c>
      <c r="J18105" s="2" t="s">
        <v>163</v>
      </c>
    </row>
    <row r="18106" spans="1:10" x14ac:dyDescent="0.25">
      <c r="A18106" s="2" t="s">
        <v>961</v>
      </c>
      <c r="B18106" s="2">
        <v>1808</v>
      </c>
      <c r="C18106" s="2">
        <v>3357</v>
      </c>
      <c r="D18106" s="2">
        <v>0.25988857599999998</v>
      </c>
      <c r="E18106" s="2">
        <v>0.16608711500000001</v>
      </c>
      <c r="F18106" s="2">
        <v>0.17487809800000001</v>
      </c>
      <c r="G18106" s="2">
        <v>0.56477265200000004</v>
      </c>
      <c r="H18106" s="2">
        <v>0.486112775</v>
      </c>
      <c r="I18106" s="2" t="s">
        <v>163</v>
      </c>
      <c r="J18106" s="2" t="s">
        <v>163</v>
      </c>
    </row>
    <row r="18107" spans="1:10" x14ac:dyDescent="0.25">
      <c r="A18107" s="2" t="s">
        <v>961</v>
      </c>
      <c r="B18107" s="2">
        <v>1867</v>
      </c>
      <c r="C18107" s="2">
        <v>3463</v>
      </c>
      <c r="D18107" s="2">
        <v>9.1057006999999995E-2</v>
      </c>
      <c r="E18107" s="2">
        <v>0.140595002</v>
      </c>
      <c r="F18107" s="2">
        <v>0.136850581</v>
      </c>
      <c r="G18107" s="2">
        <v>-0.35234534499999998</v>
      </c>
      <c r="H18107" s="2">
        <v>-0.33462461900000001</v>
      </c>
      <c r="I18107" s="2" t="s">
        <v>163</v>
      </c>
      <c r="J18107" s="2" t="s">
        <v>163</v>
      </c>
    </row>
    <row r="18108" spans="1:10" x14ac:dyDescent="0.25">
      <c r="A18108" s="2" t="s">
        <v>961</v>
      </c>
      <c r="B18108" s="2">
        <v>1918</v>
      </c>
      <c r="C18108" s="2">
        <v>3561</v>
      </c>
      <c r="D18108" s="2">
        <v>0.250096333</v>
      </c>
      <c r="E18108" s="2">
        <v>0.16222772699999999</v>
      </c>
      <c r="F18108" s="2">
        <v>0.16740824700000001</v>
      </c>
      <c r="G18108" s="2">
        <v>0.54163741399999998</v>
      </c>
      <c r="H18108" s="2">
        <v>0.49393078099999999</v>
      </c>
      <c r="I18108" s="2" t="s">
        <v>163</v>
      </c>
      <c r="J18108" s="2" t="s">
        <v>163</v>
      </c>
    </row>
    <row r="18109" spans="1:10" x14ac:dyDescent="0.25">
      <c r="A18109" s="2" t="s">
        <v>961</v>
      </c>
      <c r="B18109" s="2">
        <v>1968</v>
      </c>
      <c r="C18109" s="2">
        <v>3658</v>
      </c>
      <c r="D18109" s="2">
        <v>1.6815552000000001E-2</v>
      </c>
      <c r="E18109" s="2">
        <v>1.9813371E-2</v>
      </c>
      <c r="F18109" s="2">
        <v>2.0196470000000001E-2</v>
      </c>
      <c r="G18109" s="2">
        <v>-0.15130280300000001</v>
      </c>
      <c r="H18109" s="2">
        <v>-0.16740143599999999</v>
      </c>
      <c r="I18109" s="2" t="s">
        <v>163</v>
      </c>
      <c r="J18109" s="2" t="s">
        <v>163</v>
      </c>
    </row>
    <row r="18110" spans="1:10" x14ac:dyDescent="0.25">
      <c r="A18110" s="2" t="s">
        <v>961</v>
      </c>
      <c r="B18110" s="2">
        <v>2031</v>
      </c>
      <c r="C18110" s="2">
        <v>3768</v>
      </c>
      <c r="D18110" s="2">
        <v>0.24978409100000001</v>
      </c>
      <c r="E18110" s="2">
        <v>0.135761831</v>
      </c>
      <c r="F18110" s="2">
        <v>0.13219087700000001</v>
      </c>
      <c r="G18110" s="2">
        <v>0.83986978300000004</v>
      </c>
      <c r="H18110" s="2">
        <v>0.88957133200000005</v>
      </c>
      <c r="I18110" s="2" t="s">
        <v>163</v>
      </c>
      <c r="J18110" s="2" t="s">
        <v>163</v>
      </c>
    </row>
    <row r="18111" spans="1:10" x14ac:dyDescent="0.25">
      <c r="A18111" s="2" t="s">
        <v>961</v>
      </c>
      <c r="B18111" s="2">
        <v>2081</v>
      </c>
      <c r="C18111" s="2">
        <v>3865</v>
      </c>
      <c r="D18111" s="2">
        <v>3.5390459999999999E-2</v>
      </c>
      <c r="E18111" s="2">
        <v>4.6011824999999999E-2</v>
      </c>
      <c r="F18111" s="2">
        <v>2.7094462E-2</v>
      </c>
      <c r="G18111" s="2">
        <v>-0.23083990500000001</v>
      </c>
      <c r="H18111" s="2">
        <v>0.30618794799999999</v>
      </c>
      <c r="I18111" s="2" t="s">
        <v>163</v>
      </c>
      <c r="J18111" s="2" t="s">
        <v>163</v>
      </c>
    </row>
    <row r="18112" spans="1:10" x14ac:dyDescent="0.25">
      <c r="A18112" s="2" t="s">
        <v>961</v>
      </c>
      <c r="B18112" s="2">
        <v>2137</v>
      </c>
      <c r="C18112" s="2">
        <v>3968</v>
      </c>
      <c r="D18112" s="2">
        <v>0.44051281399999997</v>
      </c>
      <c r="E18112" s="2">
        <v>0.22231707000000001</v>
      </c>
      <c r="F18112" s="2">
        <v>0.22346049500000001</v>
      </c>
      <c r="G18112" s="2">
        <v>0.98146194399999998</v>
      </c>
      <c r="H18112" s="2">
        <v>0.97132300299999996</v>
      </c>
      <c r="I18112" s="2" t="s">
        <v>163</v>
      </c>
      <c r="J18112" s="2" t="s">
        <v>163</v>
      </c>
    </row>
    <row r="18113" spans="1:10" x14ac:dyDescent="0.25">
      <c r="A18113" s="2" t="s">
        <v>961</v>
      </c>
      <c r="B18113" s="2">
        <v>2210</v>
      </c>
      <c r="C18113" s="2">
        <v>4088</v>
      </c>
      <c r="D18113" s="2">
        <v>5.4003811999999998E-2</v>
      </c>
      <c r="E18113" s="2">
        <v>9.3989898000000002E-2</v>
      </c>
      <c r="F18113" s="2">
        <v>6.9032473999999996E-2</v>
      </c>
      <c r="G18113" s="2">
        <v>-0.42542960899999999</v>
      </c>
      <c r="H18113" s="2">
        <v>-0.21770423</v>
      </c>
      <c r="I18113" s="2" t="s">
        <v>163</v>
      </c>
      <c r="J18113" s="2" t="s">
        <v>163</v>
      </c>
    </row>
    <row r="18114" spans="1:10" x14ac:dyDescent="0.25">
      <c r="A18114" s="2" t="s">
        <v>961</v>
      </c>
      <c r="B18114" s="2">
        <v>2256</v>
      </c>
      <c r="C18114" s="2">
        <v>4181</v>
      </c>
      <c r="D18114" s="2">
        <v>0.260941176</v>
      </c>
      <c r="E18114" s="2">
        <v>0.14988242299999999</v>
      </c>
      <c r="F18114" s="2">
        <v>0.144747244</v>
      </c>
      <c r="G18114" s="2">
        <v>0.74097249700000001</v>
      </c>
      <c r="H18114" s="2">
        <v>0.80273675499999997</v>
      </c>
      <c r="I18114" s="2" t="s">
        <v>163</v>
      </c>
      <c r="J18114" s="2" t="s">
        <v>163</v>
      </c>
    </row>
    <row r="18115" spans="1:10" x14ac:dyDescent="0.25">
      <c r="A18115" s="2" t="s">
        <v>961</v>
      </c>
      <c r="B18115" s="2">
        <v>2323</v>
      </c>
      <c r="C18115" s="2">
        <v>4295</v>
      </c>
      <c r="D18115" s="2">
        <v>9.1452111000000003E-2</v>
      </c>
      <c r="E18115" s="2">
        <v>0.156903285</v>
      </c>
      <c r="F18115" s="2">
        <v>0.14754410200000001</v>
      </c>
      <c r="G18115" s="2">
        <v>-0.41714342700000001</v>
      </c>
      <c r="H18115" s="2">
        <v>-0.38017101800000003</v>
      </c>
      <c r="I18115" s="2" t="s">
        <v>163</v>
      </c>
      <c r="J18115" s="2" t="s">
        <v>163</v>
      </c>
    </row>
    <row r="18116" spans="1:10" x14ac:dyDescent="0.25">
      <c r="A18116" s="2" t="s">
        <v>961</v>
      </c>
      <c r="B18116" s="2">
        <v>2409</v>
      </c>
      <c r="C18116" s="2">
        <v>4428</v>
      </c>
      <c r="D18116" s="2">
        <v>0.200597154</v>
      </c>
      <c r="E18116" s="2">
        <v>0.19542868599999999</v>
      </c>
      <c r="F18116" s="2">
        <v>0.25111930300000002</v>
      </c>
      <c r="G18116" s="2">
        <v>2.6446823000000001E-2</v>
      </c>
      <c r="H18116" s="2">
        <v>-0.20118783700000001</v>
      </c>
      <c r="I18116" s="2" t="s">
        <v>163</v>
      </c>
      <c r="J18116" s="2" t="s">
        <v>163</v>
      </c>
    </row>
    <row r="18117" spans="1:10" x14ac:dyDescent="0.25">
      <c r="A18117" s="2" t="s">
        <v>962</v>
      </c>
      <c r="B18117" s="2">
        <v>119</v>
      </c>
      <c r="C18117" s="2">
        <v>197</v>
      </c>
      <c r="D18117" s="2">
        <v>0.63786399599999999</v>
      </c>
      <c r="E18117" s="2">
        <v>0.531788076</v>
      </c>
      <c r="F18117" s="2">
        <v>0.36576649</v>
      </c>
      <c r="G18117" s="2">
        <v>0.199470286</v>
      </c>
      <c r="H18117" s="2">
        <v>0.74391042799999996</v>
      </c>
      <c r="I18117" s="2" t="s">
        <v>34</v>
      </c>
      <c r="J18117" s="2" t="s">
        <v>34</v>
      </c>
    </row>
    <row r="18118" spans="1:10" x14ac:dyDescent="0.25">
      <c r="A18118" s="2" t="s">
        <v>962</v>
      </c>
      <c r="B18118" s="2">
        <v>276</v>
      </c>
      <c r="C18118" s="2">
        <v>382</v>
      </c>
      <c r="D18118" s="2">
        <v>0.13122684400000001</v>
      </c>
      <c r="E18118" s="2">
        <v>4.5180264999999997E-2</v>
      </c>
      <c r="F18118" s="2">
        <v>5.6071220999999997E-2</v>
      </c>
      <c r="G18118" s="2">
        <v>1.9045169319999999</v>
      </c>
      <c r="H18118" s="2">
        <v>1.340360003</v>
      </c>
      <c r="I18118" s="2" t="s">
        <v>34</v>
      </c>
      <c r="J18118" s="2" t="s">
        <v>34</v>
      </c>
    </row>
    <row r="18119" spans="1:10" x14ac:dyDescent="0.25">
      <c r="A18119" s="2" t="s">
        <v>962</v>
      </c>
      <c r="B18119" s="2">
        <v>345</v>
      </c>
      <c r="C18119" s="2">
        <v>479</v>
      </c>
      <c r="D18119" s="2">
        <v>0.109291165</v>
      </c>
      <c r="E18119" s="2">
        <v>0.15014739099999999</v>
      </c>
      <c r="F18119" s="2">
        <v>0.16364345199999999</v>
      </c>
      <c r="G18119" s="2">
        <v>-0.27210746600000002</v>
      </c>
      <c r="H18119" s="2">
        <v>-0.33213848000000001</v>
      </c>
      <c r="I18119" s="2" t="s">
        <v>34</v>
      </c>
      <c r="J18119" s="2" t="s">
        <v>34</v>
      </c>
    </row>
    <row r="18120" spans="1:10" x14ac:dyDescent="0.25">
      <c r="A18120" s="2" t="s">
        <v>962</v>
      </c>
      <c r="B18120" s="2">
        <v>394</v>
      </c>
      <c r="C18120" s="2">
        <v>556</v>
      </c>
      <c r="D18120" s="2">
        <v>4.4207800999999998E-2</v>
      </c>
      <c r="E18120" s="2">
        <v>2.8710676000000001E-2</v>
      </c>
      <c r="F18120" s="2">
        <v>1.5435183999999999E-2</v>
      </c>
      <c r="G18120" s="2">
        <v>0.53976869699999996</v>
      </c>
      <c r="H18120" s="2">
        <v>1.864092919</v>
      </c>
      <c r="I18120" s="2" t="s">
        <v>34</v>
      </c>
      <c r="J18120" s="2" t="s">
        <v>34</v>
      </c>
    </row>
    <row r="18121" spans="1:10" x14ac:dyDescent="0.25">
      <c r="A18121" s="2" t="s">
        <v>962</v>
      </c>
      <c r="B18121" s="2">
        <v>457</v>
      </c>
      <c r="C18121" s="2">
        <v>647</v>
      </c>
      <c r="D18121" s="2">
        <v>6.9021092000000006E-2</v>
      </c>
      <c r="E18121" s="2">
        <v>5.9949460000000003E-2</v>
      </c>
      <c r="F18121" s="2">
        <v>4.7695276000000002E-2</v>
      </c>
      <c r="G18121" s="2">
        <v>0.151321328</v>
      </c>
      <c r="H18121" s="2">
        <v>0.44712637599999999</v>
      </c>
      <c r="I18121" s="2" t="s">
        <v>34</v>
      </c>
      <c r="J18121" s="2" t="s">
        <v>34</v>
      </c>
    </row>
    <row r="18122" spans="1:10" x14ac:dyDescent="0.25">
      <c r="A18122" s="2" t="s">
        <v>962</v>
      </c>
      <c r="B18122" s="2">
        <v>545</v>
      </c>
      <c r="C18122" s="2">
        <v>763</v>
      </c>
      <c r="D18122" s="2">
        <v>0.11732495499999999</v>
      </c>
      <c r="E18122" s="2">
        <v>1.2209681E-2</v>
      </c>
      <c r="F18122" s="2">
        <v>2.9224670000000001E-2</v>
      </c>
      <c r="G18122" s="2">
        <v>8.609174758</v>
      </c>
      <c r="H18122" s="2">
        <v>3.0145861260000002</v>
      </c>
      <c r="I18122" s="2" t="s">
        <v>34</v>
      </c>
      <c r="J18122" s="2" t="s">
        <v>34</v>
      </c>
    </row>
    <row r="18123" spans="1:10" x14ac:dyDescent="0.25">
      <c r="A18123" s="2" t="s">
        <v>962</v>
      </c>
      <c r="B18123" s="2">
        <v>610</v>
      </c>
      <c r="C18123" s="2">
        <v>856</v>
      </c>
      <c r="D18123" s="2">
        <v>6.1394244000000001E-2</v>
      </c>
      <c r="E18123" s="2">
        <v>8.3963217000000007E-2</v>
      </c>
      <c r="F18123" s="2">
        <v>0.47005046900000003</v>
      </c>
      <c r="G18123" s="2">
        <v>-0.268795956</v>
      </c>
      <c r="H18123" s="2">
        <v>-0.86938797499999998</v>
      </c>
      <c r="I18123" s="2" t="s">
        <v>34</v>
      </c>
      <c r="J18123" s="2" t="s">
        <v>34</v>
      </c>
    </row>
    <row r="18124" spans="1:10" x14ac:dyDescent="0.25">
      <c r="A18124" s="2" t="s">
        <v>962</v>
      </c>
      <c r="B18124" s="2">
        <v>654</v>
      </c>
      <c r="C18124" s="2">
        <v>928</v>
      </c>
      <c r="D18124" s="2">
        <v>1.3780591E-2</v>
      </c>
      <c r="E18124" s="2">
        <v>2.1297837999999999E-2</v>
      </c>
      <c r="F18124" s="2">
        <v>3.1060304E-2</v>
      </c>
      <c r="G18124" s="2">
        <v>-0.35295820100000003</v>
      </c>
      <c r="H18124" s="2">
        <v>-0.55632786300000003</v>
      </c>
      <c r="I18124" s="2" t="s">
        <v>34</v>
      </c>
      <c r="J18124" s="2" t="s">
        <v>34</v>
      </c>
    </row>
    <row r="18125" spans="1:10" x14ac:dyDescent="0.25">
      <c r="A18125" s="2" t="s">
        <v>962</v>
      </c>
      <c r="B18125" s="2">
        <v>745</v>
      </c>
      <c r="C18125" s="2">
        <v>1047</v>
      </c>
      <c r="D18125" s="2">
        <v>9.7454012000000007E-2</v>
      </c>
      <c r="E18125" s="2">
        <v>0.15758335800000001</v>
      </c>
      <c r="F18125" s="2">
        <v>0.24071241800000001</v>
      </c>
      <c r="G18125" s="2">
        <v>-0.38157168000000002</v>
      </c>
      <c r="H18125" s="2">
        <v>-0.59514339800000005</v>
      </c>
      <c r="I18125" s="2" t="s">
        <v>34</v>
      </c>
      <c r="J18125" s="2" t="s">
        <v>34</v>
      </c>
    </row>
    <row r="18126" spans="1:10" x14ac:dyDescent="0.25">
      <c r="A18126" s="2" t="s">
        <v>962</v>
      </c>
      <c r="B18126" s="2">
        <v>807</v>
      </c>
      <c r="C18126" s="2">
        <v>1137</v>
      </c>
      <c r="D18126" s="2">
        <v>2.6278111999999999E-2</v>
      </c>
      <c r="E18126" s="2">
        <v>3.7672414000000001E-2</v>
      </c>
      <c r="F18126" s="2">
        <v>8.4923454999999995E-2</v>
      </c>
      <c r="G18126" s="2">
        <v>-0.30245745000000002</v>
      </c>
      <c r="H18126" s="2">
        <v>-0.690567088</v>
      </c>
      <c r="I18126" s="2" t="s">
        <v>34</v>
      </c>
      <c r="J18126" s="2" t="s">
        <v>34</v>
      </c>
    </row>
    <row r="18127" spans="1:10" x14ac:dyDescent="0.25">
      <c r="A18127" s="2" t="s">
        <v>962</v>
      </c>
      <c r="B18127" s="2">
        <v>842</v>
      </c>
      <c r="C18127" s="2">
        <v>1200</v>
      </c>
      <c r="D18127" s="2">
        <v>0.17467128000000001</v>
      </c>
      <c r="E18127" s="2">
        <v>7.1549885999999993E-2</v>
      </c>
      <c r="F18127" s="2">
        <v>0.13225699399999999</v>
      </c>
      <c r="G18127" s="2">
        <v>1.4412516909999999</v>
      </c>
      <c r="H18127" s="2">
        <v>0.32069597999999999</v>
      </c>
      <c r="I18127" s="2" t="s">
        <v>34</v>
      </c>
      <c r="J18127" s="2" t="s">
        <v>34</v>
      </c>
    </row>
    <row r="18128" spans="1:10" x14ac:dyDescent="0.25">
      <c r="A18128" s="2" t="s">
        <v>962</v>
      </c>
      <c r="B18128" s="2">
        <v>856</v>
      </c>
      <c r="C18128" s="2">
        <v>1242</v>
      </c>
      <c r="D18128" s="2">
        <v>0.13420826</v>
      </c>
      <c r="E18128" s="2">
        <v>0.17503378</v>
      </c>
      <c r="F18128" s="2">
        <v>0.18044888100000001</v>
      </c>
      <c r="G18128" s="2">
        <v>-0.23324366499999999</v>
      </c>
      <c r="H18128" s="2">
        <v>-0.25625330200000002</v>
      </c>
      <c r="I18128" s="2" t="s">
        <v>34</v>
      </c>
      <c r="J18128" s="2" t="s">
        <v>34</v>
      </c>
    </row>
    <row r="18129" spans="1:10" x14ac:dyDescent="0.25">
      <c r="A18129" s="2" t="s">
        <v>962</v>
      </c>
      <c r="B18129" s="2">
        <v>929</v>
      </c>
      <c r="C18129" s="2">
        <v>1343</v>
      </c>
      <c r="D18129" s="2">
        <v>4.0812545999999998E-2</v>
      </c>
      <c r="E18129" s="2">
        <v>9.2667995000000003E-2</v>
      </c>
      <c r="F18129" s="2">
        <v>0.13291133499999999</v>
      </c>
      <c r="G18129" s="2">
        <v>-0.55958315400000003</v>
      </c>
      <c r="H18129" s="2">
        <v>-0.692934045</v>
      </c>
      <c r="I18129" s="2" t="s">
        <v>34</v>
      </c>
      <c r="J18129" s="2" t="s">
        <v>34</v>
      </c>
    </row>
    <row r="18130" spans="1:10" x14ac:dyDescent="0.25">
      <c r="A18130" s="2" t="s">
        <v>962</v>
      </c>
      <c r="B18130" s="2">
        <v>967</v>
      </c>
      <c r="C18130" s="2">
        <v>1409</v>
      </c>
      <c r="D18130" s="2">
        <v>2.5092384999999998E-2</v>
      </c>
      <c r="E18130" s="2">
        <v>5.2086430000000003E-2</v>
      </c>
      <c r="F18130" s="2">
        <v>6.1329762000000003E-2</v>
      </c>
      <c r="G18130" s="2">
        <v>-0.51825485800000004</v>
      </c>
      <c r="H18130" s="2">
        <v>-0.59086121000000003</v>
      </c>
      <c r="I18130" s="2" t="s">
        <v>34</v>
      </c>
      <c r="J18130" s="2" t="s">
        <v>34</v>
      </c>
    </row>
    <row r="18131" spans="1:10" x14ac:dyDescent="0.25">
      <c r="A18131" s="2" t="s">
        <v>962</v>
      </c>
      <c r="B18131" s="2">
        <v>1052</v>
      </c>
      <c r="C18131" s="2">
        <v>1522</v>
      </c>
      <c r="D18131" s="2">
        <v>3.7636147000000002E-2</v>
      </c>
      <c r="E18131" s="2">
        <v>8.6703720999999997E-2</v>
      </c>
      <c r="F18131" s="2">
        <v>0.12773430599999999</v>
      </c>
      <c r="G18131" s="2">
        <v>-0.56592234900000005</v>
      </c>
      <c r="H18131" s="2">
        <v>-0.70535599599999999</v>
      </c>
      <c r="I18131" s="2" t="s">
        <v>34</v>
      </c>
      <c r="J18131" s="2" t="s">
        <v>34</v>
      </c>
    </row>
    <row r="18132" spans="1:10" x14ac:dyDescent="0.25">
      <c r="A18132" s="2" t="s">
        <v>962</v>
      </c>
      <c r="B18132" s="2">
        <v>1097</v>
      </c>
      <c r="C18132" s="2">
        <v>1595</v>
      </c>
      <c r="D18132" s="2">
        <v>3.0743665999999999E-2</v>
      </c>
      <c r="E18132" s="2">
        <v>7.6555712999999997E-2</v>
      </c>
      <c r="F18132" s="2">
        <v>4.1645198000000001E-2</v>
      </c>
      <c r="G18132" s="2">
        <v>-0.59841448399999997</v>
      </c>
      <c r="H18132" s="2">
        <v>-0.261771647</v>
      </c>
      <c r="I18132" s="2" t="s">
        <v>34</v>
      </c>
      <c r="J18132" s="2" t="s">
        <v>34</v>
      </c>
    </row>
    <row r="18133" spans="1:10" x14ac:dyDescent="0.25">
      <c r="A18133" s="2" t="s">
        <v>962</v>
      </c>
      <c r="B18133" s="2">
        <v>1160</v>
      </c>
      <c r="C18133" s="2">
        <v>1686</v>
      </c>
      <c r="D18133" s="2">
        <v>3.8602300999999999E-2</v>
      </c>
      <c r="E18133" s="2">
        <v>2.4581647000000002E-2</v>
      </c>
      <c r="F18133" s="2">
        <v>1.2088075E-2</v>
      </c>
      <c r="G18133" s="2">
        <v>0.57037080100000004</v>
      </c>
      <c r="H18133" s="2">
        <v>2.193420073</v>
      </c>
      <c r="I18133" s="2" t="s">
        <v>34</v>
      </c>
      <c r="J18133" s="2" t="s">
        <v>34</v>
      </c>
    </row>
    <row r="18134" spans="1:10" x14ac:dyDescent="0.25">
      <c r="A18134" s="2" t="s">
        <v>962</v>
      </c>
      <c r="B18134" s="2">
        <v>1237</v>
      </c>
      <c r="C18134" s="2">
        <v>1791</v>
      </c>
      <c r="D18134" s="2">
        <v>3.5308465999999997E-2</v>
      </c>
      <c r="E18134" s="2">
        <v>1.7169568999999999E-2</v>
      </c>
      <c r="F18134" s="2">
        <v>4.1076942999999998E-2</v>
      </c>
      <c r="G18134" s="2">
        <v>1.0564560839999999</v>
      </c>
      <c r="H18134" s="2">
        <v>-0.14043102499999999</v>
      </c>
      <c r="I18134" s="2" t="s">
        <v>34</v>
      </c>
      <c r="J18134" s="2" t="s">
        <v>34</v>
      </c>
    </row>
    <row r="18135" spans="1:10" x14ac:dyDescent="0.25">
      <c r="A18135" s="2" t="s">
        <v>962</v>
      </c>
      <c r="B18135" s="2">
        <v>1297</v>
      </c>
      <c r="C18135" s="2">
        <v>1879</v>
      </c>
      <c r="D18135" s="2">
        <v>1.8737139E-2</v>
      </c>
      <c r="E18135" s="2">
        <v>3.6408521999999999E-2</v>
      </c>
      <c r="F18135" s="2">
        <v>1.4788598999999999E-2</v>
      </c>
      <c r="G18135" s="2">
        <v>-0.48536391400000001</v>
      </c>
      <c r="H18135" s="2">
        <v>0.26699898</v>
      </c>
      <c r="I18135" s="2" t="s">
        <v>34</v>
      </c>
      <c r="J18135" s="2" t="s">
        <v>34</v>
      </c>
    </row>
    <row r="18136" spans="1:10" x14ac:dyDescent="0.25">
      <c r="A18136" s="2" t="s">
        <v>962</v>
      </c>
      <c r="B18136" s="2">
        <v>1366</v>
      </c>
      <c r="C18136" s="2">
        <v>1976</v>
      </c>
      <c r="D18136" s="2">
        <v>4.1242605000000002E-2</v>
      </c>
      <c r="E18136" s="2">
        <v>0.29710822599999998</v>
      </c>
      <c r="F18136" s="2">
        <v>0.237859392</v>
      </c>
      <c r="G18136" s="2">
        <v>-0.86118659399999997</v>
      </c>
      <c r="H18136" s="2">
        <v>-0.82660930700000002</v>
      </c>
      <c r="I18136" s="2" t="s">
        <v>34</v>
      </c>
      <c r="J18136" s="2" t="s">
        <v>34</v>
      </c>
    </row>
    <row r="18137" spans="1:10" x14ac:dyDescent="0.25">
      <c r="A18137" s="2" t="s">
        <v>962</v>
      </c>
      <c r="B18137" s="2">
        <v>1407</v>
      </c>
      <c r="C18137" s="2">
        <v>2045</v>
      </c>
      <c r="D18137" s="2">
        <v>2.8619308999999999E-2</v>
      </c>
      <c r="E18137" s="2">
        <v>4.5808132000000001E-2</v>
      </c>
      <c r="F18137" s="2">
        <v>2.8433452000000001E-2</v>
      </c>
      <c r="G18137" s="2">
        <v>-0.37523518</v>
      </c>
      <c r="H18137" s="2">
        <v>6.5365589999999999E-3</v>
      </c>
      <c r="I18137" s="2" t="s">
        <v>34</v>
      </c>
      <c r="J18137" s="2" t="s">
        <v>34</v>
      </c>
    </row>
    <row r="18138" spans="1:10" x14ac:dyDescent="0.25">
      <c r="A18138" s="2" t="s">
        <v>962</v>
      </c>
      <c r="B18138" s="2">
        <v>1533</v>
      </c>
      <c r="C18138" s="2">
        <v>2199</v>
      </c>
      <c r="D18138" s="2">
        <v>0.94698165099999998</v>
      </c>
      <c r="E18138" s="2">
        <v>0.21506689400000001</v>
      </c>
      <c r="F18138" s="2">
        <v>0.16712340000000001</v>
      </c>
      <c r="G18138" s="2">
        <v>3.4031958329999998</v>
      </c>
      <c r="H18138" s="2">
        <v>4.666361792</v>
      </c>
      <c r="I18138" s="2" t="s">
        <v>34</v>
      </c>
      <c r="J18138" s="2" t="s">
        <v>34</v>
      </c>
    </row>
    <row r="18139" spans="1:10" x14ac:dyDescent="0.25">
      <c r="A18139" s="2" t="s">
        <v>962</v>
      </c>
      <c r="B18139" s="2">
        <v>1600</v>
      </c>
      <c r="C18139" s="2">
        <v>2294</v>
      </c>
      <c r="D18139" s="2">
        <v>0.16870352299999999</v>
      </c>
      <c r="E18139" s="2">
        <v>0.302669248</v>
      </c>
      <c r="F18139" s="2">
        <v>0.22357406099999999</v>
      </c>
      <c r="G18139" s="2">
        <v>-0.44261425799999998</v>
      </c>
      <c r="H18139" s="2">
        <v>-0.245424435</v>
      </c>
      <c r="I18139" s="2" t="s">
        <v>34</v>
      </c>
      <c r="J18139" s="2" t="s">
        <v>34</v>
      </c>
    </row>
    <row r="18140" spans="1:10" x14ac:dyDescent="0.25">
      <c r="A18140" s="2" t="s">
        <v>962</v>
      </c>
      <c r="B18140" s="2">
        <v>1681</v>
      </c>
      <c r="C18140" s="2">
        <v>2403</v>
      </c>
      <c r="D18140" s="2">
        <v>0.14738491200000001</v>
      </c>
      <c r="E18140" s="2">
        <v>0.149261847</v>
      </c>
      <c r="F18140" s="2">
        <v>0.19138037899999999</v>
      </c>
      <c r="G18140" s="2">
        <v>-1.2574782E-2</v>
      </c>
      <c r="H18140" s="2">
        <v>-0.22988494100000001</v>
      </c>
      <c r="I18140" s="2" t="s">
        <v>34</v>
      </c>
      <c r="J18140" s="2" t="s">
        <v>34</v>
      </c>
    </row>
    <row r="18141" spans="1:10" x14ac:dyDescent="0.25">
      <c r="A18141" s="2" t="s">
        <v>962</v>
      </c>
      <c r="B18141" s="2">
        <v>1770</v>
      </c>
      <c r="C18141" s="2">
        <v>2520</v>
      </c>
      <c r="D18141" s="2">
        <v>0.58266159200000001</v>
      </c>
      <c r="E18141" s="2">
        <v>0.33182614599999999</v>
      </c>
      <c r="F18141" s="2">
        <v>0.34337569699999998</v>
      </c>
      <c r="G18141" s="2">
        <v>0.75592429900000002</v>
      </c>
      <c r="H18141" s="2">
        <v>0.69686322300000003</v>
      </c>
      <c r="I18141" s="2" t="s">
        <v>34</v>
      </c>
      <c r="J18141" s="2" t="s">
        <v>34</v>
      </c>
    </row>
    <row r="18142" spans="1:10" x14ac:dyDescent="0.25">
      <c r="A18142" s="2" t="s">
        <v>963</v>
      </c>
      <c r="B18142" s="2">
        <v>129</v>
      </c>
      <c r="C18142" s="2">
        <v>265</v>
      </c>
      <c r="D18142" s="2">
        <v>0.58275266800000003</v>
      </c>
      <c r="E18142" s="2">
        <v>0.63078765699999995</v>
      </c>
      <c r="F18142" s="2">
        <v>0.71115399000000001</v>
      </c>
      <c r="G18142" s="2">
        <v>-7.6150806000000001E-2</v>
      </c>
      <c r="H18142" s="2">
        <v>-0.18055347199999999</v>
      </c>
      <c r="I18142" s="2" t="s">
        <v>116</v>
      </c>
      <c r="J18142" s="2" t="s">
        <v>116</v>
      </c>
    </row>
    <row r="18143" spans="1:10" x14ac:dyDescent="0.25">
      <c r="A18143" s="2" t="s">
        <v>963</v>
      </c>
      <c r="B18143" s="2">
        <v>350</v>
      </c>
      <c r="C18143" s="2">
        <v>537</v>
      </c>
      <c r="D18143" s="2">
        <v>0.50320173499999998</v>
      </c>
      <c r="E18143" s="2">
        <v>0.38198636000000002</v>
      </c>
      <c r="F18143" s="2">
        <v>0.35040022399999998</v>
      </c>
      <c r="G18143" s="2">
        <v>0.31732906799999999</v>
      </c>
      <c r="H18143" s="2">
        <v>0.43607709300000003</v>
      </c>
      <c r="I18143" s="2" t="s">
        <v>116</v>
      </c>
      <c r="J18143" s="2" t="s">
        <v>116</v>
      </c>
    </row>
    <row r="18144" spans="1:10" x14ac:dyDescent="0.25">
      <c r="A18144" s="2" t="s">
        <v>963</v>
      </c>
      <c r="B18144" s="2">
        <v>434</v>
      </c>
      <c r="C18144" s="2">
        <v>672</v>
      </c>
      <c r="D18144" s="2">
        <v>0.123574026</v>
      </c>
      <c r="E18144" s="2">
        <v>6.8920128999999997E-2</v>
      </c>
      <c r="F18144" s="2">
        <v>7.1243265E-2</v>
      </c>
      <c r="G18144" s="2">
        <v>0.79300342199999996</v>
      </c>
      <c r="H18144" s="2">
        <v>0.73453624900000003</v>
      </c>
      <c r="I18144" s="2" t="s">
        <v>116</v>
      </c>
      <c r="J18144" s="2" t="s">
        <v>116</v>
      </c>
    </row>
    <row r="18145" spans="1:10" x14ac:dyDescent="0.25">
      <c r="A18145" s="2" t="s">
        <v>963</v>
      </c>
      <c r="B18145" s="2">
        <v>473</v>
      </c>
      <c r="C18145" s="2">
        <v>762</v>
      </c>
      <c r="D18145" s="2">
        <v>0.52633301600000004</v>
      </c>
      <c r="E18145" s="2">
        <v>0.94903667700000005</v>
      </c>
      <c r="F18145" s="2">
        <v>0.204579065</v>
      </c>
      <c r="G18145" s="2">
        <v>-0.44540287200000001</v>
      </c>
      <c r="H18145" s="2">
        <v>1.5727608790000001</v>
      </c>
      <c r="I18145" s="2" t="s">
        <v>116</v>
      </c>
      <c r="J18145" s="2" t="s">
        <v>116</v>
      </c>
    </row>
    <row r="18146" spans="1:10" x14ac:dyDescent="0.25">
      <c r="A18146" s="2" t="s">
        <v>963</v>
      </c>
      <c r="B18146" s="2">
        <v>573</v>
      </c>
      <c r="C18146" s="2">
        <v>913</v>
      </c>
      <c r="D18146" s="2">
        <v>0.10132598600000001</v>
      </c>
      <c r="E18146" s="2">
        <v>4.4012086999999998E-2</v>
      </c>
      <c r="F18146" s="2">
        <v>4.4012086999999998E-2</v>
      </c>
      <c r="G18146" s="2">
        <v>1.3022308929999999</v>
      </c>
      <c r="H18146" s="2">
        <v>1.3022308929999999</v>
      </c>
      <c r="I18146" s="2" t="s">
        <v>116</v>
      </c>
      <c r="J18146" s="2" t="s">
        <v>116</v>
      </c>
    </row>
    <row r="18147" spans="1:10" x14ac:dyDescent="0.25">
      <c r="A18147" s="2" t="s">
        <v>963</v>
      </c>
      <c r="B18147" s="2">
        <v>609</v>
      </c>
      <c r="C18147" s="2">
        <v>1000</v>
      </c>
      <c r="D18147" s="2">
        <v>0.56991892099999997</v>
      </c>
      <c r="E18147" s="2">
        <v>1.227329715</v>
      </c>
      <c r="F18147" s="2">
        <v>0.27713082999999999</v>
      </c>
      <c r="G18147" s="2">
        <v>-0.53564318200000005</v>
      </c>
      <c r="H18147" s="2">
        <v>1.0564977250000001</v>
      </c>
      <c r="I18147" s="2" t="s">
        <v>116</v>
      </c>
      <c r="J18147" s="2" t="s">
        <v>116</v>
      </c>
    </row>
    <row r="18148" spans="1:10" x14ac:dyDescent="0.25">
      <c r="A18148" s="2" t="s">
        <v>963</v>
      </c>
      <c r="B18148" s="2">
        <v>699</v>
      </c>
      <c r="C18148" s="2">
        <v>1141</v>
      </c>
      <c r="D18148" s="2">
        <v>8.3592690999999997E-2</v>
      </c>
      <c r="E18148" s="2">
        <v>0.32425399599999999</v>
      </c>
      <c r="F18148" s="2">
        <v>0.27177267199999999</v>
      </c>
      <c r="G18148" s="2">
        <v>-0.74219996600000004</v>
      </c>
      <c r="H18148" s="2">
        <v>-0.69241686400000002</v>
      </c>
      <c r="I18148" s="2" t="s">
        <v>116</v>
      </c>
      <c r="J18148" s="2" t="s">
        <v>116</v>
      </c>
    </row>
    <row r="18149" spans="1:10" x14ac:dyDescent="0.25">
      <c r="A18149" s="2" t="s">
        <v>963</v>
      </c>
      <c r="B18149" s="2">
        <v>744</v>
      </c>
      <c r="C18149" s="2">
        <v>1237</v>
      </c>
      <c r="D18149" s="2">
        <v>0.55978056300000001</v>
      </c>
      <c r="E18149" s="2">
        <v>1.170443203</v>
      </c>
      <c r="F18149" s="2">
        <v>0.31253892900000002</v>
      </c>
      <c r="G18149" s="2">
        <v>-0.52173624399999996</v>
      </c>
      <c r="H18149" s="2">
        <v>0.79107468000000003</v>
      </c>
      <c r="I18149" s="2" t="s">
        <v>116</v>
      </c>
      <c r="J18149" s="2" t="s">
        <v>116</v>
      </c>
    </row>
    <row r="18150" spans="1:10" x14ac:dyDescent="0.25">
      <c r="A18150" s="2" t="s">
        <v>963</v>
      </c>
      <c r="B18150" s="2">
        <v>858</v>
      </c>
      <c r="C18150" s="2">
        <v>1402</v>
      </c>
      <c r="D18150" s="2">
        <v>6.4613482E-2</v>
      </c>
      <c r="E18150" s="2">
        <v>0.16704633199999999</v>
      </c>
      <c r="F18150" s="2">
        <v>0.18570504500000001</v>
      </c>
      <c r="G18150" s="2">
        <v>-0.61320023499999998</v>
      </c>
      <c r="H18150" s="2">
        <v>-0.65206393699999998</v>
      </c>
      <c r="I18150" s="2" t="s">
        <v>116</v>
      </c>
      <c r="J18150" s="2" t="s">
        <v>116</v>
      </c>
    </row>
    <row r="18151" spans="1:10" x14ac:dyDescent="0.25">
      <c r="A18151" s="2" t="s">
        <v>963</v>
      </c>
      <c r="B18151" s="2">
        <v>899</v>
      </c>
      <c r="C18151" s="2">
        <v>1494</v>
      </c>
      <c r="D18151" s="2">
        <v>0.49565725700000002</v>
      </c>
      <c r="E18151" s="2">
        <v>0.92828426100000005</v>
      </c>
      <c r="F18151" s="2">
        <v>0.28130824300000001</v>
      </c>
      <c r="G18151" s="2">
        <v>-0.466050134</v>
      </c>
      <c r="H18151" s="2">
        <v>0.76197203499999999</v>
      </c>
      <c r="I18151" s="2" t="s">
        <v>116</v>
      </c>
      <c r="J18151" s="2" t="s">
        <v>116</v>
      </c>
    </row>
    <row r="18152" spans="1:10" x14ac:dyDescent="0.25">
      <c r="A18152" s="2" t="s">
        <v>963</v>
      </c>
      <c r="B18152" s="2">
        <v>1017</v>
      </c>
      <c r="C18152" s="2">
        <v>1663</v>
      </c>
      <c r="D18152" s="2">
        <v>0.24763864899999999</v>
      </c>
      <c r="E18152" s="2">
        <v>0.41633481300000003</v>
      </c>
      <c r="F18152" s="2">
        <v>0.42966609099999997</v>
      </c>
      <c r="G18152" s="2">
        <v>-0.40519350900000001</v>
      </c>
      <c r="H18152" s="2">
        <v>-0.42364860900000001</v>
      </c>
      <c r="I18152" s="2" t="s">
        <v>116</v>
      </c>
      <c r="J18152" s="2" t="s">
        <v>116</v>
      </c>
    </row>
    <row r="18153" spans="1:10" x14ac:dyDescent="0.25">
      <c r="A18153" s="2" t="s">
        <v>963</v>
      </c>
      <c r="B18153" s="2">
        <v>1059</v>
      </c>
      <c r="C18153" s="2">
        <v>1756</v>
      </c>
      <c r="D18153" s="2">
        <v>0.33551761800000002</v>
      </c>
      <c r="E18153" s="2">
        <v>1.0029550110000001</v>
      </c>
      <c r="F18153" s="2">
        <v>0.17903318100000001</v>
      </c>
      <c r="G18153" s="2">
        <v>-0.66547091899999999</v>
      </c>
      <c r="H18153" s="2">
        <v>0.87405271399999995</v>
      </c>
      <c r="I18153" s="2" t="s">
        <v>116</v>
      </c>
      <c r="J18153" s="2" t="s">
        <v>116</v>
      </c>
    </row>
    <row r="18154" spans="1:10" x14ac:dyDescent="0.25">
      <c r="A18154" s="2" t="s">
        <v>963</v>
      </c>
      <c r="B18154" s="2">
        <v>1192</v>
      </c>
      <c r="C18154" s="2">
        <v>1940</v>
      </c>
      <c r="D18154" s="2">
        <v>6.5793206000000007E-2</v>
      </c>
      <c r="E18154" s="2">
        <v>2.9463669000000001E-2</v>
      </c>
      <c r="F18154" s="2">
        <v>2.6941844E-2</v>
      </c>
      <c r="G18154" s="2">
        <v>1.233028327</v>
      </c>
      <c r="H18154" s="2">
        <v>1.4420454460000001</v>
      </c>
      <c r="I18154" s="2" t="s">
        <v>116</v>
      </c>
      <c r="J18154" s="2" t="s">
        <v>116</v>
      </c>
    </row>
    <row r="18155" spans="1:10" x14ac:dyDescent="0.25">
      <c r="A18155" s="2" t="s">
        <v>963</v>
      </c>
      <c r="B18155" s="2">
        <v>1235</v>
      </c>
      <c r="C18155" s="2">
        <v>2034</v>
      </c>
      <c r="D18155" s="2">
        <v>0.58416649899999995</v>
      </c>
      <c r="E18155" s="2">
        <v>0.82351345799999998</v>
      </c>
      <c r="F18155" s="2">
        <v>0.16119662900000001</v>
      </c>
      <c r="G18155" s="2">
        <v>-0.290641223</v>
      </c>
      <c r="H18155" s="2">
        <v>2.6239374440000001</v>
      </c>
      <c r="I18155" s="2" t="s">
        <v>116</v>
      </c>
      <c r="J18155" s="2" t="s">
        <v>116</v>
      </c>
    </row>
    <row r="18156" spans="1:10" x14ac:dyDescent="0.25">
      <c r="A18156" s="2" t="s">
        <v>963</v>
      </c>
      <c r="B18156" s="2">
        <v>1339</v>
      </c>
      <c r="C18156" s="2">
        <v>2189</v>
      </c>
      <c r="D18156" s="2">
        <v>3.8919240000000001E-2</v>
      </c>
      <c r="E18156" s="2">
        <v>0.2274813</v>
      </c>
      <c r="F18156" s="2">
        <v>0.18511286800000001</v>
      </c>
      <c r="G18156" s="2">
        <v>-0.82891235399999996</v>
      </c>
      <c r="H18156" s="2">
        <v>-0.78975399999999996</v>
      </c>
      <c r="I18156" s="2" t="s">
        <v>116</v>
      </c>
      <c r="J18156" s="2" t="s">
        <v>116</v>
      </c>
    </row>
    <row r="18157" spans="1:10" x14ac:dyDescent="0.25">
      <c r="A18157" s="2" t="s">
        <v>963</v>
      </c>
      <c r="B18157" s="2">
        <v>1391</v>
      </c>
      <c r="C18157" s="2">
        <v>2292</v>
      </c>
      <c r="D18157" s="2">
        <v>0.49867293499999998</v>
      </c>
      <c r="E18157" s="2">
        <v>1.1399855720000001</v>
      </c>
      <c r="F18157" s="2">
        <v>0.41966990599999998</v>
      </c>
      <c r="G18157" s="2">
        <v>-0.56256206499999994</v>
      </c>
      <c r="H18157" s="2">
        <v>0.18825040300000001</v>
      </c>
      <c r="I18157" s="2" t="s">
        <v>116</v>
      </c>
      <c r="J18157" s="2" t="s">
        <v>116</v>
      </c>
    </row>
    <row r="18158" spans="1:10" x14ac:dyDescent="0.25">
      <c r="A18158" s="2" t="s">
        <v>963</v>
      </c>
      <c r="B18158" s="2">
        <v>1490</v>
      </c>
      <c r="C18158" s="2">
        <v>2442</v>
      </c>
      <c r="D18158" s="2">
        <v>0.16175320200000001</v>
      </c>
      <c r="E18158" s="2">
        <v>0.21297411199999999</v>
      </c>
      <c r="F18158" s="2">
        <v>6.3766014999999995E-2</v>
      </c>
      <c r="G18158" s="2">
        <v>-0.240502988</v>
      </c>
      <c r="H18158" s="2">
        <v>1.5366678789999999</v>
      </c>
      <c r="I18158" s="2" t="s">
        <v>116</v>
      </c>
      <c r="J18158" s="2" t="s">
        <v>116</v>
      </c>
    </row>
    <row r="18159" spans="1:10" x14ac:dyDescent="0.25">
      <c r="A18159" s="2" t="s">
        <v>963</v>
      </c>
      <c r="B18159" s="2">
        <v>1526</v>
      </c>
      <c r="C18159" s="2">
        <v>2529</v>
      </c>
      <c r="D18159" s="2">
        <v>0.69696632300000005</v>
      </c>
      <c r="E18159" s="2">
        <v>0.46559621899999998</v>
      </c>
      <c r="F18159" s="2">
        <v>0.20083151399999999</v>
      </c>
      <c r="G18159" s="2">
        <v>0.49693295199999998</v>
      </c>
      <c r="H18159" s="2">
        <v>2.4704031689999999</v>
      </c>
      <c r="I18159" s="2" t="s">
        <v>116</v>
      </c>
      <c r="J18159" s="2" t="s">
        <v>116</v>
      </c>
    </row>
    <row r="18160" spans="1:10" x14ac:dyDescent="0.25">
      <c r="A18160" s="2" t="s">
        <v>963</v>
      </c>
      <c r="B18160" s="2">
        <v>1636</v>
      </c>
      <c r="C18160" s="2">
        <v>2690</v>
      </c>
      <c r="D18160" s="2">
        <v>3.4889112E-2</v>
      </c>
      <c r="E18160" s="2">
        <v>4.9397099999999999E-2</v>
      </c>
      <c r="F18160" s="2">
        <v>5.4753638E-2</v>
      </c>
      <c r="G18160" s="2">
        <v>-0.29370120300000002</v>
      </c>
      <c r="H18160" s="2">
        <v>-0.362798281</v>
      </c>
      <c r="I18160" s="2" t="s">
        <v>116</v>
      </c>
      <c r="J18160" s="2" t="s">
        <v>116</v>
      </c>
    </row>
    <row r="18161" spans="1:10" x14ac:dyDescent="0.25">
      <c r="A18161" s="2" t="s">
        <v>963</v>
      </c>
      <c r="B18161" s="2">
        <v>1682</v>
      </c>
      <c r="C18161" s="2">
        <v>2787</v>
      </c>
      <c r="D18161" s="2">
        <v>0.52678755200000005</v>
      </c>
      <c r="E18161" s="2">
        <v>1.1615627079999999</v>
      </c>
      <c r="F18161" s="2">
        <v>0.25656047399999998</v>
      </c>
      <c r="G18161" s="2">
        <v>-0.54648375999999999</v>
      </c>
      <c r="H18161" s="2">
        <v>1.0532685500000001</v>
      </c>
      <c r="I18161" s="2" t="s">
        <v>116</v>
      </c>
      <c r="J18161" s="2" t="s">
        <v>116</v>
      </c>
    </row>
    <row r="18162" spans="1:10" x14ac:dyDescent="0.25">
      <c r="A18162" s="2" t="s">
        <v>963</v>
      </c>
      <c r="B18162" s="2">
        <v>1785</v>
      </c>
      <c r="C18162" s="2">
        <v>2941</v>
      </c>
      <c r="D18162" s="2">
        <v>8.8849865E-2</v>
      </c>
      <c r="E18162" s="2">
        <v>0.15064058899999999</v>
      </c>
      <c r="F18162" s="2">
        <v>8.9804119000000002E-2</v>
      </c>
      <c r="G18162" s="2">
        <v>-0.41018642100000002</v>
      </c>
      <c r="H18162" s="2">
        <v>-1.0625946000000001E-2</v>
      </c>
      <c r="I18162" s="2" t="s">
        <v>116</v>
      </c>
      <c r="J18162" s="2" t="s">
        <v>116</v>
      </c>
    </row>
    <row r="18163" spans="1:10" x14ac:dyDescent="0.25">
      <c r="A18163" s="2" t="s">
        <v>963</v>
      </c>
      <c r="B18163" s="2">
        <v>1837</v>
      </c>
      <c r="C18163" s="2">
        <v>3044</v>
      </c>
      <c r="D18163" s="2">
        <v>0.42546632400000001</v>
      </c>
      <c r="E18163" s="2">
        <v>1.094465104</v>
      </c>
      <c r="F18163" s="2">
        <v>0.215972947</v>
      </c>
      <c r="G18163" s="2">
        <v>-0.61125638199999999</v>
      </c>
      <c r="H18163" s="2">
        <v>0.96999823399999996</v>
      </c>
      <c r="I18163" s="2" t="s">
        <v>116</v>
      </c>
      <c r="J18163" s="2" t="s">
        <v>116</v>
      </c>
    </row>
    <row r="18164" spans="1:10" x14ac:dyDescent="0.25">
      <c r="A18164" s="2" t="s">
        <v>963</v>
      </c>
      <c r="B18164" s="2">
        <v>1939</v>
      </c>
      <c r="C18164" s="2">
        <v>3197</v>
      </c>
      <c r="D18164" s="2">
        <v>0.121748831</v>
      </c>
      <c r="E18164" s="2">
        <v>9.4242351000000002E-2</v>
      </c>
      <c r="F18164" s="2">
        <v>0.10698395500000001</v>
      </c>
      <c r="G18164" s="2">
        <v>0.291869622</v>
      </c>
      <c r="H18164" s="2">
        <v>0.13801018600000001</v>
      </c>
      <c r="I18164" s="2" t="s">
        <v>116</v>
      </c>
      <c r="J18164" s="2" t="s">
        <v>116</v>
      </c>
    </row>
    <row r="18165" spans="1:10" x14ac:dyDescent="0.25">
      <c r="A18165" s="2" t="s">
        <v>963</v>
      </c>
      <c r="B18165" s="2">
        <v>1990</v>
      </c>
      <c r="C18165" s="2">
        <v>3299</v>
      </c>
      <c r="D18165" s="2">
        <v>0.50952240699999995</v>
      </c>
      <c r="E18165" s="2">
        <v>1.5343136559999999</v>
      </c>
      <c r="F18165" s="2">
        <v>0.31923975399999999</v>
      </c>
      <c r="G18165" s="2">
        <v>-0.66791509400000004</v>
      </c>
      <c r="H18165" s="2">
        <v>0.59604936600000002</v>
      </c>
      <c r="I18165" s="2" t="s">
        <v>116</v>
      </c>
      <c r="J18165" s="2" t="s">
        <v>116</v>
      </c>
    </row>
    <row r="18166" spans="1:10" x14ac:dyDescent="0.25">
      <c r="A18166" s="2" t="s">
        <v>963</v>
      </c>
      <c r="B18166" s="2">
        <v>2101</v>
      </c>
      <c r="C18166" s="2">
        <v>3461</v>
      </c>
      <c r="D18166" s="2">
        <v>5.4543622999999999E-2</v>
      </c>
      <c r="E18166" s="2">
        <v>3.8980264000000001E-2</v>
      </c>
      <c r="F18166" s="2">
        <v>4.7120488000000002E-2</v>
      </c>
      <c r="G18166" s="2">
        <v>0.39926254700000002</v>
      </c>
      <c r="H18166" s="2">
        <v>0.15753519199999999</v>
      </c>
      <c r="I18166" s="2" t="s">
        <v>116</v>
      </c>
      <c r="J18166" s="2" t="s">
        <v>116</v>
      </c>
    </row>
    <row r="18167" spans="1:10" x14ac:dyDescent="0.25">
      <c r="A18167" s="2" t="s">
        <v>963</v>
      </c>
      <c r="B18167" s="2">
        <v>2152</v>
      </c>
      <c r="C18167" s="2">
        <v>3563</v>
      </c>
      <c r="D18167" s="2">
        <v>0.54492184099999996</v>
      </c>
      <c r="E18167" s="2">
        <v>1.0832864099999999</v>
      </c>
      <c r="F18167" s="2">
        <v>0.32513438900000002</v>
      </c>
      <c r="G18167" s="2">
        <v>-0.49697343599999999</v>
      </c>
      <c r="H18167" s="2">
        <v>0.67598955500000002</v>
      </c>
      <c r="I18167" s="2" t="s">
        <v>116</v>
      </c>
      <c r="J18167" s="2" t="s">
        <v>116</v>
      </c>
    </row>
    <row r="18168" spans="1:10" x14ac:dyDescent="0.25">
      <c r="A18168" s="2" t="s">
        <v>963</v>
      </c>
      <c r="B18168" s="2">
        <v>2267</v>
      </c>
      <c r="C18168" s="2">
        <v>3729</v>
      </c>
      <c r="D18168" s="2">
        <v>9.9873535999999999E-2</v>
      </c>
      <c r="E18168" s="2">
        <v>4.6953648000000001E-2</v>
      </c>
      <c r="F18168" s="2">
        <v>4.8018170999999998E-2</v>
      </c>
      <c r="G18168" s="2">
        <v>1.127066613</v>
      </c>
      <c r="H18168" s="2">
        <v>1.079911303</v>
      </c>
      <c r="I18168" s="2" t="s">
        <v>116</v>
      </c>
      <c r="J18168" s="2" t="s">
        <v>116</v>
      </c>
    </row>
    <row r="18169" spans="1:10" x14ac:dyDescent="0.25">
      <c r="A18169" s="2" t="s">
        <v>963</v>
      </c>
      <c r="B18169" s="2">
        <v>2305</v>
      </c>
      <c r="C18169" s="2">
        <v>3818</v>
      </c>
      <c r="D18169" s="2">
        <v>0.70766411200000001</v>
      </c>
      <c r="E18169" s="2">
        <v>1.5415736330000001</v>
      </c>
      <c r="F18169" s="2">
        <v>0.38185960499999999</v>
      </c>
      <c r="G18169" s="2">
        <v>-0.54094692799999999</v>
      </c>
      <c r="H18169" s="2">
        <v>0.85320495699999999</v>
      </c>
      <c r="I18169" s="2" t="s">
        <v>116</v>
      </c>
      <c r="J18169" s="2" t="s">
        <v>116</v>
      </c>
    </row>
    <row r="18170" spans="1:10" x14ac:dyDescent="0.25">
      <c r="A18170" s="2" t="s">
        <v>963</v>
      </c>
      <c r="B18170" s="2">
        <v>2438</v>
      </c>
      <c r="C18170" s="2">
        <v>4002</v>
      </c>
      <c r="D18170" s="2">
        <v>3.3739140000000001E-2</v>
      </c>
      <c r="E18170" s="2">
        <v>0.28233048199999999</v>
      </c>
      <c r="F18170" s="2">
        <v>0.19785967099999999</v>
      </c>
      <c r="G18170" s="2">
        <v>-0.88049770800000005</v>
      </c>
      <c r="H18170" s="2">
        <v>-0.82947945199999995</v>
      </c>
      <c r="I18170" s="2" t="s">
        <v>116</v>
      </c>
      <c r="J18170" s="2" t="s">
        <v>116</v>
      </c>
    </row>
    <row r="18171" spans="1:10" x14ac:dyDescent="0.25">
      <c r="A18171" s="2" t="s">
        <v>963</v>
      </c>
      <c r="B18171" s="2">
        <v>2476</v>
      </c>
      <c r="C18171" s="2">
        <v>4091</v>
      </c>
      <c r="D18171" s="2">
        <v>0.59986775800000003</v>
      </c>
      <c r="E18171" s="2">
        <v>1.0325670090000001</v>
      </c>
      <c r="F18171" s="2">
        <v>0.34696719799999998</v>
      </c>
      <c r="G18171" s="2">
        <v>-0.41905198199999999</v>
      </c>
      <c r="H18171" s="2">
        <v>0.72888895799999998</v>
      </c>
      <c r="I18171" s="2" t="s">
        <v>116</v>
      </c>
      <c r="J18171" s="2" t="s">
        <v>116</v>
      </c>
    </row>
    <row r="18172" spans="1:10" x14ac:dyDescent="0.25">
      <c r="A18172" s="2" t="s">
        <v>963</v>
      </c>
      <c r="B18172" s="2">
        <v>2564</v>
      </c>
      <c r="C18172" s="2">
        <v>4230</v>
      </c>
      <c r="D18172" s="2">
        <v>5.9925369999999999E-2</v>
      </c>
      <c r="E18172" s="2">
        <v>0.18625461700000001</v>
      </c>
      <c r="F18172" s="2">
        <v>0.17914502299999999</v>
      </c>
      <c r="G18172" s="2">
        <v>-0.67826101999999999</v>
      </c>
      <c r="H18172" s="2">
        <v>-0.66549240799999998</v>
      </c>
      <c r="I18172" s="2" t="s">
        <v>116</v>
      </c>
      <c r="J18172" s="2" t="s">
        <v>116</v>
      </c>
    </row>
    <row r="18173" spans="1:10" x14ac:dyDescent="0.25">
      <c r="A18173" s="2" t="s">
        <v>963</v>
      </c>
      <c r="B18173" s="2">
        <v>2642</v>
      </c>
      <c r="C18173" s="2">
        <v>4359</v>
      </c>
      <c r="D18173" s="2">
        <v>0.50778414800000005</v>
      </c>
      <c r="E18173" s="2">
        <v>0.55595238199999997</v>
      </c>
      <c r="F18173" s="2">
        <v>0.41528785899999998</v>
      </c>
      <c r="G18173" s="2">
        <v>-8.6640935000000002E-2</v>
      </c>
      <c r="H18173" s="2">
        <v>0.222728131</v>
      </c>
      <c r="I18173" s="2" t="s">
        <v>116</v>
      </c>
      <c r="J18173" s="2" t="s">
        <v>116</v>
      </c>
    </row>
    <row r="18174" spans="1:10" x14ac:dyDescent="0.25">
      <c r="A18174" s="2" t="s">
        <v>963</v>
      </c>
      <c r="B18174" s="2">
        <v>2742</v>
      </c>
      <c r="C18174" s="2">
        <v>4510</v>
      </c>
      <c r="D18174" s="2">
        <v>0.203222865</v>
      </c>
      <c r="E18174" s="2">
        <v>0.12645857299999999</v>
      </c>
      <c r="F18174" s="2">
        <v>0.264111975</v>
      </c>
      <c r="G18174" s="2">
        <v>0.60703113900000005</v>
      </c>
      <c r="H18174" s="2">
        <v>-0.230542783</v>
      </c>
      <c r="I18174" s="2" t="s">
        <v>116</v>
      </c>
      <c r="J18174" s="2" t="s">
        <v>116</v>
      </c>
    </row>
    <row r="18175" spans="1:10" x14ac:dyDescent="0.25">
      <c r="A18175" s="2" t="s">
        <v>963</v>
      </c>
      <c r="B18175" s="2">
        <v>2776</v>
      </c>
      <c r="C18175" s="2">
        <v>4595</v>
      </c>
      <c r="D18175" s="2">
        <v>0.74705186999999995</v>
      </c>
      <c r="E18175" s="2">
        <v>1.20045504</v>
      </c>
      <c r="F18175" s="2">
        <v>0.322632427</v>
      </c>
      <c r="G18175" s="2">
        <v>-0.37769275299999999</v>
      </c>
      <c r="H18175" s="2">
        <v>1.315489109</v>
      </c>
      <c r="I18175" s="2" t="s">
        <v>116</v>
      </c>
      <c r="J18175" s="2" t="s">
        <v>116</v>
      </c>
    </row>
    <row r="18176" spans="1:10" x14ac:dyDescent="0.25">
      <c r="A18176" s="2" t="s">
        <v>963</v>
      </c>
      <c r="B18176" s="2">
        <v>2872</v>
      </c>
      <c r="C18176" s="2">
        <v>4742</v>
      </c>
      <c r="D18176" s="2">
        <v>0.16976681699999999</v>
      </c>
      <c r="E18176" s="2">
        <v>0.152139845</v>
      </c>
      <c r="F18176" s="2">
        <v>0.15963875199999999</v>
      </c>
      <c r="G18176" s="2">
        <v>0.115860322</v>
      </c>
      <c r="H18176" s="2">
        <v>6.3443647000000006E-2</v>
      </c>
      <c r="I18176" s="2" t="s">
        <v>116</v>
      </c>
      <c r="J18176" s="2" t="s">
        <v>116</v>
      </c>
    </row>
    <row r="18177" spans="1:10" x14ac:dyDescent="0.25">
      <c r="A18177" s="2" t="s">
        <v>963</v>
      </c>
      <c r="B18177" s="2">
        <v>2920</v>
      </c>
      <c r="C18177" s="2">
        <v>4841</v>
      </c>
      <c r="D18177" s="2">
        <v>0.73243587200000004</v>
      </c>
      <c r="E18177" s="2">
        <v>1.6434600159999999</v>
      </c>
      <c r="F18177" s="2">
        <v>0.40371804999999999</v>
      </c>
      <c r="G18177" s="2">
        <v>-0.55433301400000001</v>
      </c>
      <c r="H18177" s="2">
        <v>0.81422622</v>
      </c>
      <c r="I18177" s="2" t="s">
        <v>116</v>
      </c>
      <c r="J18177" s="2" t="s">
        <v>116</v>
      </c>
    </row>
    <row r="18178" spans="1:10" x14ac:dyDescent="0.25">
      <c r="A18178" s="2" t="s">
        <v>963</v>
      </c>
      <c r="B18178" s="2">
        <v>3009</v>
      </c>
      <c r="C18178" s="2">
        <v>4981</v>
      </c>
      <c r="D18178" s="2">
        <v>7.5628930999999996E-2</v>
      </c>
      <c r="E18178" s="2">
        <v>0.138155738</v>
      </c>
      <c r="F18178" s="2">
        <v>0.170384747</v>
      </c>
      <c r="G18178" s="2">
        <v>-0.45258205099999999</v>
      </c>
      <c r="H18178" s="2">
        <v>-0.55612851399999996</v>
      </c>
      <c r="I18178" s="2" t="s">
        <v>116</v>
      </c>
      <c r="J18178" s="2" t="s">
        <v>116</v>
      </c>
    </row>
    <row r="18179" spans="1:10" x14ac:dyDescent="0.25">
      <c r="A18179" s="2" t="s">
        <v>963</v>
      </c>
      <c r="B18179" s="2">
        <v>3070</v>
      </c>
      <c r="C18179" s="2">
        <v>5093</v>
      </c>
      <c r="D18179" s="2">
        <v>0.58161233300000004</v>
      </c>
      <c r="E18179" s="2">
        <v>1.0801769210000001</v>
      </c>
      <c r="F18179" s="2">
        <v>0.38691805400000001</v>
      </c>
      <c r="G18179" s="2">
        <v>-0.46155826799999999</v>
      </c>
      <c r="H18179" s="2">
        <v>0.50319253900000005</v>
      </c>
      <c r="I18179" s="2" t="s">
        <v>116</v>
      </c>
      <c r="J18179" s="2" t="s">
        <v>116</v>
      </c>
    </row>
    <row r="18180" spans="1:10" x14ac:dyDescent="0.25">
      <c r="A18180" s="2" t="s">
        <v>963</v>
      </c>
      <c r="B18180" s="2">
        <v>3173</v>
      </c>
      <c r="C18180" s="2">
        <v>5247</v>
      </c>
      <c r="D18180" s="2">
        <v>0.16457614000000001</v>
      </c>
      <c r="E18180" s="2">
        <v>0.17878154800000001</v>
      </c>
      <c r="F18180" s="2">
        <v>9.6906617E-2</v>
      </c>
      <c r="G18180" s="2">
        <v>-7.9456790999999999E-2</v>
      </c>
      <c r="H18180" s="2">
        <v>0.69829619799999998</v>
      </c>
      <c r="I18180" s="2" t="s">
        <v>116</v>
      </c>
      <c r="J18180" s="2" t="s">
        <v>116</v>
      </c>
    </row>
    <row r="18181" spans="1:10" x14ac:dyDescent="0.25">
      <c r="A18181" s="2" t="s">
        <v>963</v>
      </c>
      <c r="B18181" s="2">
        <v>3219</v>
      </c>
      <c r="C18181" s="2">
        <v>5344</v>
      </c>
      <c r="D18181" s="2">
        <v>0.62559036099999998</v>
      </c>
      <c r="E18181" s="2">
        <v>1.4315158729999999</v>
      </c>
      <c r="F18181" s="2">
        <v>0.262607321</v>
      </c>
      <c r="G18181" s="2">
        <v>-0.56298747900000001</v>
      </c>
      <c r="H18181" s="2">
        <v>1.3822274240000001</v>
      </c>
      <c r="I18181" s="2" t="s">
        <v>116</v>
      </c>
      <c r="J18181" s="2" t="s">
        <v>116</v>
      </c>
    </row>
    <row r="18182" spans="1:10" x14ac:dyDescent="0.25">
      <c r="A18182" s="2" t="s">
        <v>963</v>
      </c>
      <c r="B18182" s="2">
        <v>3330</v>
      </c>
      <c r="C18182" s="2">
        <v>5506</v>
      </c>
      <c r="D18182" s="2">
        <v>0.42647148000000001</v>
      </c>
      <c r="E18182" s="2">
        <v>0.26502013800000002</v>
      </c>
      <c r="F18182" s="2">
        <v>0.32011994199999999</v>
      </c>
      <c r="G18182" s="2">
        <v>0.60920405099999997</v>
      </c>
      <c r="H18182" s="2">
        <v>0.33222403099999998</v>
      </c>
      <c r="I18182" s="2" t="s">
        <v>116</v>
      </c>
      <c r="J18182" s="2" t="s">
        <v>116</v>
      </c>
    </row>
    <row r="18183" spans="1:10" x14ac:dyDescent="0.25">
      <c r="A18183" s="2" t="s">
        <v>963</v>
      </c>
      <c r="B18183" s="2">
        <v>3494</v>
      </c>
      <c r="C18183" s="2">
        <v>5721</v>
      </c>
      <c r="D18183" s="2">
        <v>1.0623471849999999</v>
      </c>
      <c r="E18183" s="2">
        <v>0.50892207199999995</v>
      </c>
      <c r="F18183" s="2">
        <v>0.45984320099999998</v>
      </c>
      <c r="G18183" s="2">
        <v>1.08744569</v>
      </c>
      <c r="H18183" s="2">
        <v>1.310237887</v>
      </c>
      <c r="I18183" s="2" t="s">
        <v>116</v>
      </c>
      <c r="J18183" s="2" t="s">
        <v>116</v>
      </c>
    </row>
    <row r="18184" spans="1:10" x14ac:dyDescent="0.25">
      <c r="A18184" s="2" t="s">
        <v>964</v>
      </c>
      <c r="B18184" s="2">
        <v>89</v>
      </c>
      <c r="C18184" s="2">
        <v>174</v>
      </c>
      <c r="D18184" s="2">
        <v>7.4283651000000006E-2</v>
      </c>
      <c r="E18184" s="2">
        <v>3.5880663E-2</v>
      </c>
      <c r="F18184" s="2">
        <v>3.5880663E-2</v>
      </c>
      <c r="G18184" s="2">
        <v>1.070297638</v>
      </c>
      <c r="H18184" s="2">
        <v>1.070297638</v>
      </c>
      <c r="I18184" s="2" t="s">
        <v>119</v>
      </c>
      <c r="J18184" s="2" t="s">
        <v>119</v>
      </c>
    </row>
    <row r="18185" spans="1:10" x14ac:dyDescent="0.25">
      <c r="A18185" s="2" t="s">
        <v>964</v>
      </c>
      <c r="B18185" s="2">
        <v>154</v>
      </c>
      <c r="C18185" s="2">
        <v>292</v>
      </c>
      <c r="D18185" s="2">
        <v>0.33763492099999998</v>
      </c>
      <c r="E18185" s="2">
        <v>0.442546571</v>
      </c>
      <c r="F18185" s="2">
        <v>0.371494135</v>
      </c>
      <c r="G18185" s="2">
        <v>-0.237063523</v>
      </c>
      <c r="H18185" s="2">
        <v>-9.1143333000000007E-2</v>
      </c>
      <c r="I18185" s="2" t="s">
        <v>119</v>
      </c>
      <c r="J18185" s="2" t="s">
        <v>119</v>
      </c>
    </row>
    <row r="18186" spans="1:10" x14ac:dyDescent="0.25">
      <c r="A18186" s="2" t="s">
        <v>964</v>
      </c>
      <c r="B18186" s="2">
        <v>227</v>
      </c>
      <c r="C18186" s="2">
        <v>418</v>
      </c>
      <c r="D18186" s="2">
        <v>0.23656023100000001</v>
      </c>
      <c r="E18186" s="2">
        <v>0.26318467000000001</v>
      </c>
      <c r="F18186" s="2">
        <v>0.18438418300000001</v>
      </c>
      <c r="G18186" s="2">
        <v>-0.101162579</v>
      </c>
      <c r="H18186" s="2">
        <v>0.28297463899999997</v>
      </c>
      <c r="I18186" s="2" t="s">
        <v>119</v>
      </c>
      <c r="J18186" s="2" t="s">
        <v>119</v>
      </c>
    </row>
    <row r="18187" spans="1:10" x14ac:dyDescent="0.25">
      <c r="A18187" s="2" t="s">
        <v>964</v>
      </c>
      <c r="B18187" s="2">
        <v>260</v>
      </c>
      <c r="C18187" s="2">
        <v>504</v>
      </c>
      <c r="D18187" s="2">
        <v>0.189868079</v>
      </c>
      <c r="E18187" s="2">
        <v>0.268813309</v>
      </c>
      <c r="F18187" s="2">
        <v>0.21392689100000001</v>
      </c>
      <c r="G18187" s="2">
        <v>-0.293680512</v>
      </c>
      <c r="H18187" s="2">
        <v>-0.112462776</v>
      </c>
      <c r="I18187" s="2" t="s">
        <v>119</v>
      </c>
      <c r="J18187" s="2" t="s">
        <v>119</v>
      </c>
    </row>
    <row r="18188" spans="1:10" x14ac:dyDescent="0.25">
      <c r="A18188" s="2" t="s">
        <v>964</v>
      </c>
      <c r="B18188" s="2">
        <v>294</v>
      </c>
      <c r="C18188" s="2">
        <v>591</v>
      </c>
      <c r="D18188" s="2">
        <v>2.9498667999999999E-2</v>
      </c>
      <c r="E18188" s="2">
        <v>1.1433799999999999E-2</v>
      </c>
      <c r="F18188" s="2">
        <v>1.0412981999999999E-2</v>
      </c>
      <c r="G18188" s="2">
        <v>1.579953014</v>
      </c>
      <c r="H18188" s="2">
        <v>1.8328743080000001</v>
      </c>
      <c r="I18188" s="2" t="s">
        <v>119</v>
      </c>
      <c r="J18188" s="2" t="s">
        <v>119</v>
      </c>
    </row>
    <row r="18189" spans="1:10" x14ac:dyDescent="0.25">
      <c r="A18189" s="2" t="s">
        <v>964</v>
      </c>
      <c r="B18189" s="2">
        <v>318</v>
      </c>
      <c r="C18189" s="2">
        <v>668</v>
      </c>
      <c r="D18189" s="2">
        <v>5.8721884000000002E-2</v>
      </c>
      <c r="E18189" s="2">
        <v>5.9837934000000002E-2</v>
      </c>
      <c r="F18189" s="2">
        <v>5.6427046000000002E-2</v>
      </c>
      <c r="G18189" s="2">
        <v>-1.8651211000000001E-2</v>
      </c>
      <c r="H18189" s="2">
        <v>4.0669112E-2</v>
      </c>
      <c r="I18189" s="2" t="s">
        <v>119</v>
      </c>
      <c r="J18189" s="2" t="s">
        <v>119</v>
      </c>
    </row>
    <row r="18190" spans="1:10" x14ac:dyDescent="0.25">
      <c r="A18190" s="2" t="s">
        <v>964</v>
      </c>
      <c r="B18190" s="2">
        <v>340</v>
      </c>
      <c r="C18190" s="2">
        <v>743</v>
      </c>
      <c r="D18190" s="2">
        <v>8.4100660999999993E-2</v>
      </c>
      <c r="E18190" s="2">
        <v>0.133362063</v>
      </c>
      <c r="F18190" s="2">
        <v>0.13096585399999999</v>
      </c>
      <c r="G18190" s="2">
        <v>-0.369380924</v>
      </c>
      <c r="H18190" s="2">
        <v>-0.35784284199999999</v>
      </c>
      <c r="I18190" s="2" t="s">
        <v>119</v>
      </c>
      <c r="J18190" s="2" t="s">
        <v>119</v>
      </c>
    </row>
    <row r="18191" spans="1:10" x14ac:dyDescent="0.25">
      <c r="A18191" s="2" t="s">
        <v>964</v>
      </c>
      <c r="B18191" s="2">
        <v>368</v>
      </c>
      <c r="C18191" s="2">
        <v>824</v>
      </c>
      <c r="D18191" s="2">
        <v>0.294195121</v>
      </c>
      <c r="E18191" s="2">
        <v>8.8550688000000002E-2</v>
      </c>
      <c r="F18191" s="2">
        <v>8.4432266000000006E-2</v>
      </c>
      <c r="G18191" s="2">
        <v>2.3223357980000001</v>
      </c>
      <c r="H18191" s="2">
        <v>2.484392111</v>
      </c>
      <c r="I18191" s="2" t="s">
        <v>119</v>
      </c>
      <c r="J18191" s="2" t="s">
        <v>119</v>
      </c>
    </row>
    <row r="18192" spans="1:10" x14ac:dyDescent="0.25">
      <c r="A18192" s="2" t="s">
        <v>964</v>
      </c>
      <c r="B18192" s="2">
        <v>408</v>
      </c>
      <c r="C18192" s="2">
        <v>917</v>
      </c>
      <c r="D18192" s="2">
        <v>0.115938419</v>
      </c>
      <c r="E18192" s="2">
        <v>5.9090916E-2</v>
      </c>
      <c r="F18192" s="2">
        <v>5.6170027999999997E-2</v>
      </c>
      <c r="G18192" s="2">
        <v>0.96203454499999996</v>
      </c>
      <c r="H18192" s="2">
        <v>1.0640619790000001</v>
      </c>
      <c r="I18192" s="2" t="s">
        <v>119</v>
      </c>
      <c r="J18192" s="2" t="s">
        <v>119</v>
      </c>
    </row>
    <row r="18193" spans="1:10" x14ac:dyDescent="0.25">
      <c r="A18193" s="2" t="s">
        <v>964</v>
      </c>
      <c r="B18193" s="2">
        <v>431</v>
      </c>
      <c r="C18193" s="2">
        <v>993</v>
      </c>
      <c r="D18193" s="2">
        <v>0.122693709</v>
      </c>
      <c r="E18193" s="2">
        <v>4.8487880999999997E-2</v>
      </c>
      <c r="F18193" s="2">
        <v>4.6761100999999999E-2</v>
      </c>
      <c r="G18193" s="2">
        <v>1.5303994889999999</v>
      </c>
      <c r="H18193" s="2">
        <v>1.623841308</v>
      </c>
      <c r="I18193" s="2" t="s">
        <v>119</v>
      </c>
      <c r="J18193" s="2" t="s">
        <v>119</v>
      </c>
    </row>
    <row r="18194" spans="1:10" x14ac:dyDescent="0.25">
      <c r="A18194" s="2" t="s">
        <v>964</v>
      </c>
      <c r="B18194" s="2">
        <v>463</v>
      </c>
      <c r="C18194" s="2">
        <v>1078</v>
      </c>
      <c r="D18194" s="2">
        <v>0.151597595</v>
      </c>
      <c r="E18194" s="2">
        <v>4.8644716999999997E-2</v>
      </c>
      <c r="F18194" s="2">
        <v>5.1922000000000003E-2</v>
      </c>
      <c r="G18194" s="2">
        <v>2.1164246790000001</v>
      </c>
      <c r="H18194" s="2">
        <v>1.9197179360000001</v>
      </c>
      <c r="I18194" s="2" t="s">
        <v>119</v>
      </c>
      <c r="J18194" s="2" t="s">
        <v>119</v>
      </c>
    </row>
    <row r="18195" spans="1:10" x14ac:dyDescent="0.25">
      <c r="A18195" s="2" t="s">
        <v>964</v>
      </c>
      <c r="B18195" s="2">
        <v>490</v>
      </c>
      <c r="C18195" s="2">
        <v>1158</v>
      </c>
      <c r="D18195" s="2">
        <v>0.210980633</v>
      </c>
      <c r="E18195" s="2">
        <v>9.8867169000000005E-2</v>
      </c>
      <c r="F18195" s="2">
        <v>9.7165814000000003E-2</v>
      </c>
      <c r="G18195" s="2">
        <v>1.133980714</v>
      </c>
      <c r="H18195" s="2">
        <v>1.1713463289999999</v>
      </c>
      <c r="I18195" s="2" t="s">
        <v>119</v>
      </c>
      <c r="J18195" s="2" t="s">
        <v>119</v>
      </c>
    </row>
    <row r="18196" spans="1:10" x14ac:dyDescent="0.25">
      <c r="A18196" s="2" t="s">
        <v>964</v>
      </c>
      <c r="B18196" s="2">
        <v>517</v>
      </c>
      <c r="C18196" s="2">
        <v>1238</v>
      </c>
      <c r="D18196" s="2">
        <v>8.6824865000000001E-2</v>
      </c>
      <c r="E18196" s="2">
        <v>3.3685311000000003E-2</v>
      </c>
      <c r="F18196" s="2">
        <v>3.3685311000000003E-2</v>
      </c>
      <c r="G18196" s="2">
        <v>1.577528971</v>
      </c>
      <c r="H18196" s="2">
        <v>1.577528971</v>
      </c>
      <c r="I18196" s="2" t="s">
        <v>119</v>
      </c>
      <c r="J18196" s="2" t="s">
        <v>119</v>
      </c>
    </row>
    <row r="18197" spans="1:10" x14ac:dyDescent="0.25">
      <c r="A18197" s="2" t="s">
        <v>964</v>
      </c>
      <c r="B18197" s="2">
        <v>543</v>
      </c>
      <c r="C18197" s="2">
        <v>1317</v>
      </c>
      <c r="D18197" s="2">
        <v>0.19038036799999999</v>
      </c>
      <c r="E18197" s="2">
        <v>0.109548596</v>
      </c>
      <c r="F18197" s="2">
        <v>0.115270024</v>
      </c>
      <c r="G18197" s="2">
        <v>0.737862236</v>
      </c>
      <c r="H18197" s="2">
        <v>0.65160342800000004</v>
      </c>
      <c r="I18197" s="2" t="s">
        <v>119</v>
      </c>
      <c r="J18197" s="2" t="s">
        <v>119</v>
      </c>
    </row>
    <row r="18198" spans="1:10" x14ac:dyDescent="0.25">
      <c r="A18198" s="2" t="s">
        <v>964</v>
      </c>
      <c r="B18198" s="2">
        <v>563</v>
      </c>
      <c r="C18198" s="2">
        <v>1390</v>
      </c>
      <c r="D18198" s="2">
        <v>2.5703147999999999E-2</v>
      </c>
      <c r="E18198" s="2">
        <v>2.661492E-2</v>
      </c>
      <c r="F18198" s="2">
        <v>2.6716424999999999E-2</v>
      </c>
      <c r="G18198" s="2">
        <v>-3.4257927000000001E-2</v>
      </c>
      <c r="H18198" s="2">
        <v>-3.7927123E-2</v>
      </c>
      <c r="I18198" s="2" t="s">
        <v>119</v>
      </c>
      <c r="J18198" s="2" t="s">
        <v>119</v>
      </c>
    </row>
    <row r="18199" spans="1:10" x14ac:dyDescent="0.25">
      <c r="A18199" s="2" t="s">
        <v>964</v>
      </c>
      <c r="B18199" s="2">
        <v>585</v>
      </c>
      <c r="C18199" s="2">
        <v>1465</v>
      </c>
      <c r="D18199" s="2">
        <v>0.10613763499999999</v>
      </c>
      <c r="E18199" s="2">
        <v>0.13234668299999999</v>
      </c>
      <c r="F18199" s="2">
        <v>0.12670268500000001</v>
      </c>
      <c r="G18199" s="2">
        <v>-0.19803327700000001</v>
      </c>
      <c r="H18199" s="2">
        <v>-0.1623095</v>
      </c>
      <c r="I18199" s="2" t="s">
        <v>119</v>
      </c>
      <c r="J18199" s="2" t="s">
        <v>119</v>
      </c>
    </row>
    <row r="18200" spans="1:10" x14ac:dyDescent="0.25">
      <c r="A18200" s="2" t="s">
        <v>964</v>
      </c>
      <c r="B18200" s="2">
        <v>607</v>
      </c>
      <c r="C18200" s="2">
        <v>1540</v>
      </c>
      <c r="D18200" s="2">
        <v>7.6243951000000004E-2</v>
      </c>
      <c r="E18200" s="2">
        <v>0.154095338</v>
      </c>
      <c r="F18200" s="2">
        <v>0.14800450400000001</v>
      </c>
      <c r="G18200" s="2">
        <v>-0.50521572100000001</v>
      </c>
      <c r="H18200" s="2">
        <v>-0.484853847</v>
      </c>
      <c r="I18200" s="2" t="s">
        <v>119</v>
      </c>
      <c r="J18200" s="2" t="s">
        <v>119</v>
      </c>
    </row>
    <row r="18201" spans="1:10" x14ac:dyDescent="0.25">
      <c r="A18201" s="2" t="s">
        <v>964</v>
      </c>
      <c r="B18201" s="2">
        <v>633</v>
      </c>
      <c r="C18201" s="2">
        <v>1619</v>
      </c>
      <c r="D18201" s="2">
        <v>0.106265441</v>
      </c>
      <c r="E18201" s="2">
        <v>7.5164600999999998E-2</v>
      </c>
      <c r="F18201" s="2">
        <v>7.8017694999999998E-2</v>
      </c>
      <c r="G18201" s="2">
        <v>0.41376977599999998</v>
      </c>
      <c r="H18201" s="2">
        <v>0.36206844599999999</v>
      </c>
      <c r="I18201" s="2" t="s">
        <v>119</v>
      </c>
      <c r="J18201" s="2" t="s">
        <v>119</v>
      </c>
    </row>
    <row r="18202" spans="1:10" x14ac:dyDescent="0.25">
      <c r="A18202" s="2" t="s">
        <v>964</v>
      </c>
      <c r="B18202" s="2">
        <v>652</v>
      </c>
      <c r="C18202" s="2">
        <v>1691</v>
      </c>
      <c r="D18202" s="2">
        <v>7.9700563000000002E-2</v>
      </c>
      <c r="E18202" s="2">
        <v>0.10270119</v>
      </c>
      <c r="F18202" s="2">
        <v>0.11063468899999999</v>
      </c>
      <c r="G18202" s="2">
        <v>-0.223956775</v>
      </c>
      <c r="H18202" s="2">
        <v>-0.27960603000000001</v>
      </c>
      <c r="I18202" s="2" t="s">
        <v>119</v>
      </c>
      <c r="J18202" s="2" t="s">
        <v>119</v>
      </c>
    </row>
    <row r="18203" spans="1:10" x14ac:dyDescent="0.25">
      <c r="A18203" s="2" t="s">
        <v>964</v>
      </c>
      <c r="B18203" s="2">
        <v>671</v>
      </c>
      <c r="C18203" s="2">
        <v>1763</v>
      </c>
      <c r="D18203" s="2">
        <v>9.9484996000000006E-2</v>
      </c>
      <c r="E18203" s="2">
        <v>8.6106279999999993E-2</v>
      </c>
      <c r="F18203" s="2">
        <v>8.8192796000000004E-2</v>
      </c>
      <c r="G18203" s="2">
        <v>0.155374451</v>
      </c>
      <c r="H18203" s="2">
        <v>0.12803993599999999</v>
      </c>
      <c r="I18203" s="2" t="s">
        <v>119</v>
      </c>
      <c r="J18203" s="2" t="s">
        <v>119</v>
      </c>
    </row>
    <row r="18204" spans="1:10" x14ac:dyDescent="0.25">
      <c r="A18204" s="2" t="s">
        <v>964</v>
      </c>
      <c r="B18204" s="2">
        <v>692</v>
      </c>
      <c r="C18204" s="2">
        <v>1837</v>
      </c>
      <c r="D18204" s="2">
        <v>5.8500626E-2</v>
      </c>
      <c r="E18204" s="2">
        <v>7.7946379999999996E-2</v>
      </c>
      <c r="F18204" s="2">
        <v>7.8442098000000002E-2</v>
      </c>
      <c r="G18204" s="2">
        <v>-0.24947604400000001</v>
      </c>
      <c r="H18204" s="2">
        <v>-0.25421901400000002</v>
      </c>
      <c r="I18204" s="2" t="s">
        <v>119</v>
      </c>
      <c r="J18204" s="2" t="s">
        <v>119</v>
      </c>
    </row>
    <row r="18205" spans="1:10" x14ac:dyDescent="0.25">
      <c r="A18205" s="2" t="s">
        <v>964</v>
      </c>
      <c r="B18205" s="2">
        <v>717</v>
      </c>
      <c r="C18205" s="2">
        <v>1915</v>
      </c>
      <c r="D18205" s="2">
        <v>0.13339018899999999</v>
      </c>
      <c r="E18205" s="2">
        <v>5.7830907000000001E-2</v>
      </c>
      <c r="F18205" s="2">
        <v>5.2831263000000003E-2</v>
      </c>
      <c r="G18205" s="2">
        <v>1.3065553670000001</v>
      </c>
      <c r="H18205" s="2">
        <v>1.52483437</v>
      </c>
      <c r="I18205" s="2" t="s">
        <v>119</v>
      </c>
      <c r="J18205" s="2" t="s">
        <v>119</v>
      </c>
    </row>
    <row r="18206" spans="1:10" x14ac:dyDescent="0.25">
      <c r="A18206" s="2" t="s">
        <v>964</v>
      </c>
      <c r="B18206" s="2">
        <v>742</v>
      </c>
      <c r="C18206" s="2">
        <v>1993</v>
      </c>
      <c r="D18206" s="2">
        <v>6.2665102E-2</v>
      </c>
      <c r="E18206" s="2">
        <v>6.0569008000000001E-2</v>
      </c>
      <c r="F18206" s="2">
        <v>6.1583764999999999E-2</v>
      </c>
      <c r="G18206" s="2">
        <v>3.4606713999999997E-2</v>
      </c>
      <c r="H18206" s="2">
        <v>1.7558814999999998E-2</v>
      </c>
      <c r="I18206" s="2" t="s">
        <v>119</v>
      </c>
      <c r="J18206" s="2" t="s">
        <v>119</v>
      </c>
    </row>
    <row r="18207" spans="1:10" x14ac:dyDescent="0.25">
      <c r="A18207" s="2" t="s">
        <v>964</v>
      </c>
      <c r="B18207" s="2">
        <v>769</v>
      </c>
      <c r="C18207" s="2">
        <v>2073</v>
      </c>
      <c r="D18207" s="2">
        <v>0.15657990199999999</v>
      </c>
      <c r="E18207" s="2">
        <v>9.4985403999999996E-2</v>
      </c>
      <c r="F18207" s="2">
        <v>9.9243555999999997E-2</v>
      </c>
      <c r="G18207" s="2">
        <v>0.64846276300000005</v>
      </c>
      <c r="H18207" s="2">
        <v>0.57773369900000004</v>
      </c>
      <c r="I18207" s="2" t="s">
        <v>119</v>
      </c>
      <c r="J18207" s="2" t="s">
        <v>119</v>
      </c>
    </row>
    <row r="18208" spans="1:10" x14ac:dyDescent="0.25">
      <c r="A18208" s="2" t="s">
        <v>964</v>
      </c>
      <c r="B18208" s="2">
        <v>789</v>
      </c>
      <c r="C18208" s="2">
        <v>2146</v>
      </c>
      <c r="D18208" s="2">
        <v>0.10001521200000001</v>
      </c>
      <c r="E18208" s="2">
        <v>0.200310711</v>
      </c>
      <c r="F18208" s="2">
        <v>0.17129729699999999</v>
      </c>
      <c r="G18208" s="2">
        <v>-0.50069962899999998</v>
      </c>
      <c r="H18208" s="2">
        <v>-0.41613082099999998</v>
      </c>
      <c r="I18208" s="2" t="s">
        <v>119</v>
      </c>
      <c r="J18208" s="2" t="s">
        <v>119</v>
      </c>
    </row>
    <row r="18209" spans="1:10" x14ac:dyDescent="0.25">
      <c r="A18209" s="2" t="s">
        <v>964</v>
      </c>
      <c r="B18209" s="2">
        <v>812</v>
      </c>
      <c r="C18209" s="2">
        <v>2222</v>
      </c>
      <c r="D18209" s="2">
        <v>6.0280135999999998E-2</v>
      </c>
      <c r="E18209" s="2">
        <v>4.8608991999999997E-2</v>
      </c>
      <c r="F18209" s="2">
        <v>5.0227926999999999E-2</v>
      </c>
      <c r="G18209" s="2">
        <v>0.24010256699999999</v>
      </c>
      <c r="H18209" s="2">
        <v>0.20013188300000001</v>
      </c>
      <c r="I18209" s="2" t="s">
        <v>119</v>
      </c>
      <c r="J18209" s="2" t="s">
        <v>119</v>
      </c>
    </row>
    <row r="18210" spans="1:10" x14ac:dyDescent="0.25">
      <c r="A18210" s="2" t="s">
        <v>964</v>
      </c>
      <c r="B18210" s="2">
        <v>832</v>
      </c>
      <c r="C18210" s="2">
        <v>2295</v>
      </c>
      <c r="D18210" s="2">
        <v>0.13702429899999999</v>
      </c>
      <c r="E18210" s="2">
        <v>0.32188693499999999</v>
      </c>
      <c r="F18210" s="2">
        <v>0.29052060600000001</v>
      </c>
      <c r="G18210" s="2">
        <v>-0.57430922299999998</v>
      </c>
      <c r="H18210" s="2">
        <v>-0.52834912099999998</v>
      </c>
      <c r="I18210" s="2" t="s">
        <v>119</v>
      </c>
      <c r="J18210" s="2" t="s">
        <v>119</v>
      </c>
    </row>
    <row r="18211" spans="1:10" x14ac:dyDescent="0.25">
      <c r="A18211" s="2" t="s">
        <v>964</v>
      </c>
      <c r="B18211" s="2">
        <v>867</v>
      </c>
      <c r="C18211" s="2">
        <v>2383</v>
      </c>
      <c r="D18211" s="2">
        <v>0.216602137</v>
      </c>
      <c r="E18211" s="2">
        <v>0.101746428</v>
      </c>
      <c r="F18211" s="2">
        <v>9.3574831999999997E-2</v>
      </c>
      <c r="G18211" s="2">
        <v>1.1288426620000001</v>
      </c>
      <c r="H18211" s="2">
        <v>1.3147477999999999</v>
      </c>
      <c r="I18211" s="2" t="s">
        <v>119</v>
      </c>
      <c r="J18211" s="2" t="s">
        <v>119</v>
      </c>
    </row>
    <row r="18212" spans="1:10" x14ac:dyDescent="0.25">
      <c r="A18212" s="2" t="s">
        <v>964</v>
      </c>
      <c r="B18212" s="2">
        <v>887</v>
      </c>
      <c r="C18212" s="2">
        <v>2456</v>
      </c>
      <c r="D18212" s="2">
        <v>6.9677222999999996E-2</v>
      </c>
      <c r="E18212" s="2">
        <v>0.105116738</v>
      </c>
      <c r="F18212" s="2">
        <v>0.105116738</v>
      </c>
      <c r="G18212" s="2">
        <v>-0.33714435999999998</v>
      </c>
      <c r="H18212" s="2">
        <v>-0.33714435999999998</v>
      </c>
      <c r="I18212" s="2" t="s">
        <v>119</v>
      </c>
      <c r="J18212" s="2" t="s">
        <v>119</v>
      </c>
    </row>
    <row r="18213" spans="1:10" x14ac:dyDescent="0.25">
      <c r="A18213" s="2" t="s">
        <v>964</v>
      </c>
      <c r="B18213" s="2">
        <v>910</v>
      </c>
      <c r="C18213" s="2">
        <v>2532</v>
      </c>
      <c r="D18213" s="2">
        <v>7.7583377999999995E-2</v>
      </c>
      <c r="E18213" s="2">
        <v>5.2616285999999998E-2</v>
      </c>
      <c r="F18213" s="2">
        <v>5.3278085000000003E-2</v>
      </c>
      <c r="G18213" s="2">
        <v>0.47451262300000002</v>
      </c>
      <c r="H18213" s="2">
        <v>0.456196822</v>
      </c>
      <c r="I18213" s="2" t="s">
        <v>119</v>
      </c>
      <c r="J18213" s="2" t="s">
        <v>119</v>
      </c>
    </row>
    <row r="18214" spans="1:10" x14ac:dyDescent="0.25">
      <c r="A18214" s="2" t="s">
        <v>964</v>
      </c>
      <c r="B18214" s="2">
        <v>934</v>
      </c>
      <c r="C18214" s="2">
        <v>2609</v>
      </c>
      <c r="D18214" s="2">
        <v>0.10504951</v>
      </c>
      <c r="E18214" s="2">
        <v>0.19144001299999999</v>
      </c>
      <c r="F18214" s="2">
        <v>0.18376074100000001</v>
      </c>
      <c r="G18214" s="2">
        <v>-0.45126670400000002</v>
      </c>
      <c r="H18214" s="2">
        <v>-0.428335405</v>
      </c>
      <c r="I18214" s="2" t="s">
        <v>119</v>
      </c>
      <c r="J18214" s="2" t="s">
        <v>119</v>
      </c>
    </row>
    <row r="18215" spans="1:10" x14ac:dyDescent="0.25">
      <c r="A18215" s="2" t="s">
        <v>964</v>
      </c>
      <c r="B18215" s="2">
        <v>964</v>
      </c>
      <c r="C18215" s="2">
        <v>2692</v>
      </c>
      <c r="D18215" s="2">
        <v>0.19129579099999999</v>
      </c>
      <c r="E18215" s="2">
        <v>0.12235534100000001</v>
      </c>
      <c r="F18215" s="2">
        <v>0.11866684</v>
      </c>
      <c r="G18215" s="2">
        <v>0.56344454700000002</v>
      </c>
      <c r="H18215" s="2">
        <v>0.61204082800000004</v>
      </c>
      <c r="I18215" s="2" t="s">
        <v>119</v>
      </c>
      <c r="J18215" s="2" t="s">
        <v>119</v>
      </c>
    </row>
    <row r="18216" spans="1:10" x14ac:dyDescent="0.25">
      <c r="A18216" s="2" t="s">
        <v>964</v>
      </c>
      <c r="B18216" s="2">
        <v>982</v>
      </c>
      <c r="C18216" s="2">
        <v>2763</v>
      </c>
      <c r="D18216" s="2">
        <v>0.112387085</v>
      </c>
      <c r="E18216" s="2">
        <v>0.208727574</v>
      </c>
      <c r="F18216" s="2">
        <v>0.21772054499999999</v>
      </c>
      <c r="G18216" s="2">
        <v>-0.46156091100000002</v>
      </c>
      <c r="H18216" s="2">
        <v>-0.48380119599999999</v>
      </c>
      <c r="I18216" s="2" t="s">
        <v>119</v>
      </c>
      <c r="J18216" s="2" t="s">
        <v>119</v>
      </c>
    </row>
    <row r="18217" spans="1:10" x14ac:dyDescent="0.25">
      <c r="A18217" s="2" t="s">
        <v>964</v>
      </c>
      <c r="B18217" s="2">
        <v>1015</v>
      </c>
      <c r="C18217" s="2">
        <v>2849</v>
      </c>
      <c r="D18217" s="2">
        <v>0.296577074</v>
      </c>
      <c r="E18217" s="2">
        <v>0.123822379</v>
      </c>
      <c r="F18217" s="2">
        <v>0.125171902</v>
      </c>
      <c r="G18217" s="2">
        <v>1.3951815240000001</v>
      </c>
      <c r="H18217" s="2">
        <v>1.3693582070000001</v>
      </c>
      <c r="I18217" s="2" t="s">
        <v>119</v>
      </c>
      <c r="J18217" s="2" t="s">
        <v>119</v>
      </c>
    </row>
    <row r="18218" spans="1:10" x14ac:dyDescent="0.25">
      <c r="A18218" s="2" t="s">
        <v>964</v>
      </c>
      <c r="B18218" s="2">
        <v>1034</v>
      </c>
      <c r="C18218" s="2">
        <v>2921</v>
      </c>
      <c r="D18218" s="2">
        <v>0.12770941399999999</v>
      </c>
      <c r="E18218" s="2">
        <v>0.14497196200000001</v>
      </c>
      <c r="F18218" s="2">
        <v>0.14497196200000001</v>
      </c>
      <c r="G18218" s="2">
        <v>-0.11907508</v>
      </c>
      <c r="H18218" s="2">
        <v>-0.11907508</v>
      </c>
      <c r="I18218" s="2" t="s">
        <v>119</v>
      </c>
      <c r="J18218" s="2" t="s">
        <v>119</v>
      </c>
    </row>
    <row r="18219" spans="1:10" x14ac:dyDescent="0.25">
      <c r="A18219" s="2" t="s">
        <v>964</v>
      </c>
      <c r="B18219" s="2">
        <v>1069</v>
      </c>
      <c r="C18219" s="2">
        <v>3009</v>
      </c>
      <c r="D18219" s="2">
        <v>0.21863749900000001</v>
      </c>
      <c r="E18219" s="2">
        <v>8.9327594999999996E-2</v>
      </c>
      <c r="F18219" s="2">
        <v>8.7585767999999994E-2</v>
      </c>
      <c r="G18219" s="2">
        <v>1.4475919239999999</v>
      </c>
      <c r="H18219" s="2">
        <v>1.496267418</v>
      </c>
      <c r="I18219" s="2" t="s">
        <v>119</v>
      </c>
      <c r="J18219" s="2" t="s">
        <v>119</v>
      </c>
    </row>
    <row r="18220" spans="1:10" x14ac:dyDescent="0.25">
      <c r="A18220" s="2" t="s">
        <v>964</v>
      </c>
      <c r="B18220" s="2">
        <v>1093</v>
      </c>
      <c r="C18220" s="2">
        <v>3086</v>
      </c>
      <c r="D18220" s="2">
        <v>7.7153946000000001E-2</v>
      </c>
      <c r="E18220" s="2">
        <v>9.9591206000000002E-2</v>
      </c>
      <c r="F18220" s="2">
        <v>9.3693349999999995E-2</v>
      </c>
      <c r="G18220" s="2">
        <v>-0.22529358399999999</v>
      </c>
      <c r="H18220" s="2">
        <v>-0.176526976</v>
      </c>
      <c r="I18220" s="2" t="s">
        <v>119</v>
      </c>
      <c r="J18220" s="2" t="s">
        <v>119</v>
      </c>
    </row>
    <row r="18221" spans="1:10" x14ac:dyDescent="0.25">
      <c r="A18221" s="2" t="s">
        <v>964</v>
      </c>
      <c r="B18221" s="2">
        <v>1143</v>
      </c>
      <c r="C18221" s="2">
        <v>3189</v>
      </c>
      <c r="D18221" s="2">
        <v>7.2482237000000005E-2</v>
      </c>
      <c r="E18221" s="2">
        <v>5.8618294000000001E-2</v>
      </c>
      <c r="F18221" s="2">
        <v>5.8618294000000001E-2</v>
      </c>
      <c r="G18221" s="2">
        <v>0.236512216</v>
      </c>
      <c r="H18221" s="2">
        <v>0.236512216</v>
      </c>
      <c r="I18221" s="2" t="s">
        <v>119</v>
      </c>
      <c r="J18221" s="2" t="s">
        <v>119</v>
      </c>
    </row>
    <row r="18222" spans="1:10" x14ac:dyDescent="0.25">
      <c r="A18222" s="2" t="s">
        <v>964</v>
      </c>
      <c r="B18222" s="2">
        <v>1423</v>
      </c>
      <c r="C18222" s="2">
        <v>3522</v>
      </c>
      <c r="D18222" s="2">
        <v>1.9936914859999999</v>
      </c>
      <c r="E18222" s="2">
        <v>0.51528872699999995</v>
      </c>
      <c r="F18222" s="2">
        <v>0.51691006399999995</v>
      </c>
      <c r="G18222" s="2">
        <v>2.8690764679999998</v>
      </c>
      <c r="H18222" s="2">
        <v>2.8569407440000001</v>
      </c>
      <c r="I18222" s="2" t="s">
        <v>119</v>
      </c>
      <c r="J18222" s="2" t="s">
        <v>119</v>
      </c>
    </row>
    <row r="18223" spans="1:10" x14ac:dyDescent="0.25">
      <c r="A18223" s="2" t="s">
        <v>964</v>
      </c>
      <c r="B18223" s="2">
        <v>1691</v>
      </c>
      <c r="C18223" s="2">
        <v>3843</v>
      </c>
      <c r="D18223" s="2">
        <v>1.9264623569999999</v>
      </c>
      <c r="E18223" s="2">
        <v>0.452146404</v>
      </c>
      <c r="F18223" s="2">
        <v>0.45551666699999999</v>
      </c>
      <c r="G18223" s="2">
        <v>3.2607048060000001</v>
      </c>
      <c r="H18223" s="2">
        <v>3.2291808290000001</v>
      </c>
      <c r="I18223" s="2" t="s">
        <v>119</v>
      </c>
      <c r="J18223" s="2" t="s">
        <v>119</v>
      </c>
    </row>
    <row r="18224" spans="1:10" x14ac:dyDescent="0.25">
      <c r="A18224" s="2" t="s">
        <v>965</v>
      </c>
      <c r="B18224" s="2">
        <v>2</v>
      </c>
      <c r="C18224" s="2">
        <v>92</v>
      </c>
      <c r="D18224" s="2">
        <v>0.91526934599999998</v>
      </c>
      <c r="E18224" s="2">
        <v>0.27000498499999998</v>
      </c>
      <c r="F18224" s="2">
        <v>0.18840154000000001</v>
      </c>
      <c r="G18224" s="2">
        <v>2.3898238790000002</v>
      </c>
      <c r="H18224" s="2">
        <v>3.85807783</v>
      </c>
      <c r="I18224" s="2" t="s">
        <v>109</v>
      </c>
      <c r="J18224" s="2" t="s">
        <v>109</v>
      </c>
    </row>
    <row r="18225" spans="1:10" x14ac:dyDescent="0.25">
      <c r="A18225" s="2" t="s">
        <v>965</v>
      </c>
      <c r="B18225" s="2">
        <v>77</v>
      </c>
      <c r="C18225" s="2">
        <v>212</v>
      </c>
      <c r="D18225" s="2">
        <v>0.94333860700000005</v>
      </c>
      <c r="E18225" s="2">
        <v>0.43943433900000001</v>
      </c>
      <c r="F18225" s="2">
        <v>0.46975265799999999</v>
      </c>
      <c r="G18225" s="2">
        <v>1.1467111759999999</v>
      </c>
      <c r="H18225" s="2">
        <v>1.008160231</v>
      </c>
      <c r="I18225" s="2" t="s">
        <v>109</v>
      </c>
      <c r="J18225" s="2" t="s">
        <v>109</v>
      </c>
    </row>
    <row r="18226" spans="1:10" x14ac:dyDescent="0.25">
      <c r="A18226" s="2" t="s">
        <v>965</v>
      </c>
      <c r="B18226" s="2">
        <v>349</v>
      </c>
      <c r="C18226" s="2">
        <v>529</v>
      </c>
      <c r="D18226" s="2">
        <v>0.31441733599999999</v>
      </c>
      <c r="E18226" s="2">
        <v>1.8034128999999999E-2</v>
      </c>
      <c r="F18226" s="2">
        <v>2.0974590000000001E-2</v>
      </c>
      <c r="G18226" s="2">
        <v>16.434572939999999</v>
      </c>
      <c r="H18226" s="2">
        <v>13.990392719999999</v>
      </c>
      <c r="I18226" s="2" t="s">
        <v>109</v>
      </c>
      <c r="J18226" s="2" t="s">
        <v>109</v>
      </c>
    </row>
    <row r="18227" spans="1:10" x14ac:dyDescent="0.25">
      <c r="A18227" s="2" t="s">
        <v>965</v>
      </c>
      <c r="B18227" s="2">
        <v>453</v>
      </c>
      <c r="C18227" s="2">
        <v>678</v>
      </c>
      <c r="D18227" s="2">
        <v>1.8745046000000001E-2</v>
      </c>
      <c r="E18227" s="2">
        <v>1.3321896999999999E-2</v>
      </c>
      <c r="F18227" s="2">
        <v>1.4057277999999999E-2</v>
      </c>
      <c r="G18227" s="2">
        <v>0.40708535699999998</v>
      </c>
      <c r="H18227" s="2">
        <v>0.33347618899999998</v>
      </c>
      <c r="I18227" s="2" t="s">
        <v>109</v>
      </c>
      <c r="J18227" s="2" t="s">
        <v>109</v>
      </c>
    </row>
    <row r="18228" spans="1:10" x14ac:dyDescent="0.25">
      <c r="A18228" s="2" t="s">
        <v>965</v>
      </c>
      <c r="B18228" s="2">
        <v>539</v>
      </c>
      <c r="C18228" s="2">
        <v>809</v>
      </c>
      <c r="D18228" s="2">
        <v>5.4015857E-2</v>
      </c>
      <c r="E18228" s="2">
        <v>4.4352700000000002E-2</v>
      </c>
      <c r="F18228" s="2">
        <v>3.1681137999999998E-2</v>
      </c>
      <c r="G18228" s="2">
        <v>0.21787078400000001</v>
      </c>
      <c r="H18228" s="2">
        <v>0.70498475800000004</v>
      </c>
      <c r="I18228" s="2" t="s">
        <v>109</v>
      </c>
      <c r="J18228" s="2" t="s">
        <v>109</v>
      </c>
    </row>
    <row r="18229" spans="1:10" x14ac:dyDescent="0.25">
      <c r="A18229" s="2" t="s">
        <v>965</v>
      </c>
      <c r="B18229" s="2">
        <v>630</v>
      </c>
      <c r="C18229" s="2">
        <v>945</v>
      </c>
      <c r="D18229" s="2">
        <v>4.9052982000000002E-2</v>
      </c>
      <c r="E18229" s="2">
        <v>5.7044870999999997E-2</v>
      </c>
      <c r="F18229" s="2">
        <v>3.4979296999999999E-2</v>
      </c>
      <c r="G18229" s="2">
        <v>-0.14009828499999999</v>
      </c>
      <c r="H18229" s="2">
        <v>0.40234327600000003</v>
      </c>
      <c r="I18229" s="2" t="s">
        <v>109</v>
      </c>
      <c r="J18229" s="2" t="s">
        <v>109</v>
      </c>
    </row>
    <row r="18230" spans="1:10" x14ac:dyDescent="0.25">
      <c r="A18230" s="2" t="s">
        <v>965</v>
      </c>
      <c r="B18230" s="2">
        <v>673</v>
      </c>
      <c r="C18230" s="2">
        <v>1033</v>
      </c>
      <c r="D18230" s="2">
        <v>1.8671882000000001E-2</v>
      </c>
      <c r="E18230" s="2">
        <v>1.7269995999999999E-2</v>
      </c>
      <c r="F18230" s="2">
        <v>3.2974936000000003E-2</v>
      </c>
      <c r="G18230" s="2">
        <v>8.1174674000000002E-2</v>
      </c>
      <c r="H18230" s="2">
        <v>-0.433755324</v>
      </c>
      <c r="I18230" s="2" t="s">
        <v>109</v>
      </c>
      <c r="J18230" s="2" t="s">
        <v>109</v>
      </c>
    </row>
    <row r="18231" spans="1:10" x14ac:dyDescent="0.25">
      <c r="A18231" s="2" t="s">
        <v>965</v>
      </c>
      <c r="B18231" s="2">
        <v>694</v>
      </c>
      <c r="C18231" s="2">
        <v>1099</v>
      </c>
      <c r="D18231" s="2">
        <v>4.2550974999999998E-2</v>
      </c>
      <c r="E18231" s="2">
        <v>3.4606246E-2</v>
      </c>
      <c r="F18231" s="2">
        <v>3.8252866000000003E-2</v>
      </c>
      <c r="G18231" s="2">
        <v>0.229574999</v>
      </c>
      <c r="H18231" s="2">
        <v>0.112360433</v>
      </c>
      <c r="I18231" s="2" t="s">
        <v>109</v>
      </c>
      <c r="J18231" s="2" t="s">
        <v>109</v>
      </c>
    </row>
    <row r="18232" spans="1:10" x14ac:dyDescent="0.25">
      <c r="A18232" s="2" t="s">
        <v>965</v>
      </c>
      <c r="B18232" s="2">
        <v>791</v>
      </c>
      <c r="C18232" s="2">
        <v>1241</v>
      </c>
      <c r="D18232" s="2">
        <v>0.24581766299999999</v>
      </c>
      <c r="E18232" s="2">
        <v>7.2146355999999995E-2</v>
      </c>
      <c r="F18232" s="2">
        <v>0.12730957000000001</v>
      </c>
      <c r="G18232" s="2">
        <v>2.4072082799999999</v>
      </c>
      <c r="H18232" s="2">
        <v>0.93086554700000002</v>
      </c>
      <c r="I18232" s="2" t="s">
        <v>109</v>
      </c>
      <c r="J18232" s="2" t="s">
        <v>109</v>
      </c>
    </row>
    <row r="18233" spans="1:10" x14ac:dyDescent="0.25">
      <c r="A18233" s="2" t="s">
        <v>965</v>
      </c>
      <c r="B18233" s="2">
        <v>802</v>
      </c>
      <c r="C18233" s="2">
        <v>1297</v>
      </c>
      <c r="D18233" s="2">
        <v>0.20157683600000001</v>
      </c>
      <c r="E18233" s="2">
        <v>2.7189782999999999E-2</v>
      </c>
      <c r="F18233" s="2">
        <v>3.5072379000000001E-2</v>
      </c>
      <c r="G18233" s="2">
        <v>6.4136977999999996</v>
      </c>
      <c r="H18233" s="2">
        <v>4.747452569</v>
      </c>
      <c r="I18233" s="2" t="s">
        <v>109</v>
      </c>
      <c r="J18233" s="2" t="s">
        <v>109</v>
      </c>
    </row>
    <row r="18234" spans="1:10" x14ac:dyDescent="0.25">
      <c r="A18234" s="2" t="s">
        <v>965</v>
      </c>
      <c r="B18234" s="2">
        <v>820</v>
      </c>
      <c r="C18234" s="2">
        <v>1360</v>
      </c>
      <c r="D18234" s="2">
        <v>7.1729633000000001E-2</v>
      </c>
      <c r="E18234" s="2">
        <v>4.0764302000000002E-2</v>
      </c>
      <c r="F18234" s="2">
        <v>3.5164279999999999E-2</v>
      </c>
      <c r="G18234" s="2">
        <v>0.75961881499999995</v>
      </c>
      <c r="H18234" s="2">
        <v>1.039843633</v>
      </c>
      <c r="I18234" s="2" t="s">
        <v>109</v>
      </c>
      <c r="J18234" s="2" t="s">
        <v>109</v>
      </c>
    </row>
    <row r="18235" spans="1:10" x14ac:dyDescent="0.25">
      <c r="A18235" s="2" t="s">
        <v>965</v>
      </c>
      <c r="B18235" s="2">
        <v>902</v>
      </c>
      <c r="C18235" s="2">
        <v>1487</v>
      </c>
      <c r="D18235" s="2">
        <v>5.8035821000000001E-2</v>
      </c>
      <c r="E18235" s="2">
        <v>6.9323896999999995E-2</v>
      </c>
      <c r="F18235" s="2">
        <v>5.8074351000000003E-2</v>
      </c>
      <c r="G18235" s="2">
        <v>-0.16283094400000001</v>
      </c>
      <c r="H18235" s="2">
        <v>-6.6344899999999998E-4</v>
      </c>
      <c r="I18235" s="2" t="s">
        <v>109</v>
      </c>
      <c r="J18235" s="2" t="s">
        <v>109</v>
      </c>
    </row>
    <row r="18236" spans="1:10" x14ac:dyDescent="0.25">
      <c r="A18236" s="2" t="s">
        <v>965</v>
      </c>
      <c r="B18236" s="2">
        <v>1002</v>
      </c>
      <c r="C18236" s="2">
        <v>1632</v>
      </c>
      <c r="D18236" s="2">
        <v>9.4794879999999995E-3</v>
      </c>
      <c r="E18236" s="2">
        <v>1.1156004000000001E-2</v>
      </c>
      <c r="F18236" s="2">
        <v>7.3717799999999997E-3</v>
      </c>
      <c r="G18236" s="2">
        <v>-0.15027918500000001</v>
      </c>
      <c r="H18236" s="2">
        <v>0.28591573100000001</v>
      </c>
      <c r="I18236" s="2" t="s">
        <v>109</v>
      </c>
      <c r="J18236" s="2" t="s">
        <v>109</v>
      </c>
    </row>
    <row r="18237" spans="1:10" x14ac:dyDescent="0.25">
      <c r="A18237" s="2" t="s">
        <v>965</v>
      </c>
      <c r="B18237" s="2">
        <v>1104</v>
      </c>
      <c r="C18237" s="2">
        <v>1779</v>
      </c>
      <c r="D18237" s="2">
        <v>3.0830627999999999E-2</v>
      </c>
      <c r="E18237" s="2">
        <v>4.2614518999999997E-2</v>
      </c>
      <c r="F18237" s="2">
        <v>4.6911279E-2</v>
      </c>
      <c r="G18237" s="2">
        <v>-0.27652291699999998</v>
      </c>
      <c r="H18237" s="2">
        <v>-0.34278858000000001</v>
      </c>
      <c r="I18237" s="2" t="s">
        <v>109</v>
      </c>
      <c r="J18237" s="2" t="s">
        <v>109</v>
      </c>
    </row>
    <row r="18238" spans="1:10" x14ac:dyDescent="0.25">
      <c r="A18238" s="2" t="s">
        <v>965</v>
      </c>
      <c r="B18238" s="2">
        <v>1206</v>
      </c>
      <c r="C18238" s="2">
        <v>1926</v>
      </c>
      <c r="D18238" s="2">
        <v>9.7219396E-2</v>
      </c>
      <c r="E18238" s="2">
        <v>4.9537455000000001E-2</v>
      </c>
      <c r="F18238" s="2">
        <v>3.2548869000000001E-2</v>
      </c>
      <c r="G18238" s="2">
        <v>0.96254320000000004</v>
      </c>
      <c r="H18238" s="2">
        <v>1.98687474</v>
      </c>
      <c r="I18238" s="2" t="s">
        <v>109</v>
      </c>
      <c r="J18238" s="2" t="s">
        <v>109</v>
      </c>
    </row>
    <row r="18239" spans="1:10" x14ac:dyDescent="0.25">
      <c r="A18239" s="2" t="s">
        <v>965</v>
      </c>
      <c r="B18239" s="2">
        <v>1234</v>
      </c>
      <c r="C18239" s="2">
        <v>1999</v>
      </c>
      <c r="D18239" s="2">
        <v>8.0668388999999993E-2</v>
      </c>
      <c r="E18239" s="2">
        <v>5.7125107000000001E-2</v>
      </c>
      <c r="F18239" s="2">
        <v>6.3825063000000001E-2</v>
      </c>
      <c r="G18239" s="2">
        <v>0.41213546099999998</v>
      </c>
      <c r="H18239" s="2">
        <v>0.263898305</v>
      </c>
      <c r="I18239" s="2" t="s">
        <v>109</v>
      </c>
      <c r="J18239" s="2" t="s">
        <v>109</v>
      </c>
    </row>
    <row r="18240" spans="1:10" x14ac:dyDescent="0.25">
      <c r="A18240" s="2" t="s">
        <v>965</v>
      </c>
      <c r="B18240" s="2">
        <v>1332</v>
      </c>
      <c r="C18240" s="2">
        <v>2142</v>
      </c>
      <c r="D18240" s="2">
        <v>0.12077022</v>
      </c>
      <c r="E18240" s="2">
        <v>0.1037626</v>
      </c>
      <c r="F18240" s="2">
        <v>0.114788477</v>
      </c>
      <c r="G18240" s="2">
        <v>0.16390896399999999</v>
      </c>
      <c r="H18240" s="2">
        <v>5.2111009E-2</v>
      </c>
      <c r="I18240" s="2" t="s">
        <v>109</v>
      </c>
      <c r="J18240" s="2" t="s">
        <v>109</v>
      </c>
    </row>
    <row r="18241" spans="1:10" x14ac:dyDescent="0.25">
      <c r="A18241" s="2" t="s">
        <v>965</v>
      </c>
      <c r="B18241" s="2">
        <v>1348</v>
      </c>
      <c r="C18241" s="2">
        <v>2203</v>
      </c>
      <c r="D18241" s="2">
        <v>7.1400477000000004E-2</v>
      </c>
      <c r="E18241" s="2">
        <v>1.7100412999999998E-2</v>
      </c>
      <c r="F18241" s="2">
        <v>1.1994398E-2</v>
      </c>
      <c r="G18241" s="2">
        <v>3.1753657639999999</v>
      </c>
      <c r="H18241" s="2">
        <v>4.9528187949999998</v>
      </c>
      <c r="I18241" s="2" t="s">
        <v>109</v>
      </c>
      <c r="J18241" s="2" t="s">
        <v>109</v>
      </c>
    </row>
    <row r="18242" spans="1:10" x14ac:dyDescent="0.25">
      <c r="A18242" s="2" t="s">
        <v>965</v>
      </c>
      <c r="B18242" s="2">
        <v>1415</v>
      </c>
      <c r="C18242" s="2">
        <v>2315</v>
      </c>
      <c r="D18242" s="2">
        <v>1.5278683E-2</v>
      </c>
      <c r="E18242" s="2">
        <v>0.10214566</v>
      </c>
      <c r="F18242" s="2">
        <v>9.3365164E-2</v>
      </c>
      <c r="G18242" s="2">
        <v>-0.85042259200000003</v>
      </c>
      <c r="H18242" s="2">
        <v>-0.83635563300000004</v>
      </c>
      <c r="I18242" s="2" t="s">
        <v>109</v>
      </c>
      <c r="J18242" s="2" t="s">
        <v>109</v>
      </c>
    </row>
    <row r="18243" spans="1:10" x14ac:dyDescent="0.25">
      <c r="A18243" s="2" t="s">
        <v>965</v>
      </c>
      <c r="B18243" s="2">
        <v>1477</v>
      </c>
      <c r="C18243" s="2">
        <v>2422</v>
      </c>
      <c r="D18243" s="2">
        <v>0.107970011</v>
      </c>
      <c r="E18243" s="2">
        <v>4.4133587000000002E-2</v>
      </c>
      <c r="F18243" s="2">
        <v>2.2795301E-2</v>
      </c>
      <c r="G18243" s="2">
        <v>1.4464363499999999</v>
      </c>
      <c r="H18243" s="2">
        <v>3.736503049</v>
      </c>
      <c r="I18243" s="2" t="s">
        <v>109</v>
      </c>
      <c r="J18243" s="2" t="s">
        <v>109</v>
      </c>
    </row>
    <row r="18244" spans="1:10" x14ac:dyDescent="0.25">
      <c r="A18244" s="2" t="s">
        <v>965</v>
      </c>
      <c r="B18244" s="2">
        <v>1501</v>
      </c>
      <c r="C18244" s="2">
        <v>2491</v>
      </c>
      <c r="D18244" s="2">
        <v>4.3291367999999997E-2</v>
      </c>
      <c r="E18244" s="2">
        <v>2.4960904999999999E-2</v>
      </c>
      <c r="F18244" s="2">
        <v>1.4043709E-2</v>
      </c>
      <c r="G18244" s="2">
        <v>0.73436689899999996</v>
      </c>
      <c r="H18244" s="2">
        <v>2.082616496</v>
      </c>
      <c r="I18244" s="2" t="s">
        <v>109</v>
      </c>
      <c r="J18244" s="2" t="s">
        <v>109</v>
      </c>
    </row>
    <row r="18245" spans="1:10" x14ac:dyDescent="0.25">
      <c r="A18245" s="2" t="s">
        <v>965</v>
      </c>
      <c r="B18245" s="2">
        <v>1572</v>
      </c>
      <c r="C18245" s="2">
        <v>2607</v>
      </c>
      <c r="D18245" s="2">
        <v>2.7498979999999999E-2</v>
      </c>
      <c r="E18245" s="2">
        <v>2.7762782999999999E-2</v>
      </c>
      <c r="F18245" s="2">
        <v>2.6453328000000002E-2</v>
      </c>
      <c r="G18245" s="2">
        <v>-9.5020469999999996E-3</v>
      </c>
      <c r="H18245" s="2">
        <v>3.9528197000000001E-2</v>
      </c>
      <c r="I18245" s="2" t="s">
        <v>109</v>
      </c>
      <c r="J18245" s="2" t="s">
        <v>109</v>
      </c>
    </row>
    <row r="18246" spans="1:10" x14ac:dyDescent="0.25">
      <c r="A18246" s="2" t="s">
        <v>965</v>
      </c>
      <c r="B18246" s="2">
        <v>1696</v>
      </c>
      <c r="C18246" s="2">
        <v>2776</v>
      </c>
      <c r="D18246" s="2">
        <v>3.1210537E-2</v>
      </c>
      <c r="E18246" s="2">
        <v>2.6495669999999999E-2</v>
      </c>
      <c r="F18246" s="2">
        <v>1.6576066E-2</v>
      </c>
      <c r="G18246" s="2">
        <v>0.17794859599999999</v>
      </c>
      <c r="H18246" s="2">
        <v>0.88286757500000002</v>
      </c>
      <c r="I18246" s="2" t="s">
        <v>109</v>
      </c>
      <c r="J18246" s="2" t="s">
        <v>109</v>
      </c>
    </row>
    <row r="18247" spans="1:10" x14ac:dyDescent="0.25">
      <c r="A18247" s="2" t="s">
        <v>965</v>
      </c>
      <c r="B18247" s="2">
        <v>1741</v>
      </c>
      <c r="C18247" s="2">
        <v>2866</v>
      </c>
      <c r="D18247" s="2">
        <v>4.1141186000000003E-2</v>
      </c>
      <c r="E18247" s="2">
        <v>3.7898909000000001E-2</v>
      </c>
      <c r="F18247" s="2">
        <v>3.4145030999999999E-2</v>
      </c>
      <c r="G18247" s="2">
        <v>8.5550680000000004E-2</v>
      </c>
      <c r="H18247" s="2">
        <v>0.20489527399999999</v>
      </c>
      <c r="I18247" s="2" t="s">
        <v>109</v>
      </c>
      <c r="J18247" s="2" t="s">
        <v>109</v>
      </c>
    </row>
    <row r="18248" spans="1:10" x14ac:dyDescent="0.25">
      <c r="A18248" s="2" t="s">
        <v>965</v>
      </c>
      <c r="B18248" s="2">
        <v>1918</v>
      </c>
      <c r="C18248" s="2">
        <v>3088</v>
      </c>
      <c r="D18248" s="2">
        <v>6.6100003000000004E-2</v>
      </c>
      <c r="E18248" s="2">
        <v>4.4662515999999999E-2</v>
      </c>
      <c r="F18248" s="2">
        <v>5.4602287999999999E-2</v>
      </c>
      <c r="G18248" s="2">
        <v>0.479988319</v>
      </c>
      <c r="H18248" s="2">
        <v>0.21057203999999999</v>
      </c>
      <c r="I18248" s="2" t="s">
        <v>109</v>
      </c>
      <c r="J18248" s="2" t="s">
        <v>109</v>
      </c>
    </row>
    <row r="18249" spans="1:10" x14ac:dyDescent="0.25">
      <c r="A18249" s="2" t="s">
        <v>965</v>
      </c>
      <c r="B18249" s="2">
        <v>1958</v>
      </c>
      <c r="C18249" s="2">
        <v>3173</v>
      </c>
      <c r="D18249" s="2">
        <v>5.9074684000000002E-2</v>
      </c>
      <c r="E18249" s="2">
        <v>9.1306008999999994E-2</v>
      </c>
      <c r="F18249" s="2">
        <v>0.103297258</v>
      </c>
      <c r="G18249" s="2">
        <v>-0.35300333</v>
      </c>
      <c r="H18249" s="2">
        <v>-0.42810985699999998</v>
      </c>
      <c r="I18249" s="2" t="s">
        <v>109</v>
      </c>
      <c r="J18249" s="2" t="s">
        <v>109</v>
      </c>
    </row>
    <row r="18250" spans="1:10" x14ac:dyDescent="0.25">
      <c r="A18250" s="2" t="s">
        <v>965</v>
      </c>
      <c r="B18250" s="2">
        <v>2095</v>
      </c>
      <c r="C18250" s="2">
        <v>3355</v>
      </c>
      <c r="D18250" s="2">
        <v>0.66217046700000004</v>
      </c>
      <c r="E18250" s="2">
        <v>0.14597236099999999</v>
      </c>
      <c r="F18250" s="2">
        <v>0.158506393</v>
      </c>
      <c r="G18250" s="2">
        <v>3.5362728969999999</v>
      </c>
      <c r="H18250" s="2">
        <v>3.1775631519999998</v>
      </c>
      <c r="I18250" s="2" t="s">
        <v>109</v>
      </c>
      <c r="J18250" s="2" t="s">
        <v>109</v>
      </c>
    </row>
    <row r="18251" spans="1:10" x14ac:dyDescent="0.25">
      <c r="A18251" s="2" t="s">
        <v>965</v>
      </c>
      <c r="B18251" s="2">
        <v>2314</v>
      </c>
      <c r="C18251" s="2">
        <v>3619</v>
      </c>
      <c r="D18251" s="2">
        <v>0.429321538</v>
      </c>
      <c r="E18251" s="2">
        <v>5.9962782999999999E-2</v>
      </c>
      <c r="F18251" s="2">
        <v>5.9908471999999997E-2</v>
      </c>
      <c r="G18251" s="2">
        <v>6.1598000690000001</v>
      </c>
      <c r="H18251" s="2">
        <v>6.1662908510000003</v>
      </c>
      <c r="I18251" s="2" t="s">
        <v>109</v>
      </c>
      <c r="J18251" s="2" t="s">
        <v>109</v>
      </c>
    </row>
    <row r="18252" spans="1:10" x14ac:dyDescent="0.25">
      <c r="A18252" s="2" t="s">
        <v>966</v>
      </c>
      <c r="B18252" s="2">
        <v>57</v>
      </c>
      <c r="C18252" s="2">
        <v>253</v>
      </c>
      <c r="D18252" s="2">
        <v>1.935149395</v>
      </c>
      <c r="E18252" s="2">
        <v>7.0541027000000006E-2</v>
      </c>
      <c r="F18252" s="2">
        <v>0.23375336099999999</v>
      </c>
      <c r="G18252" s="2">
        <v>26.432963099999998</v>
      </c>
      <c r="H18252" s="2">
        <v>7.2785949700000003</v>
      </c>
      <c r="I18252" s="2" t="s">
        <v>174</v>
      </c>
      <c r="J18252" s="2" t="s">
        <v>174</v>
      </c>
    </row>
    <row r="18253" spans="1:10" x14ac:dyDescent="0.25">
      <c r="A18253" s="2" t="s">
        <v>966</v>
      </c>
      <c r="B18253" s="2">
        <v>161</v>
      </c>
      <c r="C18253" s="2">
        <v>422</v>
      </c>
      <c r="D18253" s="2">
        <v>0.88673864999999996</v>
      </c>
      <c r="E18253" s="2">
        <v>0.30534108700000001</v>
      </c>
      <c r="F18253" s="2">
        <v>0.19588962200000001</v>
      </c>
      <c r="G18253" s="2">
        <v>1.904092135</v>
      </c>
      <c r="H18253" s="2">
        <v>3.5267260189999998</v>
      </c>
      <c r="I18253" s="2" t="s">
        <v>174</v>
      </c>
      <c r="J18253" s="2" t="s">
        <v>174</v>
      </c>
    </row>
    <row r="18254" spans="1:10" x14ac:dyDescent="0.25">
      <c r="A18254" s="2" t="s">
        <v>966</v>
      </c>
      <c r="B18254" s="2">
        <v>263</v>
      </c>
      <c r="C18254" s="2">
        <v>589</v>
      </c>
      <c r="D18254" s="2">
        <v>0.58554901400000003</v>
      </c>
      <c r="E18254" s="2">
        <v>0.225830842</v>
      </c>
      <c r="F18254" s="2">
        <v>0.23825518400000001</v>
      </c>
      <c r="G18254" s="2">
        <v>1.5928655709999999</v>
      </c>
      <c r="H18254" s="2">
        <v>1.457654877</v>
      </c>
      <c r="I18254" s="2" t="s">
        <v>174</v>
      </c>
      <c r="J18254" s="2" t="s">
        <v>174</v>
      </c>
    </row>
    <row r="18255" spans="1:10" x14ac:dyDescent="0.25">
      <c r="A18255" s="2" t="s">
        <v>966</v>
      </c>
      <c r="B18255" s="2">
        <v>377</v>
      </c>
      <c r="C18255" s="2">
        <v>768</v>
      </c>
      <c r="D18255" s="2">
        <v>0.74334697100000002</v>
      </c>
      <c r="E18255" s="2">
        <v>0.271956957</v>
      </c>
      <c r="F18255" s="2">
        <v>0.234995648</v>
      </c>
      <c r="G18255" s="2">
        <v>1.7333258140000001</v>
      </c>
      <c r="H18255" s="2">
        <v>2.163237176</v>
      </c>
      <c r="I18255" s="2" t="s">
        <v>174</v>
      </c>
      <c r="J18255" s="2" t="s">
        <v>174</v>
      </c>
    </row>
    <row r="18256" spans="1:10" x14ac:dyDescent="0.25">
      <c r="A18256" s="2" t="s">
        <v>966</v>
      </c>
      <c r="B18256" s="2">
        <v>521</v>
      </c>
      <c r="C18256" s="2">
        <v>977</v>
      </c>
      <c r="D18256" s="2">
        <v>0.30355897900000001</v>
      </c>
      <c r="E18256" s="2">
        <v>0.15298192399999999</v>
      </c>
      <c r="F18256" s="2">
        <v>0.15967325099999999</v>
      </c>
      <c r="G18256" s="2">
        <v>0.98428005100000004</v>
      </c>
      <c r="H18256" s="2">
        <v>0.90112605899999998</v>
      </c>
      <c r="I18256" s="2" t="s">
        <v>174</v>
      </c>
      <c r="J18256" s="2" t="s">
        <v>174</v>
      </c>
    </row>
    <row r="18257" spans="1:10" x14ac:dyDescent="0.25">
      <c r="A18257" s="2" t="s">
        <v>966</v>
      </c>
      <c r="B18257" s="2">
        <v>640</v>
      </c>
      <c r="C18257" s="2">
        <v>1161</v>
      </c>
      <c r="D18257" s="2">
        <v>0.15345641300000001</v>
      </c>
      <c r="E18257" s="2">
        <v>0.102611019</v>
      </c>
      <c r="F18257" s="2">
        <v>0.101782144</v>
      </c>
      <c r="G18257" s="2">
        <v>0.495515924</v>
      </c>
      <c r="H18257" s="2">
        <v>0.50769483900000001</v>
      </c>
      <c r="I18257" s="2" t="s">
        <v>174</v>
      </c>
      <c r="J18257" s="2" t="s">
        <v>174</v>
      </c>
    </row>
    <row r="18258" spans="1:10" x14ac:dyDescent="0.25">
      <c r="A18258" s="2" t="s">
        <v>966</v>
      </c>
      <c r="B18258" s="2">
        <v>775</v>
      </c>
      <c r="C18258" s="2">
        <v>1361</v>
      </c>
      <c r="D18258" s="2">
        <v>0.24799818800000001</v>
      </c>
      <c r="E18258" s="2">
        <v>0.25823267500000002</v>
      </c>
      <c r="F18258" s="2">
        <v>0.29677195200000001</v>
      </c>
      <c r="G18258" s="2">
        <v>-3.9632814000000002E-2</v>
      </c>
      <c r="H18258" s="2">
        <v>-0.16434762</v>
      </c>
      <c r="I18258" s="2" t="s">
        <v>174</v>
      </c>
      <c r="J18258" s="2" t="s">
        <v>174</v>
      </c>
    </row>
    <row r="18259" spans="1:10" x14ac:dyDescent="0.25">
      <c r="A18259" s="2" t="s">
        <v>966</v>
      </c>
      <c r="B18259" s="2">
        <v>909</v>
      </c>
      <c r="C18259" s="2">
        <v>1560</v>
      </c>
      <c r="D18259" s="2">
        <v>0.18505403600000001</v>
      </c>
      <c r="E18259" s="2">
        <v>0.18517739699999999</v>
      </c>
      <c r="F18259" s="2">
        <v>0.22249460500000001</v>
      </c>
      <c r="G18259" s="2">
        <v>-6.66177E-4</v>
      </c>
      <c r="H18259" s="2">
        <v>-0.16827630299999999</v>
      </c>
      <c r="I18259" s="2" t="s">
        <v>174</v>
      </c>
      <c r="J18259" s="2" t="s">
        <v>174</v>
      </c>
    </row>
    <row r="18260" spans="1:10" x14ac:dyDescent="0.25">
      <c r="A18260" s="2" t="s">
        <v>966</v>
      </c>
      <c r="B18260" s="2">
        <v>1051</v>
      </c>
      <c r="C18260" s="2">
        <v>1767</v>
      </c>
      <c r="D18260" s="2">
        <v>0.15019437699999999</v>
      </c>
      <c r="E18260" s="2">
        <v>0.22030339900000001</v>
      </c>
      <c r="F18260" s="2">
        <v>0.18477321699999999</v>
      </c>
      <c r="G18260" s="2">
        <v>-0.31823849199999998</v>
      </c>
      <c r="H18260" s="2">
        <v>-0.187142056</v>
      </c>
      <c r="I18260" s="2" t="s">
        <v>174</v>
      </c>
      <c r="J18260" s="2" t="s">
        <v>174</v>
      </c>
    </row>
    <row r="18261" spans="1:10" x14ac:dyDescent="0.25">
      <c r="A18261" s="2" t="s">
        <v>966</v>
      </c>
      <c r="B18261" s="2">
        <v>1192</v>
      </c>
      <c r="C18261" s="2">
        <v>1973</v>
      </c>
      <c r="D18261" s="2">
        <v>0.30595225799999998</v>
      </c>
      <c r="E18261" s="2">
        <v>3.4510730000000003E-2</v>
      </c>
      <c r="F18261" s="2">
        <v>4.3117675000000001E-2</v>
      </c>
      <c r="G18261" s="2">
        <v>7.8654239879999999</v>
      </c>
      <c r="H18261" s="2">
        <v>6.0957503400000004</v>
      </c>
      <c r="I18261" s="2" t="s">
        <v>174</v>
      </c>
      <c r="J18261" s="2" t="s">
        <v>174</v>
      </c>
    </row>
    <row r="18262" spans="1:10" x14ac:dyDescent="0.25">
      <c r="A18262" s="2" t="s">
        <v>966</v>
      </c>
      <c r="B18262" s="2">
        <v>1313</v>
      </c>
      <c r="C18262" s="2">
        <v>2159</v>
      </c>
      <c r="D18262" s="2">
        <v>0.34193673899999999</v>
      </c>
      <c r="E18262" s="2">
        <v>8.6582914999999996E-2</v>
      </c>
      <c r="F18262" s="2">
        <v>9.4118884999999999E-2</v>
      </c>
      <c r="G18262" s="2">
        <v>2.9492403249999999</v>
      </c>
      <c r="H18262" s="2">
        <v>2.6330300699999998</v>
      </c>
      <c r="I18262" s="2" t="s">
        <v>174</v>
      </c>
      <c r="J18262" s="2" t="s">
        <v>174</v>
      </c>
    </row>
    <row r="18263" spans="1:10" x14ac:dyDescent="0.25">
      <c r="A18263" s="2" t="s">
        <v>966</v>
      </c>
      <c r="B18263" s="2">
        <v>1436</v>
      </c>
      <c r="C18263" s="2">
        <v>2347</v>
      </c>
      <c r="D18263" s="2">
        <v>0.43350693699999998</v>
      </c>
      <c r="E18263" s="2">
        <v>0.363945358</v>
      </c>
      <c r="F18263" s="2">
        <v>0.22888892299999999</v>
      </c>
      <c r="G18263" s="2">
        <v>0.191131932</v>
      </c>
      <c r="H18263" s="2">
        <v>0.893962064</v>
      </c>
      <c r="I18263" s="2" t="s">
        <v>174</v>
      </c>
      <c r="J18263" s="2" t="s">
        <v>174</v>
      </c>
    </row>
    <row r="18264" spans="1:10" x14ac:dyDescent="0.25">
      <c r="A18264" s="2" t="s">
        <v>966</v>
      </c>
      <c r="B18264" s="2">
        <v>1583</v>
      </c>
      <c r="C18264" s="2">
        <v>2559</v>
      </c>
      <c r="D18264" s="2">
        <v>0.20641116500000001</v>
      </c>
      <c r="E18264" s="2">
        <v>8.9702036999999998E-2</v>
      </c>
      <c r="F18264" s="2">
        <v>9.1410872000000004E-2</v>
      </c>
      <c r="G18264" s="2">
        <v>1.3010755510000001</v>
      </c>
      <c r="H18264" s="2">
        <v>1.2580592500000001</v>
      </c>
      <c r="I18264" s="2" t="s">
        <v>174</v>
      </c>
      <c r="J18264" s="2" t="s">
        <v>174</v>
      </c>
    </row>
    <row r="18265" spans="1:10" x14ac:dyDescent="0.25">
      <c r="A18265" s="2" t="s">
        <v>966</v>
      </c>
      <c r="B18265" s="2">
        <v>1710</v>
      </c>
      <c r="C18265" s="2">
        <v>2751</v>
      </c>
      <c r="D18265" s="2">
        <v>0.29610750699999999</v>
      </c>
      <c r="E18265" s="2">
        <v>0.35173675399999998</v>
      </c>
      <c r="F18265" s="2">
        <v>0.34166241899999999</v>
      </c>
      <c r="G18265" s="2">
        <v>-0.15815591200000001</v>
      </c>
      <c r="H18265" s="2">
        <v>-0.13333310700000001</v>
      </c>
      <c r="I18265" s="2" t="s">
        <v>174</v>
      </c>
      <c r="J18265" s="2" t="s">
        <v>174</v>
      </c>
    </row>
    <row r="18266" spans="1:10" x14ac:dyDescent="0.25">
      <c r="A18266" s="2" t="s">
        <v>966</v>
      </c>
      <c r="B18266" s="2">
        <v>1850</v>
      </c>
      <c r="C18266" s="2">
        <v>2956</v>
      </c>
      <c r="D18266" s="2">
        <v>0.2065689</v>
      </c>
      <c r="E18266" s="2">
        <v>9.8108447000000001E-2</v>
      </c>
      <c r="F18266" s="2">
        <v>0.111148463</v>
      </c>
      <c r="G18266" s="2">
        <v>1.105515942</v>
      </c>
      <c r="H18266" s="2">
        <v>0.85849533099999997</v>
      </c>
      <c r="I18266" s="2" t="s">
        <v>174</v>
      </c>
      <c r="J18266" s="2" t="s">
        <v>174</v>
      </c>
    </row>
    <row r="18267" spans="1:10" x14ac:dyDescent="0.25">
      <c r="A18267" s="2" t="s">
        <v>966</v>
      </c>
      <c r="B18267" s="2">
        <v>2018</v>
      </c>
      <c r="C18267" s="2">
        <v>3189</v>
      </c>
      <c r="D18267" s="2">
        <v>0.13002488300000001</v>
      </c>
      <c r="E18267" s="2">
        <v>0.120206201</v>
      </c>
      <c r="F18267" s="2">
        <v>0.104857784</v>
      </c>
      <c r="G18267" s="2">
        <v>8.1681989999999996E-2</v>
      </c>
      <c r="H18267" s="2">
        <v>0.240011733</v>
      </c>
      <c r="I18267" s="2" t="s">
        <v>174</v>
      </c>
      <c r="J18267" s="2" t="s">
        <v>174</v>
      </c>
    </row>
    <row r="18268" spans="1:10" x14ac:dyDescent="0.25">
      <c r="A18268" s="2" t="s">
        <v>966</v>
      </c>
      <c r="B18268" s="2">
        <v>2315</v>
      </c>
      <c r="C18268" s="2">
        <v>3551</v>
      </c>
      <c r="D18268" s="2">
        <v>0.50641716299999995</v>
      </c>
      <c r="E18268" s="2">
        <v>0.1076054</v>
      </c>
      <c r="F18268" s="2">
        <v>0.15251951</v>
      </c>
      <c r="G18268" s="2">
        <v>3.7062430059999998</v>
      </c>
      <c r="H18268" s="2">
        <v>2.3203434879999998</v>
      </c>
      <c r="I18268" s="2" t="s">
        <v>174</v>
      </c>
      <c r="J18268" s="2" t="s">
        <v>174</v>
      </c>
    </row>
    <row r="18269" spans="1:10" x14ac:dyDescent="0.25">
      <c r="A18269" s="2" t="s">
        <v>966</v>
      </c>
      <c r="B18269" s="2">
        <v>2446</v>
      </c>
      <c r="C18269" s="2">
        <v>3747</v>
      </c>
      <c r="D18269" s="2">
        <v>0.44145325099999999</v>
      </c>
      <c r="E18269" s="2">
        <v>0.206701939</v>
      </c>
      <c r="F18269" s="2">
        <v>0.26454094900000003</v>
      </c>
      <c r="G18269" s="2">
        <v>1.135699617</v>
      </c>
      <c r="H18269" s="2">
        <v>0.66875204799999999</v>
      </c>
      <c r="I18269" s="2" t="s">
        <v>174</v>
      </c>
      <c r="J18269" s="2" t="s">
        <v>174</v>
      </c>
    </row>
    <row r="18270" spans="1:10" x14ac:dyDescent="0.25">
      <c r="A18270" s="2" t="s">
        <v>966</v>
      </c>
      <c r="B18270" s="2">
        <v>2816</v>
      </c>
      <c r="C18270" s="2">
        <v>4182</v>
      </c>
      <c r="D18270" s="2">
        <v>0.24116758699999999</v>
      </c>
      <c r="E18270" s="2">
        <v>0.15582828600000001</v>
      </c>
      <c r="F18270" s="2">
        <v>0.155990511</v>
      </c>
      <c r="G18270" s="2">
        <v>0.54764961700000003</v>
      </c>
      <c r="H18270" s="2">
        <v>0.54604011299999999</v>
      </c>
      <c r="I18270" s="2" t="s">
        <v>174</v>
      </c>
      <c r="J18270" s="2" t="s">
        <v>174</v>
      </c>
    </row>
    <row r="18271" spans="1:10" x14ac:dyDescent="0.25">
      <c r="A18271" s="2" t="s">
        <v>966</v>
      </c>
      <c r="B18271" s="2">
        <v>2950</v>
      </c>
      <c r="C18271" s="2">
        <v>4381</v>
      </c>
      <c r="D18271" s="2">
        <v>0.28007498800000002</v>
      </c>
      <c r="E18271" s="2">
        <v>0.25549148900000002</v>
      </c>
      <c r="F18271" s="2">
        <v>0.24164247899999999</v>
      </c>
      <c r="G18271" s="2">
        <v>9.6220422E-2</v>
      </c>
      <c r="H18271" s="2">
        <v>0.159046989</v>
      </c>
      <c r="I18271" s="2" t="s">
        <v>174</v>
      </c>
      <c r="J18271" s="2" t="s">
        <v>174</v>
      </c>
    </row>
    <row r="18272" spans="1:10" x14ac:dyDescent="0.25">
      <c r="A18272" s="2" t="s">
        <v>966</v>
      </c>
      <c r="B18272" s="2">
        <v>3085</v>
      </c>
      <c r="C18272" s="2">
        <v>4581</v>
      </c>
      <c r="D18272" s="2">
        <v>0.15955476699999999</v>
      </c>
      <c r="E18272" s="2">
        <v>8.3511981999999998E-2</v>
      </c>
      <c r="F18272" s="2">
        <v>8.3451498999999998E-2</v>
      </c>
      <c r="G18272" s="2">
        <v>0.91056138200000003</v>
      </c>
      <c r="H18272" s="2">
        <v>0.91194607699999997</v>
      </c>
      <c r="I18272" s="2" t="s">
        <v>174</v>
      </c>
      <c r="J18272" s="2" t="s">
        <v>174</v>
      </c>
    </row>
    <row r="18273" spans="1:10" x14ac:dyDescent="0.25">
      <c r="A18273" s="2" t="s">
        <v>966</v>
      </c>
      <c r="B18273" s="2">
        <v>3156</v>
      </c>
      <c r="C18273" s="2">
        <v>4717</v>
      </c>
      <c r="D18273" s="2">
        <v>0.81495309599999999</v>
      </c>
      <c r="E18273" s="2">
        <v>0.76198946099999998</v>
      </c>
      <c r="F18273" s="2">
        <v>1.071737108</v>
      </c>
      <c r="G18273" s="2">
        <v>6.9507044000000004E-2</v>
      </c>
      <c r="H18273" s="2">
        <v>-0.23959608199999999</v>
      </c>
      <c r="I18273" s="2" t="s">
        <v>174</v>
      </c>
      <c r="J18273" s="2" t="s">
        <v>174</v>
      </c>
    </row>
    <row r="18274" spans="1:10" x14ac:dyDescent="0.25">
      <c r="A18274" s="2" t="s">
        <v>966</v>
      </c>
      <c r="B18274" s="2">
        <v>3346</v>
      </c>
      <c r="C18274" s="2">
        <v>4972</v>
      </c>
      <c r="D18274" s="2">
        <v>4.4240143610000002</v>
      </c>
      <c r="E18274" s="2">
        <v>1.976762159</v>
      </c>
      <c r="F18274" s="2">
        <v>1.9820825609999999</v>
      </c>
      <c r="G18274" s="2">
        <v>1.2380104460000001</v>
      </c>
      <c r="H18274" s="2">
        <v>1.23200307</v>
      </c>
      <c r="I18274" s="2" t="s">
        <v>174</v>
      </c>
      <c r="J18274" s="2" t="s">
        <v>174</v>
      </c>
    </row>
    <row r="18275" spans="1:10" x14ac:dyDescent="0.25">
      <c r="A18275" s="2" t="s">
        <v>967</v>
      </c>
      <c r="B18275" s="2">
        <v>240</v>
      </c>
      <c r="C18275" s="2">
        <v>332</v>
      </c>
      <c r="D18275" s="2">
        <v>0.23314512200000001</v>
      </c>
      <c r="E18275" s="2">
        <v>0.241407228</v>
      </c>
      <c r="F18275" s="2">
        <v>0.17769986600000001</v>
      </c>
      <c r="G18275" s="2">
        <v>-3.4224765999999997E-2</v>
      </c>
      <c r="H18275" s="2">
        <v>0.31201631000000002</v>
      </c>
      <c r="I18275" s="2" t="s">
        <v>163</v>
      </c>
      <c r="J18275" s="2" t="s">
        <v>163</v>
      </c>
    </row>
    <row r="18276" spans="1:10" x14ac:dyDescent="0.25">
      <c r="A18276" s="2" t="s">
        <v>967</v>
      </c>
      <c r="B18276" s="2">
        <v>282</v>
      </c>
      <c r="C18276" s="2">
        <v>425</v>
      </c>
      <c r="D18276" s="2">
        <v>0.11061296800000001</v>
      </c>
      <c r="E18276" s="2">
        <v>3.3745114E-2</v>
      </c>
      <c r="F18276" s="2">
        <v>3.3050468E-2</v>
      </c>
      <c r="G18276" s="2">
        <v>2.2778958579999999</v>
      </c>
      <c r="H18276" s="2">
        <v>2.3467898030000001</v>
      </c>
      <c r="I18276" s="2" t="s">
        <v>163</v>
      </c>
      <c r="J18276" s="2" t="s">
        <v>163</v>
      </c>
    </row>
    <row r="18277" spans="1:10" x14ac:dyDescent="0.25">
      <c r="A18277" s="2" t="s">
        <v>967</v>
      </c>
      <c r="B18277" s="2">
        <v>313</v>
      </c>
      <c r="C18277" s="2">
        <v>507</v>
      </c>
      <c r="D18277" s="2">
        <v>0.110020801</v>
      </c>
      <c r="E18277" s="2">
        <v>9.3128686000000002E-2</v>
      </c>
      <c r="F18277" s="2">
        <v>9.6279805999999996E-2</v>
      </c>
      <c r="G18277" s="2">
        <v>0.181384668</v>
      </c>
      <c r="H18277" s="2">
        <v>0.142719388</v>
      </c>
      <c r="I18277" s="2" t="s">
        <v>163</v>
      </c>
      <c r="J18277" s="2" t="s">
        <v>163</v>
      </c>
    </row>
    <row r="18278" spans="1:10" x14ac:dyDescent="0.25">
      <c r="A18278" s="2" t="s">
        <v>967</v>
      </c>
      <c r="B18278" s="2">
        <v>356</v>
      </c>
      <c r="C18278" s="2">
        <v>601</v>
      </c>
      <c r="D18278" s="2">
        <v>6.2862534999999997E-2</v>
      </c>
      <c r="E18278" s="2">
        <v>5.6893078E-2</v>
      </c>
      <c r="F18278" s="2">
        <v>2.4019604999999999E-2</v>
      </c>
      <c r="G18278" s="2">
        <v>0.104924131</v>
      </c>
      <c r="H18278" s="2">
        <v>1.617134367</v>
      </c>
      <c r="I18278" s="2" t="s">
        <v>163</v>
      </c>
      <c r="J18278" s="2" t="s">
        <v>163</v>
      </c>
    </row>
    <row r="18279" spans="1:10" x14ac:dyDescent="0.25">
      <c r="A18279" s="2" t="s">
        <v>967</v>
      </c>
      <c r="B18279" s="2">
        <v>383</v>
      </c>
      <c r="C18279" s="2">
        <v>679</v>
      </c>
      <c r="D18279" s="2">
        <v>0.15147491199999999</v>
      </c>
      <c r="E18279" s="2">
        <v>0.19526608100000001</v>
      </c>
      <c r="F18279" s="2">
        <v>0.204657589</v>
      </c>
      <c r="G18279" s="2">
        <v>-0.224264086</v>
      </c>
      <c r="H18279" s="2">
        <v>-0.25986173800000001</v>
      </c>
      <c r="I18279" s="2" t="s">
        <v>163</v>
      </c>
      <c r="J18279" s="2" t="s">
        <v>163</v>
      </c>
    </row>
    <row r="18280" spans="1:10" x14ac:dyDescent="0.25">
      <c r="A18280" s="2" t="s">
        <v>967</v>
      </c>
      <c r="B18280" s="2">
        <v>430</v>
      </c>
      <c r="C18280" s="2">
        <v>777</v>
      </c>
      <c r="D18280" s="2">
        <v>8.3931204999999995E-2</v>
      </c>
      <c r="E18280" s="2">
        <v>5.6180555E-2</v>
      </c>
      <c r="F18280" s="2">
        <v>5.6500000000000002E-2</v>
      </c>
      <c r="G18280" s="2">
        <v>0.493954693</v>
      </c>
      <c r="H18280" s="2">
        <v>0.485508043</v>
      </c>
      <c r="I18280" s="2" t="s">
        <v>163</v>
      </c>
      <c r="J18280" s="2" t="s">
        <v>163</v>
      </c>
    </row>
    <row r="18281" spans="1:10" x14ac:dyDescent="0.25">
      <c r="A18281" s="2" t="s">
        <v>967</v>
      </c>
      <c r="B18281" s="2">
        <v>458</v>
      </c>
      <c r="C18281" s="2">
        <v>856</v>
      </c>
      <c r="D18281" s="2">
        <v>0.158058369</v>
      </c>
      <c r="E18281" s="2">
        <v>0.206259473</v>
      </c>
      <c r="F18281" s="2">
        <v>0.246136674</v>
      </c>
      <c r="G18281" s="2">
        <v>-0.23369158600000001</v>
      </c>
      <c r="H18281" s="2">
        <v>-0.35784307799999998</v>
      </c>
      <c r="I18281" s="2" t="s">
        <v>163</v>
      </c>
      <c r="J18281" s="2" t="s">
        <v>163</v>
      </c>
    </row>
    <row r="18282" spans="1:10" x14ac:dyDescent="0.25">
      <c r="A18282" s="2" t="s">
        <v>967</v>
      </c>
      <c r="B18282" s="2">
        <v>501</v>
      </c>
      <c r="C18282" s="2">
        <v>950</v>
      </c>
      <c r="D18282" s="2">
        <v>0.102496086</v>
      </c>
      <c r="E18282" s="2">
        <v>8.3150408999999995E-2</v>
      </c>
      <c r="F18282" s="2">
        <v>8.2685436000000001E-2</v>
      </c>
      <c r="G18282" s="2">
        <v>0.23265881999999999</v>
      </c>
      <c r="H18282" s="2">
        <v>0.23959055500000001</v>
      </c>
      <c r="I18282" s="2" t="s">
        <v>163</v>
      </c>
      <c r="J18282" s="2" t="s">
        <v>163</v>
      </c>
    </row>
    <row r="18283" spans="1:10" x14ac:dyDescent="0.25">
      <c r="A18283" s="2" t="s">
        <v>967</v>
      </c>
      <c r="B18283" s="2">
        <v>532</v>
      </c>
      <c r="C18283" s="2">
        <v>1032</v>
      </c>
      <c r="D18283" s="2">
        <v>0.14980022200000001</v>
      </c>
      <c r="E18283" s="2">
        <v>0.16314606500000001</v>
      </c>
      <c r="F18283" s="2">
        <v>0.173053397</v>
      </c>
      <c r="G18283" s="2">
        <v>-8.1803034999999996E-2</v>
      </c>
      <c r="H18283" s="2">
        <v>-0.13436994299999999</v>
      </c>
      <c r="I18283" s="2" t="s">
        <v>163</v>
      </c>
      <c r="J18283" s="2" t="s">
        <v>163</v>
      </c>
    </row>
    <row r="18284" spans="1:10" x14ac:dyDescent="0.25">
      <c r="A18284" s="2" t="s">
        <v>967</v>
      </c>
      <c r="B18284" s="2">
        <v>576</v>
      </c>
      <c r="C18284" s="2">
        <v>1127</v>
      </c>
      <c r="D18284" s="2">
        <v>9.2973045000000004E-2</v>
      </c>
      <c r="E18284" s="2">
        <v>0.13851624100000001</v>
      </c>
      <c r="F18284" s="2">
        <v>0.149723728</v>
      </c>
      <c r="G18284" s="2">
        <v>-0.32879318400000002</v>
      </c>
      <c r="H18284" s="2">
        <v>-0.37903599799999999</v>
      </c>
      <c r="I18284" s="2" t="s">
        <v>163</v>
      </c>
      <c r="J18284" s="2" t="s">
        <v>163</v>
      </c>
    </row>
    <row r="18285" spans="1:10" x14ac:dyDescent="0.25">
      <c r="A18285" s="2" t="s">
        <v>967</v>
      </c>
      <c r="B18285" s="2">
        <v>607</v>
      </c>
      <c r="C18285" s="2">
        <v>1209</v>
      </c>
      <c r="D18285" s="2">
        <v>0.152031002</v>
      </c>
      <c r="E18285" s="2">
        <v>0.177059562</v>
      </c>
      <c r="F18285" s="2">
        <v>0.19209467099999999</v>
      </c>
      <c r="G18285" s="2">
        <v>-0.14135672599999999</v>
      </c>
      <c r="H18285" s="2">
        <v>-0.208562107</v>
      </c>
      <c r="I18285" s="2" t="s">
        <v>163</v>
      </c>
      <c r="J18285" s="2" t="s">
        <v>163</v>
      </c>
    </row>
    <row r="18286" spans="1:10" x14ac:dyDescent="0.25">
      <c r="A18286" s="2" t="s">
        <v>967</v>
      </c>
      <c r="B18286" s="2">
        <v>649</v>
      </c>
      <c r="C18286" s="2">
        <v>1302</v>
      </c>
      <c r="D18286" s="2">
        <v>9.9753008000000004E-2</v>
      </c>
      <c r="E18286" s="2">
        <v>0.11315877100000001</v>
      </c>
      <c r="F18286" s="2">
        <v>0.110277985</v>
      </c>
      <c r="G18286" s="2">
        <v>-0.118468618</v>
      </c>
      <c r="H18286" s="2">
        <v>-9.5440422999999996E-2</v>
      </c>
      <c r="I18286" s="2" t="s">
        <v>163</v>
      </c>
      <c r="J18286" s="2" t="s">
        <v>163</v>
      </c>
    </row>
    <row r="18287" spans="1:10" x14ac:dyDescent="0.25">
      <c r="A18287" s="2" t="s">
        <v>967</v>
      </c>
      <c r="B18287" s="2">
        <v>677</v>
      </c>
      <c r="C18287" s="2">
        <v>1381</v>
      </c>
      <c r="D18287" s="2">
        <v>0.15394143199999999</v>
      </c>
      <c r="E18287" s="2">
        <v>0.18483322399999999</v>
      </c>
      <c r="F18287" s="2">
        <v>0.20207204600000001</v>
      </c>
      <c r="G18287" s="2">
        <v>-0.167133327</v>
      </c>
      <c r="H18287" s="2">
        <v>-0.23818541300000001</v>
      </c>
      <c r="I18287" s="2" t="s">
        <v>163</v>
      </c>
      <c r="J18287" s="2" t="s">
        <v>163</v>
      </c>
    </row>
    <row r="18288" spans="1:10" x14ac:dyDescent="0.25">
      <c r="A18288" s="2" t="s">
        <v>967</v>
      </c>
      <c r="B18288" s="2">
        <v>720</v>
      </c>
      <c r="C18288" s="2">
        <v>1475</v>
      </c>
      <c r="D18288" s="2">
        <v>8.9139807000000001E-2</v>
      </c>
      <c r="E18288" s="2">
        <v>6.2301972999999997E-2</v>
      </c>
      <c r="F18288" s="2">
        <v>6.0877977999999999E-2</v>
      </c>
      <c r="G18288" s="2">
        <v>0.43077020500000002</v>
      </c>
      <c r="H18288" s="2">
        <v>0.46423729800000002</v>
      </c>
      <c r="I18288" s="2" t="s">
        <v>163</v>
      </c>
      <c r="J18288" s="2" t="s">
        <v>163</v>
      </c>
    </row>
    <row r="18289" spans="1:10" x14ac:dyDescent="0.25">
      <c r="A18289" s="2" t="s">
        <v>967</v>
      </c>
      <c r="B18289" s="2">
        <v>751</v>
      </c>
      <c r="C18289" s="2">
        <v>1557</v>
      </c>
      <c r="D18289" s="2">
        <v>0.11326604699999999</v>
      </c>
      <c r="E18289" s="2">
        <v>0.13977009900000001</v>
      </c>
      <c r="F18289" s="2">
        <v>0.151874642</v>
      </c>
      <c r="G18289" s="2">
        <v>-0.18962605099999999</v>
      </c>
      <c r="H18289" s="2">
        <v>-0.254213566</v>
      </c>
      <c r="I18289" s="2" t="s">
        <v>163</v>
      </c>
      <c r="J18289" s="2" t="s">
        <v>163</v>
      </c>
    </row>
    <row r="18290" spans="1:10" x14ac:dyDescent="0.25">
      <c r="A18290" s="2" t="s">
        <v>967</v>
      </c>
      <c r="B18290" s="2">
        <v>789</v>
      </c>
      <c r="C18290" s="2">
        <v>1646</v>
      </c>
      <c r="D18290" s="2">
        <v>2.9565459999999998E-2</v>
      </c>
      <c r="E18290" s="2">
        <v>2.0098499999999998E-2</v>
      </c>
      <c r="F18290" s="2">
        <v>2.3458890999999999E-2</v>
      </c>
      <c r="G18290" s="2">
        <v>0.47102818299999999</v>
      </c>
      <c r="H18290" s="2">
        <v>0.26030933899999997</v>
      </c>
      <c r="I18290" s="2" t="s">
        <v>163</v>
      </c>
      <c r="J18290" s="2" t="s">
        <v>163</v>
      </c>
    </row>
    <row r="18291" spans="1:10" x14ac:dyDescent="0.25">
      <c r="A18291" s="2" t="s">
        <v>967</v>
      </c>
      <c r="B18291" s="2">
        <v>817</v>
      </c>
      <c r="C18291" s="2">
        <v>1725</v>
      </c>
      <c r="D18291" s="2">
        <v>0.16456420899999999</v>
      </c>
      <c r="E18291" s="2">
        <v>0.25482707900000001</v>
      </c>
      <c r="F18291" s="2">
        <v>0.25140406799999998</v>
      </c>
      <c r="G18291" s="2">
        <v>-0.35421223699999999</v>
      </c>
      <c r="H18291" s="2">
        <v>-0.34541946600000001</v>
      </c>
      <c r="I18291" s="2" t="s">
        <v>163</v>
      </c>
      <c r="J18291" s="2" t="s">
        <v>163</v>
      </c>
    </row>
    <row r="18292" spans="1:10" x14ac:dyDescent="0.25">
      <c r="A18292" s="2" t="s">
        <v>967</v>
      </c>
      <c r="B18292" s="2">
        <v>855</v>
      </c>
      <c r="C18292" s="2">
        <v>1814</v>
      </c>
      <c r="D18292" s="2">
        <v>6.7083794000000002E-2</v>
      </c>
      <c r="E18292" s="2">
        <v>0.175332027</v>
      </c>
      <c r="F18292" s="2">
        <v>0.17667670699999999</v>
      </c>
      <c r="G18292" s="2">
        <v>-0.61738996000000002</v>
      </c>
      <c r="H18292" s="2">
        <v>-0.62030199100000005</v>
      </c>
      <c r="I18292" s="2" t="s">
        <v>163</v>
      </c>
      <c r="J18292" s="2" t="s">
        <v>163</v>
      </c>
    </row>
    <row r="18293" spans="1:10" x14ac:dyDescent="0.25">
      <c r="A18293" s="2" t="s">
        <v>967</v>
      </c>
      <c r="B18293" s="2">
        <v>883</v>
      </c>
      <c r="C18293" s="2">
        <v>1893</v>
      </c>
      <c r="D18293" s="2">
        <v>0.11354183599999999</v>
      </c>
      <c r="E18293" s="2">
        <v>0.209905655</v>
      </c>
      <c r="F18293" s="2">
        <v>0.201601488</v>
      </c>
      <c r="G18293" s="2">
        <v>-0.45908157500000002</v>
      </c>
      <c r="H18293" s="2">
        <v>-0.43680060500000001</v>
      </c>
      <c r="I18293" s="2" t="s">
        <v>163</v>
      </c>
      <c r="J18293" s="2" t="s">
        <v>163</v>
      </c>
    </row>
    <row r="18294" spans="1:10" x14ac:dyDescent="0.25">
      <c r="A18294" s="2" t="s">
        <v>967</v>
      </c>
      <c r="B18294" s="2">
        <v>915</v>
      </c>
      <c r="C18294" s="2">
        <v>1976</v>
      </c>
      <c r="D18294" s="2">
        <v>1.9836203E-2</v>
      </c>
      <c r="E18294" s="2">
        <v>2.1587721000000001E-2</v>
      </c>
      <c r="F18294" s="2">
        <v>3.0922557E-2</v>
      </c>
      <c r="G18294" s="2">
        <v>-8.1134913000000003E-2</v>
      </c>
      <c r="H18294" s="2">
        <v>-0.35851995199999998</v>
      </c>
      <c r="I18294" s="2" t="s">
        <v>163</v>
      </c>
      <c r="J18294" s="2" t="s">
        <v>163</v>
      </c>
    </row>
    <row r="18295" spans="1:10" x14ac:dyDescent="0.25">
      <c r="A18295" s="2" t="s">
        <v>967</v>
      </c>
      <c r="B18295" s="2">
        <v>943</v>
      </c>
      <c r="C18295" s="2">
        <v>2055</v>
      </c>
      <c r="D18295" s="2">
        <v>0.152716665</v>
      </c>
      <c r="E18295" s="2">
        <v>0.245869754</v>
      </c>
      <c r="F18295" s="2">
        <v>0.27132651200000002</v>
      </c>
      <c r="G18295" s="2">
        <v>-0.37887168799999998</v>
      </c>
      <c r="H18295" s="2">
        <v>-0.43714801800000003</v>
      </c>
      <c r="I18295" s="2" t="s">
        <v>163</v>
      </c>
      <c r="J18295" s="2" t="s">
        <v>163</v>
      </c>
    </row>
    <row r="18296" spans="1:10" x14ac:dyDescent="0.25">
      <c r="A18296" s="2" t="s">
        <v>967</v>
      </c>
      <c r="B18296" s="2">
        <v>977</v>
      </c>
      <c r="C18296" s="2">
        <v>2140</v>
      </c>
      <c r="D18296" s="2">
        <v>5.3462652999999999E-2</v>
      </c>
      <c r="E18296" s="2">
        <v>1.4326956E-2</v>
      </c>
      <c r="F18296" s="2">
        <v>1.3667306000000001E-2</v>
      </c>
      <c r="G18296" s="2">
        <v>2.7316128009999998</v>
      </c>
      <c r="H18296" s="2">
        <v>2.911718413</v>
      </c>
      <c r="I18296" s="2" t="s">
        <v>163</v>
      </c>
      <c r="J18296" s="2" t="s">
        <v>163</v>
      </c>
    </row>
    <row r="18297" spans="1:10" x14ac:dyDescent="0.25">
      <c r="A18297" s="2" t="s">
        <v>967</v>
      </c>
      <c r="B18297" s="2">
        <v>1006</v>
      </c>
      <c r="C18297" s="2">
        <v>2220</v>
      </c>
      <c r="D18297" s="2">
        <v>0.16648431899999999</v>
      </c>
      <c r="E18297" s="2">
        <v>0.20665894400000001</v>
      </c>
      <c r="F18297" s="2">
        <v>0.21630893600000001</v>
      </c>
      <c r="G18297" s="2">
        <v>-0.194400612</v>
      </c>
      <c r="H18297" s="2">
        <v>-0.230340078</v>
      </c>
      <c r="I18297" s="2" t="s">
        <v>163</v>
      </c>
      <c r="J18297" s="2" t="s">
        <v>163</v>
      </c>
    </row>
    <row r="18298" spans="1:10" x14ac:dyDescent="0.25">
      <c r="A18298" s="2" t="s">
        <v>967</v>
      </c>
      <c r="B18298" s="2">
        <v>1045</v>
      </c>
      <c r="C18298" s="2">
        <v>2310</v>
      </c>
      <c r="D18298" s="2">
        <v>0.117860569</v>
      </c>
      <c r="E18298" s="2">
        <v>3.8421495999999999E-2</v>
      </c>
      <c r="F18298" s="2">
        <v>3.9545730000000001E-2</v>
      </c>
      <c r="G18298" s="2">
        <v>2.0675684670000001</v>
      </c>
      <c r="H18298" s="2">
        <v>1.980361424</v>
      </c>
      <c r="I18298" s="2" t="s">
        <v>163</v>
      </c>
      <c r="J18298" s="2" t="s">
        <v>163</v>
      </c>
    </row>
    <row r="18299" spans="1:10" x14ac:dyDescent="0.25">
      <c r="A18299" s="2" t="s">
        <v>967</v>
      </c>
      <c r="B18299" s="2">
        <v>1076</v>
      </c>
      <c r="C18299" s="2">
        <v>2392</v>
      </c>
      <c r="D18299" s="2">
        <v>0.13782343</v>
      </c>
      <c r="E18299" s="2">
        <v>0.108527416</v>
      </c>
      <c r="F18299" s="2">
        <v>0.109422508</v>
      </c>
      <c r="G18299" s="2">
        <v>0.269941129</v>
      </c>
      <c r="H18299" s="2">
        <v>0.25955282699999999</v>
      </c>
      <c r="I18299" s="2" t="s">
        <v>163</v>
      </c>
      <c r="J18299" s="2" t="s">
        <v>163</v>
      </c>
    </row>
    <row r="18300" spans="1:10" x14ac:dyDescent="0.25">
      <c r="A18300" s="2" t="s">
        <v>967</v>
      </c>
      <c r="B18300" s="2">
        <v>1115</v>
      </c>
      <c r="C18300" s="2">
        <v>2482</v>
      </c>
      <c r="D18300" s="2">
        <v>0.11805893100000001</v>
      </c>
      <c r="E18300" s="2">
        <v>6.0110468E-2</v>
      </c>
      <c r="F18300" s="2">
        <v>6.1902977999999997E-2</v>
      </c>
      <c r="G18300" s="2">
        <v>0.96403278699999995</v>
      </c>
      <c r="H18300" s="2">
        <v>0.907160776</v>
      </c>
      <c r="I18300" s="2" t="s">
        <v>163</v>
      </c>
      <c r="J18300" s="2" t="s">
        <v>163</v>
      </c>
    </row>
    <row r="18301" spans="1:10" x14ac:dyDescent="0.25">
      <c r="A18301" s="2" t="s">
        <v>967</v>
      </c>
      <c r="B18301" s="2">
        <v>1145</v>
      </c>
      <c r="C18301" s="2">
        <v>2563</v>
      </c>
      <c r="D18301" s="2">
        <v>0.130411257</v>
      </c>
      <c r="E18301" s="2">
        <v>0.146815476</v>
      </c>
      <c r="F18301" s="2">
        <v>0.15220426000000001</v>
      </c>
      <c r="G18301" s="2">
        <v>-0.111733581</v>
      </c>
      <c r="H18301" s="2">
        <v>-0.14318261299999999</v>
      </c>
      <c r="I18301" s="2" t="s">
        <v>163</v>
      </c>
      <c r="J18301" s="2" t="s">
        <v>163</v>
      </c>
    </row>
    <row r="18302" spans="1:10" x14ac:dyDescent="0.25">
      <c r="A18302" s="2" t="s">
        <v>967</v>
      </c>
      <c r="B18302" s="2">
        <v>1185</v>
      </c>
      <c r="C18302" s="2">
        <v>2654</v>
      </c>
      <c r="D18302" s="2">
        <v>0.116892831</v>
      </c>
      <c r="E18302" s="2">
        <v>4.7906514999999997E-2</v>
      </c>
      <c r="F18302" s="2">
        <v>4.7906514999999997E-2</v>
      </c>
      <c r="G18302" s="2">
        <v>1.4400194900000001</v>
      </c>
      <c r="H18302" s="2">
        <v>1.4400194900000001</v>
      </c>
      <c r="I18302" s="2" t="s">
        <v>163</v>
      </c>
      <c r="J18302" s="2" t="s">
        <v>163</v>
      </c>
    </row>
    <row r="18303" spans="1:10" x14ac:dyDescent="0.25">
      <c r="A18303" s="2" t="s">
        <v>967</v>
      </c>
      <c r="B18303" s="2">
        <v>1220</v>
      </c>
      <c r="C18303" s="2">
        <v>2740</v>
      </c>
      <c r="D18303" s="2">
        <v>0.173994226</v>
      </c>
      <c r="E18303" s="2">
        <v>9.5826438999999999E-2</v>
      </c>
      <c r="F18303" s="2">
        <v>9.3005977000000004E-2</v>
      </c>
      <c r="G18303" s="2">
        <v>0.81572254200000005</v>
      </c>
      <c r="H18303" s="2">
        <v>0.87078541600000003</v>
      </c>
      <c r="I18303" s="2" t="s">
        <v>163</v>
      </c>
      <c r="J18303" s="2" t="s">
        <v>163</v>
      </c>
    </row>
    <row r="18304" spans="1:10" x14ac:dyDescent="0.25">
      <c r="A18304" s="2" t="s">
        <v>967</v>
      </c>
      <c r="B18304" s="2">
        <v>1261</v>
      </c>
      <c r="C18304" s="2">
        <v>2832</v>
      </c>
      <c r="D18304" s="2">
        <v>0.15141661300000001</v>
      </c>
      <c r="E18304" s="2">
        <v>6.0330185000000001E-2</v>
      </c>
      <c r="F18304" s="2">
        <v>5.7702518000000001E-2</v>
      </c>
      <c r="G18304" s="2">
        <v>1.5097986029999999</v>
      </c>
      <c r="H18304" s="2">
        <v>1.6240902340000001</v>
      </c>
      <c r="I18304" s="2" t="s">
        <v>163</v>
      </c>
      <c r="J18304" s="2" t="s">
        <v>163</v>
      </c>
    </row>
    <row r="18305" spans="1:10" x14ac:dyDescent="0.25">
      <c r="A18305" s="2" t="s">
        <v>967</v>
      </c>
      <c r="B18305" s="2">
        <v>1299</v>
      </c>
      <c r="C18305" s="2">
        <v>2921</v>
      </c>
      <c r="D18305" s="2">
        <v>0.16460090899999999</v>
      </c>
      <c r="E18305" s="2">
        <v>6.4861001000000001E-2</v>
      </c>
      <c r="F18305" s="2">
        <v>6.0029399999999997E-2</v>
      </c>
      <c r="G18305" s="2">
        <v>1.537748519</v>
      </c>
      <c r="H18305" s="2">
        <v>1.742004917</v>
      </c>
      <c r="I18305" s="2" t="s">
        <v>163</v>
      </c>
      <c r="J18305" s="2" t="s">
        <v>163</v>
      </c>
    </row>
    <row r="18306" spans="1:10" x14ac:dyDescent="0.25">
      <c r="A18306" s="2" t="s">
        <v>967</v>
      </c>
      <c r="B18306" s="2">
        <v>1340</v>
      </c>
      <c r="C18306" s="2">
        <v>3013</v>
      </c>
      <c r="D18306" s="2">
        <v>0.13659325999999999</v>
      </c>
      <c r="E18306" s="2">
        <v>4.7453822999999999E-2</v>
      </c>
      <c r="F18306" s="2">
        <v>4.9003909999999998E-2</v>
      </c>
      <c r="G18306" s="2">
        <v>1.87844583</v>
      </c>
      <c r="H18306" s="2">
        <v>1.787395109</v>
      </c>
      <c r="I18306" s="2" t="s">
        <v>163</v>
      </c>
      <c r="J18306" s="2" t="s">
        <v>163</v>
      </c>
    </row>
    <row r="18307" spans="1:10" x14ac:dyDescent="0.25">
      <c r="A18307" s="2" t="s">
        <v>967</v>
      </c>
      <c r="B18307" s="2">
        <v>1375</v>
      </c>
      <c r="C18307" s="2">
        <v>3099</v>
      </c>
      <c r="D18307" s="2">
        <v>0.140331975</v>
      </c>
      <c r="E18307" s="2">
        <v>7.2435323999999995E-2</v>
      </c>
      <c r="F18307" s="2">
        <v>8.2458618999999997E-2</v>
      </c>
      <c r="G18307" s="2">
        <v>0.93734171899999996</v>
      </c>
      <c r="H18307" s="2">
        <v>0.70184725199999998</v>
      </c>
      <c r="I18307" s="2" t="s">
        <v>163</v>
      </c>
      <c r="J18307" s="2" t="s">
        <v>163</v>
      </c>
    </row>
    <row r="18308" spans="1:10" x14ac:dyDescent="0.25">
      <c r="A18308" s="2" t="s">
        <v>967</v>
      </c>
      <c r="B18308" s="2">
        <v>1411</v>
      </c>
      <c r="C18308" s="2">
        <v>3186</v>
      </c>
      <c r="D18308" s="2">
        <v>0.109064709</v>
      </c>
      <c r="E18308" s="2">
        <v>4.8245938000000002E-2</v>
      </c>
      <c r="F18308" s="2">
        <v>5.4332828E-2</v>
      </c>
      <c r="G18308" s="2">
        <v>1.2605987919999999</v>
      </c>
      <c r="H18308" s="2">
        <v>1.007344604</v>
      </c>
      <c r="I18308" s="2" t="s">
        <v>163</v>
      </c>
      <c r="J18308" s="2" t="s">
        <v>163</v>
      </c>
    </row>
    <row r="18309" spans="1:10" x14ac:dyDescent="0.25">
      <c r="A18309" s="2" t="s">
        <v>967</v>
      </c>
      <c r="B18309" s="2">
        <v>1444</v>
      </c>
      <c r="C18309" s="2">
        <v>3270</v>
      </c>
      <c r="D18309" s="2">
        <v>0.150628225</v>
      </c>
      <c r="E18309" s="2">
        <v>0.105165277</v>
      </c>
      <c r="F18309" s="2">
        <v>0.103364548</v>
      </c>
      <c r="G18309" s="2">
        <v>0.43229998200000003</v>
      </c>
      <c r="H18309" s="2">
        <v>0.45725229899999997</v>
      </c>
      <c r="I18309" s="2" t="s">
        <v>163</v>
      </c>
      <c r="J18309" s="2" t="s">
        <v>163</v>
      </c>
    </row>
    <row r="18310" spans="1:10" x14ac:dyDescent="0.25">
      <c r="A18310" s="2" t="s">
        <v>967</v>
      </c>
      <c r="B18310" s="2">
        <v>1485</v>
      </c>
      <c r="C18310" s="2">
        <v>3362</v>
      </c>
      <c r="D18310" s="2">
        <v>0.18232013699999999</v>
      </c>
      <c r="E18310" s="2">
        <v>6.9008969000000003E-2</v>
      </c>
      <c r="F18310" s="2">
        <v>6.7524781000000006E-2</v>
      </c>
      <c r="G18310" s="2">
        <v>1.6419774060000001</v>
      </c>
      <c r="H18310" s="2">
        <v>1.700047823</v>
      </c>
      <c r="I18310" s="2" t="s">
        <v>163</v>
      </c>
      <c r="J18310" s="2" t="s">
        <v>163</v>
      </c>
    </row>
    <row r="18311" spans="1:10" x14ac:dyDescent="0.25">
      <c r="A18311" s="2" t="s">
        <v>967</v>
      </c>
      <c r="B18311" s="2">
        <v>1520</v>
      </c>
      <c r="C18311" s="2">
        <v>3448</v>
      </c>
      <c r="D18311" s="2">
        <v>0.17970570999999999</v>
      </c>
      <c r="E18311" s="2">
        <v>0.106156114</v>
      </c>
      <c r="F18311" s="2">
        <v>9.9442848E-2</v>
      </c>
      <c r="G18311" s="2">
        <v>0.69284371600000005</v>
      </c>
      <c r="H18311" s="2">
        <v>0.80712552699999995</v>
      </c>
      <c r="I18311" s="2" t="s">
        <v>163</v>
      </c>
      <c r="J18311" s="2" t="s">
        <v>163</v>
      </c>
    </row>
    <row r="18312" spans="1:10" x14ac:dyDescent="0.25">
      <c r="A18312" s="2" t="s">
        <v>967</v>
      </c>
      <c r="B18312" s="2">
        <v>1562</v>
      </c>
      <c r="C18312" s="2">
        <v>3541</v>
      </c>
      <c r="D18312" s="2">
        <v>0.25359254599999997</v>
      </c>
      <c r="E18312" s="2">
        <v>3.1885207999999998E-2</v>
      </c>
      <c r="F18312" s="2">
        <v>3.1748980000000003E-2</v>
      </c>
      <c r="G18312" s="2">
        <v>6.9532975549999998</v>
      </c>
      <c r="H18312" s="2">
        <v>6.9874233370000001</v>
      </c>
      <c r="I18312" s="2" t="s">
        <v>163</v>
      </c>
      <c r="J18312" s="2" t="s">
        <v>163</v>
      </c>
    </row>
    <row r="18313" spans="1:10" x14ac:dyDescent="0.25">
      <c r="A18313" s="2" t="s">
        <v>967</v>
      </c>
      <c r="B18313" s="2">
        <v>1602</v>
      </c>
      <c r="C18313" s="2">
        <v>3632</v>
      </c>
      <c r="D18313" s="2">
        <v>0.23262271300000001</v>
      </c>
      <c r="E18313" s="2">
        <v>8.9831288999999995E-2</v>
      </c>
      <c r="F18313" s="2">
        <v>8.3302985999999996E-2</v>
      </c>
      <c r="G18313" s="2">
        <v>1.5895510900000001</v>
      </c>
      <c r="H18313" s="2">
        <v>1.7924894810000001</v>
      </c>
      <c r="I18313" s="2" t="s">
        <v>163</v>
      </c>
      <c r="J18313" s="2" t="s">
        <v>163</v>
      </c>
    </row>
    <row r="18314" spans="1:10" x14ac:dyDescent="0.25">
      <c r="A18314" s="2" t="s">
        <v>967</v>
      </c>
      <c r="B18314" s="2">
        <v>1646</v>
      </c>
      <c r="C18314" s="2">
        <v>3727</v>
      </c>
      <c r="D18314" s="2">
        <v>0.22444502499999999</v>
      </c>
      <c r="E18314" s="2">
        <v>5.1609237000000002E-2</v>
      </c>
      <c r="F18314" s="2">
        <v>4.5839787E-2</v>
      </c>
      <c r="G18314" s="2">
        <v>3.3489312349999998</v>
      </c>
      <c r="H18314" s="2">
        <v>3.8962928959999998</v>
      </c>
      <c r="I18314" s="2" t="s">
        <v>163</v>
      </c>
      <c r="J18314" s="2" t="s">
        <v>163</v>
      </c>
    </row>
    <row r="18315" spans="1:10" x14ac:dyDescent="0.25">
      <c r="A18315" s="2" t="s">
        <v>967</v>
      </c>
      <c r="B18315" s="2">
        <v>1929</v>
      </c>
      <c r="C18315" s="2">
        <v>4061</v>
      </c>
      <c r="D18315" s="2">
        <v>2.3292735549999999</v>
      </c>
      <c r="E18315" s="2">
        <v>0.76036901199999996</v>
      </c>
      <c r="F18315" s="2">
        <v>0.76019238700000002</v>
      </c>
      <c r="G18315" s="2">
        <v>2.0633462410000001</v>
      </c>
      <c r="H18315" s="2">
        <v>2.0640579859999999</v>
      </c>
      <c r="I18315" s="2" t="s">
        <v>163</v>
      </c>
      <c r="J18315" s="2" t="s">
        <v>163</v>
      </c>
    </row>
    <row r="18316" spans="1:10" x14ac:dyDescent="0.25">
      <c r="A18316" s="2" t="s">
        <v>967</v>
      </c>
      <c r="B18316" s="2">
        <v>2035</v>
      </c>
      <c r="C18316" s="2">
        <v>4218</v>
      </c>
      <c r="D18316" s="2">
        <v>2.1773718830000002</v>
      </c>
      <c r="E18316" s="2">
        <v>0.67198681400000004</v>
      </c>
      <c r="F18316" s="2">
        <v>0.70327202499999997</v>
      </c>
      <c r="G18316" s="2">
        <v>2.2402003110000002</v>
      </c>
      <c r="H18316" s="2">
        <v>2.0960592849999999</v>
      </c>
      <c r="I18316" s="2" t="s">
        <v>163</v>
      </c>
      <c r="J18316" s="2" t="s">
        <v>163</v>
      </c>
    </row>
    <row r="18317" spans="1:10" x14ac:dyDescent="0.25">
      <c r="A18317" s="2" t="s">
        <v>968</v>
      </c>
      <c r="B18317" s="2">
        <v>229</v>
      </c>
      <c r="C18317" s="2">
        <v>305</v>
      </c>
      <c r="D18317" s="2">
        <v>6.5993784E-2</v>
      </c>
      <c r="E18317" s="2">
        <v>0.106630222</v>
      </c>
      <c r="F18317" s="2">
        <v>0.11197104500000001</v>
      </c>
      <c r="G18317" s="2">
        <v>-0.381096822</v>
      </c>
      <c r="H18317" s="2">
        <v>-0.41061742099999998</v>
      </c>
      <c r="I18317" s="2" t="s">
        <v>36</v>
      </c>
      <c r="J18317" s="2" t="s">
        <v>36</v>
      </c>
    </row>
    <row r="18318" spans="1:10" x14ac:dyDescent="0.25">
      <c r="A18318" s="2" t="s">
        <v>968</v>
      </c>
      <c r="B18318" s="2">
        <v>250</v>
      </c>
      <c r="C18318" s="2">
        <v>377</v>
      </c>
      <c r="D18318" s="2">
        <v>8.6591643999999995E-2</v>
      </c>
      <c r="E18318" s="2">
        <v>6.3976900000000003E-2</v>
      </c>
      <c r="F18318" s="2">
        <v>0.136289101</v>
      </c>
      <c r="G18318" s="2">
        <v>0.35348295299999999</v>
      </c>
      <c r="H18318" s="2">
        <v>-0.36464733700000002</v>
      </c>
      <c r="I18318" s="2" t="s">
        <v>36</v>
      </c>
      <c r="J18318" s="2" t="s">
        <v>36</v>
      </c>
    </row>
    <row r="18319" spans="1:10" x14ac:dyDescent="0.25">
      <c r="A18319" s="2" t="s">
        <v>968</v>
      </c>
      <c r="B18319" s="2">
        <v>270</v>
      </c>
      <c r="C18319" s="2">
        <v>448</v>
      </c>
      <c r="D18319" s="2">
        <v>8.7954639000000001E-2</v>
      </c>
      <c r="E18319" s="2">
        <v>1.3971223E-2</v>
      </c>
      <c r="F18319" s="2">
        <v>1.6851016E-2</v>
      </c>
      <c r="G18319" s="2">
        <v>5.2954144369999998</v>
      </c>
      <c r="H18319" s="2">
        <v>4.219545203</v>
      </c>
      <c r="I18319" s="2" t="s">
        <v>36</v>
      </c>
      <c r="J18319" s="2" t="s">
        <v>36</v>
      </c>
    </row>
    <row r="18320" spans="1:10" x14ac:dyDescent="0.25">
      <c r="A18320" s="2" t="s">
        <v>968</v>
      </c>
      <c r="B18320" s="2">
        <v>283</v>
      </c>
      <c r="C18320" s="2">
        <v>512</v>
      </c>
      <c r="D18320" s="2">
        <v>0.141209584</v>
      </c>
      <c r="E18320" s="2">
        <v>2.3425514000000001E-2</v>
      </c>
      <c r="F18320" s="2">
        <v>2.2956427000000001E-2</v>
      </c>
      <c r="G18320" s="2">
        <v>5.0280250979999996</v>
      </c>
      <c r="H18320" s="2">
        <v>5.1512003279999998</v>
      </c>
      <c r="I18320" s="2" t="s">
        <v>36</v>
      </c>
      <c r="J18320" s="2" t="s">
        <v>36</v>
      </c>
    </row>
    <row r="18321" spans="1:10" x14ac:dyDescent="0.25">
      <c r="A18321" s="2" t="s">
        <v>968</v>
      </c>
      <c r="B18321" s="2">
        <v>297</v>
      </c>
      <c r="C18321" s="2">
        <v>577</v>
      </c>
      <c r="D18321" s="2">
        <v>7.3518200000000006E-2</v>
      </c>
      <c r="E18321" s="2">
        <v>3.7752383E-2</v>
      </c>
      <c r="F18321" s="2">
        <v>1.9033146000000001E-2</v>
      </c>
      <c r="G18321" s="2">
        <v>0.94737903499999998</v>
      </c>
      <c r="H18321" s="2">
        <v>2.862640431</v>
      </c>
      <c r="I18321" s="2" t="s">
        <v>36</v>
      </c>
      <c r="J18321" s="2" t="s">
        <v>36</v>
      </c>
    </row>
    <row r="18322" spans="1:10" x14ac:dyDescent="0.25">
      <c r="A18322" s="2" t="s">
        <v>968</v>
      </c>
      <c r="B18322" s="2">
        <v>316</v>
      </c>
      <c r="C18322" s="2">
        <v>647</v>
      </c>
      <c r="D18322" s="2">
        <v>0.10336189799999999</v>
      </c>
      <c r="E18322" s="2">
        <v>2.337291E-2</v>
      </c>
      <c r="F18322" s="2">
        <v>2.0525888999999999E-2</v>
      </c>
      <c r="G18322" s="2">
        <v>3.422294693</v>
      </c>
      <c r="H18322" s="2">
        <v>4.0356842620000002</v>
      </c>
      <c r="I18322" s="2" t="s">
        <v>36</v>
      </c>
      <c r="J18322" s="2" t="s">
        <v>36</v>
      </c>
    </row>
    <row r="18323" spans="1:10" x14ac:dyDescent="0.25">
      <c r="A18323" s="2" t="s">
        <v>968</v>
      </c>
      <c r="B18323" s="2">
        <v>330</v>
      </c>
      <c r="C18323" s="2">
        <v>712</v>
      </c>
      <c r="D18323" s="2">
        <v>6.2119002E-2</v>
      </c>
      <c r="E18323" s="2">
        <v>6.7960989999999999E-3</v>
      </c>
      <c r="F18323" s="2">
        <v>1.7493364000000001E-2</v>
      </c>
      <c r="G18323" s="2">
        <v>8.1403904990000004</v>
      </c>
      <c r="H18323" s="2">
        <v>2.5510037099999998</v>
      </c>
      <c r="I18323" s="2" t="s">
        <v>36</v>
      </c>
      <c r="J18323" s="2" t="s">
        <v>36</v>
      </c>
    </row>
    <row r="18324" spans="1:10" x14ac:dyDescent="0.25">
      <c r="A18324" s="2" t="s">
        <v>968</v>
      </c>
      <c r="B18324" s="2">
        <v>349</v>
      </c>
      <c r="C18324" s="2">
        <v>782</v>
      </c>
      <c r="D18324" s="2">
        <v>5.9527219999999999E-2</v>
      </c>
      <c r="E18324" s="2">
        <v>3.9725481E-2</v>
      </c>
      <c r="F18324" s="2">
        <v>3.9005185999999997E-2</v>
      </c>
      <c r="G18324" s="2">
        <v>0.49846443899999998</v>
      </c>
      <c r="H18324" s="2">
        <v>0.52613604899999999</v>
      </c>
      <c r="I18324" s="2" t="s">
        <v>36</v>
      </c>
      <c r="J18324" s="2" t="s">
        <v>36</v>
      </c>
    </row>
    <row r="18325" spans="1:10" x14ac:dyDescent="0.25">
      <c r="A18325" s="2" t="s">
        <v>968</v>
      </c>
      <c r="B18325" s="2">
        <v>360</v>
      </c>
      <c r="C18325" s="2">
        <v>844</v>
      </c>
      <c r="D18325" s="2">
        <v>8.4940738000000002E-2</v>
      </c>
      <c r="E18325" s="2">
        <v>1.8790202999999998E-2</v>
      </c>
      <c r="F18325" s="2">
        <v>3.9344750999999997E-2</v>
      </c>
      <c r="G18325" s="2">
        <v>3.5204801429999999</v>
      </c>
      <c r="H18325" s="2">
        <v>1.1588835850000001</v>
      </c>
      <c r="I18325" s="2" t="s">
        <v>36</v>
      </c>
      <c r="J18325" s="2" t="s">
        <v>36</v>
      </c>
    </row>
    <row r="18326" spans="1:10" x14ac:dyDescent="0.25">
      <c r="A18326" s="2" t="s">
        <v>968</v>
      </c>
      <c r="B18326" s="2">
        <v>378</v>
      </c>
      <c r="C18326" s="2">
        <v>913</v>
      </c>
      <c r="D18326" s="2">
        <v>7.1824803000000007E-2</v>
      </c>
      <c r="E18326" s="2">
        <v>1.9981410000000002E-2</v>
      </c>
      <c r="F18326" s="2">
        <v>2.2185937999999999E-2</v>
      </c>
      <c r="G18326" s="2">
        <v>2.5945813700000002</v>
      </c>
      <c r="H18326" s="2">
        <v>2.2374021690000001</v>
      </c>
      <c r="I18326" s="2" t="s">
        <v>36</v>
      </c>
      <c r="J18326" s="2" t="s">
        <v>36</v>
      </c>
    </row>
    <row r="18327" spans="1:10" x14ac:dyDescent="0.25">
      <c r="A18327" s="2" t="s">
        <v>968</v>
      </c>
      <c r="B18327" s="2">
        <v>390</v>
      </c>
      <c r="C18327" s="2">
        <v>976</v>
      </c>
      <c r="D18327" s="2">
        <v>0.14957102799999999</v>
      </c>
      <c r="E18327" s="2">
        <v>1.8237804999999999E-2</v>
      </c>
      <c r="F18327" s="2">
        <v>1.6882171000000001E-2</v>
      </c>
      <c r="G18327" s="2">
        <v>7.2011530380000002</v>
      </c>
      <c r="H18327" s="2">
        <v>7.8597036669999998</v>
      </c>
      <c r="I18327" s="2" t="s">
        <v>36</v>
      </c>
      <c r="J18327" s="2" t="s">
        <v>36</v>
      </c>
    </row>
    <row r="18328" spans="1:10" x14ac:dyDescent="0.25">
      <c r="A18328" s="2" t="s">
        <v>968</v>
      </c>
      <c r="B18328" s="2">
        <v>399</v>
      </c>
      <c r="C18328" s="2">
        <v>1036</v>
      </c>
      <c r="D18328" s="2">
        <v>0.153350501</v>
      </c>
      <c r="E18328" s="2">
        <v>4.8107490000000003E-2</v>
      </c>
      <c r="F18328" s="2">
        <v>1.1872852999999999E-2</v>
      </c>
      <c r="G18328" s="2">
        <v>2.187663723</v>
      </c>
      <c r="H18328" s="2">
        <v>11.916061640000001</v>
      </c>
      <c r="I18328" s="2" t="s">
        <v>36</v>
      </c>
      <c r="J18328" s="2" t="s">
        <v>36</v>
      </c>
    </row>
    <row r="18329" spans="1:10" x14ac:dyDescent="0.25">
      <c r="A18329" s="2" t="s">
        <v>968</v>
      </c>
      <c r="B18329" s="2">
        <v>411</v>
      </c>
      <c r="C18329" s="2">
        <v>1099</v>
      </c>
      <c r="D18329" s="2">
        <v>4.8944348999999998E-2</v>
      </c>
      <c r="E18329" s="2">
        <v>2.1328716000000001E-2</v>
      </c>
      <c r="F18329" s="2">
        <v>2.2822711999999998E-2</v>
      </c>
      <c r="G18329" s="2">
        <v>1.2947630450000001</v>
      </c>
      <c r="H18329" s="2">
        <v>1.144545659</v>
      </c>
      <c r="I18329" s="2" t="s">
        <v>36</v>
      </c>
      <c r="J18329" s="2" t="s">
        <v>36</v>
      </c>
    </row>
    <row r="18330" spans="1:10" x14ac:dyDescent="0.25">
      <c r="A18330" s="2" t="s">
        <v>968</v>
      </c>
      <c r="B18330" s="2">
        <v>427</v>
      </c>
      <c r="C18330" s="2">
        <v>1166</v>
      </c>
      <c r="D18330" s="2">
        <v>4.0358584000000003E-2</v>
      </c>
      <c r="E18330" s="2">
        <v>3.0205187000000001E-2</v>
      </c>
      <c r="F18330" s="2">
        <v>2.7947479000000001E-2</v>
      </c>
      <c r="G18330" s="2">
        <v>0.33614745400000001</v>
      </c>
      <c r="H18330" s="2">
        <v>0.444086759</v>
      </c>
      <c r="I18330" s="2" t="s">
        <v>36</v>
      </c>
      <c r="J18330" s="2" t="s">
        <v>36</v>
      </c>
    </row>
    <row r="18331" spans="1:10" x14ac:dyDescent="0.25">
      <c r="A18331" s="2" t="s">
        <v>968</v>
      </c>
      <c r="B18331" s="2">
        <v>464</v>
      </c>
      <c r="C18331" s="2">
        <v>1254</v>
      </c>
      <c r="D18331" s="2">
        <v>0.15183364899999999</v>
      </c>
      <c r="E18331" s="2">
        <v>2.7374332000000001E-2</v>
      </c>
      <c r="F18331" s="2">
        <v>8.6979605000000002E-2</v>
      </c>
      <c r="G18331" s="2">
        <v>4.5465700079999998</v>
      </c>
      <c r="H18331" s="2">
        <v>0.74562357700000004</v>
      </c>
      <c r="I18331" s="2" t="s">
        <v>36</v>
      </c>
      <c r="J18331" s="2" t="s">
        <v>36</v>
      </c>
    </row>
    <row r="18332" spans="1:10" x14ac:dyDescent="0.25">
      <c r="A18332" s="2" t="s">
        <v>968</v>
      </c>
      <c r="B18332" s="2">
        <v>512</v>
      </c>
      <c r="C18332" s="2">
        <v>1353</v>
      </c>
      <c r="D18332" s="2">
        <v>6.9778844000000007E-2</v>
      </c>
      <c r="E18332" s="2">
        <v>3.8938074000000003E-2</v>
      </c>
      <c r="F18332" s="2">
        <v>3.0539968000000001E-2</v>
      </c>
      <c r="G18332" s="2">
        <v>0.79204660100000002</v>
      </c>
      <c r="H18332" s="2">
        <v>1.2848368590000001</v>
      </c>
      <c r="I18332" s="2" t="s">
        <v>36</v>
      </c>
      <c r="J18332" s="2" t="s">
        <v>36</v>
      </c>
    </row>
    <row r="18333" spans="1:10" x14ac:dyDescent="0.25">
      <c r="A18333" s="2" t="s">
        <v>968</v>
      </c>
      <c r="B18333" s="2">
        <v>522</v>
      </c>
      <c r="C18333" s="2">
        <v>1414</v>
      </c>
      <c r="D18333" s="2">
        <v>0.14596806900000001</v>
      </c>
      <c r="E18333" s="2">
        <v>1.3515756E-2</v>
      </c>
      <c r="F18333" s="2">
        <v>1.390187E-2</v>
      </c>
      <c r="G18333" s="2">
        <v>9.799844878</v>
      </c>
      <c r="H18333" s="2">
        <v>9.4998870859999993</v>
      </c>
      <c r="I18333" s="2" t="s">
        <v>36</v>
      </c>
      <c r="J18333" s="2" t="s">
        <v>36</v>
      </c>
    </row>
    <row r="18334" spans="1:10" x14ac:dyDescent="0.25">
      <c r="A18334" s="2" t="s">
        <v>968</v>
      </c>
      <c r="B18334" s="2">
        <v>532</v>
      </c>
      <c r="C18334" s="2">
        <v>1475</v>
      </c>
      <c r="D18334" s="2">
        <v>7.3523700999999997E-2</v>
      </c>
      <c r="E18334" s="2">
        <v>2.4332079E-2</v>
      </c>
      <c r="F18334" s="2">
        <v>1.4497206E-2</v>
      </c>
      <c r="G18334" s="2">
        <v>2.0216776489999999</v>
      </c>
      <c r="H18334" s="2">
        <v>4.0715771030000001</v>
      </c>
      <c r="I18334" s="2" t="s">
        <v>36</v>
      </c>
      <c r="J18334" s="2" t="s">
        <v>36</v>
      </c>
    </row>
    <row r="18335" spans="1:10" x14ac:dyDescent="0.25">
      <c r="A18335" s="2" t="s">
        <v>968</v>
      </c>
      <c r="B18335" s="2">
        <v>551</v>
      </c>
      <c r="C18335" s="2">
        <v>1545</v>
      </c>
      <c r="D18335" s="2">
        <v>8.6529560000000005E-2</v>
      </c>
      <c r="E18335" s="2">
        <v>5.1600028999999999E-2</v>
      </c>
      <c r="F18335" s="2">
        <v>3.8338265000000003E-2</v>
      </c>
      <c r="G18335" s="2">
        <v>0.67692851399999998</v>
      </c>
      <c r="H18335" s="2">
        <v>1.2570024790000001</v>
      </c>
      <c r="I18335" s="2" t="s">
        <v>36</v>
      </c>
      <c r="J18335" s="2" t="s">
        <v>36</v>
      </c>
    </row>
    <row r="18336" spans="1:10" x14ac:dyDescent="0.25">
      <c r="A18336" s="2" t="s">
        <v>968</v>
      </c>
      <c r="B18336" s="2">
        <v>562</v>
      </c>
      <c r="C18336" s="2">
        <v>1607</v>
      </c>
      <c r="D18336" s="2">
        <v>8.6114174000000002E-2</v>
      </c>
      <c r="E18336" s="2">
        <v>2.5982183999999998E-2</v>
      </c>
      <c r="F18336" s="2">
        <v>2.6661226999999999E-2</v>
      </c>
      <c r="G18336" s="2">
        <v>2.314354722</v>
      </c>
      <c r="H18336" s="2">
        <v>2.2299404040000002</v>
      </c>
      <c r="I18336" s="2" t="s">
        <v>36</v>
      </c>
      <c r="J18336" s="2" t="s">
        <v>36</v>
      </c>
    </row>
    <row r="18337" spans="1:10" x14ac:dyDescent="0.25">
      <c r="A18337" s="2" t="s">
        <v>968</v>
      </c>
      <c r="B18337" s="2">
        <v>571</v>
      </c>
      <c r="C18337" s="2">
        <v>1667</v>
      </c>
      <c r="D18337" s="2">
        <v>0.138351157</v>
      </c>
      <c r="E18337" s="2">
        <v>2.4757252E-2</v>
      </c>
      <c r="F18337" s="2">
        <v>2.7986520000000001E-2</v>
      </c>
      <c r="G18337" s="2">
        <v>4.5883083100000004</v>
      </c>
      <c r="H18337" s="2">
        <v>3.943492601</v>
      </c>
      <c r="I18337" s="2" t="s">
        <v>36</v>
      </c>
      <c r="J18337" s="2" t="s">
        <v>36</v>
      </c>
    </row>
    <row r="18338" spans="1:10" x14ac:dyDescent="0.25">
      <c r="A18338" s="2" t="s">
        <v>968</v>
      </c>
      <c r="B18338" s="2">
        <v>580</v>
      </c>
      <c r="C18338" s="2">
        <v>1727</v>
      </c>
      <c r="D18338" s="2">
        <v>0.130924446</v>
      </c>
      <c r="E18338" s="2">
        <v>2.7984731999999998E-2</v>
      </c>
      <c r="F18338" s="2">
        <v>1.7038207E-2</v>
      </c>
      <c r="G18338" s="2">
        <v>3.6784240769999998</v>
      </c>
      <c r="H18338" s="2">
        <v>6.6841679809999999</v>
      </c>
      <c r="I18338" s="2" t="s">
        <v>36</v>
      </c>
      <c r="J18338" s="2" t="s">
        <v>36</v>
      </c>
    </row>
    <row r="18339" spans="1:10" x14ac:dyDescent="0.25">
      <c r="A18339" s="2" t="s">
        <v>968</v>
      </c>
      <c r="B18339" s="2">
        <v>594</v>
      </c>
      <c r="C18339" s="2">
        <v>1792</v>
      </c>
      <c r="D18339" s="2">
        <v>0.23366255899999999</v>
      </c>
      <c r="E18339" s="2">
        <v>6.2599471000000004E-2</v>
      </c>
      <c r="F18339" s="2">
        <v>4.8348199000000001E-2</v>
      </c>
      <c r="G18339" s="2">
        <v>2.7326602539999998</v>
      </c>
      <c r="H18339" s="2">
        <v>3.832911352</v>
      </c>
      <c r="I18339" s="2" t="s">
        <v>36</v>
      </c>
      <c r="J18339" s="2" t="s">
        <v>36</v>
      </c>
    </row>
    <row r="18340" spans="1:10" x14ac:dyDescent="0.25">
      <c r="A18340" s="2" t="s">
        <v>968</v>
      </c>
      <c r="B18340" s="2">
        <v>666</v>
      </c>
      <c r="C18340" s="2">
        <v>1915</v>
      </c>
      <c r="D18340" s="2">
        <v>0.16178431700000001</v>
      </c>
      <c r="E18340" s="2">
        <v>7.2854592999999995E-2</v>
      </c>
      <c r="F18340" s="2">
        <v>6.7071869000000006E-2</v>
      </c>
      <c r="G18340" s="2">
        <v>1.220646763</v>
      </c>
      <c r="H18340" s="2">
        <v>1.412103906</v>
      </c>
      <c r="I18340" s="2" t="s">
        <v>36</v>
      </c>
      <c r="J18340" s="2" t="s">
        <v>36</v>
      </c>
    </row>
    <row r="18341" spans="1:10" x14ac:dyDescent="0.25">
      <c r="A18341" s="2" t="s">
        <v>968</v>
      </c>
      <c r="B18341" s="2">
        <v>734</v>
      </c>
      <c r="C18341" s="2">
        <v>2034</v>
      </c>
      <c r="D18341" s="2">
        <v>9.5377558000000001E-2</v>
      </c>
      <c r="E18341" s="2">
        <v>6.8858795E-2</v>
      </c>
      <c r="F18341" s="2">
        <v>2.7704390999999998E-2</v>
      </c>
      <c r="G18341" s="2">
        <v>0.38511801800000001</v>
      </c>
      <c r="H18341" s="2">
        <v>2.4426873730000001</v>
      </c>
      <c r="I18341" s="2" t="s">
        <v>36</v>
      </c>
      <c r="J18341" s="2" t="s">
        <v>36</v>
      </c>
    </row>
    <row r="18342" spans="1:10" x14ac:dyDescent="0.25">
      <c r="A18342" s="2" t="s">
        <v>968</v>
      </c>
      <c r="B18342" s="2">
        <v>802</v>
      </c>
      <c r="C18342" s="2">
        <v>2153</v>
      </c>
      <c r="D18342" s="2">
        <v>2.6312459E-2</v>
      </c>
      <c r="E18342" s="2">
        <v>2.3523575000000001E-2</v>
      </c>
      <c r="F18342" s="2">
        <v>1.6052628999999999E-2</v>
      </c>
      <c r="G18342" s="2">
        <v>0.11855695099999999</v>
      </c>
      <c r="H18342" s="2">
        <v>0.63913705499999995</v>
      </c>
      <c r="I18342" s="2" t="s">
        <v>36</v>
      </c>
      <c r="J18342" s="2" t="s">
        <v>36</v>
      </c>
    </row>
    <row r="18343" spans="1:10" x14ac:dyDescent="0.25">
      <c r="A18343" s="2" t="s">
        <v>968</v>
      </c>
      <c r="B18343" s="2">
        <v>820</v>
      </c>
      <c r="C18343" s="2">
        <v>2222</v>
      </c>
      <c r="D18343" s="2">
        <v>9.5454787999999999E-2</v>
      </c>
      <c r="E18343" s="2">
        <v>0.103137404</v>
      </c>
      <c r="F18343" s="2">
        <v>4.4924391000000001E-2</v>
      </c>
      <c r="G18343" s="2">
        <v>-7.4489135999999997E-2</v>
      </c>
      <c r="H18343" s="2">
        <v>1.1247875679999999</v>
      </c>
      <c r="I18343" s="2" t="s">
        <v>36</v>
      </c>
      <c r="J18343" s="2" t="s">
        <v>36</v>
      </c>
    </row>
    <row r="18344" spans="1:10" x14ac:dyDescent="0.25">
      <c r="A18344" s="2" t="s">
        <v>968</v>
      </c>
      <c r="B18344" s="2">
        <v>879</v>
      </c>
      <c r="C18344" s="2">
        <v>2332</v>
      </c>
      <c r="D18344" s="2">
        <v>4.4520933999999998E-2</v>
      </c>
      <c r="E18344" s="2">
        <v>0.11695757599999999</v>
      </c>
      <c r="F18344" s="2">
        <v>2.3519049E-2</v>
      </c>
      <c r="G18344" s="2">
        <v>-0.619341166</v>
      </c>
      <c r="H18344" s="2">
        <v>0.892973393</v>
      </c>
      <c r="I18344" s="2" t="s">
        <v>36</v>
      </c>
      <c r="J18344" s="2" t="s">
        <v>36</v>
      </c>
    </row>
    <row r="18345" spans="1:10" x14ac:dyDescent="0.25">
      <c r="A18345" s="2" t="s">
        <v>968</v>
      </c>
      <c r="B18345" s="2">
        <v>891</v>
      </c>
      <c r="C18345" s="2">
        <v>2395</v>
      </c>
      <c r="D18345" s="2">
        <v>9.5444081E-2</v>
      </c>
      <c r="E18345" s="2">
        <v>7.3909454999999999E-2</v>
      </c>
      <c r="F18345" s="2">
        <v>5.7883466000000001E-2</v>
      </c>
      <c r="G18345" s="2">
        <v>0.29136496899999997</v>
      </c>
      <c r="H18345" s="2">
        <v>0.648900582</v>
      </c>
      <c r="I18345" s="2" t="s">
        <v>36</v>
      </c>
      <c r="J18345" s="2" t="s">
        <v>36</v>
      </c>
    </row>
    <row r="18346" spans="1:10" x14ac:dyDescent="0.25">
      <c r="A18346" s="2" t="s">
        <v>968</v>
      </c>
      <c r="B18346" s="2">
        <v>1003</v>
      </c>
      <c r="C18346" s="2">
        <v>2558</v>
      </c>
      <c r="D18346" s="2">
        <v>0.146374279</v>
      </c>
      <c r="E18346" s="2">
        <v>1.8836882999999999E-2</v>
      </c>
      <c r="F18346" s="2">
        <v>1.2534648000000001E-2</v>
      </c>
      <c r="G18346" s="2">
        <v>6.7706211249999999</v>
      </c>
      <c r="H18346" s="2">
        <v>10.67757432</v>
      </c>
      <c r="I18346" s="2" t="s">
        <v>36</v>
      </c>
      <c r="J18346" s="2" t="s">
        <v>36</v>
      </c>
    </row>
    <row r="18347" spans="1:10" x14ac:dyDescent="0.25">
      <c r="A18347" s="2" t="s">
        <v>968</v>
      </c>
      <c r="B18347" s="2">
        <v>1021</v>
      </c>
      <c r="C18347" s="2">
        <v>2627</v>
      </c>
      <c r="D18347" s="2">
        <v>9.4657568999999997E-2</v>
      </c>
      <c r="E18347" s="2">
        <v>2.1765788000000001E-2</v>
      </c>
      <c r="F18347" s="2">
        <v>2.8812337E-2</v>
      </c>
      <c r="G18347" s="2">
        <v>3.3489153549999999</v>
      </c>
      <c r="H18347" s="2">
        <v>2.285313811</v>
      </c>
      <c r="I18347" s="2" t="s">
        <v>36</v>
      </c>
      <c r="J18347" s="2" t="s">
        <v>36</v>
      </c>
    </row>
    <row r="18348" spans="1:10" x14ac:dyDescent="0.25">
      <c r="A18348" s="2" t="s">
        <v>968</v>
      </c>
      <c r="B18348" s="2">
        <v>1031</v>
      </c>
      <c r="C18348" s="2">
        <v>2688</v>
      </c>
      <c r="D18348" s="2">
        <v>0.15973648700000001</v>
      </c>
      <c r="E18348" s="2">
        <v>1.7181874999999999E-2</v>
      </c>
      <c r="F18348" s="2">
        <v>1.1495953E-2</v>
      </c>
      <c r="G18348" s="2">
        <v>8.2968020290000002</v>
      </c>
      <c r="H18348" s="2">
        <v>12.89501937</v>
      </c>
      <c r="I18348" s="2" t="s">
        <v>36</v>
      </c>
      <c r="J18348" s="2" t="s">
        <v>36</v>
      </c>
    </row>
    <row r="18349" spans="1:10" x14ac:dyDescent="0.25">
      <c r="A18349" s="2" t="s">
        <v>968</v>
      </c>
      <c r="B18349" s="2">
        <v>1043</v>
      </c>
      <c r="C18349" s="2">
        <v>2751</v>
      </c>
      <c r="D18349" s="2">
        <v>0.24050279899999999</v>
      </c>
      <c r="E18349" s="2">
        <v>6.5454711999999998E-2</v>
      </c>
      <c r="F18349" s="2">
        <v>4.6950108999999997E-2</v>
      </c>
      <c r="G18349" s="2">
        <v>2.6743389830000002</v>
      </c>
      <c r="H18349" s="2">
        <v>4.1225183950000002</v>
      </c>
      <c r="I18349" s="2" t="s">
        <v>36</v>
      </c>
      <c r="J18349" s="2" t="s">
        <v>36</v>
      </c>
    </row>
    <row r="18350" spans="1:10" x14ac:dyDescent="0.25">
      <c r="A18350" s="2" t="s">
        <v>968</v>
      </c>
      <c r="B18350" s="2">
        <v>1052</v>
      </c>
      <c r="C18350" s="2">
        <v>2811</v>
      </c>
      <c r="D18350" s="2">
        <v>0.18691727799999999</v>
      </c>
      <c r="E18350" s="2">
        <v>2.0378141999999998E-2</v>
      </c>
      <c r="F18350" s="2">
        <v>2.9660016000000001E-2</v>
      </c>
      <c r="G18350" s="2">
        <v>8.1724395340000004</v>
      </c>
      <c r="H18350" s="2">
        <v>5.3019951689999996</v>
      </c>
      <c r="I18350" s="2" t="s">
        <v>36</v>
      </c>
      <c r="J18350" s="2" t="s">
        <v>36</v>
      </c>
    </row>
    <row r="18351" spans="1:10" x14ac:dyDescent="0.25">
      <c r="A18351" s="2" t="s">
        <v>968</v>
      </c>
      <c r="B18351" s="2">
        <v>1064</v>
      </c>
      <c r="C18351" s="2">
        <v>2874</v>
      </c>
      <c r="D18351" s="2">
        <v>4.4455363999999997E-2</v>
      </c>
      <c r="E18351" s="2">
        <v>1.9463220999999999E-2</v>
      </c>
      <c r="F18351" s="2">
        <v>1.2588957E-2</v>
      </c>
      <c r="G18351" s="2">
        <v>1.2840702749999999</v>
      </c>
      <c r="H18351" s="2">
        <v>2.5312984059999999</v>
      </c>
      <c r="I18351" s="2" t="s">
        <v>36</v>
      </c>
      <c r="J18351" s="2" t="s">
        <v>36</v>
      </c>
    </row>
    <row r="18352" spans="1:10" x14ac:dyDescent="0.25">
      <c r="A18352" s="2" t="s">
        <v>968</v>
      </c>
      <c r="B18352" s="2">
        <v>1083</v>
      </c>
      <c r="C18352" s="2">
        <v>2944</v>
      </c>
      <c r="D18352" s="2">
        <v>0.137671775</v>
      </c>
      <c r="E18352" s="2">
        <v>5.6730890999999999E-2</v>
      </c>
      <c r="F18352" s="2">
        <v>2.053899E-2</v>
      </c>
      <c r="G18352" s="2">
        <v>1.426751501</v>
      </c>
      <c r="H18352" s="2">
        <v>5.702947644</v>
      </c>
      <c r="I18352" s="2" t="s">
        <v>36</v>
      </c>
      <c r="J18352" s="2" t="s">
        <v>36</v>
      </c>
    </row>
    <row r="18353" spans="1:10" x14ac:dyDescent="0.25">
      <c r="A18353" s="2" t="s">
        <v>968</v>
      </c>
      <c r="B18353" s="2">
        <v>1202</v>
      </c>
      <c r="C18353" s="2">
        <v>3114</v>
      </c>
      <c r="D18353" s="2">
        <v>0.41574831200000001</v>
      </c>
      <c r="E18353" s="2">
        <v>0.252266873</v>
      </c>
      <c r="F18353" s="2">
        <v>0.247402332</v>
      </c>
      <c r="G18353" s="2">
        <v>0.64804957100000005</v>
      </c>
      <c r="H18353" s="2">
        <v>0.68045429599999996</v>
      </c>
      <c r="I18353" s="2" t="s">
        <v>36</v>
      </c>
      <c r="J18353" s="2" t="s">
        <v>36</v>
      </c>
    </row>
    <row r="18354" spans="1:10" x14ac:dyDescent="0.25">
      <c r="A18354" s="2" t="s">
        <v>969</v>
      </c>
      <c r="B18354" s="2">
        <v>186</v>
      </c>
      <c r="C18354" s="2">
        <v>313</v>
      </c>
      <c r="D18354" s="2">
        <v>0.201569367</v>
      </c>
      <c r="E18354" s="2">
        <v>0.44660793999999998</v>
      </c>
      <c r="F18354" s="2">
        <v>0.44533223700000002</v>
      </c>
      <c r="G18354" s="2">
        <v>-0.54866595900000004</v>
      </c>
      <c r="H18354" s="2">
        <v>-0.54737306299999999</v>
      </c>
      <c r="I18354" s="2" t="s">
        <v>15</v>
      </c>
      <c r="J18354" s="2" t="s">
        <v>15</v>
      </c>
    </row>
    <row r="18355" spans="1:10" x14ac:dyDescent="0.25">
      <c r="A18355" s="2" t="s">
        <v>969</v>
      </c>
      <c r="B18355" s="2">
        <v>278</v>
      </c>
      <c r="C18355" s="2">
        <v>465</v>
      </c>
      <c r="D18355" s="2">
        <v>0.25005041500000003</v>
      </c>
      <c r="E18355" s="2">
        <v>0.63084278199999999</v>
      </c>
      <c r="F18355" s="2">
        <v>0.62075139499999998</v>
      </c>
      <c r="G18355" s="2">
        <v>-0.60362483</v>
      </c>
      <c r="H18355" s="2">
        <v>-0.59718106599999998</v>
      </c>
      <c r="I18355" s="2" t="s">
        <v>15</v>
      </c>
      <c r="J18355" s="2" t="s">
        <v>15</v>
      </c>
    </row>
    <row r="18356" spans="1:10" x14ac:dyDescent="0.25">
      <c r="A18356" s="2" t="s">
        <v>969</v>
      </c>
      <c r="B18356" s="2">
        <v>341</v>
      </c>
      <c r="C18356" s="2">
        <v>588</v>
      </c>
      <c r="D18356" s="2">
        <v>0.29722860400000001</v>
      </c>
      <c r="E18356" s="2">
        <v>0.24809508</v>
      </c>
      <c r="F18356" s="2">
        <v>0.23996092099999999</v>
      </c>
      <c r="G18356" s="2">
        <v>0.19804311899999999</v>
      </c>
      <c r="H18356" s="2">
        <v>0.23865420800000001</v>
      </c>
      <c r="I18356" s="2" t="s">
        <v>15</v>
      </c>
      <c r="J18356" s="2" t="s">
        <v>15</v>
      </c>
    </row>
    <row r="18357" spans="1:10" x14ac:dyDescent="0.25">
      <c r="A18357" s="2" t="s">
        <v>969</v>
      </c>
      <c r="B18357" s="2">
        <v>381</v>
      </c>
      <c r="C18357" s="2">
        <v>688</v>
      </c>
      <c r="D18357" s="2">
        <v>0.11955832299999999</v>
      </c>
      <c r="E18357" s="2">
        <v>0.110511069</v>
      </c>
      <c r="F18357" s="2">
        <v>0.106299043</v>
      </c>
      <c r="G18357" s="2">
        <v>8.1867403000000005E-2</v>
      </c>
      <c r="H18357" s="2">
        <v>0.124735649</v>
      </c>
      <c r="I18357" s="2" t="s">
        <v>15</v>
      </c>
      <c r="J18357" s="2" t="s">
        <v>15</v>
      </c>
    </row>
    <row r="18358" spans="1:10" x14ac:dyDescent="0.25">
      <c r="A18358" s="2" t="s">
        <v>969</v>
      </c>
      <c r="B18358" s="2">
        <v>448</v>
      </c>
      <c r="C18358" s="2">
        <v>815</v>
      </c>
      <c r="D18358" s="2">
        <v>0.33243332599999997</v>
      </c>
      <c r="E18358" s="2">
        <v>0.237166341</v>
      </c>
      <c r="F18358" s="2">
        <v>0.20716879599999999</v>
      </c>
      <c r="G18358" s="2">
        <v>0.40168846899999999</v>
      </c>
      <c r="H18358" s="2">
        <v>0.60464959900000004</v>
      </c>
      <c r="I18358" s="2" t="s">
        <v>15</v>
      </c>
      <c r="J18358" s="2" t="s">
        <v>15</v>
      </c>
    </row>
    <row r="18359" spans="1:10" x14ac:dyDescent="0.25">
      <c r="A18359" s="2" t="s">
        <v>969</v>
      </c>
      <c r="B18359" s="2">
        <v>488</v>
      </c>
      <c r="C18359" s="2">
        <v>915</v>
      </c>
      <c r="D18359" s="2">
        <v>0.12849793600000001</v>
      </c>
      <c r="E18359" s="2">
        <v>6.5881943999999998E-2</v>
      </c>
      <c r="F18359" s="2">
        <v>6.3250168999999995E-2</v>
      </c>
      <c r="G18359" s="2">
        <v>0.95042720199999997</v>
      </c>
      <c r="H18359" s="2">
        <v>1.0315824979999999</v>
      </c>
      <c r="I18359" s="2" t="s">
        <v>15</v>
      </c>
      <c r="J18359" s="2" t="s">
        <v>15</v>
      </c>
    </row>
    <row r="18360" spans="1:10" x14ac:dyDescent="0.25">
      <c r="A18360" s="2" t="s">
        <v>969</v>
      </c>
      <c r="B18360" s="2">
        <v>549</v>
      </c>
      <c r="C18360" s="2">
        <v>1036</v>
      </c>
      <c r="D18360" s="2">
        <v>0.28814140399999999</v>
      </c>
      <c r="E18360" s="2">
        <v>0.20383905699999999</v>
      </c>
      <c r="F18360" s="2">
        <v>0.20076308200000001</v>
      </c>
      <c r="G18360" s="2">
        <v>0.41357308399999998</v>
      </c>
      <c r="H18360" s="2">
        <v>0.43523102499999999</v>
      </c>
      <c r="I18360" s="2" t="s">
        <v>15</v>
      </c>
      <c r="J18360" s="2" t="s">
        <v>15</v>
      </c>
    </row>
    <row r="18361" spans="1:10" x14ac:dyDescent="0.25">
      <c r="A18361" s="2" t="s">
        <v>969</v>
      </c>
      <c r="B18361" s="2">
        <v>603</v>
      </c>
      <c r="C18361" s="2">
        <v>1150</v>
      </c>
      <c r="D18361" s="2">
        <v>0.30800526099999997</v>
      </c>
      <c r="E18361" s="2">
        <v>0.276288319</v>
      </c>
      <c r="F18361" s="2">
        <v>0.27669653300000002</v>
      </c>
      <c r="G18361" s="2">
        <v>0.11479653400000001</v>
      </c>
      <c r="H18361" s="2">
        <v>0.11315186200000001</v>
      </c>
      <c r="I18361" s="2" t="s">
        <v>15</v>
      </c>
      <c r="J18361" s="2" t="s">
        <v>15</v>
      </c>
    </row>
    <row r="18362" spans="1:10" x14ac:dyDescent="0.25">
      <c r="A18362" s="2" t="s">
        <v>969</v>
      </c>
      <c r="B18362" s="2">
        <v>656</v>
      </c>
      <c r="C18362" s="2">
        <v>1263</v>
      </c>
      <c r="D18362" s="2">
        <v>0.17834697899999999</v>
      </c>
      <c r="E18362" s="2">
        <v>0.33478566300000001</v>
      </c>
      <c r="F18362" s="2">
        <v>0.33401938799999997</v>
      </c>
      <c r="G18362" s="2">
        <v>-0.46728011800000002</v>
      </c>
      <c r="H18362" s="2">
        <v>-0.46605800400000003</v>
      </c>
      <c r="I18362" s="2" t="s">
        <v>15</v>
      </c>
      <c r="J18362" s="2" t="s">
        <v>15</v>
      </c>
    </row>
    <row r="18363" spans="1:10" x14ac:dyDescent="0.25">
      <c r="A18363" s="2" t="s">
        <v>969</v>
      </c>
      <c r="B18363" s="2">
        <v>718</v>
      </c>
      <c r="C18363" s="2">
        <v>1385</v>
      </c>
      <c r="D18363" s="2">
        <v>0.345281479</v>
      </c>
      <c r="E18363" s="2">
        <v>0.47695279800000001</v>
      </c>
      <c r="F18363" s="2">
        <v>0.46503038899999999</v>
      </c>
      <c r="G18363" s="2">
        <v>-0.27606781899999999</v>
      </c>
      <c r="H18363" s="2">
        <v>-0.25750770899999997</v>
      </c>
      <c r="I18363" s="2" t="s">
        <v>15</v>
      </c>
      <c r="J18363" s="2" t="s">
        <v>15</v>
      </c>
    </row>
    <row r="18364" spans="1:10" x14ac:dyDescent="0.25">
      <c r="A18364" s="2" t="s">
        <v>969</v>
      </c>
      <c r="B18364" s="2">
        <v>756</v>
      </c>
      <c r="C18364" s="2">
        <v>1483</v>
      </c>
      <c r="D18364" s="2">
        <v>0.155196269</v>
      </c>
      <c r="E18364" s="2">
        <v>0.42742977700000001</v>
      </c>
      <c r="F18364" s="2">
        <v>0.44852758700000001</v>
      </c>
      <c r="G18364" s="2">
        <v>-0.63690814900000003</v>
      </c>
      <c r="H18364" s="2">
        <v>-0.653987239</v>
      </c>
      <c r="I18364" s="2" t="s">
        <v>15</v>
      </c>
      <c r="J18364" s="2" t="s">
        <v>15</v>
      </c>
    </row>
    <row r="18365" spans="1:10" x14ac:dyDescent="0.25">
      <c r="A18365" s="2" t="s">
        <v>969</v>
      </c>
      <c r="B18365" s="2">
        <v>823</v>
      </c>
      <c r="C18365" s="2">
        <v>1610</v>
      </c>
      <c r="D18365" s="2">
        <v>0.25949916299999998</v>
      </c>
      <c r="E18365" s="2">
        <v>0.41058432499999997</v>
      </c>
      <c r="F18365" s="2">
        <v>0.39498138399999999</v>
      </c>
      <c r="G18365" s="2">
        <v>-0.36797596300000002</v>
      </c>
      <c r="H18365" s="2">
        <v>-0.34300913</v>
      </c>
      <c r="I18365" s="2" t="s">
        <v>15</v>
      </c>
      <c r="J18365" s="2" t="s">
        <v>15</v>
      </c>
    </row>
    <row r="18366" spans="1:10" x14ac:dyDescent="0.25">
      <c r="A18366" s="2" t="s">
        <v>969</v>
      </c>
      <c r="B18366" s="2">
        <v>869</v>
      </c>
      <c r="C18366" s="2">
        <v>1716</v>
      </c>
      <c r="D18366" s="2">
        <v>8.6118458999999994E-2</v>
      </c>
      <c r="E18366" s="2">
        <v>0.147825979</v>
      </c>
      <c r="F18366" s="2">
        <v>0.14922226899999999</v>
      </c>
      <c r="G18366" s="2">
        <v>-0.41743352700000003</v>
      </c>
      <c r="H18366" s="2">
        <v>-0.42288467000000002</v>
      </c>
      <c r="I18366" s="2" t="s">
        <v>15</v>
      </c>
      <c r="J18366" s="2" t="s">
        <v>15</v>
      </c>
    </row>
    <row r="18367" spans="1:10" x14ac:dyDescent="0.25">
      <c r="A18367" s="2" t="s">
        <v>969</v>
      </c>
      <c r="B18367" s="2">
        <v>920</v>
      </c>
      <c r="C18367" s="2">
        <v>1827</v>
      </c>
      <c r="D18367" s="2">
        <v>0.260374259</v>
      </c>
      <c r="E18367" s="2">
        <v>0.22646261300000001</v>
      </c>
      <c r="F18367" s="2">
        <v>0.23592278699999999</v>
      </c>
      <c r="G18367" s="2">
        <v>0.14974500900000001</v>
      </c>
      <c r="H18367" s="2">
        <v>0.103641841</v>
      </c>
      <c r="I18367" s="2" t="s">
        <v>15</v>
      </c>
      <c r="J18367" s="2" t="s">
        <v>15</v>
      </c>
    </row>
    <row r="18368" spans="1:10" x14ac:dyDescent="0.25">
      <c r="A18368" s="2" t="s">
        <v>969</v>
      </c>
      <c r="B18368" s="2">
        <v>953</v>
      </c>
      <c r="C18368" s="2">
        <v>1920</v>
      </c>
      <c r="D18368" s="2">
        <v>0.14628232599999999</v>
      </c>
      <c r="E18368" s="2">
        <v>0.66206052400000004</v>
      </c>
      <c r="F18368" s="2">
        <v>0.68441886299999999</v>
      </c>
      <c r="G18368" s="2">
        <v>-0.77904991999999995</v>
      </c>
      <c r="H18368" s="2">
        <v>-0.786267834</v>
      </c>
      <c r="I18368" s="2" t="s">
        <v>15</v>
      </c>
      <c r="J18368" s="2" t="s">
        <v>15</v>
      </c>
    </row>
    <row r="18369" spans="1:10" x14ac:dyDescent="0.25">
      <c r="A18369" s="2" t="s">
        <v>969</v>
      </c>
      <c r="B18369" s="2">
        <v>1010</v>
      </c>
      <c r="C18369" s="2">
        <v>2037</v>
      </c>
      <c r="D18369" s="2">
        <v>0.389366928</v>
      </c>
      <c r="E18369" s="2">
        <v>0.38560802700000002</v>
      </c>
      <c r="F18369" s="2">
        <v>0.341220254</v>
      </c>
      <c r="G18369" s="2">
        <v>9.747983E-3</v>
      </c>
      <c r="H18369" s="2">
        <v>0.14110145299999999</v>
      </c>
      <c r="I18369" s="2" t="s">
        <v>15</v>
      </c>
      <c r="J18369" s="2" t="s">
        <v>15</v>
      </c>
    </row>
    <row r="18370" spans="1:10" x14ac:dyDescent="0.25">
      <c r="A18370" s="2" t="s">
        <v>969</v>
      </c>
      <c r="B18370" s="2">
        <v>1045</v>
      </c>
      <c r="C18370" s="2">
        <v>2132</v>
      </c>
      <c r="D18370" s="2">
        <v>0.32922378800000002</v>
      </c>
      <c r="E18370" s="2">
        <v>0.56776067799999996</v>
      </c>
      <c r="F18370" s="2">
        <v>0.54372282100000002</v>
      </c>
      <c r="G18370" s="2">
        <v>-0.42013633500000003</v>
      </c>
      <c r="H18370" s="2">
        <v>-0.39450069999999998</v>
      </c>
      <c r="I18370" s="2" t="s">
        <v>15</v>
      </c>
      <c r="J18370" s="2" t="s">
        <v>15</v>
      </c>
    </row>
    <row r="18371" spans="1:10" x14ac:dyDescent="0.25">
      <c r="A18371" s="2" t="s">
        <v>969</v>
      </c>
      <c r="B18371" s="2">
        <v>1085</v>
      </c>
      <c r="C18371" s="2">
        <v>2232</v>
      </c>
      <c r="D18371" s="2">
        <v>0.56333085800000005</v>
      </c>
      <c r="E18371" s="2">
        <v>0.182587945</v>
      </c>
      <c r="F18371" s="2">
        <v>0.12255672200000001</v>
      </c>
      <c r="G18371" s="2">
        <v>2.085257672</v>
      </c>
      <c r="H18371" s="2">
        <v>3.5964909129999998</v>
      </c>
      <c r="I18371" s="2" t="s">
        <v>15</v>
      </c>
      <c r="J18371" s="2" t="s">
        <v>15</v>
      </c>
    </row>
    <row r="18372" spans="1:10" x14ac:dyDescent="0.25">
      <c r="A18372" s="2" t="s">
        <v>969</v>
      </c>
      <c r="B18372" s="2">
        <v>1118</v>
      </c>
      <c r="C18372" s="2">
        <v>2325</v>
      </c>
      <c r="D18372" s="2">
        <v>0.173785731</v>
      </c>
      <c r="E18372" s="2">
        <v>0.63968740800000001</v>
      </c>
      <c r="F18372" s="2">
        <v>0.65188782099999998</v>
      </c>
      <c r="G18372" s="2">
        <v>-0.72832710300000003</v>
      </c>
      <c r="H18372" s="2">
        <v>-0.73341160000000005</v>
      </c>
      <c r="I18372" s="2" t="s">
        <v>15</v>
      </c>
      <c r="J18372" s="2" t="s">
        <v>15</v>
      </c>
    </row>
    <row r="18373" spans="1:10" x14ac:dyDescent="0.25">
      <c r="A18373" s="2" t="s">
        <v>969</v>
      </c>
      <c r="B18373" s="2">
        <v>1183</v>
      </c>
      <c r="C18373" s="2">
        <v>2450</v>
      </c>
      <c r="D18373" s="2">
        <v>0.37594857700000001</v>
      </c>
      <c r="E18373" s="2">
        <v>0.52228405099999997</v>
      </c>
      <c r="F18373" s="2">
        <v>0.51887782800000004</v>
      </c>
      <c r="G18373" s="2">
        <v>-0.28018369300000001</v>
      </c>
      <c r="H18373" s="2">
        <v>-0.27545839</v>
      </c>
      <c r="I18373" s="2" t="s">
        <v>15</v>
      </c>
      <c r="J18373" s="2" t="s">
        <v>15</v>
      </c>
    </row>
    <row r="18374" spans="1:10" x14ac:dyDescent="0.25">
      <c r="A18374" s="2" t="s">
        <v>969</v>
      </c>
      <c r="B18374" s="2">
        <v>1229</v>
      </c>
      <c r="C18374" s="2">
        <v>2556</v>
      </c>
      <c r="D18374" s="2">
        <v>0.134394664</v>
      </c>
      <c r="E18374" s="2">
        <v>0.479950826</v>
      </c>
      <c r="F18374" s="2">
        <v>0.484884959</v>
      </c>
      <c r="G18374" s="2">
        <v>-0.71998242899999998</v>
      </c>
      <c r="H18374" s="2">
        <v>-0.72283185500000002</v>
      </c>
      <c r="I18374" s="2" t="s">
        <v>15</v>
      </c>
      <c r="J18374" s="2" t="s">
        <v>15</v>
      </c>
    </row>
    <row r="18375" spans="1:10" x14ac:dyDescent="0.25">
      <c r="A18375" s="2" t="s">
        <v>969</v>
      </c>
      <c r="B18375" s="2">
        <v>1281</v>
      </c>
      <c r="C18375" s="2">
        <v>2668</v>
      </c>
      <c r="D18375" s="2">
        <v>0.53254477099999997</v>
      </c>
      <c r="E18375" s="2">
        <v>0.45615628499999999</v>
      </c>
      <c r="F18375" s="2">
        <v>0.43246042200000001</v>
      </c>
      <c r="G18375" s="2">
        <v>0.167461218</v>
      </c>
      <c r="H18375" s="2">
        <v>0.23143007700000001</v>
      </c>
      <c r="I18375" s="2" t="s">
        <v>15</v>
      </c>
      <c r="J18375" s="2" t="s">
        <v>15</v>
      </c>
    </row>
    <row r="18376" spans="1:10" x14ac:dyDescent="0.25">
      <c r="A18376" s="2" t="s">
        <v>969</v>
      </c>
      <c r="B18376" s="2">
        <v>1317</v>
      </c>
      <c r="C18376" s="2">
        <v>2764</v>
      </c>
      <c r="D18376" s="2">
        <v>0.25930691299999997</v>
      </c>
      <c r="E18376" s="2">
        <v>0.43471822300000001</v>
      </c>
      <c r="F18376" s="2">
        <v>0.53008089999999997</v>
      </c>
      <c r="G18376" s="2">
        <v>-0.40350576799999999</v>
      </c>
      <c r="H18376" s="2">
        <v>-0.51081634399999998</v>
      </c>
      <c r="I18376" s="2" t="s">
        <v>15</v>
      </c>
      <c r="J18376" s="2" t="s">
        <v>15</v>
      </c>
    </row>
    <row r="18377" spans="1:10" x14ac:dyDescent="0.25">
      <c r="A18377" s="2" t="s">
        <v>969</v>
      </c>
      <c r="B18377" s="2">
        <v>1362</v>
      </c>
      <c r="C18377" s="2">
        <v>2869</v>
      </c>
      <c r="D18377" s="2">
        <v>0.64942633100000002</v>
      </c>
      <c r="E18377" s="2">
        <v>0.20720888000000001</v>
      </c>
      <c r="F18377" s="2">
        <v>0.21532588</v>
      </c>
      <c r="G18377" s="2">
        <v>2.1341626389999999</v>
      </c>
      <c r="H18377" s="2">
        <v>2.016016144</v>
      </c>
      <c r="I18377" s="2" t="s">
        <v>15</v>
      </c>
      <c r="J18377" s="2" t="s">
        <v>15</v>
      </c>
    </row>
    <row r="18378" spans="1:10" x14ac:dyDescent="0.25">
      <c r="A18378" s="2" t="s">
        <v>969</v>
      </c>
      <c r="B18378" s="2">
        <v>1392</v>
      </c>
      <c r="C18378" s="2">
        <v>2959</v>
      </c>
      <c r="D18378" s="2">
        <v>0.36491769099999999</v>
      </c>
      <c r="E18378" s="2">
        <v>0.69628663700000004</v>
      </c>
      <c r="F18378" s="2">
        <v>0.72965492300000001</v>
      </c>
      <c r="G18378" s="2">
        <v>-0.47590881200000001</v>
      </c>
      <c r="H18378" s="2">
        <v>-0.49987633999999997</v>
      </c>
      <c r="I18378" s="2" t="s">
        <v>15</v>
      </c>
      <c r="J18378" s="2" t="s">
        <v>15</v>
      </c>
    </row>
    <row r="18379" spans="1:10" x14ac:dyDescent="0.25">
      <c r="A18379" s="2" t="s">
        <v>969</v>
      </c>
      <c r="B18379" s="2">
        <v>1439</v>
      </c>
      <c r="C18379" s="2">
        <v>3066</v>
      </c>
      <c r="D18379" s="2">
        <v>0.554759526</v>
      </c>
      <c r="E18379" s="2">
        <v>0.175558257</v>
      </c>
      <c r="F18379" s="2">
        <v>0.170545851</v>
      </c>
      <c r="G18379" s="2">
        <v>2.1599739859999998</v>
      </c>
      <c r="H18379" s="2">
        <v>2.2528468020000001</v>
      </c>
      <c r="I18379" s="2" t="s">
        <v>15</v>
      </c>
      <c r="J18379" s="2" t="s">
        <v>15</v>
      </c>
    </row>
    <row r="18380" spans="1:10" x14ac:dyDescent="0.25">
      <c r="A18380" s="2" t="s">
        <v>969</v>
      </c>
      <c r="B18380" s="2">
        <v>1471</v>
      </c>
      <c r="C18380" s="2">
        <v>3158</v>
      </c>
      <c r="D18380" s="2">
        <v>0.24023898299999999</v>
      </c>
      <c r="E18380" s="2">
        <v>0.72794368600000003</v>
      </c>
      <c r="F18380" s="2">
        <v>0.63170769999999998</v>
      </c>
      <c r="G18380" s="2">
        <v>-0.66997586899999995</v>
      </c>
      <c r="H18380" s="2">
        <v>-0.61969913799999998</v>
      </c>
      <c r="I18380" s="2" t="s">
        <v>15</v>
      </c>
      <c r="J18380" s="2" t="s">
        <v>15</v>
      </c>
    </row>
    <row r="18381" spans="1:10" x14ac:dyDescent="0.25">
      <c r="A18381" s="2" t="s">
        <v>969</v>
      </c>
      <c r="B18381" s="2">
        <v>1519</v>
      </c>
      <c r="C18381" s="2">
        <v>3266</v>
      </c>
      <c r="D18381" s="2">
        <v>0.51328997899999995</v>
      </c>
      <c r="E18381" s="2">
        <v>0.19673960099999999</v>
      </c>
      <c r="F18381" s="2">
        <v>0.20372457099999999</v>
      </c>
      <c r="G18381" s="2">
        <v>1.6089814979999999</v>
      </c>
      <c r="H18381" s="2">
        <v>1.5195290720000001</v>
      </c>
      <c r="I18381" s="2" t="s">
        <v>15</v>
      </c>
      <c r="J18381" s="2" t="s">
        <v>15</v>
      </c>
    </row>
    <row r="18382" spans="1:10" x14ac:dyDescent="0.25">
      <c r="A18382" s="2" t="s">
        <v>969</v>
      </c>
      <c r="B18382" s="2">
        <v>1556</v>
      </c>
      <c r="C18382" s="2">
        <v>3363</v>
      </c>
      <c r="D18382" s="2">
        <v>0.23458298</v>
      </c>
      <c r="E18382" s="2">
        <v>0.23841532900000001</v>
      </c>
      <c r="F18382" s="2">
        <v>0.242194879</v>
      </c>
      <c r="G18382" s="2">
        <v>-1.6074254999999999E-2</v>
      </c>
      <c r="H18382" s="2">
        <v>-3.1428820000000003E-2</v>
      </c>
      <c r="I18382" s="2" t="s">
        <v>15</v>
      </c>
      <c r="J18382" s="2" t="s">
        <v>15</v>
      </c>
    </row>
    <row r="18383" spans="1:10" x14ac:dyDescent="0.25">
      <c r="A18383" s="2" t="s">
        <v>969</v>
      </c>
      <c r="B18383" s="2">
        <v>1593</v>
      </c>
      <c r="C18383" s="2">
        <v>3460</v>
      </c>
      <c r="D18383" s="2">
        <v>0.50237645099999995</v>
      </c>
      <c r="E18383" s="2">
        <v>9.6751080000000003E-2</v>
      </c>
      <c r="F18383" s="2">
        <v>9.579145E-2</v>
      </c>
      <c r="G18383" s="2">
        <v>4.1924634909999998</v>
      </c>
      <c r="H18383" s="2">
        <v>4.2444811060000003</v>
      </c>
      <c r="I18383" s="2" t="s">
        <v>15</v>
      </c>
      <c r="J18383" s="2" t="s">
        <v>15</v>
      </c>
    </row>
    <row r="18384" spans="1:10" x14ac:dyDescent="0.25">
      <c r="A18384" s="2" t="s">
        <v>969</v>
      </c>
      <c r="B18384" s="2">
        <v>1627</v>
      </c>
      <c r="C18384" s="2">
        <v>3554</v>
      </c>
      <c r="D18384" s="2">
        <v>0.26828533599999999</v>
      </c>
      <c r="E18384" s="2">
        <v>0.24157094100000001</v>
      </c>
      <c r="F18384" s="2">
        <v>0.23020245</v>
      </c>
      <c r="G18384" s="2">
        <v>0.11058613</v>
      </c>
      <c r="H18384" s="2">
        <v>0.165432149</v>
      </c>
      <c r="I18384" s="2" t="s">
        <v>15</v>
      </c>
      <c r="J18384" s="2" t="s">
        <v>15</v>
      </c>
    </row>
    <row r="18385" spans="1:10" x14ac:dyDescent="0.25">
      <c r="A18385" s="2" t="s">
        <v>969</v>
      </c>
      <c r="B18385" s="2">
        <v>1665</v>
      </c>
      <c r="C18385" s="2">
        <v>3652</v>
      </c>
      <c r="D18385" s="2">
        <v>0.53799314399999998</v>
      </c>
      <c r="E18385" s="2">
        <v>0.12783420500000001</v>
      </c>
      <c r="F18385" s="2">
        <v>0.14532373400000001</v>
      </c>
      <c r="G18385" s="2">
        <v>3.2085226109999998</v>
      </c>
      <c r="H18385" s="2">
        <v>2.7020321979999999</v>
      </c>
      <c r="I18385" s="2" t="s">
        <v>15</v>
      </c>
      <c r="J18385" s="2" t="s">
        <v>15</v>
      </c>
    </row>
    <row r="18386" spans="1:10" x14ac:dyDescent="0.25">
      <c r="A18386" s="2" t="s">
        <v>969</v>
      </c>
      <c r="B18386" s="2">
        <v>1703</v>
      </c>
      <c r="C18386" s="2">
        <v>3750</v>
      </c>
      <c r="D18386" s="2">
        <v>0.210653853</v>
      </c>
      <c r="E18386" s="2">
        <v>0.27985560599999998</v>
      </c>
      <c r="F18386" s="2">
        <v>0.25954565600000001</v>
      </c>
      <c r="G18386" s="2">
        <v>-0.24727663699999999</v>
      </c>
      <c r="H18386" s="2">
        <v>-0.18837457499999999</v>
      </c>
      <c r="I18386" s="2" t="s">
        <v>15</v>
      </c>
      <c r="J18386" s="2" t="s">
        <v>15</v>
      </c>
    </row>
    <row r="18387" spans="1:10" x14ac:dyDescent="0.25">
      <c r="A18387" s="2" t="s">
        <v>969</v>
      </c>
      <c r="B18387" s="2">
        <v>1741</v>
      </c>
      <c r="C18387" s="2">
        <v>3848</v>
      </c>
      <c r="D18387" s="2">
        <v>0.55147692199999998</v>
      </c>
      <c r="E18387" s="2">
        <v>0.13808123899999999</v>
      </c>
      <c r="F18387" s="2">
        <v>0.132576992</v>
      </c>
      <c r="G18387" s="2">
        <v>2.993858431</v>
      </c>
      <c r="H18387" s="2">
        <v>3.1596728970000001</v>
      </c>
      <c r="I18387" s="2" t="s">
        <v>15</v>
      </c>
      <c r="J18387" s="2" t="s">
        <v>15</v>
      </c>
    </row>
    <row r="18388" spans="1:10" x14ac:dyDescent="0.25">
      <c r="A18388" s="2" t="s">
        <v>969</v>
      </c>
      <c r="B18388" s="2">
        <v>1786</v>
      </c>
      <c r="C18388" s="2">
        <v>3953</v>
      </c>
      <c r="D18388" s="2">
        <v>0.21494238099999999</v>
      </c>
      <c r="E18388" s="2">
        <v>0.22147128999999999</v>
      </c>
      <c r="F18388" s="2">
        <v>0.19717205600000001</v>
      </c>
      <c r="G18388" s="2">
        <v>-2.9479706000000001E-2</v>
      </c>
      <c r="H18388" s="2">
        <v>9.0125981999999993E-2</v>
      </c>
      <c r="I18388" s="2" t="s">
        <v>15</v>
      </c>
      <c r="J18388" s="2" t="s">
        <v>15</v>
      </c>
    </row>
    <row r="18389" spans="1:10" x14ac:dyDescent="0.25">
      <c r="A18389" s="2" t="s">
        <v>969</v>
      </c>
      <c r="B18389" s="2">
        <v>1827</v>
      </c>
      <c r="C18389" s="2">
        <v>4054</v>
      </c>
      <c r="D18389" s="2">
        <v>0.609793433</v>
      </c>
      <c r="E18389" s="2">
        <v>0.142381445</v>
      </c>
      <c r="F18389" s="2">
        <v>0.16392695900000001</v>
      </c>
      <c r="G18389" s="2">
        <v>3.2828153090000001</v>
      </c>
      <c r="H18389" s="2">
        <v>2.719909388</v>
      </c>
      <c r="I18389" s="2" t="s">
        <v>15</v>
      </c>
      <c r="J18389" s="2" t="s">
        <v>15</v>
      </c>
    </row>
    <row r="18390" spans="1:10" x14ac:dyDescent="0.25">
      <c r="A18390" s="2" t="s">
        <v>969</v>
      </c>
      <c r="B18390" s="2">
        <v>1865</v>
      </c>
      <c r="C18390" s="2">
        <v>4152</v>
      </c>
      <c r="D18390" s="2">
        <v>0.35264353700000001</v>
      </c>
      <c r="E18390" s="2">
        <v>0.20707229799999999</v>
      </c>
      <c r="F18390" s="2">
        <v>0.18902926</v>
      </c>
      <c r="G18390" s="2">
        <v>0.70299716700000003</v>
      </c>
      <c r="H18390" s="2">
        <v>0.86555001200000004</v>
      </c>
      <c r="I18390" s="2" t="s">
        <v>15</v>
      </c>
      <c r="J18390" s="2" t="s">
        <v>15</v>
      </c>
    </row>
    <row r="18391" spans="1:10" x14ac:dyDescent="0.25">
      <c r="A18391" s="2" t="s">
        <v>969</v>
      </c>
      <c r="B18391" s="2">
        <v>1899</v>
      </c>
      <c r="C18391" s="2">
        <v>4246</v>
      </c>
      <c r="D18391" s="2">
        <v>0.74843532599999996</v>
      </c>
      <c r="E18391" s="2">
        <v>0.150308102</v>
      </c>
      <c r="F18391" s="2">
        <v>0.17766125599999999</v>
      </c>
      <c r="G18391" s="2">
        <v>3.9793411879999998</v>
      </c>
      <c r="H18391" s="2">
        <v>3.2127098749999998</v>
      </c>
      <c r="I18391" s="2" t="s">
        <v>15</v>
      </c>
      <c r="J18391" s="2" t="s">
        <v>15</v>
      </c>
    </row>
    <row r="18392" spans="1:10" x14ac:dyDescent="0.25">
      <c r="A18392" s="2" t="s">
        <v>969</v>
      </c>
      <c r="B18392" s="2">
        <v>1941</v>
      </c>
      <c r="C18392" s="2">
        <v>4348</v>
      </c>
      <c r="D18392" s="2">
        <v>0.27627826700000002</v>
      </c>
      <c r="E18392" s="2">
        <v>0.28529675599999998</v>
      </c>
      <c r="F18392" s="2">
        <v>0.298588509</v>
      </c>
      <c r="G18392" s="2">
        <v>-3.1610905000000002E-2</v>
      </c>
      <c r="H18392" s="2">
        <v>-7.4719023999999995E-2</v>
      </c>
      <c r="I18392" s="2" t="s">
        <v>15</v>
      </c>
      <c r="J18392" s="2" t="s">
        <v>15</v>
      </c>
    </row>
    <row r="18393" spans="1:10" x14ac:dyDescent="0.25">
      <c r="A18393" s="2" t="s">
        <v>969</v>
      </c>
      <c r="B18393" s="2">
        <v>1974</v>
      </c>
      <c r="C18393" s="2">
        <v>4441</v>
      </c>
      <c r="D18393" s="2">
        <v>0.54123598799999995</v>
      </c>
      <c r="E18393" s="2">
        <v>9.9095356999999995E-2</v>
      </c>
      <c r="F18393" s="2">
        <v>9.5873951999999998E-2</v>
      </c>
      <c r="G18393" s="2">
        <v>4.4617694129999999</v>
      </c>
      <c r="H18393" s="2">
        <v>4.645287122</v>
      </c>
      <c r="I18393" s="2" t="s">
        <v>15</v>
      </c>
      <c r="J18393" s="2" t="s">
        <v>15</v>
      </c>
    </row>
    <row r="18394" spans="1:10" x14ac:dyDescent="0.25">
      <c r="A18394" s="2" t="s">
        <v>969</v>
      </c>
      <c r="B18394" s="2">
        <v>2017</v>
      </c>
      <c r="C18394" s="2">
        <v>4544</v>
      </c>
      <c r="D18394" s="2">
        <v>0.290020322</v>
      </c>
      <c r="E18394" s="2">
        <v>7.9326788999999995E-2</v>
      </c>
      <c r="F18394" s="2">
        <v>7.8702050999999995E-2</v>
      </c>
      <c r="G18394" s="2">
        <v>2.6560199369999999</v>
      </c>
      <c r="H18394" s="2">
        <v>2.6850414969999998</v>
      </c>
      <c r="I18394" s="2" t="s">
        <v>15</v>
      </c>
      <c r="J18394" s="2" t="s">
        <v>15</v>
      </c>
    </row>
    <row r="18395" spans="1:10" x14ac:dyDescent="0.25">
      <c r="A18395" s="2" t="s">
        <v>970</v>
      </c>
      <c r="B18395" s="2">
        <v>59</v>
      </c>
      <c r="C18395" s="2">
        <v>165</v>
      </c>
      <c r="D18395" s="2">
        <v>1.791883216</v>
      </c>
      <c r="E18395" s="2">
        <v>0.74393038099999997</v>
      </c>
      <c r="F18395" s="2">
        <v>0.74143995100000004</v>
      </c>
      <c r="G18395" s="2">
        <v>1.4086705719999999</v>
      </c>
      <c r="H18395" s="2">
        <v>1.416761081</v>
      </c>
      <c r="I18395" s="2" t="s">
        <v>61</v>
      </c>
      <c r="J18395" s="2" t="s">
        <v>61</v>
      </c>
    </row>
    <row r="18396" spans="1:10" x14ac:dyDescent="0.25">
      <c r="A18396" s="2" t="s">
        <v>970</v>
      </c>
      <c r="B18396" s="2">
        <v>108</v>
      </c>
      <c r="C18396" s="2">
        <v>270</v>
      </c>
      <c r="D18396" s="2">
        <v>1.787281208</v>
      </c>
      <c r="E18396" s="2">
        <v>0.73965076900000004</v>
      </c>
      <c r="F18396" s="2">
        <v>0.73763515999999996</v>
      </c>
      <c r="G18396" s="2">
        <v>1.416385249</v>
      </c>
      <c r="H18396" s="2">
        <v>1.42298809</v>
      </c>
      <c r="I18396" s="2" t="s">
        <v>61</v>
      </c>
      <c r="J18396" s="2" t="s">
        <v>61</v>
      </c>
    </row>
    <row r="18397" spans="1:10" x14ac:dyDescent="0.25">
      <c r="A18397" s="2" t="s">
        <v>970</v>
      </c>
      <c r="B18397" s="2">
        <v>130</v>
      </c>
      <c r="C18397" s="2">
        <v>348</v>
      </c>
      <c r="D18397" s="2">
        <v>1.7907449289999999</v>
      </c>
      <c r="E18397" s="2">
        <v>0.735996969</v>
      </c>
      <c r="F18397" s="2">
        <v>0.73604772200000002</v>
      </c>
      <c r="G18397" s="2">
        <v>1.43308737</v>
      </c>
      <c r="H18397" s="2">
        <v>1.4329195990000001</v>
      </c>
      <c r="I18397" s="2" t="s">
        <v>61</v>
      </c>
      <c r="J18397" s="2" t="s">
        <v>61</v>
      </c>
    </row>
    <row r="18398" spans="1:10" x14ac:dyDescent="0.25">
      <c r="A18398" s="2" t="s">
        <v>970</v>
      </c>
      <c r="B18398" s="2">
        <v>323</v>
      </c>
      <c r="C18398" s="2">
        <v>597</v>
      </c>
      <c r="D18398" s="2">
        <v>0.13019096299999999</v>
      </c>
      <c r="E18398" s="2">
        <v>1.9792000000000001E-2</v>
      </c>
      <c r="F18398" s="2">
        <v>2.2815248999999999E-2</v>
      </c>
      <c r="G18398" s="2">
        <v>5.5779589300000003</v>
      </c>
      <c r="H18398" s="2">
        <v>4.7063135789999997</v>
      </c>
      <c r="I18398" s="2" t="s">
        <v>61</v>
      </c>
      <c r="J18398" s="2" t="s">
        <v>61</v>
      </c>
    </row>
    <row r="18399" spans="1:10" x14ac:dyDescent="0.25">
      <c r="A18399" s="2" t="s">
        <v>970</v>
      </c>
      <c r="B18399" s="2">
        <v>381</v>
      </c>
      <c r="C18399" s="2">
        <v>711</v>
      </c>
      <c r="D18399" s="2">
        <v>0.208965704</v>
      </c>
      <c r="E18399" s="2">
        <v>0.112698759</v>
      </c>
      <c r="F18399" s="2">
        <v>0.105629133</v>
      </c>
      <c r="G18399" s="2">
        <v>0.85419701999999997</v>
      </c>
      <c r="H18399" s="2">
        <v>0.97829611400000005</v>
      </c>
      <c r="I18399" s="2" t="s">
        <v>61</v>
      </c>
      <c r="J18399" s="2" t="s">
        <v>61</v>
      </c>
    </row>
    <row r="18400" spans="1:10" x14ac:dyDescent="0.25">
      <c r="A18400" s="2" t="s">
        <v>970</v>
      </c>
      <c r="B18400" s="2">
        <v>449</v>
      </c>
      <c r="C18400" s="2">
        <v>835</v>
      </c>
      <c r="D18400" s="2">
        <v>0.108888427</v>
      </c>
      <c r="E18400" s="2">
        <v>1.7225733999999999E-2</v>
      </c>
      <c r="F18400" s="2">
        <v>1.8779483E-2</v>
      </c>
      <c r="G18400" s="2">
        <v>5.3212648140000001</v>
      </c>
      <c r="H18400" s="2">
        <v>4.798265293</v>
      </c>
      <c r="I18400" s="2" t="s">
        <v>61</v>
      </c>
      <c r="J18400" s="2" t="s">
        <v>61</v>
      </c>
    </row>
    <row r="18401" spans="1:10" x14ac:dyDescent="0.25">
      <c r="A18401" s="2" t="s">
        <v>970</v>
      </c>
      <c r="B18401" s="2">
        <v>503</v>
      </c>
      <c r="C18401" s="2">
        <v>945</v>
      </c>
      <c r="D18401" s="2">
        <v>0.238602392</v>
      </c>
      <c r="E18401" s="2">
        <v>0.138479142</v>
      </c>
      <c r="F18401" s="2">
        <v>0.138448023</v>
      </c>
      <c r="G18401" s="2">
        <v>0.72302043699999996</v>
      </c>
      <c r="H18401" s="2">
        <v>0.72340772600000003</v>
      </c>
      <c r="I18401" s="2" t="s">
        <v>61</v>
      </c>
      <c r="J18401" s="2" t="s">
        <v>61</v>
      </c>
    </row>
    <row r="18402" spans="1:10" x14ac:dyDescent="0.25">
      <c r="A18402" s="2" t="s">
        <v>970</v>
      </c>
      <c r="B18402" s="2">
        <v>577</v>
      </c>
      <c r="C18402" s="2">
        <v>1075</v>
      </c>
      <c r="D18402" s="2">
        <v>5.1645726000000003E-2</v>
      </c>
      <c r="E18402" s="2">
        <v>3.5303437E-2</v>
      </c>
      <c r="F18402" s="2">
        <v>4.1357350000000001E-2</v>
      </c>
      <c r="G18402" s="2">
        <v>0.46290928100000001</v>
      </c>
      <c r="H18402" s="2">
        <v>0.248767763</v>
      </c>
      <c r="I18402" s="2" t="s">
        <v>61</v>
      </c>
      <c r="J18402" s="2" t="s">
        <v>61</v>
      </c>
    </row>
    <row r="18403" spans="1:10" x14ac:dyDescent="0.25">
      <c r="A18403" s="2" t="s">
        <v>970</v>
      </c>
      <c r="B18403" s="2">
        <v>626</v>
      </c>
      <c r="C18403" s="2">
        <v>1180</v>
      </c>
      <c r="D18403" s="2">
        <v>0.21681621400000001</v>
      </c>
      <c r="E18403" s="2">
        <v>0.19766623699999999</v>
      </c>
      <c r="F18403" s="2">
        <v>0.189854036</v>
      </c>
      <c r="G18403" s="2">
        <v>9.6880365999999996E-2</v>
      </c>
      <c r="H18403" s="2">
        <v>0.14201530300000001</v>
      </c>
      <c r="I18403" s="2" t="s">
        <v>61</v>
      </c>
      <c r="J18403" s="2" t="s">
        <v>61</v>
      </c>
    </row>
    <row r="18404" spans="1:10" x14ac:dyDescent="0.25">
      <c r="A18404" s="2" t="s">
        <v>970</v>
      </c>
      <c r="B18404" s="2">
        <v>694</v>
      </c>
      <c r="C18404" s="2">
        <v>1304</v>
      </c>
      <c r="D18404" s="2">
        <v>6.1539188000000002E-2</v>
      </c>
      <c r="E18404" s="2">
        <v>3.5959023E-2</v>
      </c>
      <c r="F18404" s="2">
        <v>2.3508016E-2</v>
      </c>
      <c r="G18404" s="2">
        <v>0.71136984299999995</v>
      </c>
      <c r="H18404" s="2">
        <v>1.6177958750000001</v>
      </c>
      <c r="I18404" s="2" t="s">
        <v>61</v>
      </c>
      <c r="J18404" s="2" t="s">
        <v>61</v>
      </c>
    </row>
    <row r="18405" spans="1:10" x14ac:dyDescent="0.25">
      <c r="A18405" s="2" t="s">
        <v>970</v>
      </c>
      <c r="B18405" s="2">
        <v>753</v>
      </c>
      <c r="C18405" s="2">
        <v>1419</v>
      </c>
      <c r="D18405" s="2">
        <v>4.4211366000000002E-2</v>
      </c>
      <c r="E18405" s="2">
        <v>4.2374981999999999E-2</v>
      </c>
      <c r="F18405" s="2">
        <v>3.2343241000000002E-2</v>
      </c>
      <c r="G18405" s="2">
        <v>4.3336502999999998E-2</v>
      </c>
      <c r="H18405" s="2">
        <v>0.366942981</v>
      </c>
      <c r="I18405" s="2" t="s">
        <v>61</v>
      </c>
      <c r="J18405" s="2" t="s">
        <v>61</v>
      </c>
    </row>
    <row r="18406" spans="1:10" x14ac:dyDescent="0.25">
      <c r="A18406" s="2" t="s">
        <v>970</v>
      </c>
      <c r="B18406" s="2">
        <v>800</v>
      </c>
      <c r="C18406" s="2">
        <v>1522</v>
      </c>
      <c r="D18406" s="2">
        <v>3.1225096000000001E-2</v>
      </c>
      <c r="E18406" s="2">
        <v>1.7334684E-2</v>
      </c>
      <c r="F18406" s="2">
        <v>1.5964089000000001E-2</v>
      </c>
      <c r="G18406" s="2">
        <v>0.80130746600000002</v>
      </c>
      <c r="H18406" s="2">
        <v>0.95595853900000005</v>
      </c>
      <c r="I18406" s="2" t="s">
        <v>61</v>
      </c>
      <c r="J18406" s="2" t="s">
        <v>61</v>
      </c>
    </row>
    <row r="18407" spans="1:10" x14ac:dyDescent="0.25">
      <c r="A18407" s="2" t="s">
        <v>970</v>
      </c>
      <c r="B18407" s="2">
        <v>850</v>
      </c>
      <c r="C18407" s="2">
        <v>1628</v>
      </c>
      <c r="D18407" s="2">
        <v>0.104289936</v>
      </c>
      <c r="E18407" s="2">
        <v>8.5317075000000006E-2</v>
      </c>
      <c r="F18407" s="2">
        <v>7.3939331999999997E-2</v>
      </c>
      <c r="G18407" s="2">
        <v>0.22238058699999999</v>
      </c>
      <c r="H18407" s="2">
        <v>0.41047982500000002</v>
      </c>
      <c r="I18407" s="2" t="s">
        <v>61</v>
      </c>
      <c r="J18407" s="2" t="s">
        <v>61</v>
      </c>
    </row>
    <row r="18408" spans="1:10" x14ac:dyDescent="0.25">
      <c r="A18408" s="2" t="s">
        <v>970</v>
      </c>
      <c r="B18408" s="2">
        <v>904</v>
      </c>
      <c r="C18408" s="2">
        <v>1738</v>
      </c>
      <c r="D18408" s="2">
        <v>3.2512634999999998E-2</v>
      </c>
      <c r="E18408" s="2">
        <v>2.5902726000000001E-2</v>
      </c>
      <c r="F18408" s="2">
        <v>2.4964443999999999E-2</v>
      </c>
      <c r="G18408" s="2">
        <v>0.25518198199999997</v>
      </c>
      <c r="H18408" s="2">
        <v>0.30235767600000002</v>
      </c>
      <c r="I18408" s="2" t="s">
        <v>61</v>
      </c>
      <c r="J18408" s="2" t="s">
        <v>61</v>
      </c>
    </row>
    <row r="18409" spans="1:10" x14ac:dyDescent="0.25">
      <c r="A18409" s="2" t="s">
        <v>970</v>
      </c>
      <c r="B18409" s="2">
        <v>956</v>
      </c>
      <c r="C18409" s="2">
        <v>1846</v>
      </c>
      <c r="D18409" s="2">
        <v>0.114253718</v>
      </c>
      <c r="E18409" s="2">
        <v>8.4842569000000007E-2</v>
      </c>
      <c r="F18409" s="2">
        <v>7.5855312999999994E-2</v>
      </c>
      <c r="G18409" s="2">
        <v>0.34665557400000002</v>
      </c>
      <c r="H18409" s="2">
        <v>0.50620587399999994</v>
      </c>
      <c r="I18409" s="2" t="s">
        <v>61</v>
      </c>
      <c r="J18409" s="2" t="s">
        <v>61</v>
      </c>
    </row>
    <row r="18410" spans="1:10" x14ac:dyDescent="0.25">
      <c r="A18410" s="2" t="s">
        <v>970</v>
      </c>
      <c r="B18410" s="2">
        <v>1005</v>
      </c>
      <c r="C18410" s="2">
        <v>1951</v>
      </c>
      <c r="D18410" s="2">
        <v>4.3479183999999997E-2</v>
      </c>
      <c r="E18410" s="2">
        <v>5.2080797999999998E-2</v>
      </c>
      <c r="F18410" s="2">
        <v>4.5580822999999999E-2</v>
      </c>
      <c r="G18410" s="2">
        <v>-0.16515902299999999</v>
      </c>
      <c r="H18410" s="2">
        <v>-4.6107949000000002E-2</v>
      </c>
      <c r="I18410" s="2" t="s">
        <v>61</v>
      </c>
      <c r="J18410" s="2" t="s">
        <v>61</v>
      </c>
    </row>
    <row r="18411" spans="1:10" x14ac:dyDescent="0.25">
      <c r="A18411" s="2" t="s">
        <v>970</v>
      </c>
      <c r="B18411" s="2">
        <v>1059</v>
      </c>
      <c r="C18411" s="2">
        <v>2061</v>
      </c>
      <c r="D18411" s="2">
        <v>0.116248484</v>
      </c>
      <c r="E18411" s="2">
        <v>8.6835955000000006E-2</v>
      </c>
      <c r="F18411" s="2">
        <v>7.6420680000000005E-2</v>
      </c>
      <c r="G18411" s="2">
        <v>0.338713712</v>
      </c>
      <c r="H18411" s="2">
        <v>0.52116525899999999</v>
      </c>
      <c r="I18411" s="2" t="s">
        <v>61</v>
      </c>
      <c r="J18411" s="2" t="s">
        <v>61</v>
      </c>
    </row>
    <row r="18412" spans="1:10" x14ac:dyDescent="0.25">
      <c r="A18412" s="2" t="s">
        <v>970</v>
      </c>
      <c r="B18412" s="2">
        <v>1105</v>
      </c>
      <c r="C18412" s="2">
        <v>2163</v>
      </c>
      <c r="D18412" s="2">
        <v>2.5842764000000001E-2</v>
      </c>
      <c r="E18412" s="2">
        <v>7.4327614E-2</v>
      </c>
      <c r="F18412" s="2">
        <v>6.5774653000000002E-2</v>
      </c>
      <c r="G18412" s="2">
        <v>-0.65231275099999997</v>
      </c>
      <c r="H18412" s="2">
        <v>-0.60710147999999997</v>
      </c>
      <c r="I18412" s="2" t="s">
        <v>61</v>
      </c>
      <c r="J18412" s="2" t="s">
        <v>61</v>
      </c>
    </row>
    <row r="18413" spans="1:10" x14ac:dyDescent="0.25">
      <c r="A18413" s="2" t="s">
        <v>970</v>
      </c>
      <c r="B18413" s="2">
        <v>1149</v>
      </c>
      <c r="C18413" s="2">
        <v>2263</v>
      </c>
      <c r="D18413" s="2">
        <v>8.1336056000000004E-2</v>
      </c>
      <c r="E18413" s="2">
        <v>7.7890254000000006E-2</v>
      </c>
      <c r="F18413" s="2">
        <v>7.2774288000000006E-2</v>
      </c>
      <c r="G18413" s="2">
        <v>4.4239195000000002E-2</v>
      </c>
      <c r="H18413" s="2">
        <v>0.11764825900000001</v>
      </c>
      <c r="I18413" s="2" t="s">
        <v>61</v>
      </c>
      <c r="J18413" s="2" t="s">
        <v>61</v>
      </c>
    </row>
    <row r="18414" spans="1:10" x14ac:dyDescent="0.25">
      <c r="A18414" s="2" t="s">
        <v>970</v>
      </c>
      <c r="B18414" s="2">
        <v>1198</v>
      </c>
      <c r="C18414" s="2">
        <v>2368</v>
      </c>
      <c r="D18414" s="2">
        <v>4.4217287000000001E-2</v>
      </c>
      <c r="E18414" s="2">
        <v>3.0129484000000002E-2</v>
      </c>
      <c r="F18414" s="2">
        <v>3.6029804999999998E-2</v>
      </c>
      <c r="G18414" s="2">
        <v>0.46757530800000002</v>
      </c>
      <c r="H18414" s="2">
        <v>0.227241943</v>
      </c>
      <c r="I18414" s="2" t="s">
        <v>61</v>
      </c>
      <c r="J18414" s="2" t="s">
        <v>61</v>
      </c>
    </row>
    <row r="18415" spans="1:10" x14ac:dyDescent="0.25">
      <c r="A18415" s="2" t="s">
        <v>970</v>
      </c>
      <c r="B18415" s="2">
        <v>1237</v>
      </c>
      <c r="C18415" s="2">
        <v>2463</v>
      </c>
      <c r="D18415" s="2">
        <v>9.7312519E-2</v>
      </c>
      <c r="E18415" s="2">
        <v>4.5091931000000002E-2</v>
      </c>
      <c r="F18415" s="2">
        <v>4.4134452999999997E-2</v>
      </c>
      <c r="G18415" s="2">
        <v>1.1580916409999999</v>
      </c>
      <c r="H18415" s="2">
        <v>1.2049104960000001</v>
      </c>
      <c r="I18415" s="2" t="s">
        <v>61</v>
      </c>
      <c r="J18415" s="2" t="s">
        <v>61</v>
      </c>
    </row>
    <row r="18416" spans="1:10" x14ac:dyDescent="0.25">
      <c r="A18416" s="2" t="s">
        <v>970</v>
      </c>
      <c r="B18416" s="2">
        <v>1294</v>
      </c>
      <c r="C18416" s="2">
        <v>2576</v>
      </c>
      <c r="D18416" s="2">
        <v>4.0804108999999998E-2</v>
      </c>
      <c r="E18416" s="2">
        <v>3.8400183999999997E-2</v>
      </c>
      <c r="F18416" s="2">
        <v>4.1443730999999998E-2</v>
      </c>
      <c r="G18416" s="2">
        <v>6.2601897000000004E-2</v>
      </c>
      <c r="H18416" s="2">
        <v>-1.5433512E-2</v>
      </c>
      <c r="I18416" s="2" t="s">
        <v>61</v>
      </c>
      <c r="J18416" s="2" t="s">
        <v>61</v>
      </c>
    </row>
    <row r="18417" spans="1:10" x14ac:dyDescent="0.25">
      <c r="A18417" s="2" t="s">
        <v>970</v>
      </c>
      <c r="B18417" s="2">
        <v>1342</v>
      </c>
      <c r="C18417" s="2">
        <v>2680</v>
      </c>
      <c r="D18417" s="2">
        <v>5.8664183000000002E-2</v>
      </c>
      <c r="E18417" s="2">
        <v>3.9057308999999998E-2</v>
      </c>
      <c r="F18417" s="2">
        <v>3.9197329000000003E-2</v>
      </c>
      <c r="G18417" s="2">
        <v>0.50200266900000001</v>
      </c>
      <c r="H18417" s="2">
        <v>0.496637251</v>
      </c>
      <c r="I18417" s="2" t="s">
        <v>61</v>
      </c>
      <c r="J18417" s="2" t="s">
        <v>61</v>
      </c>
    </row>
    <row r="18418" spans="1:10" x14ac:dyDescent="0.25">
      <c r="A18418" s="2" t="s">
        <v>970</v>
      </c>
      <c r="B18418" s="2">
        <v>1386</v>
      </c>
      <c r="C18418" s="2">
        <v>2780</v>
      </c>
      <c r="D18418" s="2">
        <v>2.521205E-2</v>
      </c>
      <c r="E18418" s="2">
        <v>5.6118198000000001E-2</v>
      </c>
      <c r="F18418" s="2">
        <v>5.9399664999999997E-2</v>
      </c>
      <c r="G18418" s="2">
        <v>-0.55073308300000001</v>
      </c>
      <c r="H18418" s="2">
        <v>-0.57555231799999995</v>
      </c>
      <c r="I18418" s="2" t="s">
        <v>61</v>
      </c>
      <c r="J18418" s="2" t="s">
        <v>61</v>
      </c>
    </row>
    <row r="18419" spans="1:10" x14ac:dyDescent="0.25">
      <c r="A18419" s="2" t="s">
        <v>970</v>
      </c>
      <c r="B18419" s="2">
        <v>1437</v>
      </c>
      <c r="C18419" s="2">
        <v>2887</v>
      </c>
      <c r="D18419" s="2">
        <v>2.6354860000000001E-2</v>
      </c>
      <c r="E18419" s="2">
        <v>2.0266756E-2</v>
      </c>
      <c r="F18419" s="2">
        <v>2.1129558E-2</v>
      </c>
      <c r="G18419" s="2">
        <v>0.30039855100000001</v>
      </c>
      <c r="H18419" s="2">
        <v>0.24729823400000001</v>
      </c>
      <c r="I18419" s="2" t="s">
        <v>61</v>
      </c>
      <c r="J18419" s="2" t="s">
        <v>61</v>
      </c>
    </row>
    <row r="18420" spans="1:10" x14ac:dyDescent="0.25">
      <c r="A18420" s="2" t="s">
        <v>970</v>
      </c>
      <c r="B18420" s="2">
        <v>1479</v>
      </c>
      <c r="C18420" s="2">
        <v>2985</v>
      </c>
      <c r="D18420" s="2">
        <v>2.8380753000000002E-2</v>
      </c>
      <c r="E18420" s="2">
        <v>3.745441E-2</v>
      </c>
      <c r="F18420" s="2">
        <v>3.1496813999999998E-2</v>
      </c>
      <c r="G18420" s="2">
        <v>-0.24225870899999999</v>
      </c>
      <c r="H18420" s="2">
        <v>-9.8932563000000001E-2</v>
      </c>
      <c r="I18420" s="2" t="s">
        <v>61</v>
      </c>
      <c r="J18420" s="2" t="s">
        <v>61</v>
      </c>
    </row>
    <row r="18421" spans="1:10" x14ac:dyDescent="0.25">
      <c r="A18421" s="2" t="s">
        <v>970</v>
      </c>
      <c r="B18421" s="2">
        <v>1526</v>
      </c>
      <c r="C18421" s="2">
        <v>3088</v>
      </c>
      <c r="D18421" s="2">
        <v>2.5137368E-2</v>
      </c>
      <c r="E18421" s="2">
        <v>2.6322806000000001E-2</v>
      </c>
      <c r="F18421" s="2">
        <v>2.8963562000000002E-2</v>
      </c>
      <c r="G18421" s="2">
        <v>-4.5034643999999999E-2</v>
      </c>
      <c r="H18421" s="2">
        <v>-0.13210369999999999</v>
      </c>
      <c r="I18421" s="2" t="s">
        <v>61</v>
      </c>
      <c r="J18421" s="2" t="s">
        <v>61</v>
      </c>
    </row>
    <row r="18422" spans="1:10" x14ac:dyDescent="0.25">
      <c r="A18422" s="2" t="s">
        <v>970</v>
      </c>
      <c r="B18422" s="2">
        <v>1567</v>
      </c>
      <c r="C18422" s="2">
        <v>3185</v>
      </c>
      <c r="D18422" s="2">
        <v>3.9968546000000001E-2</v>
      </c>
      <c r="E18422" s="2">
        <v>2.5123527999999999E-2</v>
      </c>
      <c r="F18422" s="2">
        <v>2.3268678000000001E-2</v>
      </c>
      <c r="G18422" s="2">
        <v>0.59088109200000005</v>
      </c>
      <c r="H18422" s="2">
        <v>0.71769731299999995</v>
      </c>
      <c r="I18422" s="2" t="s">
        <v>61</v>
      </c>
      <c r="J18422" s="2" t="s">
        <v>61</v>
      </c>
    </row>
    <row r="18423" spans="1:10" x14ac:dyDescent="0.25">
      <c r="A18423" s="2" t="s">
        <v>970</v>
      </c>
      <c r="B18423" s="2">
        <v>1614</v>
      </c>
      <c r="C18423" s="2">
        <v>3288</v>
      </c>
      <c r="D18423" s="2">
        <v>5.2653121999999997E-2</v>
      </c>
      <c r="E18423" s="2">
        <v>9.3292744999999996E-2</v>
      </c>
      <c r="F18423" s="2">
        <v>7.3810283000000004E-2</v>
      </c>
      <c r="G18423" s="2">
        <v>-0.43561397000000002</v>
      </c>
      <c r="H18423" s="2">
        <v>-0.28664245500000002</v>
      </c>
      <c r="I18423" s="2" t="s">
        <v>61</v>
      </c>
      <c r="J18423" s="2" t="s">
        <v>61</v>
      </c>
    </row>
    <row r="18424" spans="1:10" x14ac:dyDescent="0.25">
      <c r="A18424" s="2" t="s">
        <v>970</v>
      </c>
      <c r="B18424" s="2">
        <v>1654</v>
      </c>
      <c r="C18424" s="2">
        <v>3384</v>
      </c>
      <c r="D18424" s="2">
        <v>2.0699004E-2</v>
      </c>
      <c r="E18424" s="2">
        <v>4.9754713999999998E-2</v>
      </c>
      <c r="F18424" s="2">
        <v>4.2827514999999997E-2</v>
      </c>
      <c r="G18424" s="2">
        <v>-0.58397902999999995</v>
      </c>
      <c r="H18424" s="2">
        <v>-0.51668911799999995</v>
      </c>
      <c r="I18424" s="2" t="s">
        <v>61</v>
      </c>
      <c r="J18424" s="2" t="s">
        <v>61</v>
      </c>
    </row>
    <row r="18425" spans="1:10" x14ac:dyDescent="0.25">
      <c r="A18425" s="2" t="s">
        <v>970</v>
      </c>
      <c r="B18425" s="2">
        <v>1705</v>
      </c>
      <c r="C18425" s="2">
        <v>3491</v>
      </c>
      <c r="D18425" s="2">
        <v>6.5008147000000002E-2</v>
      </c>
      <c r="E18425" s="2">
        <v>9.7421872000000007E-2</v>
      </c>
      <c r="F18425" s="2">
        <v>9.2809992999999993E-2</v>
      </c>
      <c r="G18425" s="2">
        <v>-0.33271506699999998</v>
      </c>
      <c r="H18425" s="2">
        <v>-0.29955659899999998</v>
      </c>
      <c r="I18425" s="2" t="s">
        <v>61</v>
      </c>
      <c r="J18425" s="2" t="s">
        <v>61</v>
      </c>
    </row>
    <row r="18426" spans="1:10" x14ac:dyDescent="0.25">
      <c r="A18426" s="2" t="s">
        <v>970</v>
      </c>
      <c r="B18426" s="2">
        <v>1747</v>
      </c>
      <c r="C18426" s="2">
        <v>3589</v>
      </c>
      <c r="D18426" s="2">
        <v>6.5129039E-2</v>
      </c>
      <c r="E18426" s="2">
        <v>3.1981061999999998E-2</v>
      </c>
      <c r="F18426" s="2">
        <v>3.2628699999999997E-2</v>
      </c>
      <c r="G18426" s="2">
        <v>1.036487683</v>
      </c>
      <c r="H18426" s="2">
        <v>0.99606602200000005</v>
      </c>
      <c r="I18426" s="2" t="s">
        <v>61</v>
      </c>
      <c r="J18426" s="2" t="s">
        <v>61</v>
      </c>
    </row>
    <row r="18427" spans="1:10" x14ac:dyDescent="0.25">
      <c r="A18427" s="2" t="s">
        <v>970</v>
      </c>
      <c r="B18427" s="2">
        <v>1787</v>
      </c>
      <c r="C18427" s="2">
        <v>3685</v>
      </c>
      <c r="D18427" s="2">
        <v>2.9776733E-2</v>
      </c>
      <c r="E18427" s="2">
        <v>5.5329933999999997E-2</v>
      </c>
      <c r="F18427" s="2">
        <v>6.1121163999999999E-2</v>
      </c>
      <c r="G18427" s="2">
        <v>-0.46183321300000002</v>
      </c>
      <c r="H18427" s="2">
        <v>-0.51282451100000004</v>
      </c>
      <c r="I18427" s="2" t="s">
        <v>61</v>
      </c>
      <c r="J18427" s="2" t="s">
        <v>61</v>
      </c>
    </row>
    <row r="18428" spans="1:10" x14ac:dyDescent="0.25">
      <c r="A18428" s="2" t="s">
        <v>970</v>
      </c>
      <c r="B18428" s="2">
        <v>1832</v>
      </c>
      <c r="C18428" s="2">
        <v>3786</v>
      </c>
      <c r="D18428" s="2">
        <v>6.2188358999999999E-2</v>
      </c>
      <c r="E18428" s="2">
        <v>4.0645843000000001E-2</v>
      </c>
      <c r="F18428" s="2">
        <v>4.0005488999999998E-2</v>
      </c>
      <c r="G18428" s="2">
        <v>0.53000541300000004</v>
      </c>
      <c r="H18428" s="2">
        <v>0.55449565700000003</v>
      </c>
      <c r="I18428" s="2" t="s">
        <v>61</v>
      </c>
      <c r="J18428" s="2" t="s">
        <v>61</v>
      </c>
    </row>
    <row r="18429" spans="1:10" x14ac:dyDescent="0.25">
      <c r="A18429" s="2" t="s">
        <v>970</v>
      </c>
      <c r="B18429" s="2">
        <v>1876</v>
      </c>
      <c r="C18429" s="2">
        <v>3886</v>
      </c>
      <c r="D18429" s="2">
        <v>2.1977783000000001E-2</v>
      </c>
      <c r="E18429" s="2">
        <v>2.2634624999999998E-2</v>
      </c>
      <c r="F18429" s="2">
        <v>2.0471927000000001E-2</v>
      </c>
      <c r="G18429" s="2">
        <v>-2.9019343999999999E-2</v>
      </c>
      <c r="H18429" s="2">
        <v>7.3557155999999999E-2</v>
      </c>
      <c r="I18429" s="2" t="s">
        <v>61</v>
      </c>
      <c r="J18429" s="2" t="s">
        <v>61</v>
      </c>
    </row>
    <row r="18430" spans="1:10" x14ac:dyDescent="0.25">
      <c r="A18430" s="2" t="s">
        <v>970</v>
      </c>
      <c r="B18430" s="2">
        <v>1919</v>
      </c>
      <c r="C18430" s="2">
        <v>3985</v>
      </c>
      <c r="D18430" s="2">
        <v>6.3575689000000005E-2</v>
      </c>
      <c r="E18430" s="2">
        <v>1.1699558000000001E-2</v>
      </c>
      <c r="F18430" s="2">
        <v>1.5261326E-2</v>
      </c>
      <c r="G18430" s="2">
        <v>4.4340246890000001</v>
      </c>
      <c r="H18430" s="2">
        <v>3.1658038820000001</v>
      </c>
      <c r="I18430" s="2" t="s">
        <v>61</v>
      </c>
      <c r="J18430" s="2" t="s">
        <v>61</v>
      </c>
    </row>
    <row r="18431" spans="1:10" x14ac:dyDescent="0.25">
      <c r="A18431" s="2" t="s">
        <v>970</v>
      </c>
      <c r="B18431" s="2">
        <v>1963</v>
      </c>
      <c r="C18431" s="2">
        <v>4085</v>
      </c>
      <c r="D18431" s="2">
        <v>2.6597440999999999E-2</v>
      </c>
      <c r="E18431" s="2">
        <v>6.7652904E-2</v>
      </c>
      <c r="F18431" s="2">
        <v>6.4217059000000007E-2</v>
      </c>
      <c r="G18431" s="2">
        <v>-0.60685440199999996</v>
      </c>
      <c r="H18431" s="2">
        <v>-0.58581969</v>
      </c>
      <c r="I18431" s="2" t="s">
        <v>61</v>
      </c>
      <c r="J18431" s="2" t="s">
        <v>61</v>
      </c>
    </row>
    <row r="18432" spans="1:10" x14ac:dyDescent="0.25">
      <c r="A18432" s="2" t="s">
        <v>970</v>
      </c>
      <c r="B18432" s="2">
        <v>2011</v>
      </c>
      <c r="C18432" s="2">
        <v>4189</v>
      </c>
      <c r="D18432" s="2">
        <v>6.0365639999999998E-2</v>
      </c>
      <c r="E18432" s="2">
        <v>1.7260592000000002E-2</v>
      </c>
      <c r="F18432" s="2">
        <v>1.8745949000000001E-2</v>
      </c>
      <c r="G18432" s="2">
        <v>2.4973100380000002</v>
      </c>
      <c r="H18432" s="2">
        <v>2.2201965239999999</v>
      </c>
      <c r="I18432" s="2" t="s">
        <v>61</v>
      </c>
      <c r="J18432" s="2" t="s">
        <v>61</v>
      </c>
    </row>
    <row r="18433" spans="1:10" x14ac:dyDescent="0.25">
      <c r="A18433" s="2" t="s">
        <v>970</v>
      </c>
      <c r="B18433" s="2">
        <v>2050</v>
      </c>
      <c r="C18433" s="2">
        <v>4284</v>
      </c>
      <c r="D18433" s="2">
        <v>5.8705360999999998E-2</v>
      </c>
      <c r="E18433" s="2">
        <v>2.6310182000000001E-2</v>
      </c>
      <c r="F18433" s="2">
        <v>2.4270664000000001E-2</v>
      </c>
      <c r="G18433" s="2">
        <v>1.231279212</v>
      </c>
      <c r="H18433" s="2">
        <v>1.4187785310000001</v>
      </c>
      <c r="I18433" s="2" t="s">
        <v>61</v>
      </c>
      <c r="J18433" s="2" t="s">
        <v>61</v>
      </c>
    </row>
    <row r="18434" spans="1:10" x14ac:dyDescent="0.25">
      <c r="A18434" s="2" t="s">
        <v>970</v>
      </c>
      <c r="B18434" s="2">
        <v>2089</v>
      </c>
      <c r="C18434" s="2">
        <v>4379</v>
      </c>
      <c r="D18434" s="2">
        <v>6.4483497000000001E-2</v>
      </c>
      <c r="E18434" s="2">
        <v>4.3770155999999998E-2</v>
      </c>
      <c r="F18434" s="2">
        <v>4.4280005999999997E-2</v>
      </c>
      <c r="G18434" s="2">
        <v>0.47322977199999999</v>
      </c>
      <c r="H18434" s="2">
        <v>0.45626669199999997</v>
      </c>
      <c r="I18434" s="2" t="s">
        <v>61</v>
      </c>
      <c r="J18434" s="2" t="s">
        <v>61</v>
      </c>
    </row>
    <row r="18435" spans="1:10" x14ac:dyDescent="0.25">
      <c r="A18435" s="2" t="s">
        <v>970</v>
      </c>
      <c r="B18435" s="2">
        <v>2138</v>
      </c>
      <c r="C18435" s="2">
        <v>4484</v>
      </c>
      <c r="D18435" s="2">
        <v>4.7185438000000003E-2</v>
      </c>
      <c r="E18435" s="2">
        <v>6.4580423999999997E-2</v>
      </c>
      <c r="F18435" s="2">
        <v>4.8121506000000001E-2</v>
      </c>
      <c r="G18435" s="2">
        <v>-0.26935384699999998</v>
      </c>
      <c r="H18435" s="2">
        <v>-1.9452160999999999E-2</v>
      </c>
      <c r="I18435" s="2" t="s">
        <v>61</v>
      </c>
      <c r="J18435" s="2" t="s">
        <v>61</v>
      </c>
    </row>
    <row r="18436" spans="1:10" x14ac:dyDescent="0.25">
      <c r="A18436" s="2" t="s">
        <v>970</v>
      </c>
      <c r="B18436" s="2">
        <v>2180</v>
      </c>
      <c r="C18436" s="2">
        <v>4582</v>
      </c>
      <c r="D18436" s="2">
        <v>7.6431568000000005E-2</v>
      </c>
      <c r="E18436" s="2">
        <v>3.6553558999999999E-2</v>
      </c>
      <c r="F18436" s="2">
        <v>3.3068831E-2</v>
      </c>
      <c r="G18436" s="2">
        <v>1.0909473670000001</v>
      </c>
      <c r="H18436" s="2">
        <v>1.3112872200000001</v>
      </c>
      <c r="I18436" s="2" t="s">
        <v>61</v>
      </c>
      <c r="J18436" s="2" t="s">
        <v>61</v>
      </c>
    </row>
    <row r="18437" spans="1:10" x14ac:dyDescent="0.25">
      <c r="A18437" s="2" t="s">
        <v>970</v>
      </c>
      <c r="B18437" s="2">
        <v>2230</v>
      </c>
      <c r="C18437" s="2">
        <v>4688</v>
      </c>
      <c r="D18437" s="2">
        <v>0.110494458</v>
      </c>
      <c r="E18437" s="2">
        <v>9.5698984000000001E-2</v>
      </c>
      <c r="F18437" s="2">
        <v>9.4311477000000005E-2</v>
      </c>
      <c r="G18437" s="2">
        <v>0.154604304</v>
      </c>
      <c r="H18437" s="2">
        <v>0.17159080099999999</v>
      </c>
      <c r="I18437" s="2" t="s">
        <v>61</v>
      </c>
      <c r="J18437" s="2" t="s">
        <v>61</v>
      </c>
    </row>
    <row r="18438" spans="1:10" x14ac:dyDescent="0.25">
      <c r="A18438" s="2" t="s">
        <v>971</v>
      </c>
      <c r="B18438" s="2">
        <v>19</v>
      </c>
      <c r="C18438" s="2">
        <v>114</v>
      </c>
      <c r="D18438" s="2">
        <v>1.0831658209999999</v>
      </c>
      <c r="E18438" s="2">
        <v>0.248540818</v>
      </c>
      <c r="F18438" s="2">
        <v>0.248655139</v>
      </c>
      <c r="G18438" s="2">
        <v>3.3581003319999998</v>
      </c>
      <c r="H18438" s="2">
        <v>3.3560966589999999</v>
      </c>
      <c r="I18438" s="2" t="s">
        <v>12</v>
      </c>
      <c r="J18438" s="2" t="s">
        <v>12</v>
      </c>
    </row>
    <row r="18439" spans="1:10" x14ac:dyDescent="0.25">
      <c r="A18439" s="2" t="s">
        <v>971</v>
      </c>
      <c r="B18439" s="2">
        <v>66</v>
      </c>
      <c r="C18439" s="2">
        <v>214</v>
      </c>
      <c r="D18439" s="2">
        <v>1.0811981230000001</v>
      </c>
      <c r="E18439" s="2">
        <v>0.247842496</v>
      </c>
      <c r="F18439" s="2">
        <v>0.24793167799999999</v>
      </c>
      <c r="G18439" s="2">
        <v>3.3624404170000002</v>
      </c>
      <c r="H18439" s="2">
        <v>3.3608712270000001</v>
      </c>
      <c r="I18439" s="2" t="s">
        <v>12</v>
      </c>
      <c r="J18439" s="2" t="s">
        <v>12</v>
      </c>
    </row>
    <row r="18440" spans="1:10" x14ac:dyDescent="0.25">
      <c r="A18440" s="2" t="s">
        <v>971</v>
      </c>
      <c r="B18440" s="2">
        <v>228</v>
      </c>
      <c r="C18440" s="2">
        <v>429</v>
      </c>
      <c r="D18440" s="2">
        <v>0.284653561</v>
      </c>
      <c r="E18440" s="2">
        <v>0.36974972299999997</v>
      </c>
      <c r="F18440" s="2">
        <v>0.371047499</v>
      </c>
      <c r="G18440" s="2">
        <v>-0.230145301</v>
      </c>
      <c r="H18440" s="2">
        <v>-0.23283794599999999</v>
      </c>
      <c r="I18440" s="2" t="s">
        <v>12</v>
      </c>
      <c r="J18440" s="2" t="s">
        <v>12</v>
      </c>
    </row>
    <row r="18441" spans="1:10" x14ac:dyDescent="0.25">
      <c r="A18441" s="2" t="s">
        <v>971</v>
      </c>
      <c r="B18441" s="2">
        <v>286</v>
      </c>
      <c r="C18441" s="2">
        <v>540</v>
      </c>
      <c r="D18441" s="2">
        <v>0.17923882299999999</v>
      </c>
      <c r="E18441" s="2">
        <v>0.40136287799999998</v>
      </c>
      <c r="F18441" s="2">
        <v>0.38625852900000002</v>
      </c>
      <c r="G18441" s="2">
        <v>-0.55342451199999998</v>
      </c>
      <c r="H18441" s="2">
        <v>-0.53596151299999994</v>
      </c>
      <c r="I18441" s="2" t="s">
        <v>12</v>
      </c>
      <c r="J18441" s="2" t="s">
        <v>12</v>
      </c>
    </row>
    <row r="18442" spans="1:10" x14ac:dyDescent="0.25">
      <c r="A18442" s="2" t="s">
        <v>971</v>
      </c>
      <c r="B18442" s="2">
        <v>401</v>
      </c>
      <c r="C18442" s="2">
        <v>708</v>
      </c>
      <c r="D18442" s="2">
        <v>1.9676638999999999E-2</v>
      </c>
      <c r="E18442" s="2">
        <v>9.5187604999999995E-2</v>
      </c>
      <c r="F18442" s="2">
        <v>5.9720835E-2</v>
      </c>
      <c r="G18442" s="2">
        <v>-0.79328569699999996</v>
      </c>
      <c r="H18442" s="2">
        <v>-0.67052303599999996</v>
      </c>
      <c r="I18442" s="2" t="s">
        <v>12</v>
      </c>
      <c r="J18442" s="2" t="s">
        <v>12</v>
      </c>
    </row>
    <row r="18443" spans="1:10" x14ac:dyDescent="0.25">
      <c r="A18443" s="2" t="s">
        <v>971</v>
      </c>
      <c r="B18443" s="2">
        <v>418</v>
      </c>
      <c r="C18443" s="2">
        <v>778</v>
      </c>
      <c r="D18443" s="2">
        <v>0.13147890500000001</v>
      </c>
      <c r="E18443" s="2">
        <v>0.249252534</v>
      </c>
      <c r="F18443" s="2">
        <v>0.19113902199999999</v>
      </c>
      <c r="G18443" s="2">
        <v>-0.47250724900000002</v>
      </c>
      <c r="H18443" s="2">
        <v>-0.31212944799999998</v>
      </c>
      <c r="I18443" s="2" t="s">
        <v>12</v>
      </c>
      <c r="J18443" s="2" t="s">
        <v>12</v>
      </c>
    </row>
    <row r="18444" spans="1:10" x14ac:dyDescent="0.25">
      <c r="A18444" s="2" t="s">
        <v>971</v>
      </c>
      <c r="B18444" s="2">
        <v>438</v>
      </c>
      <c r="C18444" s="2">
        <v>851</v>
      </c>
      <c r="D18444" s="2">
        <v>0.220412834</v>
      </c>
      <c r="E18444" s="2">
        <v>0.29066999900000001</v>
      </c>
      <c r="F18444" s="2">
        <v>0.24138167799999999</v>
      </c>
      <c r="G18444" s="2">
        <v>-0.24170765699999999</v>
      </c>
      <c r="H18444" s="2">
        <v>-8.6870072000000007E-2</v>
      </c>
      <c r="I18444" s="2" t="s">
        <v>12</v>
      </c>
      <c r="J18444" s="2" t="s">
        <v>12</v>
      </c>
    </row>
    <row r="18445" spans="1:10" x14ac:dyDescent="0.25">
      <c r="A18445" s="2" t="s">
        <v>971</v>
      </c>
      <c r="B18445" s="2">
        <v>486</v>
      </c>
      <c r="C18445" s="2">
        <v>952</v>
      </c>
      <c r="D18445" s="2">
        <v>8.9617363000000005E-2</v>
      </c>
      <c r="E18445" s="2">
        <v>0.11820518100000001</v>
      </c>
      <c r="F18445" s="2">
        <v>9.2942904000000007E-2</v>
      </c>
      <c r="G18445" s="2">
        <v>-0.241849113</v>
      </c>
      <c r="H18445" s="2">
        <v>-3.5780470000000002E-2</v>
      </c>
      <c r="I18445" s="2" t="s">
        <v>12</v>
      </c>
      <c r="J18445" s="2" t="s">
        <v>12</v>
      </c>
    </row>
    <row r="18446" spans="1:10" x14ac:dyDescent="0.25">
      <c r="A18446" s="2" t="s">
        <v>971</v>
      </c>
      <c r="B18446" s="2">
        <v>563</v>
      </c>
      <c r="C18446" s="2">
        <v>1082</v>
      </c>
      <c r="D18446" s="2">
        <v>0.268860284</v>
      </c>
      <c r="E18446" s="2">
        <v>7.0368389000000003E-2</v>
      </c>
      <c r="F18446" s="2">
        <v>3.9820341000000002E-2</v>
      </c>
      <c r="G18446" s="2">
        <v>2.8207536979999999</v>
      </c>
      <c r="H18446" s="2">
        <v>5.7518327090000003</v>
      </c>
      <c r="I18446" s="2" t="s">
        <v>12</v>
      </c>
      <c r="J18446" s="2" t="s">
        <v>12</v>
      </c>
    </row>
    <row r="18447" spans="1:10" x14ac:dyDescent="0.25">
      <c r="A18447" s="2" t="s">
        <v>971</v>
      </c>
      <c r="B18447" s="2">
        <v>579</v>
      </c>
      <c r="C18447" s="2">
        <v>1151</v>
      </c>
      <c r="D18447" s="2">
        <v>0.23126448799999999</v>
      </c>
      <c r="E18447" s="2">
        <v>0.113533283</v>
      </c>
      <c r="F18447" s="2">
        <v>8.6393408000000005E-2</v>
      </c>
      <c r="G18447" s="2">
        <v>1.036975247</v>
      </c>
      <c r="H18447" s="2">
        <v>1.6768765400000001</v>
      </c>
      <c r="I18447" s="2" t="s">
        <v>12</v>
      </c>
      <c r="J18447" s="2" t="s">
        <v>12</v>
      </c>
    </row>
    <row r="18448" spans="1:10" x14ac:dyDescent="0.25">
      <c r="A18448" s="2" t="s">
        <v>971</v>
      </c>
      <c r="B18448" s="2">
        <v>589</v>
      </c>
      <c r="C18448" s="2">
        <v>1214</v>
      </c>
      <c r="D18448" s="2">
        <v>0.110636472</v>
      </c>
      <c r="E18448" s="2">
        <v>0.23708265000000001</v>
      </c>
      <c r="F18448" s="2">
        <v>0.19865788200000001</v>
      </c>
      <c r="G18448" s="2">
        <v>-0.53334218300000003</v>
      </c>
      <c r="H18448" s="2">
        <v>-0.44308038</v>
      </c>
      <c r="I18448" s="2" t="s">
        <v>12</v>
      </c>
      <c r="J18448" s="2" t="s">
        <v>12</v>
      </c>
    </row>
    <row r="18449" spans="1:10" x14ac:dyDescent="0.25">
      <c r="A18449" s="2" t="s">
        <v>971</v>
      </c>
      <c r="B18449" s="2">
        <v>637</v>
      </c>
      <c r="C18449" s="2">
        <v>1315</v>
      </c>
      <c r="D18449" s="2">
        <v>0.35311734099999997</v>
      </c>
      <c r="E18449" s="2">
        <v>9.3407932999999999E-2</v>
      </c>
      <c r="F18449" s="2">
        <v>0.120101718</v>
      </c>
      <c r="G18449" s="2">
        <v>2.7803785030000001</v>
      </c>
      <c r="H18449" s="2">
        <v>1.940152299</v>
      </c>
      <c r="I18449" s="2" t="s">
        <v>12</v>
      </c>
      <c r="J18449" s="2" t="s">
        <v>12</v>
      </c>
    </row>
    <row r="18450" spans="1:10" x14ac:dyDescent="0.25">
      <c r="A18450" s="2" t="s">
        <v>971</v>
      </c>
      <c r="B18450" s="2">
        <v>739</v>
      </c>
      <c r="C18450" s="2">
        <v>1470</v>
      </c>
      <c r="D18450" s="2">
        <v>0.37223726000000001</v>
      </c>
      <c r="E18450" s="2">
        <v>9.6672619000000001E-2</v>
      </c>
      <c r="F18450" s="2">
        <v>7.8553751000000005E-2</v>
      </c>
      <c r="G18450" s="2">
        <v>2.8504931870000001</v>
      </c>
      <c r="H18450" s="2">
        <v>3.7386312579999998</v>
      </c>
      <c r="I18450" s="2" t="s">
        <v>12</v>
      </c>
      <c r="J18450" s="2" t="s">
        <v>12</v>
      </c>
    </row>
    <row r="18451" spans="1:10" x14ac:dyDescent="0.25">
      <c r="A18451" s="2" t="s">
        <v>971</v>
      </c>
      <c r="B18451" s="2">
        <v>754</v>
      </c>
      <c r="C18451" s="2">
        <v>1538</v>
      </c>
      <c r="D18451" s="2">
        <v>0.238405425</v>
      </c>
      <c r="E18451" s="2">
        <v>0.20081066</v>
      </c>
      <c r="F18451" s="2">
        <v>0.12704070100000001</v>
      </c>
      <c r="G18451" s="2">
        <v>0.187214989</v>
      </c>
      <c r="H18451" s="2">
        <v>0.87660665599999998</v>
      </c>
      <c r="I18451" s="2" t="s">
        <v>12</v>
      </c>
      <c r="J18451" s="2" t="s">
        <v>12</v>
      </c>
    </row>
    <row r="18452" spans="1:10" x14ac:dyDescent="0.25">
      <c r="A18452" s="2" t="s">
        <v>971</v>
      </c>
      <c r="B18452" s="2">
        <v>850</v>
      </c>
      <c r="C18452" s="2">
        <v>1687</v>
      </c>
      <c r="D18452" s="2">
        <v>0.153559432</v>
      </c>
      <c r="E18452" s="2">
        <v>5.4622295000000001E-2</v>
      </c>
      <c r="F18452" s="2">
        <v>5.0525814000000002E-2</v>
      </c>
      <c r="G18452" s="2">
        <v>1.8112958610000001</v>
      </c>
      <c r="H18452" s="2">
        <v>2.0392272930000002</v>
      </c>
      <c r="I18452" s="2" t="s">
        <v>12</v>
      </c>
      <c r="J18452" s="2" t="s">
        <v>12</v>
      </c>
    </row>
    <row r="18453" spans="1:10" x14ac:dyDescent="0.25">
      <c r="A18453" s="2" t="s">
        <v>971</v>
      </c>
      <c r="B18453" s="2">
        <v>888</v>
      </c>
      <c r="C18453" s="2">
        <v>1778</v>
      </c>
      <c r="D18453" s="2">
        <v>0.27485766900000003</v>
      </c>
      <c r="E18453" s="2">
        <v>7.3821564000000006E-2</v>
      </c>
      <c r="F18453" s="2">
        <v>7.6061858999999996E-2</v>
      </c>
      <c r="G18453" s="2">
        <v>2.7232707359999999</v>
      </c>
      <c r="H18453" s="2">
        <v>2.6136070290000002</v>
      </c>
      <c r="I18453" s="2" t="s">
        <v>12</v>
      </c>
      <c r="J18453" s="2" t="s">
        <v>12</v>
      </c>
    </row>
    <row r="18454" spans="1:10" x14ac:dyDescent="0.25">
      <c r="A18454" s="2" t="s">
        <v>971</v>
      </c>
      <c r="B18454" s="2">
        <v>996</v>
      </c>
      <c r="C18454" s="2">
        <v>1939</v>
      </c>
      <c r="D18454" s="2">
        <v>0.43911920900000001</v>
      </c>
      <c r="E18454" s="2">
        <v>8.4025431999999997E-2</v>
      </c>
      <c r="F18454" s="2">
        <v>8.4043000000000007E-2</v>
      </c>
      <c r="G18454" s="2">
        <v>4.2260274219999996</v>
      </c>
      <c r="H18454" s="2">
        <v>4.2249349670000003</v>
      </c>
      <c r="I18454" s="2" t="s">
        <v>12</v>
      </c>
      <c r="J18454" s="2" t="s">
        <v>12</v>
      </c>
    </row>
    <row r="18455" spans="1:10" x14ac:dyDescent="0.25">
      <c r="A18455" s="2" t="s">
        <v>971</v>
      </c>
      <c r="B18455" s="2">
        <v>1013</v>
      </c>
      <c r="C18455" s="2">
        <v>2009</v>
      </c>
      <c r="D18455" s="2">
        <v>0.35448723799999998</v>
      </c>
      <c r="E18455" s="2">
        <v>0.179090833</v>
      </c>
      <c r="F18455" s="2">
        <v>0.18904976700000001</v>
      </c>
      <c r="G18455" s="2">
        <v>0.97937121000000005</v>
      </c>
      <c r="H18455" s="2">
        <v>0.87510011099999996</v>
      </c>
      <c r="I18455" s="2" t="s">
        <v>12</v>
      </c>
      <c r="J18455" s="2" t="s">
        <v>12</v>
      </c>
    </row>
    <row r="18456" spans="1:10" x14ac:dyDescent="0.25">
      <c r="A18456" s="2" t="s">
        <v>971</v>
      </c>
      <c r="B18456" s="2">
        <v>1055</v>
      </c>
      <c r="C18456" s="2">
        <v>2104</v>
      </c>
      <c r="D18456" s="2">
        <v>0.291783605</v>
      </c>
      <c r="E18456" s="2">
        <v>8.8926234000000007E-2</v>
      </c>
      <c r="F18456" s="2">
        <v>7.2998328000000001E-2</v>
      </c>
      <c r="G18456" s="2">
        <v>2.2811870120000002</v>
      </c>
      <c r="H18456" s="2">
        <v>2.997127254</v>
      </c>
      <c r="I18456" s="2" t="s">
        <v>12</v>
      </c>
      <c r="J18456" s="2" t="s">
        <v>12</v>
      </c>
    </row>
    <row r="18457" spans="1:10" x14ac:dyDescent="0.25">
      <c r="A18457" s="2" t="s">
        <v>971</v>
      </c>
      <c r="B18457" s="2">
        <v>1065</v>
      </c>
      <c r="C18457" s="2">
        <v>2167</v>
      </c>
      <c r="D18457" s="2">
        <v>0.181675488</v>
      </c>
      <c r="E18457" s="2">
        <v>0.25566593100000001</v>
      </c>
      <c r="F18457" s="2">
        <v>0.26088923000000003</v>
      </c>
      <c r="G18457" s="2">
        <v>-0.28940282699999997</v>
      </c>
      <c r="H18457" s="2">
        <v>-0.30362979200000001</v>
      </c>
      <c r="I18457" s="2" t="s">
        <v>12</v>
      </c>
      <c r="J18457" s="2" t="s">
        <v>12</v>
      </c>
    </row>
    <row r="18458" spans="1:10" x14ac:dyDescent="0.25">
      <c r="A18458" s="2" t="s">
        <v>971</v>
      </c>
      <c r="B18458" s="2">
        <v>1092</v>
      </c>
      <c r="C18458" s="2">
        <v>2247</v>
      </c>
      <c r="D18458" s="2">
        <v>0.44555472099999999</v>
      </c>
      <c r="E18458" s="2">
        <v>0.17948826200000001</v>
      </c>
      <c r="F18458" s="2">
        <v>0.16095759500000001</v>
      </c>
      <c r="G18458" s="2">
        <v>1.4823613309999999</v>
      </c>
      <c r="H18458" s="2">
        <v>1.768149709</v>
      </c>
      <c r="I18458" s="2" t="s">
        <v>12</v>
      </c>
      <c r="J18458" s="2" t="s">
        <v>12</v>
      </c>
    </row>
    <row r="18459" spans="1:10" x14ac:dyDescent="0.25">
      <c r="A18459" s="2" t="s">
        <v>971</v>
      </c>
      <c r="B18459" s="2">
        <v>1110</v>
      </c>
      <c r="C18459" s="2">
        <v>2318</v>
      </c>
      <c r="D18459" s="2">
        <v>0.286303584</v>
      </c>
      <c r="E18459" s="2">
        <v>0.106009398</v>
      </c>
      <c r="F18459" s="2">
        <v>8.8383877E-2</v>
      </c>
      <c r="G18459" s="2">
        <v>1.700737765</v>
      </c>
      <c r="H18459" s="2">
        <v>2.2393191510000001</v>
      </c>
      <c r="I18459" s="2" t="s">
        <v>12</v>
      </c>
      <c r="J18459" s="2" t="s">
        <v>12</v>
      </c>
    </row>
    <row r="18460" spans="1:10" x14ac:dyDescent="0.25">
      <c r="A18460" s="2" t="s">
        <v>971</v>
      </c>
      <c r="B18460" s="2">
        <v>1221</v>
      </c>
      <c r="C18460" s="2">
        <v>2482</v>
      </c>
      <c r="D18460" s="2">
        <v>0.27222869999999999</v>
      </c>
      <c r="E18460" s="2">
        <v>8.6582195000000001E-2</v>
      </c>
      <c r="F18460" s="2">
        <v>7.9722575000000004E-2</v>
      </c>
      <c r="G18460" s="2">
        <v>2.1441649190000001</v>
      </c>
      <c r="H18460" s="2">
        <v>2.4147003069999999</v>
      </c>
      <c r="I18460" s="2" t="s">
        <v>12</v>
      </c>
      <c r="J18460" s="2" t="s">
        <v>12</v>
      </c>
    </row>
    <row r="18461" spans="1:10" x14ac:dyDescent="0.25">
      <c r="A18461" s="2" t="s">
        <v>971</v>
      </c>
      <c r="B18461" s="2">
        <v>1286</v>
      </c>
      <c r="C18461" s="2">
        <v>2600</v>
      </c>
      <c r="D18461" s="2">
        <v>0.22264116</v>
      </c>
      <c r="E18461" s="2">
        <v>0.109470359</v>
      </c>
      <c r="F18461" s="2">
        <v>0.11061913900000001</v>
      </c>
      <c r="G18461" s="2">
        <v>1.033803145</v>
      </c>
      <c r="H18461" s="2">
        <v>1.0126820830000001</v>
      </c>
      <c r="I18461" s="2" t="s">
        <v>12</v>
      </c>
      <c r="J18461" s="2" t="s">
        <v>12</v>
      </c>
    </row>
    <row r="18462" spans="1:10" x14ac:dyDescent="0.25">
      <c r="A18462" s="2" t="s">
        <v>971</v>
      </c>
      <c r="B18462" s="2">
        <v>1384</v>
      </c>
      <c r="C18462" s="2">
        <v>2751</v>
      </c>
      <c r="D18462" s="2">
        <v>0.24317160299999999</v>
      </c>
      <c r="E18462" s="2">
        <v>7.8864488999999996E-2</v>
      </c>
      <c r="F18462" s="2">
        <v>8.6186164999999995E-2</v>
      </c>
      <c r="G18462" s="2">
        <v>2.0834106349999999</v>
      </c>
      <c r="H18462" s="2">
        <v>1.8214691300000001</v>
      </c>
      <c r="I18462" s="2" t="s">
        <v>12</v>
      </c>
      <c r="J18462" s="2" t="s">
        <v>12</v>
      </c>
    </row>
    <row r="18463" spans="1:10" x14ac:dyDescent="0.25">
      <c r="A18463" s="2" t="s">
        <v>971</v>
      </c>
      <c r="B18463" s="2">
        <v>1504</v>
      </c>
      <c r="C18463" s="2">
        <v>2924</v>
      </c>
      <c r="D18463" s="2">
        <v>8.6982587E-2</v>
      </c>
      <c r="E18463" s="2">
        <v>8.6273314000000004E-2</v>
      </c>
      <c r="F18463" s="2">
        <v>0.116038672</v>
      </c>
      <c r="G18463" s="2">
        <v>8.2212380000000005E-3</v>
      </c>
      <c r="H18463" s="2">
        <v>-0.250400014</v>
      </c>
      <c r="I18463" s="2" t="s">
        <v>12</v>
      </c>
      <c r="J18463" s="2" t="s">
        <v>12</v>
      </c>
    </row>
    <row r="18464" spans="1:10" x14ac:dyDescent="0.25">
      <c r="A18464" s="2" t="s">
        <v>971</v>
      </c>
      <c r="B18464" s="2">
        <v>1597</v>
      </c>
      <c r="C18464" s="2">
        <v>3070</v>
      </c>
      <c r="D18464" s="2">
        <v>0.16342632100000001</v>
      </c>
      <c r="E18464" s="2">
        <v>6.7102149999999999E-2</v>
      </c>
      <c r="F18464" s="2">
        <v>6.8393891999999998E-2</v>
      </c>
      <c r="G18464" s="2">
        <v>1.4354856359999999</v>
      </c>
      <c r="H18464" s="2">
        <v>1.389487082</v>
      </c>
      <c r="I18464" s="2" t="s">
        <v>12</v>
      </c>
      <c r="J18464" s="2" t="s">
        <v>12</v>
      </c>
    </row>
    <row r="18465" spans="1:10" x14ac:dyDescent="0.25">
      <c r="A18465" s="2" t="s">
        <v>971</v>
      </c>
      <c r="B18465" s="2">
        <v>1721</v>
      </c>
      <c r="C18465" s="2">
        <v>3247</v>
      </c>
      <c r="D18465" s="2">
        <v>6.5697401000000002E-2</v>
      </c>
      <c r="E18465" s="2">
        <v>3.9683585E-2</v>
      </c>
      <c r="F18465" s="2">
        <v>2.5948033999999998E-2</v>
      </c>
      <c r="G18465" s="2">
        <v>0.655530901</v>
      </c>
      <c r="H18465" s="2">
        <v>1.531883562</v>
      </c>
      <c r="I18465" s="2" t="s">
        <v>12</v>
      </c>
      <c r="J18465" s="2" t="s">
        <v>12</v>
      </c>
    </row>
    <row r="18466" spans="1:10" x14ac:dyDescent="0.25">
      <c r="A18466" s="2" t="s">
        <v>971</v>
      </c>
      <c r="B18466" s="2">
        <v>1809</v>
      </c>
      <c r="C18466" s="2">
        <v>3388</v>
      </c>
      <c r="D18466" s="2">
        <v>0.146758744</v>
      </c>
      <c r="E18466" s="2">
        <v>0.14888822500000001</v>
      </c>
      <c r="F18466" s="2">
        <v>0.156721891</v>
      </c>
      <c r="G18466" s="2">
        <v>-1.4302547000000001E-2</v>
      </c>
      <c r="H18466" s="2">
        <v>-6.3572145999999996E-2</v>
      </c>
      <c r="I18466" s="2" t="s">
        <v>12</v>
      </c>
      <c r="J18466" s="2" t="s">
        <v>12</v>
      </c>
    </row>
    <row r="18467" spans="1:10" x14ac:dyDescent="0.25">
      <c r="A18467" s="2" t="s">
        <v>971</v>
      </c>
      <c r="B18467" s="2">
        <v>1897</v>
      </c>
      <c r="C18467" s="2">
        <v>3529</v>
      </c>
      <c r="D18467" s="2">
        <v>0.10167603</v>
      </c>
      <c r="E18467" s="2">
        <v>0.118238209</v>
      </c>
      <c r="F18467" s="2">
        <v>0.10757338</v>
      </c>
      <c r="G18467" s="2">
        <v>-0.14007467300000001</v>
      </c>
      <c r="H18467" s="2">
        <v>-5.4821647000000001E-2</v>
      </c>
      <c r="I18467" s="2" t="s">
        <v>12</v>
      </c>
      <c r="J18467" s="2" t="s">
        <v>12</v>
      </c>
    </row>
    <row r="18468" spans="1:10" x14ac:dyDescent="0.25">
      <c r="A18468" s="2" t="s">
        <v>971</v>
      </c>
      <c r="B18468" s="2">
        <v>1965</v>
      </c>
      <c r="C18468" s="2">
        <v>3650</v>
      </c>
      <c r="D18468" s="2">
        <v>0.91740811300000003</v>
      </c>
      <c r="E18468" s="2">
        <v>1.168296725</v>
      </c>
      <c r="F18468" s="2">
        <v>1.1253091099999999</v>
      </c>
      <c r="G18468" s="2">
        <v>-0.21474733800000001</v>
      </c>
      <c r="H18468" s="2">
        <v>-0.18475012299999999</v>
      </c>
      <c r="I18468" s="2" t="s">
        <v>12</v>
      </c>
      <c r="J18468" s="2" t="s">
        <v>12</v>
      </c>
    </row>
    <row r="18469" spans="1:10" x14ac:dyDescent="0.25">
      <c r="A18469" s="2" t="s">
        <v>972</v>
      </c>
      <c r="B18469" s="2">
        <v>91</v>
      </c>
      <c r="C18469" s="2">
        <v>242</v>
      </c>
      <c r="D18469" s="2">
        <v>0.74444785800000002</v>
      </c>
      <c r="E18469" s="2">
        <v>0.194112861</v>
      </c>
      <c r="F18469" s="2">
        <v>0.53044151799999995</v>
      </c>
      <c r="G18469" s="2">
        <v>2.8351289749999999</v>
      </c>
      <c r="H18469" s="2">
        <v>0.40344945100000001</v>
      </c>
      <c r="I18469" s="2" t="s">
        <v>43</v>
      </c>
      <c r="J18469" s="2" t="s">
        <v>43</v>
      </c>
    </row>
    <row r="18470" spans="1:10" x14ac:dyDescent="0.25">
      <c r="A18470" s="2" t="s">
        <v>972</v>
      </c>
      <c r="B18470" s="2">
        <v>351</v>
      </c>
      <c r="C18470" s="2">
        <v>564</v>
      </c>
      <c r="D18470" s="2">
        <v>3.5499950679999999</v>
      </c>
      <c r="E18470" s="2">
        <v>1.344575681</v>
      </c>
      <c r="F18470" s="2">
        <v>1.1506901469999999</v>
      </c>
      <c r="G18470" s="2">
        <v>1.6402344760000001</v>
      </c>
      <c r="H18470" s="2">
        <v>2.0851007789999998</v>
      </c>
      <c r="I18470" s="2" t="s">
        <v>43</v>
      </c>
      <c r="J18470" s="2" t="s">
        <v>43</v>
      </c>
    </row>
    <row r="18471" spans="1:10" x14ac:dyDescent="0.25">
      <c r="A18471" s="2" t="s">
        <v>972</v>
      </c>
      <c r="B18471" s="2">
        <v>483</v>
      </c>
      <c r="C18471" s="2">
        <v>758</v>
      </c>
      <c r="D18471" s="2">
        <v>0.86587538600000002</v>
      </c>
      <c r="E18471" s="2">
        <v>0.52830892200000001</v>
      </c>
      <c r="F18471" s="2">
        <v>0.42599713099999997</v>
      </c>
      <c r="G18471" s="2">
        <v>0.63895658399999999</v>
      </c>
      <c r="H18471" s="2">
        <v>1.032585018</v>
      </c>
      <c r="I18471" s="2" t="s">
        <v>43</v>
      </c>
      <c r="J18471" s="2" t="s">
        <v>43</v>
      </c>
    </row>
    <row r="18472" spans="1:10" x14ac:dyDescent="0.25">
      <c r="A18472" s="2" t="s">
        <v>972</v>
      </c>
      <c r="B18472" s="2">
        <v>601</v>
      </c>
      <c r="C18472" s="2">
        <v>938</v>
      </c>
      <c r="D18472" s="2">
        <v>0.18750155499999999</v>
      </c>
      <c r="E18472" s="2">
        <v>5.1847968000000001E-2</v>
      </c>
      <c r="F18472" s="2">
        <v>7.4243399000000002E-2</v>
      </c>
      <c r="G18472" s="2">
        <v>2.6163723079999999</v>
      </c>
      <c r="H18472" s="2">
        <v>1.5254979950000001</v>
      </c>
      <c r="I18472" s="2" t="s">
        <v>43</v>
      </c>
      <c r="J18472" s="2" t="s">
        <v>43</v>
      </c>
    </row>
    <row r="18473" spans="1:10" x14ac:dyDescent="0.25">
      <c r="A18473" s="2" t="s">
        <v>972</v>
      </c>
      <c r="B18473" s="2">
        <v>727</v>
      </c>
      <c r="C18473" s="2">
        <v>1126</v>
      </c>
      <c r="D18473" s="2">
        <v>0.36403691500000002</v>
      </c>
      <c r="E18473" s="2">
        <v>1.0636023880000001</v>
      </c>
      <c r="F18473" s="2">
        <v>0.22050909799999999</v>
      </c>
      <c r="G18473" s="2">
        <v>-0.65773213799999997</v>
      </c>
      <c r="H18473" s="2">
        <v>0.65089295199999997</v>
      </c>
      <c r="I18473" s="2" t="s">
        <v>43</v>
      </c>
      <c r="J18473" s="2" t="s">
        <v>43</v>
      </c>
    </row>
    <row r="18474" spans="1:10" x14ac:dyDescent="0.25">
      <c r="A18474" s="2" t="s">
        <v>972</v>
      </c>
      <c r="B18474" s="2">
        <v>858</v>
      </c>
      <c r="C18474" s="2">
        <v>1319</v>
      </c>
      <c r="D18474" s="2">
        <v>0.287958204</v>
      </c>
      <c r="E18474" s="2">
        <v>0.186204601</v>
      </c>
      <c r="F18474" s="2">
        <v>0.120106512</v>
      </c>
      <c r="G18474" s="2">
        <v>0.54646127200000005</v>
      </c>
      <c r="H18474" s="2">
        <v>1.397523657</v>
      </c>
      <c r="I18474" s="2" t="s">
        <v>43</v>
      </c>
      <c r="J18474" s="2" t="s">
        <v>43</v>
      </c>
    </row>
    <row r="18475" spans="1:10" x14ac:dyDescent="0.25">
      <c r="A18475" s="2" t="s">
        <v>972</v>
      </c>
      <c r="B18475" s="2">
        <v>1001</v>
      </c>
      <c r="C18475" s="2">
        <v>1524</v>
      </c>
      <c r="D18475" s="2">
        <v>0.31217549500000003</v>
      </c>
      <c r="E18475" s="2">
        <v>0.85469164399999997</v>
      </c>
      <c r="F18475" s="2">
        <v>0.243947634</v>
      </c>
      <c r="G18475" s="2">
        <v>-0.63475073500000001</v>
      </c>
      <c r="H18475" s="2">
        <v>0.279682404</v>
      </c>
      <c r="I18475" s="2" t="s">
        <v>43</v>
      </c>
      <c r="J18475" s="2" t="s">
        <v>43</v>
      </c>
    </row>
    <row r="18476" spans="1:10" x14ac:dyDescent="0.25">
      <c r="A18476" s="2" t="s">
        <v>972</v>
      </c>
      <c r="B18476" s="2">
        <v>1159</v>
      </c>
      <c r="C18476" s="2">
        <v>1744</v>
      </c>
      <c r="D18476" s="2">
        <v>0.357466116</v>
      </c>
      <c r="E18476" s="2">
        <v>0.30654750200000003</v>
      </c>
      <c r="F18476" s="2">
        <v>0.49560636499999999</v>
      </c>
      <c r="G18476" s="2">
        <v>0.16610350199999999</v>
      </c>
      <c r="H18476" s="2">
        <v>-0.27872977199999999</v>
      </c>
      <c r="I18476" s="2" t="s">
        <v>43</v>
      </c>
      <c r="J18476" s="2" t="s">
        <v>43</v>
      </c>
    </row>
    <row r="18477" spans="1:10" x14ac:dyDescent="0.25">
      <c r="A18477" s="2" t="s">
        <v>972</v>
      </c>
      <c r="B18477" s="2">
        <v>1299</v>
      </c>
      <c r="C18477" s="2">
        <v>1946</v>
      </c>
      <c r="D18477" s="2">
        <v>0.37126558700000001</v>
      </c>
      <c r="E18477" s="2">
        <v>0.56938163900000005</v>
      </c>
      <c r="F18477" s="2">
        <v>0.27834344900000002</v>
      </c>
      <c r="G18477" s="2">
        <v>-0.34794949200000003</v>
      </c>
      <c r="H18477" s="2">
        <v>0.33383986100000002</v>
      </c>
      <c r="I18477" s="2" t="s">
        <v>43</v>
      </c>
      <c r="J18477" s="2" t="s">
        <v>43</v>
      </c>
    </row>
    <row r="18478" spans="1:10" x14ac:dyDescent="0.25">
      <c r="A18478" s="2" t="s">
        <v>972</v>
      </c>
      <c r="B18478" s="2">
        <v>1447</v>
      </c>
      <c r="C18478" s="2">
        <v>2156</v>
      </c>
      <c r="D18478" s="2">
        <v>0.304206213</v>
      </c>
      <c r="E18478" s="2">
        <v>0.97693289900000002</v>
      </c>
      <c r="F18478" s="2">
        <v>1.111303425</v>
      </c>
      <c r="G18478" s="2">
        <v>-0.688610944</v>
      </c>
      <c r="H18478" s="2">
        <v>-0.72626178699999999</v>
      </c>
      <c r="I18478" s="2" t="s">
        <v>43</v>
      </c>
      <c r="J18478" s="2" t="s">
        <v>43</v>
      </c>
    </row>
    <row r="18479" spans="1:10" x14ac:dyDescent="0.25">
      <c r="A18479" s="2" t="s">
        <v>972</v>
      </c>
      <c r="B18479" s="2">
        <v>1592</v>
      </c>
      <c r="C18479" s="2">
        <v>2363</v>
      </c>
      <c r="D18479" s="2">
        <v>0.34015872400000002</v>
      </c>
      <c r="E18479" s="2">
        <v>0.431188919</v>
      </c>
      <c r="F18479" s="2">
        <v>0.79216541600000001</v>
      </c>
      <c r="G18479" s="2">
        <v>-0.211114412</v>
      </c>
      <c r="H18479" s="2">
        <v>-0.57059634599999998</v>
      </c>
      <c r="I18479" s="2" t="s">
        <v>43</v>
      </c>
      <c r="J18479" s="2" t="s">
        <v>43</v>
      </c>
    </row>
    <row r="18480" spans="1:10" x14ac:dyDescent="0.25">
      <c r="A18480" s="2" t="s">
        <v>972</v>
      </c>
      <c r="B18480" s="2">
        <v>1639</v>
      </c>
      <c r="C18480" s="2">
        <v>2472</v>
      </c>
      <c r="D18480" s="2">
        <v>0.40483454099999999</v>
      </c>
      <c r="E18480" s="2">
        <v>0.67598554</v>
      </c>
      <c r="F18480" s="2">
        <v>1.8849146290000001</v>
      </c>
      <c r="G18480" s="2">
        <v>-0.40111952499999998</v>
      </c>
      <c r="H18480" s="2">
        <v>-0.78522393800000001</v>
      </c>
      <c r="I18480" s="2" t="s">
        <v>43</v>
      </c>
      <c r="J18480" s="2" t="s">
        <v>43</v>
      </c>
    </row>
    <row r="18481" spans="1:10" x14ac:dyDescent="0.25">
      <c r="A18481" s="2" t="s">
        <v>972</v>
      </c>
      <c r="B18481" s="2">
        <v>1672</v>
      </c>
      <c r="C18481" s="2">
        <v>2567</v>
      </c>
      <c r="D18481" s="2">
        <v>0.35488839100000003</v>
      </c>
      <c r="E18481" s="2">
        <v>0.97509542599999999</v>
      </c>
      <c r="F18481" s="2">
        <v>0.59770238799999997</v>
      </c>
      <c r="G18481" s="2">
        <v>-0.63604752799999997</v>
      </c>
      <c r="H18481" s="2">
        <v>-0.40624565400000001</v>
      </c>
      <c r="I18481" s="2" t="s">
        <v>43</v>
      </c>
      <c r="J18481" s="2" t="s">
        <v>43</v>
      </c>
    </row>
    <row r="18482" spans="1:10" x14ac:dyDescent="0.25">
      <c r="A18482" s="2" t="s">
        <v>972</v>
      </c>
      <c r="B18482" s="2">
        <v>1818</v>
      </c>
      <c r="C18482" s="2">
        <v>2775</v>
      </c>
      <c r="D18482" s="2">
        <v>0.32900563399999999</v>
      </c>
      <c r="E18482" s="2">
        <v>0.71954850299999995</v>
      </c>
      <c r="F18482" s="2">
        <v>0.49122470099999999</v>
      </c>
      <c r="G18482" s="2">
        <v>-0.54276100599999999</v>
      </c>
      <c r="H18482" s="2">
        <v>-0.330233938</v>
      </c>
      <c r="I18482" s="2" t="s">
        <v>43</v>
      </c>
      <c r="J18482" s="2" t="s">
        <v>43</v>
      </c>
    </row>
    <row r="18483" spans="1:10" x14ac:dyDescent="0.25">
      <c r="A18483" s="2" t="s">
        <v>972</v>
      </c>
      <c r="B18483" s="2">
        <v>1965</v>
      </c>
      <c r="C18483" s="2">
        <v>2984</v>
      </c>
      <c r="D18483" s="2">
        <v>0.27620045399999998</v>
      </c>
      <c r="E18483" s="2">
        <v>0.63433917500000003</v>
      </c>
      <c r="F18483" s="2">
        <v>0.37354049700000003</v>
      </c>
      <c r="G18483" s="2">
        <v>-0.56458553199999995</v>
      </c>
      <c r="H18483" s="2">
        <v>-0.26058765699999997</v>
      </c>
      <c r="I18483" s="2" t="s">
        <v>43</v>
      </c>
      <c r="J18483" s="2" t="s">
        <v>43</v>
      </c>
    </row>
    <row r="18484" spans="1:10" x14ac:dyDescent="0.25">
      <c r="A18484" s="2" t="s">
        <v>972</v>
      </c>
      <c r="B18484" s="2">
        <v>2103</v>
      </c>
      <c r="C18484" s="2">
        <v>3184</v>
      </c>
      <c r="D18484" s="2">
        <v>0.30180481599999998</v>
      </c>
      <c r="E18484" s="2">
        <v>1.0277397770000001</v>
      </c>
      <c r="F18484" s="2">
        <v>0.14237240200000001</v>
      </c>
      <c r="G18484" s="2">
        <v>-0.70634121299999997</v>
      </c>
      <c r="H18484" s="2">
        <v>1.1198266750000001</v>
      </c>
      <c r="I18484" s="2" t="s">
        <v>43</v>
      </c>
      <c r="J18484" s="2" t="s">
        <v>43</v>
      </c>
    </row>
    <row r="18485" spans="1:10" x14ac:dyDescent="0.25">
      <c r="A18485" s="2" t="s">
        <v>972</v>
      </c>
      <c r="B18485" s="2">
        <v>2157</v>
      </c>
      <c r="C18485" s="2">
        <v>3300</v>
      </c>
      <c r="D18485" s="2">
        <v>0.563149707</v>
      </c>
      <c r="E18485" s="2">
        <v>0.87146570899999998</v>
      </c>
      <c r="F18485" s="2">
        <v>0.99293161699999999</v>
      </c>
      <c r="G18485" s="2">
        <v>-0.35379017000000001</v>
      </c>
      <c r="H18485" s="2">
        <v>-0.43284139900000002</v>
      </c>
      <c r="I18485" s="2" t="s">
        <v>43</v>
      </c>
      <c r="J18485" s="2" t="s">
        <v>43</v>
      </c>
    </row>
    <row r="18486" spans="1:10" x14ac:dyDescent="0.25">
      <c r="A18486" s="2" t="s">
        <v>972</v>
      </c>
      <c r="B18486" s="2">
        <v>2185</v>
      </c>
      <c r="C18486" s="2">
        <v>3390</v>
      </c>
      <c r="D18486" s="2">
        <v>0.272282462</v>
      </c>
      <c r="E18486" s="2">
        <v>1.1683915149999999</v>
      </c>
      <c r="F18486" s="2">
        <v>0.29809298699999998</v>
      </c>
      <c r="G18486" s="2">
        <v>-0.76695956899999995</v>
      </c>
      <c r="H18486" s="2">
        <v>-8.6585482000000005E-2</v>
      </c>
      <c r="I18486" s="2" t="s">
        <v>43</v>
      </c>
      <c r="J18486" s="2" t="s">
        <v>43</v>
      </c>
    </row>
    <row r="18487" spans="1:10" x14ac:dyDescent="0.25">
      <c r="A18487" s="2" t="s">
        <v>972</v>
      </c>
      <c r="B18487" s="2">
        <v>2237</v>
      </c>
      <c r="C18487" s="2">
        <v>3504</v>
      </c>
      <c r="D18487" s="2">
        <v>0.48419690900000001</v>
      </c>
      <c r="E18487" s="2">
        <v>0.75902143399999999</v>
      </c>
      <c r="F18487" s="2">
        <v>1.3704834429999999</v>
      </c>
      <c r="G18487" s="2">
        <v>-0.36207742300000001</v>
      </c>
      <c r="H18487" s="2">
        <v>-0.64669627200000002</v>
      </c>
      <c r="I18487" s="2" t="s">
        <v>43</v>
      </c>
      <c r="J18487" s="2" t="s">
        <v>43</v>
      </c>
    </row>
    <row r="18488" spans="1:10" x14ac:dyDescent="0.25">
      <c r="A18488" s="2" t="s">
        <v>972</v>
      </c>
      <c r="B18488" s="2">
        <v>2273</v>
      </c>
      <c r="C18488" s="2">
        <v>3602</v>
      </c>
      <c r="D18488" s="2">
        <v>0.29401916700000003</v>
      </c>
      <c r="E18488" s="2">
        <v>0.60400348699999995</v>
      </c>
      <c r="F18488" s="2">
        <v>0.26221699599999998</v>
      </c>
      <c r="G18488" s="2">
        <v>-0.51321611099999997</v>
      </c>
      <c r="H18488" s="2">
        <v>0.12128188299999999</v>
      </c>
      <c r="I18488" s="2" t="s">
        <v>43</v>
      </c>
      <c r="J18488" s="2" t="s">
        <v>43</v>
      </c>
    </row>
    <row r="18489" spans="1:10" x14ac:dyDescent="0.25">
      <c r="A18489" s="2" t="s">
        <v>972</v>
      </c>
      <c r="B18489" s="2">
        <v>2327</v>
      </c>
      <c r="C18489" s="2">
        <v>3718</v>
      </c>
      <c r="D18489" s="2">
        <v>0.61587834799999996</v>
      </c>
      <c r="E18489" s="2">
        <v>1.297469923</v>
      </c>
      <c r="F18489" s="2">
        <v>1.2653906619999999</v>
      </c>
      <c r="G18489" s="2">
        <v>-0.525323604</v>
      </c>
      <c r="H18489" s="2">
        <v>-0.51328995399999999</v>
      </c>
      <c r="I18489" s="2" t="s">
        <v>43</v>
      </c>
      <c r="J18489" s="2" t="s">
        <v>43</v>
      </c>
    </row>
    <row r="18490" spans="1:10" x14ac:dyDescent="0.25">
      <c r="A18490" s="2" t="s">
        <v>972</v>
      </c>
      <c r="B18490" s="2">
        <v>2354</v>
      </c>
      <c r="C18490" s="2">
        <v>3807</v>
      </c>
      <c r="D18490" s="2">
        <v>0.24638329</v>
      </c>
      <c r="E18490" s="2">
        <v>0.83036045700000005</v>
      </c>
      <c r="F18490" s="2">
        <v>0.222168543</v>
      </c>
      <c r="G18490" s="2">
        <v>-0.70328152300000002</v>
      </c>
      <c r="H18490" s="2">
        <v>0.108992691</v>
      </c>
      <c r="I18490" s="2" t="s">
        <v>43</v>
      </c>
      <c r="J18490" s="2" t="s">
        <v>43</v>
      </c>
    </row>
    <row r="18491" spans="1:10" x14ac:dyDescent="0.25">
      <c r="A18491" s="2" t="s">
        <v>972</v>
      </c>
      <c r="B18491" s="2">
        <v>2508</v>
      </c>
      <c r="C18491" s="2">
        <v>4023</v>
      </c>
      <c r="D18491" s="2">
        <v>0.241927421</v>
      </c>
      <c r="E18491" s="2">
        <v>0.507923393</v>
      </c>
      <c r="F18491" s="2">
        <v>0.407048727</v>
      </c>
      <c r="G18491" s="2">
        <v>-0.52369309200000003</v>
      </c>
      <c r="H18491" s="2">
        <v>-0.40565488900000002</v>
      </c>
      <c r="I18491" s="2" t="s">
        <v>43</v>
      </c>
      <c r="J18491" s="2" t="s">
        <v>43</v>
      </c>
    </row>
    <row r="18492" spans="1:10" x14ac:dyDescent="0.25">
      <c r="A18492" s="2" t="s">
        <v>972</v>
      </c>
      <c r="B18492" s="2">
        <v>2563</v>
      </c>
      <c r="C18492" s="2">
        <v>4140</v>
      </c>
      <c r="D18492" s="2">
        <v>0.54664091999999997</v>
      </c>
      <c r="E18492" s="2">
        <v>0.98735761700000002</v>
      </c>
      <c r="F18492" s="2">
        <v>0.74503285699999999</v>
      </c>
      <c r="G18492" s="2">
        <v>-0.44635974699999997</v>
      </c>
      <c r="H18492" s="2">
        <v>-0.266286158</v>
      </c>
      <c r="I18492" s="2" t="s">
        <v>43</v>
      </c>
      <c r="J18492" s="2" t="s">
        <v>43</v>
      </c>
    </row>
    <row r="18493" spans="1:10" x14ac:dyDescent="0.25">
      <c r="A18493" s="2" t="s">
        <v>972</v>
      </c>
      <c r="B18493" s="2">
        <v>2588</v>
      </c>
      <c r="C18493" s="2">
        <v>4227</v>
      </c>
      <c r="D18493" s="2">
        <v>0.34597773999999998</v>
      </c>
      <c r="E18493" s="2">
        <v>1.072876468</v>
      </c>
      <c r="F18493" s="2">
        <v>0.121402251</v>
      </c>
      <c r="G18493" s="2">
        <v>-0.67752322799999998</v>
      </c>
      <c r="H18493" s="2">
        <v>1.849846178</v>
      </c>
      <c r="I18493" s="2" t="s">
        <v>43</v>
      </c>
      <c r="J18493" s="2" t="s">
        <v>43</v>
      </c>
    </row>
    <row r="18494" spans="1:10" x14ac:dyDescent="0.25">
      <c r="A18494" s="2" t="s">
        <v>972</v>
      </c>
      <c r="B18494" s="2">
        <v>2645</v>
      </c>
      <c r="C18494" s="2">
        <v>4346</v>
      </c>
      <c r="D18494" s="2">
        <v>0.54316093200000004</v>
      </c>
      <c r="E18494" s="2">
        <v>0.77074982000000003</v>
      </c>
      <c r="F18494" s="2">
        <v>1.0043771850000001</v>
      </c>
      <c r="G18494" s="2">
        <v>-0.29528244100000001</v>
      </c>
      <c r="H18494" s="2">
        <v>-0.459206222</v>
      </c>
      <c r="I18494" s="2" t="s">
        <v>43</v>
      </c>
      <c r="J18494" s="2" t="s">
        <v>43</v>
      </c>
    </row>
    <row r="18495" spans="1:10" x14ac:dyDescent="0.25">
      <c r="A18495" s="2" t="s">
        <v>972</v>
      </c>
      <c r="B18495" s="2">
        <v>2673</v>
      </c>
      <c r="C18495" s="2">
        <v>4436</v>
      </c>
      <c r="D18495" s="2">
        <v>0.33683803000000001</v>
      </c>
      <c r="E18495" s="2">
        <v>1.2673919039999999</v>
      </c>
      <c r="F18495" s="2">
        <v>0.15165466599999999</v>
      </c>
      <c r="G18495" s="2">
        <v>-0.73422740900000005</v>
      </c>
      <c r="H18495" s="2">
        <v>1.2210858280000001</v>
      </c>
      <c r="I18495" s="2" t="s">
        <v>43</v>
      </c>
      <c r="J18495" s="2" t="s">
        <v>43</v>
      </c>
    </row>
    <row r="18496" spans="1:10" x14ac:dyDescent="0.25">
      <c r="A18496" s="2" t="s">
        <v>972</v>
      </c>
      <c r="B18496" s="2">
        <v>2821</v>
      </c>
      <c r="C18496" s="2">
        <v>4646</v>
      </c>
      <c r="D18496" s="2">
        <v>0.24171145699999999</v>
      </c>
      <c r="E18496" s="2">
        <v>0.48801581399999999</v>
      </c>
      <c r="F18496" s="2">
        <v>9.3796876000000001E-2</v>
      </c>
      <c r="G18496" s="2">
        <v>-0.50470568800000004</v>
      </c>
      <c r="H18496" s="2">
        <v>1.576967029</v>
      </c>
      <c r="I18496" s="2" t="s">
        <v>43</v>
      </c>
      <c r="J18496" s="2" t="s">
        <v>43</v>
      </c>
    </row>
    <row r="18497" spans="1:10" x14ac:dyDescent="0.25">
      <c r="A18497" s="2" t="s">
        <v>972</v>
      </c>
      <c r="B18497" s="2">
        <v>3329</v>
      </c>
      <c r="C18497" s="2">
        <v>5216</v>
      </c>
      <c r="D18497" s="2">
        <v>3.7000937870000001</v>
      </c>
      <c r="E18497" s="2">
        <v>1.432513905</v>
      </c>
      <c r="F18497" s="2">
        <v>1.406402766</v>
      </c>
      <c r="G18497" s="2">
        <v>1.5829374329999999</v>
      </c>
      <c r="H18497" s="2">
        <v>1.630892002</v>
      </c>
      <c r="I18497" s="2" t="s">
        <v>43</v>
      </c>
      <c r="J18497" s="2" t="s">
        <v>43</v>
      </c>
    </row>
    <row r="18498" spans="1:10" x14ac:dyDescent="0.25">
      <c r="A18498" s="2" t="s">
        <v>972</v>
      </c>
      <c r="B18498" s="2">
        <v>3385</v>
      </c>
      <c r="C18498" s="2">
        <v>5334</v>
      </c>
      <c r="D18498" s="2">
        <v>3.7390980759999999</v>
      </c>
      <c r="E18498" s="2">
        <v>1.5741726730000001</v>
      </c>
      <c r="F18498" s="2">
        <v>1.568743794</v>
      </c>
      <c r="G18498" s="2">
        <v>1.3752782269999999</v>
      </c>
      <c r="H18498" s="2">
        <v>1.3834982419999999</v>
      </c>
      <c r="I18498" s="2" t="s">
        <v>43</v>
      </c>
      <c r="J18498" s="2" t="s">
        <v>43</v>
      </c>
    </row>
    <row r="18499" spans="1:10" x14ac:dyDescent="0.25">
      <c r="A18499" s="2" t="s">
        <v>972</v>
      </c>
      <c r="B18499" s="2">
        <v>3604</v>
      </c>
      <c r="C18499" s="2">
        <v>5615</v>
      </c>
      <c r="D18499" s="2">
        <v>3.8587705560000001</v>
      </c>
      <c r="E18499" s="2">
        <v>1.5214930360000001</v>
      </c>
      <c r="F18499" s="2">
        <v>1.4783706619999999</v>
      </c>
      <c r="G18499" s="2">
        <v>1.536173657</v>
      </c>
      <c r="H18499" s="2">
        <v>1.610150929</v>
      </c>
      <c r="I18499" s="2" t="s">
        <v>43</v>
      </c>
      <c r="J18499" s="2" t="s">
        <v>43</v>
      </c>
    </row>
    <row r="18500" spans="1:10" x14ac:dyDescent="0.25">
      <c r="A18500" s="2" t="s">
        <v>973</v>
      </c>
      <c r="B18500" s="2">
        <v>253</v>
      </c>
      <c r="C18500" s="2">
        <v>401</v>
      </c>
      <c r="D18500" s="2">
        <v>0.18412750899999999</v>
      </c>
      <c r="E18500" s="2">
        <v>0.15313479899999999</v>
      </c>
      <c r="F18500" s="2">
        <v>0.25940337499999999</v>
      </c>
      <c r="G18500" s="2">
        <v>0.20238842100000001</v>
      </c>
      <c r="H18500" s="2">
        <v>-0.29018846199999998</v>
      </c>
      <c r="I18500" s="2" t="s">
        <v>79</v>
      </c>
      <c r="J18500" s="2" t="s">
        <v>79</v>
      </c>
    </row>
    <row r="18501" spans="1:10" x14ac:dyDescent="0.25">
      <c r="A18501" s="2" t="s">
        <v>973</v>
      </c>
      <c r="B18501" s="2">
        <v>363</v>
      </c>
      <c r="C18501" s="2">
        <v>571</v>
      </c>
      <c r="D18501" s="2">
        <v>0.20267297400000001</v>
      </c>
      <c r="E18501" s="2">
        <v>0.244349556</v>
      </c>
      <c r="F18501" s="2">
        <v>0.20912117499999999</v>
      </c>
      <c r="G18501" s="2">
        <v>-0.17056131799999999</v>
      </c>
      <c r="H18501" s="2">
        <v>-3.0834758E-2</v>
      </c>
      <c r="I18501" s="2" t="s">
        <v>79</v>
      </c>
      <c r="J18501" s="2" t="s">
        <v>79</v>
      </c>
    </row>
    <row r="18502" spans="1:10" x14ac:dyDescent="0.25">
      <c r="A18502" s="2" t="s">
        <v>973</v>
      </c>
      <c r="B18502" s="2">
        <v>573</v>
      </c>
      <c r="C18502" s="2">
        <v>841</v>
      </c>
      <c r="D18502" s="2">
        <v>3.0708773000000002E-2</v>
      </c>
      <c r="E18502" s="2">
        <v>3.1790865000000001E-2</v>
      </c>
      <c r="F18502" s="2">
        <v>0.105909613</v>
      </c>
      <c r="G18502" s="2">
        <v>-3.4037815999999999E-2</v>
      </c>
      <c r="H18502" s="2">
        <v>-0.71004734800000002</v>
      </c>
      <c r="I18502" s="2" t="s">
        <v>79</v>
      </c>
      <c r="J18502" s="2" t="s">
        <v>79</v>
      </c>
    </row>
    <row r="18503" spans="1:10" x14ac:dyDescent="0.25">
      <c r="A18503" s="2" t="s">
        <v>973</v>
      </c>
      <c r="B18503" s="2">
        <v>672</v>
      </c>
      <c r="C18503" s="2">
        <v>1000</v>
      </c>
      <c r="D18503" s="2">
        <v>9.3472339000000002E-2</v>
      </c>
      <c r="E18503" s="2">
        <v>7.1904925999999994E-2</v>
      </c>
      <c r="F18503" s="2">
        <v>0.10460670800000001</v>
      </c>
      <c r="G18503" s="2">
        <v>0.29994347300000002</v>
      </c>
      <c r="H18503" s="2">
        <v>-0.10644029100000001</v>
      </c>
      <c r="I18503" s="2" t="s">
        <v>79</v>
      </c>
      <c r="J18503" s="2" t="s">
        <v>79</v>
      </c>
    </row>
    <row r="18504" spans="1:10" x14ac:dyDescent="0.25">
      <c r="A18504" s="2" t="s">
        <v>973</v>
      </c>
      <c r="B18504" s="2">
        <v>786</v>
      </c>
      <c r="C18504" s="2">
        <v>1174</v>
      </c>
      <c r="D18504" s="2">
        <v>6.3849113999999998E-2</v>
      </c>
      <c r="E18504" s="2">
        <v>0.14963211700000001</v>
      </c>
      <c r="F18504" s="2">
        <v>0.15816507599999999</v>
      </c>
      <c r="G18504" s="2">
        <v>-0.57329272099999995</v>
      </c>
      <c r="H18504" s="2">
        <v>-0.59631345300000005</v>
      </c>
      <c r="I18504" s="2" t="s">
        <v>79</v>
      </c>
      <c r="J18504" s="2" t="s">
        <v>79</v>
      </c>
    </row>
    <row r="18505" spans="1:10" x14ac:dyDescent="0.25">
      <c r="A18505" s="2" t="s">
        <v>973</v>
      </c>
      <c r="B18505" s="2">
        <v>797</v>
      </c>
      <c r="C18505" s="2">
        <v>1245</v>
      </c>
      <c r="D18505" s="2">
        <v>0.18678514299999999</v>
      </c>
      <c r="E18505" s="2">
        <v>0.29216615499999998</v>
      </c>
      <c r="F18505" s="2">
        <v>0.245641358</v>
      </c>
      <c r="G18505" s="2">
        <v>-0.36068863699999998</v>
      </c>
      <c r="H18505" s="2">
        <v>-0.239602222</v>
      </c>
      <c r="I18505" s="2" t="s">
        <v>79</v>
      </c>
      <c r="J18505" s="2" t="s">
        <v>79</v>
      </c>
    </row>
    <row r="18506" spans="1:10" x14ac:dyDescent="0.25">
      <c r="A18506" s="2" t="s">
        <v>973</v>
      </c>
      <c r="B18506" s="2">
        <v>888</v>
      </c>
      <c r="C18506" s="2">
        <v>1396</v>
      </c>
      <c r="D18506" s="2">
        <v>0.28757448699999999</v>
      </c>
      <c r="E18506" s="2">
        <v>0.48634484500000003</v>
      </c>
      <c r="F18506" s="2">
        <v>7.0986032000000004E-2</v>
      </c>
      <c r="G18506" s="2">
        <v>-0.40870250800000002</v>
      </c>
      <c r="H18506" s="2">
        <v>3.0511419019999999</v>
      </c>
      <c r="I18506" s="2" t="s">
        <v>79</v>
      </c>
      <c r="J18506" s="2" t="s">
        <v>79</v>
      </c>
    </row>
    <row r="18507" spans="1:10" x14ac:dyDescent="0.25">
      <c r="A18507" s="2" t="s">
        <v>973</v>
      </c>
      <c r="B18507" s="2">
        <v>938</v>
      </c>
      <c r="C18507" s="2">
        <v>1506</v>
      </c>
      <c r="D18507" s="2">
        <v>5.5701454999999997E-2</v>
      </c>
      <c r="E18507" s="2">
        <v>3.4344390000000002E-2</v>
      </c>
      <c r="F18507" s="2">
        <v>6.4473358999999994E-2</v>
      </c>
      <c r="G18507" s="2">
        <v>0.62185016900000001</v>
      </c>
      <c r="H18507" s="2">
        <v>-0.13605471199999999</v>
      </c>
      <c r="I18507" s="2" t="s">
        <v>79</v>
      </c>
      <c r="J18507" s="2" t="s">
        <v>79</v>
      </c>
    </row>
    <row r="18508" spans="1:10" x14ac:dyDescent="0.25">
      <c r="A18508" s="2" t="s">
        <v>973</v>
      </c>
      <c r="B18508" s="2">
        <v>1083</v>
      </c>
      <c r="C18508" s="2">
        <v>1711</v>
      </c>
      <c r="D18508" s="2">
        <v>0.26248037800000001</v>
      </c>
      <c r="E18508" s="2">
        <v>1.0501626980000001</v>
      </c>
      <c r="F18508" s="2">
        <v>0.36649744899999998</v>
      </c>
      <c r="G18508" s="2">
        <v>-0.75005741599999998</v>
      </c>
      <c r="H18508" s="2">
        <v>-0.28381390000000001</v>
      </c>
      <c r="I18508" s="2" t="s">
        <v>79</v>
      </c>
      <c r="J18508" s="2" t="s">
        <v>79</v>
      </c>
    </row>
    <row r="18509" spans="1:10" x14ac:dyDescent="0.25">
      <c r="A18509" s="2" t="s">
        <v>973</v>
      </c>
      <c r="B18509" s="2">
        <v>1130</v>
      </c>
      <c r="C18509" s="2">
        <v>1818</v>
      </c>
      <c r="D18509" s="2">
        <v>2.6818576E-2</v>
      </c>
      <c r="E18509" s="2">
        <v>9.0564191000000002E-2</v>
      </c>
      <c r="F18509" s="2">
        <v>7.5943707999999999E-2</v>
      </c>
      <c r="G18509" s="2">
        <v>-0.70387219099999998</v>
      </c>
      <c r="H18509" s="2">
        <v>-0.64686244100000001</v>
      </c>
      <c r="I18509" s="2" t="s">
        <v>79</v>
      </c>
      <c r="J18509" s="2" t="s">
        <v>79</v>
      </c>
    </row>
    <row r="18510" spans="1:10" x14ac:dyDescent="0.25">
      <c r="A18510" s="2" t="s">
        <v>973</v>
      </c>
      <c r="B18510" s="2">
        <v>1303</v>
      </c>
      <c r="C18510" s="2">
        <v>2051</v>
      </c>
      <c r="D18510" s="2">
        <v>9.7894021999999997E-2</v>
      </c>
      <c r="E18510" s="2">
        <v>0.27549243899999998</v>
      </c>
      <c r="F18510" s="2">
        <v>0.36848929499999999</v>
      </c>
      <c r="G18510" s="2">
        <v>-0.64465804599999998</v>
      </c>
      <c r="H18510" s="2">
        <v>-0.73433686399999998</v>
      </c>
      <c r="I18510" s="2" t="s">
        <v>79</v>
      </c>
      <c r="J18510" s="2" t="s">
        <v>79</v>
      </c>
    </row>
    <row r="18511" spans="1:10" x14ac:dyDescent="0.25">
      <c r="A18511" s="2" t="s">
        <v>973</v>
      </c>
      <c r="B18511" s="2">
        <v>1478</v>
      </c>
      <c r="C18511" s="2">
        <v>2286</v>
      </c>
      <c r="D18511" s="2">
        <v>0.14910150899999999</v>
      </c>
      <c r="E18511" s="2">
        <v>0.27359122299999999</v>
      </c>
      <c r="F18511" s="2">
        <v>0.29423935800000001</v>
      </c>
      <c r="G18511" s="2">
        <v>-0.455020863</v>
      </c>
      <c r="H18511" s="2">
        <v>-0.49326456699999999</v>
      </c>
      <c r="I18511" s="2" t="s">
        <v>79</v>
      </c>
      <c r="J18511" s="2" t="s">
        <v>79</v>
      </c>
    </row>
    <row r="18512" spans="1:10" x14ac:dyDescent="0.25">
      <c r="A18512" s="2" t="s">
        <v>973</v>
      </c>
      <c r="B18512" s="2">
        <v>1495</v>
      </c>
      <c r="C18512" s="2">
        <v>2363</v>
      </c>
      <c r="D18512" s="2">
        <v>0.158412315</v>
      </c>
      <c r="E18512" s="2">
        <v>0.186783534</v>
      </c>
      <c r="F18512" s="2">
        <v>0.24340993299999999</v>
      </c>
      <c r="G18512" s="2">
        <v>-0.151893578</v>
      </c>
      <c r="H18512" s="2">
        <v>-0.34919535800000001</v>
      </c>
      <c r="I18512" s="2" t="s">
        <v>79</v>
      </c>
      <c r="J18512" s="2" t="s">
        <v>79</v>
      </c>
    </row>
    <row r="18513" spans="1:10" x14ac:dyDescent="0.25">
      <c r="A18513" s="2" t="s">
        <v>973</v>
      </c>
      <c r="B18513" s="2">
        <v>1583</v>
      </c>
      <c r="C18513" s="2">
        <v>2511</v>
      </c>
      <c r="D18513" s="2">
        <v>0.196085751</v>
      </c>
      <c r="E18513" s="2">
        <v>0.38938622299999998</v>
      </c>
      <c r="F18513" s="2">
        <v>0.16707418299999999</v>
      </c>
      <c r="G18513" s="2">
        <v>-0.49642350200000002</v>
      </c>
      <c r="H18513" s="2">
        <v>0.173644831</v>
      </c>
      <c r="I18513" s="2" t="s">
        <v>79</v>
      </c>
      <c r="J18513" s="2" t="s">
        <v>79</v>
      </c>
    </row>
    <row r="18514" spans="1:10" x14ac:dyDescent="0.25">
      <c r="A18514" s="2" t="s">
        <v>973</v>
      </c>
      <c r="B18514" s="2">
        <v>1691</v>
      </c>
      <c r="C18514" s="2">
        <v>2679</v>
      </c>
      <c r="D18514" s="2">
        <v>0.18940789599999999</v>
      </c>
      <c r="E18514" s="2">
        <v>0.140323212</v>
      </c>
      <c r="F18514" s="2">
        <v>0.15225761300000001</v>
      </c>
      <c r="G18514" s="2">
        <v>0.34979732699999999</v>
      </c>
      <c r="H18514" s="2">
        <v>0.24399622700000001</v>
      </c>
      <c r="I18514" s="2" t="s">
        <v>79</v>
      </c>
      <c r="J18514" s="2" t="s">
        <v>79</v>
      </c>
    </row>
    <row r="18515" spans="1:10" x14ac:dyDescent="0.25">
      <c r="A18515" s="2" t="s">
        <v>973</v>
      </c>
      <c r="B18515" s="2">
        <v>1728</v>
      </c>
      <c r="C18515" s="2">
        <v>2776</v>
      </c>
      <c r="D18515" s="2">
        <v>4.3415928999999999E-2</v>
      </c>
      <c r="E18515" s="2">
        <v>9.3604793000000006E-2</v>
      </c>
      <c r="F18515" s="2">
        <v>8.1630710999999995E-2</v>
      </c>
      <c r="G18515" s="2">
        <v>-0.53617835400000002</v>
      </c>
      <c r="H18515" s="2">
        <v>-0.468142218</v>
      </c>
      <c r="I18515" s="2" t="s">
        <v>79</v>
      </c>
      <c r="J18515" s="2" t="s">
        <v>79</v>
      </c>
    </row>
    <row r="18516" spans="1:10" x14ac:dyDescent="0.25">
      <c r="A18516" s="2" t="s">
        <v>973</v>
      </c>
      <c r="B18516" s="2">
        <v>1731</v>
      </c>
      <c r="C18516" s="2">
        <v>2839</v>
      </c>
      <c r="D18516" s="2">
        <v>0.14844508100000001</v>
      </c>
      <c r="E18516" s="2">
        <v>0.373633145</v>
      </c>
      <c r="F18516" s="2">
        <v>0.24179040900000001</v>
      </c>
      <c r="G18516" s="2">
        <v>-0.60269830800000002</v>
      </c>
      <c r="H18516" s="2">
        <v>-0.38605885400000001</v>
      </c>
      <c r="I18516" s="2" t="s">
        <v>79</v>
      </c>
      <c r="J18516" s="2" t="s">
        <v>79</v>
      </c>
    </row>
    <row r="18517" spans="1:10" x14ac:dyDescent="0.25">
      <c r="A18517" s="2" t="s">
        <v>973</v>
      </c>
      <c r="B18517" s="2">
        <v>1852</v>
      </c>
      <c r="C18517" s="2">
        <v>3020</v>
      </c>
      <c r="D18517" s="2">
        <v>0.15364124400000001</v>
      </c>
      <c r="E18517" s="2">
        <v>0.28525173100000001</v>
      </c>
      <c r="F18517" s="2">
        <v>0.12603613999999999</v>
      </c>
      <c r="G18517" s="2">
        <v>-0.46138365799999997</v>
      </c>
      <c r="H18517" s="2">
        <v>0.21902530100000001</v>
      </c>
      <c r="I18517" s="2" t="s">
        <v>79</v>
      </c>
      <c r="J18517" s="2" t="s">
        <v>79</v>
      </c>
    </row>
    <row r="18518" spans="1:10" x14ac:dyDescent="0.25">
      <c r="A18518" s="2" t="s">
        <v>973</v>
      </c>
      <c r="B18518" s="2">
        <v>1975</v>
      </c>
      <c r="C18518" s="2">
        <v>3203</v>
      </c>
      <c r="D18518" s="2">
        <v>0.14645650700000001</v>
      </c>
      <c r="E18518" s="2">
        <v>0.14733422900000001</v>
      </c>
      <c r="F18518" s="2">
        <v>0.25104206899999998</v>
      </c>
      <c r="G18518" s="2">
        <v>-5.9573530000000003E-3</v>
      </c>
      <c r="H18518" s="2">
        <v>-0.41660572200000001</v>
      </c>
      <c r="I18518" s="2" t="s">
        <v>79</v>
      </c>
      <c r="J18518" s="2" t="s">
        <v>79</v>
      </c>
    </row>
    <row r="18519" spans="1:10" x14ac:dyDescent="0.25">
      <c r="A18519" s="2" t="s">
        <v>973</v>
      </c>
      <c r="B18519" s="2">
        <v>2073</v>
      </c>
      <c r="C18519" s="2">
        <v>3361</v>
      </c>
      <c r="D18519" s="2">
        <v>0.131371192</v>
      </c>
      <c r="E18519" s="2">
        <v>0.151638263</v>
      </c>
      <c r="F18519" s="2">
        <v>0.15992316500000001</v>
      </c>
      <c r="G18519" s="2">
        <v>-0.13365407200000001</v>
      </c>
      <c r="H18519" s="2">
        <v>-0.17853556800000001</v>
      </c>
      <c r="I18519" s="2" t="s">
        <v>79</v>
      </c>
      <c r="J18519" s="2" t="s">
        <v>79</v>
      </c>
    </row>
    <row r="18520" spans="1:10" x14ac:dyDescent="0.25">
      <c r="A18520" s="2" t="s">
        <v>973</v>
      </c>
      <c r="B18520" s="2">
        <v>2095</v>
      </c>
      <c r="C18520" s="2">
        <v>3443</v>
      </c>
      <c r="D18520" s="2">
        <v>0.15244388</v>
      </c>
      <c r="E18520" s="2">
        <v>0.411406306</v>
      </c>
      <c r="F18520" s="2">
        <v>0.21607442199999999</v>
      </c>
      <c r="G18520" s="2">
        <v>-0.62945662800000002</v>
      </c>
      <c r="H18520" s="2">
        <v>-0.29448437900000002</v>
      </c>
      <c r="I18520" s="2" t="s">
        <v>79</v>
      </c>
      <c r="J18520" s="2" t="s">
        <v>79</v>
      </c>
    </row>
    <row r="18521" spans="1:10" x14ac:dyDescent="0.25">
      <c r="A18521" s="2" t="s">
        <v>973</v>
      </c>
      <c r="B18521" s="2">
        <v>2117</v>
      </c>
      <c r="C18521" s="2">
        <v>3525</v>
      </c>
      <c r="D18521" s="2">
        <v>0.15842708999999999</v>
      </c>
      <c r="E18521" s="2">
        <v>0.26278011099999998</v>
      </c>
      <c r="F18521" s="2">
        <v>6.6529374000000002E-2</v>
      </c>
      <c r="G18521" s="2">
        <v>-0.397111565</v>
      </c>
      <c r="H18521" s="2">
        <v>1.381310408</v>
      </c>
      <c r="I18521" s="2" t="s">
        <v>79</v>
      </c>
      <c r="J18521" s="2" t="s">
        <v>79</v>
      </c>
    </row>
    <row r="18522" spans="1:10" x14ac:dyDescent="0.25">
      <c r="A18522" s="2" t="s">
        <v>973</v>
      </c>
      <c r="B18522" s="2">
        <v>2354</v>
      </c>
      <c r="C18522" s="2">
        <v>3822</v>
      </c>
      <c r="D18522" s="2">
        <v>0.28951600599999999</v>
      </c>
      <c r="E18522" s="2">
        <v>6.4740609000000005E-2</v>
      </c>
      <c r="F18522" s="2">
        <v>0.16427825099999999</v>
      </c>
      <c r="G18522" s="2">
        <v>3.4719382830000001</v>
      </c>
      <c r="H18522" s="2">
        <v>0.76235140899999998</v>
      </c>
      <c r="I18522" s="2" t="s">
        <v>79</v>
      </c>
      <c r="J18522" s="2" t="s">
        <v>79</v>
      </c>
    </row>
    <row r="18523" spans="1:10" x14ac:dyDescent="0.25">
      <c r="A18523" s="2" t="s">
        <v>973</v>
      </c>
      <c r="B18523" s="2">
        <v>2455</v>
      </c>
      <c r="C18523" s="2">
        <v>3983</v>
      </c>
      <c r="D18523" s="2">
        <v>1.043091381</v>
      </c>
      <c r="E18523" s="2">
        <v>0.64470711700000005</v>
      </c>
      <c r="F18523" s="2">
        <v>0.60358658700000001</v>
      </c>
      <c r="G18523" s="2">
        <v>0.61793061199999999</v>
      </c>
      <c r="H18523" s="2">
        <v>0.72815533600000004</v>
      </c>
      <c r="I18523" s="2" t="s">
        <v>79</v>
      </c>
      <c r="J18523" s="2" t="s">
        <v>79</v>
      </c>
    </row>
    <row r="18524" spans="1:10" x14ac:dyDescent="0.25">
      <c r="A18524" s="2" t="s">
        <v>974</v>
      </c>
      <c r="B18524" s="2">
        <v>76</v>
      </c>
      <c r="C18524" s="2">
        <v>215</v>
      </c>
      <c r="D18524" s="2">
        <v>1.0474971319999999</v>
      </c>
      <c r="E18524" s="2">
        <v>0.55475110000000005</v>
      </c>
      <c r="F18524" s="2">
        <v>0.55338735400000005</v>
      </c>
      <c r="G18524" s="2">
        <v>0.88822902999999997</v>
      </c>
      <c r="H18524" s="2">
        <v>0.89288230599999996</v>
      </c>
      <c r="I18524" s="2" t="s">
        <v>55</v>
      </c>
      <c r="J18524" s="2" t="s">
        <v>55</v>
      </c>
    </row>
    <row r="18525" spans="1:10" x14ac:dyDescent="0.25">
      <c r="A18525" s="2" t="s">
        <v>974</v>
      </c>
      <c r="B18525" s="2">
        <v>171</v>
      </c>
      <c r="C18525" s="2">
        <v>377</v>
      </c>
      <c r="D18525" s="2">
        <v>0.287251172</v>
      </c>
      <c r="E18525" s="2">
        <v>0.83491362499999999</v>
      </c>
      <c r="F18525" s="2">
        <v>0.83491362499999999</v>
      </c>
      <c r="G18525" s="2">
        <v>-0.65595103099999996</v>
      </c>
      <c r="H18525" s="2">
        <v>-0.65595103099999996</v>
      </c>
      <c r="I18525" s="2" t="s">
        <v>55</v>
      </c>
      <c r="J18525" s="2" t="s">
        <v>55</v>
      </c>
    </row>
    <row r="18526" spans="1:10" x14ac:dyDescent="0.25">
      <c r="A18526" s="2" t="s">
        <v>974</v>
      </c>
      <c r="B18526" s="2">
        <v>321</v>
      </c>
      <c r="C18526" s="2">
        <v>594</v>
      </c>
      <c r="D18526" s="2">
        <v>0.12657671700000001</v>
      </c>
      <c r="E18526" s="2">
        <v>0.113908089</v>
      </c>
      <c r="F18526" s="2">
        <v>0.117893858</v>
      </c>
      <c r="G18526" s="2">
        <v>0.11121798099999999</v>
      </c>
      <c r="H18526" s="2">
        <v>7.3649797000000003E-2</v>
      </c>
      <c r="I18526" s="2" t="s">
        <v>55</v>
      </c>
      <c r="J18526" s="2" t="s">
        <v>55</v>
      </c>
    </row>
    <row r="18527" spans="1:10" x14ac:dyDescent="0.25">
      <c r="A18527" s="2" t="s">
        <v>974</v>
      </c>
      <c r="B18527" s="2">
        <v>358</v>
      </c>
      <c r="C18527" s="2">
        <v>698</v>
      </c>
      <c r="D18527" s="2">
        <v>0.58050784799999999</v>
      </c>
      <c r="E18527" s="2">
        <v>1.0458490030000001</v>
      </c>
      <c r="F18527" s="2">
        <v>0.86163248699999995</v>
      </c>
      <c r="G18527" s="2">
        <v>-0.44494105099999998</v>
      </c>
      <c r="H18527" s="2">
        <v>-0.32626977699999998</v>
      </c>
      <c r="I18527" s="2" t="s">
        <v>55</v>
      </c>
      <c r="J18527" s="2" t="s">
        <v>55</v>
      </c>
    </row>
    <row r="18528" spans="1:10" x14ac:dyDescent="0.25">
      <c r="A18528" s="2" t="s">
        <v>974</v>
      </c>
      <c r="B18528" s="2">
        <v>405</v>
      </c>
      <c r="C18528" s="2">
        <v>812</v>
      </c>
      <c r="D18528" s="2">
        <v>2.3432648E-2</v>
      </c>
      <c r="E18528" s="2">
        <v>3.8988854000000003E-2</v>
      </c>
      <c r="F18528" s="2">
        <v>2.5219148E-2</v>
      </c>
      <c r="G18528" s="2">
        <v>-0.39899110799999998</v>
      </c>
      <c r="H18528" s="2">
        <v>-7.0839027999999998E-2</v>
      </c>
      <c r="I18528" s="2" t="s">
        <v>55</v>
      </c>
      <c r="J18528" s="2" t="s">
        <v>55</v>
      </c>
    </row>
    <row r="18529" spans="1:10" x14ac:dyDescent="0.25">
      <c r="A18529" s="2" t="s">
        <v>974</v>
      </c>
      <c r="B18529" s="2">
        <v>539</v>
      </c>
      <c r="C18529" s="2">
        <v>1013</v>
      </c>
      <c r="D18529" s="2">
        <v>8.2064468000000002E-2</v>
      </c>
      <c r="E18529" s="2">
        <v>0.11522840099999999</v>
      </c>
      <c r="F18529" s="2">
        <v>0.113646095</v>
      </c>
      <c r="G18529" s="2">
        <v>-0.28781040800000002</v>
      </c>
      <c r="H18529" s="2">
        <v>-0.27789451900000001</v>
      </c>
      <c r="I18529" s="2" t="s">
        <v>55</v>
      </c>
      <c r="J18529" s="2" t="s">
        <v>55</v>
      </c>
    </row>
    <row r="18530" spans="1:10" x14ac:dyDescent="0.25">
      <c r="A18530" s="2" t="s">
        <v>974</v>
      </c>
      <c r="B18530" s="2">
        <v>681</v>
      </c>
      <c r="C18530" s="2">
        <v>1222</v>
      </c>
      <c r="D18530" s="2">
        <v>9.4216412999999999E-2</v>
      </c>
      <c r="E18530" s="2">
        <v>6.8817943000000006E-2</v>
      </c>
      <c r="F18530" s="2">
        <v>5.2031925E-2</v>
      </c>
      <c r="G18530" s="2">
        <v>0.369067545</v>
      </c>
      <c r="H18530" s="2">
        <v>0.81074240600000003</v>
      </c>
      <c r="I18530" s="2" t="s">
        <v>55</v>
      </c>
      <c r="J18530" s="2" t="s">
        <v>55</v>
      </c>
    </row>
    <row r="18531" spans="1:10" x14ac:dyDescent="0.25">
      <c r="A18531" s="2" t="s">
        <v>974</v>
      </c>
      <c r="B18531" s="2">
        <v>812</v>
      </c>
      <c r="C18531" s="2">
        <v>1420</v>
      </c>
      <c r="D18531" s="2">
        <v>0.129988149</v>
      </c>
      <c r="E18531" s="2">
        <v>0.19225957900000001</v>
      </c>
      <c r="F18531" s="2">
        <v>0.19487373199999999</v>
      </c>
      <c r="G18531" s="2">
        <v>-0.32389247100000002</v>
      </c>
      <c r="H18531" s="2">
        <v>-0.33296218</v>
      </c>
      <c r="I18531" s="2" t="s">
        <v>55</v>
      </c>
      <c r="J18531" s="2" t="s">
        <v>55</v>
      </c>
    </row>
    <row r="18532" spans="1:10" x14ac:dyDescent="0.25">
      <c r="A18532" s="2" t="s">
        <v>974</v>
      </c>
      <c r="B18532" s="2">
        <v>952</v>
      </c>
      <c r="C18532" s="2">
        <v>1627</v>
      </c>
      <c r="D18532" s="2">
        <v>0.107453746</v>
      </c>
      <c r="E18532" s="2">
        <v>7.1847944999999996E-2</v>
      </c>
      <c r="F18532" s="2">
        <v>7.8665370999999998E-2</v>
      </c>
      <c r="G18532" s="2">
        <v>0.49557159899999997</v>
      </c>
      <c r="H18532" s="2">
        <v>0.36595994700000001</v>
      </c>
      <c r="I18532" s="2" t="s">
        <v>55</v>
      </c>
      <c r="J18532" s="2" t="s">
        <v>55</v>
      </c>
    </row>
    <row r="18533" spans="1:10" x14ac:dyDescent="0.25">
      <c r="A18533" s="2" t="s">
        <v>974</v>
      </c>
      <c r="B18533" s="2">
        <v>1080</v>
      </c>
      <c r="C18533" s="2">
        <v>1822</v>
      </c>
      <c r="D18533" s="2">
        <v>0.21752934400000001</v>
      </c>
      <c r="E18533" s="2">
        <v>0.35890868999999997</v>
      </c>
      <c r="F18533" s="2">
        <v>0.35280061600000001</v>
      </c>
      <c r="G18533" s="2">
        <v>-0.39391452500000002</v>
      </c>
      <c r="H18533" s="2">
        <v>-0.38342130400000002</v>
      </c>
      <c r="I18533" s="2" t="s">
        <v>55</v>
      </c>
      <c r="J18533" s="2" t="s">
        <v>55</v>
      </c>
    </row>
    <row r="18534" spans="1:10" x14ac:dyDescent="0.25">
      <c r="A18534" s="2" t="s">
        <v>974</v>
      </c>
      <c r="B18534" s="2">
        <v>1113</v>
      </c>
      <c r="C18534" s="2">
        <v>1922</v>
      </c>
      <c r="D18534" s="2">
        <v>0.50977473699999998</v>
      </c>
      <c r="E18534" s="2">
        <v>1.155041821</v>
      </c>
      <c r="F18534" s="2">
        <v>0.96931661199999997</v>
      </c>
      <c r="G18534" s="2">
        <v>-0.55865257199999996</v>
      </c>
      <c r="H18534" s="2">
        <v>-0.47408851699999999</v>
      </c>
      <c r="I18534" s="2" t="s">
        <v>55</v>
      </c>
      <c r="J18534" s="2" t="s">
        <v>55</v>
      </c>
    </row>
    <row r="18535" spans="1:10" x14ac:dyDescent="0.25">
      <c r="A18535" s="2" t="s">
        <v>974</v>
      </c>
      <c r="B18535" s="2">
        <v>1161</v>
      </c>
      <c r="C18535" s="2">
        <v>2037</v>
      </c>
      <c r="D18535" s="2">
        <v>0.117109107</v>
      </c>
      <c r="E18535" s="2">
        <v>0.121506752</v>
      </c>
      <c r="F18535" s="2">
        <v>0.121294344</v>
      </c>
      <c r="G18535" s="2">
        <v>-3.6192600999999998E-2</v>
      </c>
      <c r="H18535" s="2">
        <v>-3.4504800000000002E-2</v>
      </c>
      <c r="I18535" s="2" t="s">
        <v>55</v>
      </c>
      <c r="J18535" s="2" t="s">
        <v>55</v>
      </c>
    </row>
    <row r="18536" spans="1:10" x14ac:dyDescent="0.25">
      <c r="A18536" s="2" t="s">
        <v>974</v>
      </c>
      <c r="B18536" s="2">
        <v>1298</v>
      </c>
      <c r="C18536" s="2">
        <v>2241</v>
      </c>
      <c r="D18536" s="2">
        <v>0.151582998</v>
      </c>
      <c r="E18536" s="2">
        <v>0.183441996</v>
      </c>
      <c r="F18536" s="2">
        <v>0.185566489</v>
      </c>
      <c r="G18536" s="2">
        <v>-0.173673418</v>
      </c>
      <c r="H18536" s="2">
        <v>-0.183133775</v>
      </c>
      <c r="I18536" s="2" t="s">
        <v>55</v>
      </c>
      <c r="J18536" s="2" t="s">
        <v>55</v>
      </c>
    </row>
    <row r="18537" spans="1:10" x14ac:dyDescent="0.25">
      <c r="A18537" s="2" t="s">
        <v>974</v>
      </c>
      <c r="B18537" s="2">
        <v>1421</v>
      </c>
      <c r="C18537" s="2">
        <v>2431</v>
      </c>
      <c r="D18537" s="2">
        <v>0.227333856</v>
      </c>
      <c r="E18537" s="2">
        <v>0.16445317300000001</v>
      </c>
      <c r="F18537" s="2">
        <v>0.12564362600000001</v>
      </c>
      <c r="G18537" s="2">
        <v>0.38236223499999999</v>
      </c>
      <c r="H18537" s="2">
        <v>0.80935447000000005</v>
      </c>
      <c r="I18537" s="2" t="s">
        <v>55</v>
      </c>
      <c r="J18537" s="2" t="s">
        <v>55</v>
      </c>
    </row>
    <row r="18538" spans="1:10" x14ac:dyDescent="0.25">
      <c r="A18538" s="2" t="s">
        <v>974</v>
      </c>
      <c r="B18538" s="2">
        <v>1546</v>
      </c>
      <c r="C18538" s="2">
        <v>2623</v>
      </c>
      <c r="D18538" s="2">
        <v>0.243770599</v>
      </c>
      <c r="E18538" s="2">
        <v>7.4360689999999993E-2</v>
      </c>
      <c r="F18538" s="2">
        <v>6.2375357999999999E-2</v>
      </c>
      <c r="G18538" s="2">
        <v>2.2782186150000001</v>
      </c>
      <c r="H18538" s="2">
        <v>2.9081234519999999</v>
      </c>
      <c r="I18538" s="2" t="s">
        <v>55</v>
      </c>
      <c r="J18538" s="2" t="s">
        <v>55</v>
      </c>
    </row>
    <row r="18539" spans="1:10" x14ac:dyDescent="0.25">
      <c r="A18539" s="2" t="s">
        <v>974</v>
      </c>
      <c r="B18539" s="2">
        <v>1679</v>
      </c>
      <c r="C18539" s="2">
        <v>2823</v>
      </c>
      <c r="D18539" s="2">
        <v>8.8290217000000004E-2</v>
      </c>
      <c r="E18539" s="2">
        <v>0.114331002</v>
      </c>
      <c r="F18539" s="2">
        <v>0.13648997399999999</v>
      </c>
      <c r="G18539" s="2">
        <v>-0.22776661600000001</v>
      </c>
      <c r="H18539" s="2">
        <v>-0.35313771300000002</v>
      </c>
      <c r="I18539" s="2" t="s">
        <v>55</v>
      </c>
      <c r="J18539" s="2" t="s">
        <v>55</v>
      </c>
    </row>
    <row r="18540" spans="1:10" x14ac:dyDescent="0.25">
      <c r="A18540" s="2" t="s">
        <v>974</v>
      </c>
      <c r="B18540" s="2">
        <v>1810</v>
      </c>
      <c r="C18540" s="2">
        <v>3021</v>
      </c>
      <c r="D18540" s="2">
        <v>3.1188196000000001E-2</v>
      </c>
      <c r="E18540" s="2">
        <v>3.7488137999999997E-2</v>
      </c>
      <c r="F18540" s="2">
        <v>3.4550960999999998E-2</v>
      </c>
      <c r="G18540" s="2">
        <v>-0.16805160599999999</v>
      </c>
      <c r="H18540" s="2">
        <v>-9.7327690999999994E-2</v>
      </c>
      <c r="I18540" s="2" t="s">
        <v>55</v>
      </c>
      <c r="J18540" s="2" t="s">
        <v>55</v>
      </c>
    </row>
    <row r="18541" spans="1:10" x14ac:dyDescent="0.25">
      <c r="A18541" s="2" t="s">
        <v>974</v>
      </c>
      <c r="B18541" s="2">
        <v>1946</v>
      </c>
      <c r="C18541" s="2">
        <v>3224</v>
      </c>
      <c r="D18541" s="2">
        <v>6.3271227999999999E-2</v>
      </c>
      <c r="E18541" s="2">
        <v>6.1324082000000002E-2</v>
      </c>
      <c r="F18541" s="2">
        <v>8.5083026000000006E-2</v>
      </c>
      <c r="G18541" s="2">
        <v>3.1751729999999999E-2</v>
      </c>
      <c r="H18541" s="2">
        <v>-0.25635897899999999</v>
      </c>
      <c r="I18541" s="2" t="s">
        <v>55</v>
      </c>
      <c r="J18541" s="2" t="s">
        <v>55</v>
      </c>
    </row>
    <row r="18542" spans="1:10" x14ac:dyDescent="0.25">
      <c r="A18542" s="2" t="s">
        <v>974</v>
      </c>
      <c r="B18542" s="2">
        <v>2073</v>
      </c>
      <c r="C18542" s="2">
        <v>3418</v>
      </c>
      <c r="D18542" s="2">
        <v>0.100034691</v>
      </c>
      <c r="E18542" s="2">
        <v>0.103566727</v>
      </c>
      <c r="F18542" s="2">
        <v>9.2769862999999994E-2</v>
      </c>
      <c r="G18542" s="2">
        <v>-3.4103969999999997E-2</v>
      </c>
      <c r="H18542" s="2">
        <v>7.8310217000000001E-2</v>
      </c>
      <c r="I18542" s="2" t="s">
        <v>55</v>
      </c>
      <c r="J18542" s="2" t="s">
        <v>55</v>
      </c>
    </row>
    <row r="18543" spans="1:10" x14ac:dyDescent="0.25">
      <c r="A18543" s="2" t="s">
        <v>974</v>
      </c>
      <c r="B18543" s="2">
        <v>2196</v>
      </c>
      <c r="C18543" s="2">
        <v>3608</v>
      </c>
      <c r="D18543" s="2">
        <v>9.6547692000000004E-2</v>
      </c>
      <c r="E18543" s="2">
        <v>8.0896618000000003E-2</v>
      </c>
      <c r="F18543" s="2">
        <v>7.1033717999999996E-2</v>
      </c>
      <c r="G18543" s="2">
        <v>0.193470059</v>
      </c>
      <c r="H18543" s="2">
        <v>0.35918117700000002</v>
      </c>
      <c r="I18543" s="2" t="s">
        <v>55</v>
      </c>
      <c r="J18543" s="2" t="s">
        <v>55</v>
      </c>
    </row>
    <row r="18544" spans="1:10" x14ac:dyDescent="0.25">
      <c r="A18544" s="2" t="s">
        <v>974</v>
      </c>
      <c r="B18544" s="2">
        <v>2322</v>
      </c>
      <c r="C18544" s="2">
        <v>3801</v>
      </c>
      <c r="D18544" s="2">
        <v>0.123431549</v>
      </c>
      <c r="E18544" s="2">
        <v>2.3743723000000001E-2</v>
      </c>
      <c r="F18544" s="2">
        <v>2.1880360000000001E-2</v>
      </c>
      <c r="G18544" s="2">
        <v>4.1984917389999996</v>
      </c>
      <c r="H18544" s="2">
        <v>4.641202914</v>
      </c>
      <c r="I18544" s="2" t="s">
        <v>55</v>
      </c>
      <c r="J18544" s="2" t="s">
        <v>55</v>
      </c>
    </row>
    <row r="18545" spans="1:10" x14ac:dyDescent="0.25">
      <c r="A18545" s="2" t="s">
        <v>974</v>
      </c>
      <c r="B18545" s="2">
        <v>2449</v>
      </c>
      <c r="C18545" s="2">
        <v>3995</v>
      </c>
      <c r="D18545" s="2">
        <v>4.2979077999999997E-2</v>
      </c>
      <c r="E18545" s="2">
        <v>2.4964574999999999E-2</v>
      </c>
      <c r="F18545" s="2">
        <v>2.5140541999999998E-2</v>
      </c>
      <c r="G18545" s="2">
        <v>0.72160266900000003</v>
      </c>
      <c r="H18545" s="2">
        <v>0.70955258099999996</v>
      </c>
      <c r="I18545" s="2" t="s">
        <v>55</v>
      </c>
      <c r="J18545" s="2" t="s">
        <v>55</v>
      </c>
    </row>
    <row r="18546" spans="1:10" x14ac:dyDescent="0.25">
      <c r="A18546" s="2" t="s">
        <v>974</v>
      </c>
      <c r="B18546" s="2">
        <v>2572</v>
      </c>
      <c r="C18546" s="2">
        <v>4185</v>
      </c>
      <c r="D18546" s="2">
        <v>0.101778191</v>
      </c>
      <c r="E18546" s="2">
        <v>0.17122274500000001</v>
      </c>
      <c r="F18546" s="2">
        <v>0.150325126</v>
      </c>
      <c r="G18546" s="2">
        <v>-0.40558019299999998</v>
      </c>
      <c r="H18546" s="2">
        <v>-0.32294624500000002</v>
      </c>
      <c r="I18546" s="2" t="s">
        <v>55</v>
      </c>
      <c r="J18546" s="2" t="s">
        <v>55</v>
      </c>
    </row>
    <row r="18547" spans="1:10" x14ac:dyDescent="0.25">
      <c r="A18547" s="2" t="s">
        <v>974</v>
      </c>
      <c r="B18547" s="2">
        <v>2604</v>
      </c>
      <c r="C18547" s="2">
        <v>4284</v>
      </c>
      <c r="D18547" s="2">
        <v>0.266806351</v>
      </c>
      <c r="E18547" s="2">
        <v>0.86422761299999995</v>
      </c>
      <c r="F18547" s="2">
        <v>0.64162545500000001</v>
      </c>
      <c r="G18547" s="2">
        <v>-0.691277684</v>
      </c>
      <c r="H18547" s="2">
        <v>-0.58417118800000001</v>
      </c>
      <c r="I18547" s="2" t="s">
        <v>55</v>
      </c>
      <c r="J18547" s="2" t="s">
        <v>55</v>
      </c>
    </row>
    <row r="18548" spans="1:10" x14ac:dyDescent="0.25">
      <c r="A18548" s="2" t="s">
        <v>974</v>
      </c>
      <c r="B18548" s="2">
        <v>2771</v>
      </c>
      <c r="C18548" s="2">
        <v>4518</v>
      </c>
      <c r="D18548" s="2">
        <v>1.785307872</v>
      </c>
      <c r="E18548" s="2">
        <v>0.423338257</v>
      </c>
      <c r="F18548" s="2">
        <v>0.41863026800000003</v>
      </c>
      <c r="G18548" s="2">
        <v>3.2172136349999998</v>
      </c>
      <c r="H18548" s="2">
        <v>3.26464116</v>
      </c>
      <c r="I18548" s="2" t="s">
        <v>55</v>
      </c>
      <c r="J18548" s="2" t="s">
        <v>55</v>
      </c>
    </row>
    <row r="18549" spans="1:10" x14ac:dyDescent="0.25">
      <c r="A18549" s="2" t="s">
        <v>974</v>
      </c>
      <c r="B18549" s="2">
        <v>2891</v>
      </c>
      <c r="C18549" s="2">
        <v>4705</v>
      </c>
      <c r="D18549" s="2">
        <v>1.4801962</v>
      </c>
      <c r="E18549" s="2">
        <v>0.51266572300000002</v>
      </c>
      <c r="F18549" s="2">
        <v>0.51089793900000002</v>
      </c>
      <c r="G18549" s="2">
        <v>1.887254081</v>
      </c>
      <c r="H18549" s="2">
        <v>1.897244414</v>
      </c>
      <c r="I18549" s="2" t="s">
        <v>55</v>
      </c>
      <c r="J18549" s="2" t="s">
        <v>55</v>
      </c>
    </row>
    <row r="18550" spans="1:10" x14ac:dyDescent="0.25">
      <c r="A18550" s="2" t="s">
        <v>974</v>
      </c>
      <c r="B18550" s="2">
        <v>2983</v>
      </c>
      <c r="C18550" s="2">
        <v>4864</v>
      </c>
      <c r="D18550" s="2">
        <v>2.257950074</v>
      </c>
      <c r="E18550" s="2">
        <v>0.74970299699999998</v>
      </c>
      <c r="F18550" s="2">
        <v>0.750101727</v>
      </c>
      <c r="G18550" s="2">
        <v>2.0117927799999999</v>
      </c>
      <c r="H18550" s="2">
        <v>2.0101918080000001</v>
      </c>
      <c r="I18550" s="2" t="s">
        <v>55</v>
      </c>
      <c r="J18550" s="2" t="s">
        <v>55</v>
      </c>
    </row>
    <row r="18551" spans="1:10" x14ac:dyDescent="0.25">
      <c r="A18551" s="2" t="s">
        <v>975</v>
      </c>
      <c r="B18551" s="2">
        <v>50</v>
      </c>
      <c r="C18551" s="2">
        <v>268</v>
      </c>
      <c r="D18551" s="2">
        <v>0.77336131600000002</v>
      </c>
      <c r="E18551" s="2">
        <v>0.37487204899999998</v>
      </c>
      <c r="F18551" s="2">
        <v>0.373550781</v>
      </c>
      <c r="G18551" s="2">
        <v>1.063000747</v>
      </c>
      <c r="H18551" s="2">
        <v>1.0702976829999999</v>
      </c>
      <c r="I18551" s="2" t="s">
        <v>182</v>
      </c>
      <c r="J18551" s="2" t="s">
        <v>182</v>
      </c>
    </row>
    <row r="18552" spans="1:10" x14ac:dyDescent="0.25">
      <c r="A18552" s="2" t="s">
        <v>975</v>
      </c>
      <c r="B18552" s="2">
        <v>285</v>
      </c>
      <c r="C18552" s="2">
        <v>578</v>
      </c>
      <c r="D18552" s="2">
        <v>0.31365763400000002</v>
      </c>
      <c r="E18552" s="2">
        <v>0.32223547600000002</v>
      </c>
      <c r="F18552" s="2">
        <v>0.26739699500000003</v>
      </c>
      <c r="G18552" s="2">
        <v>-2.6619795000000002E-2</v>
      </c>
      <c r="H18552" s="2">
        <v>0.17300358599999999</v>
      </c>
      <c r="I18552" s="2" t="s">
        <v>182</v>
      </c>
      <c r="J18552" s="2" t="s">
        <v>182</v>
      </c>
    </row>
    <row r="18553" spans="1:10" x14ac:dyDescent="0.25">
      <c r="A18553" s="2" t="s">
        <v>975</v>
      </c>
      <c r="B18553" s="2">
        <v>424</v>
      </c>
      <c r="C18553" s="2">
        <v>792</v>
      </c>
      <c r="D18553" s="2">
        <v>8.4067035999999998E-2</v>
      </c>
      <c r="E18553" s="2">
        <v>2.6279210000000001E-2</v>
      </c>
      <c r="F18553" s="2">
        <v>1.9444590000000001E-2</v>
      </c>
      <c r="G18553" s="2">
        <v>2.1989940899999998</v>
      </c>
      <c r="H18553" s="2">
        <v>3.323415121</v>
      </c>
      <c r="I18553" s="2" t="s">
        <v>182</v>
      </c>
      <c r="J18553" s="2" t="s">
        <v>182</v>
      </c>
    </row>
    <row r="18554" spans="1:10" x14ac:dyDescent="0.25">
      <c r="A18554" s="2" t="s">
        <v>975</v>
      </c>
      <c r="B18554" s="2">
        <v>575</v>
      </c>
      <c r="C18554" s="2">
        <v>1018</v>
      </c>
      <c r="D18554" s="2">
        <v>0.15958963600000001</v>
      </c>
      <c r="E18554" s="2">
        <v>5.9439811000000002E-2</v>
      </c>
      <c r="F18554" s="2">
        <v>0.10740873400000001</v>
      </c>
      <c r="G18554" s="2">
        <v>1.6848947409999999</v>
      </c>
      <c r="H18554" s="2">
        <v>0.48581619700000001</v>
      </c>
      <c r="I18554" s="2" t="s">
        <v>182</v>
      </c>
      <c r="J18554" s="2" t="s">
        <v>182</v>
      </c>
    </row>
    <row r="18555" spans="1:10" x14ac:dyDescent="0.25">
      <c r="A18555" s="2" t="s">
        <v>975</v>
      </c>
      <c r="B18555" s="2">
        <v>703</v>
      </c>
      <c r="C18555" s="2">
        <v>1221</v>
      </c>
      <c r="D18555" s="2">
        <v>0.18849574899999999</v>
      </c>
      <c r="E18555" s="2">
        <v>9.7549366999999998E-2</v>
      </c>
      <c r="F18555" s="2">
        <v>7.9545688000000003E-2</v>
      </c>
      <c r="G18555" s="2">
        <v>0.93231134000000004</v>
      </c>
      <c r="H18555" s="2">
        <v>1.369653877</v>
      </c>
      <c r="I18555" s="2" t="s">
        <v>182</v>
      </c>
      <c r="J18555" s="2" t="s">
        <v>182</v>
      </c>
    </row>
    <row r="18556" spans="1:10" x14ac:dyDescent="0.25">
      <c r="A18556" s="2" t="s">
        <v>975</v>
      </c>
      <c r="B18556" s="2">
        <v>822</v>
      </c>
      <c r="C18556" s="2">
        <v>1415</v>
      </c>
      <c r="D18556" s="2">
        <v>9.0746400000000005E-2</v>
      </c>
      <c r="E18556" s="2">
        <v>8.7187445000000002E-2</v>
      </c>
      <c r="F18556" s="2">
        <v>8.8319573999999998E-2</v>
      </c>
      <c r="G18556" s="2">
        <v>4.0819581000000001E-2</v>
      </c>
      <c r="H18556" s="2">
        <v>2.747778E-2</v>
      </c>
      <c r="I18556" s="2" t="s">
        <v>182</v>
      </c>
      <c r="J18556" s="2" t="s">
        <v>182</v>
      </c>
    </row>
    <row r="18557" spans="1:10" x14ac:dyDescent="0.25">
      <c r="A18557" s="2" t="s">
        <v>975</v>
      </c>
      <c r="B18557" s="2">
        <v>960</v>
      </c>
      <c r="C18557" s="2">
        <v>1628</v>
      </c>
      <c r="D18557" s="2">
        <v>0.21504647099999999</v>
      </c>
      <c r="E18557" s="2">
        <v>7.7752428999999998E-2</v>
      </c>
      <c r="F18557" s="2">
        <v>8.1778316000000004E-2</v>
      </c>
      <c r="G18557" s="2">
        <v>1.765784593</v>
      </c>
      <c r="H18557" s="2">
        <v>1.6296270530000001</v>
      </c>
      <c r="I18557" s="2" t="s">
        <v>182</v>
      </c>
      <c r="J18557" s="2" t="s">
        <v>182</v>
      </c>
    </row>
    <row r="18558" spans="1:10" x14ac:dyDescent="0.25">
      <c r="A18558" s="2" t="s">
        <v>975</v>
      </c>
      <c r="B18558" s="2">
        <v>1093</v>
      </c>
      <c r="C18558" s="2">
        <v>1836</v>
      </c>
      <c r="D18558" s="2">
        <v>0.41631401000000001</v>
      </c>
      <c r="E18558" s="2">
        <v>0.13368155800000001</v>
      </c>
      <c r="F18558" s="2">
        <v>9.6346523000000003E-2</v>
      </c>
      <c r="G18558" s="2">
        <v>2.114221712</v>
      </c>
      <c r="H18558" s="2">
        <v>3.3210071000000001</v>
      </c>
      <c r="I18558" s="2" t="s">
        <v>182</v>
      </c>
      <c r="J18558" s="2" t="s">
        <v>182</v>
      </c>
    </row>
    <row r="18559" spans="1:10" x14ac:dyDescent="0.25">
      <c r="A18559" s="2" t="s">
        <v>975</v>
      </c>
      <c r="B18559" s="2">
        <v>1191</v>
      </c>
      <c r="C18559" s="2">
        <v>2009</v>
      </c>
      <c r="D18559" s="2">
        <v>0.36359637099999997</v>
      </c>
      <c r="E18559" s="2">
        <v>0.265488742</v>
      </c>
      <c r="F18559" s="2">
        <v>0.31995642699999999</v>
      </c>
      <c r="G18559" s="2">
        <v>0.36953593000000001</v>
      </c>
      <c r="H18559" s="2">
        <v>0.136393398</v>
      </c>
      <c r="I18559" s="2" t="s">
        <v>182</v>
      </c>
      <c r="J18559" s="2" t="s">
        <v>182</v>
      </c>
    </row>
    <row r="18560" spans="1:10" x14ac:dyDescent="0.25">
      <c r="A18560" s="2" t="s">
        <v>975</v>
      </c>
      <c r="B18560" s="2">
        <v>1330</v>
      </c>
      <c r="C18560" s="2">
        <v>2223</v>
      </c>
      <c r="D18560" s="2">
        <v>0.21961614700000001</v>
      </c>
      <c r="E18560" s="2">
        <v>9.4408753999999998E-2</v>
      </c>
      <c r="F18560" s="2">
        <v>9.0128694999999995E-2</v>
      </c>
      <c r="G18560" s="2">
        <v>1.3262265150000001</v>
      </c>
      <c r="H18560" s="2">
        <v>1.436695069</v>
      </c>
      <c r="I18560" s="2" t="s">
        <v>182</v>
      </c>
      <c r="J18560" s="2" t="s">
        <v>182</v>
      </c>
    </row>
    <row r="18561" spans="1:10" x14ac:dyDescent="0.25">
      <c r="A18561" s="2" t="s">
        <v>975</v>
      </c>
      <c r="B18561" s="2">
        <v>1466</v>
      </c>
      <c r="C18561" s="2">
        <v>2434</v>
      </c>
      <c r="D18561" s="2">
        <v>0.21767608099999999</v>
      </c>
      <c r="E18561" s="2">
        <v>0.11821400999999999</v>
      </c>
      <c r="F18561" s="2">
        <v>8.4643336999999999E-2</v>
      </c>
      <c r="G18561" s="2">
        <v>0.841372958</v>
      </c>
      <c r="H18561" s="2">
        <v>1.5716859700000001</v>
      </c>
      <c r="I18561" s="2" t="s">
        <v>182</v>
      </c>
      <c r="J18561" s="2" t="s">
        <v>182</v>
      </c>
    </row>
    <row r="18562" spans="1:10" x14ac:dyDescent="0.25">
      <c r="A18562" s="2" t="s">
        <v>975</v>
      </c>
      <c r="B18562" s="2">
        <v>1586</v>
      </c>
      <c r="C18562" s="2">
        <v>2629</v>
      </c>
      <c r="D18562" s="2">
        <v>0.16325827300000001</v>
      </c>
      <c r="E18562" s="2">
        <v>4.2049405999999998E-2</v>
      </c>
      <c r="F18562" s="2">
        <v>4.0320749000000003E-2</v>
      </c>
      <c r="G18562" s="2">
        <v>2.88253461</v>
      </c>
      <c r="H18562" s="2">
        <v>3.048989084</v>
      </c>
      <c r="I18562" s="2" t="s">
        <v>182</v>
      </c>
      <c r="J18562" s="2" t="s">
        <v>182</v>
      </c>
    </row>
    <row r="18563" spans="1:10" x14ac:dyDescent="0.25">
      <c r="A18563" s="2" t="s">
        <v>975</v>
      </c>
      <c r="B18563" s="2">
        <v>1715</v>
      </c>
      <c r="C18563" s="2">
        <v>2833</v>
      </c>
      <c r="D18563" s="2">
        <v>0.177516745</v>
      </c>
      <c r="E18563" s="2">
        <v>3.2954997E-2</v>
      </c>
      <c r="F18563" s="2">
        <v>2.6828099000000001E-2</v>
      </c>
      <c r="G18563" s="2">
        <v>4.3866412219999997</v>
      </c>
      <c r="H18563" s="2">
        <v>5.6168216639999997</v>
      </c>
      <c r="I18563" s="2" t="s">
        <v>182</v>
      </c>
      <c r="J18563" s="2" t="s">
        <v>182</v>
      </c>
    </row>
    <row r="18564" spans="1:10" x14ac:dyDescent="0.25">
      <c r="A18564" s="2" t="s">
        <v>975</v>
      </c>
      <c r="B18564" s="2">
        <v>1839</v>
      </c>
      <c r="C18564" s="2">
        <v>3032</v>
      </c>
      <c r="D18564" s="2">
        <v>0.39935316500000001</v>
      </c>
      <c r="E18564" s="2">
        <v>0.12604088599999999</v>
      </c>
      <c r="F18564" s="2">
        <v>0.12537359300000001</v>
      </c>
      <c r="G18564" s="2">
        <v>2.1684414209999998</v>
      </c>
      <c r="H18564" s="2">
        <v>2.1853052630000001</v>
      </c>
      <c r="I18564" s="2" t="s">
        <v>182</v>
      </c>
      <c r="J18564" s="2" t="s">
        <v>182</v>
      </c>
    </row>
    <row r="18565" spans="1:10" x14ac:dyDescent="0.25">
      <c r="A18565" s="2" t="s">
        <v>975</v>
      </c>
      <c r="B18565" s="2">
        <v>1958</v>
      </c>
      <c r="C18565" s="2">
        <v>3226</v>
      </c>
      <c r="D18565" s="2">
        <v>0.39185201800000002</v>
      </c>
      <c r="E18565" s="2">
        <v>0.15979090000000001</v>
      </c>
      <c r="F18565" s="2">
        <v>0.16566665899999999</v>
      </c>
      <c r="G18565" s="2">
        <v>1.4522799369999999</v>
      </c>
      <c r="H18565" s="2">
        <v>1.365304039</v>
      </c>
      <c r="I18565" s="2" t="s">
        <v>182</v>
      </c>
      <c r="J18565" s="2" t="s">
        <v>182</v>
      </c>
    </row>
    <row r="18566" spans="1:10" x14ac:dyDescent="0.25">
      <c r="A18566" s="2" t="s">
        <v>975</v>
      </c>
      <c r="B18566" s="2">
        <v>2096</v>
      </c>
      <c r="C18566" s="2">
        <v>3439</v>
      </c>
      <c r="D18566" s="2">
        <v>0.29080198000000002</v>
      </c>
      <c r="E18566" s="2">
        <v>0.15720084000000001</v>
      </c>
      <c r="F18566" s="2">
        <v>0.20824764800000001</v>
      </c>
      <c r="G18566" s="2">
        <v>0.84987548499999999</v>
      </c>
      <c r="H18566" s="2">
        <v>0.39642384200000003</v>
      </c>
      <c r="I18566" s="2" t="s">
        <v>182</v>
      </c>
      <c r="J18566" s="2" t="s">
        <v>182</v>
      </c>
    </row>
    <row r="18567" spans="1:10" x14ac:dyDescent="0.25">
      <c r="A18567" s="2" t="s">
        <v>975</v>
      </c>
      <c r="B18567" s="2">
        <v>2220</v>
      </c>
      <c r="C18567" s="2">
        <v>3638</v>
      </c>
      <c r="D18567" s="2">
        <v>0.23717127800000001</v>
      </c>
      <c r="E18567" s="2">
        <v>5.0224191000000001E-2</v>
      </c>
      <c r="F18567" s="2">
        <v>3.7632261E-2</v>
      </c>
      <c r="G18567" s="2">
        <v>3.7222518340000001</v>
      </c>
      <c r="H18567" s="2">
        <v>5.3023392840000003</v>
      </c>
      <c r="I18567" s="2" t="s">
        <v>182</v>
      </c>
      <c r="J18567" s="2" t="s">
        <v>182</v>
      </c>
    </row>
    <row r="18568" spans="1:10" x14ac:dyDescent="0.25">
      <c r="A18568" s="2" t="s">
        <v>975</v>
      </c>
      <c r="B18568" s="2">
        <v>2334</v>
      </c>
      <c r="C18568" s="2">
        <v>3827</v>
      </c>
      <c r="D18568" s="2">
        <v>0.225852741</v>
      </c>
      <c r="E18568" s="2">
        <v>9.0088395000000002E-2</v>
      </c>
      <c r="F18568" s="2">
        <v>8.6242147000000005E-2</v>
      </c>
      <c r="G18568" s="2">
        <v>1.5070125889999999</v>
      </c>
      <c r="H18568" s="2">
        <v>1.618820945</v>
      </c>
      <c r="I18568" s="2" t="s">
        <v>182</v>
      </c>
      <c r="J18568" s="2" t="s">
        <v>182</v>
      </c>
    </row>
    <row r="18569" spans="1:10" x14ac:dyDescent="0.25">
      <c r="A18569" s="2" t="s">
        <v>975</v>
      </c>
      <c r="B18569" s="2">
        <v>2451</v>
      </c>
      <c r="C18569" s="2">
        <v>4019</v>
      </c>
      <c r="D18569" s="2">
        <v>7.7733843999999996E-2</v>
      </c>
      <c r="E18569" s="2">
        <v>5.1671836999999998E-2</v>
      </c>
      <c r="F18569" s="2">
        <v>6.2678747000000007E-2</v>
      </c>
      <c r="G18569" s="2">
        <v>0.504375452</v>
      </c>
      <c r="H18569" s="2">
        <v>0.24019460500000001</v>
      </c>
      <c r="I18569" s="2" t="s">
        <v>182</v>
      </c>
      <c r="J18569" s="2" t="s">
        <v>182</v>
      </c>
    </row>
    <row r="18570" spans="1:10" x14ac:dyDescent="0.25">
      <c r="A18570" s="2" t="s">
        <v>975</v>
      </c>
      <c r="B18570" s="2">
        <v>2599</v>
      </c>
      <c r="C18570" s="2">
        <v>4242</v>
      </c>
      <c r="D18570" s="2">
        <v>0.22122839799999999</v>
      </c>
      <c r="E18570" s="2">
        <v>0.16924658400000001</v>
      </c>
      <c r="F18570" s="2">
        <v>0.14685756799999999</v>
      </c>
      <c r="G18570" s="2">
        <v>0.30713656</v>
      </c>
      <c r="H18570" s="2">
        <v>0.50641468700000003</v>
      </c>
      <c r="I18570" s="2" t="s">
        <v>182</v>
      </c>
      <c r="J18570" s="2" t="s">
        <v>182</v>
      </c>
    </row>
    <row r="18571" spans="1:10" x14ac:dyDescent="0.25">
      <c r="A18571" s="2" t="s">
        <v>975</v>
      </c>
      <c r="B18571" s="2">
        <v>3162</v>
      </c>
      <c r="C18571" s="2">
        <v>4880</v>
      </c>
      <c r="D18571" s="2">
        <v>4.144119044</v>
      </c>
      <c r="E18571" s="2">
        <v>2.1576523769999998</v>
      </c>
      <c r="F18571" s="2">
        <v>2.1020137839999999</v>
      </c>
      <c r="G18571" s="2">
        <v>0.92066112600000005</v>
      </c>
      <c r="H18571" s="2">
        <v>0.97149946200000004</v>
      </c>
      <c r="I18571" s="2" t="s">
        <v>182</v>
      </c>
      <c r="J18571" s="2" t="s">
        <v>182</v>
      </c>
    </row>
    <row r="18572" spans="1:10" x14ac:dyDescent="0.25">
      <c r="A18572" s="2" t="s">
        <v>976</v>
      </c>
      <c r="B18572" s="2">
        <v>62</v>
      </c>
      <c r="C18572" s="2">
        <v>211</v>
      </c>
      <c r="D18572" s="2">
        <v>0.93814887700000005</v>
      </c>
      <c r="E18572" s="2">
        <v>0.41308289799999998</v>
      </c>
      <c r="F18572" s="2">
        <v>0.33320202300000001</v>
      </c>
      <c r="G18572" s="2">
        <v>1.271091059</v>
      </c>
      <c r="H18572" s="2">
        <v>1.8155557680000001</v>
      </c>
      <c r="I18572" s="2" t="s">
        <v>136</v>
      </c>
      <c r="J18572" s="2" t="s">
        <v>136</v>
      </c>
    </row>
    <row r="18573" spans="1:10" x14ac:dyDescent="0.25">
      <c r="A18573" s="2" t="s">
        <v>976</v>
      </c>
      <c r="B18573" s="2">
        <v>84</v>
      </c>
      <c r="C18573" s="2">
        <v>285</v>
      </c>
      <c r="D18573" s="2">
        <v>0.44692177799999999</v>
      </c>
      <c r="E18573" s="2">
        <v>0.21949057</v>
      </c>
      <c r="F18573" s="2">
        <v>0.20863310700000001</v>
      </c>
      <c r="G18573" s="2">
        <v>1.0361775879999999</v>
      </c>
      <c r="H18573" s="2">
        <v>1.1421421759999999</v>
      </c>
      <c r="I18573" s="2" t="s">
        <v>136</v>
      </c>
      <c r="J18573" s="2" t="s">
        <v>136</v>
      </c>
    </row>
    <row r="18574" spans="1:10" x14ac:dyDescent="0.25">
      <c r="A18574" s="2" t="s">
        <v>976</v>
      </c>
      <c r="B18574" s="2">
        <v>105</v>
      </c>
      <c r="C18574" s="2">
        <v>358</v>
      </c>
      <c r="D18574" s="2">
        <v>9.1148213000000006E-2</v>
      </c>
      <c r="E18574" s="2">
        <v>4.5451645999999998E-2</v>
      </c>
      <c r="F18574" s="2">
        <v>4.6103542999999997E-2</v>
      </c>
      <c r="G18574" s="2">
        <v>1.005388607</v>
      </c>
      <c r="H18574" s="2">
        <v>0.97703273000000002</v>
      </c>
      <c r="I18574" s="2" t="s">
        <v>136</v>
      </c>
      <c r="J18574" s="2" t="s">
        <v>136</v>
      </c>
    </row>
    <row r="18575" spans="1:10" x14ac:dyDescent="0.25">
      <c r="A18575" s="2" t="s">
        <v>976</v>
      </c>
      <c r="B18575" s="2">
        <v>213</v>
      </c>
      <c r="C18575" s="2">
        <v>518</v>
      </c>
      <c r="D18575" s="2">
        <v>0.17015802399999999</v>
      </c>
      <c r="E18575" s="2">
        <v>0.16340718600000001</v>
      </c>
      <c r="F18575" s="2">
        <v>9.7175836000000002E-2</v>
      </c>
      <c r="G18575" s="2">
        <v>4.1312977000000001E-2</v>
      </c>
      <c r="H18575" s="2">
        <v>0.75103226300000003</v>
      </c>
      <c r="I18575" s="2" t="s">
        <v>136</v>
      </c>
      <c r="J18575" s="2" t="s">
        <v>136</v>
      </c>
    </row>
    <row r="18576" spans="1:10" x14ac:dyDescent="0.25">
      <c r="A18576" s="2" t="s">
        <v>976</v>
      </c>
      <c r="B18576" s="2">
        <v>322</v>
      </c>
      <c r="C18576" s="2">
        <v>679</v>
      </c>
      <c r="D18576" s="2">
        <v>0.18817255699999999</v>
      </c>
      <c r="E18576" s="2">
        <v>0.242380874</v>
      </c>
      <c r="F18576" s="2">
        <v>0.20129317899999999</v>
      </c>
      <c r="G18576" s="2">
        <v>-0.22364931699999999</v>
      </c>
      <c r="H18576" s="2">
        <v>-6.5181649999999994E-2</v>
      </c>
      <c r="I18576" s="2" t="s">
        <v>136</v>
      </c>
      <c r="J18576" s="2" t="s">
        <v>136</v>
      </c>
    </row>
    <row r="18577" spans="1:10" x14ac:dyDescent="0.25">
      <c r="A18577" s="2" t="s">
        <v>976</v>
      </c>
      <c r="B18577" s="2">
        <v>580</v>
      </c>
      <c r="C18577" s="2">
        <v>989</v>
      </c>
      <c r="D18577" s="2">
        <v>0.113224386</v>
      </c>
      <c r="E18577" s="2">
        <v>6.9716262000000001E-2</v>
      </c>
      <c r="F18577" s="2">
        <v>7.8846118000000007E-2</v>
      </c>
      <c r="G18577" s="2">
        <v>0.62407423799999995</v>
      </c>
      <c r="H18577" s="2">
        <v>0.43601725299999999</v>
      </c>
      <c r="I18577" s="2" t="s">
        <v>136</v>
      </c>
      <c r="J18577" s="2" t="s">
        <v>136</v>
      </c>
    </row>
    <row r="18578" spans="1:10" x14ac:dyDescent="0.25">
      <c r="A18578" s="2" t="s">
        <v>976</v>
      </c>
      <c r="B18578" s="2">
        <v>686</v>
      </c>
      <c r="C18578" s="2">
        <v>1147</v>
      </c>
      <c r="D18578" s="2">
        <v>0.15901554400000001</v>
      </c>
      <c r="E18578" s="2">
        <v>0.13639331699999999</v>
      </c>
      <c r="F18578" s="2">
        <v>0.14302741099999999</v>
      </c>
      <c r="G18578" s="2">
        <v>0.165860234</v>
      </c>
      <c r="H18578" s="2">
        <v>0.111783701</v>
      </c>
      <c r="I18578" s="2" t="s">
        <v>136</v>
      </c>
      <c r="J18578" s="2" t="s">
        <v>136</v>
      </c>
    </row>
    <row r="18579" spans="1:10" x14ac:dyDescent="0.25">
      <c r="A18579" s="2" t="s">
        <v>976</v>
      </c>
      <c r="B18579" s="2">
        <v>788</v>
      </c>
      <c r="C18579" s="2">
        <v>1301</v>
      </c>
      <c r="D18579" s="2">
        <v>8.1929793000000001E-2</v>
      </c>
      <c r="E18579" s="2">
        <v>0.123704996</v>
      </c>
      <c r="F18579" s="2">
        <v>0.114663061</v>
      </c>
      <c r="G18579" s="2">
        <v>-0.337700206</v>
      </c>
      <c r="H18579" s="2">
        <v>-0.28547351799999998</v>
      </c>
      <c r="I18579" s="2" t="s">
        <v>136</v>
      </c>
      <c r="J18579" s="2" t="s">
        <v>136</v>
      </c>
    </row>
    <row r="18580" spans="1:10" x14ac:dyDescent="0.25">
      <c r="A18580" s="2" t="s">
        <v>976</v>
      </c>
      <c r="B18580" s="2">
        <v>897</v>
      </c>
      <c r="C18580" s="2">
        <v>1462</v>
      </c>
      <c r="D18580" s="2">
        <v>0.123755219</v>
      </c>
      <c r="E18580" s="2">
        <v>0.105225385</v>
      </c>
      <c r="F18580" s="2">
        <v>9.9040613E-2</v>
      </c>
      <c r="G18580" s="2">
        <v>0.17609660599999999</v>
      </c>
      <c r="H18580" s="2">
        <v>0.24954010600000001</v>
      </c>
      <c r="I18580" s="2" t="s">
        <v>136</v>
      </c>
      <c r="J18580" s="2" t="s">
        <v>136</v>
      </c>
    </row>
    <row r="18581" spans="1:10" x14ac:dyDescent="0.25">
      <c r="A18581" s="2" t="s">
        <v>976</v>
      </c>
      <c r="B18581" s="2">
        <v>1077</v>
      </c>
      <c r="C18581" s="2">
        <v>1694</v>
      </c>
      <c r="D18581" s="2">
        <v>0.20957687899999999</v>
      </c>
      <c r="E18581" s="2">
        <v>0.21300122799999999</v>
      </c>
      <c r="F18581" s="2">
        <v>0.24085991300000001</v>
      </c>
      <c r="G18581" s="2">
        <v>-1.6076665E-2</v>
      </c>
      <c r="H18581" s="2">
        <v>-0.129880617</v>
      </c>
      <c r="I18581" s="2" t="s">
        <v>136</v>
      </c>
      <c r="J18581" s="2" t="s">
        <v>136</v>
      </c>
    </row>
    <row r="18582" spans="1:10" x14ac:dyDescent="0.25">
      <c r="A18582" s="2" t="s">
        <v>976</v>
      </c>
      <c r="B18582" s="2">
        <v>1094</v>
      </c>
      <c r="C18582" s="2">
        <v>1763</v>
      </c>
      <c r="D18582" s="2">
        <v>7.3448100000000002E-2</v>
      </c>
      <c r="E18582" s="2">
        <v>4.4363812000000002E-2</v>
      </c>
      <c r="F18582" s="2">
        <v>4.5683803000000002E-2</v>
      </c>
      <c r="G18582" s="2">
        <v>0.65558585599999997</v>
      </c>
      <c r="H18582" s="2">
        <v>0.60774926200000001</v>
      </c>
      <c r="I18582" s="2" t="s">
        <v>136</v>
      </c>
      <c r="J18582" s="2" t="s">
        <v>136</v>
      </c>
    </row>
    <row r="18583" spans="1:10" x14ac:dyDescent="0.25">
      <c r="A18583" s="2" t="s">
        <v>976</v>
      </c>
      <c r="B18583" s="2">
        <v>1198</v>
      </c>
      <c r="C18583" s="2">
        <v>1919</v>
      </c>
      <c r="D18583" s="2">
        <v>0.16727087299999999</v>
      </c>
      <c r="E18583" s="2">
        <v>0.12899144600000001</v>
      </c>
      <c r="F18583" s="2">
        <v>0.124503421</v>
      </c>
      <c r="G18583" s="2">
        <v>0.29675942599999999</v>
      </c>
      <c r="H18583" s="2">
        <v>0.34350423000000002</v>
      </c>
      <c r="I18583" s="2" t="s">
        <v>136</v>
      </c>
      <c r="J18583" s="2" t="s">
        <v>136</v>
      </c>
    </row>
    <row r="18584" spans="1:10" x14ac:dyDescent="0.25">
      <c r="A18584" s="2" t="s">
        <v>976</v>
      </c>
      <c r="B18584" s="2">
        <v>1299</v>
      </c>
      <c r="C18584" s="2">
        <v>2072</v>
      </c>
      <c r="D18584" s="2">
        <v>9.3544185000000002E-2</v>
      </c>
      <c r="E18584" s="2">
        <v>0.14362230400000001</v>
      </c>
      <c r="F18584" s="2">
        <v>0.14481223900000001</v>
      </c>
      <c r="G18584" s="2">
        <v>-0.34867926500000002</v>
      </c>
      <c r="H18584" s="2">
        <v>-0.35403122300000001</v>
      </c>
      <c r="I18584" s="2" t="s">
        <v>136</v>
      </c>
      <c r="J18584" s="2" t="s">
        <v>136</v>
      </c>
    </row>
    <row r="18585" spans="1:10" x14ac:dyDescent="0.25">
      <c r="A18585" s="2" t="s">
        <v>976</v>
      </c>
      <c r="B18585" s="2">
        <v>1400</v>
      </c>
      <c r="C18585" s="2">
        <v>2225</v>
      </c>
      <c r="D18585" s="2">
        <v>8.9378098000000003E-2</v>
      </c>
      <c r="E18585" s="2">
        <v>0.113704245</v>
      </c>
      <c r="F18585" s="2">
        <v>0.116176733</v>
      </c>
      <c r="G18585" s="2">
        <v>-0.213942298</v>
      </c>
      <c r="H18585" s="2">
        <v>-0.23067127400000001</v>
      </c>
      <c r="I18585" s="2" t="s">
        <v>136</v>
      </c>
      <c r="J18585" s="2" t="s">
        <v>136</v>
      </c>
    </row>
    <row r="18586" spans="1:10" x14ac:dyDescent="0.25">
      <c r="A18586" s="2" t="s">
        <v>976</v>
      </c>
      <c r="B18586" s="2">
        <v>1430</v>
      </c>
      <c r="C18586" s="2">
        <v>2307</v>
      </c>
      <c r="D18586" s="2">
        <v>0.36106176699999998</v>
      </c>
      <c r="E18586" s="2">
        <v>0.38224912799999999</v>
      </c>
      <c r="F18586" s="2">
        <v>0.33670998600000002</v>
      </c>
      <c r="G18586" s="2">
        <v>-5.5428146999999997E-2</v>
      </c>
      <c r="H18586" s="2">
        <v>7.2322716999999995E-2</v>
      </c>
      <c r="I18586" s="2" t="s">
        <v>136</v>
      </c>
      <c r="J18586" s="2" t="s">
        <v>136</v>
      </c>
    </row>
    <row r="18587" spans="1:10" x14ac:dyDescent="0.25">
      <c r="A18587" s="2" t="s">
        <v>976</v>
      </c>
      <c r="B18587" s="2">
        <v>1606</v>
      </c>
      <c r="C18587" s="2">
        <v>2535</v>
      </c>
      <c r="D18587" s="2">
        <v>7.2487566000000003E-2</v>
      </c>
      <c r="E18587" s="2">
        <v>0.160618015</v>
      </c>
      <c r="F18587" s="2">
        <v>0.18819987899999999</v>
      </c>
      <c r="G18587" s="2">
        <v>-0.54869591299999998</v>
      </c>
      <c r="H18587" s="2">
        <v>-0.61483733799999996</v>
      </c>
      <c r="I18587" s="2" t="s">
        <v>136</v>
      </c>
      <c r="J18587" s="2" t="s">
        <v>136</v>
      </c>
    </row>
    <row r="18588" spans="1:10" x14ac:dyDescent="0.25">
      <c r="A18588" s="2" t="s">
        <v>976</v>
      </c>
      <c r="B18588" s="2">
        <v>1703</v>
      </c>
      <c r="C18588" s="2">
        <v>2684</v>
      </c>
      <c r="D18588" s="2">
        <v>6.2244777000000001E-2</v>
      </c>
      <c r="E18588" s="2">
        <v>7.8264146000000007E-2</v>
      </c>
      <c r="F18588" s="2">
        <v>8.3957611000000001E-2</v>
      </c>
      <c r="G18588" s="2">
        <v>-0.204683368</v>
      </c>
      <c r="H18588" s="2">
        <v>-0.25861662099999999</v>
      </c>
      <c r="I18588" s="2" t="s">
        <v>136</v>
      </c>
      <c r="J18588" s="2" t="s">
        <v>136</v>
      </c>
    </row>
    <row r="18589" spans="1:10" x14ac:dyDescent="0.25">
      <c r="A18589" s="2" t="s">
        <v>976</v>
      </c>
      <c r="B18589" s="2">
        <v>1805</v>
      </c>
      <c r="C18589" s="2">
        <v>2838</v>
      </c>
      <c r="D18589" s="2">
        <v>8.6589534999999995E-2</v>
      </c>
      <c r="E18589" s="2">
        <v>8.4051221999999995E-2</v>
      </c>
      <c r="F18589" s="2">
        <v>8.9474690999999995E-2</v>
      </c>
      <c r="G18589" s="2">
        <v>3.0199592000000001E-2</v>
      </c>
      <c r="H18589" s="2">
        <v>-3.2245500000000003E-2</v>
      </c>
      <c r="I18589" s="2" t="s">
        <v>136</v>
      </c>
      <c r="J18589" s="2" t="s">
        <v>136</v>
      </c>
    </row>
    <row r="18590" spans="1:10" x14ac:dyDescent="0.25">
      <c r="A18590" s="2" t="s">
        <v>976</v>
      </c>
      <c r="B18590" s="2">
        <v>1911</v>
      </c>
      <c r="C18590" s="2">
        <v>2996</v>
      </c>
      <c r="D18590" s="2">
        <v>0.19161135700000001</v>
      </c>
      <c r="E18590" s="2">
        <v>0.17985074100000001</v>
      </c>
      <c r="F18590" s="2">
        <v>0.18325151000000001</v>
      </c>
      <c r="G18590" s="2">
        <v>6.5390977000000003E-2</v>
      </c>
      <c r="H18590" s="2">
        <v>4.5619524000000002E-2</v>
      </c>
      <c r="I18590" s="2" t="s">
        <v>136</v>
      </c>
      <c r="J18590" s="2" t="s">
        <v>136</v>
      </c>
    </row>
    <row r="18591" spans="1:10" x14ac:dyDescent="0.25">
      <c r="A18591" s="2" t="s">
        <v>976</v>
      </c>
      <c r="B18591" s="2">
        <v>1932</v>
      </c>
      <c r="C18591" s="2">
        <v>3069</v>
      </c>
      <c r="D18591" s="2">
        <v>0.21677054800000001</v>
      </c>
      <c r="E18591" s="2">
        <v>0.21358875999999999</v>
      </c>
      <c r="F18591" s="2">
        <v>0.22952438</v>
      </c>
      <c r="G18591" s="2">
        <v>1.4896797999999999E-2</v>
      </c>
      <c r="H18591" s="2">
        <v>-5.5566349000000001E-2</v>
      </c>
      <c r="I18591" s="2" t="s">
        <v>136</v>
      </c>
      <c r="J18591" s="2" t="s">
        <v>136</v>
      </c>
    </row>
    <row r="18592" spans="1:10" x14ac:dyDescent="0.25">
      <c r="A18592" s="2" t="s">
        <v>976</v>
      </c>
      <c r="B18592" s="2">
        <v>2486</v>
      </c>
      <c r="C18592" s="2">
        <v>3675</v>
      </c>
      <c r="D18592" s="2">
        <v>2.8061361250000001</v>
      </c>
      <c r="E18592" s="2">
        <v>0.87638680899999999</v>
      </c>
      <c r="F18592" s="2">
        <v>0.74292051999999997</v>
      </c>
      <c r="G18592" s="2">
        <v>2.2019378829999998</v>
      </c>
      <c r="H18592" s="2">
        <v>2.777168686</v>
      </c>
      <c r="I18592" s="2" t="s">
        <v>136</v>
      </c>
      <c r="J18592" s="2" t="s">
        <v>136</v>
      </c>
    </row>
    <row r="18593" spans="1:10" x14ac:dyDescent="0.25">
      <c r="A18593" s="2" t="s">
        <v>977</v>
      </c>
      <c r="B18593" s="2">
        <v>50</v>
      </c>
      <c r="C18593" s="2">
        <v>151</v>
      </c>
      <c r="D18593" s="2">
        <v>1.0186866809999999</v>
      </c>
      <c r="E18593" s="2">
        <v>0.24690232500000001</v>
      </c>
      <c r="F18593" s="2">
        <v>0.37710202500000001</v>
      </c>
      <c r="G18593" s="2">
        <v>3.1258691320000001</v>
      </c>
      <c r="H18593" s="2">
        <v>1.7013556350000001</v>
      </c>
      <c r="I18593" s="2" t="s">
        <v>53</v>
      </c>
      <c r="J18593" s="2" t="s">
        <v>53</v>
      </c>
    </row>
    <row r="18594" spans="1:10" x14ac:dyDescent="0.25">
      <c r="A18594" s="2" t="s">
        <v>977</v>
      </c>
      <c r="B18594" s="2">
        <v>374</v>
      </c>
      <c r="C18594" s="2">
        <v>510</v>
      </c>
      <c r="D18594" s="2">
        <v>0.13383379100000001</v>
      </c>
      <c r="E18594" s="2">
        <v>5.7379971000000002E-2</v>
      </c>
      <c r="F18594" s="2">
        <v>0.12142859</v>
      </c>
      <c r="G18594" s="2">
        <v>1.3324129950000001</v>
      </c>
      <c r="H18594" s="2">
        <v>0.10216046500000001</v>
      </c>
      <c r="I18594" s="2" t="s">
        <v>53</v>
      </c>
      <c r="J18594" s="2" t="s">
        <v>53</v>
      </c>
    </row>
    <row r="18595" spans="1:10" x14ac:dyDescent="0.25">
      <c r="A18595" s="2" t="s">
        <v>977</v>
      </c>
      <c r="B18595" s="2">
        <v>392</v>
      </c>
      <c r="C18595" s="2">
        <v>563</v>
      </c>
      <c r="D18595" s="2">
        <v>7.6580887E-2</v>
      </c>
      <c r="E18595" s="2">
        <v>4.5344957999999998E-2</v>
      </c>
      <c r="F18595" s="2">
        <v>3.0318477999999999E-2</v>
      </c>
      <c r="G18595" s="2">
        <v>0.68885122200000004</v>
      </c>
      <c r="H18595" s="2">
        <v>1.525881678</v>
      </c>
      <c r="I18595" s="2" t="s">
        <v>53</v>
      </c>
      <c r="J18595" s="2" t="s">
        <v>53</v>
      </c>
    </row>
    <row r="18596" spans="1:10" x14ac:dyDescent="0.25">
      <c r="A18596" s="2" t="s">
        <v>977</v>
      </c>
      <c r="B18596" s="2">
        <v>451</v>
      </c>
      <c r="C18596" s="2">
        <v>657</v>
      </c>
      <c r="D18596" s="2">
        <v>0.105811315</v>
      </c>
      <c r="E18596" s="2">
        <v>9.0917111999999994E-2</v>
      </c>
      <c r="F18596" s="2">
        <v>0.109275732</v>
      </c>
      <c r="G18596" s="2">
        <v>0.163821774</v>
      </c>
      <c r="H18596" s="2">
        <v>-3.1703446000000003E-2</v>
      </c>
      <c r="I18596" s="2" t="s">
        <v>53</v>
      </c>
      <c r="J18596" s="2" t="s">
        <v>53</v>
      </c>
    </row>
    <row r="18597" spans="1:10" x14ac:dyDescent="0.25">
      <c r="A18597" s="2" t="s">
        <v>977</v>
      </c>
      <c r="B18597" s="2">
        <v>518</v>
      </c>
      <c r="C18597" s="2">
        <v>759</v>
      </c>
      <c r="D18597" s="2">
        <v>8.2446398000000004E-2</v>
      </c>
      <c r="E18597" s="2">
        <v>0.155997987</v>
      </c>
      <c r="F18597" s="2">
        <v>0.16066483500000001</v>
      </c>
      <c r="G18597" s="2">
        <v>-0.47149063099999999</v>
      </c>
      <c r="H18597" s="2">
        <v>-0.48684229499999998</v>
      </c>
      <c r="I18597" s="2" t="s">
        <v>53</v>
      </c>
      <c r="J18597" s="2" t="s">
        <v>53</v>
      </c>
    </row>
    <row r="18598" spans="1:10" x14ac:dyDescent="0.25">
      <c r="A18598" s="2" t="s">
        <v>977</v>
      </c>
      <c r="B18598" s="2">
        <v>577</v>
      </c>
      <c r="C18598" s="2">
        <v>853</v>
      </c>
      <c r="D18598" s="2">
        <v>2.6389953000000001E-2</v>
      </c>
      <c r="E18598" s="2">
        <v>5.6087036E-2</v>
      </c>
      <c r="F18598" s="2">
        <v>2.8134337999999998E-2</v>
      </c>
      <c r="G18598" s="2">
        <v>-0.52948212400000005</v>
      </c>
      <c r="H18598" s="2">
        <v>-6.2002003E-2</v>
      </c>
      <c r="I18598" s="2" t="s">
        <v>53</v>
      </c>
      <c r="J18598" s="2" t="s">
        <v>53</v>
      </c>
    </row>
    <row r="18599" spans="1:10" x14ac:dyDescent="0.25">
      <c r="A18599" s="2" t="s">
        <v>977</v>
      </c>
      <c r="B18599" s="2">
        <v>633</v>
      </c>
      <c r="C18599" s="2">
        <v>944</v>
      </c>
      <c r="D18599" s="2">
        <v>3.5369162000000003E-2</v>
      </c>
      <c r="E18599" s="2">
        <v>2.2639023000000001E-2</v>
      </c>
      <c r="F18599" s="2">
        <v>1.9347851999999999E-2</v>
      </c>
      <c r="G18599" s="2">
        <v>0.56230955000000005</v>
      </c>
      <c r="H18599" s="2">
        <v>0.828066576</v>
      </c>
      <c r="I18599" s="2" t="s">
        <v>53</v>
      </c>
      <c r="J18599" s="2" t="s">
        <v>53</v>
      </c>
    </row>
    <row r="18600" spans="1:10" x14ac:dyDescent="0.25">
      <c r="A18600" s="2" t="s">
        <v>977</v>
      </c>
      <c r="B18600" s="2">
        <v>693</v>
      </c>
      <c r="C18600" s="2">
        <v>1039</v>
      </c>
      <c r="D18600" s="2">
        <v>4.7499844999999999E-2</v>
      </c>
      <c r="E18600" s="2">
        <v>8.5618578000000001E-2</v>
      </c>
      <c r="F18600" s="2">
        <v>5.9638678000000001E-2</v>
      </c>
      <c r="G18600" s="2">
        <v>-0.44521567499999998</v>
      </c>
      <c r="H18600" s="2">
        <v>-0.20353961200000001</v>
      </c>
      <c r="I18600" s="2" t="s">
        <v>53</v>
      </c>
      <c r="J18600" s="2" t="s">
        <v>53</v>
      </c>
    </row>
    <row r="18601" spans="1:10" x14ac:dyDescent="0.25">
      <c r="A18601" s="2" t="s">
        <v>977</v>
      </c>
      <c r="B18601" s="2">
        <v>760</v>
      </c>
      <c r="C18601" s="2">
        <v>1141</v>
      </c>
      <c r="D18601" s="2">
        <v>6.9886576000000006E-2</v>
      </c>
      <c r="E18601" s="2">
        <v>3.9703002000000001E-2</v>
      </c>
      <c r="F18601" s="2">
        <v>4.0928573000000003E-2</v>
      </c>
      <c r="G18601" s="2">
        <v>0.76023404299999997</v>
      </c>
      <c r="H18601" s="2">
        <v>0.70752535400000005</v>
      </c>
      <c r="I18601" s="2" t="s">
        <v>53</v>
      </c>
      <c r="J18601" s="2" t="s">
        <v>53</v>
      </c>
    </row>
    <row r="18602" spans="1:10" x14ac:dyDescent="0.25">
      <c r="A18602" s="2" t="s">
        <v>977</v>
      </c>
      <c r="B18602" s="2">
        <v>868</v>
      </c>
      <c r="C18602" s="2">
        <v>1284</v>
      </c>
      <c r="D18602" s="2">
        <v>5.3950104999999998E-2</v>
      </c>
      <c r="E18602" s="2">
        <v>4.5601605000000003E-2</v>
      </c>
      <c r="F18602" s="2">
        <v>4.6913278000000003E-2</v>
      </c>
      <c r="G18602" s="2">
        <v>0.18307470300000001</v>
      </c>
      <c r="H18602" s="2">
        <v>0.149996503</v>
      </c>
      <c r="I18602" s="2" t="s">
        <v>53</v>
      </c>
      <c r="J18602" s="2" t="s">
        <v>53</v>
      </c>
    </row>
    <row r="18603" spans="1:10" x14ac:dyDescent="0.25">
      <c r="A18603" s="2" t="s">
        <v>977</v>
      </c>
      <c r="B18603" s="2">
        <v>976</v>
      </c>
      <c r="C18603" s="2">
        <v>1427</v>
      </c>
      <c r="D18603" s="2">
        <v>7.1461389E-2</v>
      </c>
      <c r="E18603" s="2">
        <v>0.11380111499999999</v>
      </c>
      <c r="F18603" s="2">
        <v>7.9562342999999994E-2</v>
      </c>
      <c r="G18603" s="2">
        <v>-0.37205019</v>
      </c>
      <c r="H18603" s="2">
        <v>-0.10181894900000001</v>
      </c>
      <c r="I18603" s="2" t="s">
        <v>53</v>
      </c>
      <c r="J18603" s="2" t="s">
        <v>53</v>
      </c>
    </row>
    <row r="18604" spans="1:10" x14ac:dyDescent="0.25">
      <c r="A18604" s="2" t="s">
        <v>977</v>
      </c>
      <c r="B18604" s="2">
        <v>991</v>
      </c>
      <c r="C18604" s="2">
        <v>1477</v>
      </c>
      <c r="D18604" s="2">
        <v>0.19848816699999999</v>
      </c>
      <c r="E18604" s="2">
        <v>0.12580480199999999</v>
      </c>
      <c r="F18604" s="2">
        <v>0.12585769599999999</v>
      </c>
      <c r="G18604" s="2">
        <v>0.57774714699999996</v>
      </c>
      <c r="H18604" s="2">
        <v>0.57708406400000001</v>
      </c>
      <c r="I18604" s="2" t="s">
        <v>53</v>
      </c>
      <c r="J18604" s="2" t="s">
        <v>53</v>
      </c>
    </row>
    <row r="18605" spans="1:10" x14ac:dyDescent="0.25">
      <c r="A18605" s="2" t="s">
        <v>977</v>
      </c>
      <c r="B18605" s="2">
        <v>1013</v>
      </c>
      <c r="C18605" s="2">
        <v>1534</v>
      </c>
      <c r="D18605" s="2">
        <v>5.0934981999999997E-2</v>
      </c>
      <c r="E18605" s="2">
        <v>0.124966932</v>
      </c>
      <c r="F18605" s="2">
        <v>0.124989694</v>
      </c>
      <c r="G18605" s="2">
        <v>-0.59241231599999999</v>
      </c>
      <c r="H18605" s="2">
        <v>-0.592486544</v>
      </c>
      <c r="I18605" s="2" t="s">
        <v>53</v>
      </c>
      <c r="J18605" s="2" t="s">
        <v>53</v>
      </c>
    </row>
    <row r="18606" spans="1:10" x14ac:dyDescent="0.25">
      <c r="A18606" s="2" t="s">
        <v>977</v>
      </c>
      <c r="B18606" s="2">
        <v>1126</v>
      </c>
      <c r="C18606" s="2">
        <v>1682</v>
      </c>
      <c r="D18606" s="2">
        <v>5.2444638000000002E-2</v>
      </c>
      <c r="E18606" s="2">
        <v>3.6153093999999997E-2</v>
      </c>
      <c r="F18606" s="2">
        <v>3.6928760999999997E-2</v>
      </c>
      <c r="G18606" s="2">
        <v>0.45062654299999999</v>
      </c>
      <c r="H18606" s="2">
        <v>0.42015697600000002</v>
      </c>
      <c r="I18606" s="2" t="s">
        <v>53</v>
      </c>
      <c r="J18606" s="2" t="s">
        <v>53</v>
      </c>
    </row>
    <row r="18607" spans="1:10" x14ac:dyDescent="0.25">
      <c r="A18607" s="2" t="s">
        <v>977</v>
      </c>
      <c r="B18607" s="2">
        <v>1139</v>
      </c>
      <c r="C18607" s="2">
        <v>1730</v>
      </c>
      <c r="D18607" s="2">
        <v>0.12960018600000001</v>
      </c>
      <c r="E18607" s="2">
        <v>0.14404112899999999</v>
      </c>
      <c r="F18607" s="2">
        <v>0.144961802</v>
      </c>
      <c r="G18607" s="2">
        <v>-0.10025569600000001</v>
      </c>
      <c r="H18607" s="2">
        <v>-0.105970097</v>
      </c>
      <c r="I18607" s="2" t="s">
        <v>53</v>
      </c>
      <c r="J18607" s="2" t="s">
        <v>53</v>
      </c>
    </row>
    <row r="18608" spans="1:10" x14ac:dyDescent="0.25">
      <c r="A18608" s="2" t="s">
        <v>977</v>
      </c>
      <c r="B18608" s="2">
        <v>1252</v>
      </c>
      <c r="C18608" s="2">
        <v>1878</v>
      </c>
      <c r="D18608" s="2">
        <v>0.118808757</v>
      </c>
      <c r="E18608" s="2">
        <v>0.215844013</v>
      </c>
      <c r="F18608" s="2">
        <v>0.154913729</v>
      </c>
      <c r="G18608" s="2">
        <v>-0.44956195300000001</v>
      </c>
      <c r="H18608" s="2">
        <v>-0.23306502300000001</v>
      </c>
      <c r="I18608" s="2" t="s">
        <v>53</v>
      </c>
      <c r="J18608" s="2" t="s">
        <v>53</v>
      </c>
    </row>
    <row r="18609" spans="1:10" x14ac:dyDescent="0.25">
      <c r="A18609" s="2" t="s">
        <v>977</v>
      </c>
      <c r="B18609" s="2">
        <v>1265</v>
      </c>
      <c r="C18609" s="2">
        <v>1926</v>
      </c>
      <c r="D18609" s="2">
        <v>0.112084773</v>
      </c>
      <c r="E18609" s="2">
        <v>0.17906390899999999</v>
      </c>
      <c r="F18609" s="2">
        <v>0.17619428200000001</v>
      </c>
      <c r="G18609" s="2">
        <v>-0.37405157</v>
      </c>
      <c r="H18609" s="2">
        <v>-0.363856923</v>
      </c>
      <c r="I18609" s="2" t="s">
        <v>53</v>
      </c>
      <c r="J18609" s="2" t="s">
        <v>53</v>
      </c>
    </row>
    <row r="18610" spans="1:10" x14ac:dyDescent="0.25">
      <c r="A18610" s="2" t="s">
        <v>977</v>
      </c>
      <c r="B18610" s="2">
        <v>1358</v>
      </c>
      <c r="C18610" s="2">
        <v>2054</v>
      </c>
      <c r="D18610" s="2">
        <v>3.0288611E-2</v>
      </c>
      <c r="E18610" s="2">
        <v>3.7658776999999997E-2</v>
      </c>
      <c r="F18610" s="2">
        <v>4.2421746000000003E-2</v>
      </c>
      <c r="G18610" s="2">
        <v>-0.19570912100000001</v>
      </c>
      <c r="H18610" s="2">
        <v>-0.28601216000000002</v>
      </c>
      <c r="I18610" s="2" t="s">
        <v>53</v>
      </c>
      <c r="J18610" s="2" t="s">
        <v>53</v>
      </c>
    </row>
    <row r="18611" spans="1:10" x14ac:dyDescent="0.25">
      <c r="A18611" s="2" t="s">
        <v>977</v>
      </c>
      <c r="B18611" s="2">
        <v>1421</v>
      </c>
      <c r="C18611" s="2">
        <v>2152</v>
      </c>
      <c r="D18611" s="2">
        <v>4.9194676E-2</v>
      </c>
      <c r="E18611" s="2">
        <v>5.4271815000000001E-2</v>
      </c>
      <c r="F18611" s="2">
        <v>3.1562097999999997E-2</v>
      </c>
      <c r="G18611" s="2">
        <v>-9.3550195000000003E-2</v>
      </c>
      <c r="H18611" s="2">
        <v>0.55866304499999997</v>
      </c>
      <c r="I18611" s="2" t="s">
        <v>53</v>
      </c>
      <c r="J18611" s="2" t="s">
        <v>53</v>
      </c>
    </row>
    <row r="18612" spans="1:10" x14ac:dyDescent="0.25">
      <c r="A18612" s="2" t="s">
        <v>977</v>
      </c>
      <c r="B18612" s="2">
        <v>1482</v>
      </c>
      <c r="C18612" s="2">
        <v>2248</v>
      </c>
      <c r="D18612" s="2">
        <v>5.1096381000000003E-2</v>
      </c>
      <c r="E18612" s="2">
        <v>4.3227805000000001E-2</v>
      </c>
      <c r="F18612" s="2">
        <v>3.6309953999999998E-2</v>
      </c>
      <c r="G18612" s="2">
        <v>0.18202580199999999</v>
      </c>
      <c r="H18612" s="2">
        <v>0.40722792600000002</v>
      </c>
      <c r="I18612" s="2" t="s">
        <v>53</v>
      </c>
      <c r="J18612" s="2" t="s">
        <v>53</v>
      </c>
    </row>
    <row r="18613" spans="1:10" x14ac:dyDescent="0.25">
      <c r="A18613" s="2" t="s">
        <v>977</v>
      </c>
      <c r="B18613" s="2">
        <v>1540</v>
      </c>
      <c r="C18613" s="2">
        <v>2341</v>
      </c>
      <c r="D18613" s="2">
        <v>5.8626525999999998E-2</v>
      </c>
      <c r="E18613" s="2">
        <v>6.8097366000000006E-2</v>
      </c>
      <c r="F18613" s="2">
        <v>4.1533278999999999E-2</v>
      </c>
      <c r="G18613" s="2">
        <v>-0.13907792899999999</v>
      </c>
      <c r="H18613" s="2">
        <v>0.41155541899999998</v>
      </c>
      <c r="I18613" s="2" t="s">
        <v>53</v>
      </c>
      <c r="J18613" s="2" t="s">
        <v>53</v>
      </c>
    </row>
    <row r="18614" spans="1:10" x14ac:dyDescent="0.25">
      <c r="A18614" s="2" t="s">
        <v>977</v>
      </c>
      <c r="B18614" s="2">
        <v>1598</v>
      </c>
      <c r="C18614" s="2">
        <v>2434</v>
      </c>
      <c r="D18614" s="2">
        <v>6.6890204999999994E-2</v>
      </c>
      <c r="E18614" s="2">
        <v>0.162818923</v>
      </c>
      <c r="F18614" s="2">
        <v>0.176440544</v>
      </c>
      <c r="G18614" s="2">
        <v>-0.58917425400000001</v>
      </c>
      <c r="H18614" s="2">
        <v>-0.62089095900000002</v>
      </c>
      <c r="I18614" s="2" t="s">
        <v>53</v>
      </c>
      <c r="J18614" s="2" t="s">
        <v>53</v>
      </c>
    </row>
    <row r="18615" spans="1:10" x14ac:dyDescent="0.25">
      <c r="A18615" s="2" t="s">
        <v>977</v>
      </c>
      <c r="B18615" s="2">
        <v>1661</v>
      </c>
      <c r="C18615" s="2">
        <v>2532</v>
      </c>
      <c r="D18615" s="2">
        <v>4.9067518999999997E-2</v>
      </c>
      <c r="E18615" s="2">
        <v>0.11759929399999999</v>
      </c>
      <c r="F18615" s="2">
        <v>0.110383301</v>
      </c>
      <c r="G18615" s="2">
        <v>-0.58275668899999999</v>
      </c>
      <c r="H18615" s="2">
        <v>-0.55548059900000002</v>
      </c>
      <c r="I18615" s="2" t="s">
        <v>53</v>
      </c>
      <c r="J18615" s="2" t="s">
        <v>53</v>
      </c>
    </row>
    <row r="18616" spans="1:10" x14ac:dyDescent="0.25">
      <c r="A18616" s="2" t="s">
        <v>977</v>
      </c>
      <c r="B18616" s="2">
        <v>1729</v>
      </c>
      <c r="C18616" s="2">
        <v>2635</v>
      </c>
      <c r="D18616" s="2">
        <v>0.24675033699999999</v>
      </c>
      <c r="E18616" s="2">
        <v>0.10024604600000001</v>
      </c>
      <c r="F18616" s="2">
        <v>0.144211863</v>
      </c>
      <c r="G18616" s="2">
        <v>1.461447084</v>
      </c>
      <c r="H18616" s="2">
        <v>0.71102662900000002</v>
      </c>
      <c r="I18616" s="2" t="s">
        <v>53</v>
      </c>
      <c r="J18616" s="2" t="s">
        <v>53</v>
      </c>
    </row>
    <row r="18617" spans="1:10" x14ac:dyDescent="0.25">
      <c r="A18617" s="2" t="s">
        <v>977</v>
      </c>
      <c r="B18617" s="2">
        <v>1756</v>
      </c>
      <c r="C18617" s="2">
        <v>2697</v>
      </c>
      <c r="D18617" s="2">
        <v>0.74865097300000005</v>
      </c>
      <c r="E18617" s="2">
        <v>0.32733590800000001</v>
      </c>
      <c r="F18617" s="2">
        <v>0.324258133</v>
      </c>
      <c r="G18617" s="2">
        <v>1.287103106</v>
      </c>
      <c r="H18617" s="2">
        <v>1.308811706</v>
      </c>
      <c r="I18617" s="2" t="s">
        <v>53</v>
      </c>
      <c r="J18617" s="2" t="s">
        <v>53</v>
      </c>
    </row>
    <row r="18618" spans="1:10" x14ac:dyDescent="0.25">
      <c r="A18618" s="2" t="s">
        <v>977</v>
      </c>
      <c r="B18618" s="2">
        <v>1832</v>
      </c>
      <c r="C18618" s="2">
        <v>2808</v>
      </c>
      <c r="D18618" s="2">
        <v>0.82866064299999997</v>
      </c>
      <c r="E18618" s="2">
        <v>0.325018323</v>
      </c>
      <c r="F18618" s="2">
        <v>0.33621006199999998</v>
      </c>
      <c r="G18618" s="2">
        <v>1.549581313</v>
      </c>
      <c r="H18618" s="2">
        <v>1.464711012</v>
      </c>
      <c r="I18618" s="2" t="s">
        <v>53</v>
      </c>
      <c r="J18618" s="2" t="s">
        <v>53</v>
      </c>
    </row>
    <row r="18619" spans="1:10" x14ac:dyDescent="0.25">
      <c r="A18619" s="2" t="s">
        <v>977</v>
      </c>
      <c r="B18619" s="2">
        <v>1939</v>
      </c>
      <c r="C18619" s="2">
        <v>2950</v>
      </c>
      <c r="D18619" s="2">
        <v>0.77757505000000005</v>
      </c>
      <c r="E18619" s="2">
        <v>0.25553231500000001</v>
      </c>
      <c r="F18619" s="2">
        <v>0.24386961200000001</v>
      </c>
      <c r="G18619" s="2">
        <v>2.042961714</v>
      </c>
      <c r="H18619" s="2">
        <v>2.1884868470000001</v>
      </c>
      <c r="I18619" s="2" t="s">
        <v>53</v>
      </c>
      <c r="J18619" s="2" t="s">
        <v>53</v>
      </c>
    </row>
    <row r="18620" spans="1:10" x14ac:dyDescent="0.25">
      <c r="A18620" s="2" t="s">
        <v>977</v>
      </c>
      <c r="B18620" s="2">
        <v>2091</v>
      </c>
      <c r="C18620" s="2">
        <v>3137</v>
      </c>
      <c r="D18620" s="2">
        <v>0.82926929599999999</v>
      </c>
      <c r="E18620" s="2">
        <v>0.32564052199999999</v>
      </c>
      <c r="F18620" s="2">
        <v>0.32360944200000002</v>
      </c>
      <c r="G18620" s="2">
        <v>1.546578939</v>
      </c>
      <c r="H18620" s="2">
        <v>1.5625621110000001</v>
      </c>
      <c r="I18620" s="2" t="s">
        <v>53</v>
      </c>
      <c r="J18620" s="2" t="s">
        <v>53</v>
      </c>
    </row>
    <row r="18621" spans="1:10" x14ac:dyDescent="0.25">
      <c r="A18621" s="2" t="s">
        <v>977</v>
      </c>
      <c r="B18621" s="2">
        <v>2188</v>
      </c>
      <c r="C18621" s="2">
        <v>3269</v>
      </c>
      <c r="D18621" s="2">
        <v>0.73856728400000005</v>
      </c>
      <c r="E18621" s="2">
        <v>0.25618369899999999</v>
      </c>
      <c r="F18621" s="2">
        <v>0.333038471</v>
      </c>
      <c r="G18621" s="2">
        <v>1.882959711</v>
      </c>
      <c r="H18621" s="2">
        <v>1.2176635659999999</v>
      </c>
      <c r="I18621" s="2" t="s">
        <v>53</v>
      </c>
      <c r="J18621" s="2" t="s">
        <v>53</v>
      </c>
    </row>
    <row r="18622" spans="1:10" x14ac:dyDescent="0.25">
      <c r="A18622" s="2" t="s">
        <v>978</v>
      </c>
      <c r="B18622" s="2">
        <v>158</v>
      </c>
      <c r="C18622" s="2">
        <v>339</v>
      </c>
      <c r="D18622" s="2">
        <v>1.5961764439999999</v>
      </c>
      <c r="E18622" s="2">
        <v>0.29374879700000001</v>
      </c>
      <c r="F18622" s="2">
        <v>0.27391136399999999</v>
      </c>
      <c r="G18622" s="2">
        <v>4.4338144020000003</v>
      </c>
      <c r="H18622" s="2">
        <v>4.8273465580000003</v>
      </c>
      <c r="I18622" s="2" t="s">
        <v>128</v>
      </c>
      <c r="J18622" s="2" t="s">
        <v>128</v>
      </c>
    </row>
    <row r="18623" spans="1:10" x14ac:dyDescent="0.25">
      <c r="A18623" s="2" t="s">
        <v>978</v>
      </c>
      <c r="B18623" s="2">
        <v>362</v>
      </c>
      <c r="C18623" s="2">
        <v>625</v>
      </c>
      <c r="D18623" s="2">
        <v>0.85735422999999999</v>
      </c>
      <c r="E18623" s="2">
        <v>2.295616758</v>
      </c>
      <c r="F18623" s="2">
        <v>2.2298455669999999</v>
      </c>
      <c r="G18623" s="2">
        <v>-0.62652553899999996</v>
      </c>
      <c r="H18623" s="2">
        <v>-0.61550959299999997</v>
      </c>
      <c r="I18623" s="2" t="s">
        <v>128</v>
      </c>
      <c r="J18623" s="2" t="s">
        <v>128</v>
      </c>
    </row>
    <row r="18624" spans="1:10" x14ac:dyDescent="0.25">
      <c r="A18624" s="2" t="s">
        <v>978</v>
      </c>
      <c r="B18624" s="2">
        <v>417</v>
      </c>
      <c r="C18624" s="2">
        <v>762</v>
      </c>
      <c r="D18624" s="2">
        <v>0.14720477600000001</v>
      </c>
      <c r="E18624" s="2">
        <v>0.44341097699999998</v>
      </c>
      <c r="F18624" s="2">
        <v>0.48332696000000003</v>
      </c>
      <c r="G18624" s="2">
        <v>-0.66801729399999998</v>
      </c>
      <c r="H18624" s="2">
        <v>-0.69543437799999996</v>
      </c>
      <c r="I18624" s="2" t="s">
        <v>128</v>
      </c>
      <c r="J18624" s="2" t="s">
        <v>128</v>
      </c>
    </row>
    <row r="18625" spans="1:10" x14ac:dyDescent="0.25">
      <c r="A18625" s="2" t="s">
        <v>978</v>
      </c>
      <c r="B18625" s="2">
        <v>616</v>
      </c>
      <c r="C18625" s="2">
        <v>1043</v>
      </c>
      <c r="D18625" s="2">
        <v>0.49195012999999999</v>
      </c>
      <c r="E18625" s="2">
        <v>0.21426351299999999</v>
      </c>
      <c r="F18625" s="2">
        <v>0.21111184299999999</v>
      </c>
      <c r="G18625" s="2">
        <v>1.2960051530000001</v>
      </c>
      <c r="H18625" s="2">
        <v>1.3302820049999999</v>
      </c>
      <c r="I18625" s="2" t="s">
        <v>128</v>
      </c>
      <c r="J18625" s="2" t="s">
        <v>128</v>
      </c>
    </row>
    <row r="18626" spans="1:10" x14ac:dyDescent="0.25">
      <c r="A18626" s="2" t="s">
        <v>978</v>
      </c>
      <c r="B18626" s="2">
        <v>805</v>
      </c>
      <c r="C18626" s="2">
        <v>1314</v>
      </c>
      <c r="D18626" s="2">
        <v>0.21390935799999999</v>
      </c>
      <c r="E18626" s="2">
        <v>9.5707382999999993E-2</v>
      </c>
      <c r="F18626" s="2">
        <v>0.102288278</v>
      </c>
      <c r="G18626" s="2">
        <v>1.2350350649999999</v>
      </c>
      <c r="H18626" s="2">
        <v>1.091240185</v>
      </c>
      <c r="I18626" s="2" t="s">
        <v>128</v>
      </c>
      <c r="J18626" s="2" t="s">
        <v>128</v>
      </c>
    </row>
    <row r="18627" spans="1:10" x14ac:dyDescent="0.25">
      <c r="A18627" s="2" t="s">
        <v>978</v>
      </c>
      <c r="B18627" s="2">
        <v>977</v>
      </c>
      <c r="C18627" s="2">
        <v>1568</v>
      </c>
      <c r="D18627" s="2">
        <v>0.87470704499999996</v>
      </c>
      <c r="E18627" s="2">
        <v>0.122691946</v>
      </c>
      <c r="F18627" s="2">
        <v>0.10038042699999999</v>
      </c>
      <c r="G18627" s="2">
        <v>6.1292947409999998</v>
      </c>
      <c r="H18627" s="2">
        <v>7.7139203390000004</v>
      </c>
      <c r="I18627" s="2" t="s">
        <v>128</v>
      </c>
      <c r="J18627" s="2" t="s">
        <v>128</v>
      </c>
    </row>
    <row r="18628" spans="1:10" x14ac:dyDescent="0.25">
      <c r="A18628" s="2" t="s">
        <v>978</v>
      </c>
      <c r="B18628" s="2">
        <v>1114</v>
      </c>
      <c r="C18628" s="2">
        <v>1787</v>
      </c>
      <c r="D18628" s="2">
        <v>0.53926094999999996</v>
      </c>
      <c r="E18628" s="2">
        <v>0.55387103299999996</v>
      </c>
      <c r="F18628" s="2">
        <v>0.21469205699999999</v>
      </c>
      <c r="G18628" s="2">
        <v>-2.6378131999999999E-2</v>
      </c>
      <c r="H18628" s="2">
        <v>1.511788076</v>
      </c>
      <c r="I18628" s="2" t="s">
        <v>128</v>
      </c>
      <c r="J18628" s="2" t="s">
        <v>128</v>
      </c>
    </row>
    <row r="18629" spans="1:10" x14ac:dyDescent="0.25">
      <c r="A18629" s="2" t="s">
        <v>978</v>
      </c>
      <c r="B18629" s="2">
        <v>1268</v>
      </c>
      <c r="C18629" s="2">
        <v>2023</v>
      </c>
      <c r="D18629" s="2">
        <v>0.76424115400000003</v>
      </c>
      <c r="E18629" s="2">
        <v>1.295652563</v>
      </c>
      <c r="F18629" s="2">
        <v>1.7928941940000001</v>
      </c>
      <c r="G18629" s="2">
        <v>-0.41014962199999999</v>
      </c>
      <c r="H18629" s="2">
        <v>-0.573738843</v>
      </c>
      <c r="I18629" s="2" t="s">
        <v>128</v>
      </c>
      <c r="J18629" s="2" t="s">
        <v>128</v>
      </c>
    </row>
    <row r="18630" spans="1:10" x14ac:dyDescent="0.25">
      <c r="A18630" s="2" t="s">
        <v>978</v>
      </c>
      <c r="B18630" s="2">
        <v>1425</v>
      </c>
      <c r="C18630" s="2">
        <v>2262</v>
      </c>
      <c r="D18630" s="2">
        <v>0.47841935000000002</v>
      </c>
      <c r="E18630" s="2">
        <v>0.76508012800000003</v>
      </c>
      <c r="F18630" s="2">
        <v>1.02818528</v>
      </c>
      <c r="G18630" s="2">
        <v>-0.37468072699999999</v>
      </c>
      <c r="H18630" s="2">
        <v>-0.53469539099999996</v>
      </c>
      <c r="I18630" s="2" t="s">
        <v>128</v>
      </c>
      <c r="J18630" s="2" t="s">
        <v>128</v>
      </c>
    </row>
    <row r="18631" spans="1:10" x14ac:dyDescent="0.25">
      <c r="A18631" s="2" t="s">
        <v>978</v>
      </c>
      <c r="B18631" s="2">
        <v>1615</v>
      </c>
      <c r="C18631" s="2">
        <v>2534</v>
      </c>
      <c r="D18631" s="2">
        <v>0.439199171</v>
      </c>
      <c r="E18631" s="2">
        <v>0.18449601900000001</v>
      </c>
      <c r="F18631" s="2">
        <v>0.20198380299999999</v>
      </c>
      <c r="G18631" s="2">
        <v>1.3805346759999999</v>
      </c>
      <c r="H18631" s="2">
        <v>1.1744276760000001</v>
      </c>
      <c r="I18631" s="2" t="s">
        <v>128</v>
      </c>
      <c r="J18631" s="2" t="s">
        <v>128</v>
      </c>
    </row>
    <row r="18632" spans="1:10" x14ac:dyDescent="0.25">
      <c r="A18632" s="2" t="s">
        <v>978</v>
      </c>
      <c r="B18632" s="2">
        <v>1752</v>
      </c>
      <c r="C18632" s="2">
        <v>2753</v>
      </c>
      <c r="D18632" s="2">
        <v>0.65144253699999999</v>
      </c>
      <c r="E18632" s="2">
        <v>1.5491445939999999</v>
      </c>
      <c r="F18632" s="2">
        <v>1.43493154</v>
      </c>
      <c r="G18632" s="2">
        <v>-0.57948241899999997</v>
      </c>
      <c r="H18632" s="2">
        <v>-0.546011417</v>
      </c>
      <c r="I18632" s="2" t="s">
        <v>128</v>
      </c>
      <c r="J18632" s="2" t="s">
        <v>128</v>
      </c>
    </row>
    <row r="18633" spans="1:10" x14ac:dyDescent="0.25">
      <c r="A18633" s="2" t="s">
        <v>978</v>
      </c>
      <c r="B18633" s="2">
        <v>1933</v>
      </c>
      <c r="C18633" s="2">
        <v>3016</v>
      </c>
      <c r="D18633" s="2">
        <v>0.71683081900000001</v>
      </c>
      <c r="E18633" s="2">
        <v>1.9318282689999999</v>
      </c>
      <c r="F18633" s="2">
        <v>2.2244752590000001</v>
      </c>
      <c r="G18633" s="2">
        <v>-0.62893657199999997</v>
      </c>
      <c r="H18633" s="2">
        <v>-0.67775284700000005</v>
      </c>
      <c r="I18633" s="2" t="s">
        <v>128</v>
      </c>
      <c r="J18633" s="2" t="s">
        <v>128</v>
      </c>
    </row>
    <row r="18634" spans="1:10" x14ac:dyDescent="0.25">
      <c r="A18634" s="2" t="s">
        <v>978</v>
      </c>
      <c r="B18634" s="2">
        <v>2108</v>
      </c>
      <c r="C18634" s="2">
        <v>3273</v>
      </c>
      <c r="D18634" s="2">
        <v>0.67092865999999995</v>
      </c>
      <c r="E18634" s="2">
        <v>1.071598644</v>
      </c>
      <c r="F18634" s="2">
        <v>0.75499353700000005</v>
      </c>
      <c r="G18634" s="2">
        <v>-0.37389930199999999</v>
      </c>
      <c r="H18634" s="2">
        <v>-0.111345162</v>
      </c>
      <c r="I18634" s="2" t="s">
        <v>128</v>
      </c>
      <c r="J18634" s="2" t="s">
        <v>128</v>
      </c>
    </row>
    <row r="18635" spans="1:10" x14ac:dyDescent="0.25">
      <c r="A18635" s="2" t="s">
        <v>978</v>
      </c>
      <c r="B18635" s="2">
        <v>2266</v>
      </c>
      <c r="C18635" s="2">
        <v>3513</v>
      </c>
      <c r="D18635" s="2">
        <v>0.90055058300000002</v>
      </c>
      <c r="E18635" s="2">
        <v>0.92613987600000003</v>
      </c>
      <c r="F18635" s="2">
        <v>0.658039818</v>
      </c>
      <c r="G18635" s="2">
        <v>-2.7630053000000002E-2</v>
      </c>
      <c r="H18635" s="2">
        <v>0.36853509099999998</v>
      </c>
      <c r="I18635" s="2" t="s">
        <v>128</v>
      </c>
      <c r="J18635" s="2" t="s">
        <v>128</v>
      </c>
    </row>
    <row r="18636" spans="1:10" x14ac:dyDescent="0.25">
      <c r="A18636" s="2" t="s">
        <v>978</v>
      </c>
      <c r="B18636" s="2">
        <v>2414</v>
      </c>
      <c r="C18636" s="2">
        <v>3743</v>
      </c>
      <c r="D18636" s="2">
        <v>0.74885281999999997</v>
      </c>
      <c r="E18636" s="2">
        <v>1.46452453</v>
      </c>
      <c r="F18636" s="2">
        <v>1.036211464</v>
      </c>
      <c r="G18636" s="2">
        <v>-0.48867171199999998</v>
      </c>
      <c r="H18636" s="2">
        <v>-0.27731660299999999</v>
      </c>
      <c r="I18636" s="2" t="s">
        <v>128</v>
      </c>
      <c r="J18636" s="2" t="s">
        <v>128</v>
      </c>
    </row>
    <row r="18637" spans="1:10" x14ac:dyDescent="0.25">
      <c r="A18637" s="2" t="s">
        <v>978</v>
      </c>
      <c r="B18637" s="2">
        <v>2602</v>
      </c>
      <c r="C18637" s="2">
        <v>4013</v>
      </c>
      <c r="D18637" s="2">
        <v>0.76097990800000004</v>
      </c>
      <c r="E18637" s="2">
        <v>0.104658507</v>
      </c>
      <c r="F18637" s="2">
        <v>0.10726369400000001</v>
      </c>
      <c r="G18637" s="2">
        <v>6.2710755169999999</v>
      </c>
      <c r="H18637" s="2">
        <v>6.0944778919999996</v>
      </c>
      <c r="I18637" s="2" t="s">
        <v>128</v>
      </c>
      <c r="J18637" s="2" t="s">
        <v>128</v>
      </c>
    </row>
    <row r="18638" spans="1:10" x14ac:dyDescent="0.25">
      <c r="A18638" s="2" t="s">
        <v>978</v>
      </c>
      <c r="B18638" s="2">
        <v>2743</v>
      </c>
      <c r="C18638" s="2">
        <v>4236</v>
      </c>
      <c r="D18638" s="2">
        <v>1.0786519210000001</v>
      </c>
      <c r="E18638" s="2">
        <v>0.41125235599999999</v>
      </c>
      <c r="F18638" s="2">
        <v>0.39636612700000001</v>
      </c>
      <c r="G18638" s="2">
        <v>1.6228467870000001</v>
      </c>
      <c r="H18638" s="2">
        <v>1.721352427</v>
      </c>
      <c r="I18638" s="2" t="s">
        <v>128</v>
      </c>
      <c r="J18638" s="2" t="s">
        <v>128</v>
      </c>
    </row>
    <row r="18639" spans="1:10" x14ac:dyDescent="0.25">
      <c r="A18639" s="2" t="s">
        <v>978</v>
      </c>
      <c r="B18639" s="2">
        <v>2916</v>
      </c>
      <c r="C18639" s="2">
        <v>4491</v>
      </c>
      <c r="D18639" s="2">
        <v>0.62969677000000002</v>
      </c>
      <c r="E18639" s="2">
        <v>0.15952749699999999</v>
      </c>
      <c r="F18639" s="2">
        <v>5.7312097999999999E-2</v>
      </c>
      <c r="G18639" s="2">
        <v>2.9472616340000002</v>
      </c>
      <c r="H18639" s="2">
        <v>9.9871526480000004</v>
      </c>
      <c r="I18639" s="2" t="s">
        <v>128</v>
      </c>
      <c r="J18639" s="2" t="s">
        <v>128</v>
      </c>
    </row>
    <row r="18640" spans="1:10" x14ac:dyDescent="0.25">
      <c r="A18640" s="2" t="s">
        <v>978</v>
      </c>
      <c r="B18640" s="2">
        <v>3061</v>
      </c>
      <c r="C18640" s="2">
        <v>4718</v>
      </c>
      <c r="D18640" s="2">
        <v>1.1936099</v>
      </c>
      <c r="E18640" s="2">
        <v>0.25893903800000001</v>
      </c>
      <c r="F18640" s="2">
        <v>4.8455485E-2</v>
      </c>
      <c r="G18640" s="2">
        <v>3.6096174190000001</v>
      </c>
      <c r="H18640" s="2">
        <v>23.63312277</v>
      </c>
      <c r="I18640" s="2" t="s">
        <v>128</v>
      </c>
      <c r="J18640" s="2" t="s">
        <v>128</v>
      </c>
    </row>
    <row r="18641" spans="1:10" x14ac:dyDescent="0.25">
      <c r="A18641" s="2" t="s">
        <v>978</v>
      </c>
      <c r="B18641" s="2">
        <v>3202</v>
      </c>
      <c r="C18641" s="2">
        <v>4941</v>
      </c>
      <c r="D18641" s="2">
        <v>1.48790146</v>
      </c>
      <c r="E18641" s="2">
        <v>0.35004023699999998</v>
      </c>
      <c r="F18641" s="2">
        <v>6.8455241999999999E-2</v>
      </c>
      <c r="G18641" s="2">
        <v>3.2506583600000001</v>
      </c>
      <c r="H18641" s="2">
        <v>20.73539105</v>
      </c>
      <c r="I18641" s="2" t="s">
        <v>128</v>
      </c>
      <c r="J18641" s="2" t="s">
        <v>128</v>
      </c>
    </row>
    <row r="18642" spans="1:10" x14ac:dyDescent="0.25">
      <c r="A18642" s="2" t="s">
        <v>978</v>
      </c>
      <c r="B18642" s="2">
        <v>3331</v>
      </c>
      <c r="C18642" s="2">
        <v>5152</v>
      </c>
      <c r="D18642" s="2">
        <v>1.620501977</v>
      </c>
      <c r="E18642" s="2">
        <v>0.17799293199999999</v>
      </c>
      <c r="F18642" s="2">
        <v>0.158185626</v>
      </c>
      <c r="G18642" s="2">
        <v>8.1043052200000005</v>
      </c>
      <c r="H18642" s="2">
        <v>9.2443061469999996</v>
      </c>
      <c r="I18642" s="2" t="s">
        <v>128</v>
      </c>
      <c r="J18642" s="2" t="s">
        <v>128</v>
      </c>
    </row>
    <row r="18643" spans="1:10" x14ac:dyDescent="0.25">
      <c r="A18643" s="2" t="s">
        <v>978</v>
      </c>
      <c r="B18643" s="2">
        <v>3487</v>
      </c>
      <c r="C18643" s="2">
        <v>5390</v>
      </c>
      <c r="D18643" s="2">
        <v>1.319521567</v>
      </c>
      <c r="E18643" s="2">
        <v>0.40417558100000001</v>
      </c>
      <c r="F18643" s="2">
        <v>0.371004263</v>
      </c>
      <c r="G18643" s="2">
        <v>2.2647236249999998</v>
      </c>
      <c r="H18643" s="2">
        <v>2.5566210420000002</v>
      </c>
      <c r="I18643" s="2" t="s">
        <v>128</v>
      </c>
      <c r="J18643" s="2" t="s">
        <v>128</v>
      </c>
    </row>
    <row r="18644" spans="1:10" x14ac:dyDescent="0.25">
      <c r="A18644" s="2" t="s">
        <v>978</v>
      </c>
      <c r="B18644" s="2">
        <v>3514</v>
      </c>
      <c r="C18644" s="2">
        <v>5499</v>
      </c>
      <c r="D18644" s="2">
        <v>0.90425755100000005</v>
      </c>
      <c r="E18644" s="2">
        <v>0.41718425799999997</v>
      </c>
      <c r="F18644" s="2">
        <v>0.43324442499999999</v>
      </c>
      <c r="G18644" s="2">
        <v>1.1675255819999999</v>
      </c>
      <c r="H18644" s="2">
        <v>1.0871764269999999</v>
      </c>
      <c r="I18644" s="2" t="s">
        <v>128</v>
      </c>
      <c r="J18644" s="2" t="s">
        <v>128</v>
      </c>
    </row>
    <row r="18645" spans="1:10" x14ac:dyDescent="0.25">
      <c r="A18645" s="2" t="s">
        <v>978</v>
      </c>
      <c r="B18645" s="2">
        <v>3768</v>
      </c>
      <c r="C18645" s="2">
        <v>5835</v>
      </c>
      <c r="D18645" s="2">
        <v>0.49129609400000002</v>
      </c>
      <c r="E18645" s="2">
        <v>1.6398402910000001</v>
      </c>
      <c r="F18645" s="2">
        <v>0.82068749600000002</v>
      </c>
      <c r="G18645" s="2">
        <v>-0.70040003500000003</v>
      </c>
      <c r="H18645" s="2">
        <v>-0.40136032700000002</v>
      </c>
      <c r="I18645" s="2" t="s">
        <v>128</v>
      </c>
      <c r="J18645" s="2" t="s">
        <v>128</v>
      </c>
    </row>
    <row r="18646" spans="1:10" x14ac:dyDescent="0.25">
      <c r="A18646" s="2" t="s">
        <v>979</v>
      </c>
      <c r="B18646" s="2">
        <v>79</v>
      </c>
      <c r="C18646" s="2">
        <v>174</v>
      </c>
      <c r="D18646" s="2">
        <v>0.534727705</v>
      </c>
      <c r="E18646" s="2">
        <v>0.13870354600000001</v>
      </c>
      <c r="F18646" s="2">
        <v>0.15956535899999999</v>
      </c>
      <c r="G18646" s="2">
        <v>2.8551841059999998</v>
      </c>
      <c r="H18646" s="2">
        <v>2.3511515799999998</v>
      </c>
      <c r="I18646" s="2" t="s">
        <v>12</v>
      </c>
      <c r="J18646" s="2" t="s">
        <v>12</v>
      </c>
    </row>
    <row r="18647" spans="1:10" x14ac:dyDescent="0.25">
      <c r="A18647" s="2" t="s">
        <v>979</v>
      </c>
      <c r="B18647" s="2">
        <v>121</v>
      </c>
      <c r="C18647" s="2">
        <v>272</v>
      </c>
      <c r="D18647" s="2">
        <v>0.22425593599999999</v>
      </c>
      <c r="E18647" s="2">
        <v>0.38429812699999999</v>
      </c>
      <c r="F18647" s="2">
        <v>0.38429812699999999</v>
      </c>
      <c r="G18647" s="2">
        <v>-0.41645321699999999</v>
      </c>
      <c r="H18647" s="2">
        <v>-0.41645321699999999</v>
      </c>
      <c r="I18647" s="2" t="s">
        <v>12</v>
      </c>
      <c r="J18647" s="2" t="s">
        <v>12</v>
      </c>
    </row>
    <row r="18648" spans="1:10" x14ac:dyDescent="0.25">
      <c r="A18648" s="2" t="s">
        <v>979</v>
      </c>
      <c r="B18648" s="2">
        <v>156</v>
      </c>
      <c r="C18648" s="2">
        <v>363</v>
      </c>
      <c r="D18648" s="2">
        <v>0.19312743099999999</v>
      </c>
      <c r="E18648" s="2">
        <v>3.5323252999999999E-2</v>
      </c>
      <c r="F18648" s="2">
        <v>3.4818379000000003E-2</v>
      </c>
      <c r="G18648" s="2">
        <v>4.4674305460000001</v>
      </c>
      <c r="H18648" s="2">
        <v>4.5467094149999996</v>
      </c>
      <c r="I18648" s="2" t="s">
        <v>12</v>
      </c>
      <c r="J18648" s="2" t="s">
        <v>12</v>
      </c>
    </row>
    <row r="18649" spans="1:10" x14ac:dyDescent="0.25">
      <c r="A18649" s="2" t="s">
        <v>979</v>
      </c>
      <c r="B18649" s="2">
        <v>200</v>
      </c>
      <c r="C18649" s="2">
        <v>463</v>
      </c>
      <c r="D18649" s="2">
        <v>0.24626777999999999</v>
      </c>
      <c r="E18649" s="2">
        <v>0.23705136600000001</v>
      </c>
      <c r="F18649" s="2">
        <v>0.237443512</v>
      </c>
      <c r="G18649" s="2">
        <v>3.8879392999999998E-2</v>
      </c>
      <c r="H18649" s="2">
        <v>3.7163649999999999E-2</v>
      </c>
      <c r="I18649" s="2" t="s">
        <v>12</v>
      </c>
      <c r="J18649" s="2" t="s">
        <v>12</v>
      </c>
    </row>
    <row r="18650" spans="1:10" x14ac:dyDescent="0.25">
      <c r="A18650" s="2" t="s">
        <v>979</v>
      </c>
      <c r="B18650" s="2">
        <v>246</v>
      </c>
      <c r="C18650" s="2">
        <v>565</v>
      </c>
      <c r="D18650" s="2">
        <v>0.52090134499999996</v>
      </c>
      <c r="E18650" s="2">
        <v>6.1200656999999999E-2</v>
      </c>
      <c r="F18650" s="2">
        <v>6.0598025999999999E-2</v>
      </c>
      <c r="G18650" s="2">
        <v>7.511368568</v>
      </c>
      <c r="H18650" s="2">
        <v>7.5960118100000003</v>
      </c>
      <c r="I18650" s="2" t="s">
        <v>12</v>
      </c>
      <c r="J18650" s="2" t="s">
        <v>12</v>
      </c>
    </row>
    <row r="18651" spans="1:10" x14ac:dyDescent="0.25">
      <c r="A18651" s="2" t="s">
        <v>979</v>
      </c>
      <c r="B18651" s="2">
        <v>305</v>
      </c>
      <c r="C18651" s="2">
        <v>680</v>
      </c>
      <c r="D18651" s="2">
        <v>0.35713376800000002</v>
      </c>
      <c r="E18651" s="2">
        <v>0.33007773600000001</v>
      </c>
      <c r="F18651" s="2">
        <v>0.30676168100000001</v>
      </c>
      <c r="G18651" s="2">
        <v>8.1968668999999994E-2</v>
      </c>
      <c r="H18651" s="2">
        <v>0.164205929</v>
      </c>
      <c r="I18651" s="2" t="s">
        <v>12</v>
      </c>
      <c r="J18651" s="2" t="s">
        <v>12</v>
      </c>
    </row>
    <row r="18652" spans="1:10" x14ac:dyDescent="0.25">
      <c r="A18652" s="2" t="s">
        <v>979</v>
      </c>
      <c r="B18652" s="2">
        <v>355</v>
      </c>
      <c r="C18652" s="2">
        <v>786</v>
      </c>
      <c r="D18652" s="2">
        <v>0.46866693399999998</v>
      </c>
      <c r="E18652" s="2">
        <v>0.30651871400000003</v>
      </c>
      <c r="F18652" s="2">
        <v>0.30264792000000001</v>
      </c>
      <c r="G18652" s="2">
        <v>0.52899941299999997</v>
      </c>
      <c r="H18652" s="2">
        <v>0.54855494599999999</v>
      </c>
      <c r="I18652" s="2" t="s">
        <v>12</v>
      </c>
      <c r="J18652" s="2" t="s">
        <v>12</v>
      </c>
    </row>
    <row r="18653" spans="1:10" x14ac:dyDescent="0.25">
      <c r="A18653" s="2" t="s">
        <v>979</v>
      </c>
      <c r="B18653" s="2">
        <v>397</v>
      </c>
      <c r="C18653" s="2">
        <v>884</v>
      </c>
      <c r="D18653" s="2">
        <v>0.24524168499999999</v>
      </c>
      <c r="E18653" s="2">
        <v>3.5317019999999998E-2</v>
      </c>
      <c r="F18653" s="2">
        <v>2.9445457000000001E-2</v>
      </c>
      <c r="G18653" s="2">
        <v>5.9440084649999996</v>
      </c>
      <c r="H18653" s="2">
        <v>7.3286764760000001</v>
      </c>
      <c r="I18653" s="2" t="s">
        <v>12</v>
      </c>
      <c r="J18653" s="2" t="s">
        <v>12</v>
      </c>
    </row>
    <row r="18654" spans="1:10" x14ac:dyDescent="0.25">
      <c r="A18654" s="2" t="s">
        <v>979</v>
      </c>
      <c r="B18654" s="2">
        <v>451</v>
      </c>
      <c r="C18654" s="2">
        <v>994</v>
      </c>
      <c r="D18654" s="2">
        <v>0.53222728799999997</v>
      </c>
      <c r="E18654" s="2">
        <v>0.16749529799999999</v>
      </c>
      <c r="F18654" s="2">
        <v>0.17232058</v>
      </c>
      <c r="G18654" s="2">
        <v>2.1775655500000002</v>
      </c>
      <c r="H18654" s="2">
        <v>2.0885880710000002</v>
      </c>
      <c r="I18654" s="2" t="s">
        <v>12</v>
      </c>
      <c r="J18654" s="2" t="s">
        <v>12</v>
      </c>
    </row>
    <row r="18655" spans="1:10" x14ac:dyDescent="0.25">
      <c r="A18655" s="2" t="s">
        <v>979</v>
      </c>
      <c r="B18655" s="2">
        <v>503</v>
      </c>
      <c r="C18655" s="2">
        <v>1102</v>
      </c>
      <c r="D18655" s="2">
        <v>0.28014191599999999</v>
      </c>
      <c r="E18655" s="2">
        <v>0.22492348300000001</v>
      </c>
      <c r="F18655" s="2">
        <v>0.20427341600000001</v>
      </c>
      <c r="G18655" s="2">
        <v>0.24549874599999999</v>
      </c>
      <c r="H18655" s="2">
        <v>0.37140662699999999</v>
      </c>
      <c r="I18655" s="2" t="s">
        <v>12</v>
      </c>
      <c r="J18655" s="2" t="s">
        <v>12</v>
      </c>
    </row>
    <row r="18656" spans="1:10" x14ac:dyDescent="0.25">
      <c r="A18656" s="2" t="s">
        <v>979</v>
      </c>
      <c r="B18656" s="2">
        <v>556</v>
      </c>
      <c r="C18656" s="2">
        <v>1211</v>
      </c>
      <c r="D18656" s="2">
        <v>0.291279921</v>
      </c>
      <c r="E18656" s="2">
        <v>0.44272171900000001</v>
      </c>
      <c r="F18656" s="2">
        <v>0.42229917500000003</v>
      </c>
      <c r="G18656" s="2">
        <v>-0.34206995400000001</v>
      </c>
      <c r="H18656" s="2">
        <v>-0.31025221400000003</v>
      </c>
      <c r="I18656" s="2" t="s">
        <v>12</v>
      </c>
      <c r="J18656" s="2" t="s">
        <v>12</v>
      </c>
    </row>
    <row r="18657" spans="1:10" x14ac:dyDescent="0.25">
      <c r="A18657" s="2" t="s">
        <v>979</v>
      </c>
      <c r="B18657" s="2">
        <v>595</v>
      </c>
      <c r="C18657" s="2">
        <v>1306</v>
      </c>
      <c r="D18657" s="2">
        <v>9.0263123000000001E-2</v>
      </c>
      <c r="E18657" s="2">
        <v>8.6472988000000001E-2</v>
      </c>
      <c r="F18657" s="2">
        <v>8.4205795999999999E-2</v>
      </c>
      <c r="G18657" s="2">
        <v>4.3830281999999998E-2</v>
      </c>
      <c r="H18657" s="2">
        <v>7.1934803000000005E-2</v>
      </c>
      <c r="I18657" s="2" t="s">
        <v>12</v>
      </c>
      <c r="J18657" s="2" t="s">
        <v>12</v>
      </c>
    </row>
    <row r="18658" spans="1:10" x14ac:dyDescent="0.25">
      <c r="A18658" s="2" t="s">
        <v>979</v>
      </c>
      <c r="B18658" s="2">
        <v>649</v>
      </c>
      <c r="C18658" s="2">
        <v>1416</v>
      </c>
      <c r="D18658" s="2">
        <v>0.21808698700000001</v>
      </c>
      <c r="E18658" s="2">
        <v>0.274376332</v>
      </c>
      <c r="F18658" s="2">
        <v>0.24651392</v>
      </c>
      <c r="G18658" s="2">
        <v>-0.205153794</v>
      </c>
      <c r="H18658" s="2">
        <v>-0.115315734</v>
      </c>
      <c r="I18658" s="2" t="s">
        <v>12</v>
      </c>
      <c r="J18658" s="2" t="s">
        <v>12</v>
      </c>
    </row>
    <row r="18659" spans="1:10" x14ac:dyDescent="0.25">
      <c r="A18659" s="2" t="s">
        <v>979</v>
      </c>
      <c r="B18659" s="2">
        <v>678</v>
      </c>
      <c r="C18659" s="2">
        <v>1501</v>
      </c>
      <c r="D18659" s="2">
        <v>4.7581804999999998E-2</v>
      </c>
      <c r="E18659" s="2">
        <v>5.6333375999999998E-2</v>
      </c>
      <c r="F18659" s="2">
        <v>6.2116328999999998E-2</v>
      </c>
      <c r="G18659" s="2">
        <v>-0.15535321299999999</v>
      </c>
      <c r="H18659" s="2">
        <v>-0.23398877500000001</v>
      </c>
      <c r="I18659" s="2" t="s">
        <v>12</v>
      </c>
      <c r="J18659" s="2" t="s">
        <v>12</v>
      </c>
    </row>
    <row r="18660" spans="1:10" x14ac:dyDescent="0.25">
      <c r="A18660" s="2" t="s">
        <v>979</v>
      </c>
      <c r="B18660" s="2">
        <v>720</v>
      </c>
      <c r="C18660" s="2">
        <v>1599</v>
      </c>
      <c r="D18660" s="2">
        <v>0.33499383300000002</v>
      </c>
      <c r="E18660" s="2">
        <v>0.19156832600000001</v>
      </c>
      <c r="F18660" s="2">
        <v>0.195264049</v>
      </c>
      <c r="G18660" s="2">
        <v>0.74869113600000003</v>
      </c>
      <c r="H18660" s="2">
        <v>0.715594014</v>
      </c>
      <c r="I18660" s="2" t="s">
        <v>12</v>
      </c>
      <c r="J18660" s="2" t="s">
        <v>12</v>
      </c>
    </row>
    <row r="18661" spans="1:10" x14ac:dyDescent="0.25">
      <c r="A18661" s="2" t="s">
        <v>979</v>
      </c>
      <c r="B18661" s="2">
        <v>753</v>
      </c>
      <c r="C18661" s="2">
        <v>1688</v>
      </c>
      <c r="D18661" s="2">
        <v>3.5473970000000001E-2</v>
      </c>
      <c r="E18661" s="2">
        <v>2.8603005000000001E-2</v>
      </c>
      <c r="F18661" s="2">
        <v>2.5844237999999999E-2</v>
      </c>
      <c r="G18661" s="2">
        <v>0.24021827800000001</v>
      </c>
      <c r="H18661" s="2">
        <v>0.37260652599999999</v>
      </c>
      <c r="I18661" s="2" t="s">
        <v>12</v>
      </c>
      <c r="J18661" s="2" t="s">
        <v>12</v>
      </c>
    </row>
    <row r="18662" spans="1:10" x14ac:dyDescent="0.25">
      <c r="A18662" s="2" t="s">
        <v>979</v>
      </c>
      <c r="B18662" s="2">
        <v>797</v>
      </c>
      <c r="C18662" s="2">
        <v>1788</v>
      </c>
      <c r="D18662" s="2">
        <v>0.27398397000000002</v>
      </c>
      <c r="E18662" s="2">
        <v>0.30153898899999998</v>
      </c>
      <c r="F18662" s="2">
        <v>0.29620695899999999</v>
      </c>
      <c r="G18662" s="2">
        <v>-9.1381280999999995E-2</v>
      </c>
      <c r="H18662" s="2">
        <v>-7.5025208999999995E-2</v>
      </c>
      <c r="I18662" s="2" t="s">
        <v>12</v>
      </c>
      <c r="J18662" s="2" t="s">
        <v>12</v>
      </c>
    </row>
    <row r="18663" spans="1:10" x14ac:dyDescent="0.25">
      <c r="A18663" s="2" t="s">
        <v>979</v>
      </c>
      <c r="B18663" s="2">
        <v>831</v>
      </c>
      <c r="C18663" s="2">
        <v>1878</v>
      </c>
      <c r="D18663" s="2">
        <v>2.4412426000000001E-2</v>
      </c>
      <c r="E18663" s="2">
        <v>3.4796315000000001E-2</v>
      </c>
      <c r="F18663" s="2">
        <v>4.1696859000000003E-2</v>
      </c>
      <c r="G18663" s="2">
        <v>-0.29841921700000001</v>
      </c>
      <c r="H18663" s="2">
        <v>-0.41452602</v>
      </c>
      <c r="I18663" s="2" t="s">
        <v>12</v>
      </c>
      <c r="J18663" s="2" t="s">
        <v>12</v>
      </c>
    </row>
    <row r="18664" spans="1:10" x14ac:dyDescent="0.25">
      <c r="A18664" s="2" t="s">
        <v>979</v>
      </c>
      <c r="B18664" s="2">
        <v>868</v>
      </c>
      <c r="C18664" s="2">
        <v>1971</v>
      </c>
      <c r="D18664" s="2">
        <v>0.199079536</v>
      </c>
      <c r="E18664" s="2">
        <v>0.14805468099999999</v>
      </c>
      <c r="F18664" s="2">
        <v>0.14835425899999999</v>
      </c>
      <c r="G18664" s="2">
        <v>0.34463519999999997</v>
      </c>
      <c r="H18664" s="2">
        <v>0.34191992100000002</v>
      </c>
      <c r="I18664" s="2" t="s">
        <v>12</v>
      </c>
      <c r="J18664" s="2" t="s">
        <v>12</v>
      </c>
    </row>
    <row r="18665" spans="1:10" x14ac:dyDescent="0.25">
      <c r="A18665" s="2" t="s">
        <v>979</v>
      </c>
      <c r="B18665" s="2">
        <v>896</v>
      </c>
      <c r="C18665" s="2">
        <v>2055</v>
      </c>
      <c r="D18665" s="2">
        <v>3.9563477E-2</v>
      </c>
      <c r="E18665" s="2">
        <v>7.5482174999999999E-2</v>
      </c>
      <c r="F18665" s="2">
        <v>7.1527049999999995E-2</v>
      </c>
      <c r="G18665" s="2">
        <v>-0.47585669200000003</v>
      </c>
      <c r="H18665" s="2">
        <v>-0.44687392199999998</v>
      </c>
      <c r="I18665" s="2" t="s">
        <v>12</v>
      </c>
      <c r="J18665" s="2" t="s">
        <v>12</v>
      </c>
    </row>
    <row r="18666" spans="1:10" x14ac:dyDescent="0.25">
      <c r="A18666" s="2" t="s">
        <v>979</v>
      </c>
      <c r="B18666" s="2">
        <v>940</v>
      </c>
      <c r="C18666" s="2">
        <v>2155</v>
      </c>
      <c r="D18666" s="2">
        <v>0.298299337</v>
      </c>
      <c r="E18666" s="2">
        <v>8.7787273999999998E-2</v>
      </c>
      <c r="F18666" s="2">
        <v>8.8003888000000002E-2</v>
      </c>
      <c r="G18666" s="2">
        <v>2.3979792739999999</v>
      </c>
      <c r="H18666" s="2">
        <v>2.3896154460000001</v>
      </c>
      <c r="I18666" s="2" t="s">
        <v>12</v>
      </c>
      <c r="J18666" s="2" t="s">
        <v>12</v>
      </c>
    </row>
    <row r="18667" spans="1:10" x14ac:dyDescent="0.25">
      <c r="A18667" s="2" t="s">
        <v>979</v>
      </c>
      <c r="B18667" s="2">
        <v>981</v>
      </c>
      <c r="C18667" s="2">
        <v>2252</v>
      </c>
      <c r="D18667" s="2">
        <v>8.5173152000000002E-2</v>
      </c>
      <c r="E18667" s="2">
        <v>0.117079901</v>
      </c>
      <c r="F18667" s="2">
        <v>0.117079901</v>
      </c>
      <c r="G18667" s="2">
        <v>-0.27252114199999999</v>
      </c>
      <c r="H18667" s="2">
        <v>-0.27252114199999999</v>
      </c>
      <c r="I18667" s="2" t="s">
        <v>12</v>
      </c>
      <c r="J18667" s="2" t="s">
        <v>12</v>
      </c>
    </row>
    <row r="18668" spans="1:10" x14ac:dyDescent="0.25">
      <c r="A18668" s="2" t="s">
        <v>979</v>
      </c>
      <c r="B18668" s="2">
        <v>1022</v>
      </c>
      <c r="C18668" s="2">
        <v>2349</v>
      </c>
      <c r="D18668" s="2">
        <v>0.21890491000000001</v>
      </c>
      <c r="E18668" s="2">
        <v>0.109826137</v>
      </c>
      <c r="F18668" s="2">
        <v>0.11318525</v>
      </c>
      <c r="G18668" s="2">
        <v>0.99319501799999999</v>
      </c>
      <c r="H18668" s="2">
        <v>0.93404096299999995</v>
      </c>
      <c r="I18668" s="2" t="s">
        <v>12</v>
      </c>
      <c r="J18668" s="2" t="s">
        <v>12</v>
      </c>
    </row>
    <row r="18669" spans="1:10" x14ac:dyDescent="0.25">
      <c r="A18669" s="2" t="s">
        <v>979</v>
      </c>
      <c r="B18669" s="2">
        <v>1057</v>
      </c>
      <c r="C18669" s="2">
        <v>2440</v>
      </c>
      <c r="D18669" s="2">
        <v>5.1364722000000002E-2</v>
      </c>
      <c r="E18669" s="2">
        <v>4.1235525000000002E-2</v>
      </c>
      <c r="F18669" s="2">
        <v>4.1235525000000002E-2</v>
      </c>
      <c r="G18669" s="2">
        <v>0.24564250400000001</v>
      </c>
      <c r="H18669" s="2">
        <v>0.24564250400000001</v>
      </c>
      <c r="I18669" s="2" t="s">
        <v>12</v>
      </c>
      <c r="J18669" s="2" t="s">
        <v>12</v>
      </c>
    </row>
    <row r="18670" spans="1:10" x14ac:dyDescent="0.25">
      <c r="A18670" s="2" t="s">
        <v>979</v>
      </c>
      <c r="B18670" s="2">
        <v>1105</v>
      </c>
      <c r="C18670" s="2">
        <v>2544</v>
      </c>
      <c r="D18670" s="2">
        <v>0.28489173400000001</v>
      </c>
      <c r="E18670" s="2">
        <v>0.217223994</v>
      </c>
      <c r="F18670" s="2">
        <v>0.21097305899999999</v>
      </c>
      <c r="G18670" s="2">
        <v>0.31151135099999999</v>
      </c>
      <c r="H18670" s="2">
        <v>0.35037021099999999</v>
      </c>
      <c r="I18670" s="2" t="s">
        <v>12</v>
      </c>
      <c r="J18670" s="2" t="s">
        <v>12</v>
      </c>
    </row>
    <row r="18671" spans="1:10" x14ac:dyDescent="0.25">
      <c r="A18671" s="2" t="s">
        <v>979</v>
      </c>
      <c r="B18671" s="2">
        <v>1133</v>
      </c>
      <c r="C18671" s="2">
        <v>2628</v>
      </c>
      <c r="D18671" s="2">
        <v>3.691767E-2</v>
      </c>
      <c r="E18671" s="2">
        <v>2.4474727000000002E-2</v>
      </c>
      <c r="F18671" s="2">
        <v>2.4625060000000001E-2</v>
      </c>
      <c r="G18671" s="2">
        <v>0.50839967100000005</v>
      </c>
      <c r="H18671" s="2">
        <v>0.499191041</v>
      </c>
      <c r="I18671" s="2" t="s">
        <v>12</v>
      </c>
      <c r="J18671" s="2" t="s">
        <v>12</v>
      </c>
    </row>
    <row r="18672" spans="1:10" x14ac:dyDescent="0.25">
      <c r="A18672" s="2" t="s">
        <v>979</v>
      </c>
      <c r="B18672" s="2">
        <v>1182</v>
      </c>
      <c r="C18672" s="2">
        <v>2733</v>
      </c>
      <c r="D18672" s="2">
        <v>0.25960966000000002</v>
      </c>
      <c r="E18672" s="2">
        <v>0.31177817299999999</v>
      </c>
      <c r="F18672" s="2">
        <v>0.31177817299999999</v>
      </c>
      <c r="G18672" s="2">
        <v>-0.167325738</v>
      </c>
      <c r="H18672" s="2">
        <v>-0.167325738</v>
      </c>
      <c r="I18672" s="2" t="s">
        <v>12</v>
      </c>
      <c r="J18672" s="2" t="s">
        <v>12</v>
      </c>
    </row>
    <row r="18673" spans="1:10" x14ac:dyDescent="0.25">
      <c r="A18673" s="2" t="s">
        <v>979</v>
      </c>
      <c r="B18673" s="2">
        <v>1215</v>
      </c>
      <c r="C18673" s="2">
        <v>2822</v>
      </c>
      <c r="D18673" s="2">
        <v>2.8254436000000001E-2</v>
      </c>
      <c r="E18673" s="2">
        <v>3.7202588000000002E-2</v>
      </c>
      <c r="F18673" s="2">
        <v>3.6221594000000003E-2</v>
      </c>
      <c r="G18673" s="2">
        <v>-0.240524978</v>
      </c>
      <c r="H18673" s="2">
        <v>-0.219956022</v>
      </c>
      <c r="I18673" s="2" t="s">
        <v>12</v>
      </c>
      <c r="J18673" s="2" t="s">
        <v>12</v>
      </c>
    </row>
    <row r="18674" spans="1:10" x14ac:dyDescent="0.25">
      <c r="A18674" s="2" t="s">
        <v>979</v>
      </c>
      <c r="B18674" s="2">
        <v>1264</v>
      </c>
      <c r="C18674" s="2">
        <v>2927</v>
      </c>
      <c r="D18674" s="2">
        <v>0.231223708</v>
      </c>
      <c r="E18674" s="2">
        <v>0.30846269799999998</v>
      </c>
      <c r="F18674" s="2">
        <v>0.30846269799999998</v>
      </c>
      <c r="G18674" s="2">
        <v>-0.25039977499999999</v>
      </c>
      <c r="H18674" s="2">
        <v>-0.25039977499999999</v>
      </c>
      <c r="I18674" s="2" t="s">
        <v>12</v>
      </c>
      <c r="J18674" s="2" t="s">
        <v>12</v>
      </c>
    </row>
    <row r="18675" spans="1:10" x14ac:dyDescent="0.25">
      <c r="A18675" s="2" t="s">
        <v>979</v>
      </c>
      <c r="B18675" s="2">
        <v>1300</v>
      </c>
      <c r="C18675" s="2">
        <v>3019</v>
      </c>
      <c r="D18675" s="2">
        <v>0.115534187</v>
      </c>
      <c r="E18675" s="2">
        <v>0.12629259500000001</v>
      </c>
      <c r="F18675" s="2">
        <v>0.12532517400000001</v>
      </c>
      <c r="G18675" s="2">
        <v>-8.5186375999999994E-2</v>
      </c>
      <c r="H18675" s="2">
        <v>-7.8124662999999997E-2</v>
      </c>
      <c r="I18675" s="2" t="s">
        <v>12</v>
      </c>
      <c r="J18675" s="2" t="s">
        <v>12</v>
      </c>
    </row>
    <row r="18676" spans="1:10" x14ac:dyDescent="0.25">
      <c r="A18676" s="2" t="s">
        <v>979</v>
      </c>
      <c r="B18676" s="2">
        <v>1337</v>
      </c>
      <c r="C18676" s="2">
        <v>3112</v>
      </c>
      <c r="D18676" s="2">
        <v>0.15269803000000001</v>
      </c>
      <c r="E18676" s="2">
        <v>0.20156173399999999</v>
      </c>
      <c r="F18676" s="2">
        <v>0.19638607499999999</v>
      </c>
      <c r="G18676" s="2">
        <v>-0.24242550099999999</v>
      </c>
      <c r="H18676" s="2">
        <v>-0.22245999599999999</v>
      </c>
      <c r="I18676" s="2" t="s">
        <v>12</v>
      </c>
      <c r="J18676" s="2" t="s">
        <v>12</v>
      </c>
    </row>
    <row r="18677" spans="1:10" x14ac:dyDescent="0.25">
      <c r="A18677" s="2" t="s">
        <v>979</v>
      </c>
      <c r="B18677" s="2">
        <v>1365</v>
      </c>
      <c r="C18677" s="2">
        <v>3196</v>
      </c>
      <c r="D18677" s="2">
        <v>0.11566491499999999</v>
      </c>
      <c r="E18677" s="2">
        <v>0.184476522</v>
      </c>
      <c r="F18677" s="2">
        <v>0.18120154699999999</v>
      </c>
      <c r="G18677" s="2">
        <v>-0.37301010699999998</v>
      </c>
      <c r="H18677" s="2">
        <v>-0.36167810500000003</v>
      </c>
      <c r="I18677" s="2" t="s">
        <v>12</v>
      </c>
      <c r="J18677" s="2" t="s">
        <v>12</v>
      </c>
    </row>
    <row r="18678" spans="1:10" x14ac:dyDescent="0.25">
      <c r="A18678" s="2" t="s">
        <v>979</v>
      </c>
      <c r="B18678" s="2">
        <v>1408</v>
      </c>
      <c r="C18678" s="2">
        <v>3295</v>
      </c>
      <c r="D18678" s="2">
        <v>0.32702724</v>
      </c>
      <c r="E18678" s="2">
        <v>0.141196873</v>
      </c>
      <c r="F18678" s="2">
        <v>0.14120181400000001</v>
      </c>
      <c r="G18678" s="2">
        <v>1.3161082310000001</v>
      </c>
      <c r="H18678" s="2">
        <v>1.3160271960000001</v>
      </c>
      <c r="I18678" s="2" t="s">
        <v>12</v>
      </c>
      <c r="J18678" s="2" t="s">
        <v>12</v>
      </c>
    </row>
    <row r="18679" spans="1:10" x14ac:dyDescent="0.25">
      <c r="A18679" s="2" t="s">
        <v>979</v>
      </c>
      <c r="B18679" s="2">
        <v>1442</v>
      </c>
      <c r="C18679" s="2">
        <v>3385</v>
      </c>
      <c r="D18679" s="2">
        <v>5.4259504E-2</v>
      </c>
      <c r="E18679" s="2">
        <v>3.9540140000000001E-2</v>
      </c>
      <c r="F18679" s="2">
        <v>4.2473996E-2</v>
      </c>
      <c r="G18679" s="2">
        <v>0.372263813</v>
      </c>
      <c r="H18679" s="2">
        <v>0.27747583399999998</v>
      </c>
      <c r="I18679" s="2" t="s">
        <v>12</v>
      </c>
      <c r="J18679" s="2" t="s">
        <v>12</v>
      </c>
    </row>
    <row r="18680" spans="1:10" x14ac:dyDescent="0.25">
      <c r="A18680" s="2" t="s">
        <v>979</v>
      </c>
      <c r="B18680" s="2">
        <v>1486</v>
      </c>
      <c r="C18680" s="2">
        <v>3485</v>
      </c>
      <c r="D18680" s="2">
        <v>0.26969574299999999</v>
      </c>
      <c r="E18680" s="2">
        <v>0.26325428299999998</v>
      </c>
      <c r="F18680" s="2">
        <v>0.26385297000000002</v>
      </c>
      <c r="G18680" s="2">
        <v>2.4468586000000001E-2</v>
      </c>
      <c r="H18680" s="2">
        <v>2.2144048999999999E-2</v>
      </c>
      <c r="I18680" s="2" t="s">
        <v>12</v>
      </c>
      <c r="J18680" s="2" t="s">
        <v>12</v>
      </c>
    </row>
    <row r="18681" spans="1:10" x14ac:dyDescent="0.25">
      <c r="A18681" s="2" t="s">
        <v>979</v>
      </c>
      <c r="B18681" s="2">
        <v>1519</v>
      </c>
      <c r="C18681" s="2">
        <v>3574</v>
      </c>
      <c r="D18681" s="2">
        <v>4.2257180999999998E-2</v>
      </c>
      <c r="E18681" s="2">
        <v>4.3555268000000001E-2</v>
      </c>
      <c r="F18681" s="2">
        <v>4.3256017000000001E-2</v>
      </c>
      <c r="G18681" s="2">
        <v>-2.9803211999999999E-2</v>
      </c>
      <c r="H18681" s="2">
        <v>-2.3091258E-2</v>
      </c>
      <c r="I18681" s="2" t="s">
        <v>12</v>
      </c>
      <c r="J18681" s="2" t="s">
        <v>12</v>
      </c>
    </row>
    <row r="18682" spans="1:10" x14ac:dyDescent="0.25">
      <c r="A18682" s="2" t="s">
        <v>979</v>
      </c>
      <c r="B18682" s="2">
        <v>1555</v>
      </c>
      <c r="C18682" s="2">
        <v>3666</v>
      </c>
      <c r="D18682" s="2">
        <v>0.19360487300000001</v>
      </c>
      <c r="E18682" s="2">
        <v>9.2742500000000005E-2</v>
      </c>
      <c r="F18682" s="2">
        <v>0.101190488</v>
      </c>
      <c r="G18682" s="2">
        <v>1.087552874</v>
      </c>
      <c r="H18682" s="2">
        <v>0.91327147099999995</v>
      </c>
      <c r="I18682" s="2" t="s">
        <v>12</v>
      </c>
      <c r="J18682" s="2" t="s">
        <v>12</v>
      </c>
    </row>
    <row r="18683" spans="1:10" x14ac:dyDescent="0.25">
      <c r="A18683" s="2" t="s">
        <v>979</v>
      </c>
      <c r="B18683" s="2">
        <v>1588</v>
      </c>
      <c r="C18683" s="2">
        <v>3755</v>
      </c>
      <c r="D18683" s="2">
        <v>8.2875914999999994E-2</v>
      </c>
      <c r="E18683" s="2">
        <v>4.2963827000000003E-2</v>
      </c>
      <c r="F18683" s="2">
        <v>4.1481401000000001E-2</v>
      </c>
      <c r="G18683" s="2">
        <v>0.92896957199999997</v>
      </c>
      <c r="H18683" s="2">
        <v>0.99790540299999997</v>
      </c>
      <c r="I18683" s="2" t="s">
        <v>12</v>
      </c>
      <c r="J18683" s="2" t="s">
        <v>12</v>
      </c>
    </row>
    <row r="18684" spans="1:10" x14ac:dyDescent="0.25">
      <c r="A18684" s="2" t="s">
        <v>979</v>
      </c>
      <c r="B18684" s="2">
        <v>1638</v>
      </c>
      <c r="C18684" s="2">
        <v>3861</v>
      </c>
      <c r="D18684" s="2">
        <v>0.264576539</v>
      </c>
      <c r="E18684" s="2">
        <v>0.51154911400000003</v>
      </c>
      <c r="F18684" s="2">
        <v>0.49378913000000002</v>
      </c>
      <c r="G18684" s="2">
        <v>-0.482793476</v>
      </c>
      <c r="H18684" s="2">
        <v>-0.46419124499999997</v>
      </c>
      <c r="I18684" s="2" t="s">
        <v>12</v>
      </c>
      <c r="J18684" s="2" t="s">
        <v>12</v>
      </c>
    </row>
    <row r="18685" spans="1:10" x14ac:dyDescent="0.25">
      <c r="A18685" s="2" t="s">
        <v>979</v>
      </c>
      <c r="B18685" s="2">
        <v>1664</v>
      </c>
      <c r="C18685" s="2">
        <v>3943</v>
      </c>
      <c r="D18685" s="2">
        <v>7.3232428000000002E-2</v>
      </c>
      <c r="E18685" s="2">
        <v>6.1996593000000003E-2</v>
      </c>
      <c r="F18685" s="2">
        <v>6.3760383000000004E-2</v>
      </c>
      <c r="G18685" s="2">
        <v>0.18123310400000001</v>
      </c>
      <c r="H18685" s="2">
        <v>0.14855690299999999</v>
      </c>
      <c r="I18685" s="2" t="s">
        <v>12</v>
      </c>
      <c r="J18685" s="2" t="s">
        <v>12</v>
      </c>
    </row>
    <row r="18686" spans="1:10" x14ac:dyDescent="0.25">
      <c r="A18686" s="2" t="s">
        <v>979</v>
      </c>
      <c r="B18686" s="2">
        <v>1718</v>
      </c>
      <c r="C18686" s="2">
        <v>4053</v>
      </c>
      <c r="D18686" s="2">
        <v>0.58481076499999995</v>
      </c>
      <c r="E18686" s="2">
        <v>1.331024365</v>
      </c>
      <c r="F18686" s="2">
        <v>1.259935619</v>
      </c>
      <c r="G18686" s="2">
        <v>-0.56063105899999999</v>
      </c>
      <c r="H18686" s="2">
        <v>-0.53584075499999995</v>
      </c>
      <c r="I18686" s="2" t="s">
        <v>12</v>
      </c>
      <c r="J18686" s="2" t="s">
        <v>12</v>
      </c>
    </row>
    <row r="18687" spans="1:10" x14ac:dyDescent="0.25">
      <c r="A18687" s="2" t="s">
        <v>979</v>
      </c>
      <c r="B18687" s="2">
        <v>1870</v>
      </c>
      <c r="C18687" s="2">
        <v>4261</v>
      </c>
      <c r="D18687" s="2">
        <v>2.0124590169999999</v>
      </c>
      <c r="E18687" s="2">
        <v>0.43476342200000001</v>
      </c>
      <c r="F18687" s="2">
        <v>0.429312103</v>
      </c>
      <c r="G18687" s="2">
        <v>3.628860011</v>
      </c>
      <c r="H18687" s="2">
        <v>3.6876363400000001</v>
      </c>
      <c r="I18687" s="2" t="s">
        <v>12</v>
      </c>
      <c r="J18687" s="2" t="s">
        <v>12</v>
      </c>
    </row>
    <row r="18688" spans="1:10" x14ac:dyDescent="0.25">
      <c r="A18688" s="2" t="s">
        <v>979</v>
      </c>
      <c r="B18688" s="2">
        <v>1989</v>
      </c>
      <c r="C18688" s="2">
        <v>4436</v>
      </c>
      <c r="D18688" s="2">
        <v>2.193225376</v>
      </c>
      <c r="E18688" s="2">
        <v>0.49622230000000001</v>
      </c>
      <c r="F18688" s="2">
        <v>0.494318005</v>
      </c>
      <c r="G18688" s="2">
        <v>3.4198444490000002</v>
      </c>
      <c r="H18688" s="2">
        <v>3.4368713139999998</v>
      </c>
      <c r="I18688" s="2" t="s">
        <v>12</v>
      </c>
      <c r="J18688" s="2" t="s">
        <v>12</v>
      </c>
    </row>
    <row r="18689" spans="1:10" x14ac:dyDescent="0.25">
      <c r="A18689" s="2" t="s">
        <v>979</v>
      </c>
      <c r="B18689" s="2">
        <v>2105</v>
      </c>
      <c r="C18689" s="2">
        <v>4608</v>
      </c>
      <c r="D18689" s="2">
        <v>2.1297227310000002</v>
      </c>
      <c r="E18689" s="2">
        <v>0.44803718999999997</v>
      </c>
      <c r="F18689" s="2">
        <v>0.446093458</v>
      </c>
      <c r="G18689" s="2">
        <v>3.7534507769999998</v>
      </c>
      <c r="H18689" s="2">
        <v>3.7741626629999998</v>
      </c>
      <c r="I18689" s="2" t="s">
        <v>12</v>
      </c>
      <c r="J18689" s="2" t="s">
        <v>12</v>
      </c>
    </row>
    <row r="18690" spans="1:10" x14ac:dyDescent="0.25">
      <c r="A18690" s="2" t="s">
        <v>980</v>
      </c>
      <c r="B18690" s="2">
        <v>137</v>
      </c>
      <c r="C18690" s="2">
        <v>324</v>
      </c>
      <c r="D18690" s="2">
        <v>0.36721975699999998</v>
      </c>
      <c r="E18690" s="2">
        <v>0.34087948699999998</v>
      </c>
      <c r="F18690" s="2">
        <v>0.248520771</v>
      </c>
      <c r="G18690" s="2">
        <v>7.7271502000000006E-2</v>
      </c>
      <c r="H18690" s="2">
        <v>0.47762199599999999</v>
      </c>
      <c r="I18690" s="2" t="s">
        <v>176</v>
      </c>
      <c r="J18690" s="2" t="s">
        <v>176</v>
      </c>
    </row>
    <row r="18691" spans="1:10" x14ac:dyDescent="0.25">
      <c r="A18691" s="2" t="s">
        <v>980</v>
      </c>
      <c r="B18691" s="2">
        <v>300</v>
      </c>
      <c r="C18691" s="2">
        <v>560</v>
      </c>
      <c r="D18691" s="2">
        <v>0.228049854</v>
      </c>
      <c r="E18691" s="2">
        <v>5.6133358000000001E-2</v>
      </c>
      <c r="F18691" s="2">
        <v>0.10635178200000001</v>
      </c>
      <c r="G18691" s="2">
        <v>3.0626440449999999</v>
      </c>
      <c r="H18691" s="2">
        <v>1.1442974340000001</v>
      </c>
      <c r="I18691" s="2" t="s">
        <v>176</v>
      </c>
      <c r="J18691" s="2" t="s">
        <v>176</v>
      </c>
    </row>
    <row r="18692" spans="1:10" x14ac:dyDescent="0.25">
      <c r="A18692" s="2" t="s">
        <v>980</v>
      </c>
      <c r="B18692" s="2">
        <v>577</v>
      </c>
      <c r="C18692" s="2">
        <v>910</v>
      </c>
      <c r="D18692" s="2">
        <v>0.29684727100000002</v>
      </c>
      <c r="E18692" s="2">
        <v>0.69867719900000003</v>
      </c>
      <c r="F18692" s="2">
        <v>0.355046682</v>
      </c>
      <c r="G18692" s="2">
        <v>-0.575129585</v>
      </c>
      <c r="H18692" s="2">
        <v>-0.163920448</v>
      </c>
      <c r="I18692" s="2" t="s">
        <v>176</v>
      </c>
      <c r="J18692" s="2" t="s">
        <v>176</v>
      </c>
    </row>
    <row r="18693" spans="1:10" x14ac:dyDescent="0.25">
      <c r="A18693" s="2" t="s">
        <v>980</v>
      </c>
      <c r="B18693" s="2">
        <v>870</v>
      </c>
      <c r="C18693" s="2">
        <v>1276</v>
      </c>
      <c r="D18693" s="2">
        <v>0.39865400299999998</v>
      </c>
      <c r="E18693" s="2">
        <v>0.51362903699999995</v>
      </c>
      <c r="F18693" s="2">
        <v>0.45480195899999998</v>
      </c>
      <c r="G18693" s="2">
        <v>-0.22384839000000001</v>
      </c>
      <c r="H18693" s="2">
        <v>-0.123455835</v>
      </c>
      <c r="I18693" s="2" t="s">
        <v>176</v>
      </c>
      <c r="J18693" s="2" t="s">
        <v>176</v>
      </c>
    </row>
    <row r="18694" spans="1:10" x14ac:dyDescent="0.25">
      <c r="A18694" s="2" t="s">
        <v>980</v>
      </c>
      <c r="B18694" s="2">
        <v>949</v>
      </c>
      <c r="C18694" s="2">
        <v>1428</v>
      </c>
      <c r="D18694" s="2">
        <v>0.194266525</v>
      </c>
      <c r="E18694" s="2">
        <v>1.1862988210000001</v>
      </c>
      <c r="F18694" s="2">
        <v>0.18100350400000001</v>
      </c>
      <c r="G18694" s="2">
        <v>-0.83624149199999998</v>
      </c>
      <c r="H18694" s="2">
        <v>7.3274938999999997E-2</v>
      </c>
      <c r="I18694" s="2" t="s">
        <v>176</v>
      </c>
      <c r="J18694" s="2" t="s">
        <v>176</v>
      </c>
    </row>
    <row r="18695" spans="1:10" x14ac:dyDescent="0.25">
      <c r="A18695" s="2" t="s">
        <v>980</v>
      </c>
      <c r="B18695" s="2">
        <v>1120</v>
      </c>
      <c r="C18695" s="2">
        <v>1672</v>
      </c>
      <c r="D18695" s="2">
        <v>0.34875593599999999</v>
      </c>
      <c r="E18695" s="2">
        <v>0.120580032</v>
      </c>
      <c r="F18695" s="2">
        <v>0.13801261100000001</v>
      </c>
      <c r="G18695" s="2">
        <v>1.8923191450000001</v>
      </c>
      <c r="H18695" s="2">
        <v>1.5269859969999999</v>
      </c>
      <c r="I18695" s="2" t="s">
        <v>176</v>
      </c>
      <c r="J18695" s="2" t="s">
        <v>176</v>
      </c>
    </row>
    <row r="18696" spans="1:10" x14ac:dyDescent="0.25">
      <c r="A18696" s="2" t="s">
        <v>980</v>
      </c>
      <c r="B18696" s="2">
        <v>1287</v>
      </c>
      <c r="C18696" s="2">
        <v>1912</v>
      </c>
      <c r="D18696" s="2">
        <v>0.42233970100000001</v>
      </c>
      <c r="E18696" s="2">
        <v>0.12952086300000001</v>
      </c>
      <c r="F18696" s="2">
        <v>0.25371940900000001</v>
      </c>
      <c r="G18696" s="2">
        <v>2.2607851179999998</v>
      </c>
      <c r="H18696" s="2">
        <v>0.66459358800000001</v>
      </c>
      <c r="I18696" s="2" t="s">
        <v>176</v>
      </c>
      <c r="J18696" s="2" t="s">
        <v>176</v>
      </c>
    </row>
    <row r="18697" spans="1:10" x14ac:dyDescent="0.25">
      <c r="A18697" s="2" t="s">
        <v>980</v>
      </c>
      <c r="B18697" s="2">
        <v>1546</v>
      </c>
      <c r="C18697" s="2">
        <v>2244</v>
      </c>
      <c r="D18697" s="2">
        <v>0.21876927099999999</v>
      </c>
      <c r="E18697" s="2">
        <v>0.32519820100000002</v>
      </c>
      <c r="F18697" s="2">
        <v>0.15782369600000001</v>
      </c>
      <c r="G18697" s="2">
        <v>-0.32727404399999999</v>
      </c>
      <c r="H18697" s="2">
        <v>0.386162383</v>
      </c>
      <c r="I18697" s="2" t="s">
        <v>176</v>
      </c>
      <c r="J18697" s="2" t="s">
        <v>176</v>
      </c>
    </row>
    <row r="18698" spans="1:10" x14ac:dyDescent="0.25">
      <c r="A18698" s="2" t="s">
        <v>980</v>
      </c>
      <c r="B18698" s="2">
        <v>1598</v>
      </c>
      <c r="C18698" s="2">
        <v>2369</v>
      </c>
      <c r="D18698" s="2">
        <v>0.51225209400000005</v>
      </c>
      <c r="E18698" s="2">
        <v>0.307987491</v>
      </c>
      <c r="F18698" s="2">
        <v>0.44884727400000002</v>
      </c>
      <c r="G18698" s="2">
        <v>0.663223699</v>
      </c>
      <c r="H18698" s="2">
        <v>0.14126145500000001</v>
      </c>
      <c r="I18698" s="2" t="s">
        <v>176</v>
      </c>
      <c r="J18698" s="2" t="s">
        <v>176</v>
      </c>
    </row>
    <row r="18699" spans="1:10" x14ac:dyDescent="0.25">
      <c r="A18699" s="2" t="s">
        <v>980</v>
      </c>
      <c r="B18699" s="2">
        <v>1743</v>
      </c>
      <c r="C18699" s="2">
        <v>2587</v>
      </c>
      <c r="D18699" s="2">
        <v>0.35142797399999998</v>
      </c>
      <c r="E18699" s="2">
        <v>0.17079382800000001</v>
      </c>
      <c r="F18699" s="2">
        <v>0.18641885799999999</v>
      </c>
      <c r="G18699" s="2">
        <v>1.057615183</v>
      </c>
      <c r="H18699" s="2">
        <v>0.88515249500000004</v>
      </c>
      <c r="I18699" s="2" t="s">
        <v>176</v>
      </c>
      <c r="J18699" s="2" t="s">
        <v>176</v>
      </c>
    </row>
    <row r="18700" spans="1:10" x14ac:dyDescent="0.25">
      <c r="A18700" s="2" t="s">
        <v>980</v>
      </c>
      <c r="B18700" s="2">
        <v>1769</v>
      </c>
      <c r="C18700" s="2">
        <v>2686</v>
      </c>
      <c r="D18700" s="2">
        <v>0.106167751</v>
      </c>
      <c r="E18700" s="2">
        <v>7.8939022999999997E-2</v>
      </c>
      <c r="F18700" s="2">
        <v>0.11200215099999999</v>
      </c>
      <c r="G18700" s="2">
        <v>0.344933675</v>
      </c>
      <c r="H18700" s="2">
        <v>-5.2091862000000003E-2</v>
      </c>
      <c r="I18700" s="2" t="s">
        <v>176</v>
      </c>
      <c r="J18700" s="2" t="s">
        <v>176</v>
      </c>
    </row>
    <row r="18701" spans="1:10" x14ac:dyDescent="0.25">
      <c r="A18701" s="2" t="s">
        <v>980</v>
      </c>
      <c r="B18701" s="2">
        <v>2306</v>
      </c>
      <c r="C18701" s="2">
        <v>3296</v>
      </c>
      <c r="D18701" s="2">
        <v>0.190939782</v>
      </c>
      <c r="E18701" s="2">
        <v>0.24853096899999999</v>
      </c>
      <c r="F18701" s="2">
        <v>0.38478511399999998</v>
      </c>
      <c r="G18701" s="2">
        <v>-0.231726401</v>
      </c>
      <c r="H18701" s="2">
        <v>-0.50377554800000002</v>
      </c>
      <c r="I18701" s="2" t="s">
        <v>176</v>
      </c>
      <c r="J18701" s="2" t="s">
        <v>176</v>
      </c>
    </row>
    <row r="18702" spans="1:10" x14ac:dyDescent="0.25">
      <c r="A18702" s="2" t="s">
        <v>980</v>
      </c>
      <c r="B18702" s="2">
        <v>2506</v>
      </c>
      <c r="C18702" s="2">
        <v>3569</v>
      </c>
      <c r="D18702" s="2">
        <v>0.15937971500000001</v>
      </c>
      <c r="E18702" s="2">
        <v>0.40810498699999997</v>
      </c>
      <c r="F18702" s="2">
        <v>0.43657302199999998</v>
      </c>
      <c r="G18702" s="2">
        <v>-0.60946393499999996</v>
      </c>
      <c r="H18702" s="2">
        <v>-0.63492999400000005</v>
      </c>
      <c r="I18702" s="2" t="s">
        <v>176</v>
      </c>
      <c r="J18702" s="2" t="s">
        <v>176</v>
      </c>
    </row>
    <row r="18703" spans="1:10" x14ac:dyDescent="0.25">
      <c r="A18703" s="2" t="s">
        <v>980</v>
      </c>
      <c r="B18703" s="2">
        <v>2889</v>
      </c>
      <c r="C18703" s="2">
        <v>4025</v>
      </c>
      <c r="D18703" s="2">
        <v>0.133612544</v>
      </c>
      <c r="E18703" s="2">
        <v>0.177361041</v>
      </c>
      <c r="F18703" s="2">
        <v>0.18105427499999999</v>
      </c>
      <c r="G18703" s="2">
        <v>-0.246663512</v>
      </c>
      <c r="H18703" s="2">
        <v>-0.26203044199999997</v>
      </c>
      <c r="I18703" s="2" t="s">
        <v>176</v>
      </c>
      <c r="J18703" s="2" t="s">
        <v>176</v>
      </c>
    </row>
    <row r="18704" spans="1:10" x14ac:dyDescent="0.25">
      <c r="A18704" s="2" t="s">
        <v>980</v>
      </c>
      <c r="B18704" s="2">
        <v>2991</v>
      </c>
      <c r="C18704" s="2">
        <v>4200</v>
      </c>
      <c r="D18704" s="2">
        <v>0.248369585</v>
      </c>
      <c r="E18704" s="2">
        <v>0.116547097</v>
      </c>
      <c r="F18704" s="2">
        <v>0.140217223</v>
      </c>
      <c r="G18704" s="2">
        <v>1.131066251</v>
      </c>
      <c r="H18704" s="2">
        <v>0.77132009800000001</v>
      </c>
      <c r="I18704" s="2" t="s">
        <v>176</v>
      </c>
      <c r="J18704" s="2" t="s">
        <v>176</v>
      </c>
    </row>
    <row r="18705" spans="1:10" x14ac:dyDescent="0.25">
      <c r="A18705" s="2" t="s">
        <v>980</v>
      </c>
      <c r="B18705" s="2">
        <v>3108</v>
      </c>
      <c r="C18705" s="2">
        <v>4390</v>
      </c>
      <c r="D18705" s="2">
        <v>0.28396302899999998</v>
      </c>
      <c r="E18705" s="2">
        <v>1.140225638</v>
      </c>
      <c r="F18705" s="2">
        <v>0.14054498200000001</v>
      </c>
      <c r="G18705" s="2">
        <v>-0.75095891599999998</v>
      </c>
      <c r="H18705" s="2">
        <v>1.02044231</v>
      </c>
      <c r="I18705" s="2" t="s">
        <v>176</v>
      </c>
      <c r="J18705" s="2" t="s">
        <v>176</v>
      </c>
    </row>
    <row r="18706" spans="1:10" x14ac:dyDescent="0.25">
      <c r="A18706" s="2" t="s">
        <v>980</v>
      </c>
      <c r="B18706" s="2">
        <v>3241</v>
      </c>
      <c r="C18706" s="2">
        <v>4596</v>
      </c>
      <c r="D18706" s="2">
        <v>0.249875347</v>
      </c>
      <c r="E18706" s="2">
        <v>0.50653099800000001</v>
      </c>
      <c r="F18706" s="2">
        <v>0.45372879900000002</v>
      </c>
      <c r="G18706" s="2">
        <v>-0.50669288199999996</v>
      </c>
      <c r="H18706" s="2">
        <v>-0.44928479799999999</v>
      </c>
      <c r="I18706" s="2" t="s">
        <v>176</v>
      </c>
      <c r="J18706" s="2" t="s">
        <v>176</v>
      </c>
    </row>
    <row r="18707" spans="1:10" x14ac:dyDescent="0.25">
      <c r="A18707" s="2" t="s">
        <v>980</v>
      </c>
      <c r="B18707" s="2">
        <v>3377</v>
      </c>
      <c r="C18707" s="2">
        <v>4805</v>
      </c>
      <c r="D18707" s="2">
        <v>0.22340485800000001</v>
      </c>
      <c r="E18707" s="2">
        <v>0.297252564</v>
      </c>
      <c r="F18707" s="2">
        <v>0.154931386</v>
      </c>
      <c r="G18707" s="2">
        <v>-0.24843420899999999</v>
      </c>
      <c r="H18707" s="2">
        <v>0.441959985</v>
      </c>
      <c r="I18707" s="2" t="s">
        <v>176</v>
      </c>
      <c r="J18707" s="2" t="s">
        <v>176</v>
      </c>
    </row>
    <row r="18708" spans="1:10" x14ac:dyDescent="0.25">
      <c r="A18708" s="2" t="s">
        <v>980</v>
      </c>
      <c r="B18708" s="2">
        <v>3516</v>
      </c>
      <c r="C18708" s="2">
        <v>5017</v>
      </c>
      <c r="D18708" s="2">
        <v>0.489377799</v>
      </c>
      <c r="E18708" s="2">
        <v>0.17541264600000001</v>
      </c>
      <c r="F18708" s="2">
        <v>0.15527513200000001</v>
      </c>
      <c r="G18708" s="2">
        <v>1.789866124</v>
      </c>
      <c r="H18708" s="2">
        <v>2.1516817439999998</v>
      </c>
      <c r="I18708" s="2" t="s">
        <v>176</v>
      </c>
      <c r="J18708" s="2" t="s">
        <v>176</v>
      </c>
    </row>
    <row r="18709" spans="1:10" x14ac:dyDescent="0.25">
      <c r="A18709" s="2" t="s">
        <v>980</v>
      </c>
      <c r="B18709" s="2">
        <v>3588</v>
      </c>
      <c r="C18709" s="2">
        <v>5162</v>
      </c>
      <c r="D18709" s="2">
        <v>0.99841937199999997</v>
      </c>
      <c r="E18709" s="2">
        <v>0.56544830300000004</v>
      </c>
      <c r="F18709" s="2">
        <v>0.45347111099999998</v>
      </c>
      <c r="G18709" s="2">
        <v>0.76571291600000002</v>
      </c>
      <c r="H18709" s="2">
        <v>1.201726522</v>
      </c>
      <c r="I18709" s="2" t="s">
        <v>176</v>
      </c>
      <c r="J18709" s="2" t="s">
        <v>176</v>
      </c>
    </row>
    <row r="18710" spans="1:10" x14ac:dyDescent="0.25">
      <c r="A18710" s="2" t="s">
        <v>980</v>
      </c>
      <c r="B18710" s="2">
        <v>3931</v>
      </c>
      <c r="C18710" s="2">
        <v>5578</v>
      </c>
      <c r="D18710" s="2">
        <v>1.277914499</v>
      </c>
      <c r="E18710" s="2">
        <v>0.72721500800000005</v>
      </c>
      <c r="F18710" s="2">
        <v>0.730319987</v>
      </c>
      <c r="G18710" s="2">
        <v>0.7572719</v>
      </c>
      <c r="H18710" s="2">
        <v>0.74980080199999999</v>
      </c>
      <c r="I18710" s="2" t="s">
        <v>176</v>
      </c>
      <c r="J18710" s="2" t="s">
        <v>176</v>
      </c>
    </row>
    <row r="18711" spans="1:10" x14ac:dyDescent="0.25">
      <c r="A18711" s="2" t="s">
        <v>981</v>
      </c>
      <c r="B18711" s="2">
        <v>69</v>
      </c>
      <c r="C18711" s="2">
        <v>266</v>
      </c>
      <c r="D18711" s="2">
        <v>2.5745693900000002</v>
      </c>
      <c r="E18711" s="2">
        <v>4.146104062</v>
      </c>
      <c r="F18711" s="2">
        <v>1.5888041049999999</v>
      </c>
      <c r="G18711" s="2">
        <v>-0.37903888800000002</v>
      </c>
      <c r="H18711" s="2">
        <v>0.62044482499999998</v>
      </c>
      <c r="I18711" s="2" t="s">
        <v>154</v>
      </c>
      <c r="J18711" s="2" t="s">
        <v>154</v>
      </c>
    </row>
    <row r="18712" spans="1:10" x14ac:dyDescent="0.25">
      <c r="A18712" s="2" t="s">
        <v>981</v>
      </c>
      <c r="B18712" s="2">
        <v>145</v>
      </c>
      <c r="C18712" s="2">
        <v>403</v>
      </c>
      <c r="D18712" s="2">
        <v>1.587794353</v>
      </c>
      <c r="E18712" s="2">
        <v>1.9072975839999999</v>
      </c>
      <c r="F18712" s="2">
        <v>0.35692877200000001</v>
      </c>
      <c r="G18712" s="2">
        <v>-0.16751619300000001</v>
      </c>
      <c r="H18712" s="2">
        <v>3.448490788</v>
      </c>
      <c r="I18712" s="2" t="s">
        <v>154</v>
      </c>
      <c r="J18712" s="2" t="s">
        <v>154</v>
      </c>
    </row>
    <row r="18713" spans="1:10" x14ac:dyDescent="0.25">
      <c r="A18713" s="2" t="s">
        <v>981</v>
      </c>
      <c r="B18713" s="2">
        <v>285</v>
      </c>
      <c r="C18713" s="2">
        <v>604</v>
      </c>
      <c r="D18713" s="2">
        <v>0.70087482099999998</v>
      </c>
      <c r="E18713" s="2">
        <v>0.26016152399999998</v>
      </c>
      <c r="F18713" s="2">
        <v>0.173519322</v>
      </c>
      <c r="G18713" s="2">
        <v>1.6939987480000001</v>
      </c>
      <c r="H18713" s="2">
        <v>3.0391744919999999</v>
      </c>
      <c r="I18713" s="2" t="s">
        <v>154</v>
      </c>
      <c r="J18713" s="2" t="s">
        <v>154</v>
      </c>
    </row>
    <row r="18714" spans="1:10" x14ac:dyDescent="0.25">
      <c r="A18714" s="2" t="s">
        <v>981</v>
      </c>
      <c r="B18714" s="2">
        <v>395</v>
      </c>
      <c r="C18714" s="2">
        <v>775</v>
      </c>
      <c r="D18714" s="2">
        <v>5.8228693999999998E-2</v>
      </c>
      <c r="E18714" s="2">
        <v>3.9315094000000002E-2</v>
      </c>
      <c r="F18714" s="2">
        <v>4.1433522E-2</v>
      </c>
      <c r="G18714" s="2">
        <v>0.48107729999999999</v>
      </c>
      <c r="H18714" s="2">
        <v>0.40535226200000002</v>
      </c>
      <c r="I18714" s="2" t="s">
        <v>154</v>
      </c>
      <c r="J18714" s="2" t="s">
        <v>154</v>
      </c>
    </row>
    <row r="18715" spans="1:10" x14ac:dyDescent="0.25">
      <c r="A18715" s="2" t="s">
        <v>981</v>
      </c>
      <c r="B18715" s="2">
        <v>543</v>
      </c>
      <c r="C18715" s="2">
        <v>984</v>
      </c>
      <c r="D18715" s="2">
        <v>0.15402885199999999</v>
      </c>
      <c r="E18715" s="2">
        <v>6.1702398999999998E-2</v>
      </c>
      <c r="F18715" s="2">
        <v>8.5429727999999996E-2</v>
      </c>
      <c r="G18715" s="2">
        <v>1.496318687</v>
      </c>
      <c r="H18715" s="2">
        <v>0.802988912</v>
      </c>
      <c r="I18715" s="2" t="s">
        <v>154</v>
      </c>
      <c r="J18715" s="2" t="s">
        <v>154</v>
      </c>
    </row>
    <row r="18716" spans="1:10" x14ac:dyDescent="0.25">
      <c r="A18716" s="2" t="s">
        <v>981</v>
      </c>
      <c r="B18716" s="2">
        <v>671</v>
      </c>
      <c r="C18716" s="2">
        <v>1173</v>
      </c>
      <c r="D18716" s="2">
        <v>7.4516028999999998E-2</v>
      </c>
      <c r="E18716" s="2">
        <v>7.5413762999999995E-2</v>
      </c>
      <c r="F18716" s="2">
        <v>7.8958875999999997E-2</v>
      </c>
      <c r="G18716" s="2">
        <v>-1.1904120000000001E-2</v>
      </c>
      <c r="H18716" s="2">
        <v>-5.6267866E-2</v>
      </c>
      <c r="I18716" s="2" t="s">
        <v>154</v>
      </c>
      <c r="J18716" s="2" t="s">
        <v>154</v>
      </c>
    </row>
    <row r="18717" spans="1:10" x14ac:dyDescent="0.25">
      <c r="A18717" s="2" t="s">
        <v>981</v>
      </c>
      <c r="B18717" s="2">
        <v>799</v>
      </c>
      <c r="C18717" s="2">
        <v>1362</v>
      </c>
      <c r="D18717" s="2">
        <v>7.8096706000000002E-2</v>
      </c>
      <c r="E18717" s="2">
        <v>4.4262095000000001E-2</v>
      </c>
      <c r="F18717" s="2">
        <v>4.4026994999999999E-2</v>
      </c>
      <c r="G18717" s="2">
        <v>0.76441504400000004</v>
      </c>
      <c r="H18717" s="2">
        <v>0.77383685000000002</v>
      </c>
      <c r="I18717" s="2" t="s">
        <v>154</v>
      </c>
      <c r="J18717" s="2" t="s">
        <v>154</v>
      </c>
    </row>
    <row r="18718" spans="1:10" x14ac:dyDescent="0.25">
      <c r="A18718" s="2" t="s">
        <v>981</v>
      </c>
      <c r="B18718" s="2">
        <v>933</v>
      </c>
      <c r="C18718" s="2">
        <v>1557</v>
      </c>
      <c r="D18718" s="2">
        <v>0.18945694099999999</v>
      </c>
      <c r="E18718" s="2">
        <v>0.19271672000000001</v>
      </c>
      <c r="F18718" s="2">
        <v>0.205955797</v>
      </c>
      <c r="G18718" s="2">
        <v>-1.6914869999999999E-2</v>
      </c>
      <c r="H18718" s="2">
        <v>-8.0108721999999993E-2</v>
      </c>
      <c r="I18718" s="2" t="s">
        <v>154</v>
      </c>
      <c r="J18718" s="2" t="s">
        <v>154</v>
      </c>
    </row>
    <row r="18719" spans="1:10" x14ac:dyDescent="0.25">
      <c r="A18719" s="2" t="s">
        <v>981</v>
      </c>
      <c r="B18719" s="2">
        <v>1060</v>
      </c>
      <c r="C18719" s="2">
        <v>1745</v>
      </c>
      <c r="D18719" s="2">
        <v>0.17936433199999999</v>
      </c>
      <c r="E18719" s="2">
        <v>0.15735566500000001</v>
      </c>
      <c r="F18719" s="2">
        <v>0.15529757899999999</v>
      </c>
      <c r="G18719" s="2">
        <v>0.13986574900000001</v>
      </c>
      <c r="H18719" s="2">
        <v>0.15497185399999999</v>
      </c>
      <c r="I18719" s="2" t="s">
        <v>154</v>
      </c>
      <c r="J18719" s="2" t="s">
        <v>154</v>
      </c>
    </row>
    <row r="18720" spans="1:10" x14ac:dyDescent="0.25">
      <c r="A18720" s="2" t="s">
        <v>981</v>
      </c>
      <c r="B18720" s="2">
        <v>1198</v>
      </c>
      <c r="C18720" s="2">
        <v>1944</v>
      </c>
      <c r="D18720" s="2">
        <v>9.3978856E-2</v>
      </c>
      <c r="E18720" s="2">
        <v>7.1141013000000003E-2</v>
      </c>
      <c r="F18720" s="2">
        <v>0.13552334499999999</v>
      </c>
      <c r="G18720" s="2">
        <v>0.32102218500000002</v>
      </c>
      <c r="H18720" s="2">
        <v>-0.30654857800000002</v>
      </c>
      <c r="I18720" s="2" t="s">
        <v>154</v>
      </c>
      <c r="J18720" s="2" t="s">
        <v>154</v>
      </c>
    </row>
    <row r="18721" spans="1:10" x14ac:dyDescent="0.25">
      <c r="A18721" s="2" t="s">
        <v>981</v>
      </c>
      <c r="B18721" s="2">
        <v>1339</v>
      </c>
      <c r="C18721" s="2">
        <v>2146</v>
      </c>
      <c r="D18721" s="2">
        <v>5.2449812999999998E-2</v>
      </c>
      <c r="E18721" s="2">
        <v>4.8579812999999999E-2</v>
      </c>
      <c r="F18721" s="2">
        <v>4.6769373000000003E-2</v>
      </c>
      <c r="G18721" s="2">
        <v>7.9662713999999996E-2</v>
      </c>
      <c r="H18721" s="2">
        <v>0.121456404</v>
      </c>
      <c r="I18721" s="2" t="s">
        <v>154</v>
      </c>
      <c r="J18721" s="2" t="s">
        <v>154</v>
      </c>
    </row>
    <row r="18722" spans="1:10" x14ac:dyDescent="0.25">
      <c r="A18722" s="2" t="s">
        <v>981</v>
      </c>
      <c r="B18722" s="2">
        <v>1466</v>
      </c>
      <c r="C18722" s="2">
        <v>2334</v>
      </c>
      <c r="D18722" s="2">
        <v>0.15958779100000001</v>
      </c>
      <c r="E18722" s="2">
        <v>4.7591754999999999E-2</v>
      </c>
      <c r="F18722" s="2">
        <v>3.8839602000000001E-2</v>
      </c>
      <c r="G18722" s="2">
        <v>2.3532655469999999</v>
      </c>
      <c r="H18722" s="2">
        <v>3.1088936089999999</v>
      </c>
      <c r="I18722" s="2" t="s">
        <v>154</v>
      </c>
      <c r="J18722" s="2" t="s">
        <v>154</v>
      </c>
    </row>
    <row r="18723" spans="1:10" x14ac:dyDescent="0.25">
      <c r="A18723" s="2" t="s">
        <v>981</v>
      </c>
      <c r="B18723" s="2">
        <v>1597</v>
      </c>
      <c r="C18723" s="2">
        <v>2526</v>
      </c>
      <c r="D18723" s="2">
        <v>0.134031754</v>
      </c>
      <c r="E18723" s="2">
        <v>5.0094313000000001E-2</v>
      </c>
      <c r="F18723" s="2">
        <v>3.1020256999999999E-2</v>
      </c>
      <c r="G18723" s="2">
        <v>1.6755882470000001</v>
      </c>
      <c r="H18723" s="2">
        <v>3.320781518</v>
      </c>
      <c r="I18723" s="2" t="s">
        <v>154</v>
      </c>
      <c r="J18723" s="2" t="s">
        <v>154</v>
      </c>
    </row>
    <row r="18724" spans="1:10" x14ac:dyDescent="0.25">
      <c r="A18724" s="2" t="s">
        <v>981</v>
      </c>
      <c r="B18724" s="2">
        <v>1732</v>
      </c>
      <c r="C18724" s="2">
        <v>2722</v>
      </c>
      <c r="D18724" s="2">
        <v>0.124091268</v>
      </c>
      <c r="E18724" s="2">
        <v>6.0688470000000001E-2</v>
      </c>
      <c r="F18724" s="2">
        <v>5.3732850999999998E-2</v>
      </c>
      <c r="G18724" s="2">
        <v>1.044725597</v>
      </c>
      <c r="H18724" s="2">
        <v>1.309411576</v>
      </c>
      <c r="I18724" s="2" t="s">
        <v>154</v>
      </c>
      <c r="J18724" s="2" t="s">
        <v>154</v>
      </c>
    </row>
    <row r="18725" spans="1:10" x14ac:dyDescent="0.25">
      <c r="A18725" s="2" t="s">
        <v>981</v>
      </c>
      <c r="B18725" s="2">
        <v>1905</v>
      </c>
      <c r="C18725" s="2">
        <v>2956</v>
      </c>
      <c r="D18725" s="2">
        <v>0.40331002900000001</v>
      </c>
      <c r="E18725" s="2">
        <v>1.1930712999999999</v>
      </c>
      <c r="F18725" s="2">
        <v>0.97138360999999995</v>
      </c>
      <c r="G18725" s="2">
        <v>-0.66195647400000002</v>
      </c>
      <c r="H18725" s="2">
        <v>-0.58480869400000002</v>
      </c>
      <c r="I18725" s="2" t="s">
        <v>154</v>
      </c>
      <c r="J18725" s="2" t="s">
        <v>154</v>
      </c>
    </row>
    <row r="18726" spans="1:10" x14ac:dyDescent="0.25">
      <c r="A18726" s="2" t="s">
        <v>981</v>
      </c>
      <c r="B18726" s="2">
        <v>2013</v>
      </c>
      <c r="C18726" s="2">
        <v>3125</v>
      </c>
      <c r="D18726" s="2">
        <v>7.0115443999999999E-2</v>
      </c>
      <c r="E18726" s="2">
        <v>0.155239234</v>
      </c>
      <c r="F18726" s="2">
        <v>0.13726339600000001</v>
      </c>
      <c r="G18726" s="2">
        <v>-0.54833940599999997</v>
      </c>
      <c r="H18726" s="2">
        <v>-0.48919051699999999</v>
      </c>
      <c r="I18726" s="2" t="s">
        <v>154</v>
      </c>
      <c r="J18726" s="2" t="s">
        <v>154</v>
      </c>
    </row>
    <row r="18727" spans="1:10" x14ac:dyDescent="0.25">
      <c r="A18727" s="2" t="s">
        <v>981</v>
      </c>
      <c r="B18727" s="2">
        <v>2148</v>
      </c>
      <c r="C18727" s="2">
        <v>3321</v>
      </c>
      <c r="D18727" s="2">
        <v>6.7462846000000007E-2</v>
      </c>
      <c r="E18727" s="2">
        <v>6.2724858999999994E-2</v>
      </c>
      <c r="F18727" s="2">
        <v>5.8223695999999998E-2</v>
      </c>
      <c r="G18727" s="2">
        <v>7.5536033000000002E-2</v>
      </c>
      <c r="H18727" s="2">
        <v>0.158683669</v>
      </c>
      <c r="I18727" s="2" t="s">
        <v>154</v>
      </c>
      <c r="J18727" s="2" t="s">
        <v>154</v>
      </c>
    </row>
    <row r="18728" spans="1:10" x14ac:dyDescent="0.25">
      <c r="A18728" s="2" t="s">
        <v>981</v>
      </c>
      <c r="B18728" s="2">
        <v>2294</v>
      </c>
      <c r="C18728" s="2">
        <v>3528</v>
      </c>
      <c r="D18728" s="2">
        <v>0.115411738</v>
      </c>
      <c r="E18728" s="2">
        <v>0.112489231</v>
      </c>
      <c r="F18728" s="2">
        <v>0.10916008000000001</v>
      </c>
      <c r="G18728" s="2">
        <v>2.5980322E-2</v>
      </c>
      <c r="H18728" s="2">
        <v>5.7270546999999998E-2</v>
      </c>
      <c r="I18728" s="2" t="s">
        <v>154</v>
      </c>
      <c r="J18728" s="2" t="s">
        <v>154</v>
      </c>
    </row>
    <row r="18729" spans="1:10" x14ac:dyDescent="0.25">
      <c r="A18729" s="2" t="s">
        <v>981</v>
      </c>
      <c r="B18729" s="2">
        <v>2424</v>
      </c>
      <c r="C18729" s="2">
        <v>3719</v>
      </c>
      <c r="D18729" s="2">
        <v>0.11239555900000001</v>
      </c>
      <c r="E18729" s="2">
        <v>0.177322058</v>
      </c>
      <c r="F18729" s="2">
        <v>0.126196798</v>
      </c>
      <c r="G18729" s="2">
        <v>-0.36615015200000001</v>
      </c>
      <c r="H18729" s="2">
        <v>-0.10936283099999999</v>
      </c>
      <c r="I18729" s="2" t="s">
        <v>154</v>
      </c>
      <c r="J18729" s="2" t="s">
        <v>154</v>
      </c>
    </row>
    <row r="18730" spans="1:10" x14ac:dyDescent="0.25">
      <c r="A18730" s="2" t="s">
        <v>981</v>
      </c>
      <c r="B18730" s="2">
        <v>2571</v>
      </c>
      <c r="C18730" s="2">
        <v>3927</v>
      </c>
      <c r="D18730" s="2">
        <v>0.11204396899999999</v>
      </c>
      <c r="E18730" s="2">
        <v>9.6612420000000004E-2</v>
      </c>
      <c r="F18730" s="2">
        <v>9.6549673000000003E-2</v>
      </c>
      <c r="G18730" s="2">
        <v>0.15972635399999999</v>
      </c>
      <c r="H18730" s="2">
        <v>0.16048004699999999</v>
      </c>
      <c r="I18730" s="2" t="s">
        <v>154</v>
      </c>
      <c r="J18730" s="2" t="s">
        <v>154</v>
      </c>
    </row>
    <row r="18731" spans="1:10" x14ac:dyDescent="0.25">
      <c r="A18731" s="2" t="s">
        <v>981</v>
      </c>
      <c r="B18731" s="2">
        <v>2715</v>
      </c>
      <c r="C18731" s="2">
        <v>4132</v>
      </c>
      <c r="D18731" s="2">
        <v>0.13309468799999999</v>
      </c>
      <c r="E18731" s="2">
        <v>0.122300461</v>
      </c>
      <c r="F18731" s="2">
        <v>0.11211536</v>
      </c>
      <c r="G18731" s="2">
        <v>8.8259906999999999E-2</v>
      </c>
      <c r="H18731" s="2">
        <v>0.187122701</v>
      </c>
      <c r="I18731" s="2" t="s">
        <v>154</v>
      </c>
      <c r="J18731" s="2" t="s">
        <v>154</v>
      </c>
    </row>
    <row r="18732" spans="1:10" x14ac:dyDescent="0.25">
      <c r="A18732" s="2" t="s">
        <v>981</v>
      </c>
      <c r="B18732" s="2">
        <v>2850</v>
      </c>
      <c r="C18732" s="2">
        <v>4328</v>
      </c>
      <c r="D18732" s="2">
        <v>8.1452028999999995E-2</v>
      </c>
      <c r="E18732" s="2">
        <v>0.172401993</v>
      </c>
      <c r="F18732" s="2">
        <v>0.18159655899999999</v>
      </c>
      <c r="G18732" s="2">
        <v>-0.52754589600000001</v>
      </c>
      <c r="H18732" s="2">
        <v>-0.55146711199999998</v>
      </c>
      <c r="I18732" s="2" t="s">
        <v>154</v>
      </c>
      <c r="J18732" s="2" t="s">
        <v>154</v>
      </c>
    </row>
    <row r="18733" spans="1:10" x14ac:dyDescent="0.25">
      <c r="A18733" s="2" t="s">
        <v>981</v>
      </c>
      <c r="B18733" s="2">
        <v>2998</v>
      </c>
      <c r="C18733" s="2">
        <v>4537</v>
      </c>
      <c r="D18733" s="2">
        <v>1.2883525069999999</v>
      </c>
      <c r="E18733" s="2">
        <v>1.0310117560000001</v>
      </c>
      <c r="F18733" s="2">
        <v>1.1212236090000001</v>
      </c>
      <c r="G18733" s="2">
        <v>0.24960020999999999</v>
      </c>
      <c r="H18733" s="2">
        <v>0.14905938099999999</v>
      </c>
      <c r="I18733" s="2" t="s">
        <v>154</v>
      </c>
      <c r="J18733" s="2" t="s">
        <v>154</v>
      </c>
    </row>
    <row r="18734" spans="1:10" x14ac:dyDescent="0.25">
      <c r="A18734" s="2" t="s">
        <v>981</v>
      </c>
      <c r="B18734" s="2">
        <v>3577</v>
      </c>
      <c r="C18734" s="2">
        <v>5177</v>
      </c>
      <c r="D18734" s="2">
        <v>5.1380384650000002</v>
      </c>
      <c r="E18734" s="2">
        <v>3.0284627780000002</v>
      </c>
      <c r="F18734" s="2">
        <v>2.9919268360000002</v>
      </c>
      <c r="G18734" s="2">
        <v>0.69658299999999995</v>
      </c>
      <c r="H18734" s="2">
        <v>0.71730083899999997</v>
      </c>
      <c r="I18734" s="2" t="s">
        <v>154</v>
      </c>
      <c r="J18734" s="2" t="s">
        <v>154</v>
      </c>
    </row>
    <row r="18735" spans="1:10" x14ac:dyDescent="0.25">
      <c r="A18735" s="2" t="s">
        <v>982</v>
      </c>
      <c r="B18735" s="2">
        <v>239</v>
      </c>
      <c r="C18735" s="2">
        <v>345</v>
      </c>
      <c r="D18735" s="2">
        <v>0.41113782500000001</v>
      </c>
      <c r="E18735" s="2">
        <v>1.415617881</v>
      </c>
      <c r="F18735" s="2">
        <v>0.75066429599999995</v>
      </c>
      <c r="G18735" s="2">
        <v>-0.70957005399999995</v>
      </c>
      <c r="H18735" s="2">
        <v>-0.45230134599999999</v>
      </c>
      <c r="I18735" s="2" t="s">
        <v>61</v>
      </c>
      <c r="J18735" s="2" t="s">
        <v>61</v>
      </c>
    </row>
    <row r="18736" spans="1:10" x14ac:dyDescent="0.25">
      <c r="A18736" s="2" t="s">
        <v>982</v>
      </c>
      <c r="B18736" s="2">
        <v>270</v>
      </c>
      <c r="C18736" s="2">
        <v>434</v>
      </c>
      <c r="D18736" s="2">
        <v>0.28059530199999999</v>
      </c>
      <c r="E18736" s="2">
        <v>0.33419594899999999</v>
      </c>
      <c r="F18736" s="2">
        <v>0.348995852</v>
      </c>
      <c r="G18736" s="2">
        <v>-0.16038688400000001</v>
      </c>
      <c r="H18736" s="2">
        <v>-0.19599244299999999</v>
      </c>
      <c r="I18736" s="2" t="s">
        <v>61</v>
      </c>
      <c r="J18736" s="2" t="s">
        <v>61</v>
      </c>
    </row>
    <row r="18737" spans="1:10" x14ac:dyDescent="0.25">
      <c r="A18737" s="2" t="s">
        <v>982</v>
      </c>
      <c r="B18737" s="2">
        <v>292</v>
      </c>
      <c r="C18737" s="2">
        <v>514</v>
      </c>
      <c r="D18737" s="2">
        <v>6.3610563999999994E-2</v>
      </c>
      <c r="E18737" s="2">
        <v>3.2982006000000001E-2</v>
      </c>
      <c r="F18737" s="2">
        <v>3.6851388999999998E-2</v>
      </c>
      <c r="G18737" s="2">
        <v>0.92864447999999999</v>
      </c>
      <c r="H18737" s="2">
        <v>0.72613748499999997</v>
      </c>
      <c r="I18737" s="2" t="s">
        <v>61</v>
      </c>
      <c r="J18737" s="2" t="s">
        <v>61</v>
      </c>
    </row>
    <row r="18738" spans="1:10" x14ac:dyDescent="0.25">
      <c r="A18738" s="2" t="s">
        <v>982</v>
      </c>
      <c r="B18738" s="2">
        <v>340</v>
      </c>
      <c r="C18738" s="2">
        <v>620</v>
      </c>
      <c r="D18738" s="2">
        <v>0.374064116</v>
      </c>
      <c r="E18738" s="2">
        <v>0.91257037200000002</v>
      </c>
      <c r="F18738" s="2">
        <v>0.91495452099999997</v>
      </c>
      <c r="G18738" s="2">
        <v>-0.590098334</v>
      </c>
      <c r="H18738" s="2">
        <v>-0.59116643800000002</v>
      </c>
      <c r="I18738" s="2" t="s">
        <v>61</v>
      </c>
      <c r="J18738" s="2" t="s">
        <v>61</v>
      </c>
    </row>
    <row r="18739" spans="1:10" x14ac:dyDescent="0.25">
      <c r="A18739" s="2" t="s">
        <v>982</v>
      </c>
      <c r="B18739" s="2">
        <v>361</v>
      </c>
      <c r="C18739" s="2">
        <v>699</v>
      </c>
      <c r="D18739" s="2">
        <v>7.7906787000000005E-2</v>
      </c>
      <c r="E18739" s="2">
        <v>3.3959214000000001E-2</v>
      </c>
      <c r="F18739" s="2">
        <v>3.4459917E-2</v>
      </c>
      <c r="G18739" s="2">
        <v>1.2941280879999999</v>
      </c>
      <c r="H18739" s="2">
        <v>1.260794403</v>
      </c>
      <c r="I18739" s="2" t="s">
        <v>61</v>
      </c>
      <c r="J18739" s="2" t="s">
        <v>61</v>
      </c>
    </row>
    <row r="18740" spans="1:10" x14ac:dyDescent="0.25">
      <c r="A18740" s="2" t="s">
        <v>982</v>
      </c>
      <c r="B18740" s="2">
        <v>407</v>
      </c>
      <c r="C18740" s="2">
        <v>803</v>
      </c>
      <c r="D18740" s="2">
        <v>0.40082087</v>
      </c>
      <c r="E18740" s="2">
        <v>0.88464290499999998</v>
      </c>
      <c r="F18740" s="2">
        <v>0.897826656</v>
      </c>
      <c r="G18740" s="2">
        <v>-0.54691224299999996</v>
      </c>
      <c r="H18740" s="2">
        <v>-0.55356541599999998</v>
      </c>
      <c r="I18740" s="2" t="s">
        <v>61</v>
      </c>
      <c r="J18740" s="2" t="s">
        <v>61</v>
      </c>
    </row>
    <row r="18741" spans="1:10" x14ac:dyDescent="0.25">
      <c r="A18741" s="2" t="s">
        <v>982</v>
      </c>
      <c r="B18741" s="2">
        <v>427</v>
      </c>
      <c r="C18741" s="2">
        <v>881</v>
      </c>
      <c r="D18741" s="2">
        <v>7.2605154000000005E-2</v>
      </c>
      <c r="E18741" s="2">
        <v>5.2917152000000002E-2</v>
      </c>
      <c r="F18741" s="2">
        <v>5.2190726999999999E-2</v>
      </c>
      <c r="G18741" s="2">
        <v>0.37205331600000002</v>
      </c>
      <c r="H18741" s="2">
        <v>0.391150461</v>
      </c>
      <c r="I18741" s="2" t="s">
        <v>61</v>
      </c>
      <c r="J18741" s="2" t="s">
        <v>61</v>
      </c>
    </row>
    <row r="18742" spans="1:10" x14ac:dyDescent="0.25">
      <c r="A18742" s="2" t="s">
        <v>982</v>
      </c>
      <c r="B18742" s="2">
        <v>469</v>
      </c>
      <c r="C18742" s="2">
        <v>981</v>
      </c>
      <c r="D18742" s="2">
        <v>0.42316056800000001</v>
      </c>
      <c r="E18742" s="2">
        <v>0.71181728</v>
      </c>
      <c r="F18742" s="2">
        <v>0.713445306</v>
      </c>
      <c r="G18742" s="2">
        <v>-0.40552079899999999</v>
      </c>
      <c r="H18742" s="2">
        <v>-0.40687735400000002</v>
      </c>
      <c r="I18742" s="2" t="s">
        <v>61</v>
      </c>
      <c r="J18742" s="2" t="s">
        <v>61</v>
      </c>
    </row>
    <row r="18743" spans="1:10" x14ac:dyDescent="0.25">
      <c r="A18743" s="2" t="s">
        <v>982</v>
      </c>
      <c r="B18743" s="2">
        <v>487</v>
      </c>
      <c r="C18743" s="2">
        <v>1057</v>
      </c>
      <c r="D18743" s="2">
        <v>4.9739258000000001E-2</v>
      </c>
      <c r="E18743" s="2">
        <v>3.9129373000000002E-2</v>
      </c>
      <c r="F18743" s="2">
        <v>3.9628157999999997E-2</v>
      </c>
      <c r="G18743" s="2">
        <v>0.27114885999999999</v>
      </c>
      <c r="H18743" s="2">
        <v>0.25514937599999998</v>
      </c>
      <c r="I18743" s="2" t="s">
        <v>61</v>
      </c>
      <c r="J18743" s="2" t="s">
        <v>61</v>
      </c>
    </row>
    <row r="18744" spans="1:10" x14ac:dyDescent="0.25">
      <c r="A18744" s="2" t="s">
        <v>982</v>
      </c>
      <c r="B18744" s="2">
        <v>529</v>
      </c>
      <c r="C18744" s="2">
        <v>1157</v>
      </c>
      <c r="D18744" s="2">
        <v>0.45497706500000001</v>
      </c>
      <c r="E18744" s="2">
        <v>0.78980593600000004</v>
      </c>
      <c r="F18744" s="2">
        <v>0.80212629000000002</v>
      </c>
      <c r="G18744" s="2">
        <v>-0.42393815499999998</v>
      </c>
      <c r="H18744" s="2">
        <v>-0.43278624500000001</v>
      </c>
      <c r="I18744" s="2" t="s">
        <v>61</v>
      </c>
      <c r="J18744" s="2" t="s">
        <v>61</v>
      </c>
    </row>
    <row r="18745" spans="1:10" x14ac:dyDescent="0.25">
      <c r="A18745" s="2" t="s">
        <v>982</v>
      </c>
      <c r="B18745" s="2">
        <v>548</v>
      </c>
      <c r="C18745" s="2">
        <v>1234</v>
      </c>
      <c r="D18745" s="2">
        <v>4.3124902E-2</v>
      </c>
      <c r="E18745" s="2">
        <v>3.6668816999999999E-2</v>
      </c>
      <c r="F18745" s="2">
        <v>3.3615471000000001E-2</v>
      </c>
      <c r="G18745" s="2">
        <v>0.17606471800000001</v>
      </c>
      <c r="H18745" s="2">
        <v>0.282888529</v>
      </c>
      <c r="I18745" s="2" t="s">
        <v>61</v>
      </c>
      <c r="J18745" s="2" t="s">
        <v>61</v>
      </c>
    </row>
    <row r="18746" spans="1:10" x14ac:dyDescent="0.25">
      <c r="A18746" s="2" t="s">
        <v>982</v>
      </c>
      <c r="B18746" s="2">
        <v>595</v>
      </c>
      <c r="C18746" s="2">
        <v>1339</v>
      </c>
      <c r="D18746" s="2">
        <v>0.43682441500000002</v>
      </c>
      <c r="E18746" s="2">
        <v>0.87811287299999996</v>
      </c>
      <c r="F18746" s="2">
        <v>0.90904379099999999</v>
      </c>
      <c r="G18746" s="2">
        <v>-0.50254184000000002</v>
      </c>
      <c r="H18746" s="2">
        <v>-0.51946823799999997</v>
      </c>
      <c r="I18746" s="2" t="s">
        <v>61</v>
      </c>
      <c r="J18746" s="2" t="s">
        <v>61</v>
      </c>
    </row>
    <row r="18747" spans="1:10" x14ac:dyDescent="0.25">
      <c r="A18747" s="2" t="s">
        <v>982</v>
      </c>
      <c r="B18747" s="2">
        <v>610</v>
      </c>
      <c r="C18747" s="2">
        <v>1412</v>
      </c>
      <c r="D18747" s="2">
        <v>9.2555195000000007E-2</v>
      </c>
      <c r="E18747" s="2">
        <v>0.107120071</v>
      </c>
      <c r="F18747" s="2">
        <v>9.2376237999999999E-2</v>
      </c>
      <c r="G18747" s="2">
        <v>-0.13596775999999999</v>
      </c>
      <c r="H18747" s="2">
        <v>1.937264E-3</v>
      </c>
      <c r="I18747" s="2" t="s">
        <v>61</v>
      </c>
      <c r="J18747" s="2" t="s">
        <v>61</v>
      </c>
    </row>
    <row r="18748" spans="1:10" x14ac:dyDescent="0.25">
      <c r="A18748" s="2" t="s">
        <v>982</v>
      </c>
      <c r="B18748" s="2">
        <v>657</v>
      </c>
      <c r="C18748" s="2">
        <v>1517</v>
      </c>
      <c r="D18748" s="2">
        <v>0.50894542099999995</v>
      </c>
      <c r="E18748" s="2">
        <v>0.99840898499999997</v>
      </c>
      <c r="F18748" s="2">
        <v>1.013352333</v>
      </c>
      <c r="G18748" s="2">
        <v>-0.490243549</v>
      </c>
      <c r="H18748" s="2">
        <v>-0.49776064599999997</v>
      </c>
      <c r="I18748" s="2" t="s">
        <v>61</v>
      </c>
      <c r="J18748" s="2" t="s">
        <v>61</v>
      </c>
    </row>
    <row r="18749" spans="1:10" x14ac:dyDescent="0.25">
      <c r="A18749" s="2" t="s">
        <v>982</v>
      </c>
      <c r="B18749" s="2">
        <v>673</v>
      </c>
      <c r="C18749" s="2">
        <v>1591</v>
      </c>
      <c r="D18749" s="2">
        <v>9.7672220000000004E-2</v>
      </c>
      <c r="E18749" s="2">
        <v>8.6488048999999997E-2</v>
      </c>
      <c r="F18749" s="2">
        <v>8.1775618999999994E-2</v>
      </c>
      <c r="G18749" s="2">
        <v>0.12931463900000001</v>
      </c>
      <c r="H18749" s="2">
        <v>0.194392922</v>
      </c>
      <c r="I18749" s="2" t="s">
        <v>61</v>
      </c>
      <c r="J18749" s="2" t="s">
        <v>61</v>
      </c>
    </row>
    <row r="18750" spans="1:10" x14ac:dyDescent="0.25">
      <c r="A18750" s="2" t="s">
        <v>982</v>
      </c>
      <c r="B18750" s="2">
        <v>718</v>
      </c>
      <c r="C18750" s="2">
        <v>1694</v>
      </c>
      <c r="D18750" s="2">
        <v>0.44592421900000001</v>
      </c>
      <c r="E18750" s="2">
        <v>0.83627256000000005</v>
      </c>
      <c r="F18750" s="2">
        <v>0.89706867000000001</v>
      </c>
      <c r="G18750" s="2">
        <v>-0.46677167200000003</v>
      </c>
      <c r="H18750" s="2">
        <v>-0.50290960500000004</v>
      </c>
      <c r="I18750" s="2" t="s">
        <v>61</v>
      </c>
      <c r="J18750" s="2" t="s">
        <v>61</v>
      </c>
    </row>
    <row r="18751" spans="1:10" x14ac:dyDescent="0.25">
      <c r="A18751" s="2" t="s">
        <v>982</v>
      </c>
      <c r="B18751" s="2">
        <v>736</v>
      </c>
      <c r="C18751" s="2">
        <v>1770</v>
      </c>
      <c r="D18751" s="2">
        <v>9.0449973000000003E-2</v>
      </c>
      <c r="E18751" s="2">
        <v>7.8584233000000003E-2</v>
      </c>
      <c r="F18751" s="2">
        <v>7.9099544999999993E-2</v>
      </c>
      <c r="G18751" s="2">
        <v>0.15099390500000001</v>
      </c>
      <c r="H18751" s="2">
        <v>0.143495498</v>
      </c>
      <c r="I18751" s="2" t="s">
        <v>61</v>
      </c>
      <c r="J18751" s="2" t="s">
        <v>61</v>
      </c>
    </row>
    <row r="18752" spans="1:10" x14ac:dyDescent="0.25">
      <c r="A18752" s="2" t="s">
        <v>982</v>
      </c>
      <c r="B18752" s="2">
        <v>782</v>
      </c>
      <c r="C18752" s="2">
        <v>1874</v>
      </c>
      <c r="D18752" s="2">
        <v>0.460259645</v>
      </c>
      <c r="E18752" s="2">
        <v>0.92359820599999998</v>
      </c>
      <c r="F18752" s="2">
        <v>0.95632908299999997</v>
      </c>
      <c r="G18752" s="2">
        <v>-0.50166680500000005</v>
      </c>
      <c r="H18752" s="2">
        <v>-0.51872252600000002</v>
      </c>
      <c r="I18752" s="2" t="s">
        <v>61</v>
      </c>
      <c r="J18752" s="2" t="s">
        <v>61</v>
      </c>
    </row>
    <row r="18753" spans="1:10" x14ac:dyDescent="0.25">
      <c r="A18753" s="2" t="s">
        <v>982</v>
      </c>
      <c r="B18753" s="2">
        <v>801</v>
      </c>
      <c r="C18753" s="2">
        <v>1951</v>
      </c>
      <c r="D18753" s="2">
        <v>9.5124038999999994E-2</v>
      </c>
      <c r="E18753" s="2">
        <v>9.5836161000000003E-2</v>
      </c>
      <c r="F18753" s="2">
        <v>8.8318901000000005E-2</v>
      </c>
      <c r="G18753" s="2">
        <v>-7.4306190000000003E-3</v>
      </c>
      <c r="H18753" s="2">
        <v>7.7051886E-2</v>
      </c>
      <c r="I18753" s="2" t="s">
        <v>61</v>
      </c>
      <c r="J18753" s="2" t="s">
        <v>61</v>
      </c>
    </row>
    <row r="18754" spans="1:10" x14ac:dyDescent="0.25">
      <c r="A18754" s="2" t="s">
        <v>982</v>
      </c>
      <c r="B18754" s="2">
        <v>846</v>
      </c>
      <c r="C18754" s="2">
        <v>2054</v>
      </c>
      <c r="D18754" s="2">
        <v>0.42738923899999998</v>
      </c>
      <c r="E18754" s="2">
        <v>0.84968675400000004</v>
      </c>
      <c r="F18754" s="2">
        <v>0.85129831600000005</v>
      </c>
      <c r="G18754" s="2">
        <v>-0.49700376400000001</v>
      </c>
      <c r="H18754" s="2">
        <v>-0.49795596800000003</v>
      </c>
      <c r="I18754" s="2" t="s">
        <v>61</v>
      </c>
      <c r="J18754" s="2" t="s">
        <v>61</v>
      </c>
    </row>
    <row r="18755" spans="1:10" x14ac:dyDescent="0.25">
      <c r="A18755" s="2" t="s">
        <v>982</v>
      </c>
      <c r="B18755" s="2">
        <v>866</v>
      </c>
      <c r="C18755" s="2">
        <v>2132</v>
      </c>
      <c r="D18755" s="2">
        <v>4.4518456999999997E-2</v>
      </c>
      <c r="E18755" s="2">
        <v>3.4898120999999997E-2</v>
      </c>
      <c r="F18755" s="2">
        <v>3.4231506000000002E-2</v>
      </c>
      <c r="G18755" s="2">
        <v>0.27566919499999998</v>
      </c>
      <c r="H18755" s="2">
        <v>0.30051121800000002</v>
      </c>
      <c r="I18755" s="2" t="s">
        <v>61</v>
      </c>
      <c r="J18755" s="2" t="s">
        <v>61</v>
      </c>
    </row>
    <row r="18756" spans="1:10" x14ac:dyDescent="0.25">
      <c r="A18756" s="2" t="s">
        <v>982</v>
      </c>
      <c r="B18756" s="2">
        <v>906</v>
      </c>
      <c r="C18756" s="2">
        <v>2230</v>
      </c>
      <c r="D18756" s="2">
        <v>0.36734146899999998</v>
      </c>
      <c r="E18756" s="2">
        <v>0.65568114</v>
      </c>
      <c r="F18756" s="2">
        <v>0.64206904799999998</v>
      </c>
      <c r="G18756" s="2">
        <v>-0.43975593200000002</v>
      </c>
      <c r="H18756" s="2">
        <v>-0.42787855899999999</v>
      </c>
      <c r="I18756" s="2" t="s">
        <v>61</v>
      </c>
      <c r="J18756" s="2" t="s">
        <v>61</v>
      </c>
    </row>
    <row r="18757" spans="1:10" x14ac:dyDescent="0.25">
      <c r="A18757" s="2" t="s">
        <v>982</v>
      </c>
      <c r="B18757" s="2">
        <v>926</v>
      </c>
      <c r="C18757" s="2">
        <v>2308</v>
      </c>
      <c r="D18757" s="2">
        <v>4.6168193000000003E-2</v>
      </c>
      <c r="E18757" s="2">
        <v>3.23098E-2</v>
      </c>
      <c r="F18757" s="2">
        <v>3.6198501000000001E-2</v>
      </c>
      <c r="G18757" s="2">
        <v>0.42892228900000001</v>
      </c>
      <c r="H18757" s="2">
        <v>0.27541724899999998</v>
      </c>
      <c r="I18757" s="2" t="s">
        <v>61</v>
      </c>
      <c r="J18757" s="2" t="s">
        <v>61</v>
      </c>
    </row>
    <row r="18758" spans="1:10" x14ac:dyDescent="0.25">
      <c r="A18758" s="2" t="s">
        <v>982</v>
      </c>
      <c r="B18758" s="2">
        <v>973</v>
      </c>
      <c r="C18758" s="2">
        <v>2413</v>
      </c>
      <c r="D18758" s="2">
        <v>0.42198935399999998</v>
      </c>
      <c r="E18758" s="2">
        <v>0.90516059699999996</v>
      </c>
      <c r="F18758" s="2">
        <v>0.90231143999999996</v>
      </c>
      <c r="G18758" s="2">
        <v>-0.533796151</v>
      </c>
      <c r="H18758" s="2">
        <v>-0.53232405599999999</v>
      </c>
      <c r="I18758" s="2" t="s">
        <v>61</v>
      </c>
      <c r="J18758" s="2" t="s">
        <v>61</v>
      </c>
    </row>
    <row r="18759" spans="1:10" x14ac:dyDescent="0.25">
      <c r="A18759" s="2" t="s">
        <v>982</v>
      </c>
      <c r="B18759" s="2">
        <v>994</v>
      </c>
      <c r="C18759" s="2">
        <v>2492</v>
      </c>
      <c r="D18759" s="2">
        <v>3.9739056000000002E-2</v>
      </c>
      <c r="E18759" s="2">
        <v>3.1520539E-2</v>
      </c>
      <c r="F18759" s="2">
        <v>3.0706872999999999E-2</v>
      </c>
      <c r="G18759" s="2">
        <v>0.26073530700000003</v>
      </c>
      <c r="H18759" s="2">
        <v>0.29414207999999997</v>
      </c>
      <c r="I18759" s="2" t="s">
        <v>61</v>
      </c>
      <c r="J18759" s="2" t="s">
        <v>61</v>
      </c>
    </row>
    <row r="18760" spans="1:10" x14ac:dyDescent="0.25">
      <c r="A18760" s="2" t="s">
        <v>982</v>
      </c>
      <c r="B18760" s="2">
        <v>1038</v>
      </c>
      <c r="C18760" s="2">
        <v>2594</v>
      </c>
      <c r="D18760" s="2">
        <v>0.44001356200000002</v>
      </c>
      <c r="E18760" s="2">
        <v>0.87549365999999995</v>
      </c>
      <c r="F18760" s="2">
        <v>0.92000689899999999</v>
      </c>
      <c r="G18760" s="2">
        <v>-0.49741090999999998</v>
      </c>
      <c r="H18760" s="2">
        <v>-0.52172797599999998</v>
      </c>
      <c r="I18760" s="2" t="s">
        <v>61</v>
      </c>
      <c r="J18760" s="2" t="s">
        <v>61</v>
      </c>
    </row>
    <row r="18761" spans="1:10" x14ac:dyDescent="0.25">
      <c r="A18761" s="2" t="s">
        <v>982</v>
      </c>
      <c r="B18761" s="2">
        <v>1058</v>
      </c>
      <c r="C18761" s="2">
        <v>2672</v>
      </c>
      <c r="D18761" s="2">
        <v>4.5463068000000002E-2</v>
      </c>
      <c r="E18761" s="2">
        <v>2.3558969999999999E-2</v>
      </c>
      <c r="F18761" s="2">
        <v>2.6689537999999999E-2</v>
      </c>
      <c r="G18761" s="2">
        <v>0.92975615499999997</v>
      </c>
      <c r="H18761" s="2">
        <v>0.70340404999999995</v>
      </c>
      <c r="I18761" s="2" t="s">
        <v>61</v>
      </c>
      <c r="J18761" s="2" t="s">
        <v>61</v>
      </c>
    </row>
    <row r="18762" spans="1:10" x14ac:dyDescent="0.25">
      <c r="A18762" s="2" t="s">
        <v>982</v>
      </c>
      <c r="B18762" s="2">
        <v>1104</v>
      </c>
      <c r="C18762" s="2">
        <v>2776</v>
      </c>
      <c r="D18762" s="2">
        <v>0.39692429299999998</v>
      </c>
      <c r="E18762" s="2">
        <v>0.828474241</v>
      </c>
      <c r="F18762" s="2">
        <v>0.82385598400000004</v>
      </c>
      <c r="G18762" s="2">
        <v>-0.52089724299999995</v>
      </c>
      <c r="H18762" s="2">
        <v>-0.51821155500000005</v>
      </c>
      <c r="I18762" s="2" t="s">
        <v>61</v>
      </c>
      <c r="J18762" s="2" t="s">
        <v>61</v>
      </c>
    </row>
    <row r="18763" spans="1:10" x14ac:dyDescent="0.25">
      <c r="A18763" s="2" t="s">
        <v>982</v>
      </c>
      <c r="B18763" s="2">
        <v>1127</v>
      </c>
      <c r="C18763" s="2">
        <v>2857</v>
      </c>
      <c r="D18763" s="2">
        <v>3.9713949999999998E-2</v>
      </c>
      <c r="E18763" s="2">
        <v>2.9100852999999999E-2</v>
      </c>
      <c r="F18763" s="2">
        <v>2.9016915000000001E-2</v>
      </c>
      <c r="G18763" s="2">
        <v>0.364700519</v>
      </c>
      <c r="H18763" s="2">
        <v>0.36864823899999999</v>
      </c>
      <c r="I18763" s="2" t="s">
        <v>61</v>
      </c>
      <c r="J18763" s="2" t="s">
        <v>61</v>
      </c>
    </row>
    <row r="18764" spans="1:10" x14ac:dyDescent="0.25">
      <c r="A18764" s="2" t="s">
        <v>982</v>
      </c>
      <c r="B18764" s="2">
        <v>1175</v>
      </c>
      <c r="C18764" s="2">
        <v>2963</v>
      </c>
      <c r="D18764" s="2">
        <v>0.42052564599999998</v>
      </c>
      <c r="E18764" s="2">
        <v>0.85545535900000003</v>
      </c>
      <c r="F18764" s="2">
        <v>0.83437385600000002</v>
      </c>
      <c r="G18764" s="2">
        <v>-0.50841894799999998</v>
      </c>
      <c r="H18764" s="2">
        <v>-0.49599853500000002</v>
      </c>
      <c r="I18764" s="2" t="s">
        <v>61</v>
      </c>
      <c r="J18764" s="2" t="s">
        <v>61</v>
      </c>
    </row>
    <row r="18765" spans="1:10" x14ac:dyDescent="0.25">
      <c r="A18765" s="2" t="s">
        <v>982</v>
      </c>
      <c r="B18765" s="2">
        <v>1198</v>
      </c>
      <c r="C18765" s="2">
        <v>3044</v>
      </c>
      <c r="D18765" s="2">
        <v>5.6254007000000002E-2</v>
      </c>
      <c r="E18765" s="2">
        <v>4.0791281999999998E-2</v>
      </c>
      <c r="F18765" s="2">
        <v>4.0791281999999998E-2</v>
      </c>
      <c r="G18765" s="2">
        <v>0.379069355</v>
      </c>
      <c r="H18765" s="2">
        <v>0.379069355</v>
      </c>
      <c r="I18765" s="2" t="s">
        <v>61</v>
      </c>
      <c r="J18765" s="2" t="s">
        <v>61</v>
      </c>
    </row>
    <row r="18766" spans="1:10" x14ac:dyDescent="0.25">
      <c r="A18766" s="2" t="s">
        <v>982</v>
      </c>
      <c r="B18766" s="2">
        <v>1242</v>
      </c>
      <c r="C18766" s="2">
        <v>3146</v>
      </c>
      <c r="D18766" s="2">
        <v>0.45533790400000002</v>
      </c>
      <c r="E18766" s="2">
        <v>0.89015328500000002</v>
      </c>
      <c r="F18766" s="2">
        <v>0.88221199900000002</v>
      </c>
      <c r="G18766" s="2">
        <v>-0.48847247799999999</v>
      </c>
      <c r="H18766" s="2">
        <v>-0.483867932</v>
      </c>
      <c r="I18766" s="2" t="s">
        <v>61</v>
      </c>
      <c r="J18766" s="2" t="s">
        <v>61</v>
      </c>
    </row>
    <row r="18767" spans="1:10" x14ac:dyDescent="0.25">
      <c r="A18767" s="2" t="s">
        <v>982</v>
      </c>
      <c r="B18767" s="2">
        <v>1259</v>
      </c>
      <c r="C18767" s="2">
        <v>3221</v>
      </c>
      <c r="D18767" s="2">
        <v>8.6713081999999997E-2</v>
      </c>
      <c r="E18767" s="2">
        <v>6.9722882999999999E-2</v>
      </c>
      <c r="F18767" s="2">
        <v>6.6461462999999998E-2</v>
      </c>
      <c r="G18767" s="2">
        <v>0.24368182899999999</v>
      </c>
      <c r="H18767" s="2">
        <v>0.30471221700000001</v>
      </c>
      <c r="I18767" s="2" t="s">
        <v>61</v>
      </c>
      <c r="J18767" s="2" t="s">
        <v>61</v>
      </c>
    </row>
    <row r="18768" spans="1:10" x14ac:dyDescent="0.25">
      <c r="A18768" s="2" t="s">
        <v>982</v>
      </c>
      <c r="B18768" s="2">
        <v>1301</v>
      </c>
      <c r="C18768" s="2">
        <v>3321</v>
      </c>
      <c r="D18768" s="2">
        <v>0.42172868699999999</v>
      </c>
      <c r="E18768" s="2">
        <v>0.78866365199999999</v>
      </c>
      <c r="F18768" s="2">
        <v>0.79080136400000001</v>
      </c>
      <c r="G18768" s="2">
        <v>-0.46526166699999999</v>
      </c>
      <c r="H18768" s="2">
        <v>-0.466707184</v>
      </c>
      <c r="I18768" s="2" t="s">
        <v>61</v>
      </c>
      <c r="J18768" s="2" t="s">
        <v>61</v>
      </c>
    </row>
    <row r="18769" spans="1:10" x14ac:dyDescent="0.25">
      <c r="A18769" s="2" t="s">
        <v>982</v>
      </c>
      <c r="B18769" s="2">
        <v>1320</v>
      </c>
      <c r="C18769" s="2">
        <v>3398</v>
      </c>
      <c r="D18769" s="2">
        <v>6.1915690000000002E-2</v>
      </c>
      <c r="E18769" s="2">
        <v>6.0090223999999998E-2</v>
      </c>
      <c r="F18769" s="2">
        <v>5.9872086999999997E-2</v>
      </c>
      <c r="G18769" s="2">
        <v>3.0378766000000001E-2</v>
      </c>
      <c r="H18769" s="2">
        <v>3.4132818000000002E-2</v>
      </c>
      <c r="I18769" s="2" t="s">
        <v>61</v>
      </c>
      <c r="J18769" s="2" t="s">
        <v>61</v>
      </c>
    </row>
    <row r="18770" spans="1:10" x14ac:dyDescent="0.25">
      <c r="A18770" s="2" t="s">
        <v>982</v>
      </c>
      <c r="B18770" s="2">
        <v>1363</v>
      </c>
      <c r="C18770" s="2">
        <v>3499</v>
      </c>
      <c r="D18770" s="2">
        <v>0.42325847599999999</v>
      </c>
      <c r="E18770" s="2">
        <v>0.82183021599999995</v>
      </c>
      <c r="F18770" s="2">
        <v>0.81890451900000005</v>
      </c>
      <c r="G18770" s="2">
        <v>-0.48498063400000002</v>
      </c>
      <c r="H18770" s="2">
        <v>-0.48314062699999999</v>
      </c>
      <c r="I18770" s="2" t="s">
        <v>61</v>
      </c>
      <c r="J18770" s="2" t="s">
        <v>61</v>
      </c>
    </row>
    <row r="18771" spans="1:10" x14ac:dyDescent="0.25">
      <c r="A18771" s="2" t="s">
        <v>982</v>
      </c>
      <c r="B18771" s="2">
        <v>1383</v>
      </c>
      <c r="C18771" s="2">
        <v>3577</v>
      </c>
      <c r="D18771" s="2">
        <v>8.7701399999999999E-2</v>
      </c>
      <c r="E18771" s="2">
        <v>8.5229047000000002E-2</v>
      </c>
      <c r="F18771" s="2">
        <v>8.5860861999999996E-2</v>
      </c>
      <c r="G18771" s="2">
        <v>2.9008343999999998E-2</v>
      </c>
      <c r="H18771" s="2">
        <v>2.1436286999999998E-2</v>
      </c>
      <c r="I18771" s="2" t="s">
        <v>61</v>
      </c>
      <c r="J18771" s="2" t="s">
        <v>61</v>
      </c>
    </row>
    <row r="18772" spans="1:10" x14ac:dyDescent="0.25">
      <c r="A18772" s="2" t="s">
        <v>982</v>
      </c>
      <c r="B18772" s="2">
        <v>1427</v>
      </c>
      <c r="C18772" s="2">
        <v>3679</v>
      </c>
      <c r="D18772" s="2">
        <v>0.34421497499999998</v>
      </c>
      <c r="E18772" s="2">
        <v>0.96137993700000002</v>
      </c>
      <c r="F18772" s="2">
        <v>0.92037052699999999</v>
      </c>
      <c r="G18772" s="2">
        <v>-0.64195739699999999</v>
      </c>
      <c r="H18772" s="2">
        <v>-0.62600391399999999</v>
      </c>
      <c r="I18772" s="2" t="s">
        <v>61</v>
      </c>
      <c r="J18772" s="2" t="s">
        <v>61</v>
      </c>
    </row>
    <row r="18773" spans="1:10" x14ac:dyDescent="0.25">
      <c r="A18773" s="2" t="s">
        <v>982</v>
      </c>
      <c r="B18773" s="2">
        <v>1455</v>
      </c>
      <c r="C18773" s="2">
        <v>3765</v>
      </c>
      <c r="D18773" s="2">
        <v>4.7602637000000003E-2</v>
      </c>
      <c r="E18773" s="2">
        <v>3.8655329000000002E-2</v>
      </c>
      <c r="F18773" s="2">
        <v>3.5122816000000001E-2</v>
      </c>
      <c r="G18773" s="2">
        <v>0.231463786</v>
      </c>
      <c r="H18773" s="2">
        <v>0.35531949299999999</v>
      </c>
      <c r="I18773" s="2" t="s">
        <v>61</v>
      </c>
      <c r="J18773" s="2" t="s">
        <v>61</v>
      </c>
    </row>
    <row r="18774" spans="1:10" x14ac:dyDescent="0.25">
      <c r="A18774" s="2" t="s">
        <v>982</v>
      </c>
      <c r="B18774" s="2">
        <v>1520</v>
      </c>
      <c r="C18774" s="2">
        <v>3888</v>
      </c>
      <c r="D18774" s="2">
        <v>0.31820015600000001</v>
      </c>
      <c r="E18774" s="2">
        <v>1.126807737</v>
      </c>
      <c r="F18774" s="2">
        <v>0.33390414600000001</v>
      </c>
      <c r="G18774" s="2">
        <v>-0.71760918399999996</v>
      </c>
      <c r="H18774" s="2">
        <v>-4.7031430999999999E-2</v>
      </c>
      <c r="I18774" s="2" t="s">
        <v>61</v>
      </c>
      <c r="J18774" s="2" t="s">
        <v>61</v>
      </c>
    </row>
    <row r="18775" spans="1:10" x14ac:dyDescent="0.25">
      <c r="A18775" s="2" t="s">
        <v>982</v>
      </c>
      <c r="B18775" s="2">
        <v>1802</v>
      </c>
      <c r="C18775" s="2">
        <v>4228</v>
      </c>
      <c r="D18775" s="2">
        <v>2.0586806379999998</v>
      </c>
      <c r="E18775" s="2">
        <v>0.39817077400000001</v>
      </c>
      <c r="F18775" s="2">
        <v>0.39227048599999997</v>
      </c>
      <c r="G18775" s="2">
        <v>4.1703459289999998</v>
      </c>
      <c r="H18775" s="2">
        <v>4.2481150379999999</v>
      </c>
      <c r="I18775" s="2" t="s">
        <v>61</v>
      </c>
      <c r="J18775" s="2" t="s">
        <v>61</v>
      </c>
    </row>
    <row r="18776" spans="1:10" x14ac:dyDescent="0.25">
      <c r="A18776" s="2" t="s">
        <v>982</v>
      </c>
      <c r="B18776" s="2">
        <v>1930</v>
      </c>
      <c r="C18776" s="2">
        <v>4414</v>
      </c>
      <c r="D18776" s="2">
        <v>1.970529948</v>
      </c>
      <c r="E18776" s="2">
        <v>0.39396267000000001</v>
      </c>
      <c r="F18776" s="2">
        <v>0.38344372900000001</v>
      </c>
      <c r="G18776" s="2">
        <v>4.0018189489999996</v>
      </c>
      <c r="H18776" s="2">
        <v>4.1390329279999998</v>
      </c>
      <c r="I18776" s="2" t="s">
        <v>61</v>
      </c>
      <c r="J18776" s="2" t="s">
        <v>61</v>
      </c>
    </row>
    <row r="18777" spans="1:10" x14ac:dyDescent="0.25">
      <c r="A18777" s="2" t="s">
        <v>983</v>
      </c>
      <c r="B18777" s="2">
        <v>128</v>
      </c>
      <c r="C18777" s="2">
        <v>310</v>
      </c>
      <c r="D18777" s="2">
        <v>0.16165429000000001</v>
      </c>
      <c r="E18777" s="2">
        <v>0.24787800600000001</v>
      </c>
      <c r="F18777" s="2">
        <v>0.24600259199999999</v>
      </c>
      <c r="G18777" s="2">
        <v>-0.34784738300000001</v>
      </c>
      <c r="H18777" s="2">
        <v>-0.34287566200000003</v>
      </c>
      <c r="I18777" s="2" t="s">
        <v>984</v>
      </c>
      <c r="J18777" s="2" t="s">
        <v>984</v>
      </c>
    </row>
    <row r="18778" spans="1:10" x14ac:dyDescent="0.25">
      <c r="A18778" s="2" t="s">
        <v>983</v>
      </c>
      <c r="B18778" s="2">
        <v>390</v>
      </c>
      <c r="C18778" s="2">
        <v>637</v>
      </c>
      <c r="D18778" s="2">
        <v>3.3741845999999999E-2</v>
      </c>
      <c r="E18778" s="2">
        <v>0.23590657000000001</v>
      </c>
      <c r="F18778" s="2">
        <v>0.278985276</v>
      </c>
      <c r="G18778" s="2">
        <v>-0.85696945400000002</v>
      </c>
      <c r="H18778" s="2">
        <v>-0.879055103</v>
      </c>
      <c r="I18778" s="2" t="s">
        <v>984</v>
      </c>
      <c r="J18778" s="2" t="s">
        <v>984</v>
      </c>
    </row>
    <row r="18779" spans="1:10" x14ac:dyDescent="0.25">
      <c r="A18779" s="2" t="s">
        <v>983</v>
      </c>
      <c r="B18779" s="2">
        <v>486</v>
      </c>
      <c r="C18779" s="2">
        <v>798</v>
      </c>
      <c r="D18779" s="2">
        <v>6.0046455999999998E-2</v>
      </c>
      <c r="E18779" s="2">
        <v>4.8378072000000001E-2</v>
      </c>
      <c r="F18779" s="2">
        <v>4.1918307000000002E-2</v>
      </c>
      <c r="G18779" s="2">
        <v>0.24119157899999999</v>
      </c>
      <c r="H18779" s="2">
        <v>0.43246377699999999</v>
      </c>
      <c r="I18779" s="2" t="s">
        <v>984</v>
      </c>
      <c r="J18779" s="2" t="s">
        <v>984</v>
      </c>
    </row>
    <row r="18780" spans="1:10" x14ac:dyDescent="0.25">
      <c r="A18780" s="2" t="s">
        <v>983</v>
      </c>
      <c r="B18780" s="2">
        <v>601</v>
      </c>
      <c r="C18780" s="2">
        <v>978</v>
      </c>
      <c r="D18780" s="2">
        <v>8.0691669999999993E-2</v>
      </c>
      <c r="E18780" s="2">
        <v>0.221030858</v>
      </c>
      <c r="F18780" s="2">
        <v>0.19409467899999999</v>
      </c>
      <c r="G18780" s="2">
        <v>-0.63493029700000003</v>
      </c>
      <c r="H18780" s="2">
        <v>-0.58426645200000005</v>
      </c>
      <c r="I18780" s="2" t="s">
        <v>984</v>
      </c>
      <c r="J18780" s="2" t="s">
        <v>984</v>
      </c>
    </row>
    <row r="18781" spans="1:10" x14ac:dyDescent="0.25">
      <c r="A18781" s="2" t="s">
        <v>983</v>
      </c>
      <c r="B18781" s="2">
        <v>726</v>
      </c>
      <c r="C18781" s="2">
        <v>1168</v>
      </c>
      <c r="D18781" s="2">
        <v>0.100477973</v>
      </c>
      <c r="E18781" s="2">
        <v>7.7747211999999996E-2</v>
      </c>
      <c r="F18781" s="2">
        <v>7.0337869999999997E-2</v>
      </c>
      <c r="G18781" s="2">
        <v>0.29236753700000001</v>
      </c>
      <c r="H18781" s="2">
        <v>0.42850463700000002</v>
      </c>
      <c r="I18781" s="2" t="s">
        <v>984</v>
      </c>
      <c r="J18781" s="2" t="s">
        <v>984</v>
      </c>
    </row>
    <row r="18782" spans="1:10" x14ac:dyDescent="0.25">
      <c r="A18782" s="2" t="s">
        <v>983</v>
      </c>
      <c r="B18782" s="2">
        <v>799</v>
      </c>
      <c r="C18782" s="2">
        <v>1306</v>
      </c>
      <c r="D18782" s="2">
        <v>6.4197111000000001E-2</v>
      </c>
      <c r="E18782" s="2">
        <v>9.8908059000000006E-2</v>
      </c>
      <c r="F18782" s="2">
        <v>6.7338161999999993E-2</v>
      </c>
      <c r="G18782" s="2">
        <v>-0.35094156199999998</v>
      </c>
      <c r="H18782" s="2">
        <v>-4.6645932000000001E-2</v>
      </c>
      <c r="I18782" s="2" t="s">
        <v>984</v>
      </c>
      <c r="J18782" s="2" t="s">
        <v>984</v>
      </c>
    </row>
    <row r="18783" spans="1:10" x14ac:dyDescent="0.25">
      <c r="A18783" s="2" t="s">
        <v>983</v>
      </c>
      <c r="B18783" s="2">
        <v>903</v>
      </c>
      <c r="C18783" s="2">
        <v>1475</v>
      </c>
      <c r="D18783" s="2">
        <v>1.7538898000000001E-2</v>
      </c>
      <c r="E18783" s="2">
        <v>2.3885019E-2</v>
      </c>
      <c r="F18783" s="2">
        <v>1.9852008000000001E-2</v>
      </c>
      <c r="G18783" s="2">
        <v>-0.26569464599999998</v>
      </c>
      <c r="H18783" s="2">
        <v>-0.11651771499999999</v>
      </c>
      <c r="I18783" s="2" t="s">
        <v>984</v>
      </c>
      <c r="J18783" s="2" t="s">
        <v>984</v>
      </c>
    </row>
    <row r="18784" spans="1:10" x14ac:dyDescent="0.25">
      <c r="A18784" s="2" t="s">
        <v>983</v>
      </c>
      <c r="B18784" s="2">
        <v>1008</v>
      </c>
      <c r="C18784" s="2">
        <v>1645</v>
      </c>
      <c r="D18784" s="2">
        <v>3.4749182000000003E-2</v>
      </c>
      <c r="E18784" s="2">
        <v>0.140705105</v>
      </c>
      <c r="F18784" s="2">
        <v>0.20190603900000001</v>
      </c>
      <c r="G18784" s="2">
        <v>-0.75303538299999995</v>
      </c>
      <c r="H18784" s="2">
        <v>-0.82789428899999995</v>
      </c>
      <c r="I18784" s="2" t="s">
        <v>984</v>
      </c>
      <c r="J18784" s="2" t="s">
        <v>984</v>
      </c>
    </row>
    <row r="18785" spans="1:10" x14ac:dyDescent="0.25">
      <c r="A18785" s="2" t="s">
        <v>983</v>
      </c>
      <c r="B18785" s="2">
        <v>1144</v>
      </c>
      <c r="C18785" s="2">
        <v>1846</v>
      </c>
      <c r="D18785" s="2">
        <v>3.7148058999999997E-2</v>
      </c>
      <c r="E18785" s="2">
        <v>6.2934609000000002E-2</v>
      </c>
      <c r="F18785" s="2">
        <v>6.2499107999999998E-2</v>
      </c>
      <c r="G18785" s="2">
        <v>-0.40973561200000003</v>
      </c>
      <c r="H18785" s="2">
        <v>-0.40562257499999999</v>
      </c>
      <c r="I18785" s="2" t="s">
        <v>984</v>
      </c>
      <c r="J18785" s="2" t="s">
        <v>984</v>
      </c>
    </row>
    <row r="18786" spans="1:10" x14ac:dyDescent="0.25">
      <c r="A18786" s="2" t="s">
        <v>983</v>
      </c>
      <c r="B18786" s="2">
        <v>1244</v>
      </c>
      <c r="C18786" s="2">
        <v>2011</v>
      </c>
      <c r="D18786" s="2">
        <v>3.4453323000000001E-2</v>
      </c>
      <c r="E18786" s="2">
        <v>2.9712856999999999E-2</v>
      </c>
      <c r="F18786" s="2">
        <v>1.8852272E-2</v>
      </c>
      <c r="G18786" s="2">
        <v>0.15954260000000001</v>
      </c>
      <c r="H18786" s="2">
        <v>0.827542255</v>
      </c>
      <c r="I18786" s="2" t="s">
        <v>984</v>
      </c>
      <c r="J18786" s="2" t="s">
        <v>984</v>
      </c>
    </row>
    <row r="18787" spans="1:10" x14ac:dyDescent="0.25">
      <c r="A18787" s="2" t="s">
        <v>983</v>
      </c>
      <c r="B18787" s="2">
        <v>1341</v>
      </c>
      <c r="C18787" s="2">
        <v>2173</v>
      </c>
      <c r="D18787" s="2">
        <v>5.9291787999999998E-2</v>
      </c>
      <c r="E18787" s="2">
        <v>1.0490889E-2</v>
      </c>
      <c r="F18787" s="2">
        <v>2.3636355000000001E-2</v>
      </c>
      <c r="G18787" s="2">
        <v>4.6517410870000004</v>
      </c>
      <c r="H18787" s="2">
        <v>1.5084996399999999</v>
      </c>
      <c r="I18787" s="2" t="s">
        <v>984</v>
      </c>
      <c r="J18787" s="2" t="s">
        <v>984</v>
      </c>
    </row>
    <row r="18788" spans="1:10" x14ac:dyDescent="0.25">
      <c r="A18788" s="2" t="s">
        <v>983</v>
      </c>
      <c r="B18788" s="2">
        <v>1416</v>
      </c>
      <c r="C18788" s="2">
        <v>2313</v>
      </c>
      <c r="D18788" s="2">
        <v>1.5319632999999999E-2</v>
      </c>
      <c r="E18788" s="2">
        <v>6.3950958000000002E-2</v>
      </c>
      <c r="F18788" s="2">
        <v>7.3451503000000001E-2</v>
      </c>
      <c r="G18788" s="2">
        <v>-0.76044716400000001</v>
      </c>
      <c r="H18788" s="2">
        <v>-0.791431997</v>
      </c>
      <c r="I18788" s="2" t="s">
        <v>984</v>
      </c>
      <c r="J18788" s="2" t="s">
        <v>984</v>
      </c>
    </row>
    <row r="18789" spans="1:10" x14ac:dyDescent="0.25">
      <c r="A18789" s="2" t="s">
        <v>983</v>
      </c>
      <c r="B18789" s="2">
        <v>1591</v>
      </c>
      <c r="C18789" s="2">
        <v>2553</v>
      </c>
      <c r="D18789" s="2">
        <v>7.1344126999999993E-2</v>
      </c>
      <c r="E18789" s="2">
        <v>0.20678022900000001</v>
      </c>
      <c r="F18789" s="2">
        <v>0.170998872</v>
      </c>
      <c r="G18789" s="2">
        <v>-0.65497606900000005</v>
      </c>
      <c r="H18789" s="2">
        <v>-0.58278012800000001</v>
      </c>
      <c r="I18789" s="2" t="s">
        <v>984</v>
      </c>
      <c r="J18789" s="2" t="s">
        <v>984</v>
      </c>
    </row>
    <row r="18790" spans="1:10" x14ac:dyDescent="0.25">
      <c r="A18790" s="2" t="s">
        <v>983</v>
      </c>
      <c r="B18790" s="2">
        <v>1629</v>
      </c>
      <c r="C18790" s="2">
        <v>2656</v>
      </c>
      <c r="D18790" s="2">
        <v>7.3251766999999995E-2</v>
      </c>
      <c r="E18790" s="2">
        <v>0.194665428</v>
      </c>
      <c r="F18790" s="2">
        <v>0.27197874799999999</v>
      </c>
      <c r="G18790" s="2">
        <v>-0.62370428300000003</v>
      </c>
      <c r="H18790" s="2">
        <v>-0.73067099099999999</v>
      </c>
      <c r="I18790" s="2" t="s">
        <v>984</v>
      </c>
      <c r="J18790" s="2" t="s">
        <v>984</v>
      </c>
    </row>
    <row r="18791" spans="1:10" x14ac:dyDescent="0.25">
      <c r="A18791" s="2" t="s">
        <v>983</v>
      </c>
      <c r="B18791" s="2">
        <v>1803</v>
      </c>
      <c r="C18791" s="2">
        <v>2895</v>
      </c>
      <c r="D18791" s="2">
        <v>8.4442565999999997E-2</v>
      </c>
      <c r="E18791" s="2">
        <v>0.22702459899999999</v>
      </c>
      <c r="F18791" s="2">
        <v>0.27128489900000002</v>
      </c>
      <c r="G18791" s="2">
        <v>-0.62804662499999997</v>
      </c>
      <c r="H18791" s="2">
        <v>-0.68873104900000004</v>
      </c>
      <c r="I18791" s="2" t="s">
        <v>984</v>
      </c>
      <c r="J18791" s="2" t="s">
        <v>984</v>
      </c>
    </row>
    <row r="18792" spans="1:10" x14ac:dyDescent="0.25">
      <c r="A18792" s="2" t="s">
        <v>983</v>
      </c>
      <c r="B18792" s="2">
        <v>2017</v>
      </c>
      <c r="C18792" s="2">
        <v>3174</v>
      </c>
      <c r="D18792" s="2">
        <v>3.7887364E-2</v>
      </c>
      <c r="E18792" s="2">
        <v>2.6083327999999999E-2</v>
      </c>
      <c r="F18792" s="2">
        <v>3.8425964999999999E-2</v>
      </c>
      <c r="G18792" s="2">
        <v>0.45255099399999998</v>
      </c>
      <c r="H18792" s="2">
        <v>-1.4016598E-2</v>
      </c>
      <c r="I18792" s="2" t="s">
        <v>984</v>
      </c>
      <c r="J18792" s="2" t="s">
        <v>984</v>
      </c>
    </row>
    <row r="18793" spans="1:10" x14ac:dyDescent="0.25">
      <c r="A18793" s="2" t="s">
        <v>983</v>
      </c>
      <c r="B18793" s="2">
        <v>2118</v>
      </c>
      <c r="C18793" s="2">
        <v>3340</v>
      </c>
      <c r="D18793" s="2">
        <v>8.7256625000000004E-2</v>
      </c>
      <c r="E18793" s="2">
        <v>1.6507141999999999E-2</v>
      </c>
      <c r="F18793" s="2">
        <v>6.1249252999999997E-2</v>
      </c>
      <c r="G18793" s="2">
        <v>4.2859923609999999</v>
      </c>
      <c r="H18793" s="2">
        <v>0.42461533899999998</v>
      </c>
      <c r="I18793" s="2" t="s">
        <v>984</v>
      </c>
      <c r="J18793" s="2" t="s">
        <v>984</v>
      </c>
    </row>
    <row r="18794" spans="1:10" x14ac:dyDescent="0.25">
      <c r="A18794" s="2" t="s">
        <v>983</v>
      </c>
      <c r="B18794" s="2">
        <v>2221</v>
      </c>
      <c r="C18794" s="2">
        <v>3508</v>
      </c>
      <c r="D18794" s="2">
        <v>0.23768144199999999</v>
      </c>
      <c r="E18794" s="2">
        <v>0.15986541100000001</v>
      </c>
      <c r="F18794" s="2">
        <v>0.24750438799999999</v>
      </c>
      <c r="G18794" s="2">
        <v>0.48675965100000002</v>
      </c>
      <c r="H18794" s="2">
        <v>-3.9687963999999999E-2</v>
      </c>
      <c r="I18794" s="2" t="s">
        <v>984</v>
      </c>
      <c r="J18794" s="2" t="s">
        <v>984</v>
      </c>
    </row>
    <row r="18795" spans="1:10" x14ac:dyDescent="0.25">
      <c r="A18795" s="2" t="s">
        <v>983</v>
      </c>
      <c r="B18795" s="2">
        <v>2635</v>
      </c>
      <c r="C18795" s="2">
        <v>3987</v>
      </c>
      <c r="D18795" s="2">
        <v>0.63107939700000004</v>
      </c>
      <c r="E18795" s="2">
        <v>0.397537906</v>
      </c>
      <c r="F18795" s="2">
        <v>0.34054000800000001</v>
      </c>
      <c r="G18795" s="2">
        <v>0.58746974299999999</v>
      </c>
      <c r="H18795" s="2">
        <v>0.85317255800000003</v>
      </c>
      <c r="I18795" s="2" t="s">
        <v>984</v>
      </c>
      <c r="J18795" s="2" t="s">
        <v>984</v>
      </c>
    </row>
    <row r="18796" spans="1:10" x14ac:dyDescent="0.25">
      <c r="A18796" s="2" t="s">
        <v>983</v>
      </c>
      <c r="B18796" s="2">
        <v>2761</v>
      </c>
      <c r="C18796" s="2">
        <v>4178</v>
      </c>
      <c r="D18796" s="2">
        <v>0.13594258300000001</v>
      </c>
      <c r="E18796" s="2">
        <v>9.9437022999999999E-2</v>
      </c>
      <c r="F18796" s="2">
        <v>7.5954837999999997E-2</v>
      </c>
      <c r="G18796" s="2">
        <v>0.36712241800000001</v>
      </c>
      <c r="H18796" s="2">
        <v>0.78978174499999998</v>
      </c>
      <c r="I18796" s="2" t="s">
        <v>984</v>
      </c>
      <c r="J18796" s="2" t="s">
        <v>984</v>
      </c>
    </row>
    <row r="18797" spans="1:10" x14ac:dyDescent="0.25">
      <c r="A18797" s="2" t="s">
        <v>983</v>
      </c>
      <c r="B18797" s="2">
        <v>2932</v>
      </c>
      <c r="C18797" s="2">
        <v>4414</v>
      </c>
      <c r="D18797" s="2">
        <v>0.27065537499999998</v>
      </c>
      <c r="E18797" s="2">
        <v>0.117842583</v>
      </c>
      <c r="F18797" s="2">
        <v>0.152178065</v>
      </c>
      <c r="G18797" s="2">
        <v>1.296753577</v>
      </c>
      <c r="H18797" s="2">
        <v>0.77854393300000002</v>
      </c>
      <c r="I18797" s="2" t="s">
        <v>984</v>
      </c>
      <c r="J18797" s="2" t="s">
        <v>984</v>
      </c>
    </row>
    <row r="18798" spans="1:10" x14ac:dyDescent="0.25">
      <c r="A18798" s="2" t="s">
        <v>985</v>
      </c>
      <c r="B18798" s="2">
        <v>144</v>
      </c>
      <c r="C18798" s="2">
        <v>361</v>
      </c>
      <c r="D18798" s="2">
        <v>3.4615771579999999</v>
      </c>
      <c r="E18798" s="2">
        <v>0.68244091299999998</v>
      </c>
      <c r="F18798" s="2">
        <v>0.52548049100000005</v>
      </c>
      <c r="G18798" s="2">
        <v>4.0723470590000002</v>
      </c>
      <c r="H18798" s="2">
        <v>5.5874513219999997</v>
      </c>
      <c r="I18798" s="2" t="s">
        <v>217</v>
      </c>
      <c r="J18798" s="2" t="s">
        <v>217</v>
      </c>
    </row>
    <row r="18799" spans="1:10" x14ac:dyDescent="0.25">
      <c r="A18799" s="2" t="s">
        <v>985</v>
      </c>
      <c r="B18799" s="2">
        <v>449</v>
      </c>
      <c r="C18799" s="2">
        <v>742</v>
      </c>
      <c r="D18799" s="2">
        <v>1.7172677620000001</v>
      </c>
      <c r="E18799" s="2">
        <v>0.45096419900000001</v>
      </c>
      <c r="F18799" s="2">
        <v>0.82852313099999997</v>
      </c>
      <c r="G18799" s="2">
        <v>2.8079913319999998</v>
      </c>
      <c r="H18799" s="2">
        <v>1.072685358</v>
      </c>
      <c r="I18799" s="2" t="s">
        <v>217</v>
      </c>
      <c r="J18799" s="2" t="s">
        <v>217</v>
      </c>
    </row>
    <row r="18800" spans="1:10" x14ac:dyDescent="0.25">
      <c r="A18800" s="2" t="s">
        <v>985</v>
      </c>
      <c r="B18800" s="2">
        <v>556</v>
      </c>
      <c r="C18800" s="2">
        <v>925</v>
      </c>
      <c r="D18800" s="2">
        <v>0.420780987</v>
      </c>
      <c r="E18800" s="2">
        <v>0.48382438900000002</v>
      </c>
      <c r="F18800" s="2">
        <v>0.29159155199999998</v>
      </c>
      <c r="G18800" s="2">
        <v>-0.13030223899999999</v>
      </c>
      <c r="H18800" s="2">
        <v>0.443049307</v>
      </c>
      <c r="I18800" s="2" t="s">
        <v>217</v>
      </c>
      <c r="J18800" s="2" t="s">
        <v>217</v>
      </c>
    </row>
    <row r="18801" spans="1:10" x14ac:dyDescent="0.25">
      <c r="A18801" s="2" t="s">
        <v>985</v>
      </c>
      <c r="B18801" s="2">
        <v>679</v>
      </c>
      <c r="C18801" s="2">
        <v>1124</v>
      </c>
      <c r="D18801" s="2">
        <v>0.25920557599999999</v>
      </c>
      <c r="E18801" s="2">
        <v>0.135152995</v>
      </c>
      <c r="F18801" s="2">
        <v>9.8695920000000006E-2</v>
      </c>
      <c r="G18801" s="2">
        <v>0.91786778700000005</v>
      </c>
      <c r="H18801" s="2">
        <v>1.6263048870000001</v>
      </c>
      <c r="I18801" s="2" t="s">
        <v>217</v>
      </c>
      <c r="J18801" s="2" t="s">
        <v>217</v>
      </c>
    </row>
    <row r="18802" spans="1:10" x14ac:dyDescent="0.25">
      <c r="A18802" s="2" t="s">
        <v>985</v>
      </c>
      <c r="B18802" s="2">
        <v>765</v>
      </c>
      <c r="C18802" s="2">
        <v>1286</v>
      </c>
      <c r="D18802" s="2">
        <v>0.57780436999999996</v>
      </c>
      <c r="E18802" s="2">
        <v>3.2372641209999999</v>
      </c>
      <c r="F18802" s="2">
        <v>0.94194301499999999</v>
      </c>
      <c r="G18802" s="2">
        <v>-0.82151460399999998</v>
      </c>
      <c r="H18802" s="2">
        <v>-0.38658245699999999</v>
      </c>
      <c r="I18802" s="2" t="s">
        <v>217</v>
      </c>
      <c r="J18802" s="2" t="s">
        <v>217</v>
      </c>
    </row>
    <row r="18803" spans="1:10" x14ac:dyDescent="0.25">
      <c r="A18803" s="2" t="s">
        <v>985</v>
      </c>
      <c r="B18803" s="2">
        <v>865</v>
      </c>
      <c r="C18803" s="2">
        <v>1462</v>
      </c>
      <c r="D18803" s="2">
        <v>1.026131524</v>
      </c>
      <c r="E18803" s="2">
        <v>3.1491333529999999</v>
      </c>
      <c r="F18803" s="2">
        <v>1.3976287359999999</v>
      </c>
      <c r="G18803" s="2">
        <v>-0.67415431199999998</v>
      </c>
      <c r="H18803" s="2">
        <v>-0.26580536199999999</v>
      </c>
      <c r="I18803" s="2" t="s">
        <v>217</v>
      </c>
      <c r="J18803" s="2" t="s">
        <v>217</v>
      </c>
    </row>
    <row r="18804" spans="1:10" x14ac:dyDescent="0.25">
      <c r="A18804" s="2" t="s">
        <v>985</v>
      </c>
      <c r="B18804" s="2">
        <v>964</v>
      </c>
      <c r="C18804" s="2">
        <v>1637</v>
      </c>
      <c r="D18804" s="2">
        <v>1.18937834</v>
      </c>
      <c r="E18804" s="2">
        <v>2.4107583359999998</v>
      </c>
      <c r="F18804" s="2">
        <v>1.580600571</v>
      </c>
      <c r="G18804" s="2">
        <v>-0.50663725900000001</v>
      </c>
      <c r="H18804" s="2">
        <v>-0.247514924</v>
      </c>
      <c r="I18804" s="2" t="s">
        <v>217</v>
      </c>
      <c r="J18804" s="2" t="s">
        <v>217</v>
      </c>
    </row>
    <row r="18805" spans="1:10" x14ac:dyDescent="0.25">
      <c r="A18805" s="2" t="s">
        <v>985</v>
      </c>
      <c r="B18805" s="2">
        <v>1089</v>
      </c>
      <c r="C18805" s="2">
        <v>1838</v>
      </c>
      <c r="D18805" s="2">
        <v>0.51284570500000004</v>
      </c>
      <c r="E18805" s="2">
        <v>3.1149218360000002</v>
      </c>
      <c r="F18805" s="2">
        <v>0.47412575800000001</v>
      </c>
      <c r="G18805" s="2">
        <v>-0.83535840299999997</v>
      </c>
      <c r="H18805" s="2">
        <v>8.1665983999999997E-2</v>
      </c>
      <c r="I18805" s="2" t="s">
        <v>217</v>
      </c>
      <c r="J18805" s="2" t="s">
        <v>217</v>
      </c>
    </row>
    <row r="18806" spans="1:10" x14ac:dyDescent="0.25">
      <c r="A18806" s="2" t="s">
        <v>985</v>
      </c>
      <c r="B18806" s="2">
        <v>1195</v>
      </c>
      <c r="C18806" s="2">
        <v>2020</v>
      </c>
      <c r="D18806" s="2">
        <v>0.72965343800000004</v>
      </c>
      <c r="E18806" s="2">
        <v>3.3598194549999998</v>
      </c>
      <c r="F18806" s="2">
        <v>1.274551843</v>
      </c>
      <c r="G18806" s="2">
        <v>-0.782829569</v>
      </c>
      <c r="H18806" s="2">
        <v>-0.42752157000000002</v>
      </c>
      <c r="I18806" s="2" t="s">
        <v>217</v>
      </c>
      <c r="J18806" s="2" t="s">
        <v>217</v>
      </c>
    </row>
    <row r="18807" spans="1:10" x14ac:dyDescent="0.25">
      <c r="A18807" s="2" t="s">
        <v>985</v>
      </c>
      <c r="B18807" s="2">
        <v>1303</v>
      </c>
      <c r="C18807" s="2">
        <v>2204</v>
      </c>
      <c r="D18807" s="2">
        <v>0.70658968799999999</v>
      </c>
      <c r="E18807" s="2">
        <v>3.4784061679999998</v>
      </c>
      <c r="F18807" s="2">
        <v>0.919986568</v>
      </c>
      <c r="G18807" s="2">
        <v>-0.79686394999999999</v>
      </c>
      <c r="H18807" s="2">
        <v>-0.231956517</v>
      </c>
      <c r="I18807" s="2" t="s">
        <v>217</v>
      </c>
      <c r="J18807" s="2" t="s">
        <v>217</v>
      </c>
    </row>
    <row r="18808" spans="1:10" x14ac:dyDescent="0.25">
      <c r="A18808" s="2" t="s">
        <v>985</v>
      </c>
      <c r="B18808" s="2">
        <v>1417</v>
      </c>
      <c r="C18808" s="2">
        <v>2394</v>
      </c>
      <c r="D18808" s="2">
        <v>0.68478786999999997</v>
      </c>
      <c r="E18808" s="2">
        <v>3.4837828000000002</v>
      </c>
      <c r="F18808" s="2">
        <v>1.11147592</v>
      </c>
      <c r="G18808" s="2">
        <v>-0.80343554399999995</v>
      </c>
      <c r="H18808" s="2">
        <v>-0.38389320199999999</v>
      </c>
      <c r="I18808" s="2" t="s">
        <v>217</v>
      </c>
      <c r="J18808" s="2" t="s">
        <v>217</v>
      </c>
    </row>
    <row r="18809" spans="1:10" x14ac:dyDescent="0.25">
      <c r="A18809" s="2" t="s">
        <v>985</v>
      </c>
      <c r="B18809" s="2">
        <v>1538</v>
      </c>
      <c r="C18809" s="2">
        <v>2591</v>
      </c>
      <c r="D18809" s="2">
        <v>0.73884128699999996</v>
      </c>
      <c r="E18809" s="2">
        <v>2.9222027110000002</v>
      </c>
      <c r="F18809" s="2">
        <v>1.7617391339999999</v>
      </c>
      <c r="G18809" s="2">
        <v>-0.74716289000000002</v>
      </c>
      <c r="H18809" s="2">
        <v>-0.58061822399999996</v>
      </c>
      <c r="I18809" s="2" t="s">
        <v>217</v>
      </c>
      <c r="J18809" s="2" t="s">
        <v>217</v>
      </c>
    </row>
    <row r="18810" spans="1:10" x14ac:dyDescent="0.25">
      <c r="A18810" s="2" t="s">
        <v>985</v>
      </c>
      <c r="B18810" s="2">
        <v>1825</v>
      </c>
      <c r="C18810" s="2">
        <v>2954</v>
      </c>
      <c r="D18810" s="2">
        <v>1.0768462620000001</v>
      </c>
      <c r="E18810" s="2">
        <v>2.9817771359999998</v>
      </c>
      <c r="F18810" s="2">
        <v>1.2680329560000001</v>
      </c>
      <c r="G18810" s="2">
        <v>-0.63885756299999996</v>
      </c>
      <c r="H18810" s="2">
        <v>-0.15077423100000001</v>
      </c>
      <c r="I18810" s="2" t="s">
        <v>217</v>
      </c>
      <c r="J18810" s="2" t="s">
        <v>217</v>
      </c>
    </row>
    <row r="18811" spans="1:10" x14ac:dyDescent="0.25">
      <c r="A18811" s="2" t="s">
        <v>985</v>
      </c>
      <c r="B18811" s="2">
        <v>1929</v>
      </c>
      <c r="C18811" s="2">
        <v>3134</v>
      </c>
      <c r="D18811" s="2">
        <v>1.231123325</v>
      </c>
      <c r="E18811" s="2">
        <v>2.1830574939999998</v>
      </c>
      <c r="F18811" s="2">
        <v>0.73742825199999995</v>
      </c>
      <c r="G18811" s="2">
        <v>-0.43605547300000003</v>
      </c>
      <c r="H18811" s="2">
        <v>0.66948217899999996</v>
      </c>
      <c r="I18811" s="2" t="s">
        <v>217</v>
      </c>
      <c r="J18811" s="2" t="s">
        <v>217</v>
      </c>
    </row>
    <row r="18812" spans="1:10" x14ac:dyDescent="0.25">
      <c r="A18812" s="2" t="s">
        <v>985</v>
      </c>
      <c r="B18812" s="2">
        <v>2046</v>
      </c>
      <c r="C18812" s="2">
        <v>3327</v>
      </c>
      <c r="D18812" s="2">
        <v>1.1153438330000001</v>
      </c>
      <c r="E18812" s="2">
        <v>2.8978496690000002</v>
      </c>
      <c r="F18812" s="2">
        <v>1.639772408</v>
      </c>
      <c r="G18812" s="2">
        <v>-0.61511328700000001</v>
      </c>
      <c r="H18812" s="2">
        <v>-0.31981790399999999</v>
      </c>
      <c r="I18812" s="2" t="s">
        <v>217</v>
      </c>
      <c r="J18812" s="2" t="s">
        <v>217</v>
      </c>
    </row>
    <row r="18813" spans="1:10" x14ac:dyDescent="0.25">
      <c r="A18813" s="2" t="s">
        <v>985</v>
      </c>
      <c r="B18813" s="2">
        <v>2319</v>
      </c>
      <c r="C18813" s="2">
        <v>3676</v>
      </c>
      <c r="D18813" s="2">
        <v>1.2210687339999999</v>
      </c>
      <c r="E18813" s="2">
        <v>0.15485629300000001</v>
      </c>
      <c r="F18813" s="2">
        <v>1.3612081469999999</v>
      </c>
      <c r="G18813" s="2">
        <v>6.8851734789999997</v>
      </c>
      <c r="H18813" s="2">
        <v>-0.10295222900000001</v>
      </c>
      <c r="I18813" s="2" t="s">
        <v>217</v>
      </c>
      <c r="J18813" s="2" t="s">
        <v>217</v>
      </c>
    </row>
    <row r="18814" spans="1:10" x14ac:dyDescent="0.25">
      <c r="A18814" s="2" t="s">
        <v>985</v>
      </c>
      <c r="B18814" s="2">
        <v>2430</v>
      </c>
      <c r="C18814" s="2">
        <v>3863</v>
      </c>
      <c r="D18814" s="2">
        <v>1.1411616069999999</v>
      </c>
      <c r="E18814" s="2">
        <v>3.2066309529999999</v>
      </c>
      <c r="F18814" s="2">
        <v>1.818342363</v>
      </c>
      <c r="G18814" s="2">
        <v>-0.64412443399999997</v>
      </c>
      <c r="H18814" s="2">
        <v>-0.37241653200000002</v>
      </c>
      <c r="I18814" s="2" t="s">
        <v>217</v>
      </c>
      <c r="J18814" s="2" t="s">
        <v>217</v>
      </c>
    </row>
    <row r="18815" spans="1:10" x14ac:dyDescent="0.25">
      <c r="A18815" s="2" t="s">
        <v>985</v>
      </c>
      <c r="B18815" s="2">
        <v>2526</v>
      </c>
      <c r="C18815" s="2">
        <v>4035</v>
      </c>
      <c r="D18815" s="2">
        <v>1.5736753910000001</v>
      </c>
      <c r="E18815" s="2">
        <v>2.4835088839999999</v>
      </c>
      <c r="F18815" s="2">
        <v>1.6468860830000001</v>
      </c>
      <c r="G18815" s="2">
        <v>-0.36635000499999998</v>
      </c>
      <c r="H18815" s="2">
        <v>-4.4454011000000002E-2</v>
      </c>
      <c r="I18815" s="2" t="s">
        <v>217</v>
      </c>
      <c r="J18815" s="2" t="s">
        <v>217</v>
      </c>
    </row>
    <row r="18816" spans="1:10" x14ac:dyDescent="0.25">
      <c r="A18816" s="2" t="s">
        <v>986</v>
      </c>
      <c r="B18816" s="2">
        <v>783</v>
      </c>
      <c r="C18816" s="2">
        <v>1273</v>
      </c>
      <c r="D18816" s="2">
        <v>1.4700585509999999</v>
      </c>
      <c r="E18816" s="2">
        <v>0.178294006</v>
      </c>
      <c r="F18816" s="2">
        <v>0.17884981</v>
      </c>
      <c r="G18816" s="2">
        <v>7.2451372589999998</v>
      </c>
      <c r="H18816" s="2">
        <v>7.2195141940000003</v>
      </c>
      <c r="I18816" s="2" t="s">
        <v>987</v>
      </c>
      <c r="J18816" s="2" t="s">
        <v>987</v>
      </c>
    </row>
    <row r="18817" spans="1:10" x14ac:dyDescent="0.25">
      <c r="A18817" s="2" t="s">
        <v>986</v>
      </c>
      <c r="B18817" s="2">
        <v>1272</v>
      </c>
      <c r="C18817" s="2">
        <v>1813</v>
      </c>
      <c r="D18817" s="2">
        <v>1.0742691049999999</v>
      </c>
      <c r="E18817" s="2">
        <v>0.10896460500000001</v>
      </c>
      <c r="F18817" s="2">
        <v>0.110464177</v>
      </c>
      <c r="G18817" s="2">
        <v>8.8588813290000008</v>
      </c>
      <c r="H18817" s="2">
        <v>8.7250451029999994</v>
      </c>
      <c r="I18817" s="2" t="s">
        <v>987</v>
      </c>
      <c r="J18817" s="2" t="s">
        <v>987</v>
      </c>
    </row>
    <row r="18818" spans="1:10" x14ac:dyDescent="0.25">
      <c r="A18818" s="2" t="s">
        <v>986</v>
      </c>
      <c r="B18818" s="2">
        <v>1696</v>
      </c>
      <c r="C18818" s="2">
        <v>2288</v>
      </c>
      <c r="D18818" s="2">
        <v>0.82481014100000005</v>
      </c>
      <c r="E18818" s="2">
        <v>0.15834095200000001</v>
      </c>
      <c r="F18818" s="2">
        <v>0.25127349399999999</v>
      </c>
      <c r="G18818" s="2">
        <v>4.2090765699999997</v>
      </c>
      <c r="H18818" s="2">
        <v>2.2825194870000001</v>
      </c>
      <c r="I18818" s="2" t="s">
        <v>987</v>
      </c>
      <c r="J18818" s="2" t="s">
        <v>987</v>
      </c>
    </row>
    <row r="18819" spans="1:10" x14ac:dyDescent="0.25">
      <c r="A18819" s="2" t="s">
        <v>986</v>
      </c>
      <c r="B18819" s="2">
        <v>1998</v>
      </c>
      <c r="C18819" s="2">
        <v>2641</v>
      </c>
      <c r="D18819" s="2">
        <v>0.62606869300000001</v>
      </c>
      <c r="E18819" s="2">
        <v>0.27743450400000003</v>
      </c>
      <c r="F18819" s="2">
        <v>0.45096436299999998</v>
      </c>
      <c r="G18819" s="2">
        <v>1.2566360130000001</v>
      </c>
      <c r="H18819" s="2">
        <v>0.38828861999999997</v>
      </c>
      <c r="I18819" s="2" t="s">
        <v>987</v>
      </c>
      <c r="J18819" s="2" t="s">
        <v>987</v>
      </c>
    </row>
    <row r="18820" spans="1:10" x14ac:dyDescent="0.25">
      <c r="A18820" s="2" t="s">
        <v>986</v>
      </c>
      <c r="B18820" s="2">
        <v>2330</v>
      </c>
      <c r="C18820" s="2">
        <v>3024</v>
      </c>
      <c r="D18820" s="2">
        <v>0.65772169899999999</v>
      </c>
      <c r="E18820" s="2">
        <v>0.37486678899999998</v>
      </c>
      <c r="F18820" s="2">
        <v>0.301765426</v>
      </c>
      <c r="G18820" s="2">
        <v>0.75454779900000002</v>
      </c>
      <c r="H18820" s="2">
        <v>1.1795793729999999</v>
      </c>
      <c r="I18820" s="2" t="s">
        <v>987</v>
      </c>
      <c r="J18820" s="2" t="s">
        <v>987</v>
      </c>
    </row>
    <row r="18821" spans="1:10" x14ac:dyDescent="0.25">
      <c r="A18821" s="2" t="s">
        <v>986</v>
      </c>
      <c r="B18821" s="2">
        <v>3242</v>
      </c>
      <c r="C18821" s="2">
        <v>3987</v>
      </c>
      <c r="D18821" s="2">
        <v>3.1543441219999999</v>
      </c>
      <c r="E18821" s="2">
        <v>0.45633109799999999</v>
      </c>
      <c r="F18821" s="2">
        <v>0.43756798400000002</v>
      </c>
      <c r="G18821" s="2">
        <v>5.9124022759999999</v>
      </c>
      <c r="H18821" s="2">
        <v>6.2088092350000004</v>
      </c>
      <c r="I18821" s="2" t="s">
        <v>987</v>
      </c>
      <c r="J18821" s="2" t="s">
        <v>987</v>
      </c>
    </row>
    <row r="18822" spans="1:10" x14ac:dyDescent="0.25">
      <c r="A18822" s="2" t="s">
        <v>986</v>
      </c>
      <c r="B18822" s="2">
        <v>3645</v>
      </c>
      <c r="C18822" s="2">
        <v>4441</v>
      </c>
      <c r="D18822" s="2">
        <v>3.2833750180000001</v>
      </c>
      <c r="E18822" s="2">
        <v>0.457221977</v>
      </c>
      <c r="F18822" s="2">
        <v>0.44358751499999999</v>
      </c>
      <c r="G18822" s="2">
        <v>6.1811399820000004</v>
      </c>
      <c r="H18822" s="2">
        <v>6.401865259</v>
      </c>
      <c r="I18822" s="2" t="s">
        <v>987</v>
      </c>
      <c r="J18822" s="2" t="s">
        <v>987</v>
      </c>
    </row>
    <row r="18823" spans="1:10" x14ac:dyDescent="0.25">
      <c r="A18823" s="2" t="s">
        <v>988</v>
      </c>
      <c r="B18823" s="2">
        <v>197</v>
      </c>
      <c r="C18823" s="2">
        <v>296</v>
      </c>
      <c r="D18823" s="2">
        <v>0.37410193400000002</v>
      </c>
      <c r="E18823" s="2">
        <v>0.31766545099999999</v>
      </c>
      <c r="F18823" s="2">
        <v>0.23280247400000001</v>
      </c>
      <c r="G18823" s="2">
        <v>0.177660122</v>
      </c>
      <c r="H18823" s="2">
        <v>0.606949988</v>
      </c>
      <c r="I18823" s="2" t="s">
        <v>168</v>
      </c>
      <c r="J18823" s="2" t="s">
        <v>168</v>
      </c>
    </row>
    <row r="18824" spans="1:10" x14ac:dyDescent="0.25">
      <c r="A18824" s="2" t="s">
        <v>988</v>
      </c>
      <c r="B18824" s="2">
        <v>486</v>
      </c>
      <c r="C18824" s="2">
        <v>629</v>
      </c>
      <c r="D18824" s="2">
        <v>0.11024426499999999</v>
      </c>
      <c r="E18824" s="2">
        <v>0.101189457</v>
      </c>
      <c r="F18824" s="2">
        <v>1.8895764999999998E-2</v>
      </c>
      <c r="G18824" s="2">
        <v>8.9483713000000006E-2</v>
      </c>
      <c r="H18824" s="2">
        <v>4.8343372029999996</v>
      </c>
      <c r="I18824" s="2" t="s">
        <v>168</v>
      </c>
      <c r="J18824" s="2" t="s">
        <v>168</v>
      </c>
    </row>
    <row r="18825" spans="1:10" x14ac:dyDescent="0.25">
      <c r="A18825" s="2" t="s">
        <v>988</v>
      </c>
      <c r="B18825" s="2">
        <v>537</v>
      </c>
      <c r="C18825" s="2">
        <v>724</v>
      </c>
      <c r="D18825" s="2">
        <v>0.148484801</v>
      </c>
      <c r="E18825" s="2">
        <v>0.26079307200000001</v>
      </c>
      <c r="F18825" s="2">
        <v>0.167492524</v>
      </c>
      <c r="G18825" s="2">
        <v>-0.43064131100000003</v>
      </c>
      <c r="H18825" s="2">
        <v>-0.113484008</v>
      </c>
      <c r="I18825" s="2" t="s">
        <v>168</v>
      </c>
      <c r="J18825" s="2" t="s">
        <v>168</v>
      </c>
    </row>
    <row r="18826" spans="1:10" x14ac:dyDescent="0.25">
      <c r="A18826" s="2" t="s">
        <v>988</v>
      </c>
      <c r="B18826" s="2">
        <v>605</v>
      </c>
      <c r="C18826" s="2">
        <v>836</v>
      </c>
      <c r="D18826" s="2">
        <v>0.17411507800000001</v>
      </c>
      <c r="E18826" s="2">
        <v>0.26558310299999999</v>
      </c>
      <c r="F18826" s="2">
        <v>0.131319088</v>
      </c>
      <c r="G18826" s="2">
        <v>-0.34440453199999999</v>
      </c>
      <c r="H18826" s="2">
        <v>0.32589314899999999</v>
      </c>
      <c r="I18826" s="2" t="s">
        <v>168</v>
      </c>
      <c r="J18826" s="2" t="s">
        <v>168</v>
      </c>
    </row>
    <row r="18827" spans="1:10" x14ac:dyDescent="0.25">
      <c r="A18827" s="2" t="s">
        <v>988</v>
      </c>
      <c r="B18827" s="2">
        <v>652</v>
      </c>
      <c r="C18827" s="2">
        <v>927</v>
      </c>
      <c r="D18827" s="2">
        <v>0.13344357300000001</v>
      </c>
      <c r="E18827" s="2">
        <v>0.267308135</v>
      </c>
      <c r="F18827" s="2">
        <v>0.15950004500000001</v>
      </c>
      <c r="G18827" s="2">
        <v>-0.50078746100000004</v>
      </c>
      <c r="H18827" s="2">
        <v>-0.16336341800000001</v>
      </c>
      <c r="I18827" s="2" t="s">
        <v>168</v>
      </c>
      <c r="J18827" s="2" t="s">
        <v>168</v>
      </c>
    </row>
    <row r="18828" spans="1:10" x14ac:dyDescent="0.25">
      <c r="A18828" s="2" t="s">
        <v>988</v>
      </c>
      <c r="B18828" s="2">
        <v>703</v>
      </c>
      <c r="C18828" s="2">
        <v>1022</v>
      </c>
      <c r="D18828" s="2">
        <v>4.7788111000000001E-2</v>
      </c>
      <c r="E18828" s="2">
        <v>0.12719202299999999</v>
      </c>
      <c r="F18828" s="2">
        <v>0.11360073599999999</v>
      </c>
      <c r="G18828" s="2">
        <v>-0.62428373800000003</v>
      </c>
      <c r="H18828" s="2">
        <v>-0.57933272999999996</v>
      </c>
      <c r="I18828" s="2" t="s">
        <v>168</v>
      </c>
      <c r="J18828" s="2" t="s">
        <v>168</v>
      </c>
    </row>
    <row r="18829" spans="1:10" x14ac:dyDescent="0.25">
      <c r="A18829" s="2" t="s">
        <v>988</v>
      </c>
      <c r="B18829" s="2">
        <v>800</v>
      </c>
      <c r="C18829" s="2">
        <v>1163</v>
      </c>
      <c r="D18829" s="2">
        <v>5.8091929E-2</v>
      </c>
      <c r="E18829" s="2">
        <v>3.7647403000000003E-2</v>
      </c>
      <c r="F18829" s="2">
        <v>4.8201623999999998E-2</v>
      </c>
      <c r="G18829" s="2">
        <v>0.54305277100000005</v>
      </c>
      <c r="H18829" s="2">
        <v>0.20518612899999999</v>
      </c>
      <c r="I18829" s="2" t="s">
        <v>168</v>
      </c>
      <c r="J18829" s="2" t="s">
        <v>168</v>
      </c>
    </row>
    <row r="18830" spans="1:10" x14ac:dyDescent="0.25">
      <c r="A18830" s="2" t="s">
        <v>988</v>
      </c>
      <c r="B18830" s="2">
        <v>826</v>
      </c>
      <c r="C18830" s="2">
        <v>1233</v>
      </c>
      <c r="D18830" s="2">
        <v>7.0531776000000004E-2</v>
      </c>
      <c r="E18830" s="2">
        <v>0.111294728</v>
      </c>
      <c r="F18830" s="2">
        <v>2.888524E-2</v>
      </c>
      <c r="G18830" s="2">
        <v>-0.36626129699999999</v>
      </c>
      <c r="H18830" s="2">
        <v>1.441792943</v>
      </c>
      <c r="I18830" s="2" t="s">
        <v>168</v>
      </c>
      <c r="J18830" s="2" t="s">
        <v>168</v>
      </c>
    </row>
    <row r="18831" spans="1:10" x14ac:dyDescent="0.25">
      <c r="A18831" s="2" t="s">
        <v>988</v>
      </c>
      <c r="B18831" s="2">
        <v>908</v>
      </c>
      <c r="C18831" s="2">
        <v>1359</v>
      </c>
      <c r="D18831" s="2">
        <v>9.2592848000000005E-2</v>
      </c>
      <c r="E18831" s="2">
        <v>5.5462809000000002E-2</v>
      </c>
      <c r="F18831" s="2">
        <v>5.1897299000000001E-2</v>
      </c>
      <c r="G18831" s="2">
        <v>0.66945830500000003</v>
      </c>
      <c r="H18831" s="2">
        <v>0.78415543700000001</v>
      </c>
      <c r="I18831" s="2" t="s">
        <v>168</v>
      </c>
      <c r="J18831" s="2" t="s">
        <v>168</v>
      </c>
    </row>
    <row r="18832" spans="1:10" x14ac:dyDescent="0.25">
      <c r="A18832" s="2" t="s">
        <v>988</v>
      </c>
      <c r="B18832" s="2">
        <v>960</v>
      </c>
      <c r="C18832" s="2">
        <v>1455</v>
      </c>
      <c r="D18832" s="2">
        <v>0.170526919</v>
      </c>
      <c r="E18832" s="2">
        <v>0.111912504</v>
      </c>
      <c r="F18832" s="2">
        <v>0.138994163</v>
      </c>
      <c r="G18832" s="2">
        <v>0.52375214699999995</v>
      </c>
      <c r="H18832" s="2">
        <v>0.22686388699999999</v>
      </c>
      <c r="I18832" s="2" t="s">
        <v>168</v>
      </c>
      <c r="J18832" s="2" t="s">
        <v>168</v>
      </c>
    </row>
    <row r="18833" spans="1:10" x14ac:dyDescent="0.25">
      <c r="A18833" s="2" t="s">
        <v>988</v>
      </c>
      <c r="B18833" s="2">
        <v>1009</v>
      </c>
      <c r="C18833" s="2">
        <v>1548</v>
      </c>
      <c r="D18833" s="2">
        <v>0.16324815100000001</v>
      </c>
      <c r="E18833" s="2">
        <v>7.5774470999999996E-2</v>
      </c>
      <c r="F18833" s="2">
        <v>4.7303247E-2</v>
      </c>
      <c r="G18833" s="2">
        <v>1.1543951180000001</v>
      </c>
      <c r="H18833" s="2">
        <v>2.4510982069999998</v>
      </c>
      <c r="I18833" s="2" t="s">
        <v>168</v>
      </c>
      <c r="J18833" s="2" t="s">
        <v>168</v>
      </c>
    </row>
    <row r="18834" spans="1:10" x14ac:dyDescent="0.25">
      <c r="A18834" s="2" t="s">
        <v>988</v>
      </c>
      <c r="B18834" s="2">
        <v>1166</v>
      </c>
      <c r="C18834" s="2">
        <v>1749</v>
      </c>
      <c r="D18834" s="2">
        <v>2.0226065000000001E-2</v>
      </c>
      <c r="E18834" s="2">
        <v>0.121728609</v>
      </c>
      <c r="F18834" s="2">
        <v>9.6710196999999998E-2</v>
      </c>
      <c r="G18834" s="2">
        <v>-0.83384296499999999</v>
      </c>
      <c r="H18834" s="2">
        <v>-0.79085902699999999</v>
      </c>
      <c r="I18834" s="2" t="s">
        <v>168</v>
      </c>
      <c r="J18834" s="2" t="s">
        <v>168</v>
      </c>
    </row>
    <row r="18835" spans="1:10" x14ac:dyDescent="0.25">
      <c r="A18835" s="2" t="s">
        <v>988</v>
      </c>
      <c r="B18835" s="2">
        <v>1310</v>
      </c>
      <c r="C18835" s="2">
        <v>1937</v>
      </c>
      <c r="D18835" s="2">
        <v>0.2069193</v>
      </c>
      <c r="E18835" s="2">
        <v>8.2430312000000006E-2</v>
      </c>
      <c r="F18835" s="2">
        <v>1.511644E-2</v>
      </c>
      <c r="G18835" s="2">
        <v>1.5102331360000001</v>
      </c>
      <c r="H18835" s="2">
        <v>12.688362010000001</v>
      </c>
      <c r="I18835" s="2" t="s">
        <v>168</v>
      </c>
      <c r="J18835" s="2" t="s">
        <v>168</v>
      </c>
    </row>
    <row r="18836" spans="1:10" x14ac:dyDescent="0.25">
      <c r="A18836" s="2" t="s">
        <v>988</v>
      </c>
      <c r="B18836" s="2">
        <v>1354</v>
      </c>
      <c r="C18836" s="2">
        <v>2025</v>
      </c>
      <c r="D18836" s="2">
        <v>0.17123772600000001</v>
      </c>
      <c r="E18836" s="2">
        <v>4.4151244999999999E-2</v>
      </c>
      <c r="F18836" s="2">
        <v>8.7153123999999998E-2</v>
      </c>
      <c r="G18836" s="2">
        <v>2.8784347960000001</v>
      </c>
      <c r="H18836" s="2">
        <v>0.96479160799999997</v>
      </c>
      <c r="I18836" s="2" t="s">
        <v>168</v>
      </c>
      <c r="J18836" s="2" t="s">
        <v>168</v>
      </c>
    </row>
    <row r="18837" spans="1:10" x14ac:dyDescent="0.25">
      <c r="A18837" s="2" t="s">
        <v>988</v>
      </c>
      <c r="B18837" s="2">
        <v>1456</v>
      </c>
      <c r="C18837" s="2">
        <v>2171</v>
      </c>
      <c r="D18837" s="2">
        <v>4.1770769999999999E-2</v>
      </c>
      <c r="E18837" s="2">
        <v>4.8231867999999997E-2</v>
      </c>
      <c r="F18837" s="2">
        <v>0.107498353</v>
      </c>
      <c r="G18837" s="2">
        <v>-0.13395910999999999</v>
      </c>
      <c r="H18837" s="2">
        <v>-0.61142874199999997</v>
      </c>
      <c r="I18837" s="2" t="s">
        <v>168</v>
      </c>
      <c r="J18837" s="2" t="s">
        <v>168</v>
      </c>
    </row>
    <row r="18838" spans="1:10" x14ac:dyDescent="0.25">
      <c r="A18838" s="2" t="s">
        <v>988</v>
      </c>
      <c r="B18838" s="2">
        <v>1593</v>
      </c>
      <c r="C18838" s="2">
        <v>2352</v>
      </c>
      <c r="D18838" s="2">
        <v>0.123937413</v>
      </c>
      <c r="E18838" s="2">
        <v>0.17453755700000001</v>
      </c>
      <c r="F18838" s="2">
        <v>0.121720497</v>
      </c>
      <c r="G18838" s="2">
        <v>-0.28990977899999998</v>
      </c>
      <c r="H18838" s="2">
        <v>1.8213165999999999E-2</v>
      </c>
      <c r="I18838" s="2" t="s">
        <v>168</v>
      </c>
      <c r="J18838" s="2" t="s">
        <v>168</v>
      </c>
    </row>
    <row r="18839" spans="1:10" x14ac:dyDescent="0.25">
      <c r="A18839" s="2" t="s">
        <v>988</v>
      </c>
      <c r="B18839" s="2">
        <v>1635</v>
      </c>
      <c r="C18839" s="2">
        <v>2438</v>
      </c>
      <c r="D18839" s="2">
        <v>9.7751580000000005E-2</v>
      </c>
      <c r="E18839" s="2">
        <v>0.17445265400000001</v>
      </c>
      <c r="F18839" s="2">
        <v>0.16183837600000001</v>
      </c>
      <c r="G18839" s="2">
        <v>-0.43966699100000001</v>
      </c>
      <c r="H18839" s="2">
        <v>-0.39599257700000001</v>
      </c>
      <c r="I18839" s="2" t="s">
        <v>168</v>
      </c>
      <c r="J18839" s="2" t="s">
        <v>168</v>
      </c>
    </row>
    <row r="18840" spans="1:10" x14ac:dyDescent="0.25">
      <c r="A18840" s="2" t="s">
        <v>988</v>
      </c>
      <c r="B18840" s="2">
        <v>1826</v>
      </c>
      <c r="C18840" s="2">
        <v>2673</v>
      </c>
      <c r="D18840" s="2">
        <v>0.42241688999999999</v>
      </c>
      <c r="E18840" s="2">
        <v>0.28438598999999998</v>
      </c>
      <c r="F18840" s="2">
        <v>0.16347599400000001</v>
      </c>
      <c r="G18840" s="2">
        <v>0.48536463000000002</v>
      </c>
      <c r="H18840" s="2">
        <v>1.5839689290000001</v>
      </c>
      <c r="I18840" s="2" t="s">
        <v>168</v>
      </c>
      <c r="J18840" s="2" t="s">
        <v>168</v>
      </c>
    </row>
    <row r="18841" spans="1:10" x14ac:dyDescent="0.25">
      <c r="A18841" s="2" t="s">
        <v>988</v>
      </c>
      <c r="B18841" s="2">
        <v>2109</v>
      </c>
      <c r="C18841" s="2">
        <v>3000</v>
      </c>
      <c r="D18841" s="2">
        <v>0.43882896100000002</v>
      </c>
      <c r="E18841" s="2">
        <v>5.4748112000000002E-2</v>
      </c>
      <c r="F18841" s="2">
        <v>5.3780322999999998E-2</v>
      </c>
      <c r="G18841" s="2">
        <v>7.0154173179999999</v>
      </c>
      <c r="H18841" s="2">
        <v>7.1596564989999996</v>
      </c>
      <c r="I18841" s="2" t="s">
        <v>168</v>
      </c>
      <c r="J18841" s="2" t="s">
        <v>168</v>
      </c>
    </row>
    <row r="18842" spans="1:10" x14ac:dyDescent="0.25">
      <c r="A18842" s="2" t="s">
        <v>988</v>
      </c>
      <c r="B18842" s="2">
        <v>2206</v>
      </c>
      <c r="C18842" s="2">
        <v>3141</v>
      </c>
      <c r="D18842" s="2">
        <v>0.42443542400000001</v>
      </c>
      <c r="E18842" s="2">
        <v>6.1932266E-2</v>
      </c>
      <c r="F18842" s="2">
        <v>6.2637832000000004E-2</v>
      </c>
      <c r="G18842" s="2">
        <v>5.8532196709999997</v>
      </c>
      <c r="H18842" s="2">
        <v>5.7760235729999998</v>
      </c>
      <c r="I18842" s="2" t="s">
        <v>168</v>
      </c>
      <c r="J18842" s="2" t="s">
        <v>168</v>
      </c>
    </row>
    <row r="18843" spans="1:10" x14ac:dyDescent="0.25">
      <c r="A18843" s="2" t="s">
        <v>988</v>
      </c>
      <c r="B18843" s="2">
        <v>2214</v>
      </c>
      <c r="C18843" s="2">
        <v>3193</v>
      </c>
      <c r="D18843" s="2">
        <v>0.42765120699999998</v>
      </c>
      <c r="E18843" s="2">
        <v>4.8925261999999997E-2</v>
      </c>
      <c r="F18843" s="2">
        <v>5.1705726E-2</v>
      </c>
      <c r="G18843" s="2">
        <v>7.7409077679999996</v>
      </c>
      <c r="H18843" s="2">
        <v>7.2708674039999996</v>
      </c>
      <c r="I18843" s="2" t="s">
        <v>168</v>
      </c>
      <c r="J18843" s="2" t="s">
        <v>168</v>
      </c>
    </row>
    <row r="18844" spans="1:10" x14ac:dyDescent="0.25">
      <c r="A18844" s="2" t="s">
        <v>989</v>
      </c>
      <c r="B18844" s="2">
        <v>252</v>
      </c>
      <c r="C18844" s="2">
        <v>455</v>
      </c>
      <c r="D18844" s="2">
        <v>0.27530411799999999</v>
      </c>
      <c r="E18844" s="2">
        <v>0.94258430699999995</v>
      </c>
      <c r="F18844" s="2">
        <v>1.007159288</v>
      </c>
      <c r="G18844" s="2">
        <v>-0.70792626700000005</v>
      </c>
      <c r="H18844" s="2">
        <v>-0.72665285300000004</v>
      </c>
      <c r="I18844" s="2" t="s">
        <v>85</v>
      </c>
      <c r="J18844" s="2" t="s">
        <v>85</v>
      </c>
    </row>
    <row r="18845" spans="1:10" x14ac:dyDescent="0.25">
      <c r="A18845" s="2" t="s">
        <v>989</v>
      </c>
      <c r="B18845" s="2">
        <v>319</v>
      </c>
      <c r="C18845" s="2">
        <v>627</v>
      </c>
      <c r="D18845" s="2">
        <v>8.0018309999999995E-2</v>
      </c>
      <c r="E18845" s="2">
        <v>4.3881248999999997E-2</v>
      </c>
      <c r="F18845" s="2">
        <v>4.4483399999999999E-2</v>
      </c>
      <c r="G18845" s="2">
        <v>0.82351941399999995</v>
      </c>
      <c r="H18845" s="2">
        <v>0.79883530400000002</v>
      </c>
      <c r="I18845" s="2" t="s">
        <v>85</v>
      </c>
      <c r="J18845" s="2" t="s">
        <v>85</v>
      </c>
    </row>
    <row r="18846" spans="1:10" x14ac:dyDescent="0.25">
      <c r="A18846" s="2" t="s">
        <v>989</v>
      </c>
      <c r="B18846" s="2">
        <v>421</v>
      </c>
      <c r="C18846" s="2">
        <v>834</v>
      </c>
      <c r="D18846" s="2">
        <v>0.31175905500000001</v>
      </c>
      <c r="E18846" s="2">
        <v>0.96602503399999995</v>
      </c>
      <c r="F18846" s="2">
        <v>0.91635903699999999</v>
      </c>
      <c r="G18846" s="2">
        <v>-0.67727642300000002</v>
      </c>
      <c r="H18846" s="2">
        <v>-0.65978503799999999</v>
      </c>
      <c r="I18846" s="2" t="s">
        <v>85</v>
      </c>
      <c r="J18846" s="2" t="s">
        <v>85</v>
      </c>
    </row>
    <row r="18847" spans="1:10" x14ac:dyDescent="0.25">
      <c r="A18847" s="2" t="s">
        <v>989</v>
      </c>
      <c r="B18847" s="2">
        <v>460</v>
      </c>
      <c r="C18847" s="2">
        <v>978</v>
      </c>
      <c r="D18847" s="2">
        <v>7.5598576000000001E-2</v>
      </c>
      <c r="E18847" s="2">
        <v>0.118771189</v>
      </c>
      <c r="F18847" s="2">
        <v>0.129662006</v>
      </c>
      <c r="G18847" s="2">
        <v>-0.36349398700000002</v>
      </c>
      <c r="H18847" s="2">
        <v>-0.41695660699999998</v>
      </c>
      <c r="I18847" s="2" t="s">
        <v>85</v>
      </c>
      <c r="J18847" s="2" t="s">
        <v>85</v>
      </c>
    </row>
    <row r="18848" spans="1:10" x14ac:dyDescent="0.25">
      <c r="A18848" s="2" t="s">
        <v>989</v>
      </c>
      <c r="B18848" s="2">
        <v>570</v>
      </c>
      <c r="C18848" s="2">
        <v>1193</v>
      </c>
      <c r="D18848" s="2">
        <v>0.29072905900000001</v>
      </c>
      <c r="E18848" s="2">
        <v>0.96769255499999995</v>
      </c>
      <c r="F18848" s="2">
        <v>0.91405202200000002</v>
      </c>
      <c r="G18848" s="2">
        <v>-0.69956464200000001</v>
      </c>
      <c r="H18848" s="2">
        <v>-0.68193379399999998</v>
      </c>
      <c r="I18848" s="2" t="s">
        <v>85</v>
      </c>
      <c r="J18848" s="2" t="s">
        <v>85</v>
      </c>
    </row>
    <row r="18849" spans="1:10" x14ac:dyDescent="0.25">
      <c r="A18849" s="2" t="s">
        <v>989</v>
      </c>
      <c r="B18849" s="2">
        <v>624</v>
      </c>
      <c r="C18849" s="2">
        <v>1352</v>
      </c>
      <c r="D18849" s="2">
        <v>3.0322199000000001E-2</v>
      </c>
      <c r="E18849" s="2">
        <v>2.1550013999999999E-2</v>
      </c>
      <c r="F18849" s="2">
        <v>2.2530001000000001E-2</v>
      </c>
      <c r="G18849" s="2">
        <v>0.40706172600000001</v>
      </c>
      <c r="H18849" s="2">
        <v>0.34585874999999999</v>
      </c>
      <c r="I18849" s="2" t="s">
        <v>85</v>
      </c>
      <c r="J18849" s="2" t="s">
        <v>85</v>
      </c>
    </row>
    <row r="18850" spans="1:10" x14ac:dyDescent="0.25">
      <c r="A18850" s="2" t="s">
        <v>989</v>
      </c>
      <c r="B18850" s="2">
        <v>723</v>
      </c>
      <c r="C18850" s="2">
        <v>1556</v>
      </c>
      <c r="D18850" s="2">
        <v>0.29041285700000002</v>
      </c>
      <c r="E18850" s="2">
        <v>0.78995060399999995</v>
      </c>
      <c r="F18850" s="2">
        <v>0.787318356</v>
      </c>
      <c r="G18850" s="2">
        <v>-0.63236580200000003</v>
      </c>
      <c r="H18850" s="2">
        <v>-0.63113668700000003</v>
      </c>
      <c r="I18850" s="2" t="s">
        <v>85</v>
      </c>
      <c r="J18850" s="2" t="s">
        <v>85</v>
      </c>
    </row>
    <row r="18851" spans="1:10" x14ac:dyDescent="0.25">
      <c r="A18851" s="2" t="s">
        <v>989</v>
      </c>
      <c r="B18851" s="2">
        <v>771</v>
      </c>
      <c r="C18851" s="2">
        <v>1709</v>
      </c>
      <c r="D18851" s="2">
        <v>4.6732822E-2</v>
      </c>
      <c r="E18851" s="2">
        <v>6.5632195000000004E-2</v>
      </c>
      <c r="F18851" s="2">
        <v>5.8717118999999998E-2</v>
      </c>
      <c r="G18851" s="2">
        <v>-0.28795887100000001</v>
      </c>
      <c r="H18851" s="2">
        <v>-0.20410225600000001</v>
      </c>
      <c r="I18851" s="2" t="s">
        <v>85</v>
      </c>
      <c r="J18851" s="2" t="s">
        <v>85</v>
      </c>
    </row>
    <row r="18852" spans="1:10" x14ac:dyDescent="0.25">
      <c r="A18852" s="2" t="s">
        <v>989</v>
      </c>
      <c r="B18852" s="2">
        <v>872</v>
      </c>
      <c r="C18852" s="2">
        <v>1915</v>
      </c>
      <c r="D18852" s="2">
        <v>0.272061787</v>
      </c>
      <c r="E18852" s="2">
        <v>0.92965070100000002</v>
      </c>
      <c r="F18852" s="2">
        <v>0.84811309199999996</v>
      </c>
      <c r="G18852" s="2">
        <v>-0.70735052799999998</v>
      </c>
      <c r="H18852" s="2">
        <v>-0.67921520199999996</v>
      </c>
      <c r="I18852" s="2" t="s">
        <v>85</v>
      </c>
      <c r="J18852" s="2" t="s">
        <v>85</v>
      </c>
    </row>
    <row r="18853" spans="1:10" x14ac:dyDescent="0.25">
      <c r="A18853" s="2" t="s">
        <v>989</v>
      </c>
      <c r="B18853" s="2">
        <v>919</v>
      </c>
      <c r="C18853" s="2">
        <v>2067</v>
      </c>
      <c r="D18853" s="2">
        <v>3.5466415000000001E-2</v>
      </c>
      <c r="E18853" s="2">
        <v>3.9274035999999998E-2</v>
      </c>
      <c r="F18853" s="2">
        <v>3.7723844999999999E-2</v>
      </c>
      <c r="G18853" s="2">
        <v>-9.6950092000000002E-2</v>
      </c>
      <c r="H18853" s="2">
        <v>-5.9840940000000002E-2</v>
      </c>
      <c r="I18853" s="2" t="s">
        <v>85</v>
      </c>
      <c r="J18853" s="2" t="s">
        <v>85</v>
      </c>
    </row>
    <row r="18854" spans="1:10" x14ac:dyDescent="0.25">
      <c r="A18854" s="2" t="s">
        <v>989</v>
      </c>
      <c r="B18854" s="2">
        <v>1024</v>
      </c>
      <c r="C18854" s="2">
        <v>2277</v>
      </c>
      <c r="D18854" s="2">
        <v>0.31573013</v>
      </c>
      <c r="E18854" s="2">
        <v>1.1395572439999999</v>
      </c>
      <c r="F18854" s="2">
        <v>1.0030310229999999</v>
      </c>
      <c r="G18854" s="2">
        <v>-0.72293613899999998</v>
      </c>
      <c r="H18854" s="2">
        <v>-0.68522396399999996</v>
      </c>
      <c r="I18854" s="2" t="s">
        <v>85</v>
      </c>
      <c r="J18854" s="2" t="s">
        <v>85</v>
      </c>
    </row>
    <row r="18855" spans="1:10" x14ac:dyDescent="0.25">
      <c r="A18855" s="2" t="s">
        <v>989</v>
      </c>
      <c r="B18855" s="2">
        <v>1063</v>
      </c>
      <c r="C18855" s="2">
        <v>2421</v>
      </c>
      <c r="D18855" s="2">
        <v>6.2560382999999997E-2</v>
      </c>
      <c r="E18855" s="2">
        <v>0.13122525700000001</v>
      </c>
      <c r="F18855" s="2">
        <v>0.13148607400000001</v>
      </c>
      <c r="G18855" s="2">
        <v>-0.52325958800000005</v>
      </c>
      <c r="H18855" s="2">
        <v>-0.52420525699999998</v>
      </c>
      <c r="I18855" s="2" t="s">
        <v>85</v>
      </c>
      <c r="J18855" s="2" t="s">
        <v>85</v>
      </c>
    </row>
    <row r="18856" spans="1:10" x14ac:dyDescent="0.25">
      <c r="A18856" s="2" t="s">
        <v>989</v>
      </c>
      <c r="B18856" s="2">
        <v>1169</v>
      </c>
      <c r="C18856" s="2">
        <v>2632</v>
      </c>
      <c r="D18856" s="2">
        <v>0.31910438699999999</v>
      </c>
      <c r="E18856" s="2">
        <v>1.1827026359999999</v>
      </c>
      <c r="F18856" s="2">
        <v>1.201274218</v>
      </c>
      <c r="G18856" s="2">
        <v>-0.73019051700000004</v>
      </c>
      <c r="H18856" s="2">
        <v>-0.73436174499999995</v>
      </c>
      <c r="I18856" s="2" t="s">
        <v>85</v>
      </c>
      <c r="J18856" s="2" t="s">
        <v>85</v>
      </c>
    </row>
    <row r="18857" spans="1:10" x14ac:dyDescent="0.25">
      <c r="A18857" s="2" t="s">
        <v>989</v>
      </c>
      <c r="B18857" s="2">
        <v>1214</v>
      </c>
      <c r="C18857" s="2">
        <v>2782</v>
      </c>
      <c r="D18857" s="2">
        <v>3.1524430999999999E-2</v>
      </c>
      <c r="E18857" s="2">
        <v>0.14712951299999999</v>
      </c>
      <c r="F18857" s="2">
        <v>0.14712951299999999</v>
      </c>
      <c r="G18857" s="2">
        <v>-0.78573686600000003</v>
      </c>
      <c r="H18857" s="2">
        <v>-0.78573686600000003</v>
      </c>
      <c r="I18857" s="2" t="s">
        <v>85</v>
      </c>
      <c r="J18857" s="2" t="s">
        <v>85</v>
      </c>
    </row>
    <row r="18858" spans="1:10" x14ac:dyDescent="0.25">
      <c r="A18858" s="2" t="s">
        <v>989</v>
      </c>
      <c r="B18858" s="2">
        <v>1331</v>
      </c>
      <c r="C18858" s="2">
        <v>3004</v>
      </c>
      <c r="D18858" s="2">
        <v>0.30324671399999997</v>
      </c>
      <c r="E18858" s="2">
        <v>1.1518800950000001</v>
      </c>
      <c r="F18858" s="2">
        <v>1.0478367099999999</v>
      </c>
      <c r="G18858" s="2">
        <v>-0.73673760399999999</v>
      </c>
      <c r="H18858" s="2">
        <v>-0.71059735700000004</v>
      </c>
      <c r="I18858" s="2" t="s">
        <v>85</v>
      </c>
      <c r="J18858" s="2" t="s">
        <v>85</v>
      </c>
    </row>
    <row r="18859" spans="1:10" x14ac:dyDescent="0.25">
      <c r="A18859" s="2" t="s">
        <v>989</v>
      </c>
      <c r="B18859" s="2">
        <v>1382</v>
      </c>
      <c r="C18859" s="2">
        <v>3160</v>
      </c>
      <c r="D18859" s="2">
        <v>4.1393091E-2</v>
      </c>
      <c r="E18859" s="2">
        <v>5.4803259E-2</v>
      </c>
      <c r="F18859" s="2">
        <v>5.7910350999999999E-2</v>
      </c>
      <c r="G18859" s="2">
        <v>-0.24469653899999999</v>
      </c>
      <c r="H18859" s="2">
        <v>-0.28522120699999998</v>
      </c>
      <c r="I18859" s="2" t="s">
        <v>85</v>
      </c>
      <c r="J18859" s="2" t="s">
        <v>85</v>
      </c>
    </row>
    <row r="18860" spans="1:10" x14ac:dyDescent="0.25">
      <c r="A18860" s="2" t="s">
        <v>989</v>
      </c>
      <c r="B18860" s="2">
        <v>1491</v>
      </c>
      <c r="C18860" s="2">
        <v>3374</v>
      </c>
      <c r="D18860" s="2">
        <v>0.262358441</v>
      </c>
      <c r="E18860" s="2">
        <v>1.0329404</v>
      </c>
      <c r="F18860" s="2">
        <v>0.91074256600000003</v>
      </c>
      <c r="G18860" s="2">
        <v>-0.74600815200000004</v>
      </c>
      <c r="H18860" s="2">
        <v>-0.71192908899999996</v>
      </c>
      <c r="I18860" s="2" t="s">
        <v>85</v>
      </c>
      <c r="J18860" s="2" t="s">
        <v>85</v>
      </c>
    </row>
    <row r="18861" spans="1:10" x14ac:dyDescent="0.25">
      <c r="A18861" s="2" t="s">
        <v>989</v>
      </c>
      <c r="B18861" s="2">
        <v>1541</v>
      </c>
      <c r="C18861" s="2">
        <v>3529</v>
      </c>
      <c r="D18861" s="2">
        <v>4.8921819999999998E-2</v>
      </c>
      <c r="E18861" s="2">
        <v>4.6216260000000002E-2</v>
      </c>
      <c r="F18861" s="2">
        <v>4.5532036999999997E-2</v>
      </c>
      <c r="G18861" s="2">
        <v>5.8541295E-2</v>
      </c>
      <c r="H18861" s="2">
        <v>7.4448295999999997E-2</v>
      </c>
      <c r="I18861" s="2" t="s">
        <v>85</v>
      </c>
      <c r="J18861" s="2" t="s">
        <v>85</v>
      </c>
    </row>
    <row r="18862" spans="1:10" x14ac:dyDescent="0.25">
      <c r="A18862" s="2" t="s">
        <v>989</v>
      </c>
      <c r="B18862" s="2">
        <v>1671</v>
      </c>
      <c r="C18862" s="2">
        <v>3764</v>
      </c>
      <c r="D18862" s="2">
        <v>0.300467659</v>
      </c>
      <c r="E18862" s="2">
        <v>1.2618934429999999</v>
      </c>
      <c r="F18862" s="2">
        <v>1.044522524</v>
      </c>
      <c r="G18862" s="2">
        <v>-0.76189141699999996</v>
      </c>
      <c r="H18862" s="2">
        <v>-0.71233970300000005</v>
      </c>
      <c r="I18862" s="2" t="s">
        <v>85</v>
      </c>
      <c r="J18862" s="2" t="s">
        <v>85</v>
      </c>
    </row>
    <row r="18863" spans="1:10" x14ac:dyDescent="0.25">
      <c r="A18863" s="2" t="s">
        <v>989</v>
      </c>
      <c r="B18863" s="2">
        <v>1722</v>
      </c>
      <c r="C18863" s="2">
        <v>3920</v>
      </c>
      <c r="D18863" s="2">
        <v>4.7943778999999999E-2</v>
      </c>
      <c r="E18863" s="2">
        <v>4.6218703E-2</v>
      </c>
      <c r="F18863" s="2">
        <v>4.7835053000000002E-2</v>
      </c>
      <c r="G18863" s="2">
        <v>3.7324195999999997E-2</v>
      </c>
      <c r="H18863" s="2">
        <v>2.2729220000000001E-3</v>
      </c>
      <c r="I18863" s="2" t="s">
        <v>85</v>
      </c>
      <c r="J18863" s="2" t="s">
        <v>85</v>
      </c>
    </row>
    <row r="18864" spans="1:10" x14ac:dyDescent="0.25">
      <c r="A18864" s="2" t="s">
        <v>989</v>
      </c>
      <c r="B18864" s="2">
        <v>1830</v>
      </c>
      <c r="C18864" s="2">
        <v>4133</v>
      </c>
      <c r="D18864" s="2">
        <v>0.292616449</v>
      </c>
      <c r="E18864" s="2">
        <v>1.1108062379999999</v>
      </c>
      <c r="F18864" s="2">
        <v>0.91345112299999998</v>
      </c>
      <c r="G18864" s="2">
        <v>-0.73657291599999997</v>
      </c>
      <c r="H18864" s="2">
        <v>-0.679658341</v>
      </c>
      <c r="I18864" s="2" t="s">
        <v>85</v>
      </c>
      <c r="J18864" s="2" t="s">
        <v>85</v>
      </c>
    </row>
    <row r="18865" spans="1:10" x14ac:dyDescent="0.25">
      <c r="A18865" s="2" t="s">
        <v>989</v>
      </c>
      <c r="B18865" s="2">
        <v>1874</v>
      </c>
      <c r="C18865" s="2">
        <v>4282</v>
      </c>
      <c r="D18865" s="2">
        <v>4.9265069000000002E-2</v>
      </c>
      <c r="E18865" s="2">
        <v>6.0733023999999997E-2</v>
      </c>
      <c r="F18865" s="2">
        <v>6.1418134999999999E-2</v>
      </c>
      <c r="G18865" s="2">
        <v>-0.18882568399999999</v>
      </c>
      <c r="H18865" s="2">
        <v>-0.19787423200000001</v>
      </c>
      <c r="I18865" s="2" t="s">
        <v>85</v>
      </c>
      <c r="J18865" s="2" t="s">
        <v>85</v>
      </c>
    </row>
    <row r="18866" spans="1:10" x14ac:dyDescent="0.25">
      <c r="A18866" s="2" t="s">
        <v>989</v>
      </c>
      <c r="B18866" s="2">
        <v>1991</v>
      </c>
      <c r="C18866" s="2">
        <v>4504</v>
      </c>
      <c r="D18866" s="2">
        <v>0.33679637000000001</v>
      </c>
      <c r="E18866" s="2">
        <v>1.222959946</v>
      </c>
      <c r="F18866" s="2">
        <v>1.0915852939999999</v>
      </c>
      <c r="G18866" s="2">
        <v>-0.72460555900000001</v>
      </c>
      <c r="H18866" s="2">
        <v>-0.691461243</v>
      </c>
      <c r="I18866" s="2" t="s">
        <v>85</v>
      </c>
      <c r="J18866" s="2" t="s">
        <v>85</v>
      </c>
    </row>
    <row r="18867" spans="1:10" x14ac:dyDescent="0.25">
      <c r="A18867" s="2" t="s">
        <v>989</v>
      </c>
      <c r="B18867" s="2">
        <v>2036</v>
      </c>
      <c r="C18867" s="2">
        <v>4654</v>
      </c>
      <c r="D18867" s="2">
        <v>5.6388945000000003E-2</v>
      </c>
      <c r="E18867" s="2">
        <v>6.0865519E-2</v>
      </c>
      <c r="F18867" s="2">
        <v>6.5485376999999997E-2</v>
      </c>
      <c r="G18867" s="2">
        <v>-7.3548613999999998E-2</v>
      </c>
      <c r="H18867" s="2">
        <v>-0.13890783900000001</v>
      </c>
      <c r="I18867" s="2" t="s">
        <v>85</v>
      </c>
      <c r="J18867" s="2" t="s">
        <v>85</v>
      </c>
    </row>
    <row r="18868" spans="1:10" x14ac:dyDescent="0.25">
      <c r="A18868" s="2" t="s">
        <v>989</v>
      </c>
      <c r="B18868" s="2">
        <v>2161</v>
      </c>
      <c r="C18868" s="2">
        <v>4884</v>
      </c>
      <c r="D18868" s="2">
        <v>0.31738617800000002</v>
      </c>
      <c r="E18868" s="2">
        <v>1.1487911829999999</v>
      </c>
      <c r="F18868" s="2">
        <v>0.92882585200000001</v>
      </c>
      <c r="G18868" s="2">
        <v>-0.72372161000000002</v>
      </c>
      <c r="H18868" s="2">
        <v>-0.65829312600000001</v>
      </c>
      <c r="I18868" s="2" t="s">
        <v>85</v>
      </c>
      <c r="J18868" s="2" t="s">
        <v>85</v>
      </c>
    </row>
    <row r="18869" spans="1:10" x14ac:dyDescent="0.25">
      <c r="A18869" s="2" t="s">
        <v>989</v>
      </c>
      <c r="B18869" s="2">
        <v>2200</v>
      </c>
      <c r="C18869" s="2">
        <v>5028</v>
      </c>
      <c r="D18869" s="2">
        <v>4.1408525000000002E-2</v>
      </c>
      <c r="E18869" s="2">
        <v>0.143545266</v>
      </c>
      <c r="F18869" s="2">
        <v>0.15147496799999999</v>
      </c>
      <c r="G18869" s="2">
        <v>-0.71152984900000005</v>
      </c>
      <c r="H18869" s="2">
        <v>-0.72663123799999996</v>
      </c>
      <c r="I18869" s="2" t="s">
        <v>85</v>
      </c>
      <c r="J18869" s="2" t="s">
        <v>85</v>
      </c>
    </row>
    <row r="18870" spans="1:10" x14ac:dyDescent="0.25">
      <c r="A18870" s="2" t="s">
        <v>989</v>
      </c>
      <c r="B18870" s="2">
        <v>2329</v>
      </c>
      <c r="C18870" s="2">
        <v>5262</v>
      </c>
      <c r="D18870" s="2">
        <v>0.299282989</v>
      </c>
      <c r="E18870" s="2">
        <v>1.1805586779999999</v>
      </c>
      <c r="F18870" s="2">
        <v>1.0450273569999999</v>
      </c>
      <c r="G18870" s="2">
        <v>-0.74649037399999996</v>
      </c>
      <c r="H18870" s="2">
        <v>-0.71361229199999998</v>
      </c>
      <c r="I18870" s="2" t="s">
        <v>85</v>
      </c>
      <c r="J18870" s="2" t="s">
        <v>85</v>
      </c>
    </row>
    <row r="18871" spans="1:10" x14ac:dyDescent="0.25">
      <c r="A18871" s="2" t="s">
        <v>989</v>
      </c>
      <c r="B18871" s="2">
        <v>2373</v>
      </c>
      <c r="C18871" s="2">
        <v>5411</v>
      </c>
      <c r="D18871" s="2">
        <v>3.1792727999999999E-2</v>
      </c>
      <c r="E18871" s="2">
        <v>9.0772986E-2</v>
      </c>
      <c r="F18871" s="2">
        <v>9.4431640999999997E-2</v>
      </c>
      <c r="G18871" s="2">
        <v>-0.64975561800000003</v>
      </c>
      <c r="H18871" s="2">
        <v>-0.66332546999999997</v>
      </c>
      <c r="I18871" s="2" t="s">
        <v>85</v>
      </c>
      <c r="J18871" s="2" t="s">
        <v>85</v>
      </c>
    </row>
    <row r="18872" spans="1:10" x14ac:dyDescent="0.25">
      <c r="A18872" s="2" t="s">
        <v>989</v>
      </c>
      <c r="B18872" s="2">
        <v>2499</v>
      </c>
      <c r="C18872" s="2">
        <v>5642</v>
      </c>
      <c r="D18872" s="2">
        <v>0.23964471800000001</v>
      </c>
      <c r="E18872" s="2">
        <v>1.0663255140000001</v>
      </c>
      <c r="F18872" s="2">
        <v>1.005794297</v>
      </c>
      <c r="G18872" s="2">
        <v>-0.77526119800000004</v>
      </c>
      <c r="H18872" s="2">
        <v>-0.76173585499999996</v>
      </c>
      <c r="I18872" s="2" t="s">
        <v>85</v>
      </c>
      <c r="J18872" s="2" t="s">
        <v>85</v>
      </c>
    </row>
    <row r="18873" spans="1:10" x14ac:dyDescent="0.25">
      <c r="A18873" s="2" t="s">
        <v>989</v>
      </c>
      <c r="B18873" s="2">
        <v>2567</v>
      </c>
      <c r="C18873" s="2">
        <v>5815</v>
      </c>
      <c r="D18873" s="2">
        <v>0.101845588</v>
      </c>
      <c r="E18873" s="2">
        <v>0.13390822599999999</v>
      </c>
      <c r="F18873" s="2">
        <v>0.13808116600000001</v>
      </c>
      <c r="G18873" s="2">
        <v>-0.23943740499999999</v>
      </c>
      <c r="H18873" s="2">
        <v>-0.26242230700000002</v>
      </c>
      <c r="I18873" s="2" t="s">
        <v>85</v>
      </c>
      <c r="J18873" s="2" t="s">
        <v>85</v>
      </c>
    </row>
    <row r="18874" spans="1:10" x14ac:dyDescent="0.25">
      <c r="A18874" s="2" t="s">
        <v>989</v>
      </c>
      <c r="B18874" s="2">
        <v>2677</v>
      </c>
      <c r="C18874" s="2">
        <v>6030</v>
      </c>
      <c r="D18874" s="2">
        <v>0.231449767</v>
      </c>
      <c r="E18874" s="2">
        <v>0.92337420299999995</v>
      </c>
      <c r="F18874" s="2">
        <v>0.86152045600000005</v>
      </c>
      <c r="G18874" s="2">
        <v>-0.74934347700000004</v>
      </c>
      <c r="H18874" s="2">
        <v>-0.73134733399999996</v>
      </c>
      <c r="I18874" s="2" t="s">
        <v>85</v>
      </c>
      <c r="J18874" s="2" t="s">
        <v>85</v>
      </c>
    </row>
    <row r="18875" spans="1:10" x14ac:dyDescent="0.25">
      <c r="A18875" s="2" t="s">
        <v>989</v>
      </c>
      <c r="B18875" s="2">
        <v>2738</v>
      </c>
      <c r="C18875" s="2">
        <v>6196</v>
      </c>
      <c r="D18875" s="2">
        <v>6.9910317999999999E-2</v>
      </c>
      <c r="E18875" s="2">
        <v>7.0498684000000006E-2</v>
      </c>
      <c r="F18875" s="2">
        <v>7.1707541E-2</v>
      </c>
      <c r="G18875" s="2">
        <v>-8.3457849999999997E-3</v>
      </c>
      <c r="H18875" s="2">
        <v>-2.5063248E-2</v>
      </c>
      <c r="I18875" s="2" t="s">
        <v>85</v>
      </c>
      <c r="J18875" s="2" t="s">
        <v>85</v>
      </c>
    </row>
    <row r="18876" spans="1:10" x14ac:dyDescent="0.25">
      <c r="A18876" s="2" t="s">
        <v>989</v>
      </c>
      <c r="B18876" s="2">
        <v>2851</v>
      </c>
      <c r="C18876" s="2">
        <v>6414</v>
      </c>
      <c r="D18876" s="2">
        <v>0.29040483299999997</v>
      </c>
      <c r="E18876" s="2">
        <v>0.70403141999999996</v>
      </c>
      <c r="F18876" s="2">
        <v>0.64674184800000001</v>
      </c>
      <c r="G18876" s="2">
        <v>-0.58751154500000002</v>
      </c>
      <c r="H18876" s="2">
        <v>-0.55097256500000003</v>
      </c>
      <c r="I18876" s="2" t="s">
        <v>85</v>
      </c>
      <c r="J18876" s="2" t="s">
        <v>85</v>
      </c>
    </row>
    <row r="18877" spans="1:10" x14ac:dyDescent="0.25">
      <c r="A18877" s="2" t="s">
        <v>989</v>
      </c>
      <c r="B18877" s="2">
        <v>2917</v>
      </c>
      <c r="C18877" s="2">
        <v>6585</v>
      </c>
      <c r="D18877" s="2">
        <v>0.15375498500000001</v>
      </c>
      <c r="E18877" s="2">
        <v>0.122869587</v>
      </c>
      <c r="F18877" s="2">
        <v>0.12721564499999999</v>
      </c>
      <c r="G18877" s="2">
        <v>0.25136732000000001</v>
      </c>
      <c r="H18877" s="2">
        <v>0.20861695699999999</v>
      </c>
      <c r="I18877" s="2" t="s">
        <v>85</v>
      </c>
      <c r="J18877" s="2" t="s">
        <v>85</v>
      </c>
    </row>
    <row r="18878" spans="1:10" x14ac:dyDescent="0.25">
      <c r="A18878" s="2" t="s">
        <v>989</v>
      </c>
      <c r="B18878" s="2">
        <v>3047</v>
      </c>
      <c r="C18878" s="2">
        <v>6820</v>
      </c>
      <c r="D18878" s="2">
        <v>0.29088756599999999</v>
      </c>
      <c r="E18878" s="2">
        <v>1.0851925570000001</v>
      </c>
      <c r="F18878" s="2">
        <v>0.84539559500000006</v>
      </c>
      <c r="G18878" s="2">
        <v>-0.73194843300000001</v>
      </c>
      <c r="H18878" s="2">
        <v>-0.65591544700000004</v>
      </c>
      <c r="I18878" s="2" t="s">
        <v>85</v>
      </c>
      <c r="J18878" s="2" t="s">
        <v>85</v>
      </c>
    </row>
    <row r="18879" spans="1:10" x14ac:dyDescent="0.25">
      <c r="A18879" s="2" t="s">
        <v>989</v>
      </c>
      <c r="B18879" s="2">
        <v>3097</v>
      </c>
      <c r="C18879" s="2">
        <v>6975</v>
      </c>
      <c r="D18879" s="2">
        <v>8.4324039000000003E-2</v>
      </c>
      <c r="E18879" s="2">
        <v>1.3524168E-2</v>
      </c>
      <c r="F18879" s="2">
        <v>1.3031534000000001E-2</v>
      </c>
      <c r="G18879" s="2">
        <v>5.2350628480000001</v>
      </c>
      <c r="H18879" s="2">
        <v>5.4707682350000004</v>
      </c>
      <c r="I18879" s="2" t="s">
        <v>85</v>
      </c>
      <c r="J18879" s="2" t="s">
        <v>85</v>
      </c>
    </row>
    <row r="18880" spans="1:10" x14ac:dyDescent="0.25">
      <c r="A18880" s="2" t="s">
        <v>989</v>
      </c>
      <c r="B18880" s="2">
        <v>3232</v>
      </c>
      <c r="C18880" s="2">
        <v>7215</v>
      </c>
      <c r="D18880" s="2">
        <v>0.328850912</v>
      </c>
      <c r="E18880" s="2">
        <v>0.94323155599999997</v>
      </c>
      <c r="F18880" s="2">
        <v>0.95638279599999998</v>
      </c>
      <c r="G18880" s="2">
        <v>-0.65135717800000004</v>
      </c>
      <c r="H18880" s="2">
        <v>-0.65615137199999995</v>
      </c>
      <c r="I18880" s="2" t="s">
        <v>85</v>
      </c>
      <c r="J18880" s="2" t="s">
        <v>85</v>
      </c>
    </row>
    <row r="18881" spans="1:10" x14ac:dyDescent="0.25">
      <c r="A18881" s="2" t="s">
        <v>989</v>
      </c>
      <c r="B18881" s="2">
        <v>3299</v>
      </c>
      <c r="C18881" s="2">
        <v>7387</v>
      </c>
      <c r="D18881" s="2">
        <v>0.175671559</v>
      </c>
      <c r="E18881" s="2">
        <v>0.18968739600000001</v>
      </c>
      <c r="F18881" s="2">
        <v>0.19675731599999999</v>
      </c>
      <c r="G18881" s="2">
        <v>-7.3889129999999997E-2</v>
      </c>
      <c r="H18881" s="2">
        <v>-0.107166315</v>
      </c>
      <c r="I18881" s="2" t="s">
        <v>85</v>
      </c>
      <c r="J18881" s="2" t="s">
        <v>85</v>
      </c>
    </row>
    <row r="18882" spans="1:10" x14ac:dyDescent="0.25">
      <c r="A18882" s="2" t="s">
        <v>989</v>
      </c>
      <c r="B18882" s="2">
        <v>3456</v>
      </c>
      <c r="C18882" s="2">
        <v>7649</v>
      </c>
      <c r="D18882" s="2">
        <v>0.185566763</v>
      </c>
      <c r="E18882" s="2">
        <v>0.263268801</v>
      </c>
      <c r="F18882" s="2">
        <v>0.26694368299999999</v>
      </c>
      <c r="G18882" s="2">
        <v>-0.29514335800000002</v>
      </c>
      <c r="H18882" s="2">
        <v>-0.30484677100000002</v>
      </c>
      <c r="I18882" s="2" t="s">
        <v>85</v>
      </c>
      <c r="J18882" s="2" t="s">
        <v>85</v>
      </c>
    </row>
    <row r="18883" spans="1:10" x14ac:dyDescent="0.25">
      <c r="A18883" s="2" t="s">
        <v>989</v>
      </c>
      <c r="B18883" s="2">
        <v>3953</v>
      </c>
      <c r="C18883" s="2">
        <v>8251</v>
      </c>
      <c r="D18883" s="2">
        <v>2.5110597719999999</v>
      </c>
      <c r="E18883" s="2">
        <v>0.84560796199999999</v>
      </c>
      <c r="F18883" s="2">
        <v>0.848162368</v>
      </c>
      <c r="G18883" s="2">
        <v>1.969531846</v>
      </c>
      <c r="H18883" s="2">
        <v>1.9605885249999999</v>
      </c>
      <c r="I18883" s="2" t="s">
        <v>85</v>
      </c>
      <c r="J18883" s="2" t="s">
        <v>85</v>
      </c>
    </row>
    <row r="18884" spans="1:10" x14ac:dyDescent="0.25">
      <c r="A18884" s="2" t="s">
        <v>990</v>
      </c>
      <c r="B18884" s="2">
        <v>251</v>
      </c>
      <c r="C18884" s="2">
        <v>424</v>
      </c>
      <c r="D18884" s="2">
        <v>7.9015590000000007E-3</v>
      </c>
      <c r="E18884" s="2">
        <v>2.3934899999999999E-2</v>
      </c>
      <c r="F18884" s="2">
        <v>1.5407462E-2</v>
      </c>
      <c r="G18884" s="2">
        <v>-0.669872884</v>
      </c>
      <c r="H18884" s="2">
        <v>-0.487160223</v>
      </c>
      <c r="I18884" s="2" t="s">
        <v>95</v>
      </c>
      <c r="J18884" s="2" t="s">
        <v>95</v>
      </c>
    </row>
    <row r="18885" spans="1:10" x14ac:dyDescent="0.25">
      <c r="A18885" s="2" t="s">
        <v>990</v>
      </c>
      <c r="B18885" s="2">
        <v>407</v>
      </c>
      <c r="C18885" s="2">
        <v>670</v>
      </c>
      <c r="D18885" s="2">
        <v>1.5809565000000001E-2</v>
      </c>
      <c r="E18885" s="2">
        <v>2.0783157E-2</v>
      </c>
      <c r="F18885" s="2">
        <v>1.5643396E-2</v>
      </c>
      <c r="G18885" s="2">
        <v>-0.23930880099999999</v>
      </c>
      <c r="H18885" s="2">
        <v>1.0622303E-2</v>
      </c>
      <c r="I18885" s="2" t="s">
        <v>95</v>
      </c>
      <c r="J18885" s="2" t="s">
        <v>95</v>
      </c>
    </row>
    <row r="18886" spans="1:10" x14ac:dyDescent="0.25">
      <c r="A18886" s="2" t="s">
        <v>990</v>
      </c>
      <c r="B18886" s="2">
        <v>568</v>
      </c>
      <c r="C18886" s="2">
        <v>921</v>
      </c>
      <c r="D18886" s="2">
        <v>3.1216530999999999E-2</v>
      </c>
      <c r="E18886" s="2">
        <v>3.3386182E-2</v>
      </c>
      <c r="F18886" s="2">
        <v>2.1571976999999999E-2</v>
      </c>
      <c r="G18886" s="2">
        <v>-6.4986492000000007E-2</v>
      </c>
      <c r="H18886" s="2">
        <v>0.44708721299999998</v>
      </c>
      <c r="I18886" s="2" t="s">
        <v>95</v>
      </c>
      <c r="J18886" s="2" t="s">
        <v>95</v>
      </c>
    </row>
    <row r="18887" spans="1:10" x14ac:dyDescent="0.25">
      <c r="A18887" s="2" t="s">
        <v>990</v>
      </c>
      <c r="B18887" s="2">
        <v>691</v>
      </c>
      <c r="C18887" s="2">
        <v>1134</v>
      </c>
      <c r="D18887" s="2">
        <v>7.5122569999999996E-3</v>
      </c>
      <c r="E18887" s="2">
        <v>5.2270049999999998E-3</v>
      </c>
      <c r="F18887" s="2">
        <v>6.861425E-3</v>
      </c>
      <c r="G18887" s="2">
        <v>0.43720113999999999</v>
      </c>
      <c r="H18887" s="2">
        <v>9.4853724E-2</v>
      </c>
      <c r="I18887" s="2" t="s">
        <v>95</v>
      </c>
      <c r="J18887" s="2" t="s">
        <v>95</v>
      </c>
    </row>
    <row r="18888" spans="1:10" x14ac:dyDescent="0.25">
      <c r="A18888" s="2" t="s">
        <v>990</v>
      </c>
      <c r="B18888" s="2">
        <v>739</v>
      </c>
      <c r="C18888" s="2">
        <v>1272</v>
      </c>
      <c r="D18888" s="2">
        <v>2.1502034999999999E-2</v>
      </c>
      <c r="E18888" s="2">
        <v>1.6998846000000001E-2</v>
      </c>
      <c r="F18888" s="2">
        <v>1.8009859999999999E-2</v>
      </c>
      <c r="G18888" s="2">
        <v>0.26491146599999998</v>
      </c>
      <c r="H18888" s="2">
        <v>0.193903506</v>
      </c>
      <c r="I18888" s="2" t="s">
        <v>95</v>
      </c>
      <c r="J18888" s="2" t="s">
        <v>95</v>
      </c>
    </row>
    <row r="18889" spans="1:10" x14ac:dyDescent="0.25">
      <c r="A18889" s="2" t="s">
        <v>990</v>
      </c>
      <c r="B18889" s="2">
        <v>786</v>
      </c>
      <c r="C18889" s="2">
        <v>1409</v>
      </c>
      <c r="D18889" s="2">
        <v>1.0658788000000001E-2</v>
      </c>
      <c r="E18889" s="2">
        <v>5.791661E-3</v>
      </c>
      <c r="F18889" s="2">
        <v>7.4101360000000003E-3</v>
      </c>
      <c r="G18889" s="2">
        <v>0.84036803299999996</v>
      </c>
      <c r="H18889" s="2">
        <v>0.43840665600000001</v>
      </c>
      <c r="I18889" s="2" t="s">
        <v>95</v>
      </c>
      <c r="J18889" s="2" t="s">
        <v>95</v>
      </c>
    </row>
    <row r="18890" spans="1:10" x14ac:dyDescent="0.25">
      <c r="A18890" s="2" t="s">
        <v>990</v>
      </c>
      <c r="B18890" s="2">
        <v>824</v>
      </c>
      <c r="C18890" s="2">
        <v>1537</v>
      </c>
      <c r="D18890" s="2">
        <v>1.408033E-2</v>
      </c>
      <c r="E18890" s="2">
        <v>3.9034580999999999E-2</v>
      </c>
      <c r="F18890" s="2">
        <v>1.7020666E-2</v>
      </c>
      <c r="G18890" s="2">
        <v>-0.63928574199999999</v>
      </c>
      <c r="H18890" s="2">
        <v>-0.17275094599999999</v>
      </c>
      <c r="I18890" s="2" t="s">
        <v>95</v>
      </c>
      <c r="J18890" s="2" t="s">
        <v>95</v>
      </c>
    </row>
    <row r="18891" spans="1:10" x14ac:dyDescent="0.25">
      <c r="A18891" s="2" t="s">
        <v>990</v>
      </c>
      <c r="B18891" s="2">
        <v>865</v>
      </c>
      <c r="C18891" s="2">
        <v>1668</v>
      </c>
      <c r="D18891" s="2">
        <v>1.3811230000000001E-2</v>
      </c>
      <c r="E18891" s="2">
        <v>1.1085896E-2</v>
      </c>
      <c r="F18891" s="2">
        <v>7.1692819999999999E-3</v>
      </c>
      <c r="G18891" s="2">
        <v>0.24583795999999999</v>
      </c>
      <c r="H18891" s="2">
        <v>0.92644545700000003</v>
      </c>
      <c r="I18891" s="2" t="s">
        <v>95</v>
      </c>
      <c r="J18891" s="2" t="s">
        <v>95</v>
      </c>
    </row>
    <row r="18892" spans="1:10" x14ac:dyDescent="0.25">
      <c r="A18892" s="2" t="s">
        <v>990</v>
      </c>
      <c r="B18892" s="2">
        <v>1055</v>
      </c>
      <c r="C18892" s="2">
        <v>1948</v>
      </c>
      <c r="D18892" s="2">
        <v>2.6539718E-2</v>
      </c>
      <c r="E18892" s="2">
        <v>1.0942327999999999E-2</v>
      </c>
      <c r="F18892" s="2">
        <v>1.0870909999999999E-2</v>
      </c>
      <c r="G18892" s="2">
        <v>1.4254179069999999</v>
      </c>
      <c r="H18892" s="2">
        <v>1.44135206</v>
      </c>
      <c r="I18892" s="2" t="s">
        <v>95</v>
      </c>
      <c r="J18892" s="2" t="s">
        <v>95</v>
      </c>
    </row>
    <row r="18893" spans="1:10" x14ac:dyDescent="0.25">
      <c r="A18893" s="2" t="s">
        <v>990</v>
      </c>
      <c r="B18893" s="2">
        <v>1181</v>
      </c>
      <c r="C18893" s="2">
        <v>2164</v>
      </c>
      <c r="D18893" s="2">
        <v>1.3776619E-2</v>
      </c>
      <c r="E18893" s="2">
        <v>1.5534322999999999E-2</v>
      </c>
      <c r="F18893" s="2">
        <v>1.7886584000000001E-2</v>
      </c>
      <c r="G18893" s="2">
        <v>-0.113149654</v>
      </c>
      <c r="H18893" s="2">
        <v>-0.22977919399999999</v>
      </c>
      <c r="I18893" s="2" t="s">
        <v>95</v>
      </c>
      <c r="J18893" s="2" t="s">
        <v>95</v>
      </c>
    </row>
    <row r="18894" spans="1:10" x14ac:dyDescent="0.25">
      <c r="A18894" s="2" t="s">
        <v>990</v>
      </c>
      <c r="B18894" s="2">
        <v>1348</v>
      </c>
      <c r="C18894" s="2">
        <v>2421</v>
      </c>
      <c r="D18894" s="2">
        <v>8.0106634999999995E-2</v>
      </c>
      <c r="E18894" s="2">
        <v>2.5087108E-2</v>
      </c>
      <c r="F18894" s="2">
        <v>2.4240604999999998E-2</v>
      </c>
      <c r="G18894" s="2">
        <v>2.1931395149999999</v>
      </c>
      <c r="H18894" s="2">
        <v>2.3046466990000001</v>
      </c>
      <c r="I18894" s="2" t="s">
        <v>95</v>
      </c>
      <c r="J18894" s="2" t="s">
        <v>95</v>
      </c>
    </row>
    <row r="18895" spans="1:10" x14ac:dyDescent="0.25">
      <c r="A18895" s="2" t="s">
        <v>990</v>
      </c>
      <c r="B18895" s="2">
        <v>1489</v>
      </c>
      <c r="C18895" s="2">
        <v>2652</v>
      </c>
      <c r="D18895" s="2">
        <v>1.9795635999999998E-2</v>
      </c>
      <c r="E18895" s="2">
        <v>3.8994709999999998E-3</v>
      </c>
      <c r="F18895" s="2">
        <v>1.1816783000000001E-2</v>
      </c>
      <c r="G18895" s="2">
        <v>4.076492075</v>
      </c>
      <c r="H18895" s="2">
        <v>0.67521362500000004</v>
      </c>
      <c r="I18895" s="2" t="s">
        <v>95</v>
      </c>
      <c r="J18895" s="2" t="s">
        <v>95</v>
      </c>
    </row>
    <row r="18896" spans="1:10" x14ac:dyDescent="0.25">
      <c r="A18896" s="2" t="s">
        <v>990</v>
      </c>
      <c r="B18896" s="2">
        <v>1699</v>
      </c>
      <c r="C18896" s="2">
        <v>2952</v>
      </c>
      <c r="D18896" s="2">
        <v>3.1047205000000001E-2</v>
      </c>
      <c r="E18896" s="2">
        <v>6.6952737999999998E-2</v>
      </c>
      <c r="F18896" s="2">
        <v>3.6083089999999998E-2</v>
      </c>
      <c r="G18896" s="2">
        <v>-0.53628176699999996</v>
      </c>
      <c r="H18896" s="2">
        <v>-0.139563567</v>
      </c>
      <c r="I18896" s="2" t="s">
        <v>95</v>
      </c>
      <c r="J18896" s="2" t="s">
        <v>95</v>
      </c>
    </row>
    <row r="18897" spans="1:10" x14ac:dyDescent="0.25">
      <c r="A18897" s="2" t="s">
        <v>990</v>
      </c>
      <c r="B18897" s="2">
        <v>1826</v>
      </c>
      <c r="C18897" s="2">
        <v>3169</v>
      </c>
      <c r="D18897" s="2">
        <v>1.1746771E-2</v>
      </c>
      <c r="E18897" s="2">
        <v>8.8263330000000004E-3</v>
      </c>
      <c r="F18897" s="2">
        <v>6.2980340000000001E-3</v>
      </c>
      <c r="G18897" s="2">
        <v>0.33087788200000001</v>
      </c>
      <c r="H18897" s="2">
        <v>0.86514899999999995</v>
      </c>
      <c r="I18897" s="2" t="s">
        <v>95</v>
      </c>
      <c r="J18897" s="2" t="s">
        <v>95</v>
      </c>
    </row>
    <row r="18898" spans="1:10" x14ac:dyDescent="0.25">
      <c r="A18898" s="2" t="s">
        <v>990</v>
      </c>
      <c r="B18898" s="2">
        <v>2035</v>
      </c>
      <c r="C18898" s="2">
        <v>3468</v>
      </c>
      <c r="D18898" s="2">
        <v>2.7831043E-2</v>
      </c>
      <c r="E18898" s="2">
        <v>4.2844749000000001E-2</v>
      </c>
      <c r="F18898" s="2">
        <v>2.2577512000000001E-2</v>
      </c>
      <c r="G18898" s="2">
        <v>-0.35042115499999998</v>
      </c>
      <c r="H18898" s="2">
        <v>0.23268867400000001</v>
      </c>
      <c r="I18898" s="2" t="s">
        <v>95</v>
      </c>
      <c r="J18898" s="2" t="s">
        <v>95</v>
      </c>
    </row>
    <row r="18899" spans="1:10" x14ac:dyDescent="0.25">
      <c r="A18899" s="2" t="s">
        <v>990</v>
      </c>
      <c r="B18899" s="2">
        <v>2299</v>
      </c>
      <c r="C18899" s="2">
        <v>3822</v>
      </c>
      <c r="D18899" s="2">
        <v>1.9564435000000002E-2</v>
      </c>
      <c r="E18899" s="2">
        <v>3.8498536999999999E-2</v>
      </c>
      <c r="F18899" s="2">
        <v>3.1969908999999998E-2</v>
      </c>
      <c r="G18899" s="2">
        <v>-0.49181354999999999</v>
      </c>
      <c r="H18899" s="2">
        <v>-0.38803596000000001</v>
      </c>
      <c r="I18899" s="2" t="s">
        <v>95</v>
      </c>
      <c r="J18899" s="2" t="s">
        <v>95</v>
      </c>
    </row>
    <row r="18900" spans="1:10" x14ac:dyDescent="0.25">
      <c r="A18900" s="2" t="s">
        <v>990</v>
      </c>
      <c r="B18900" s="2">
        <v>2346</v>
      </c>
      <c r="C18900" s="2">
        <v>3959</v>
      </c>
      <c r="D18900" s="2">
        <v>2.5093273999999999E-2</v>
      </c>
      <c r="E18900" s="2">
        <v>4.5101330000000002E-2</v>
      </c>
      <c r="F18900" s="2">
        <v>4.2857299000000001E-2</v>
      </c>
      <c r="G18900" s="2">
        <v>-0.44362451899999999</v>
      </c>
      <c r="H18900" s="2">
        <v>-0.41449240700000001</v>
      </c>
      <c r="I18900" s="2" t="s">
        <v>95</v>
      </c>
      <c r="J18900" s="2" t="s">
        <v>95</v>
      </c>
    </row>
    <row r="18901" spans="1:10" x14ac:dyDescent="0.25">
      <c r="A18901" s="2" t="s">
        <v>990</v>
      </c>
      <c r="B18901" s="2">
        <v>2537</v>
      </c>
      <c r="C18901" s="2">
        <v>4240</v>
      </c>
      <c r="D18901" s="2">
        <v>2.0351335000000002E-2</v>
      </c>
      <c r="E18901" s="2">
        <v>9.9409760000000007E-3</v>
      </c>
      <c r="F18901" s="2">
        <v>1.0764812E-2</v>
      </c>
      <c r="G18901" s="2">
        <v>1.047217015</v>
      </c>
      <c r="H18901" s="2">
        <v>0.89054250199999996</v>
      </c>
      <c r="I18901" s="2" t="s">
        <v>95</v>
      </c>
      <c r="J18901" s="2" t="s">
        <v>95</v>
      </c>
    </row>
    <row r="18902" spans="1:10" x14ac:dyDescent="0.25">
      <c r="A18902" s="2" t="s">
        <v>990</v>
      </c>
      <c r="B18902" s="2">
        <v>2704</v>
      </c>
      <c r="C18902" s="2">
        <v>4497</v>
      </c>
      <c r="D18902" s="2">
        <v>8.9682249999999998E-3</v>
      </c>
      <c r="E18902" s="2">
        <v>2.2648049999999999E-2</v>
      </c>
      <c r="F18902" s="2">
        <v>3.4219681000000002E-2</v>
      </c>
      <c r="G18902" s="2">
        <v>-0.60401779099999997</v>
      </c>
      <c r="H18902" s="2">
        <v>-0.73792202399999995</v>
      </c>
      <c r="I18902" s="2" t="s">
        <v>95</v>
      </c>
      <c r="J18902" s="2" t="s">
        <v>95</v>
      </c>
    </row>
    <row r="18903" spans="1:10" x14ac:dyDescent="0.25">
      <c r="A18903" s="2" t="s">
        <v>990</v>
      </c>
      <c r="B18903" s="2">
        <v>2927</v>
      </c>
      <c r="C18903" s="2">
        <v>4810</v>
      </c>
      <c r="D18903" s="2">
        <v>2.1297548999999999E-2</v>
      </c>
      <c r="E18903" s="2">
        <v>0.12493119699999999</v>
      </c>
      <c r="F18903" s="2">
        <v>6.6134353000000007E-2</v>
      </c>
      <c r="G18903" s="2">
        <v>-0.82952577900000002</v>
      </c>
      <c r="H18903" s="2">
        <v>-0.67796542100000001</v>
      </c>
      <c r="I18903" s="2" t="s">
        <v>95</v>
      </c>
      <c r="J18903" s="2" t="s">
        <v>95</v>
      </c>
    </row>
    <row r="18904" spans="1:10" x14ac:dyDescent="0.25">
      <c r="A18904" s="2" t="s">
        <v>990</v>
      </c>
      <c r="B18904" s="2">
        <v>3069</v>
      </c>
      <c r="C18904" s="2">
        <v>5042</v>
      </c>
      <c r="D18904" s="2">
        <v>3.9278539999999997E-3</v>
      </c>
      <c r="E18904" s="2">
        <v>2.4648539999999998E-3</v>
      </c>
      <c r="F18904" s="2">
        <v>3.3418369999999998E-3</v>
      </c>
      <c r="G18904" s="2">
        <v>0.59354428199999998</v>
      </c>
      <c r="H18904" s="2">
        <v>0.17535795200000001</v>
      </c>
      <c r="I18904" s="2" t="s">
        <v>95</v>
      </c>
      <c r="J18904" s="2" t="s">
        <v>95</v>
      </c>
    </row>
    <row r="18905" spans="1:10" x14ac:dyDescent="0.25">
      <c r="A18905" s="2" t="s">
        <v>990</v>
      </c>
      <c r="B18905" s="2">
        <v>3274</v>
      </c>
      <c r="C18905" s="2">
        <v>5337</v>
      </c>
      <c r="D18905" s="2">
        <v>3.6108047999999997E-2</v>
      </c>
      <c r="E18905" s="2">
        <v>3.6317980999999999E-2</v>
      </c>
      <c r="F18905" s="2">
        <v>4.5363405000000002E-2</v>
      </c>
      <c r="G18905" s="2">
        <v>-5.780416E-3</v>
      </c>
      <c r="H18905" s="2">
        <v>-0.20402694199999999</v>
      </c>
      <c r="I18905" s="2" t="s">
        <v>95</v>
      </c>
      <c r="J18905" s="2" t="s">
        <v>95</v>
      </c>
    </row>
    <row r="18906" spans="1:10" x14ac:dyDescent="0.25">
      <c r="A18906" s="2" t="s">
        <v>990</v>
      </c>
      <c r="B18906" s="2">
        <v>3694</v>
      </c>
      <c r="C18906" s="2">
        <v>5847</v>
      </c>
      <c r="D18906" s="2">
        <v>0.24825139299999999</v>
      </c>
      <c r="E18906" s="2">
        <v>3.2734344999999998E-2</v>
      </c>
      <c r="F18906" s="2">
        <v>3.2987990000000002E-2</v>
      </c>
      <c r="G18906" s="2">
        <v>6.5838203550000003</v>
      </c>
      <c r="H18906" s="2">
        <v>6.5255083430000003</v>
      </c>
      <c r="I18906" s="2" t="s">
        <v>95</v>
      </c>
      <c r="J18906" s="2" t="s">
        <v>95</v>
      </c>
    </row>
    <row r="18907" spans="1:10" x14ac:dyDescent="0.25">
      <c r="A18907" s="2" t="s">
        <v>990</v>
      </c>
      <c r="B18907" s="2">
        <v>4114</v>
      </c>
      <c r="C18907" s="2">
        <v>6357</v>
      </c>
      <c r="D18907" s="2">
        <v>5.0757033999999999E-2</v>
      </c>
      <c r="E18907" s="2">
        <v>8.9459029999999998E-3</v>
      </c>
      <c r="F18907" s="2">
        <v>1.0098171E-2</v>
      </c>
      <c r="G18907" s="2">
        <v>4.6737744049999996</v>
      </c>
      <c r="H18907" s="2">
        <v>4.0263589</v>
      </c>
      <c r="I18907" s="2" t="s">
        <v>95</v>
      </c>
      <c r="J18907" s="2" t="s">
        <v>95</v>
      </c>
    </row>
    <row r="18908" spans="1:10" x14ac:dyDescent="0.25">
      <c r="A18908" s="2" t="s">
        <v>991</v>
      </c>
      <c r="B18908" s="2">
        <v>88</v>
      </c>
      <c r="C18908" s="2">
        <v>251</v>
      </c>
      <c r="D18908" s="2">
        <v>0.14912220900000001</v>
      </c>
      <c r="E18908" s="2">
        <v>7.8346604E-2</v>
      </c>
      <c r="F18908" s="2">
        <v>7.4490289000000001E-2</v>
      </c>
      <c r="G18908" s="2">
        <v>0.903365317</v>
      </c>
      <c r="H18908" s="2">
        <v>1.001901328</v>
      </c>
      <c r="I18908" s="2" t="s">
        <v>67</v>
      </c>
      <c r="J18908" s="2" t="s">
        <v>67</v>
      </c>
    </row>
    <row r="18909" spans="1:10" x14ac:dyDescent="0.25">
      <c r="A18909" s="2" t="s">
        <v>991</v>
      </c>
      <c r="B18909" s="2">
        <v>168</v>
      </c>
      <c r="C18909" s="2">
        <v>382</v>
      </c>
      <c r="D18909" s="2">
        <v>3.2322889E-2</v>
      </c>
      <c r="E18909" s="2">
        <v>5.1638550999999998E-2</v>
      </c>
      <c r="F18909" s="2">
        <v>4.3149541E-2</v>
      </c>
      <c r="G18909" s="2">
        <v>-0.37405507599999999</v>
      </c>
      <c r="H18909" s="2">
        <v>-0.25091001499999999</v>
      </c>
      <c r="I18909" s="2" t="s">
        <v>67</v>
      </c>
      <c r="J18909" s="2" t="s">
        <v>67</v>
      </c>
    </row>
    <row r="18910" spans="1:10" x14ac:dyDescent="0.25">
      <c r="A18910" s="2" t="s">
        <v>991</v>
      </c>
      <c r="B18910" s="2">
        <v>364</v>
      </c>
      <c r="C18910" s="2">
        <v>629</v>
      </c>
      <c r="D18910" s="2">
        <v>3.4159354000000003E-2</v>
      </c>
      <c r="E18910" s="2">
        <v>1.5842368999999999E-2</v>
      </c>
      <c r="F18910" s="2">
        <v>1.0916469999999999E-2</v>
      </c>
      <c r="G18910" s="2">
        <v>1.1562024799999999</v>
      </c>
      <c r="H18910" s="2">
        <v>2.1291575580000002</v>
      </c>
      <c r="I18910" s="2" t="s">
        <v>67</v>
      </c>
      <c r="J18910" s="2" t="s">
        <v>67</v>
      </c>
    </row>
    <row r="18911" spans="1:10" x14ac:dyDescent="0.25">
      <c r="A18911" s="2" t="s">
        <v>991</v>
      </c>
      <c r="B18911" s="2">
        <v>430</v>
      </c>
      <c r="C18911" s="2">
        <v>746</v>
      </c>
      <c r="D18911" s="2">
        <v>6.9654547999999997E-2</v>
      </c>
      <c r="E18911" s="2">
        <v>4.2914924E-2</v>
      </c>
      <c r="F18911" s="2">
        <v>3.4836222E-2</v>
      </c>
      <c r="G18911" s="2">
        <v>0.62308450199999998</v>
      </c>
      <c r="H18911" s="2">
        <v>0.999486294</v>
      </c>
      <c r="I18911" s="2" t="s">
        <v>67</v>
      </c>
      <c r="J18911" s="2" t="s">
        <v>67</v>
      </c>
    </row>
    <row r="18912" spans="1:10" x14ac:dyDescent="0.25">
      <c r="A18912" s="2" t="s">
        <v>991</v>
      </c>
      <c r="B18912" s="2">
        <v>587</v>
      </c>
      <c r="C18912" s="2">
        <v>954</v>
      </c>
      <c r="D18912" s="2">
        <v>3.8702340000000002E-2</v>
      </c>
      <c r="E18912" s="2">
        <v>2.1506082999999999E-2</v>
      </c>
      <c r="F18912" s="2">
        <v>1.7937568000000001E-2</v>
      </c>
      <c r="G18912" s="2">
        <v>0.79959972499999998</v>
      </c>
      <c r="H18912" s="2">
        <v>1.1576136020000001</v>
      </c>
      <c r="I18912" s="2" t="s">
        <v>67</v>
      </c>
      <c r="J18912" s="2" t="s">
        <v>67</v>
      </c>
    </row>
    <row r="18913" spans="1:10" x14ac:dyDescent="0.25">
      <c r="A18913" s="2" t="s">
        <v>991</v>
      </c>
      <c r="B18913" s="2">
        <v>717</v>
      </c>
      <c r="C18913" s="2">
        <v>1135</v>
      </c>
      <c r="D18913" s="2">
        <v>7.2316198999999998E-2</v>
      </c>
      <c r="E18913" s="2">
        <v>3.4355757000000001E-2</v>
      </c>
      <c r="F18913" s="2">
        <v>4.0815379999999998E-2</v>
      </c>
      <c r="G18913" s="2">
        <v>1.104922293</v>
      </c>
      <c r="H18913" s="2">
        <v>0.77178793199999995</v>
      </c>
      <c r="I18913" s="2" t="s">
        <v>67</v>
      </c>
      <c r="J18913" s="2" t="s">
        <v>67</v>
      </c>
    </row>
    <row r="18914" spans="1:10" x14ac:dyDescent="0.25">
      <c r="A18914" s="2" t="s">
        <v>991</v>
      </c>
      <c r="B18914" s="2">
        <v>907</v>
      </c>
      <c r="C18914" s="2">
        <v>1376</v>
      </c>
      <c r="D18914" s="2">
        <v>2.7378349999999999E-2</v>
      </c>
      <c r="E18914" s="2">
        <v>3.7070022000000001E-2</v>
      </c>
      <c r="F18914" s="2">
        <v>3.7381844999999997E-2</v>
      </c>
      <c r="G18914" s="2">
        <v>-0.26144229000000002</v>
      </c>
      <c r="H18914" s="2">
        <v>-0.26760300999999997</v>
      </c>
      <c r="I18914" s="2" t="s">
        <v>67</v>
      </c>
      <c r="J18914" s="2" t="s">
        <v>67</v>
      </c>
    </row>
    <row r="18915" spans="1:10" x14ac:dyDescent="0.25">
      <c r="A18915" s="2" t="s">
        <v>991</v>
      </c>
      <c r="B18915" s="2">
        <v>1052</v>
      </c>
      <c r="C18915" s="2">
        <v>1572</v>
      </c>
      <c r="D18915" s="2">
        <v>2.9834538000000001E-2</v>
      </c>
      <c r="E18915" s="2">
        <v>1.1052555E-2</v>
      </c>
      <c r="F18915" s="2">
        <v>1.1786275000000001E-2</v>
      </c>
      <c r="G18915" s="2">
        <v>1.699334152</v>
      </c>
      <c r="H18915" s="2">
        <v>1.5312949579999999</v>
      </c>
      <c r="I18915" s="2" t="s">
        <v>67</v>
      </c>
      <c r="J18915" s="2" t="s">
        <v>67</v>
      </c>
    </row>
    <row r="18916" spans="1:10" x14ac:dyDescent="0.25">
      <c r="A18916" s="2" t="s">
        <v>991</v>
      </c>
      <c r="B18916" s="2">
        <v>1154</v>
      </c>
      <c r="C18916" s="2">
        <v>1725</v>
      </c>
      <c r="D18916" s="2">
        <v>2.3122783000000001E-2</v>
      </c>
      <c r="E18916" s="2">
        <v>1.5461463E-2</v>
      </c>
      <c r="F18916" s="2">
        <v>1.4874863E-2</v>
      </c>
      <c r="G18916" s="2">
        <v>0.49551064099999997</v>
      </c>
      <c r="H18916" s="2">
        <v>0.55448714700000001</v>
      </c>
      <c r="I18916" s="2" t="s">
        <v>67</v>
      </c>
      <c r="J18916" s="2" t="s">
        <v>67</v>
      </c>
    </row>
    <row r="18917" spans="1:10" x14ac:dyDescent="0.25">
      <c r="A18917" s="2" t="s">
        <v>991</v>
      </c>
      <c r="B18917" s="2">
        <v>1271</v>
      </c>
      <c r="C18917" s="2">
        <v>1893</v>
      </c>
      <c r="D18917" s="2">
        <v>3.5371881000000001E-2</v>
      </c>
      <c r="E18917" s="2">
        <v>1.5544188E-2</v>
      </c>
      <c r="F18917" s="2">
        <v>2.27166E-2</v>
      </c>
      <c r="G18917" s="2">
        <v>1.275569476</v>
      </c>
      <c r="H18917" s="2">
        <v>0.55709393699999998</v>
      </c>
      <c r="I18917" s="2" t="s">
        <v>67</v>
      </c>
      <c r="J18917" s="2" t="s">
        <v>67</v>
      </c>
    </row>
    <row r="18918" spans="1:10" x14ac:dyDescent="0.25">
      <c r="A18918" s="2" t="s">
        <v>991</v>
      </c>
      <c r="B18918" s="2">
        <v>1417</v>
      </c>
      <c r="C18918" s="2">
        <v>2090</v>
      </c>
      <c r="D18918" s="2">
        <v>1.7671346000000001E-2</v>
      </c>
      <c r="E18918" s="2">
        <v>8.4853719999999997E-3</v>
      </c>
      <c r="F18918" s="2">
        <v>6.403242E-3</v>
      </c>
      <c r="G18918" s="2">
        <v>1.0825658250000001</v>
      </c>
      <c r="H18918" s="2">
        <v>1.7597497849999999</v>
      </c>
      <c r="I18918" s="2" t="s">
        <v>67</v>
      </c>
      <c r="J18918" s="2" t="s">
        <v>67</v>
      </c>
    </row>
    <row r="18919" spans="1:10" x14ac:dyDescent="0.25">
      <c r="A18919" s="2" t="s">
        <v>991</v>
      </c>
      <c r="B18919" s="2">
        <v>1535</v>
      </c>
      <c r="C18919" s="2">
        <v>2259</v>
      </c>
      <c r="D18919" s="2">
        <v>1.5602692E-2</v>
      </c>
      <c r="E18919" s="2">
        <v>1.1354214E-2</v>
      </c>
      <c r="F18919" s="2">
        <v>8.2683080000000003E-3</v>
      </c>
      <c r="G18919" s="2">
        <v>0.37417629099999999</v>
      </c>
      <c r="H18919" s="2">
        <v>0.88704773699999995</v>
      </c>
      <c r="I18919" s="2" t="s">
        <v>67</v>
      </c>
      <c r="J18919" s="2" t="s">
        <v>67</v>
      </c>
    </row>
    <row r="18920" spans="1:10" x14ac:dyDescent="0.25">
      <c r="A18920" s="2" t="s">
        <v>991</v>
      </c>
      <c r="B18920" s="2">
        <v>1660</v>
      </c>
      <c r="C18920" s="2">
        <v>2435</v>
      </c>
      <c r="D18920" s="2">
        <v>3.0858298999999999E-2</v>
      </c>
      <c r="E18920" s="2">
        <v>1.2566766E-2</v>
      </c>
      <c r="F18920" s="2">
        <v>2.6227941000000001E-2</v>
      </c>
      <c r="G18920" s="2">
        <v>1.4555482369999999</v>
      </c>
      <c r="H18920" s="2">
        <v>0.17654294600000001</v>
      </c>
      <c r="I18920" s="2" t="s">
        <v>67</v>
      </c>
      <c r="J18920" s="2" t="s">
        <v>67</v>
      </c>
    </row>
    <row r="18921" spans="1:10" x14ac:dyDescent="0.25">
      <c r="A18921" s="2" t="s">
        <v>991</v>
      </c>
      <c r="B18921" s="2">
        <v>1731</v>
      </c>
      <c r="C18921" s="2">
        <v>2557</v>
      </c>
      <c r="D18921" s="2">
        <v>2.4113999000000001E-2</v>
      </c>
      <c r="E18921" s="2">
        <v>2.9231738E-2</v>
      </c>
      <c r="F18921" s="2">
        <v>1.8539014999999999E-2</v>
      </c>
      <c r="G18921" s="2">
        <v>-0.175074749</v>
      </c>
      <c r="H18921" s="2">
        <v>0.30071632399999998</v>
      </c>
      <c r="I18921" s="2" t="s">
        <v>67</v>
      </c>
      <c r="J18921" s="2" t="s">
        <v>67</v>
      </c>
    </row>
    <row r="18922" spans="1:10" x14ac:dyDescent="0.25">
      <c r="A18922" s="2" t="s">
        <v>991</v>
      </c>
      <c r="B18922" s="2">
        <v>1899</v>
      </c>
      <c r="C18922" s="2">
        <v>2776</v>
      </c>
      <c r="D18922" s="2">
        <v>2.9876732999999999E-2</v>
      </c>
      <c r="E18922" s="2">
        <v>1.5168198000000001E-2</v>
      </c>
      <c r="F18922" s="2">
        <v>6.8565501000000001E-2</v>
      </c>
      <c r="G18922" s="2">
        <v>0.96969565899999999</v>
      </c>
      <c r="H18922" s="2">
        <v>-0.56425997900000002</v>
      </c>
      <c r="I18922" s="2" t="s">
        <v>67</v>
      </c>
      <c r="J18922" s="2" t="s">
        <v>67</v>
      </c>
    </row>
    <row r="18923" spans="1:10" x14ac:dyDescent="0.25">
      <c r="A18923" s="2" t="s">
        <v>991</v>
      </c>
      <c r="B18923" s="2">
        <v>1965</v>
      </c>
      <c r="C18923" s="2">
        <v>2893</v>
      </c>
      <c r="D18923" s="2">
        <v>4.5803377999999999E-2</v>
      </c>
      <c r="E18923" s="2">
        <v>4.3031075000000002E-2</v>
      </c>
      <c r="F18923" s="2">
        <v>5.0919168000000001E-2</v>
      </c>
      <c r="G18923" s="2">
        <v>6.4425610999999994E-2</v>
      </c>
      <c r="H18923" s="2">
        <v>-0.100468846</v>
      </c>
      <c r="I18923" s="2" t="s">
        <v>67</v>
      </c>
      <c r="J18923" s="2" t="s">
        <v>67</v>
      </c>
    </row>
    <row r="18924" spans="1:10" x14ac:dyDescent="0.25">
      <c r="A18924" s="2" t="s">
        <v>991</v>
      </c>
      <c r="B18924" s="2">
        <v>2126</v>
      </c>
      <c r="C18924" s="2">
        <v>3105</v>
      </c>
      <c r="D18924" s="2">
        <v>1.5340315E-2</v>
      </c>
      <c r="E18924" s="2">
        <v>3.0088086E-2</v>
      </c>
      <c r="F18924" s="2">
        <v>7.1993259999999998E-3</v>
      </c>
      <c r="G18924" s="2">
        <v>-0.49015317899999999</v>
      </c>
      <c r="H18924" s="2">
        <v>1.130798636</v>
      </c>
      <c r="I18924" s="2" t="s">
        <v>67</v>
      </c>
      <c r="J18924" s="2" t="s">
        <v>67</v>
      </c>
    </row>
    <row r="18925" spans="1:10" x14ac:dyDescent="0.25">
      <c r="A18925" s="2" t="s">
        <v>991</v>
      </c>
      <c r="B18925" s="2">
        <v>2226</v>
      </c>
      <c r="C18925" s="2">
        <v>3256</v>
      </c>
      <c r="D18925" s="2">
        <v>7.3152400000000006E-2</v>
      </c>
      <c r="E18925" s="2">
        <v>5.4434545000000001E-2</v>
      </c>
      <c r="F18925" s="2">
        <v>5.7445705E-2</v>
      </c>
      <c r="G18925" s="2">
        <v>0.34385986600000001</v>
      </c>
      <c r="H18925" s="2">
        <v>0.27341808299999998</v>
      </c>
      <c r="I18925" s="2" t="s">
        <v>67</v>
      </c>
      <c r="J18925" s="2" t="s">
        <v>67</v>
      </c>
    </row>
    <row r="18926" spans="1:10" x14ac:dyDescent="0.25">
      <c r="A18926" s="2" t="s">
        <v>991</v>
      </c>
      <c r="B18926" s="2">
        <v>2382</v>
      </c>
      <c r="C18926" s="2">
        <v>3463</v>
      </c>
      <c r="D18926" s="2">
        <v>7.6177751000000002E-2</v>
      </c>
      <c r="E18926" s="2">
        <v>3.8413816000000003E-2</v>
      </c>
      <c r="F18926" s="2">
        <v>3.5212465999999998E-2</v>
      </c>
      <c r="G18926" s="2">
        <v>0.98308210399999996</v>
      </c>
      <c r="H18926" s="2">
        <v>1.163374481</v>
      </c>
      <c r="I18926" s="2" t="s">
        <v>67</v>
      </c>
      <c r="J18926" s="2" t="s">
        <v>67</v>
      </c>
    </row>
    <row r="18927" spans="1:10" x14ac:dyDescent="0.25">
      <c r="A18927" s="2" t="s">
        <v>991</v>
      </c>
      <c r="B18927" s="2">
        <v>2522</v>
      </c>
      <c r="C18927" s="2">
        <v>3654</v>
      </c>
      <c r="D18927" s="2">
        <v>6.7051746999999995E-2</v>
      </c>
      <c r="E18927" s="2">
        <v>2.5187271000000001E-2</v>
      </c>
      <c r="F18927" s="2">
        <v>2.4416986000000002E-2</v>
      </c>
      <c r="G18927" s="2">
        <v>1.6621283060000001</v>
      </c>
      <c r="H18927" s="2">
        <v>1.746110718</v>
      </c>
      <c r="I18927" s="2" t="s">
        <v>67</v>
      </c>
      <c r="J18927" s="2" t="s">
        <v>67</v>
      </c>
    </row>
    <row r="18928" spans="1:10" x14ac:dyDescent="0.25">
      <c r="A18928" s="2" t="s">
        <v>991</v>
      </c>
      <c r="B18928" s="2">
        <v>2642</v>
      </c>
      <c r="C18928" s="2">
        <v>3825</v>
      </c>
      <c r="D18928" s="2">
        <v>1.1472129</v>
      </c>
      <c r="E18928" s="2">
        <v>0.73323104900000002</v>
      </c>
      <c r="F18928" s="2">
        <v>0.67217299699999999</v>
      </c>
      <c r="G18928" s="2">
        <v>0.564599454</v>
      </c>
      <c r="H18928" s="2">
        <v>0.70672268199999999</v>
      </c>
      <c r="I18928" s="2" t="s">
        <v>67</v>
      </c>
      <c r="J18928" s="2" t="s">
        <v>67</v>
      </c>
    </row>
    <row r="18929" spans="1:10" x14ac:dyDescent="0.25">
      <c r="A18929" s="2" t="s">
        <v>991</v>
      </c>
      <c r="B18929" s="2">
        <v>2900</v>
      </c>
      <c r="C18929" s="2">
        <v>4134</v>
      </c>
      <c r="D18929" s="2">
        <v>0.61132765099999997</v>
      </c>
      <c r="E18929" s="2">
        <v>0.25270198700000002</v>
      </c>
      <c r="F18929" s="2">
        <v>0.168523748</v>
      </c>
      <c r="G18929" s="2">
        <v>1.4191644050000001</v>
      </c>
      <c r="H18929" s="2">
        <v>2.6275460229999998</v>
      </c>
      <c r="I18929" s="2" t="s">
        <v>67</v>
      </c>
      <c r="J18929" s="2" t="s">
        <v>67</v>
      </c>
    </row>
    <row r="18930" spans="1:10" x14ac:dyDescent="0.25">
      <c r="A18930" s="2" t="s">
        <v>992</v>
      </c>
      <c r="B18930" s="2">
        <v>38</v>
      </c>
      <c r="C18930" s="2">
        <v>200</v>
      </c>
      <c r="D18930" s="2">
        <v>1.8523048520000001</v>
      </c>
      <c r="E18930" s="2">
        <v>1.445688404</v>
      </c>
      <c r="F18930" s="2">
        <v>1.420320043</v>
      </c>
      <c r="G18930" s="2">
        <v>0.28126147099999999</v>
      </c>
      <c r="H18930" s="2">
        <v>0.304146105</v>
      </c>
      <c r="I18930" s="2" t="s">
        <v>84</v>
      </c>
      <c r="J18930" s="2" t="s">
        <v>84</v>
      </c>
    </row>
    <row r="18931" spans="1:10" x14ac:dyDescent="0.25">
      <c r="A18931" s="2" t="s">
        <v>992</v>
      </c>
      <c r="B18931" s="2">
        <v>325</v>
      </c>
      <c r="C18931" s="2">
        <v>527</v>
      </c>
      <c r="D18931" s="2">
        <v>8.3279539E-2</v>
      </c>
      <c r="E18931" s="2">
        <v>0.104698157</v>
      </c>
      <c r="F18931" s="2">
        <v>0.15012985700000001</v>
      </c>
      <c r="G18931" s="2">
        <v>-0.20457492999999999</v>
      </c>
      <c r="H18931" s="2">
        <v>-0.44528329999999999</v>
      </c>
      <c r="I18931" s="2" t="s">
        <v>84</v>
      </c>
      <c r="J18931" s="2" t="s">
        <v>84</v>
      </c>
    </row>
    <row r="18932" spans="1:10" x14ac:dyDescent="0.25">
      <c r="A18932" s="2" t="s">
        <v>992</v>
      </c>
      <c r="B18932" s="2">
        <v>462</v>
      </c>
      <c r="C18932" s="2">
        <v>704</v>
      </c>
      <c r="D18932" s="2">
        <v>5.8162237999999998E-2</v>
      </c>
      <c r="E18932" s="2">
        <v>4.4742891999999999E-2</v>
      </c>
      <c r="F18932" s="2">
        <v>4.3288728999999998E-2</v>
      </c>
      <c r="G18932" s="2">
        <v>0.29992127600000001</v>
      </c>
      <c r="H18932" s="2">
        <v>0.34358849400000002</v>
      </c>
      <c r="I18932" s="2" t="s">
        <v>84</v>
      </c>
      <c r="J18932" s="2" t="s">
        <v>84</v>
      </c>
    </row>
    <row r="18933" spans="1:10" x14ac:dyDescent="0.25">
      <c r="A18933" s="2" t="s">
        <v>992</v>
      </c>
      <c r="B18933" s="2">
        <v>576</v>
      </c>
      <c r="C18933" s="2">
        <v>858</v>
      </c>
      <c r="D18933" s="2">
        <v>5.3457164000000001E-2</v>
      </c>
      <c r="E18933" s="2">
        <v>6.2727484999999999E-2</v>
      </c>
      <c r="F18933" s="2">
        <v>5.6399841999999999E-2</v>
      </c>
      <c r="G18933" s="2">
        <v>-0.14778723699999999</v>
      </c>
      <c r="H18933" s="2">
        <v>-5.2175291999999998E-2</v>
      </c>
      <c r="I18933" s="2" t="s">
        <v>84</v>
      </c>
      <c r="J18933" s="2" t="s">
        <v>84</v>
      </c>
    </row>
    <row r="18934" spans="1:10" x14ac:dyDescent="0.25">
      <c r="A18934" s="2" t="s">
        <v>992</v>
      </c>
      <c r="B18934" s="2">
        <v>739</v>
      </c>
      <c r="C18934" s="2">
        <v>1061</v>
      </c>
      <c r="D18934" s="2">
        <v>6.7333021000000007E-2</v>
      </c>
      <c r="E18934" s="2">
        <v>8.6541855000000001E-2</v>
      </c>
      <c r="F18934" s="2">
        <v>7.1210986000000004E-2</v>
      </c>
      <c r="G18934" s="2">
        <v>-0.221960044</v>
      </c>
      <c r="H18934" s="2">
        <v>-5.4457388000000002E-2</v>
      </c>
      <c r="I18934" s="2" t="s">
        <v>84</v>
      </c>
      <c r="J18934" s="2" t="s">
        <v>84</v>
      </c>
    </row>
    <row r="18935" spans="1:10" x14ac:dyDescent="0.25">
      <c r="A18935" s="2" t="s">
        <v>992</v>
      </c>
      <c r="B18935" s="2">
        <v>838</v>
      </c>
      <c r="C18935" s="2">
        <v>1200</v>
      </c>
      <c r="D18935" s="2">
        <v>0.208225987</v>
      </c>
      <c r="E18935" s="2">
        <v>0.26557751200000002</v>
      </c>
      <c r="F18935" s="2">
        <v>0.26121087700000001</v>
      </c>
      <c r="G18935" s="2">
        <v>-0.21595023099999999</v>
      </c>
      <c r="H18935" s="2">
        <v>-0.202843353</v>
      </c>
      <c r="I18935" s="2" t="s">
        <v>84</v>
      </c>
      <c r="J18935" s="2" t="s">
        <v>84</v>
      </c>
    </row>
    <row r="18936" spans="1:10" x14ac:dyDescent="0.25">
      <c r="A18936" s="2" t="s">
        <v>992</v>
      </c>
      <c r="B18936" s="2">
        <v>997</v>
      </c>
      <c r="C18936" s="2">
        <v>1399</v>
      </c>
      <c r="D18936" s="2">
        <v>0.14703181100000001</v>
      </c>
      <c r="E18936" s="2">
        <v>0.123903452</v>
      </c>
      <c r="F18936" s="2">
        <v>8.5687074000000002E-2</v>
      </c>
      <c r="G18936" s="2">
        <v>0.186664363</v>
      </c>
      <c r="H18936" s="2">
        <v>0.71591588900000003</v>
      </c>
      <c r="I18936" s="2" t="s">
        <v>84</v>
      </c>
      <c r="J18936" s="2" t="s">
        <v>84</v>
      </c>
    </row>
    <row r="18937" spans="1:10" x14ac:dyDescent="0.25">
      <c r="A18937" s="2" t="s">
        <v>992</v>
      </c>
      <c r="B18937" s="2">
        <v>1074</v>
      </c>
      <c r="C18937" s="2">
        <v>1516</v>
      </c>
      <c r="D18937" s="2">
        <v>0.27720604300000001</v>
      </c>
      <c r="E18937" s="2">
        <v>0.38917975599999999</v>
      </c>
      <c r="F18937" s="2">
        <v>0.42746664099999998</v>
      </c>
      <c r="G18937" s="2">
        <v>-0.28771720699999997</v>
      </c>
      <c r="H18937" s="2">
        <v>-0.35151420799999999</v>
      </c>
      <c r="I18937" s="2" t="s">
        <v>84</v>
      </c>
      <c r="J18937" s="2" t="s">
        <v>84</v>
      </c>
    </row>
    <row r="18938" spans="1:10" x14ac:dyDescent="0.25">
      <c r="A18938" s="2" t="s">
        <v>992</v>
      </c>
      <c r="B18938" s="2">
        <v>1226</v>
      </c>
      <c r="C18938" s="2">
        <v>1708</v>
      </c>
      <c r="D18938" s="2">
        <v>9.0234834999999999E-2</v>
      </c>
      <c r="E18938" s="2">
        <v>7.2014860999999999E-2</v>
      </c>
      <c r="F18938" s="2">
        <v>5.3844164E-2</v>
      </c>
      <c r="G18938" s="2">
        <v>0.25300297300000002</v>
      </c>
      <c r="H18938" s="2">
        <v>0.675851706</v>
      </c>
      <c r="I18938" s="2" t="s">
        <v>84</v>
      </c>
      <c r="J18938" s="2" t="s">
        <v>84</v>
      </c>
    </row>
    <row r="18939" spans="1:10" x14ac:dyDescent="0.25">
      <c r="A18939" s="2" t="s">
        <v>992</v>
      </c>
      <c r="B18939" s="2">
        <v>1310</v>
      </c>
      <c r="C18939" s="2">
        <v>1832</v>
      </c>
      <c r="D18939" s="2">
        <v>0.15704829100000001</v>
      </c>
      <c r="E18939" s="2">
        <v>0.48825906000000002</v>
      </c>
      <c r="F18939" s="2">
        <v>0.55261078900000005</v>
      </c>
      <c r="G18939" s="2">
        <v>-0.67835048200000003</v>
      </c>
      <c r="H18939" s="2">
        <v>-0.71580668599999997</v>
      </c>
      <c r="I18939" s="2" t="s">
        <v>84</v>
      </c>
      <c r="J18939" s="2" t="s">
        <v>84</v>
      </c>
    </row>
    <row r="18940" spans="1:10" x14ac:dyDescent="0.25">
      <c r="A18940" s="2" t="s">
        <v>992</v>
      </c>
      <c r="B18940" s="2">
        <v>1456</v>
      </c>
      <c r="C18940" s="2">
        <v>2018</v>
      </c>
      <c r="D18940" s="2">
        <v>7.2549583000000001E-2</v>
      </c>
      <c r="E18940" s="2">
        <v>9.8142691000000004E-2</v>
      </c>
      <c r="F18940" s="2">
        <v>0.111040897</v>
      </c>
      <c r="G18940" s="2">
        <v>-0.26077446999999998</v>
      </c>
      <c r="H18940" s="2">
        <v>-0.34664087799999999</v>
      </c>
      <c r="I18940" s="2" t="s">
        <v>84</v>
      </c>
      <c r="J18940" s="2" t="s">
        <v>84</v>
      </c>
    </row>
    <row r="18941" spans="1:10" x14ac:dyDescent="0.25">
      <c r="A18941" s="2" t="s">
        <v>992</v>
      </c>
      <c r="B18941" s="2">
        <v>1552</v>
      </c>
      <c r="C18941" s="2">
        <v>2154</v>
      </c>
      <c r="D18941" s="2">
        <v>6.9402886999999996E-2</v>
      </c>
      <c r="E18941" s="2">
        <v>7.4201408999999996E-2</v>
      </c>
      <c r="F18941" s="2">
        <v>9.0030897999999998E-2</v>
      </c>
      <c r="G18941" s="2">
        <v>-6.4668881999999997E-2</v>
      </c>
      <c r="H18941" s="2">
        <v>-0.229121459</v>
      </c>
      <c r="I18941" s="2" t="s">
        <v>84</v>
      </c>
      <c r="J18941" s="2" t="s">
        <v>84</v>
      </c>
    </row>
    <row r="18942" spans="1:10" x14ac:dyDescent="0.25">
      <c r="A18942" s="2" t="s">
        <v>992</v>
      </c>
      <c r="B18942" s="2">
        <v>1699</v>
      </c>
      <c r="C18942" s="2">
        <v>2341</v>
      </c>
      <c r="D18942" s="2">
        <v>0.106393004</v>
      </c>
      <c r="E18942" s="2">
        <v>0.104071806</v>
      </c>
      <c r="F18942" s="2">
        <v>0.104071806</v>
      </c>
      <c r="G18942" s="2">
        <v>2.2303817E-2</v>
      </c>
      <c r="H18942" s="2">
        <v>2.2303817E-2</v>
      </c>
      <c r="I18942" s="2" t="s">
        <v>84</v>
      </c>
      <c r="J18942" s="2" t="s">
        <v>84</v>
      </c>
    </row>
    <row r="18943" spans="1:10" x14ac:dyDescent="0.25">
      <c r="A18943" s="2" t="s">
        <v>992</v>
      </c>
      <c r="B18943" s="2">
        <v>1826</v>
      </c>
      <c r="C18943" s="2">
        <v>2508</v>
      </c>
      <c r="D18943" s="2">
        <v>7.6375018000000003E-2</v>
      </c>
      <c r="E18943" s="2">
        <v>0.172995802</v>
      </c>
      <c r="F18943" s="2">
        <v>0.19016361700000001</v>
      </c>
      <c r="G18943" s="2">
        <v>-0.55851519500000002</v>
      </c>
      <c r="H18943" s="2">
        <v>-0.598372079</v>
      </c>
      <c r="I18943" s="2" t="s">
        <v>84</v>
      </c>
      <c r="J18943" s="2" t="s">
        <v>84</v>
      </c>
    </row>
    <row r="18944" spans="1:10" x14ac:dyDescent="0.25">
      <c r="A18944" s="2" t="s">
        <v>992</v>
      </c>
      <c r="B18944" s="2">
        <v>1962</v>
      </c>
      <c r="C18944" s="2">
        <v>2684</v>
      </c>
      <c r="D18944" s="2">
        <v>4.3705207000000003E-2</v>
      </c>
      <c r="E18944" s="2">
        <v>7.1742454999999997E-2</v>
      </c>
      <c r="F18944" s="2">
        <v>0.100876888</v>
      </c>
      <c r="G18944" s="2">
        <v>-0.390804129</v>
      </c>
      <c r="H18944" s="2">
        <v>-0.56674706600000002</v>
      </c>
      <c r="I18944" s="2" t="s">
        <v>84</v>
      </c>
      <c r="J18944" s="2" t="s">
        <v>84</v>
      </c>
    </row>
    <row r="18945" spans="1:10" x14ac:dyDescent="0.25">
      <c r="A18945" s="2" t="s">
        <v>992</v>
      </c>
      <c r="B18945" s="2">
        <v>2072</v>
      </c>
      <c r="C18945" s="2">
        <v>2834</v>
      </c>
      <c r="D18945" s="2">
        <v>3.5293303999999998E-2</v>
      </c>
      <c r="E18945" s="2">
        <v>3.6786531999999997E-2</v>
      </c>
      <c r="F18945" s="2">
        <v>5.7172099999999997E-2</v>
      </c>
      <c r="G18945" s="2">
        <v>-4.0591726000000002E-2</v>
      </c>
      <c r="H18945" s="2">
        <v>-0.38268310500000002</v>
      </c>
      <c r="I18945" s="2" t="s">
        <v>84</v>
      </c>
      <c r="J18945" s="2" t="s">
        <v>84</v>
      </c>
    </row>
    <row r="18946" spans="1:10" x14ac:dyDescent="0.25">
      <c r="A18946" s="2" t="s">
        <v>992</v>
      </c>
      <c r="B18946" s="2">
        <v>2213</v>
      </c>
      <c r="C18946" s="2">
        <v>3015</v>
      </c>
      <c r="D18946" s="2">
        <v>5.1681080999999997E-2</v>
      </c>
      <c r="E18946" s="2">
        <v>4.8333637999999998E-2</v>
      </c>
      <c r="F18946" s="2">
        <v>4.1818043999999999E-2</v>
      </c>
      <c r="G18946" s="2">
        <v>6.9257020000000002E-2</v>
      </c>
      <c r="H18946" s="2">
        <v>0.235856017</v>
      </c>
      <c r="I18946" s="2" t="s">
        <v>84</v>
      </c>
      <c r="J18946" s="2" t="s">
        <v>84</v>
      </c>
    </row>
    <row r="18947" spans="1:10" x14ac:dyDescent="0.25">
      <c r="A18947" s="2" t="s">
        <v>992</v>
      </c>
      <c r="B18947" s="2">
        <v>2297</v>
      </c>
      <c r="C18947" s="2">
        <v>3139</v>
      </c>
      <c r="D18947" s="2">
        <v>0.22206772799999999</v>
      </c>
      <c r="E18947" s="2">
        <v>0.10652260400000001</v>
      </c>
      <c r="F18947" s="2">
        <v>0.10350836400000001</v>
      </c>
      <c r="G18947" s="2">
        <v>1.0847005279999999</v>
      </c>
      <c r="H18947" s="2">
        <v>1.145408545</v>
      </c>
      <c r="I18947" s="2" t="s">
        <v>84</v>
      </c>
      <c r="J18947" s="2" t="s">
        <v>84</v>
      </c>
    </row>
    <row r="18948" spans="1:10" x14ac:dyDescent="0.25">
      <c r="A18948" s="2" t="s">
        <v>992</v>
      </c>
      <c r="B18948" s="2">
        <v>2431</v>
      </c>
      <c r="C18948" s="2">
        <v>3313</v>
      </c>
      <c r="D18948" s="2">
        <v>0.21884925099999999</v>
      </c>
      <c r="E18948" s="2">
        <v>0.19415706899999999</v>
      </c>
      <c r="F18948" s="2">
        <v>0.173454473</v>
      </c>
      <c r="G18948" s="2">
        <v>0.12717632300000001</v>
      </c>
      <c r="H18948" s="2">
        <v>0.261710045</v>
      </c>
      <c r="I18948" s="2" t="s">
        <v>84</v>
      </c>
      <c r="J18948" s="2" t="s">
        <v>84</v>
      </c>
    </row>
    <row r="18949" spans="1:10" x14ac:dyDescent="0.25">
      <c r="A18949" s="2" t="s">
        <v>992</v>
      </c>
      <c r="B18949" s="2">
        <v>2514</v>
      </c>
      <c r="C18949" s="2">
        <v>3436</v>
      </c>
      <c r="D18949" s="2">
        <v>0.24847058</v>
      </c>
      <c r="E18949" s="2">
        <v>0.43609609900000001</v>
      </c>
      <c r="F18949" s="2">
        <v>0.37868064699999998</v>
      </c>
      <c r="G18949" s="2">
        <v>-0.43023893099999999</v>
      </c>
      <c r="H18949" s="2">
        <v>-0.34385191900000001</v>
      </c>
      <c r="I18949" s="2" t="s">
        <v>84</v>
      </c>
      <c r="J18949" s="2" t="s">
        <v>84</v>
      </c>
    </row>
    <row r="18950" spans="1:10" x14ac:dyDescent="0.25">
      <c r="A18950" s="2" t="s">
        <v>992</v>
      </c>
      <c r="B18950" s="2">
        <v>2666</v>
      </c>
      <c r="C18950" s="2">
        <v>3628</v>
      </c>
      <c r="D18950" s="2">
        <v>8.0696143999999997E-2</v>
      </c>
      <c r="E18950" s="2">
        <v>7.0040177999999995E-2</v>
      </c>
      <c r="F18950" s="2">
        <v>4.1629167000000002E-2</v>
      </c>
      <c r="G18950" s="2">
        <v>0.15214076000000001</v>
      </c>
      <c r="H18950" s="2">
        <v>0.93845202599999999</v>
      </c>
      <c r="I18950" s="2" t="s">
        <v>84</v>
      </c>
      <c r="J18950" s="2" t="s">
        <v>84</v>
      </c>
    </row>
    <row r="18951" spans="1:10" x14ac:dyDescent="0.25">
      <c r="A18951" s="2" t="s">
        <v>993</v>
      </c>
      <c r="B18951" s="2">
        <v>75</v>
      </c>
      <c r="C18951" s="2">
        <v>144</v>
      </c>
      <c r="D18951" s="2">
        <v>0.94319388699999995</v>
      </c>
      <c r="E18951" s="2">
        <v>0.67754365999999999</v>
      </c>
      <c r="F18951" s="2">
        <v>0.66231497100000003</v>
      </c>
      <c r="G18951" s="2">
        <v>0.39207838900000003</v>
      </c>
      <c r="H18951" s="2">
        <v>0.424086617</v>
      </c>
      <c r="I18951" s="2" t="s">
        <v>74</v>
      </c>
      <c r="J18951" s="2" t="s">
        <v>74</v>
      </c>
    </row>
    <row r="18952" spans="1:10" x14ac:dyDescent="0.25">
      <c r="A18952" s="2" t="s">
        <v>993</v>
      </c>
      <c r="B18952" s="2">
        <v>135</v>
      </c>
      <c r="C18952" s="2">
        <v>225</v>
      </c>
      <c r="D18952" s="2">
        <v>1.9510370999999999E-2</v>
      </c>
      <c r="E18952" s="2">
        <v>1.8847017000000001E-2</v>
      </c>
      <c r="F18952" s="2">
        <v>2.7703516000000001E-2</v>
      </c>
      <c r="G18952" s="2">
        <v>3.5196801999999999E-2</v>
      </c>
      <c r="H18952" s="2">
        <v>-0.29574386499999999</v>
      </c>
      <c r="I18952" s="2" t="s">
        <v>74</v>
      </c>
      <c r="J18952" s="2" t="s">
        <v>74</v>
      </c>
    </row>
    <row r="18953" spans="1:10" x14ac:dyDescent="0.25">
      <c r="A18953" s="2" t="s">
        <v>993</v>
      </c>
      <c r="B18953" s="2">
        <v>206</v>
      </c>
      <c r="C18953" s="2">
        <v>317</v>
      </c>
      <c r="D18953" s="2">
        <v>1.8072406999999999E-2</v>
      </c>
      <c r="E18953" s="2">
        <v>1.6045772E-2</v>
      </c>
      <c r="F18953" s="2">
        <v>1.2095379E-2</v>
      </c>
      <c r="G18953" s="2">
        <v>0.12630334800000001</v>
      </c>
      <c r="H18953" s="2">
        <v>0.49415792400000003</v>
      </c>
      <c r="I18953" s="2" t="s">
        <v>74</v>
      </c>
      <c r="J18953" s="2" t="s">
        <v>74</v>
      </c>
    </row>
    <row r="18954" spans="1:10" x14ac:dyDescent="0.25">
      <c r="A18954" s="2" t="s">
        <v>993</v>
      </c>
      <c r="B18954" s="2">
        <v>269</v>
      </c>
      <c r="C18954" s="2">
        <v>401</v>
      </c>
      <c r="D18954" s="2">
        <v>2.3835637E-2</v>
      </c>
      <c r="E18954" s="2">
        <v>4.2604832000000002E-2</v>
      </c>
      <c r="F18954" s="2">
        <v>4.4777778999999997E-2</v>
      </c>
      <c r="G18954" s="2">
        <v>-0.440541458</v>
      </c>
      <c r="H18954" s="2">
        <v>-0.46769050699999998</v>
      </c>
      <c r="I18954" s="2" t="s">
        <v>74</v>
      </c>
      <c r="J18954" s="2" t="s">
        <v>74</v>
      </c>
    </row>
    <row r="18955" spans="1:10" x14ac:dyDescent="0.25">
      <c r="A18955" s="2" t="s">
        <v>993</v>
      </c>
      <c r="B18955" s="2">
        <v>317</v>
      </c>
      <c r="C18955" s="2">
        <v>470</v>
      </c>
      <c r="D18955" s="2">
        <v>1.2350233E-2</v>
      </c>
      <c r="E18955" s="2">
        <v>6.7066820000000003E-3</v>
      </c>
      <c r="F18955" s="2">
        <v>7.6740460000000003E-3</v>
      </c>
      <c r="G18955" s="2">
        <v>0.84148170799999999</v>
      </c>
      <c r="H18955" s="2">
        <v>0.60935099800000003</v>
      </c>
      <c r="I18955" s="2" t="s">
        <v>74</v>
      </c>
      <c r="J18955" s="2" t="s">
        <v>74</v>
      </c>
    </row>
    <row r="18956" spans="1:10" x14ac:dyDescent="0.25">
      <c r="A18956" s="2" t="s">
        <v>993</v>
      </c>
      <c r="B18956" s="2">
        <v>380</v>
      </c>
      <c r="C18956" s="2">
        <v>554</v>
      </c>
      <c r="D18956" s="2">
        <v>1.895063E-2</v>
      </c>
      <c r="E18956" s="2">
        <v>1.8972093999999998E-2</v>
      </c>
      <c r="F18956" s="2">
        <v>2.335108E-2</v>
      </c>
      <c r="G18956" s="2">
        <v>-1.1313919999999999E-3</v>
      </c>
      <c r="H18956" s="2">
        <v>-0.18844741100000001</v>
      </c>
      <c r="I18956" s="2" t="s">
        <v>74</v>
      </c>
      <c r="J18956" s="2" t="s">
        <v>74</v>
      </c>
    </row>
    <row r="18957" spans="1:10" x14ac:dyDescent="0.25">
      <c r="A18957" s="2" t="s">
        <v>993</v>
      </c>
      <c r="B18957" s="2">
        <v>438</v>
      </c>
      <c r="C18957" s="2">
        <v>633</v>
      </c>
      <c r="D18957" s="2">
        <v>1.3435696E-2</v>
      </c>
      <c r="E18957" s="2">
        <v>1.2443322999999999E-2</v>
      </c>
      <c r="F18957" s="2">
        <v>1.9984866E-2</v>
      </c>
      <c r="G18957" s="2">
        <v>7.9751450000000002E-2</v>
      </c>
      <c r="H18957" s="2">
        <v>-0.32770651099999998</v>
      </c>
      <c r="I18957" s="2" t="s">
        <v>74</v>
      </c>
      <c r="J18957" s="2" t="s">
        <v>74</v>
      </c>
    </row>
    <row r="18958" spans="1:10" x14ac:dyDescent="0.25">
      <c r="A18958" s="2" t="s">
        <v>993</v>
      </c>
      <c r="B18958" s="2">
        <v>489</v>
      </c>
      <c r="C18958" s="2">
        <v>705</v>
      </c>
      <c r="D18958" s="2">
        <v>3.6718784999999997E-2</v>
      </c>
      <c r="E18958" s="2">
        <v>2.9295084999999998E-2</v>
      </c>
      <c r="F18958" s="2">
        <v>2.5903651999999999E-2</v>
      </c>
      <c r="G18958" s="2">
        <v>0.253411106</v>
      </c>
      <c r="H18958" s="2">
        <v>0.41751379900000002</v>
      </c>
      <c r="I18958" s="2" t="s">
        <v>74</v>
      </c>
      <c r="J18958" s="2" t="s">
        <v>74</v>
      </c>
    </row>
    <row r="18959" spans="1:10" x14ac:dyDescent="0.25">
      <c r="A18959" s="2" t="s">
        <v>993</v>
      </c>
      <c r="B18959" s="2">
        <v>539</v>
      </c>
      <c r="C18959" s="2">
        <v>776</v>
      </c>
      <c r="D18959" s="2">
        <v>5.3177229999999999E-3</v>
      </c>
      <c r="E18959" s="2">
        <v>4.7975370000000002E-3</v>
      </c>
      <c r="F18959" s="2">
        <v>4.3611759999999996E-3</v>
      </c>
      <c r="G18959" s="2">
        <v>0.108427863</v>
      </c>
      <c r="H18959" s="2">
        <v>0.21933254699999999</v>
      </c>
      <c r="I18959" s="2" t="s">
        <v>74</v>
      </c>
      <c r="J18959" s="2" t="s">
        <v>74</v>
      </c>
    </row>
    <row r="18960" spans="1:10" x14ac:dyDescent="0.25">
      <c r="A18960" s="2" t="s">
        <v>993</v>
      </c>
      <c r="B18960" s="2">
        <v>598</v>
      </c>
      <c r="C18960" s="2">
        <v>856</v>
      </c>
      <c r="D18960" s="2">
        <v>1.7860082999999999E-2</v>
      </c>
      <c r="E18960" s="2">
        <v>1.9639166E-2</v>
      </c>
      <c r="F18960" s="2">
        <v>2.3873479E-2</v>
      </c>
      <c r="G18960" s="2">
        <v>-9.0588527000000002E-2</v>
      </c>
      <c r="H18960" s="2">
        <v>-0.25188602500000001</v>
      </c>
      <c r="I18960" s="2" t="s">
        <v>74</v>
      </c>
      <c r="J18960" s="2" t="s">
        <v>74</v>
      </c>
    </row>
    <row r="18961" spans="1:10" x14ac:dyDescent="0.25">
      <c r="A18961" s="2" t="s">
        <v>993</v>
      </c>
      <c r="B18961" s="2">
        <v>654</v>
      </c>
      <c r="C18961" s="2">
        <v>933</v>
      </c>
      <c r="D18961" s="2">
        <v>1.2703106E-2</v>
      </c>
      <c r="E18961" s="2">
        <v>1.1751638E-2</v>
      </c>
      <c r="F18961" s="2">
        <v>2.2071587E-2</v>
      </c>
      <c r="G18961" s="2">
        <v>8.0964644000000002E-2</v>
      </c>
      <c r="H18961" s="2">
        <v>-0.424458903</v>
      </c>
      <c r="I18961" s="2" t="s">
        <v>74</v>
      </c>
      <c r="J18961" s="2" t="s">
        <v>74</v>
      </c>
    </row>
    <row r="18962" spans="1:10" x14ac:dyDescent="0.25">
      <c r="A18962" s="2" t="s">
        <v>993</v>
      </c>
      <c r="B18962" s="2">
        <v>698</v>
      </c>
      <c r="C18962" s="2">
        <v>998</v>
      </c>
      <c r="D18962" s="2">
        <v>1.7235671000000001E-2</v>
      </c>
      <c r="E18962" s="2">
        <v>3.2022793000000001E-2</v>
      </c>
      <c r="F18962" s="2">
        <v>1.7716875999999999E-2</v>
      </c>
      <c r="G18962" s="2">
        <v>-0.46176863499999998</v>
      </c>
      <c r="H18962" s="2">
        <v>-2.7160792E-2</v>
      </c>
      <c r="I18962" s="2" t="s">
        <v>74</v>
      </c>
      <c r="J18962" s="2" t="s">
        <v>74</v>
      </c>
    </row>
    <row r="18963" spans="1:10" x14ac:dyDescent="0.25">
      <c r="A18963" s="2" t="s">
        <v>993</v>
      </c>
      <c r="B18963" s="2">
        <v>764</v>
      </c>
      <c r="C18963" s="2">
        <v>1085</v>
      </c>
      <c r="D18963" s="2">
        <v>2.8722456E-2</v>
      </c>
      <c r="E18963" s="2">
        <v>2.5612778999999999E-2</v>
      </c>
      <c r="F18963" s="2">
        <v>1.8615501999999999E-2</v>
      </c>
      <c r="G18963" s="2">
        <v>0.121411173</v>
      </c>
      <c r="H18963" s="2">
        <v>0.54293210999999997</v>
      </c>
      <c r="I18963" s="2" t="s">
        <v>74</v>
      </c>
      <c r="J18963" s="2" t="s">
        <v>74</v>
      </c>
    </row>
    <row r="18964" spans="1:10" x14ac:dyDescent="0.25">
      <c r="A18964" s="2" t="s">
        <v>993</v>
      </c>
      <c r="B18964" s="2">
        <v>818</v>
      </c>
      <c r="C18964" s="2">
        <v>1160</v>
      </c>
      <c r="D18964" s="2">
        <v>9.9097009999999999E-3</v>
      </c>
      <c r="E18964" s="2">
        <v>2.1374779E-2</v>
      </c>
      <c r="F18964" s="2">
        <v>1.2788637E-2</v>
      </c>
      <c r="G18964" s="2">
        <v>-0.53638346599999998</v>
      </c>
      <c r="H18964" s="2">
        <v>-0.22511674100000001</v>
      </c>
      <c r="I18964" s="2" t="s">
        <v>74</v>
      </c>
      <c r="J18964" s="2" t="s">
        <v>74</v>
      </c>
    </row>
    <row r="18965" spans="1:10" x14ac:dyDescent="0.25">
      <c r="A18965" s="2" t="s">
        <v>993</v>
      </c>
      <c r="B18965" s="2">
        <v>872</v>
      </c>
      <c r="C18965" s="2">
        <v>1235</v>
      </c>
      <c r="D18965" s="2">
        <v>1.1808776999999999E-2</v>
      </c>
      <c r="E18965" s="2">
        <v>1.1729560999999999E-2</v>
      </c>
      <c r="F18965" s="2">
        <v>9.4636319999999996E-3</v>
      </c>
      <c r="G18965" s="2">
        <v>6.7535060000000003E-3</v>
      </c>
      <c r="H18965" s="2">
        <v>0.24780598300000001</v>
      </c>
      <c r="I18965" s="2" t="s">
        <v>74</v>
      </c>
      <c r="J18965" s="2" t="s">
        <v>74</v>
      </c>
    </row>
    <row r="18966" spans="1:10" x14ac:dyDescent="0.25">
      <c r="A18966" s="2" t="s">
        <v>993</v>
      </c>
      <c r="B18966" s="2">
        <v>922</v>
      </c>
      <c r="C18966" s="2">
        <v>1306</v>
      </c>
      <c r="D18966" s="2">
        <v>4.9288270000000002E-3</v>
      </c>
      <c r="E18966" s="2">
        <v>7.2601790000000003E-3</v>
      </c>
      <c r="F18966" s="2">
        <v>6.8516310000000004E-3</v>
      </c>
      <c r="G18966" s="2">
        <v>-0.32111489399999998</v>
      </c>
      <c r="H18966" s="2">
        <v>-0.28063439200000001</v>
      </c>
      <c r="I18966" s="2" t="s">
        <v>74</v>
      </c>
      <c r="J18966" s="2" t="s">
        <v>74</v>
      </c>
    </row>
    <row r="18967" spans="1:10" x14ac:dyDescent="0.25">
      <c r="A18967" s="2" t="s">
        <v>993</v>
      </c>
      <c r="B18967" s="2">
        <v>971</v>
      </c>
      <c r="C18967" s="2">
        <v>1376</v>
      </c>
      <c r="D18967" s="2">
        <v>3.0917285999999999E-2</v>
      </c>
      <c r="E18967" s="2">
        <v>1.6703196E-2</v>
      </c>
      <c r="F18967" s="2">
        <v>1.6532528000000001E-2</v>
      </c>
      <c r="G18967" s="2">
        <v>0.85098026599999999</v>
      </c>
      <c r="H18967" s="2">
        <v>0.87008828500000002</v>
      </c>
      <c r="I18967" s="2" t="s">
        <v>74</v>
      </c>
      <c r="J18967" s="2" t="s">
        <v>74</v>
      </c>
    </row>
    <row r="18968" spans="1:10" x14ac:dyDescent="0.25">
      <c r="A18968" s="2" t="s">
        <v>993</v>
      </c>
      <c r="B18968" s="2">
        <v>1024</v>
      </c>
      <c r="C18968" s="2">
        <v>1450</v>
      </c>
      <c r="D18968" s="2">
        <v>2.2692614999999999E-2</v>
      </c>
      <c r="E18968" s="2">
        <v>2.0453454999999999E-2</v>
      </c>
      <c r="F18968" s="2">
        <v>2.2528295E-2</v>
      </c>
      <c r="G18968" s="2">
        <v>0.10947591700000001</v>
      </c>
      <c r="H18968" s="2">
        <v>7.2939520000000002E-3</v>
      </c>
      <c r="I18968" s="2" t="s">
        <v>74</v>
      </c>
      <c r="J18968" s="2" t="s">
        <v>74</v>
      </c>
    </row>
    <row r="18969" spans="1:10" x14ac:dyDescent="0.25">
      <c r="A18969" s="2" t="s">
        <v>993</v>
      </c>
      <c r="B18969" s="2">
        <v>1060</v>
      </c>
      <c r="C18969" s="2">
        <v>1507</v>
      </c>
      <c r="D18969" s="2">
        <v>4.1754755999999997E-2</v>
      </c>
      <c r="E18969" s="2">
        <v>2.4152606E-2</v>
      </c>
      <c r="F18969" s="2">
        <v>2.4261491999999999E-2</v>
      </c>
      <c r="G18969" s="2">
        <v>0.72878885500000001</v>
      </c>
      <c r="H18969" s="2">
        <v>0.72102998900000004</v>
      </c>
      <c r="I18969" s="2" t="s">
        <v>74</v>
      </c>
      <c r="J18969" s="2" t="s">
        <v>74</v>
      </c>
    </row>
    <row r="18970" spans="1:10" x14ac:dyDescent="0.25">
      <c r="A18970" s="2" t="s">
        <v>993</v>
      </c>
      <c r="B18970" s="2">
        <v>1128</v>
      </c>
      <c r="C18970" s="2">
        <v>1596</v>
      </c>
      <c r="D18970" s="2">
        <v>3.3874076000000003E-2</v>
      </c>
      <c r="E18970" s="2">
        <v>2.7800858000000001E-2</v>
      </c>
      <c r="F18970" s="2">
        <v>3.1801606000000003E-2</v>
      </c>
      <c r="G18970" s="2">
        <v>0.21845430399999999</v>
      </c>
      <c r="H18970" s="2">
        <v>6.5168720999999999E-2</v>
      </c>
      <c r="I18970" s="2" t="s">
        <v>74</v>
      </c>
      <c r="J18970" s="2" t="s">
        <v>74</v>
      </c>
    </row>
    <row r="18971" spans="1:10" x14ac:dyDescent="0.25">
      <c r="A18971" s="2" t="s">
        <v>993</v>
      </c>
      <c r="B18971" s="2">
        <v>1177</v>
      </c>
      <c r="C18971" s="2">
        <v>1666</v>
      </c>
      <c r="D18971" s="2">
        <v>1.8040321000000002E-2</v>
      </c>
      <c r="E18971" s="2">
        <v>1.0070981E-2</v>
      </c>
      <c r="F18971" s="2">
        <v>1.3536737E-2</v>
      </c>
      <c r="G18971" s="2">
        <v>0.79131706800000001</v>
      </c>
      <c r="H18971" s="2">
        <v>0.33269343699999998</v>
      </c>
      <c r="I18971" s="2" t="s">
        <v>74</v>
      </c>
      <c r="J18971" s="2" t="s">
        <v>74</v>
      </c>
    </row>
    <row r="18972" spans="1:10" x14ac:dyDescent="0.25">
      <c r="A18972" s="2" t="s">
        <v>993</v>
      </c>
      <c r="B18972" s="2">
        <v>1277</v>
      </c>
      <c r="C18972" s="2">
        <v>1787</v>
      </c>
      <c r="D18972" s="2">
        <v>0.70726040899999998</v>
      </c>
      <c r="E18972" s="2">
        <v>1.5181912000000001E-2</v>
      </c>
      <c r="F18972" s="2">
        <v>1.7085903E-2</v>
      </c>
      <c r="G18972" s="2">
        <v>45.585726059999999</v>
      </c>
      <c r="H18972" s="2">
        <v>40.394383810000001</v>
      </c>
      <c r="I18972" s="2" t="s">
        <v>74</v>
      </c>
      <c r="J18972" s="2" t="s">
        <v>74</v>
      </c>
    </row>
    <row r="18973" spans="1:10" x14ac:dyDescent="0.25">
      <c r="A18973" s="2" t="s">
        <v>993</v>
      </c>
      <c r="B18973" s="2">
        <v>1370</v>
      </c>
      <c r="C18973" s="2">
        <v>1901</v>
      </c>
      <c r="D18973" s="2">
        <v>5.2738877000000003E-2</v>
      </c>
      <c r="E18973" s="2">
        <v>6.2522610000000006E-2</v>
      </c>
      <c r="F18973" s="2">
        <v>7.0396239999999999E-2</v>
      </c>
      <c r="G18973" s="2">
        <v>-0.15648312</v>
      </c>
      <c r="H18973" s="2">
        <v>-0.25082821300000002</v>
      </c>
      <c r="I18973" s="2" t="s">
        <v>74</v>
      </c>
      <c r="J18973" s="2" t="s">
        <v>74</v>
      </c>
    </row>
    <row r="18974" spans="1:10" x14ac:dyDescent="0.25">
      <c r="A18974" s="2" t="s">
        <v>994</v>
      </c>
      <c r="B18974" s="2">
        <v>5</v>
      </c>
      <c r="C18974" s="2">
        <v>264</v>
      </c>
      <c r="D18974" s="2">
        <v>0.31896448199999999</v>
      </c>
      <c r="E18974" s="2">
        <v>0.53641931700000001</v>
      </c>
      <c r="F18974" s="2">
        <v>0.61645281200000002</v>
      </c>
      <c r="G18974" s="2">
        <v>-0.40538218500000001</v>
      </c>
      <c r="H18974" s="2">
        <v>-0.482580862</v>
      </c>
      <c r="I18974" s="2" t="s">
        <v>995</v>
      </c>
      <c r="J18974" s="2" t="s">
        <v>995</v>
      </c>
    </row>
    <row r="18975" spans="1:10" x14ac:dyDescent="0.25">
      <c r="A18975" s="2" t="s">
        <v>994</v>
      </c>
      <c r="B18975" s="2">
        <v>301</v>
      </c>
      <c r="C18975" s="2">
        <v>622</v>
      </c>
      <c r="D18975" s="2">
        <v>0.953105392</v>
      </c>
      <c r="E18975" s="2">
        <v>1.5273534689999999</v>
      </c>
      <c r="F18975" s="2">
        <v>1.1924501700000001</v>
      </c>
      <c r="G18975" s="2">
        <v>-0.37597588799999998</v>
      </c>
      <c r="H18975" s="2">
        <v>-0.200716796</v>
      </c>
      <c r="I18975" s="2" t="s">
        <v>995</v>
      </c>
      <c r="J18975" s="2" t="s">
        <v>995</v>
      </c>
    </row>
    <row r="18976" spans="1:10" x14ac:dyDescent="0.25">
      <c r="A18976" s="2" t="s">
        <v>994</v>
      </c>
      <c r="B18976" s="2">
        <v>580</v>
      </c>
      <c r="C18976" s="2">
        <v>963</v>
      </c>
      <c r="D18976" s="2">
        <v>0.67187591300000005</v>
      </c>
      <c r="E18976" s="2">
        <v>0.58572042700000004</v>
      </c>
      <c r="F18976" s="2">
        <v>0.58355141399999999</v>
      </c>
      <c r="G18976" s="2">
        <v>0.14709318900000001</v>
      </c>
      <c r="H18976" s="2">
        <v>0.15135684099999999</v>
      </c>
      <c r="I18976" s="2" t="s">
        <v>995</v>
      </c>
      <c r="J18976" s="2" t="s">
        <v>995</v>
      </c>
    </row>
    <row r="18977" spans="1:10" x14ac:dyDescent="0.25">
      <c r="A18977" s="2" t="s">
        <v>994</v>
      </c>
      <c r="B18977" s="2">
        <v>889</v>
      </c>
      <c r="C18977" s="2">
        <v>1334</v>
      </c>
      <c r="D18977" s="2">
        <v>1.1044479599999999</v>
      </c>
      <c r="E18977" s="2">
        <v>0.95983171700000003</v>
      </c>
      <c r="F18977" s="2">
        <v>0.58934296600000002</v>
      </c>
      <c r="G18977" s="2">
        <v>0.15066833199999999</v>
      </c>
      <c r="H18977" s="2">
        <v>0.87403264899999999</v>
      </c>
      <c r="I18977" s="2" t="s">
        <v>995</v>
      </c>
      <c r="J18977" s="2" t="s">
        <v>995</v>
      </c>
    </row>
    <row r="18978" spans="1:10" x14ac:dyDescent="0.25">
      <c r="A18978" s="2" t="s">
        <v>994</v>
      </c>
      <c r="B18978" s="2">
        <v>1171</v>
      </c>
      <c r="C18978" s="2">
        <v>1678</v>
      </c>
      <c r="D18978" s="2">
        <v>0.85511631099999996</v>
      </c>
      <c r="E18978" s="2">
        <v>0.78209425899999996</v>
      </c>
      <c r="F18978" s="2">
        <v>0.78851839300000004</v>
      </c>
      <c r="G18978" s="2">
        <v>9.3367329999999998E-2</v>
      </c>
      <c r="H18978" s="2">
        <v>8.4459562000000002E-2</v>
      </c>
      <c r="I18978" s="2" t="s">
        <v>995</v>
      </c>
      <c r="J18978" s="2" t="s">
        <v>995</v>
      </c>
    </row>
    <row r="18979" spans="1:10" x14ac:dyDescent="0.25">
      <c r="A18979" s="2" t="s">
        <v>994</v>
      </c>
      <c r="B18979" s="2">
        <v>1453</v>
      </c>
      <c r="C18979" s="2">
        <v>2022</v>
      </c>
      <c r="D18979" s="2">
        <v>0.81188442400000005</v>
      </c>
      <c r="E18979" s="2">
        <v>0.831299542</v>
      </c>
      <c r="F18979" s="2">
        <v>0.85430965199999997</v>
      </c>
      <c r="G18979" s="2">
        <v>-2.335514E-2</v>
      </c>
      <c r="H18979" s="2">
        <v>-4.9660245999999998E-2</v>
      </c>
      <c r="I18979" s="2" t="s">
        <v>995</v>
      </c>
      <c r="J18979" s="2" t="s">
        <v>995</v>
      </c>
    </row>
    <row r="18980" spans="1:10" x14ac:dyDescent="0.25">
      <c r="A18980" s="2" t="s">
        <v>994</v>
      </c>
      <c r="B18980" s="2">
        <v>1750</v>
      </c>
      <c r="C18980" s="2">
        <v>2381</v>
      </c>
      <c r="D18980" s="2">
        <v>0.794714527</v>
      </c>
      <c r="E18980" s="2">
        <v>0.79699360699999999</v>
      </c>
      <c r="F18980" s="2">
        <v>0.73315325600000003</v>
      </c>
      <c r="G18980" s="2">
        <v>-2.8595959999999998E-3</v>
      </c>
      <c r="H18980" s="2">
        <v>8.3967808000000005E-2</v>
      </c>
      <c r="I18980" s="2" t="s">
        <v>995</v>
      </c>
      <c r="J18980" s="2" t="s">
        <v>995</v>
      </c>
    </row>
    <row r="18981" spans="1:10" x14ac:dyDescent="0.25">
      <c r="A18981" s="2" t="s">
        <v>994</v>
      </c>
      <c r="B18981" s="2">
        <v>2043</v>
      </c>
      <c r="C18981" s="2">
        <v>2736</v>
      </c>
      <c r="D18981" s="2">
        <v>0.98284865099999996</v>
      </c>
      <c r="E18981" s="2">
        <v>1.207612313</v>
      </c>
      <c r="F18981" s="2">
        <v>1.176300884</v>
      </c>
      <c r="G18981" s="2">
        <v>-0.18612236700000001</v>
      </c>
      <c r="H18981" s="2">
        <v>-0.16445812100000001</v>
      </c>
      <c r="I18981" s="2" t="s">
        <v>995</v>
      </c>
      <c r="J18981" s="2" t="s">
        <v>995</v>
      </c>
    </row>
    <row r="18982" spans="1:10" x14ac:dyDescent="0.25">
      <c r="A18982" s="2" t="s">
        <v>994</v>
      </c>
      <c r="B18982" s="2">
        <v>2340</v>
      </c>
      <c r="C18982" s="2">
        <v>3095</v>
      </c>
      <c r="D18982" s="2">
        <v>0.52319547899999996</v>
      </c>
      <c r="E18982" s="2">
        <v>0.69557649099999996</v>
      </c>
      <c r="F18982" s="2">
        <v>0.67205647899999998</v>
      </c>
      <c r="G18982" s="2">
        <v>-0.247824666</v>
      </c>
      <c r="H18982" s="2">
        <v>-0.22150072800000001</v>
      </c>
      <c r="I18982" s="2" t="s">
        <v>995</v>
      </c>
      <c r="J18982" s="2" t="s">
        <v>995</v>
      </c>
    </row>
    <row r="18983" spans="1:10" x14ac:dyDescent="0.25">
      <c r="A18983" s="2" t="s">
        <v>994</v>
      </c>
      <c r="B18983" s="2">
        <v>2643</v>
      </c>
      <c r="C18983" s="2">
        <v>3460</v>
      </c>
      <c r="D18983" s="2">
        <v>0.90157685300000001</v>
      </c>
      <c r="E18983" s="2">
        <v>1.0343268240000001</v>
      </c>
      <c r="F18983" s="2">
        <v>0.88667111899999995</v>
      </c>
      <c r="G18983" s="2">
        <v>-0.12834431800000001</v>
      </c>
      <c r="H18983" s="2">
        <v>1.6810894E-2</v>
      </c>
      <c r="I18983" s="2" t="s">
        <v>995</v>
      </c>
      <c r="J18983" s="2" t="s">
        <v>995</v>
      </c>
    </row>
    <row r="18984" spans="1:10" x14ac:dyDescent="0.25">
      <c r="A18984" s="2" t="s">
        <v>996</v>
      </c>
      <c r="B18984" s="2">
        <v>17</v>
      </c>
      <c r="C18984" s="2">
        <v>126</v>
      </c>
      <c r="D18984" s="2">
        <v>6.7474526000000007E-2</v>
      </c>
      <c r="E18984" s="2">
        <v>1.3302981E-2</v>
      </c>
      <c r="F18984" s="2">
        <v>2.5282143999999999E-2</v>
      </c>
      <c r="G18984" s="2">
        <v>4.0721356980000003</v>
      </c>
      <c r="H18984" s="2">
        <v>1.668860886</v>
      </c>
      <c r="I18984" s="2" t="s">
        <v>83</v>
      </c>
      <c r="J18984" s="2" t="s">
        <v>83</v>
      </c>
    </row>
    <row r="18985" spans="1:10" x14ac:dyDescent="0.25">
      <c r="A18985" s="2" t="s">
        <v>996</v>
      </c>
      <c r="B18985" s="2">
        <v>115</v>
      </c>
      <c r="C18985" s="2">
        <v>260</v>
      </c>
      <c r="D18985" s="2">
        <v>2.4420905E-2</v>
      </c>
      <c r="E18985" s="2">
        <v>8.9312390000000005E-2</v>
      </c>
      <c r="F18985" s="2">
        <v>2.9567618E-2</v>
      </c>
      <c r="G18985" s="2">
        <v>-0.726567556</v>
      </c>
      <c r="H18985" s="2">
        <v>-0.17406587200000001</v>
      </c>
      <c r="I18985" s="2" t="s">
        <v>83</v>
      </c>
      <c r="J18985" s="2" t="s">
        <v>83</v>
      </c>
    </row>
    <row r="18986" spans="1:10" x14ac:dyDescent="0.25">
      <c r="A18986" s="2" t="s">
        <v>996</v>
      </c>
      <c r="B18986" s="2">
        <v>138</v>
      </c>
      <c r="C18986" s="2">
        <v>319</v>
      </c>
      <c r="D18986" s="2">
        <v>1.6897051999999999E-2</v>
      </c>
      <c r="E18986" s="2">
        <v>4.4027536999999999E-2</v>
      </c>
      <c r="F18986" s="2">
        <v>1.9933998000000001E-2</v>
      </c>
      <c r="G18986" s="2">
        <v>-0.61621627199999995</v>
      </c>
      <c r="H18986" s="2">
        <v>-0.15235003699999999</v>
      </c>
      <c r="I18986" s="2" t="s">
        <v>83</v>
      </c>
      <c r="J18986" s="2" t="s">
        <v>83</v>
      </c>
    </row>
    <row r="18987" spans="1:10" x14ac:dyDescent="0.25">
      <c r="A18987" s="2" t="s">
        <v>996</v>
      </c>
      <c r="B18987" s="2">
        <v>275</v>
      </c>
      <c r="C18987" s="2">
        <v>492</v>
      </c>
      <c r="D18987" s="2">
        <v>3.062867E-2</v>
      </c>
      <c r="E18987" s="2">
        <v>2.8715174E-2</v>
      </c>
      <c r="F18987" s="2">
        <v>2.5445478000000001E-2</v>
      </c>
      <c r="G18987" s="2">
        <v>6.6637089999999996E-2</v>
      </c>
      <c r="H18987" s="2">
        <v>0.20369794899999999</v>
      </c>
      <c r="I18987" s="2" t="s">
        <v>83</v>
      </c>
      <c r="J18987" s="2" t="s">
        <v>83</v>
      </c>
    </row>
    <row r="18988" spans="1:10" x14ac:dyDescent="0.25">
      <c r="A18988" s="2" t="s">
        <v>996</v>
      </c>
      <c r="B18988" s="2">
        <v>488</v>
      </c>
      <c r="C18988" s="2">
        <v>741</v>
      </c>
      <c r="D18988" s="2">
        <v>7.6070035999999994E-2</v>
      </c>
      <c r="E18988" s="2">
        <v>2.606019E-2</v>
      </c>
      <c r="F18988" s="2">
        <v>3.3757508999999998E-2</v>
      </c>
      <c r="G18988" s="2">
        <v>1.9190130649999999</v>
      </c>
      <c r="H18988" s="2">
        <v>1.2534256530000001</v>
      </c>
      <c r="I18988" s="2" t="s">
        <v>83</v>
      </c>
      <c r="J18988" s="2" t="s">
        <v>83</v>
      </c>
    </row>
    <row r="18989" spans="1:10" x14ac:dyDescent="0.25">
      <c r="A18989" s="2" t="s">
        <v>996</v>
      </c>
      <c r="B18989" s="2">
        <v>493</v>
      </c>
      <c r="C18989" s="2">
        <v>782</v>
      </c>
      <c r="D18989" s="2">
        <v>5.9206679999999998E-2</v>
      </c>
      <c r="E18989" s="2">
        <v>3.4793815999999998E-2</v>
      </c>
      <c r="F18989" s="2">
        <v>2.3954466000000001E-2</v>
      </c>
      <c r="G18989" s="2">
        <v>0.70164375800000001</v>
      </c>
      <c r="H18989" s="2">
        <v>1.4716343359999999</v>
      </c>
      <c r="I18989" s="2" t="s">
        <v>83</v>
      </c>
      <c r="J18989" s="2" t="s">
        <v>83</v>
      </c>
    </row>
    <row r="18990" spans="1:10" x14ac:dyDescent="0.25">
      <c r="A18990" s="2" t="s">
        <v>996</v>
      </c>
      <c r="B18990" s="2">
        <v>517</v>
      </c>
      <c r="C18990" s="2">
        <v>842</v>
      </c>
      <c r="D18990" s="2">
        <v>5.6927693000000001E-2</v>
      </c>
      <c r="E18990" s="2">
        <v>1.1674509E-2</v>
      </c>
      <c r="F18990" s="2">
        <v>1.3052678999999999E-2</v>
      </c>
      <c r="G18990" s="2">
        <v>3.876238721</v>
      </c>
      <c r="H18990" s="2">
        <v>3.3613798840000002</v>
      </c>
      <c r="I18990" s="2" t="s">
        <v>83</v>
      </c>
      <c r="J18990" s="2" t="s">
        <v>83</v>
      </c>
    </row>
    <row r="18991" spans="1:10" x14ac:dyDescent="0.25">
      <c r="A18991" s="2" t="s">
        <v>996</v>
      </c>
      <c r="B18991" s="2">
        <v>565</v>
      </c>
      <c r="C18991" s="2">
        <v>926</v>
      </c>
      <c r="D18991" s="2">
        <v>3.6150177999999998E-2</v>
      </c>
      <c r="E18991" s="2">
        <v>1.2813433000000001E-2</v>
      </c>
      <c r="F18991" s="2">
        <v>2.4651329999999999E-2</v>
      </c>
      <c r="G18991" s="2">
        <v>1.8212717940000001</v>
      </c>
      <c r="H18991" s="2">
        <v>0.46645955500000003</v>
      </c>
      <c r="I18991" s="2" t="s">
        <v>83</v>
      </c>
      <c r="J18991" s="2" t="s">
        <v>83</v>
      </c>
    </row>
    <row r="18992" spans="1:10" x14ac:dyDescent="0.25">
      <c r="A18992" s="2" t="s">
        <v>996</v>
      </c>
      <c r="B18992" s="2">
        <v>641</v>
      </c>
      <c r="C18992" s="2">
        <v>1038</v>
      </c>
      <c r="D18992" s="2">
        <v>3.3610220000000003E-2</v>
      </c>
      <c r="E18992" s="2">
        <v>1.8821808999999998E-2</v>
      </c>
      <c r="F18992" s="2">
        <v>1.0160468000000001E-2</v>
      </c>
      <c r="G18992" s="2">
        <v>0.78570618800000003</v>
      </c>
      <c r="H18992" s="2">
        <v>2.3079402359999999</v>
      </c>
      <c r="I18992" s="2" t="s">
        <v>83</v>
      </c>
      <c r="J18992" s="2" t="s">
        <v>83</v>
      </c>
    </row>
    <row r="18993" spans="1:10" x14ac:dyDescent="0.25">
      <c r="A18993" s="2" t="s">
        <v>996</v>
      </c>
      <c r="B18993" s="2">
        <v>754</v>
      </c>
      <c r="C18993" s="2">
        <v>1187</v>
      </c>
      <c r="D18993" s="2">
        <v>4.198876E-2</v>
      </c>
      <c r="E18993" s="2">
        <v>1.4676457E-2</v>
      </c>
      <c r="F18993" s="2">
        <v>1.4324464E-2</v>
      </c>
      <c r="G18993" s="2">
        <v>1.86096029</v>
      </c>
      <c r="H18993" s="2">
        <v>1.9312620970000001</v>
      </c>
      <c r="I18993" s="2" t="s">
        <v>83</v>
      </c>
      <c r="J18993" s="2" t="s">
        <v>83</v>
      </c>
    </row>
    <row r="18994" spans="1:10" x14ac:dyDescent="0.25">
      <c r="A18994" s="2" t="s">
        <v>996</v>
      </c>
      <c r="B18994" s="2">
        <v>774</v>
      </c>
      <c r="C18994" s="2">
        <v>1243</v>
      </c>
      <c r="D18994" s="2">
        <v>1.8847461999999999E-2</v>
      </c>
      <c r="E18994" s="2">
        <v>1.5805532000000001E-2</v>
      </c>
      <c r="F18994" s="2">
        <v>1.8267901999999999E-2</v>
      </c>
      <c r="G18994" s="2">
        <v>0.192459822</v>
      </c>
      <c r="H18994" s="2">
        <v>3.1725571000000001E-2</v>
      </c>
      <c r="I18994" s="2" t="s">
        <v>83</v>
      </c>
      <c r="J18994" s="2" t="s">
        <v>83</v>
      </c>
    </row>
    <row r="18995" spans="1:10" x14ac:dyDescent="0.25">
      <c r="A18995" s="2" t="s">
        <v>996</v>
      </c>
      <c r="B18995" s="2">
        <v>786</v>
      </c>
      <c r="C18995" s="2">
        <v>1291</v>
      </c>
      <c r="D18995" s="2">
        <v>1.2748949000000001E-2</v>
      </c>
      <c r="E18995" s="2">
        <v>8.5355380000000005E-3</v>
      </c>
      <c r="F18995" s="2">
        <v>2.1982518E-2</v>
      </c>
      <c r="G18995" s="2">
        <v>0.49363169299999998</v>
      </c>
      <c r="H18995" s="2">
        <v>-0.42004144199999999</v>
      </c>
      <c r="I18995" s="2" t="s">
        <v>83</v>
      </c>
      <c r="J18995" s="2" t="s">
        <v>83</v>
      </c>
    </row>
    <row r="18996" spans="1:10" x14ac:dyDescent="0.25">
      <c r="A18996" s="2" t="s">
        <v>996</v>
      </c>
      <c r="B18996" s="2">
        <v>833</v>
      </c>
      <c r="C18996" s="2">
        <v>1374</v>
      </c>
      <c r="D18996" s="2">
        <v>2.025967E-2</v>
      </c>
      <c r="E18996" s="2">
        <v>4.1431539000000003E-2</v>
      </c>
      <c r="F18996" s="2">
        <v>3.2266894999999997E-2</v>
      </c>
      <c r="G18996" s="2">
        <v>-0.51100850900000006</v>
      </c>
      <c r="H18996" s="2">
        <v>-0.37212211499999998</v>
      </c>
      <c r="I18996" s="2" t="s">
        <v>83</v>
      </c>
      <c r="J18996" s="2" t="s">
        <v>83</v>
      </c>
    </row>
    <row r="18997" spans="1:10" x14ac:dyDescent="0.25">
      <c r="A18997" s="2" t="s">
        <v>996</v>
      </c>
      <c r="B18997" s="2">
        <v>955</v>
      </c>
      <c r="C18997" s="2">
        <v>1532</v>
      </c>
      <c r="D18997" s="2">
        <v>5.4019935999999998E-2</v>
      </c>
      <c r="E18997" s="2">
        <v>5.9394081000000001E-2</v>
      </c>
      <c r="F18997" s="2">
        <v>4.5878139999999998E-2</v>
      </c>
      <c r="G18997" s="2">
        <v>-9.0482841999999994E-2</v>
      </c>
      <c r="H18997" s="2">
        <v>0.17746568300000001</v>
      </c>
      <c r="I18997" s="2" t="s">
        <v>83</v>
      </c>
      <c r="J18997" s="2" t="s">
        <v>83</v>
      </c>
    </row>
    <row r="18998" spans="1:10" x14ac:dyDescent="0.25">
      <c r="A18998" s="2" t="s">
        <v>996</v>
      </c>
      <c r="B18998" s="2">
        <v>1098</v>
      </c>
      <c r="C18998" s="2">
        <v>1711</v>
      </c>
      <c r="D18998" s="2">
        <v>3.7873983999999999E-2</v>
      </c>
      <c r="E18998" s="2">
        <v>6.3333159999999999E-2</v>
      </c>
      <c r="F18998" s="2">
        <v>4.1148058000000001E-2</v>
      </c>
      <c r="G18998" s="2">
        <v>-0.40198808200000002</v>
      </c>
      <c r="H18998" s="2">
        <v>-7.9568110999999997E-2</v>
      </c>
      <c r="I18998" s="2" t="s">
        <v>83</v>
      </c>
      <c r="J18998" s="2" t="s">
        <v>83</v>
      </c>
    </row>
    <row r="18999" spans="1:10" x14ac:dyDescent="0.25">
      <c r="A18999" s="2" t="s">
        <v>996</v>
      </c>
      <c r="B18999" s="2">
        <v>1122</v>
      </c>
      <c r="C18999" s="2">
        <v>1771</v>
      </c>
      <c r="D18999" s="2">
        <v>1.2990243E-2</v>
      </c>
      <c r="E18999" s="2">
        <v>1.1457424000000001E-2</v>
      </c>
      <c r="F18999" s="2">
        <v>9.5082710000000004E-3</v>
      </c>
      <c r="G18999" s="2">
        <v>0.13378383099999999</v>
      </c>
      <c r="H18999" s="2">
        <v>0.36620456299999998</v>
      </c>
      <c r="I18999" s="2" t="s">
        <v>83</v>
      </c>
      <c r="J18999" s="2" t="s">
        <v>83</v>
      </c>
    </row>
    <row r="19000" spans="1:10" x14ac:dyDescent="0.25">
      <c r="A19000" s="2" t="s">
        <v>996</v>
      </c>
      <c r="B19000" s="2">
        <v>1295</v>
      </c>
      <c r="C19000" s="2">
        <v>1980</v>
      </c>
      <c r="D19000" s="2">
        <v>2.7747528E-2</v>
      </c>
      <c r="E19000" s="2">
        <v>4.7601661000000003E-2</v>
      </c>
      <c r="F19000" s="2">
        <v>1.1009705E-2</v>
      </c>
      <c r="G19000" s="2">
        <v>-0.41708909199999999</v>
      </c>
      <c r="H19000" s="2">
        <v>1.5202788970000001</v>
      </c>
      <c r="I19000" s="2" t="s">
        <v>83</v>
      </c>
      <c r="J19000" s="2" t="s">
        <v>83</v>
      </c>
    </row>
    <row r="19001" spans="1:10" x14ac:dyDescent="0.25">
      <c r="A19001" s="2" t="s">
        <v>996</v>
      </c>
      <c r="B19001" s="2">
        <v>1337</v>
      </c>
      <c r="C19001" s="2">
        <v>2058</v>
      </c>
      <c r="D19001" s="2">
        <v>1.3155777E-2</v>
      </c>
      <c r="E19001" s="2">
        <v>1.3169391000000001E-2</v>
      </c>
      <c r="F19001" s="2">
        <v>1.0558143000000001E-2</v>
      </c>
      <c r="G19001" s="2">
        <v>-1.0337879999999999E-3</v>
      </c>
      <c r="H19001" s="2">
        <v>0.246031307</v>
      </c>
      <c r="I19001" s="2" t="s">
        <v>83</v>
      </c>
      <c r="J19001" s="2" t="s">
        <v>83</v>
      </c>
    </row>
    <row r="19002" spans="1:10" x14ac:dyDescent="0.25">
      <c r="A19002" s="2" t="s">
        <v>996</v>
      </c>
      <c r="B19002" s="2">
        <v>1389</v>
      </c>
      <c r="C19002" s="2">
        <v>2146</v>
      </c>
      <c r="D19002" s="2">
        <v>1.7101904000000001E-2</v>
      </c>
      <c r="E19002" s="2">
        <v>8.9326315000000003E-2</v>
      </c>
      <c r="F19002" s="2">
        <v>3.3975374000000003E-2</v>
      </c>
      <c r="G19002" s="2">
        <v>-0.80854573399999996</v>
      </c>
      <c r="H19002" s="2">
        <v>-0.49663824200000001</v>
      </c>
      <c r="I19002" s="2" t="s">
        <v>83</v>
      </c>
      <c r="J19002" s="2" t="s">
        <v>83</v>
      </c>
    </row>
    <row r="19003" spans="1:10" x14ac:dyDescent="0.25">
      <c r="A19003" s="2" t="s">
        <v>996</v>
      </c>
      <c r="B19003" s="2">
        <v>1488</v>
      </c>
      <c r="C19003" s="2">
        <v>2281</v>
      </c>
      <c r="D19003" s="2">
        <v>9.8871879999999999E-3</v>
      </c>
      <c r="E19003" s="2">
        <v>6.4929920000000004E-3</v>
      </c>
      <c r="F19003" s="2">
        <v>5.9192799999999999E-3</v>
      </c>
      <c r="G19003" s="2">
        <v>0.52274751699999999</v>
      </c>
      <c r="H19003" s="2">
        <v>0.67033612399999998</v>
      </c>
      <c r="I19003" s="2" t="s">
        <v>83</v>
      </c>
      <c r="J19003" s="2" t="s">
        <v>83</v>
      </c>
    </row>
    <row r="19004" spans="1:10" x14ac:dyDescent="0.25">
      <c r="A19004" s="2" t="s">
        <v>996</v>
      </c>
      <c r="B19004" s="2">
        <v>1673</v>
      </c>
      <c r="C19004" s="2">
        <v>2502</v>
      </c>
      <c r="D19004" s="2">
        <v>2.6098712E-2</v>
      </c>
      <c r="E19004" s="2">
        <v>2.8861505999999999E-2</v>
      </c>
      <c r="F19004" s="2">
        <v>1.8399458E-2</v>
      </c>
      <c r="G19004" s="2">
        <v>-9.5725893000000006E-2</v>
      </c>
      <c r="H19004" s="2">
        <v>0.41845010300000002</v>
      </c>
      <c r="I19004" s="2" t="s">
        <v>83</v>
      </c>
      <c r="J19004" s="2" t="s">
        <v>83</v>
      </c>
    </row>
    <row r="19005" spans="1:10" x14ac:dyDescent="0.25">
      <c r="A19005" s="2" t="s">
        <v>996</v>
      </c>
      <c r="B19005" s="2">
        <v>1745</v>
      </c>
      <c r="C19005" s="2">
        <v>2610</v>
      </c>
      <c r="D19005" s="2">
        <v>1.5540712999999999E-2</v>
      </c>
      <c r="E19005" s="2">
        <v>4.2470651999999998E-2</v>
      </c>
      <c r="F19005" s="2">
        <v>1.8232900999999999E-2</v>
      </c>
      <c r="G19005" s="2">
        <v>-0.63408347799999998</v>
      </c>
      <c r="H19005" s="2">
        <v>-0.14765546099999999</v>
      </c>
      <c r="I19005" s="2" t="s">
        <v>83</v>
      </c>
      <c r="J19005" s="2" t="s">
        <v>83</v>
      </c>
    </row>
    <row r="19006" spans="1:10" x14ac:dyDescent="0.25">
      <c r="A19006" s="2" t="s">
        <v>996</v>
      </c>
      <c r="B19006" s="2">
        <v>1906</v>
      </c>
      <c r="C19006" s="2">
        <v>2807</v>
      </c>
      <c r="D19006" s="2">
        <v>7.4429368999999995E-2</v>
      </c>
      <c r="E19006" s="2">
        <v>2.2126014999999999E-2</v>
      </c>
      <c r="F19006" s="2">
        <v>1.4021044999999999E-2</v>
      </c>
      <c r="G19006" s="2">
        <v>2.3638848690000001</v>
      </c>
      <c r="H19006" s="2">
        <v>4.3084038180000004</v>
      </c>
      <c r="I19006" s="2" t="s">
        <v>83</v>
      </c>
      <c r="J19006" s="2" t="s">
        <v>83</v>
      </c>
    </row>
    <row r="19007" spans="1:10" x14ac:dyDescent="0.25">
      <c r="A19007" s="2" t="s">
        <v>996</v>
      </c>
      <c r="B19007" s="2">
        <v>1922</v>
      </c>
      <c r="C19007" s="2">
        <v>2859</v>
      </c>
      <c r="D19007" s="2">
        <v>0.138180675</v>
      </c>
      <c r="E19007" s="2">
        <v>0.10781966900000001</v>
      </c>
      <c r="F19007" s="2">
        <v>0.126693372</v>
      </c>
      <c r="G19007" s="2">
        <v>0.28159061600000002</v>
      </c>
      <c r="H19007" s="2">
        <v>9.0670118999999993E-2</v>
      </c>
      <c r="I19007" s="2" t="s">
        <v>83</v>
      </c>
      <c r="J19007" s="2" t="s">
        <v>83</v>
      </c>
    </row>
    <row r="19008" spans="1:10" x14ac:dyDescent="0.25">
      <c r="A19008" s="2" t="s">
        <v>997</v>
      </c>
      <c r="B19008" s="2">
        <v>32</v>
      </c>
      <c r="C19008" s="2">
        <v>137</v>
      </c>
      <c r="D19008" s="2">
        <v>2.9109333000000001E-2</v>
      </c>
      <c r="E19008" s="2">
        <v>4.7114712000000003E-2</v>
      </c>
      <c r="F19008" s="2">
        <v>4.5520076999999999E-2</v>
      </c>
      <c r="G19008" s="2">
        <v>-0.38216045300000001</v>
      </c>
      <c r="H19008" s="2">
        <v>-0.36051662299999998</v>
      </c>
      <c r="I19008" s="2" t="s">
        <v>60</v>
      </c>
      <c r="J19008" s="2" t="s">
        <v>60</v>
      </c>
    </row>
    <row r="19009" spans="1:10" x14ac:dyDescent="0.25">
      <c r="A19009" s="2" t="s">
        <v>997</v>
      </c>
      <c r="B19009" s="2">
        <v>49</v>
      </c>
      <c r="C19009" s="2">
        <v>185</v>
      </c>
      <c r="D19009" s="2">
        <v>3.5189103999999999E-2</v>
      </c>
      <c r="E19009" s="2">
        <v>5.9762728000000001E-2</v>
      </c>
      <c r="F19009" s="2">
        <v>7.4806214999999995E-2</v>
      </c>
      <c r="G19009" s="2">
        <v>-0.41118646199999997</v>
      </c>
      <c r="H19009" s="2">
        <v>-0.52959652499999998</v>
      </c>
      <c r="I19009" s="2" t="s">
        <v>60</v>
      </c>
      <c r="J19009" s="2" t="s">
        <v>60</v>
      </c>
    </row>
    <row r="19010" spans="1:10" x14ac:dyDescent="0.25">
      <c r="A19010" s="2" t="s">
        <v>997</v>
      </c>
      <c r="B19010" s="2">
        <v>195</v>
      </c>
      <c r="C19010" s="2">
        <v>362</v>
      </c>
      <c r="D19010" s="2">
        <v>6.6884249999999996E-3</v>
      </c>
      <c r="E19010" s="2">
        <v>1.1971867000000001E-2</v>
      </c>
      <c r="F19010" s="2">
        <v>4.8791909999999997E-3</v>
      </c>
      <c r="G19010" s="2">
        <v>-0.44132146799999999</v>
      </c>
      <c r="H19010" s="2">
        <v>0.37080617799999999</v>
      </c>
      <c r="I19010" s="2" t="s">
        <v>60</v>
      </c>
      <c r="J19010" s="2" t="s">
        <v>60</v>
      </c>
    </row>
    <row r="19011" spans="1:10" x14ac:dyDescent="0.25">
      <c r="A19011" s="2" t="s">
        <v>997</v>
      </c>
      <c r="B19011" s="2">
        <v>289</v>
      </c>
      <c r="C19011" s="2">
        <v>487</v>
      </c>
      <c r="D19011" s="2">
        <v>2.3020769999999999E-2</v>
      </c>
      <c r="E19011" s="2">
        <v>8.0862661000000002E-2</v>
      </c>
      <c r="F19011" s="2">
        <v>4.7850309000000001E-2</v>
      </c>
      <c r="G19011" s="2">
        <v>-0.715310263</v>
      </c>
      <c r="H19011" s="2">
        <v>-0.51890029500000001</v>
      </c>
      <c r="I19011" s="2" t="s">
        <v>60</v>
      </c>
      <c r="J19011" s="2" t="s">
        <v>60</v>
      </c>
    </row>
    <row r="19012" spans="1:10" x14ac:dyDescent="0.25">
      <c r="A19012" s="2" t="s">
        <v>997</v>
      </c>
      <c r="B19012" s="2">
        <v>344</v>
      </c>
      <c r="C19012" s="2">
        <v>573</v>
      </c>
      <c r="D19012" s="2">
        <v>8.8285169999999993E-3</v>
      </c>
      <c r="E19012" s="2">
        <v>5.519403E-3</v>
      </c>
      <c r="F19012" s="2">
        <v>1.0122156E-2</v>
      </c>
      <c r="G19012" s="2">
        <v>0.59954198800000003</v>
      </c>
      <c r="H19012" s="2">
        <v>-0.12780272200000001</v>
      </c>
      <c r="I19012" s="2" t="s">
        <v>60</v>
      </c>
      <c r="J19012" s="2" t="s">
        <v>60</v>
      </c>
    </row>
    <row r="19013" spans="1:10" x14ac:dyDescent="0.25">
      <c r="A19013" s="2" t="s">
        <v>997</v>
      </c>
      <c r="B19013" s="2">
        <v>519</v>
      </c>
      <c r="C19013" s="2">
        <v>779</v>
      </c>
      <c r="D19013" s="2">
        <v>2.4470374E-2</v>
      </c>
      <c r="E19013" s="2">
        <v>5.9322738E-2</v>
      </c>
      <c r="F19013" s="2">
        <v>3.2253099E-2</v>
      </c>
      <c r="G19013" s="2">
        <v>-0.58750430499999995</v>
      </c>
      <c r="H19013" s="2">
        <v>-0.241301611</v>
      </c>
      <c r="I19013" s="2" t="s">
        <v>60</v>
      </c>
      <c r="J19013" s="2" t="s">
        <v>60</v>
      </c>
    </row>
    <row r="19014" spans="1:10" x14ac:dyDescent="0.25">
      <c r="A19014" s="2" t="s">
        <v>997</v>
      </c>
      <c r="B19014" s="2">
        <v>567</v>
      </c>
      <c r="C19014" s="2">
        <v>858</v>
      </c>
      <c r="D19014" s="2">
        <v>4.8833790000000002E-3</v>
      </c>
      <c r="E19014" s="2">
        <v>7.2390919999999999E-3</v>
      </c>
      <c r="F19014" s="2">
        <v>7.5114409999999998E-3</v>
      </c>
      <c r="G19014" s="2">
        <v>-0.32541557599999998</v>
      </c>
      <c r="H19014" s="2">
        <v>-0.34987459500000001</v>
      </c>
      <c r="I19014" s="2" t="s">
        <v>60</v>
      </c>
      <c r="J19014" s="2" t="s">
        <v>60</v>
      </c>
    </row>
    <row r="19015" spans="1:10" x14ac:dyDescent="0.25">
      <c r="A19015" s="2" t="s">
        <v>997</v>
      </c>
      <c r="B19015" s="2">
        <v>659</v>
      </c>
      <c r="C19015" s="2">
        <v>981</v>
      </c>
      <c r="D19015" s="2">
        <v>1.9587694999999999E-2</v>
      </c>
      <c r="E19015" s="2">
        <v>2.7858741999999999E-2</v>
      </c>
      <c r="F19015" s="2">
        <v>2.0890926000000001E-2</v>
      </c>
      <c r="G19015" s="2">
        <v>-0.296892355</v>
      </c>
      <c r="H19015" s="2">
        <v>-6.2382655000000002E-2</v>
      </c>
      <c r="I19015" s="2" t="s">
        <v>60</v>
      </c>
      <c r="J19015" s="2" t="s">
        <v>60</v>
      </c>
    </row>
    <row r="19016" spans="1:10" x14ac:dyDescent="0.25">
      <c r="A19016" s="2" t="s">
        <v>997</v>
      </c>
      <c r="B19016" s="2">
        <v>732</v>
      </c>
      <c r="C19016" s="2">
        <v>1085</v>
      </c>
      <c r="D19016" s="2">
        <v>3.1753246999999998E-2</v>
      </c>
      <c r="E19016" s="2">
        <v>6.0291219999999996E-3</v>
      </c>
      <c r="F19016" s="2">
        <v>5.6275250000000004E-3</v>
      </c>
      <c r="G19016" s="2">
        <v>4.2666454460000001</v>
      </c>
      <c r="H19016" s="2">
        <v>4.6424890860000003</v>
      </c>
      <c r="I19016" s="2" t="s">
        <v>60</v>
      </c>
      <c r="J19016" s="2" t="s">
        <v>60</v>
      </c>
    </row>
    <row r="19017" spans="1:10" x14ac:dyDescent="0.25">
      <c r="A19017" s="2" t="s">
        <v>997</v>
      </c>
      <c r="B19017" s="2">
        <v>796</v>
      </c>
      <c r="C19017" s="2">
        <v>1180</v>
      </c>
      <c r="D19017" s="2">
        <v>3.6844169000000003E-2</v>
      </c>
      <c r="E19017" s="2">
        <v>1.7010831000000001E-2</v>
      </c>
      <c r="F19017" s="2">
        <v>1.9695002E-2</v>
      </c>
      <c r="G19017" s="2">
        <v>1.165924132</v>
      </c>
      <c r="H19017" s="2">
        <v>0.87073699100000002</v>
      </c>
      <c r="I19017" s="2" t="s">
        <v>60</v>
      </c>
      <c r="J19017" s="2" t="s">
        <v>60</v>
      </c>
    </row>
    <row r="19018" spans="1:10" x14ac:dyDescent="0.25">
      <c r="A19018" s="2" t="s">
        <v>997</v>
      </c>
      <c r="B19018" s="2">
        <v>855</v>
      </c>
      <c r="C19018" s="2">
        <v>1270</v>
      </c>
      <c r="D19018" s="2">
        <v>1.6829909000000001E-2</v>
      </c>
      <c r="E19018" s="2">
        <v>3.1097303999999999E-2</v>
      </c>
      <c r="F19018" s="2">
        <v>3.6049869999999998E-2</v>
      </c>
      <c r="G19018" s="2">
        <v>-0.45879846499999999</v>
      </c>
      <c r="H19018" s="2">
        <v>-0.53314925899999999</v>
      </c>
      <c r="I19018" s="2" t="s">
        <v>60</v>
      </c>
      <c r="J19018" s="2" t="s">
        <v>60</v>
      </c>
    </row>
    <row r="19019" spans="1:10" x14ac:dyDescent="0.25">
      <c r="A19019" s="2" t="s">
        <v>997</v>
      </c>
      <c r="B19019" s="2">
        <v>942</v>
      </c>
      <c r="C19019" s="2">
        <v>1388</v>
      </c>
      <c r="D19019" s="2">
        <v>9.4510996E-2</v>
      </c>
      <c r="E19019" s="2">
        <v>6.5906049999999994E-2</v>
      </c>
      <c r="F19019" s="2">
        <v>4.2498111999999998E-2</v>
      </c>
      <c r="G19019" s="2">
        <v>0.434026101</v>
      </c>
      <c r="H19019" s="2">
        <v>1.223886912</v>
      </c>
      <c r="I19019" s="2" t="s">
        <v>60</v>
      </c>
      <c r="J19019" s="2" t="s">
        <v>60</v>
      </c>
    </row>
    <row r="19020" spans="1:10" x14ac:dyDescent="0.25">
      <c r="A19020" s="2" t="s">
        <v>997</v>
      </c>
      <c r="B19020" s="2">
        <v>979</v>
      </c>
      <c r="C19020" s="2">
        <v>1456</v>
      </c>
      <c r="D19020" s="2">
        <v>1.9855267999999999E-2</v>
      </c>
      <c r="E19020" s="2">
        <v>6.8057220000000002E-3</v>
      </c>
      <c r="F19020" s="2">
        <v>8.4156769999999999E-3</v>
      </c>
      <c r="G19020" s="2">
        <v>1.917437209</v>
      </c>
      <c r="H19020" s="2">
        <v>1.3593191389999999</v>
      </c>
      <c r="I19020" s="2" t="s">
        <v>60</v>
      </c>
      <c r="J19020" s="2" t="s">
        <v>60</v>
      </c>
    </row>
    <row r="19021" spans="1:10" x14ac:dyDescent="0.25">
      <c r="A19021" s="2" t="s">
        <v>997</v>
      </c>
      <c r="B19021" s="2">
        <v>1053</v>
      </c>
      <c r="C19021" s="2">
        <v>1561</v>
      </c>
      <c r="D19021" s="2">
        <v>3.0979238999999999E-2</v>
      </c>
      <c r="E19021" s="2">
        <v>6.7812839999999999E-2</v>
      </c>
      <c r="F19021" s="2">
        <v>6.1568236999999998E-2</v>
      </c>
      <c r="G19021" s="2">
        <v>-0.543165593</v>
      </c>
      <c r="H19021" s="2">
        <v>-0.496830832</v>
      </c>
      <c r="I19021" s="2" t="s">
        <v>60</v>
      </c>
      <c r="J19021" s="2" t="s">
        <v>60</v>
      </c>
    </row>
    <row r="19022" spans="1:10" x14ac:dyDescent="0.25">
      <c r="A19022" s="2" t="s">
        <v>997</v>
      </c>
      <c r="B19022" s="2">
        <v>1131</v>
      </c>
      <c r="C19022" s="2">
        <v>1670</v>
      </c>
      <c r="D19022" s="2">
        <v>2.9061635999999998E-2</v>
      </c>
      <c r="E19022" s="2">
        <v>6.1515655000000002E-2</v>
      </c>
      <c r="F19022" s="2">
        <v>7.1783287000000001E-2</v>
      </c>
      <c r="G19022" s="2">
        <v>-0.52757333299999998</v>
      </c>
      <c r="H19022" s="2">
        <v>-0.59514760300000003</v>
      </c>
      <c r="I19022" s="2" t="s">
        <v>60</v>
      </c>
      <c r="J19022" s="2" t="s">
        <v>60</v>
      </c>
    </row>
    <row r="19023" spans="1:10" x14ac:dyDescent="0.25">
      <c r="A19023" s="2" t="s">
        <v>997</v>
      </c>
      <c r="B19023" s="2">
        <v>1188</v>
      </c>
      <c r="C19023" s="2">
        <v>1758</v>
      </c>
      <c r="D19023" s="2">
        <v>1.7325666E-2</v>
      </c>
      <c r="E19023" s="2">
        <v>6.5909849999999997E-3</v>
      </c>
      <c r="F19023" s="2">
        <v>4.3813833000000003E-2</v>
      </c>
      <c r="G19023" s="2">
        <v>1.6286912010000001</v>
      </c>
      <c r="H19023" s="2">
        <v>-0.60456174900000004</v>
      </c>
      <c r="I19023" s="2" t="s">
        <v>60</v>
      </c>
      <c r="J19023" s="2" t="s">
        <v>60</v>
      </c>
    </row>
    <row r="19024" spans="1:10" x14ac:dyDescent="0.25">
      <c r="A19024" s="2" t="s">
        <v>997</v>
      </c>
      <c r="B19024" s="2">
        <v>1266</v>
      </c>
      <c r="C19024" s="2">
        <v>1867</v>
      </c>
      <c r="D19024" s="2">
        <v>4.2910589999999998E-2</v>
      </c>
      <c r="E19024" s="2">
        <v>3.8826758000000003E-2</v>
      </c>
      <c r="F19024" s="2">
        <v>4.8516787999999998E-2</v>
      </c>
      <c r="G19024" s="2">
        <v>0.105180858</v>
      </c>
      <c r="H19024" s="2">
        <v>-0.11555169999999999</v>
      </c>
      <c r="I19024" s="2" t="s">
        <v>60</v>
      </c>
      <c r="J19024" s="2" t="s">
        <v>60</v>
      </c>
    </row>
    <row r="19025" spans="1:10" x14ac:dyDescent="0.25">
      <c r="A19025" s="2" t="s">
        <v>997</v>
      </c>
      <c r="B19025" s="2">
        <v>1315</v>
      </c>
      <c r="C19025" s="2">
        <v>1947</v>
      </c>
      <c r="D19025" s="2">
        <v>5.1412973000000001E-2</v>
      </c>
      <c r="E19025" s="2">
        <v>4.0918450000000002E-3</v>
      </c>
      <c r="F19025" s="2">
        <v>4.3279390000000003E-3</v>
      </c>
      <c r="G19025" s="2">
        <v>11.56474163</v>
      </c>
      <c r="H19025" s="2">
        <v>10.87932043</v>
      </c>
      <c r="I19025" s="2" t="s">
        <v>60</v>
      </c>
      <c r="J19025" s="2" t="s">
        <v>60</v>
      </c>
    </row>
    <row r="19026" spans="1:10" x14ac:dyDescent="0.25">
      <c r="A19026" s="2" t="s">
        <v>997</v>
      </c>
      <c r="B19026" s="2">
        <v>1360</v>
      </c>
      <c r="C19026" s="2">
        <v>2023</v>
      </c>
      <c r="D19026" s="2">
        <v>3.0318219E-2</v>
      </c>
      <c r="E19026" s="2">
        <v>1.6037223E-2</v>
      </c>
      <c r="F19026" s="2">
        <v>1.7482758000000001E-2</v>
      </c>
      <c r="G19026" s="2">
        <v>0.89049058000000003</v>
      </c>
      <c r="H19026" s="2">
        <v>0.73417826900000005</v>
      </c>
      <c r="I19026" s="2" t="s">
        <v>60</v>
      </c>
      <c r="J19026" s="2" t="s">
        <v>60</v>
      </c>
    </row>
    <row r="19027" spans="1:10" x14ac:dyDescent="0.25">
      <c r="A19027" s="2" t="s">
        <v>997</v>
      </c>
      <c r="B19027" s="2">
        <v>1461</v>
      </c>
      <c r="C19027" s="2">
        <v>2155</v>
      </c>
      <c r="D19027" s="2">
        <v>2.1958845000000001E-2</v>
      </c>
      <c r="E19027" s="2">
        <v>3.4800000999999997E-2</v>
      </c>
      <c r="F19027" s="2">
        <v>3.7014390000000001E-2</v>
      </c>
      <c r="G19027" s="2">
        <v>-0.368998728</v>
      </c>
      <c r="H19027" s="2">
        <v>-0.40674842300000003</v>
      </c>
      <c r="I19027" s="2" t="s">
        <v>60</v>
      </c>
      <c r="J19027" s="2" t="s">
        <v>60</v>
      </c>
    </row>
    <row r="19028" spans="1:10" x14ac:dyDescent="0.25">
      <c r="A19028" s="2" t="s">
        <v>998</v>
      </c>
      <c r="B19028" s="2">
        <v>29</v>
      </c>
      <c r="C19028" s="2">
        <v>126</v>
      </c>
      <c r="D19028" s="2">
        <v>0.19126048800000001</v>
      </c>
      <c r="E19028" s="2">
        <v>0.54409812499999999</v>
      </c>
      <c r="F19028" s="2">
        <v>0.42073318199999998</v>
      </c>
      <c r="G19028" s="2">
        <v>-0.64848162600000003</v>
      </c>
      <c r="H19028" s="2">
        <v>-0.54541144699999999</v>
      </c>
      <c r="I19028" s="2" t="s">
        <v>86</v>
      </c>
      <c r="J19028" s="2" t="s">
        <v>86</v>
      </c>
    </row>
    <row r="19029" spans="1:10" x14ac:dyDescent="0.25">
      <c r="A19029" s="2" t="s">
        <v>998</v>
      </c>
      <c r="B19029" s="2">
        <v>126</v>
      </c>
      <c r="C19029" s="2">
        <v>248</v>
      </c>
      <c r="D19029" s="2">
        <v>0.43756749499999997</v>
      </c>
      <c r="E19029" s="2">
        <v>0.375844862</v>
      </c>
      <c r="F19029" s="2">
        <v>0.85206716599999999</v>
      </c>
      <c r="G19029" s="2">
        <v>0.164223697</v>
      </c>
      <c r="H19029" s="2">
        <v>-0.48646361199999999</v>
      </c>
      <c r="I19029" s="2" t="s">
        <v>86</v>
      </c>
      <c r="J19029" s="2" t="s">
        <v>86</v>
      </c>
    </row>
    <row r="19030" spans="1:10" x14ac:dyDescent="0.25">
      <c r="A19030" s="2" t="s">
        <v>998</v>
      </c>
      <c r="B19030" s="2">
        <v>157</v>
      </c>
      <c r="C19030" s="2">
        <v>304</v>
      </c>
      <c r="D19030" s="2">
        <v>9.9182655999999994E-2</v>
      </c>
      <c r="E19030" s="2">
        <v>9.4093963000000003E-2</v>
      </c>
      <c r="F19030" s="2">
        <v>0.121585786</v>
      </c>
      <c r="G19030" s="2">
        <v>5.4080969999999999E-2</v>
      </c>
      <c r="H19030" s="2">
        <v>-0.184257805</v>
      </c>
      <c r="I19030" s="2" t="s">
        <v>86</v>
      </c>
      <c r="J19030" s="2" t="s">
        <v>86</v>
      </c>
    </row>
    <row r="19031" spans="1:10" x14ac:dyDescent="0.25">
      <c r="A19031" s="2" t="s">
        <v>998</v>
      </c>
      <c r="B19031" s="2">
        <v>261</v>
      </c>
      <c r="C19031" s="2">
        <v>433</v>
      </c>
      <c r="D19031" s="2">
        <v>0.39456383499999997</v>
      </c>
      <c r="E19031" s="2">
        <v>0.383056114</v>
      </c>
      <c r="F19031" s="2">
        <v>1.0313227549999999</v>
      </c>
      <c r="G19031" s="2">
        <v>3.0041867E-2</v>
      </c>
      <c r="H19031" s="2">
        <v>-0.61741963600000005</v>
      </c>
      <c r="I19031" s="2" t="s">
        <v>86</v>
      </c>
      <c r="J19031" s="2" t="s">
        <v>86</v>
      </c>
    </row>
    <row r="19032" spans="1:10" x14ac:dyDescent="0.25">
      <c r="A19032" s="2" t="s">
        <v>998</v>
      </c>
      <c r="B19032" s="2">
        <v>294</v>
      </c>
      <c r="C19032" s="2">
        <v>491</v>
      </c>
      <c r="D19032" s="2">
        <v>7.3328272E-2</v>
      </c>
      <c r="E19032" s="2">
        <v>4.7643687999999997E-2</v>
      </c>
      <c r="F19032" s="2">
        <v>4.7216926999999999E-2</v>
      </c>
      <c r="G19032" s="2">
        <v>0.53909731900000002</v>
      </c>
      <c r="H19032" s="2">
        <v>0.55300814499999995</v>
      </c>
      <c r="I19032" s="2" t="s">
        <v>86</v>
      </c>
      <c r="J19032" s="2" t="s">
        <v>86</v>
      </c>
    </row>
    <row r="19033" spans="1:10" x14ac:dyDescent="0.25">
      <c r="A19033" s="2" t="s">
        <v>998</v>
      </c>
      <c r="B19033" s="2">
        <v>397</v>
      </c>
      <c r="C19033" s="2">
        <v>619</v>
      </c>
      <c r="D19033" s="2">
        <v>0.36923029800000001</v>
      </c>
      <c r="E19033" s="2">
        <v>0.36149674999999998</v>
      </c>
      <c r="F19033" s="2">
        <v>0.80879988400000002</v>
      </c>
      <c r="G19033" s="2">
        <v>2.1393133000000002E-2</v>
      </c>
      <c r="H19033" s="2">
        <v>-0.54348373999999999</v>
      </c>
      <c r="I19033" s="2" t="s">
        <v>86</v>
      </c>
      <c r="J19033" s="2" t="s">
        <v>86</v>
      </c>
    </row>
    <row r="19034" spans="1:10" x14ac:dyDescent="0.25">
      <c r="A19034" s="2" t="s">
        <v>998</v>
      </c>
      <c r="B19034" s="2">
        <v>432</v>
      </c>
      <c r="C19034" s="2">
        <v>679</v>
      </c>
      <c r="D19034" s="2">
        <v>0.21778750199999999</v>
      </c>
      <c r="E19034" s="2">
        <v>0.121915816</v>
      </c>
      <c r="F19034" s="2">
        <v>0.121915816</v>
      </c>
      <c r="G19034" s="2">
        <v>0.78637611500000004</v>
      </c>
      <c r="H19034" s="2">
        <v>0.78637611500000004</v>
      </c>
      <c r="I19034" s="2" t="s">
        <v>86</v>
      </c>
      <c r="J19034" s="2" t="s">
        <v>86</v>
      </c>
    </row>
    <row r="19035" spans="1:10" x14ac:dyDescent="0.25">
      <c r="A19035" s="2" t="s">
        <v>998</v>
      </c>
      <c r="B19035" s="2">
        <v>527</v>
      </c>
      <c r="C19035" s="2">
        <v>799</v>
      </c>
      <c r="D19035" s="2">
        <v>0.112567154</v>
      </c>
      <c r="E19035" s="2">
        <v>0.24738199499999999</v>
      </c>
      <c r="F19035" s="2">
        <v>0.38652509899999998</v>
      </c>
      <c r="G19035" s="2">
        <v>-0.54496626199999998</v>
      </c>
      <c r="H19035" s="2">
        <v>-0.70877142500000001</v>
      </c>
      <c r="I19035" s="2" t="s">
        <v>86</v>
      </c>
      <c r="J19035" s="2" t="s">
        <v>86</v>
      </c>
    </row>
    <row r="19036" spans="1:10" x14ac:dyDescent="0.25">
      <c r="A19036" s="2" t="s">
        <v>998</v>
      </c>
      <c r="B19036" s="2">
        <v>575</v>
      </c>
      <c r="C19036" s="2">
        <v>872</v>
      </c>
      <c r="D19036" s="2">
        <v>7.8359264999999997E-2</v>
      </c>
      <c r="E19036" s="2">
        <v>0.13879876799999999</v>
      </c>
      <c r="F19036" s="2">
        <v>0.108676894</v>
      </c>
      <c r="G19036" s="2">
        <v>-0.43544696700000002</v>
      </c>
      <c r="H19036" s="2">
        <v>-0.27897032700000002</v>
      </c>
      <c r="I19036" s="2" t="s">
        <v>86</v>
      </c>
      <c r="J19036" s="2" t="s">
        <v>86</v>
      </c>
    </row>
    <row r="19037" spans="1:10" x14ac:dyDescent="0.25">
      <c r="A19037" s="2" t="s">
        <v>998</v>
      </c>
      <c r="B19037" s="2">
        <v>672</v>
      </c>
      <c r="C19037" s="2">
        <v>994</v>
      </c>
      <c r="D19037" s="2">
        <v>0.33264486799999998</v>
      </c>
      <c r="E19037" s="2">
        <v>0.54707851500000004</v>
      </c>
      <c r="F19037" s="2">
        <v>0.95341104899999995</v>
      </c>
      <c r="G19037" s="2">
        <v>-0.391961375</v>
      </c>
      <c r="H19037" s="2">
        <v>-0.65110025900000001</v>
      </c>
      <c r="I19037" s="2" t="s">
        <v>86</v>
      </c>
      <c r="J19037" s="2" t="s">
        <v>86</v>
      </c>
    </row>
    <row r="19038" spans="1:10" x14ac:dyDescent="0.25">
      <c r="A19038" s="2" t="s">
        <v>998</v>
      </c>
      <c r="B19038" s="2">
        <v>707</v>
      </c>
      <c r="C19038" s="2">
        <v>1054</v>
      </c>
      <c r="D19038" s="2">
        <v>0.15764795300000001</v>
      </c>
      <c r="E19038" s="2">
        <v>9.1503752999999993E-2</v>
      </c>
      <c r="F19038" s="2">
        <v>8.8215951000000001E-2</v>
      </c>
      <c r="G19038" s="2">
        <v>0.72285777600000001</v>
      </c>
      <c r="H19038" s="2">
        <v>0.78706855099999995</v>
      </c>
      <c r="I19038" s="2" t="s">
        <v>86</v>
      </c>
      <c r="J19038" s="2" t="s">
        <v>86</v>
      </c>
    </row>
    <row r="19039" spans="1:10" x14ac:dyDescent="0.25">
      <c r="A19039" s="2" t="s">
        <v>998</v>
      </c>
      <c r="B19039" s="2">
        <v>800</v>
      </c>
      <c r="C19039" s="2">
        <v>1172</v>
      </c>
      <c r="D19039" s="2">
        <v>0.13488497499999999</v>
      </c>
      <c r="E19039" s="2">
        <v>0.46459558699999998</v>
      </c>
      <c r="F19039" s="2">
        <v>0.73684085300000002</v>
      </c>
      <c r="G19039" s="2">
        <v>-0.70967228599999999</v>
      </c>
      <c r="H19039" s="2">
        <v>-0.81694150899999995</v>
      </c>
      <c r="I19039" s="2" t="s">
        <v>86</v>
      </c>
      <c r="J19039" s="2" t="s">
        <v>86</v>
      </c>
    </row>
    <row r="19040" spans="1:10" x14ac:dyDescent="0.25">
      <c r="A19040" s="2" t="s">
        <v>998</v>
      </c>
      <c r="B19040" s="2">
        <v>848</v>
      </c>
      <c r="C19040" s="2">
        <v>1245</v>
      </c>
      <c r="D19040" s="2">
        <v>9.2223958999999994E-2</v>
      </c>
      <c r="E19040" s="2">
        <v>0.13027085299999999</v>
      </c>
      <c r="F19040" s="2">
        <v>0.13947637700000001</v>
      </c>
      <c r="G19040" s="2">
        <v>-0.29205991199999998</v>
      </c>
      <c r="H19040" s="2">
        <v>-0.33878438</v>
      </c>
      <c r="I19040" s="2" t="s">
        <v>86</v>
      </c>
      <c r="J19040" s="2" t="s">
        <v>86</v>
      </c>
    </row>
    <row r="19041" spans="1:10" x14ac:dyDescent="0.25">
      <c r="A19041" s="2" t="s">
        <v>998</v>
      </c>
      <c r="B19041" s="2">
        <v>1009</v>
      </c>
      <c r="C19041" s="2">
        <v>1431</v>
      </c>
      <c r="D19041" s="2">
        <v>0.140148891</v>
      </c>
      <c r="E19041" s="2">
        <v>7.2084492E-2</v>
      </c>
      <c r="F19041" s="2">
        <v>7.2415703999999997E-2</v>
      </c>
      <c r="G19041" s="2">
        <v>0.94423080999999998</v>
      </c>
      <c r="H19041" s="2">
        <v>0.93533837799999997</v>
      </c>
      <c r="I19041" s="2" t="s">
        <v>86</v>
      </c>
      <c r="J19041" s="2" t="s">
        <v>86</v>
      </c>
    </row>
    <row r="19042" spans="1:10" x14ac:dyDescent="0.25">
      <c r="A19042" s="2" t="s">
        <v>998</v>
      </c>
      <c r="B19042" s="2">
        <v>1101</v>
      </c>
      <c r="C19042" s="2">
        <v>1548</v>
      </c>
      <c r="D19042" s="2">
        <v>0.38956117600000001</v>
      </c>
      <c r="E19042" s="2">
        <v>0.61488080099999998</v>
      </c>
      <c r="F19042" s="2">
        <v>1.3525876939999999</v>
      </c>
      <c r="G19042" s="2">
        <v>-0.366444398</v>
      </c>
      <c r="H19042" s="2">
        <v>-0.71198823</v>
      </c>
      <c r="I19042" s="2" t="s">
        <v>86</v>
      </c>
      <c r="J19042" s="2" t="s">
        <v>86</v>
      </c>
    </row>
    <row r="19043" spans="1:10" x14ac:dyDescent="0.25">
      <c r="A19043" s="2" t="s">
        <v>998</v>
      </c>
      <c r="B19043" s="2">
        <v>1137</v>
      </c>
      <c r="C19043" s="2">
        <v>1609</v>
      </c>
      <c r="D19043" s="2">
        <v>0.15547872700000001</v>
      </c>
      <c r="E19043" s="2">
        <v>8.1949820000000007E-2</v>
      </c>
      <c r="F19043" s="2">
        <v>8.0041081E-2</v>
      </c>
      <c r="G19043" s="2">
        <v>0.89724305599999998</v>
      </c>
      <c r="H19043" s="2">
        <v>0.94248658100000005</v>
      </c>
      <c r="I19043" s="2" t="s">
        <v>86</v>
      </c>
      <c r="J19043" s="2" t="s">
        <v>86</v>
      </c>
    </row>
    <row r="19044" spans="1:10" x14ac:dyDescent="0.25">
      <c r="A19044" s="2" t="s">
        <v>998</v>
      </c>
      <c r="B19044" s="2">
        <v>1233</v>
      </c>
      <c r="C19044" s="2">
        <v>1730</v>
      </c>
      <c r="D19044" s="2">
        <v>0.32413958700000001</v>
      </c>
      <c r="E19044" s="2">
        <v>0.46660005500000001</v>
      </c>
      <c r="F19044" s="2">
        <v>0.88797895800000004</v>
      </c>
      <c r="G19044" s="2">
        <v>-0.30531601200000003</v>
      </c>
      <c r="H19044" s="2">
        <v>-0.63496929300000005</v>
      </c>
      <c r="I19044" s="2" t="s">
        <v>86</v>
      </c>
      <c r="J19044" s="2" t="s">
        <v>86</v>
      </c>
    </row>
    <row r="19045" spans="1:10" x14ac:dyDescent="0.25">
      <c r="A19045" s="2" t="s">
        <v>998</v>
      </c>
      <c r="B19045" s="2">
        <v>1271</v>
      </c>
      <c r="C19045" s="2">
        <v>1793</v>
      </c>
      <c r="D19045" s="2">
        <v>8.7872501000000006E-2</v>
      </c>
      <c r="E19045" s="2">
        <v>7.8805132E-2</v>
      </c>
      <c r="F19045" s="2">
        <v>7.8805132E-2</v>
      </c>
      <c r="G19045" s="2">
        <v>0.115060642</v>
      </c>
      <c r="H19045" s="2">
        <v>0.115060642</v>
      </c>
      <c r="I19045" s="2" t="s">
        <v>86</v>
      </c>
      <c r="J19045" s="2" t="s">
        <v>86</v>
      </c>
    </row>
    <row r="19046" spans="1:10" x14ac:dyDescent="0.25">
      <c r="A19046" s="2" t="s">
        <v>999</v>
      </c>
      <c r="B19046" s="2">
        <v>20</v>
      </c>
      <c r="C19046" s="2">
        <v>70</v>
      </c>
      <c r="D19046" s="2">
        <v>0.121909762</v>
      </c>
      <c r="E19046" s="2">
        <v>2.2336981999999998E-2</v>
      </c>
      <c r="F19046" s="2">
        <v>2.205824E-2</v>
      </c>
      <c r="G19046" s="2">
        <v>4.4577543220000004</v>
      </c>
      <c r="H19046" s="2">
        <v>4.5267220779999997</v>
      </c>
      <c r="I19046" s="2" t="s">
        <v>1000</v>
      </c>
      <c r="J19046" s="2" t="s">
        <v>1000</v>
      </c>
    </row>
    <row r="19047" spans="1:10" x14ac:dyDescent="0.25">
      <c r="A19047" s="2" t="s">
        <v>999</v>
      </c>
      <c r="B19047" s="2">
        <v>174</v>
      </c>
      <c r="C19047" s="2">
        <v>241</v>
      </c>
      <c r="D19047" s="2">
        <v>3.3194719999999997E-2</v>
      </c>
      <c r="E19047" s="2">
        <v>2.029311E-2</v>
      </c>
      <c r="F19047" s="2">
        <v>2.3281662000000002E-2</v>
      </c>
      <c r="G19047" s="2">
        <v>0.63576308400000003</v>
      </c>
      <c r="H19047" s="2">
        <v>0.425788267</v>
      </c>
      <c r="I19047" s="2" t="s">
        <v>1000</v>
      </c>
      <c r="J19047" s="2" t="s">
        <v>1000</v>
      </c>
    </row>
    <row r="19048" spans="1:10" x14ac:dyDescent="0.25">
      <c r="A19048" s="2" t="s">
        <v>999</v>
      </c>
      <c r="B19048" s="2">
        <v>212</v>
      </c>
      <c r="C19048" s="2">
        <v>296</v>
      </c>
      <c r="D19048" s="2">
        <v>4.3292006000000001E-2</v>
      </c>
      <c r="E19048" s="2">
        <v>2.1324297999999998E-2</v>
      </c>
      <c r="F19048" s="2">
        <v>2.3748406999999999E-2</v>
      </c>
      <c r="G19048" s="2">
        <v>1.0301726609999999</v>
      </c>
      <c r="H19048" s="2">
        <v>0.822943541</v>
      </c>
      <c r="I19048" s="2" t="s">
        <v>1000</v>
      </c>
      <c r="J19048" s="2" t="s">
        <v>1000</v>
      </c>
    </row>
    <row r="19049" spans="1:10" x14ac:dyDescent="0.25">
      <c r="A19049" s="2" t="s">
        <v>999</v>
      </c>
      <c r="B19049" s="2">
        <v>253</v>
      </c>
      <c r="C19049" s="2">
        <v>354</v>
      </c>
      <c r="D19049" s="2">
        <v>5.9408869999999997E-3</v>
      </c>
      <c r="E19049" s="2">
        <v>4.9411728000000002E-2</v>
      </c>
      <c r="F19049" s="2">
        <v>4.4348640000000002E-2</v>
      </c>
      <c r="G19049" s="2">
        <v>-0.87976767499999997</v>
      </c>
      <c r="H19049" s="2">
        <v>-0.86604128000000002</v>
      </c>
      <c r="I19049" s="2" t="s">
        <v>1000</v>
      </c>
      <c r="J19049" s="2" t="s">
        <v>1000</v>
      </c>
    </row>
    <row r="19050" spans="1:10" x14ac:dyDescent="0.25">
      <c r="A19050" s="2" t="s">
        <v>999</v>
      </c>
      <c r="B19050" s="2">
        <v>328</v>
      </c>
      <c r="C19050" s="2">
        <v>446</v>
      </c>
      <c r="D19050" s="2">
        <v>1.0956689E-2</v>
      </c>
      <c r="E19050" s="2">
        <v>2.2124369000000001E-2</v>
      </c>
      <c r="F19050" s="2">
        <v>3.9367276E-2</v>
      </c>
      <c r="G19050" s="2">
        <v>-0.50476829000000001</v>
      </c>
      <c r="H19050" s="2">
        <v>-0.72168028500000003</v>
      </c>
      <c r="I19050" s="2" t="s">
        <v>1000</v>
      </c>
      <c r="J19050" s="2" t="s">
        <v>1000</v>
      </c>
    </row>
    <row r="19051" spans="1:10" x14ac:dyDescent="0.25">
      <c r="A19051" s="2" t="s">
        <v>999</v>
      </c>
      <c r="B19051" s="2">
        <v>362</v>
      </c>
      <c r="C19051" s="2">
        <v>497</v>
      </c>
      <c r="D19051" s="2">
        <v>1.2928326E-2</v>
      </c>
      <c r="E19051" s="2">
        <v>7.748553E-3</v>
      </c>
      <c r="F19051" s="2">
        <v>4.767594E-3</v>
      </c>
      <c r="G19051" s="2">
        <v>0.66848261499999995</v>
      </c>
      <c r="H19051" s="2">
        <v>1.711708845</v>
      </c>
      <c r="I19051" s="2" t="s">
        <v>1000</v>
      </c>
      <c r="J19051" s="2" t="s">
        <v>1000</v>
      </c>
    </row>
    <row r="19052" spans="1:10" x14ac:dyDescent="0.25">
      <c r="A19052" s="2" t="s">
        <v>999</v>
      </c>
      <c r="B19052" s="2">
        <v>386</v>
      </c>
      <c r="C19052" s="2">
        <v>538</v>
      </c>
      <c r="D19052" s="2">
        <v>9.261409E-3</v>
      </c>
      <c r="E19052" s="2">
        <v>3.9059772999999999E-2</v>
      </c>
      <c r="F19052" s="2">
        <v>3.0571477999999999E-2</v>
      </c>
      <c r="G19052" s="2">
        <v>-0.76289138099999998</v>
      </c>
      <c r="H19052" s="2">
        <v>-0.69705720500000001</v>
      </c>
      <c r="I19052" s="2" t="s">
        <v>1000</v>
      </c>
      <c r="J19052" s="2" t="s">
        <v>1000</v>
      </c>
    </row>
    <row r="19053" spans="1:10" x14ac:dyDescent="0.25">
      <c r="A19053" s="2" t="s">
        <v>999</v>
      </c>
      <c r="B19053" s="2">
        <v>424</v>
      </c>
      <c r="C19053" s="2">
        <v>593</v>
      </c>
      <c r="D19053" s="2">
        <v>5.9152722999999997E-2</v>
      </c>
      <c r="E19053" s="2">
        <v>5.4656982E-2</v>
      </c>
      <c r="F19053" s="2">
        <v>8.1551742999999996E-2</v>
      </c>
      <c r="G19053" s="2">
        <v>8.225375E-2</v>
      </c>
      <c r="H19053" s="2">
        <v>-0.27466022099999998</v>
      </c>
      <c r="I19053" s="2" t="s">
        <v>1000</v>
      </c>
      <c r="J19053" s="2" t="s">
        <v>1000</v>
      </c>
    </row>
    <row r="19054" spans="1:10" x14ac:dyDescent="0.25">
      <c r="A19054" s="2" t="s">
        <v>999</v>
      </c>
      <c r="B19054" s="2">
        <v>468</v>
      </c>
      <c r="C19054" s="2">
        <v>654</v>
      </c>
      <c r="D19054" s="2">
        <v>7.4720869999999997E-3</v>
      </c>
      <c r="E19054" s="2">
        <v>9.6561479999999998E-3</v>
      </c>
      <c r="F19054" s="2">
        <v>7.9404430000000002E-3</v>
      </c>
      <c r="G19054" s="2">
        <v>-0.22618350600000001</v>
      </c>
      <c r="H19054" s="2">
        <v>-5.8983711000000001E-2</v>
      </c>
      <c r="I19054" s="2" t="s">
        <v>1000</v>
      </c>
      <c r="J19054" s="2" t="s">
        <v>1000</v>
      </c>
    </row>
    <row r="19055" spans="1:10" x14ac:dyDescent="0.25">
      <c r="A19055" s="2" t="s">
        <v>999</v>
      </c>
      <c r="B19055" s="2">
        <v>526</v>
      </c>
      <c r="C19055" s="2">
        <v>729</v>
      </c>
      <c r="D19055" s="2">
        <v>1.3770197E-2</v>
      </c>
      <c r="E19055" s="2">
        <v>3.8576411999999997E-2</v>
      </c>
      <c r="F19055" s="2">
        <v>3.3605993000000001E-2</v>
      </c>
      <c r="G19055" s="2">
        <v>-0.64304099999999997</v>
      </c>
      <c r="H19055" s="2">
        <v>-0.59024577700000003</v>
      </c>
      <c r="I19055" s="2" t="s">
        <v>1000</v>
      </c>
      <c r="J19055" s="2" t="s">
        <v>1000</v>
      </c>
    </row>
    <row r="19056" spans="1:10" x14ac:dyDescent="0.25">
      <c r="A19056" s="2" t="s">
        <v>999</v>
      </c>
      <c r="B19056" s="2">
        <v>559</v>
      </c>
      <c r="C19056" s="2">
        <v>779</v>
      </c>
      <c r="D19056" s="2">
        <v>2.3316867000000002E-2</v>
      </c>
      <c r="E19056" s="2">
        <v>7.9806949999999995E-3</v>
      </c>
      <c r="F19056" s="2">
        <v>7.8114580000000003E-3</v>
      </c>
      <c r="G19056" s="2">
        <v>1.9216587220000001</v>
      </c>
      <c r="H19056" s="2">
        <v>1.9849572090000001</v>
      </c>
      <c r="I19056" s="2" t="s">
        <v>1000</v>
      </c>
      <c r="J19056" s="2" t="s">
        <v>1000</v>
      </c>
    </row>
    <row r="19057" spans="1:10" x14ac:dyDescent="0.25">
      <c r="A19057" s="2" t="s">
        <v>999</v>
      </c>
      <c r="B19057" s="2">
        <v>579</v>
      </c>
      <c r="C19057" s="2">
        <v>816</v>
      </c>
      <c r="D19057" s="2">
        <v>9.2618170000000003E-3</v>
      </c>
      <c r="E19057" s="2">
        <v>7.2795539999999997E-3</v>
      </c>
      <c r="F19057" s="2">
        <v>4.5223470000000003E-3</v>
      </c>
      <c r="G19057" s="2">
        <v>0.27230555000000001</v>
      </c>
      <c r="H19057" s="2">
        <v>1.0480113609999999</v>
      </c>
      <c r="I19057" s="2" t="s">
        <v>1000</v>
      </c>
      <c r="J19057" s="2" t="s">
        <v>1000</v>
      </c>
    </row>
    <row r="19058" spans="1:10" x14ac:dyDescent="0.25">
      <c r="A19058" s="2" t="s">
        <v>999</v>
      </c>
      <c r="B19058" s="2">
        <v>622</v>
      </c>
      <c r="C19058" s="2">
        <v>876</v>
      </c>
      <c r="D19058" s="2">
        <v>2.0257124000000001E-2</v>
      </c>
      <c r="E19058" s="2">
        <v>1.8186925999999999E-2</v>
      </c>
      <c r="F19058" s="2">
        <v>2.3881520999999999E-2</v>
      </c>
      <c r="G19058" s="2">
        <v>0.11382891000000001</v>
      </c>
      <c r="H19058" s="2">
        <v>-0.15176574600000001</v>
      </c>
      <c r="I19058" s="2" t="s">
        <v>1000</v>
      </c>
      <c r="J19058" s="2" t="s">
        <v>1000</v>
      </c>
    </row>
    <row r="19059" spans="1:10" x14ac:dyDescent="0.25">
      <c r="A19059" s="2" t="s">
        <v>999</v>
      </c>
      <c r="B19059" s="2">
        <v>644</v>
      </c>
      <c r="C19059" s="2">
        <v>915</v>
      </c>
      <c r="D19059" s="2">
        <v>1.9061161E-2</v>
      </c>
      <c r="E19059" s="2">
        <v>7.3386800000000002E-3</v>
      </c>
      <c r="F19059" s="2">
        <v>1.3637285000000001E-2</v>
      </c>
      <c r="G19059" s="2">
        <v>1.5973554759999999</v>
      </c>
      <c r="H19059" s="2">
        <v>0.397723997</v>
      </c>
      <c r="I19059" s="2" t="s">
        <v>1000</v>
      </c>
      <c r="J19059" s="2" t="s">
        <v>1000</v>
      </c>
    </row>
    <row r="19060" spans="1:10" x14ac:dyDescent="0.25">
      <c r="A19060" s="2" t="s">
        <v>999</v>
      </c>
      <c r="B19060" s="2">
        <v>664</v>
      </c>
      <c r="C19060" s="2">
        <v>952</v>
      </c>
      <c r="D19060" s="2">
        <v>1.2533828E-2</v>
      </c>
      <c r="E19060" s="2">
        <v>5.2842929999999998E-3</v>
      </c>
      <c r="F19060" s="2">
        <v>4.8947440000000004E-3</v>
      </c>
      <c r="G19060" s="2">
        <v>1.3719026940000001</v>
      </c>
      <c r="H19060" s="2">
        <v>1.560670869</v>
      </c>
      <c r="I19060" s="2" t="s">
        <v>1000</v>
      </c>
      <c r="J19060" s="2" t="s">
        <v>1000</v>
      </c>
    </row>
    <row r="19061" spans="1:10" x14ac:dyDescent="0.25">
      <c r="A19061" s="2" t="s">
        <v>999</v>
      </c>
      <c r="B19061" s="2">
        <v>705</v>
      </c>
      <c r="C19061" s="2">
        <v>1010</v>
      </c>
      <c r="D19061" s="2">
        <v>5.91589E-3</v>
      </c>
      <c r="E19061" s="2">
        <v>1.3841666000000001E-2</v>
      </c>
      <c r="F19061" s="2">
        <v>2.5392237000000002E-2</v>
      </c>
      <c r="G19061" s="2">
        <v>-0.57260276200000004</v>
      </c>
      <c r="H19061" s="2">
        <v>-0.76701974299999998</v>
      </c>
      <c r="I19061" s="2" t="s">
        <v>1000</v>
      </c>
      <c r="J19061" s="2" t="s">
        <v>1000</v>
      </c>
    </row>
    <row r="19062" spans="1:10" x14ac:dyDescent="0.25">
      <c r="A19062" s="2" t="s">
        <v>999</v>
      </c>
      <c r="B19062" s="2">
        <v>766</v>
      </c>
      <c r="C19062" s="2">
        <v>1088</v>
      </c>
      <c r="D19062" s="2">
        <v>2.1471238E-2</v>
      </c>
      <c r="E19062" s="2">
        <v>3.6283451000000001E-2</v>
      </c>
      <c r="F19062" s="2">
        <v>3.4499691999999998E-2</v>
      </c>
      <c r="G19062" s="2">
        <v>-0.40823604400000002</v>
      </c>
      <c r="H19062" s="2">
        <v>-0.37763971099999999</v>
      </c>
      <c r="I19062" s="2" t="s">
        <v>1000</v>
      </c>
      <c r="J19062" s="2" t="s">
        <v>1000</v>
      </c>
    </row>
    <row r="19063" spans="1:10" x14ac:dyDescent="0.25">
      <c r="A19063" s="2" t="s">
        <v>999</v>
      </c>
      <c r="B19063" s="2">
        <v>815</v>
      </c>
      <c r="C19063" s="2">
        <v>1154</v>
      </c>
      <c r="D19063" s="2">
        <v>3.9722282999999997E-2</v>
      </c>
      <c r="E19063" s="2">
        <v>2.9898708999999999E-2</v>
      </c>
      <c r="F19063" s="2">
        <v>3.5363750999999999E-2</v>
      </c>
      <c r="G19063" s="2">
        <v>0.32856181299999998</v>
      </c>
      <c r="H19063" s="2">
        <v>0.123248598</v>
      </c>
      <c r="I19063" s="2" t="s">
        <v>1000</v>
      </c>
      <c r="J19063" s="2" t="s">
        <v>1000</v>
      </c>
    </row>
    <row r="19064" spans="1:10" x14ac:dyDescent="0.25">
      <c r="A19064" s="2" t="s">
        <v>999</v>
      </c>
      <c r="B19064" s="2">
        <v>840</v>
      </c>
      <c r="C19064" s="2">
        <v>1196</v>
      </c>
      <c r="D19064" s="2">
        <v>2.3727690999999999E-2</v>
      </c>
      <c r="E19064" s="2">
        <v>1.3799113E-2</v>
      </c>
      <c r="F19064" s="2">
        <v>1.6295865E-2</v>
      </c>
      <c r="G19064" s="2">
        <v>0.71950841600000004</v>
      </c>
      <c r="H19064" s="2">
        <v>0.45605597399999998</v>
      </c>
      <c r="I19064" s="2" t="s">
        <v>1000</v>
      </c>
      <c r="J19064" s="2" t="s">
        <v>1000</v>
      </c>
    </row>
    <row r="19065" spans="1:10" x14ac:dyDescent="0.25">
      <c r="A19065" s="2" t="s">
        <v>999</v>
      </c>
      <c r="B19065" s="2">
        <v>924</v>
      </c>
      <c r="C19065" s="2">
        <v>1297</v>
      </c>
      <c r="D19065" s="2">
        <v>2.8229416E-2</v>
      </c>
      <c r="E19065" s="2">
        <v>1.2657462E-2</v>
      </c>
      <c r="F19065" s="2">
        <v>2.0180835000000001E-2</v>
      </c>
      <c r="G19065" s="2">
        <v>1.2302588109999999</v>
      </c>
      <c r="H19065" s="2">
        <v>0.39882296</v>
      </c>
      <c r="I19065" s="2" t="s">
        <v>1000</v>
      </c>
      <c r="J19065" s="2" t="s">
        <v>1000</v>
      </c>
    </row>
    <row r="19066" spans="1:10" x14ac:dyDescent="0.25">
      <c r="A19066" s="2" t="s">
        <v>999</v>
      </c>
      <c r="B19066" s="2">
        <v>954</v>
      </c>
      <c r="C19066" s="2">
        <v>1344</v>
      </c>
      <c r="D19066" s="2">
        <v>1.3661691E-2</v>
      </c>
      <c r="E19066" s="2">
        <v>1.0753059000000001E-2</v>
      </c>
      <c r="F19066" s="2">
        <v>1.0863281000000001E-2</v>
      </c>
      <c r="G19066" s="2">
        <v>0.27049341999999998</v>
      </c>
      <c r="H19066" s="2">
        <v>0.25760267799999997</v>
      </c>
      <c r="I19066" s="2" t="s">
        <v>1000</v>
      </c>
      <c r="J19066" s="2" t="s">
        <v>1000</v>
      </c>
    </row>
    <row r="19067" spans="1:10" x14ac:dyDescent="0.25">
      <c r="A19067" s="2" t="s">
        <v>999</v>
      </c>
      <c r="B19067" s="2">
        <v>998</v>
      </c>
      <c r="C19067" s="2">
        <v>1405</v>
      </c>
      <c r="D19067" s="2">
        <v>7.1511521999999994E-2</v>
      </c>
      <c r="E19067" s="2">
        <v>3.6892598999999998E-2</v>
      </c>
      <c r="F19067" s="2">
        <v>7.7156291000000002E-2</v>
      </c>
      <c r="G19067" s="2">
        <v>0.93837040999999999</v>
      </c>
      <c r="H19067" s="2">
        <v>-7.3160195999999997E-2</v>
      </c>
      <c r="I19067" s="2" t="s">
        <v>1000</v>
      </c>
      <c r="J19067" s="2" t="s">
        <v>1000</v>
      </c>
    </row>
    <row r="19068" spans="1:10" x14ac:dyDescent="0.25">
      <c r="A19068" s="2" t="s">
        <v>1001</v>
      </c>
      <c r="B19068" s="2">
        <v>76</v>
      </c>
      <c r="C19068" s="2">
        <v>113</v>
      </c>
      <c r="D19068" s="2">
        <v>8.5832171999999998E-2</v>
      </c>
      <c r="E19068" s="2">
        <v>1.9366980999999998E-2</v>
      </c>
      <c r="F19068" s="2">
        <v>1.9673452000000001E-2</v>
      </c>
      <c r="G19068" s="2">
        <v>3.431881771</v>
      </c>
      <c r="H19068" s="2">
        <v>3.3628424240000001</v>
      </c>
      <c r="I19068" s="2" t="s">
        <v>1002</v>
      </c>
      <c r="J19068" s="2" t="s">
        <v>1002</v>
      </c>
    </row>
    <row r="19069" spans="1:10" x14ac:dyDescent="0.25">
      <c r="A19069" s="2" t="s">
        <v>1001</v>
      </c>
      <c r="B19069" s="2">
        <v>159</v>
      </c>
      <c r="C19069" s="2">
        <v>210</v>
      </c>
      <c r="D19069" s="2">
        <v>0.52167388100000001</v>
      </c>
      <c r="E19069" s="2">
        <v>0.37227184699999999</v>
      </c>
      <c r="F19069" s="2">
        <v>0.26048299400000002</v>
      </c>
      <c r="G19069" s="2">
        <v>0.40132509599999999</v>
      </c>
      <c r="H19069" s="2">
        <v>1.0027176149999999</v>
      </c>
      <c r="I19069" s="2" t="s">
        <v>1002</v>
      </c>
      <c r="J19069" s="2" t="s">
        <v>1002</v>
      </c>
    </row>
    <row r="19070" spans="1:10" x14ac:dyDescent="0.25">
      <c r="A19070" s="2" t="s">
        <v>1001</v>
      </c>
      <c r="B19070" s="2">
        <v>251</v>
      </c>
      <c r="C19070" s="2">
        <v>316</v>
      </c>
      <c r="D19070" s="2">
        <v>2.9006941000000001E-2</v>
      </c>
      <c r="E19070" s="2">
        <v>1.4674687E-2</v>
      </c>
      <c r="F19070" s="2">
        <v>1.7070637999999999E-2</v>
      </c>
      <c r="G19070" s="2">
        <v>0.97666502600000005</v>
      </c>
      <c r="H19070" s="2">
        <v>0.69923006700000001</v>
      </c>
      <c r="I19070" s="2" t="s">
        <v>1002</v>
      </c>
      <c r="J19070" s="2" t="s">
        <v>1002</v>
      </c>
    </row>
    <row r="19071" spans="1:10" x14ac:dyDescent="0.25">
      <c r="A19071" s="2" t="s">
        <v>1001</v>
      </c>
      <c r="B19071" s="2">
        <v>274</v>
      </c>
      <c r="C19071" s="2">
        <v>353</v>
      </c>
      <c r="D19071" s="2">
        <v>2.9001455999999998E-2</v>
      </c>
      <c r="E19071" s="2">
        <v>5.8487527999999997E-2</v>
      </c>
      <c r="F19071" s="2">
        <v>7.3976679999999996E-3</v>
      </c>
      <c r="G19071" s="2">
        <v>-0.50414289800000001</v>
      </c>
      <c r="H19071" s="2">
        <v>2.9203511679999998</v>
      </c>
      <c r="I19071" s="2" t="s">
        <v>1002</v>
      </c>
      <c r="J19071" s="2" t="s">
        <v>1002</v>
      </c>
    </row>
    <row r="19072" spans="1:10" x14ac:dyDescent="0.25">
      <c r="A19072" s="2" t="s">
        <v>1001</v>
      </c>
      <c r="B19072" s="2">
        <v>323</v>
      </c>
      <c r="C19072" s="2">
        <v>416</v>
      </c>
      <c r="D19072" s="2">
        <v>4.6386114999999999E-2</v>
      </c>
      <c r="E19072" s="2">
        <v>4.1789531999999997E-2</v>
      </c>
      <c r="F19072" s="2">
        <v>3.4773576E-2</v>
      </c>
      <c r="G19072" s="2">
        <v>0.109993639</v>
      </c>
      <c r="H19072" s="2">
        <v>0.33394720900000002</v>
      </c>
      <c r="I19072" s="2" t="s">
        <v>1002</v>
      </c>
      <c r="J19072" s="2" t="s">
        <v>1002</v>
      </c>
    </row>
    <row r="19073" spans="1:10" x14ac:dyDescent="0.25">
      <c r="A19073" s="2" t="s">
        <v>1001</v>
      </c>
      <c r="B19073" s="2">
        <v>388</v>
      </c>
      <c r="C19073" s="2">
        <v>495</v>
      </c>
      <c r="D19073" s="2">
        <v>1.2199639E-2</v>
      </c>
      <c r="E19073" s="2">
        <v>2.5183146E-2</v>
      </c>
      <c r="F19073" s="2">
        <v>9.6258530000000002E-3</v>
      </c>
      <c r="G19073" s="2">
        <v>-0.51556333799999998</v>
      </c>
      <c r="H19073" s="2">
        <v>0.267382695</v>
      </c>
      <c r="I19073" s="2" t="s">
        <v>1002</v>
      </c>
      <c r="J19073" s="2" t="s">
        <v>1002</v>
      </c>
    </row>
    <row r="19074" spans="1:10" x14ac:dyDescent="0.25">
      <c r="A19074" s="2" t="s">
        <v>1001</v>
      </c>
      <c r="B19074" s="2">
        <v>408</v>
      </c>
      <c r="C19074" s="2">
        <v>529</v>
      </c>
      <c r="D19074" s="2">
        <v>2.0432755E-2</v>
      </c>
      <c r="E19074" s="2">
        <v>3.8571546999999998E-2</v>
      </c>
      <c r="F19074" s="2">
        <v>1.4572524999999999E-2</v>
      </c>
      <c r="G19074" s="2">
        <v>-0.47026353199999998</v>
      </c>
      <c r="H19074" s="2">
        <v>0.40214241000000001</v>
      </c>
      <c r="I19074" s="2" t="s">
        <v>1002</v>
      </c>
      <c r="J19074" s="2" t="s">
        <v>1002</v>
      </c>
    </row>
    <row r="19075" spans="1:10" x14ac:dyDescent="0.25">
      <c r="A19075" s="2" t="s">
        <v>1001</v>
      </c>
      <c r="B19075" s="2">
        <v>456</v>
      </c>
      <c r="C19075" s="2">
        <v>591</v>
      </c>
      <c r="D19075" s="2">
        <v>2.1235912999999999E-2</v>
      </c>
      <c r="E19075" s="2">
        <v>9.8257729999999995E-3</v>
      </c>
      <c r="F19075" s="2">
        <v>1.7912304E-2</v>
      </c>
      <c r="G19075" s="2">
        <v>1.1612459429999999</v>
      </c>
      <c r="H19075" s="2">
        <v>0.18554891600000001</v>
      </c>
      <c r="I19075" s="2" t="s">
        <v>1002</v>
      </c>
      <c r="J19075" s="2" t="s">
        <v>1002</v>
      </c>
    </row>
    <row r="19076" spans="1:10" x14ac:dyDescent="0.25">
      <c r="A19076" s="2" t="s">
        <v>1001</v>
      </c>
      <c r="B19076" s="2">
        <v>492</v>
      </c>
      <c r="C19076" s="2">
        <v>641</v>
      </c>
      <c r="D19076" s="2">
        <v>1.7238911999999999E-2</v>
      </c>
      <c r="E19076" s="2">
        <v>2.1225199E-2</v>
      </c>
      <c r="F19076" s="2">
        <v>5.083298E-3</v>
      </c>
      <c r="G19076" s="2">
        <v>-0.18780918599999999</v>
      </c>
      <c r="H19076" s="2">
        <v>2.3912847479999999</v>
      </c>
      <c r="I19076" s="2" t="s">
        <v>1002</v>
      </c>
      <c r="J19076" s="2" t="s">
        <v>1002</v>
      </c>
    </row>
    <row r="19077" spans="1:10" x14ac:dyDescent="0.25">
      <c r="A19077" s="2" t="s">
        <v>1001</v>
      </c>
      <c r="B19077" s="2">
        <v>520</v>
      </c>
      <c r="C19077" s="2">
        <v>683</v>
      </c>
      <c r="D19077" s="2">
        <v>1.4223192000000001E-2</v>
      </c>
      <c r="E19077" s="2">
        <v>7.203353E-3</v>
      </c>
      <c r="F19077" s="2">
        <v>5.0213860000000001E-3</v>
      </c>
      <c r="G19077" s="2">
        <v>0.97452382000000004</v>
      </c>
      <c r="H19077" s="2">
        <v>1.832523449</v>
      </c>
      <c r="I19077" s="2" t="s">
        <v>1002</v>
      </c>
      <c r="J19077" s="2" t="s">
        <v>1002</v>
      </c>
    </row>
    <row r="19078" spans="1:10" x14ac:dyDescent="0.25">
      <c r="A19078" s="2" t="s">
        <v>1001</v>
      </c>
      <c r="B19078" s="2">
        <v>541</v>
      </c>
      <c r="C19078" s="2">
        <v>718</v>
      </c>
      <c r="D19078" s="2">
        <v>9.3512909999999994E-3</v>
      </c>
      <c r="E19078" s="2">
        <v>6.2987416000000004E-2</v>
      </c>
      <c r="F19078" s="2">
        <v>8.9511490000000003E-3</v>
      </c>
      <c r="G19078" s="2">
        <v>-0.85153715699999999</v>
      </c>
      <c r="H19078" s="2">
        <v>4.4702815999999999E-2</v>
      </c>
      <c r="I19078" s="2" t="s">
        <v>1002</v>
      </c>
      <c r="J19078" s="2" t="s">
        <v>1002</v>
      </c>
    </row>
    <row r="19079" spans="1:10" x14ac:dyDescent="0.25">
      <c r="A19079" s="2" t="s">
        <v>1001</v>
      </c>
      <c r="B19079" s="2">
        <v>582</v>
      </c>
      <c r="C19079" s="2">
        <v>773</v>
      </c>
      <c r="D19079" s="2">
        <v>2.1349646999999999E-2</v>
      </c>
      <c r="E19079" s="2">
        <v>5.343408E-3</v>
      </c>
      <c r="F19079" s="2">
        <v>3.9839630000000001E-3</v>
      </c>
      <c r="G19079" s="2">
        <v>2.9955112069999998</v>
      </c>
      <c r="H19079" s="2">
        <v>4.3588962029999996</v>
      </c>
      <c r="I19079" s="2" t="s">
        <v>1002</v>
      </c>
      <c r="J19079" s="2" t="s">
        <v>1002</v>
      </c>
    </row>
    <row r="19080" spans="1:10" x14ac:dyDescent="0.25">
      <c r="A19080" s="2" t="s">
        <v>1001</v>
      </c>
      <c r="B19080" s="2">
        <v>616</v>
      </c>
      <c r="C19080" s="2">
        <v>821</v>
      </c>
      <c r="D19080" s="2">
        <v>9.3744220000000003E-3</v>
      </c>
      <c r="E19080" s="2">
        <v>1.0738292999999999E-2</v>
      </c>
      <c r="F19080" s="2">
        <v>1.5946624999999999E-2</v>
      </c>
      <c r="G19080" s="2">
        <v>-0.127010027</v>
      </c>
      <c r="H19080" s="2">
        <v>-0.41213756099999999</v>
      </c>
      <c r="I19080" s="2" t="s">
        <v>1002</v>
      </c>
      <c r="J19080" s="2" t="s">
        <v>1002</v>
      </c>
    </row>
    <row r="19081" spans="1:10" x14ac:dyDescent="0.25">
      <c r="A19081" s="2" t="s">
        <v>1001</v>
      </c>
      <c r="B19081" s="2">
        <v>641</v>
      </c>
      <c r="C19081" s="2">
        <v>860</v>
      </c>
      <c r="D19081" s="2">
        <v>2.5473558E-2</v>
      </c>
      <c r="E19081" s="2">
        <v>1.0217761000000001E-2</v>
      </c>
      <c r="F19081" s="2">
        <v>1.6134523000000001E-2</v>
      </c>
      <c r="G19081" s="2">
        <v>1.493066445</v>
      </c>
      <c r="H19081" s="2">
        <v>0.57882314099999999</v>
      </c>
      <c r="I19081" s="2" t="s">
        <v>1002</v>
      </c>
      <c r="J19081" s="2" t="s">
        <v>1002</v>
      </c>
    </row>
    <row r="19082" spans="1:10" x14ac:dyDescent="0.25">
      <c r="A19082" s="2" t="s">
        <v>1001</v>
      </c>
      <c r="B19082" s="2">
        <v>658</v>
      </c>
      <c r="C19082" s="2">
        <v>891</v>
      </c>
      <c r="D19082" s="2">
        <v>2.9502364999999999E-2</v>
      </c>
      <c r="E19082" s="2">
        <v>8.9220253999999999E-2</v>
      </c>
      <c r="F19082" s="2">
        <v>8.2753189999999997E-3</v>
      </c>
      <c r="G19082" s="2">
        <v>-0.66933107999999997</v>
      </c>
      <c r="H19082" s="2">
        <v>2.565103047</v>
      </c>
      <c r="I19082" s="2" t="s">
        <v>1002</v>
      </c>
      <c r="J19082" s="2" t="s">
        <v>1002</v>
      </c>
    </row>
    <row r="19083" spans="1:10" x14ac:dyDescent="0.25">
      <c r="A19083" s="2" t="s">
        <v>1001</v>
      </c>
      <c r="B19083" s="2">
        <v>664</v>
      </c>
      <c r="C19083" s="2">
        <v>911</v>
      </c>
      <c r="D19083" s="2">
        <v>4.3523366000000001E-2</v>
      </c>
      <c r="E19083" s="2">
        <v>3.9365202000000002E-2</v>
      </c>
      <c r="F19083" s="2">
        <v>2.0776620999999999E-2</v>
      </c>
      <c r="G19083" s="2">
        <v>0.10563046099999999</v>
      </c>
      <c r="H19083" s="2">
        <v>1.0948241430000001</v>
      </c>
      <c r="I19083" s="2" t="s">
        <v>1002</v>
      </c>
      <c r="J19083" s="2" t="s">
        <v>1002</v>
      </c>
    </row>
    <row r="19084" spans="1:10" x14ac:dyDescent="0.25">
      <c r="A19084" s="2" t="s">
        <v>1001</v>
      </c>
      <c r="B19084" s="2">
        <v>691</v>
      </c>
      <c r="C19084" s="2">
        <v>952</v>
      </c>
      <c r="D19084" s="2">
        <v>1.0348381E-2</v>
      </c>
      <c r="E19084" s="2">
        <v>3.4823250000000001E-3</v>
      </c>
      <c r="F19084" s="2">
        <v>2.2121039999999999E-3</v>
      </c>
      <c r="G19084" s="2">
        <v>1.9716871570000001</v>
      </c>
      <c r="H19084" s="2">
        <v>3.6780721079999998</v>
      </c>
      <c r="I19084" s="2" t="s">
        <v>1002</v>
      </c>
      <c r="J19084" s="2" t="s">
        <v>1002</v>
      </c>
    </row>
    <row r="19085" spans="1:10" x14ac:dyDescent="0.25">
      <c r="A19085" s="2" t="s">
        <v>1001</v>
      </c>
      <c r="B19085" s="2">
        <v>708</v>
      </c>
      <c r="C19085" s="2">
        <v>983</v>
      </c>
      <c r="D19085" s="2">
        <v>1.4531125000000001E-2</v>
      </c>
      <c r="E19085" s="2">
        <v>2.7452825E-2</v>
      </c>
      <c r="F19085" s="2">
        <v>1.2504572E-2</v>
      </c>
      <c r="G19085" s="2">
        <v>-0.47068743200000002</v>
      </c>
      <c r="H19085" s="2">
        <v>0.16206500300000001</v>
      </c>
      <c r="I19085" s="2" t="s">
        <v>1002</v>
      </c>
      <c r="J19085" s="2" t="s">
        <v>1002</v>
      </c>
    </row>
    <row r="19086" spans="1:10" x14ac:dyDescent="0.25">
      <c r="A19086" s="2" t="s">
        <v>1001</v>
      </c>
      <c r="B19086" s="2">
        <v>751</v>
      </c>
      <c r="C19086" s="2">
        <v>1040</v>
      </c>
      <c r="D19086" s="2">
        <v>2.3839406E-2</v>
      </c>
      <c r="E19086" s="2">
        <v>5.3669659999999999E-3</v>
      </c>
      <c r="F19086" s="2">
        <v>1.2586342E-2</v>
      </c>
      <c r="G19086" s="2">
        <v>3.4418773919999999</v>
      </c>
      <c r="H19086" s="2">
        <v>0.89406951000000001</v>
      </c>
      <c r="I19086" s="2" t="s">
        <v>1002</v>
      </c>
      <c r="J19086" s="2" t="s">
        <v>1002</v>
      </c>
    </row>
    <row r="19087" spans="1:10" x14ac:dyDescent="0.25">
      <c r="A19087" s="2" t="s">
        <v>1001</v>
      </c>
      <c r="B19087" s="2">
        <v>779</v>
      </c>
      <c r="C19087" s="2">
        <v>1082</v>
      </c>
      <c r="D19087" s="2">
        <v>3.302977E-2</v>
      </c>
      <c r="E19087" s="2">
        <v>2.5633830999999999E-2</v>
      </c>
      <c r="F19087" s="2">
        <v>2.0704037000000002E-2</v>
      </c>
      <c r="G19087" s="2">
        <v>0.288522538</v>
      </c>
      <c r="H19087" s="2">
        <v>0.59532992399999995</v>
      </c>
      <c r="I19087" s="2" t="s">
        <v>1002</v>
      </c>
      <c r="J19087" s="2" t="s">
        <v>1002</v>
      </c>
    </row>
    <row r="19088" spans="1:10" x14ac:dyDescent="0.25">
      <c r="A19088" s="2" t="s">
        <v>1001</v>
      </c>
      <c r="B19088" s="2">
        <v>822</v>
      </c>
      <c r="C19088" s="2">
        <v>1139</v>
      </c>
      <c r="D19088" s="2">
        <v>0.10906199499999999</v>
      </c>
      <c r="E19088" s="2">
        <v>6.6255991E-2</v>
      </c>
      <c r="F19088" s="2">
        <v>5.5392088999999999E-2</v>
      </c>
      <c r="G19088" s="2">
        <v>0.64606994900000003</v>
      </c>
      <c r="H19088" s="2">
        <v>0.96890922999999995</v>
      </c>
      <c r="I19088" s="2" t="s">
        <v>1002</v>
      </c>
      <c r="J19088" s="2" t="s">
        <v>1002</v>
      </c>
    </row>
    <row r="19089" spans="1:10" x14ac:dyDescent="0.25">
      <c r="A19089" s="2" t="s">
        <v>1001</v>
      </c>
      <c r="B19089" s="2">
        <v>868</v>
      </c>
      <c r="C19089" s="2">
        <v>1199</v>
      </c>
      <c r="D19089" s="2">
        <v>2.2803197000000001E-2</v>
      </c>
      <c r="E19089" s="2">
        <v>1.6317379999999999E-2</v>
      </c>
      <c r="F19089" s="2">
        <v>5.8561070000000002E-3</v>
      </c>
      <c r="G19089" s="2">
        <v>0.397479058</v>
      </c>
      <c r="H19089" s="2">
        <v>2.8939175339999998</v>
      </c>
      <c r="I19089" s="2" t="s">
        <v>1002</v>
      </c>
      <c r="J19089" s="2" t="s">
        <v>1002</v>
      </c>
    </row>
    <row r="19090" spans="1:10" x14ac:dyDescent="0.25">
      <c r="A19090" s="2" t="s">
        <v>1001</v>
      </c>
      <c r="B19090" s="2">
        <v>876</v>
      </c>
      <c r="C19090" s="2">
        <v>1221</v>
      </c>
      <c r="D19090" s="2">
        <v>5.5877357000000002E-2</v>
      </c>
      <c r="E19090" s="2">
        <v>2.617761E-2</v>
      </c>
      <c r="F19090" s="2">
        <v>1.2823954E-2</v>
      </c>
      <c r="G19090" s="2">
        <v>1.1345476409999999</v>
      </c>
      <c r="H19090" s="2">
        <v>3.357264421</v>
      </c>
      <c r="I19090" s="2" t="s">
        <v>1002</v>
      </c>
      <c r="J19090" s="2" t="s">
        <v>1002</v>
      </c>
    </row>
    <row r="19091" spans="1:10" x14ac:dyDescent="0.25">
      <c r="A19091" s="2" t="s">
        <v>1003</v>
      </c>
      <c r="B19091" s="2">
        <v>154</v>
      </c>
      <c r="C19091" s="2">
        <v>362</v>
      </c>
      <c r="D19091" s="2">
        <v>2.9400559830000002</v>
      </c>
      <c r="E19091" s="2">
        <v>0.290127837</v>
      </c>
      <c r="F19091" s="2">
        <v>0.25871761500000001</v>
      </c>
      <c r="G19091" s="2">
        <v>9.1336569769999993</v>
      </c>
      <c r="H19091" s="2">
        <v>10.3639575</v>
      </c>
      <c r="I19091" s="2" t="s">
        <v>1004</v>
      </c>
      <c r="J19091" s="2" t="s">
        <v>1004</v>
      </c>
    </row>
    <row r="19092" spans="1:10" x14ac:dyDescent="0.25">
      <c r="A19092" s="2" t="s">
        <v>1003</v>
      </c>
      <c r="B19092" s="2">
        <v>499</v>
      </c>
      <c r="C19092" s="2">
        <v>783</v>
      </c>
      <c r="D19092" s="2">
        <v>1.089986817</v>
      </c>
      <c r="E19092" s="2">
        <v>1.433326793</v>
      </c>
      <c r="F19092" s="2">
        <v>1.44865899</v>
      </c>
      <c r="G19092" s="2">
        <v>-0.23954061099999999</v>
      </c>
      <c r="H19092" s="2">
        <v>-0.24758909900000001</v>
      </c>
      <c r="I19092" s="2" t="s">
        <v>1004</v>
      </c>
      <c r="J19092" s="2" t="s">
        <v>1004</v>
      </c>
    </row>
    <row r="19093" spans="1:10" x14ac:dyDescent="0.25">
      <c r="A19093" s="2" t="s">
        <v>1003</v>
      </c>
      <c r="B19093" s="2">
        <v>564</v>
      </c>
      <c r="C19093" s="2">
        <v>924</v>
      </c>
      <c r="D19093" s="2">
        <v>0.31753546900000001</v>
      </c>
      <c r="E19093" s="2">
        <v>0.29681797700000001</v>
      </c>
      <c r="F19093" s="2">
        <v>0.24767194200000001</v>
      </c>
      <c r="G19093" s="2">
        <v>6.9798642999999994E-2</v>
      </c>
      <c r="H19093" s="2">
        <v>0.28208091000000002</v>
      </c>
      <c r="I19093" s="2" t="s">
        <v>1004</v>
      </c>
      <c r="J19093" s="2" t="s">
        <v>1004</v>
      </c>
    </row>
    <row r="19094" spans="1:10" x14ac:dyDescent="0.25">
      <c r="A19094" s="2" t="s">
        <v>1003</v>
      </c>
      <c r="B19094" s="2">
        <v>690</v>
      </c>
      <c r="C19094" s="2">
        <v>1126</v>
      </c>
      <c r="D19094" s="2">
        <v>0.20240298000000001</v>
      </c>
      <c r="E19094" s="2">
        <v>8.0030056000000002E-2</v>
      </c>
      <c r="F19094" s="2">
        <v>8.7696255000000001E-2</v>
      </c>
      <c r="G19094" s="2">
        <v>1.5290870649999999</v>
      </c>
      <c r="H19094" s="2">
        <v>1.3080002690000001</v>
      </c>
      <c r="I19094" s="2" t="s">
        <v>1004</v>
      </c>
      <c r="J19094" s="2" t="s">
        <v>1004</v>
      </c>
    </row>
    <row r="19095" spans="1:10" x14ac:dyDescent="0.25">
      <c r="A19095" s="2" t="s">
        <v>1003</v>
      </c>
      <c r="B19095" s="2">
        <v>814</v>
      </c>
      <c r="C19095" s="2">
        <v>1326</v>
      </c>
      <c r="D19095" s="2">
        <v>0.29198554199999999</v>
      </c>
      <c r="E19095" s="2">
        <v>5.6882769999999999E-2</v>
      </c>
      <c r="F19095" s="2">
        <v>0.105060365</v>
      </c>
      <c r="G19095" s="2">
        <v>4.1331104720000003</v>
      </c>
      <c r="H19095" s="2">
        <v>1.7792168960000001</v>
      </c>
      <c r="I19095" s="2" t="s">
        <v>1004</v>
      </c>
      <c r="J19095" s="2" t="s">
        <v>1004</v>
      </c>
    </row>
    <row r="19096" spans="1:10" x14ac:dyDescent="0.25">
      <c r="A19096" s="2" t="s">
        <v>1003</v>
      </c>
      <c r="B19096" s="2">
        <v>913</v>
      </c>
      <c r="C19096" s="2">
        <v>1501</v>
      </c>
      <c r="D19096" s="2">
        <v>0.60846391</v>
      </c>
      <c r="E19096" s="2">
        <v>0.23684706999999999</v>
      </c>
      <c r="F19096" s="2">
        <v>0.36284741100000001</v>
      </c>
      <c r="G19096" s="2">
        <v>1.5690159880000001</v>
      </c>
      <c r="H19096" s="2">
        <v>0.67691401799999995</v>
      </c>
      <c r="I19096" s="2" t="s">
        <v>1004</v>
      </c>
      <c r="J19096" s="2" t="s">
        <v>1004</v>
      </c>
    </row>
    <row r="19097" spans="1:10" x14ac:dyDescent="0.25">
      <c r="A19097" s="2" t="s">
        <v>1003</v>
      </c>
      <c r="B19097" s="2">
        <v>1012</v>
      </c>
      <c r="C19097" s="2">
        <v>1676</v>
      </c>
      <c r="D19097" s="2">
        <v>0.59906921999999996</v>
      </c>
      <c r="E19097" s="2">
        <v>0.14898587099999999</v>
      </c>
      <c r="F19097" s="2">
        <v>0.254760706</v>
      </c>
      <c r="G19097" s="2">
        <v>3.0209800969999998</v>
      </c>
      <c r="H19097" s="2">
        <v>1.3514977189999999</v>
      </c>
      <c r="I19097" s="2" t="s">
        <v>1004</v>
      </c>
      <c r="J19097" s="2" t="s">
        <v>1004</v>
      </c>
    </row>
    <row r="19098" spans="1:10" x14ac:dyDescent="0.25">
      <c r="A19098" s="2" t="s">
        <v>1003</v>
      </c>
      <c r="B19098" s="2">
        <v>1135</v>
      </c>
      <c r="C19098" s="2">
        <v>1875</v>
      </c>
      <c r="D19098" s="2">
        <v>0.17832472199999999</v>
      </c>
      <c r="E19098" s="2">
        <v>7.4629157000000002E-2</v>
      </c>
      <c r="F19098" s="2">
        <v>5.7330443000000002E-2</v>
      </c>
      <c r="G19098" s="2">
        <v>1.389477909</v>
      </c>
      <c r="H19098" s="2">
        <v>2.110471703</v>
      </c>
      <c r="I19098" s="2" t="s">
        <v>1004</v>
      </c>
      <c r="J19098" s="2" t="s">
        <v>1004</v>
      </c>
    </row>
    <row r="19099" spans="1:10" x14ac:dyDescent="0.25">
      <c r="A19099" s="2" t="s">
        <v>1003</v>
      </c>
      <c r="B19099" s="2">
        <v>1241</v>
      </c>
      <c r="C19099" s="2">
        <v>2057</v>
      </c>
      <c r="D19099" s="2">
        <v>0.27199643699999998</v>
      </c>
      <c r="E19099" s="2">
        <v>0.177164772</v>
      </c>
      <c r="F19099" s="2">
        <v>0.294981308</v>
      </c>
      <c r="G19099" s="2">
        <v>0.53527382199999995</v>
      </c>
      <c r="H19099" s="2">
        <v>-7.7919752999999994E-2</v>
      </c>
      <c r="I19099" s="2" t="s">
        <v>1004</v>
      </c>
      <c r="J19099" s="2" t="s">
        <v>1004</v>
      </c>
    </row>
    <row r="19100" spans="1:10" x14ac:dyDescent="0.25">
      <c r="A19100" s="2" t="s">
        <v>1003</v>
      </c>
      <c r="B19100" s="2">
        <v>1352</v>
      </c>
      <c r="C19100" s="2">
        <v>2244</v>
      </c>
      <c r="D19100" s="2">
        <v>0.32707478800000001</v>
      </c>
      <c r="E19100" s="2">
        <v>0.118361604</v>
      </c>
      <c r="F19100" s="2">
        <v>0.118361604</v>
      </c>
      <c r="G19100" s="2">
        <v>1.7633521050000001</v>
      </c>
      <c r="H19100" s="2">
        <v>1.7633521050000001</v>
      </c>
      <c r="I19100" s="2" t="s">
        <v>1004</v>
      </c>
      <c r="J19100" s="2" t="s">
        <v>1004</v>
      </c>
    </row>
    <row r="19101" spans="1:10" x14ac:dyDescent="0.25">
      <c r="A19101" s="2" t="s">
        <v>1003</v>
      </c>
      <c r="B19101" s="2">
        <v>1464</v>
      </c>
      <c r="C19101" s="2">
        <v>2432</v>
      </c>
      <c r="D19101" s="2">
        <v>0.18873094700000001</v>
      </c>
      <c r="E19101" s="2">
        <v>0.120837821</v>
      </c>
      <c r="F19101" s="2">
        <v>8.3645112999999993E-2</v>
      </c>
      <c r="G19101" s="2">
        <v>0.56185327799999996</v>
      </c>
      <c r="H19101" s="2">
        <v>1.2563296180000001</v>
      </c>
      <c r="I19101" s="2" t="s">
        <v>1004</v>
      </c>
      <c r="J19101" s="2" t="s">
        <v>1004</v>
      </c>
    </row>
    <row r="19102" spans="1:10" x14ac:dyDescent="0.25">
      <c r="A19102" s="2" t="s">
        <v>1003</v>
      </c>
      <c r="B19102" s="2">
        <v>1587</v>
      </c>
      <c r="C19102" s="2">
        <v>2631</v>
      </c>
      <c r="D19102" s="2">
        <v>0.40600269999999999</v>
      </c>
      <c r="E19102" s="2">
        <v>0.24056897799999999</v>
      </c>
      <c r="F19102" s="2">
        <v>0.27403417200000002</v>
      </c>
      <c r="G19102" s="2">
        <v>0.68767686900000002</v>
      </c>
      <c r="H19102" s="2">
        <v>0.481576903</v>
      </c>
      <c r="I19102" s="2" t="s">
        <v>1004</v>
      </c>
      <c r="J19102" s="2" t="s">
        <v>1004</v>
      </c>
    </row>
    <row r="19103" spans="1:10" x14ac:dyDescent="0.25">
      <c r="A19103" s="2" t="s">
        <v>1003</v>
      </c>
      <c r="B19103" s="2">
        <v>1681</v>
      </c>
      <c r="C19103" s="2">
        <v>2801</v>
      </c>
      <c r="D19103" s="2">
        <v>0.25142445699999999</v>
      </c>
      <c r="E19103" s="2">
        <v>0.19213553799999999</v>
      </c>
      <c r="F19103" s="2">
        <v>0.52024974800000001</v>
      </c>
      <c r="G19103" s="2">
        <v>0.30857861800000003</v>
      </c>
      <c r="H19103" s="2">
        <v>-0.51672353999999998</v>
      </c>
      <c r="I19103" s="2" t="s">
        <v>1004</v>
      </c>
      <c r="J19103" s="2" t="s">
        <v>1004</v>
      </c>
    </row>
    <row r="19104" spans="1:10" x14ac:dyDescent="0.25">
      <c r="A19104" s="2" t="s">
        <v>1003</v>
      </c>
      <c r="B19104" s="2">
        <v>1796</v>
      </c>
      <c r="C19104" s="2">
        <v>2992</v>
      </c>
      <c r="D19104" s="2">
        <v>0.504559058</v>
      </c>
      <c r="E19104" s="2">
        <v>0.18854095100000001</v>
      </c>
      <c r="F19104" s="2">
        <v>0.29195274500000001</v>
      </c>
      <c r="G19104" s="2">
        <v>1.676124497</v>
      </c>
      <c r="H19104" s="2">
        <v>0.72822165900000002</v>
      </c>
      <c r="I19104" s="2" t="s">
        <v>1004</v>
      </c>
      <c r="J19104" s="2" t="s">
        <v>1004</v>
      </c>
    </row>
    <row r="19105" spans="1:10" x14ac:dyDescent="0.25">
      <c r="A19105" s="2" t="s">
        <v>1003</v>
      </c>
      <c r="B19105" s="2">
        <v>1903</v>
      </c>
      <c r="C19105" s="2">
        <v>3175</v>
      </c>
      <c r="D19105" s="2">
        <v>0.38883135499999999</v>
      </c>
      <c r="E19105" s="2">
        <v>9.0319676000000002E-2</v>
      </c>
      <c r="F19105" s="2">
        <v>3.1152869E-2</v>
      </c>
      <c r="G19105" s="2">
        <v>3.3050570320000001</v>
      </c>
      <c r="H19105" s="2">
        <v>11.481398049999999</v>
      </c>
      <c r="I19105" s="2" t="s">
        <v>1004</v>
      </c>
      <c r="J19105" s="2" t="s">
        <v>1004</v>
      </c>
    </row>
    <row r="19106" spans="1:10" x14ac:dyDescent="0.25">
      <c r="A19106" s="2" t="s">
        <v>1003</v>
      </c>
      <c r="B19106" s="2">
        <v>2020</v>
      </c>
      <c r="C19106" s="2">
        <v>3368</v>
      </c>
      <c r="D19106" s="2">
        <v>0.74283269299999999</v>
      </c>
      <c r="E19106" s="2">
        <v>0.38347710200000001</v>
      </c>
      <c r="F19106" s="2">
        <v>0.38074266200000001</v>
      </c>
      <c r="G19106" s="2">
        <v>0.93709791099999995</v>
      </c>
      <c r="H19106" s="2">
        <v>0.95100987299999995</v>
      </c>
      <c r="I19106" s="2" t="s">
        <v>1004</v>
      </c>
      <c r="J19106" s="2" t="s">
        <v>1004</v>
      </c>
    </row>
    <row r="19107" spans="1:10" x14ac:dyDescent="0.25">
      <c r="A19107" s="2" t="s">
        <v>1003</v>
      </c>
      <c r="B19107" s="2">
        <v>2122</v>
      </c>
      <c r="C19107" s="2">
        <v>3546</v>
      </c>
      <c r="D19107" s="2">
        <v>0.432040329</v>
      </c>
      <c r="E19107" s="2">
        <v>6.9206683000000005E-2</v>
      </c>
      <c r="F19107" s="2">
        <v>6.4272490000000002E-2</v>
      </c>
      <c r="G19107" s="2">
        <v>5.2427544319999999</v>
      </c>
      <c r="H19107" s="2">
        <v>5.7220101720000001</v>
      </c>
      <c r="I19107" s="2" t="s">
        <v>1004</v>
      </c>
      <c r="J19107" s="2" t="s">
        <v>1004</v>
      </c>
    </row>
    <row r="19108" spans="1:10" x14ac:dyDescent="0.25">
      <c r="A19108" s="2" t="s">
        <v>1003</v>
      </c>
      <c r="B19108" s="2">
        <v>2218</v>
      </c>
      <c r="C19108" s="2">
        <v>3718</v>
      </c>
      <c r="D19108" s="2">
        <v>0.65651974400000002</v>
      </c>
      <c r="E19108" s="2">
        <v>0.24877149100000001</v>
      </c>
      <c r="F19108" s="2">
        <v>0.43604863900000002</v>
      </c>
      <c r="G19108" s="2">
        <v>1.6390473510000001</v>
      </c>
      <c r="H19108" s="2">
        <v>0.505611268</v>
      </c>
      <c r="I19108" s="2" t="s">
        <v>1004</v>
      </c>
      <c r="J19108" s="2" t="s">
        <v>1004</v>
      </c>
    </row>
    <row r="19109" spans="1:10" x14ac:dyDescent="0.25">
      <c r="A19109" s="2" t="s">
        <v>1003</v>
      </c>
      <c r="B19109" s="2">
        <v>2324</v>
      </c>
      <c r="C19109" s="2">
        <v>3900</v>
      </c>
      <c r="D19109" s="2">
        <v>0.69043140300000005</v>
      </c>
      <c r="E19109" s="2">
        <v>0.36576944900000002</v>
      </c>
      <c r="F19109" s="2">
        <v>0.44690394999999999</v>
      </c>
      <c r="G19109" s="2">
        <v>0.88761364499999995</v>
      </c>
      <c r="H19109" s="2">
        <v>0.544921235</v>
      </c>
      <c r="I19109" s="2" t="s">
        <v>1004</v>
      </c>
      <c r="J19109" s="2" t="s">
        <v>1004</v>
      </c>
    </row>
    <row r="19110" spans="1:10" x14ac:dyDescent="0.25">
      <c r="A19110" s="2" t="s">
        <v>1003</v>
      </c>
      <c r="B19110" s="2">
        <v>2416</v>
      </c>
      <c r="C19110" s="2">
        <v>4068</v>
      </c>
      <c r="D19110" s="2">
        <v>1.09168931</v>
      </c>
      <c r="E19110" s="2">
        <v>0.35785681899999999</v>
      </c>
      <c r="F19110" s="2">
        <v>0.76797662799999999</v>
      </c>
      <c r="G19110" s="2">
        <v>2.0506315740000001</v>
      </c>
      <c r="H19110" s="2">
        <v>0.42151371700000001</v>
      </c>
      <c r="I19110" s="2" t="s">
        <v>1004</v>
      </c>
      <c r="J19110" s="2" t="s">
        <v>1004</v>
      </c>
    </row>
    <row r="19111" spans="1:10" x14ac:dyDescent="0.25">
      <c r="A19111" s="2" t="s">
        <v>1003</v>
      </c>
      <c r="B19111" s="2">
        <v>2510</v>
      </c>
      <c r="C19111" s="2">
        <v>4238</v>
      </c>
      <c r="D19111" s="2">
        <v>0.75733596599999997</v>
      </c>
      <c r="E19111" s="2">
        <v>9.1377494000000004E-2</v>
      </c>
      <c r="F19111" s="2">
        <v>0.47576102799999997</v>
      </c>
      <c r="G19111" s="2">
        <v>7.2879922749999997</v>
      </c>
      <c r="H19111" s="2">
        <v>0.591841116</v>
      </c>
      <c r="I19111" s="2" t="s">
        <v>1004</v>
      </c>
      <c r="J19111" s="2" t="s">
        <v>1004</v>
      </c>
    </row>
    <row r="19112" spans="1:10" x14ac:dyDescent="0.25">
      <c r="A19112" s="2" t="s">
        <v>1003</v>
      </c>
      <c r="B19112" s="2">
        <v>2911</v>
      </c>
      <c r="C19112" s="2">
        <v>4715</v>
      </c>
      <c r="D19112" s="2">
        <v>5.2994654570000002</v>
      </c>
      <c r="E19112" s="2">
        <v>2.1439342109999999</v>
      </c>
      <c r="F19112" s="2">
        <v>2.1413769999999999</v>
      </c>
      <c r="G19112" s="2">
        <v>1.471841454</v>
      </c>
      <c r="H19112" s="2">
        <v>1.4747933019999999</v>
      </c>
      <c r="I19112" s="2" t="s">
        <v>1004</v>
      </c>
      <c r="J19112" s="2" t="s">
        <v>1004</v>
      </c>
    </row>
    <row r="19113" spans="1:10" x14ac:dyDescent="0.25">
      <c r="A19113" s="2" t="s">
        <v>1005</v>
      </c>
      <c r="B19113" s="2">
        <v>79</v>
      </c>
      <c r="C19113" s="2">
        <v>243</v>
      </c>
      <c r="D19113" s="2">
        <v>1.1240071220000001</v>
      </c>
      <c r="E19113" s="2">
        <v>0.22061566399999999</v>
      </c>
      <c r="F19113" s="2">
        <v>0.207600862</v>
      </c>
      <c r="G19113" s="2">
        <v>4.0948654360000001</v>
      </c>
      <c r="H19113" s="2">
        <v>4.414270009</v>
      </c>
      <c r="I19113" s="2" t="s">
        <v>122</v>
      </c>
      <c r="J19113" s="2" t="s">
        <v>122</v>
      </c>
    </row>
    <row r="19114" spans="1:10" x14ac:dyDescent="0.25">
      <c r="A19114" s="2" t="s">
        <v>1005</v>
      </c>
      <c r="B19114" s="2">
        <v>189</v>
      </c>
      <c r="C19114" s="2">
        <v>404</v>
      </c>
      <c r="D19114" s="2">
        <v>1.787535592</v>
      </c>
      <c r="E19114" s="2">
        <v>0.34256729400000002</v>
      </c>
      <c r="F19114" s="2">
        <v>0.32065031900000002</v>
      </c>
      <c r="G19114" s="2">
        <v>4.218056786</v>
      </c>
      <c r="H19114" s="2">
        <v>4.5747195209999996</v>
      </c>
      <c r="I19114" s="2" t="s">
        <v>122</v>
      </c>
      <c r="J19114" s="2" t="s">
        <v>122</v>
      </c>
    </row>
    <row r="19115" spans="1:10" x14ac:dyDescent="0.25">
      <c r="A19115" s="2" t="s">
        <v>1005</v>
      </c>
      <c r="B19115" s="2">
        <v>224</v>
      </c>
      <c r="C19115" s="2">
        <v>490</v>
      </c>
      <c r="D19115" s="2">
        <v>0.46728742299999998</v>
      </c>
      <c r="E19115" s="2">
        <v>0.56291673099999995</v>
      </c>
      <c r="F19115" s="2">
        <v>0.54992252200000002</v>
      </c>
      <c r="G19115" s="2">
        <v>-0.169881802</v>
      </c>
      <c r="H19115" s="2">
        <v>-0.150266803</v>
      </c>
      <c r="I19115" s="2" t="s">
        <v>122</v>
      </c>
      <c r="J19115" s="2" t="s">
        <v>122</v>
      </c>
    </row>
    <row r="19116" spans="1:10" x14ac:dyDescent="0.25">
      <c r="A19116" s="2" t="s">
        <v>1005</v>
      </c>
      <c r="B19116" s="2">
        <v>306</v>
      </c>
      <c r="C19116" s="2">
        <v>623</v>
      </c>
      <c r="D19116" s="2">
        <v>0.29276895400000003</v>
      </c>
      <c r="E19116" s="2">
        <v>0.16422092899999999</v>
      </c>
      <c r="F19116" s="2">
        <v>0.16422092899999999</v>
      </c>
      <c r="G19116" s="2">
        <v>0.78277492100000001</v>
      </c>
      <c r="H19116" s="2">
        <v>0.78277492100000001</v>
      </c>
      <c r="I19116" s="2" t="s">
        <v>122</v>
      </c>
      <c r="J19116" s="2" t="s">
        <v>122</v>
      </c>
    </row>
    <row r="19117" spans="1:10" x14ac:dyDescent="0.25">
      <c r="A19117" s="2" t="s">
        <v>1005</v>
      </c>
      <c r="B19117" s="2">
        <v>383</v>
      </c>
      <c r="C19117" s="2">
        <v>751</v>
      </c>
      <c r="D19117" s="2">
        <v>0.33986590300000002</v>
      </c>
      <c r="E19117" s="2">
        <v>0.52369118000000003</v>
      </c>
      <c r="F19117" s="2">
        <v>0.55211593400000003</v>
      </c>
      <c r="G19117" s="2">
        <v>-0.35101847000000003</v>
      </c>
      <c r="H19117" s="2">
        <v>-0.38443018499999998</v>
      </c>
      <c r="I19117" s="2" t="s">
        <v>122</v>
      </c>
      <c r="J19117" s="2" t="s">
        <v>122</v>
      </c>
    </row>
    <row r="19118" spans="1:10" x14ac:dyDescent="0.25">
      <c r="A19118" s="2" t="s">
        <v>1005</v>
      </c>
      <c r="B19118" s="2">
        <v>621</v>
      </c>
      <c r="C19118" s="2">
        <v>1040</v>
      </c>
      <c r="D19118" s="2">
        <v>0.376380785</v>
      </c>
      <c r="E19118" s="2">
        <v>0.15042414000000001</v>
      </c>
      <c r="F19118" s="2">
        <v>0.20613743800000001</v>
      </c>
      <c r="G19118" s="2">
        <v>1.5021302160000001</v>
      </c>
      <c r="H19118" s="2">
        <v>0.82587301499999999</v>
      </c>
      <c r="I19118" s="2" t="s">
        <v>122</v>
      </c>
      <c r="J19118" s="2" t="s">
        <v>122</v>
      </c>
    </row>
    <row r="19119" spans="1:10" x14ac:dyDescent="0.25">
      <c r="A19119" s="2" t="s">
        <v>1005</v>
      </c>
      <c r="B19119" s="2">
        <v>844</v>
      </c>
      <c r="C19119" s="2">
        <v>1314</v>
      </c>
      <c r="D19119" s="2">
        <v>0.42012587899999998</v>
      </c>
      <c r="E19119" s="2">
        <v>0.68145591500000002</v>
      </c>
      <c r="F19119" s="2">
        <v>0.69835640700000001</v>
      </c>
      <c r="G19119" s="2">
        <v>-0.38348780900000001</v>
      </c>
      <c r="H19119" s="2">
        <v>-0.39840764000000001</v>
      </c>
      <c r="I19119" s="2" t="s">
        <v>122</v>
      </c>
      <c r="J19119" s="2" t="s">
        <v>122</v>
      </c>
    </row>
    <row r="19120" spans="1:10" x14ac:dyDescent="0.25">
      <c r="A19120" s="2" t="s">
        <v>1005</v>
      </c>
      <c r="B19120" s="2">
        <v>1057</v>
      </c>
      <c r="C19120" s="2">
        <v>1578</v>
      </c>
      <c r="D19120" s="2">
        <v>0.29330763900000001</v>
      </c>
      <c r="E19120" s="2">
        <v>0.20075278799999999</v>
      </c>
      <c r="F19120" s="2">
        <v>0.19826717599999999</v>
      </c>
      <c r="G19120" s="2">
        <v>0.46103892899999999</v>
      </c>
      <c r="H19120" s="2">
        <v>0.47935550999999998</v>
      </c>
      <c r="I19120" s="2" t="s">
        <v>122</v>
      </c>
      <c r="J19120" s="2" t="s">
        <v>122</v>
      </c>
    </row>
    <row r="19121" spans="1:10" x14ac:dyDescent="0.25">
      <c r="A19121" s="2" t="s">
        <v>1005</v>
      </c>
      <c r="B19121" s="2">
        <v>1256</v>
      </c>
      <c r="C19121" s="2">
        <v>1828</v>
      </c>
      <c r="D19121" s="2">
        <v>0.46514476199999999</v>
      </c>
      <c r="E19121" s="2">
        <v>7.1695185999999994E-2</v>
      </c>
      <c r="F19121" s="2">
        <v>8.1758619000000005E-2</v>
      </c>
      <c r="G19121" s="2">
        <v>5.4878102609999999</v>
      </c>
      <c r="H19121" s="2">
        <v>4.6892443339999996</v>
      </c>
      <c r="I19121" s="2" t="s">
        <v>122</v>
      </c>
      <c r="J19121" s="2" t="s">
        <v>122</v>
      </c>
    </row>
    <row r="19122" spans="1:10" x14ac:dyDescent="0.25">
      <c r="A19122" s="2" t="s">
        <v>1005</v>
      </c>
      <c r="B19122" s="2">
        <v>1432</v>
      </c>
      <c r="C19122" s="2">
        <v>2055</v>
      </c>
      <c r="D19122" s="2">
        <v>0.39269324</v>
      </c>
      <c r="E19122" s="2">
        <v>0.83033983700000003</v>
      </c>
      <c r="F19122" s="2">
        <v>0.77395179999999997</v>
      </c>
      <c r="G19122" s="2">
        <v>-0.52706925199999999</v>
      </c>
      <c r="H19122" s="2">
        <v>-0.49261279600000002</v>
      </c>
      <c r="I19122" s="2" t="s">
        <v>122</v>
      </c>
      <c r="J19122" s="2" t="s">
        <v>122</v>
      </c>
    </row>
    <row r="19123" spans="1:10" x14ac:dyDescent="0.25">
      <c r="A19123" s="2" t="s">
        <v>1005</v>
      </c>
      <c r="B19123" s="2">
        <v>1516</v>
      </c>
      <c r="C19123" s="2">
        <v>2190</v>
      </c>
      <c r="D19123" s="2">
        <v>0.384185055</v>
      </c>
      <c r="E19123" s="2">
        <v>0.93911927799999995</v>
      </c>
      <c r="F19123" s="2">
        <v>0.86781195200000005</v>
      </c>
      <c r="G19123" s="2">
        <v>-0.590909201</v>
      </c>
      <c r="H19123" s="2">
        <v>-0.55729457900000001</v>
      </c>
      <c r="I19123" s="2" t="s">
        <v>122</v>
      </c>
      <c r="J19123" s="2" t="s">
        <v>122</v>
      </c>
    </row>
    <row r="19124" spans="1:10" x14ac:dyDescent="0.25">
      <c r="A19124" s="2" t="s">
        <v>1005</v>
      </c>
      <c r="B19124" s="2">
        <v>1718</v>
      </c>
      <c r="C19124" s="2">
        <v>2443</v>
      </c>
      <c r="D19124" s="2">
        <v>0.42029125299999998</v>
      </c>
      <c r="E19124" s="2">
        <v>0.37652106099999999</v>
      </c>
      <c r="F19124" s="2">
        <v>0.352261092</v>
      </c>
      <c r="G19124" s="2">
        <v>0.116248987</v>
      </c>
      <c r="H19124" s="2">
        <v>0.193124254</v>
      </c>
      <c r="I19124" s="2" t="s">
        <v>122</v>
      </c>
      <c r="J19124" s="2" t="s">
        <v>122</v>
      </c>
    </row>
    <row r="19125" spans="1:10" x14ac:dyDescent="0.25">
      <c r="A19125" s="2" t="s">
        <v>1005</v>
      </c>
      <c r="B19125" s="2">
        <v>1897</v>
      </c>
      <c r="C19125" s="2">
        <v>2673</v>
      </c>
      <c r="D19125" s="2">
        <v>0.40143997199999998</v>
      </c>
      <c r="E19125" s="2">
        <v>0.30464154599999999</v>
      </c>
      <c r="F19125" s="2">
        <v>0.375561437</v>
      </c>
      <c r="G19125" s="2">
        <v>0.31774531900000003</v>
      </c>
      <c r="H19125" s="2">
        <v>6.8906260999999996E-2</v>
      </c>
      <c r="I19125" s="2" t="s">
        <v>122</v>
      </c>
      <c r="J19125" s="2" t="s">
        <v>122</v>
      </c>
    </row>
    <row r="19126" spans="1:10" x14ac:dyDescent="0.25">
      <c r="A19126" s="2" t="s">
        <v>1005</v>
      </c>
      <c r="B19126" s="2">
        <v>1966</v>
      </c>
      <c r="C19126" s="2">
        <v>2793</v>
      </c>
      <c r="D19126" s="2">
        <v>0.53908702100000006</v>
      </c>
      <c r="E19126" s="2">
        <v>0.20403642499999999</v>
      </c>
      <c r="F19126" s="2">
        <v>0.19617073800000001</v>
      </c>
      <c r="G19126" s="2">
        <v>1.642111681</v>
      </c>
      <c r="H19126" s="2">
        <v>1.7480501310000001</v>
      </c>
      <c r="I19126" s="2" t="s">
        <v>122</v>
      </c>
      <c r="J19126" s="2" t="s">
        <v>122</v>
      </c>
    </row>
    <row r="19127" spans="1:10" x14ac:dyDescent="0.25">
      <c r="A19127" s="2" t="s">
        <v>1005</v>
      </c>
      <c r="B19127" s="2">
        <v>2574</v>
      </c>
      <c r="C19127" s="2">
        <v>3452</v>
      </c>
      <c r="D19127" s="2">
        <v>3.0999504999999998</v>
      </c>
      <c r="E19127" s="2">
        <v>0.42352668300000001</v>
      </c>
      <c r="F19127" s="2">
        <v>0.42279543600000002</v>
      </c>
      <c r="G19127" s="2">
        <v>6.3193747330000001</v>
      </c>
      <c r="H19127" s="2">
        <v>6.3320339729999997</v>
      </c>
      <c r="I19127" s="2" t="s">
        <v>122</v>
      </c>
      <c r="J19127" s="2" t="s">
        <v>122</v>
      </c>
    </row>
    <row r="19128" spans="1:10" x14ac:dyDescent="0.25">
      <c r="A19128" s="2" t="s">
        <v>1005</v>
      </c>
      <c r="B19128" s="2">
        <v>2607</v>
      </c>
      <c r="C19128" s="2">
        <v>3536</v>
      </c>
      <c r="D19128" s="2">
        <v>3.0466796029999998</v>
      </c>
      <c r="E19128" s="2">
        <v>0.38737120800000002</v>
      </c>
      <c r="F19128" s="2">
        <v>0.38272762300000002</v>
      </c>
      <c r="G19128" s="2">
        <v>6.8650130410000001</v>
      </c>
      <c r="H19128" s="2">
        <v>6.9604382290000002</v>
      </c>
      <c r="I19128" s="2" t="s">
        <v>122</v>
      </c>
      <c r="J19128" s="2" t="s">
        <v>122</v>
      </c>
    </row>
    <row r="19129" spans="1:10" x14ac:dyDescent="0.25">
      <c r="A19129" s="2" t="s">
        <v>1005</v>
      </c>
      <c r="B19129" s="2">
        <v>2775</v>
      </c>
      <c r="C19129" s="2">
        <v>3755</v>
      </c>
      <c r="D19129" s="2">
        <v>3.009380621</v>
      </c>
      <c r="E19129" s="2">
        <v>0.335342957</v>
      </c>
      <c r="F19129" s="2">
        <v>0.330004784</v>
      </c>
      <c r="G19129" s="2">
        <v>7.9740385439999999</v>
      </c>
      <c r="H19129" s="2">
        <v>8.1192030160000002</v>
      </c>
      <c r="I19129" s="2" t="s">
        <v>122</v>
      </c>
      <c r="J19129" s="2" t="s">
        <v>122</v>
      </c>
    </row>
    <row r="19130" spans="1:10" x14ac:dyDescent="0.25">
      <c r="A19130" s="2" t="s">
        <v>1005</v>
      </c>
      <c r="B19130" s="2">
        <v>2889</v>
      </c>
      <c r="C19130" s="2">
        <v>3920</v>
      </c>
      <c r="D19130" s="2">
        <v>3.0494375370000002</v>
      </c>
      <c r="E19130" s="2">
        <v>0.39167118200000001</v>
      </c>
      <c r="F19130" s="2">
        <v>0.392826491</v>
      </c>
      <c r="G19130" s="2">
        <v>6.7857082039999996</v>
      </c>
      <c r="H19130" s="2">
        <v>6.7628103060000004</v>
      </c>
      <c r="I19130" s="2" t="s">
        <v>122</v>
      </c>
      <c r="J19130" s="2" t="s">
        <v>122</v>
      </c>
    </row>
    <row r="19131" spans="1:10" x14ac:dyDescent="0.25">
      <c r="A19131" s="2" t="s">
        <v>1005</v>
      </c>
      <c r="B19131" s="2">
        <v>3128</v>
      </c>
      <c r="C19131" s="2">
        <v>4210</v>
      </c>
      <c r="D19131" s="2">
        <v>3.1082436160000002</v>
      </c>
      <c r="E19131" s="2">
        <v>0.45346375300000002</v>
      </c>
      <c r="F19131" s="2">
        <v>0.45313464799999997</v>
      </c>
      <c r="G19131" s="2">
        <v>5.8544477800000001</v>
      </c>
      <c r="H19131" s="2">
        <v>5.8594260670000002</v>
      </c>
      <c r="I19131" s="2" t="s">
        <v>122</v>
      </c>
      <c r="J19131" s="2" t="s">
        <v>122</v>
      </c>
    </row>
    <row r="19132" spans="1:10" x14ac:dyDescent="0.25">
      <c r="A19132" s="2" t="s">
        <v>1005</v>
      </c>
      <c r="B19132" s="2">
        <v>3305</v>
      </c>
      <c r="C19132" s="2">
        <v>4438</v>
      </c>
      <c r="D19132" s="2">
        <v>3.1195757890000002</v>
      </c>
      <c r="E19132" s="2">
        <v>0.479749859</v>
      </c>
      <c r="F19132" s="2">
        <v>0.48190202100000001</v>
      </c>
      <c r="G19132" s="2">
        <v>5.5025048549999998</v>
      </c>
      <c r="H19132" s="2">
        <v>5.4734648379999999</v>
      </c>
      <c r="I19132" s="2" t="s">
        <v>122</v>
      </c>
      <c r="J19132" s="2" t="s">
        <v>122</v>
      </c>
    </row>
    <row r="19133" spans="1:10" x14ac:dyDescent="0.25">
      <c r="A19133" s="2" t="s">
        <v>1005</v>
      </c>
      <c r="B19133" s="2">
        <v>3310</v>
      </c>
      <c r="C19133" s="2">
        <v>4494</v>
      </c>
      <c r="D19133" s="2">
        <v>3.1149158809999999</v>
      </c>
      <c r="E19133" s="2">
        <v>0.45888467799999999</v>
      </c>
      <c r="F19133" s="2">
        <v>0.45635790900000001</v>
      </c>
      <c r="G19133" s="2">
        <v>5.7880145770000002</v>
      </c>
      <c r="H19133" s="2">
        <v>5.8255985499999996</v>
      </c>
      <c r="I19133" s="2" t="s">
        <v>122</v>
      </c>
      <c r="J19133" s="2" t="s">
        <v>122</v>
      </c>
    </row>
    <row r="19134" spans="1:10" x14ac:dyDescent="0.25">
      <c r="A19134" s="2" t="s">
        <v>1005</v>
      </c>
      <c r="B19134" s="2">
        <v>3345</v>
      </c>
      <c r="C19134" s="2">
        <v>4580</v>
      </c>
      <c r="D19134" s="2">
        <v>3.1039524209999998</v>
      </c>
      <c r="E19134" s="2">
        <v>0.46793704699999999</v>
      </c>
      <c r="F19134" s="2">
        <v>0.46991676999999998</v>
      </c>
      <c r="G19134" s="2">
        <v>5.6332692470000003</v>
      </c>
      <c r="H19134" s="2">
        <v>5.605323791</v>
      </c>
      <c r="I19134" s="2" t="s">
        <v>122</v>
      </c>
      <c r="J19134" s="2" t="s">
        <v>122</v>
      </c>
    </row>
    <row r="19135" spans="1:10" x14ac:dyDescent="0.25">
      <c r="A19135" s="2" t="s">
        <v>1006</v>
      </c>
      <c r="B19135" s="2">
        <v>162</v>
      </c>
      <c r="C19135" s="2">
        <v>282</v>
      </c>
      <c r="D19135" s="2">
        <v>0.19476971700000001</v>
      </c>
      <c r="E19135" s="2">
        <v>0.179981525</v>
      </c>
      <c r="F19135" s="2">
        <v>0.122920452</v>
      </c>
      <c r="G19135" s="2">
        <v>8.2165057E-2</v>
      </c>
      <c r="H19135" s="2">
        <v>0.584518388</v>
      </c>
      <c r="I19135" s="2" t="s">
        <v>94</v>
      </c>
      <c r="J19135" s="2" t="s">
        <v>94</v>
      </c>
    </row>
    <row r="19136" spans="1:10" x14ac:dyDescent="0.25">
      <c r="A19136" s="2" t="s">
        <v>1006</v>
      </c>
      <c r="B19136" s="2">
        <v>375</v>
      </c>
      <c r="C19136" s="2">
        <v>539</v>
      </c>
      <c r="D19136" s="2">
        <v>0.15154748600000001</v>
      </c>
      <c r="E19136" s="2">
        <v>0.15995731099999999</v>
      </c>
      <c r="F19136" s="2">
        <v>8.7989874999999995E-2</v>
      </c>
      <c r="G19136" s="2">
        <v>-5.2575436000000003E-2</v>
      </c>
      <c r="H19136" s="2">
        <v>0.72232868100000003</v>
      </c>
      <c r="I19136" s="2" t="s">
        <v>94</v>
      </c>
      <c r="J19136" s="2" t="s">
        <v>94</v>
      </c>
    </row>
    <row r="19137" spans="1:10" x14ac:dyDescent="0.25">
      <c r="A19137" s="2" t="s">
        <v>1006</v>
      </c>
      <c r="B19137" s="2">
        <v>420</v>
      </c>
      <c r="C19137" s="2">
        <v>628</v>
      </c>
      <c r="D19137" s="2">
        <v>5.2027995E-2</v>
      </c>
      <c r="E19137" s="2">
        <v>6.2080649000000002E-2</v>
      </c>
      <c r="F19137" s="2">
        <v>4.9029401E-2</v>
      </c>
      <c r="G19137" s="2">
        <v>-0.16192893799999999</v>
      </c>
      <c r="H19137" s="2">
        <v>6.1159102999999999E-2</v>
      </c>
      <c r="I19137" s="2" t="s">
        <v>94</v>
      </c>
      <c r="J19137" s="2" t="s">
        <v>94</v>
      </c>
    </row>
    <row r="19138" spans="1:10" x14ac:dyDescent="0.25">
      <c r="A19138" s="2" t="s">
        <v>1006</v>
      </c>
      <c r="B19138" s="2">
        <v>485</v>
      </c>
      <c r="C19138" s="2">
        <v>737</v>
      </c>
      <c r="D19138" s="2">
        <v>7.3132599000000006E-2</v>
      </c>
      <c r="E19138" s="2">
        <v>7.3702636000000002E-2</v>
      </c>
      <c r="F19138" s="2">
        <v>0.134510088</v>
      </c>
      <c r="G19138" s="2">
        <v>-7.7342920000000003E-3</v>
      </c>
      <c r="H19138" s="2">
        <v>-0.45630398799999999</v>
      </c>
      <c r="I19138" s="2" t="s">
        <v>94</v>
      </c>
      <c r="J19138" s="2" t="s">
        <v>94</v>
      </c>
    </row>
    <row r="19139" spans="1:10" x14ac:dyDescent="0.25">
      <c r="A19139" s="2" t="s">
        <v>1006</v>
      </c>
      <c r="B19139" s="2">
        <v>533</v>
      </c>
      <c r="C19139" s="2">
        <v>829</v>
      </c>
      <c r="D19139" s="2">
        <v>0.13151698100000001</v>
      </c>
      <c r="E19139" s="2">
        <v>9.4248671000000006E-2</v>
      </c>
      <c r="F19139" s="2">
        <v>6.9236997999999994E-2</v>
      </c>
      <c r="G19139" s="2">
        <v>0.39542532200000002</v>
      </c>
      <c r="H19139" s="2">
        <v>0.899518818</v>
      </c>
      <c r="I19139" s="2" t="s">
        <v>94</v>
      </c>
      <c r="J19139" s="2" t="s">
        <v>94</v>
      </c>
    </row>
    <row r="19140" spans="1:10" x14ac:dyDescent="0.25">
      <c r="A19140" s="2" t="s">
        <v>1006</v>
      </c>
      <c r="B19140" s="2">
        <v>577</v>
      </c>
      <c r="C19140" s="2">
        <v>917</v>
      </c>
      <c r="D19140" s="2">
        <v>0.151259009</v>
      </c>
      <c r="E19140" s="2">
        <v>0.20838356099999999</v>
      </c>
      <c r="F19140" s="2">
        <v>0.310395437</v>
      </c>
      <c r="G19140" s="2">
        <v>-0.27413175899999997</v>
      </c>
      <c r="H19140" s="2">
        <v>-0.512689328</v>
      </c>
      <c r="I19140" s="2" t="s">
        <v>94</v>
      </c>
      <c r="J19140" s="2" t="s">
        <v>94</v>
      </c>
    </row>
    <row r="19141" spans="1:10" x14ac:dyDescent="0.25">
      <c r="A19141" s="2" t="s">
        <v>1006</v>
      </c>
      <c r="B19141" s="2">
        <v>652</v>
      </c>
      <c r="C19141" s="2">
        <v>1036</v>
      </c>
      <c r="D19141" s="2">
        <v>5.5861976000000001E-2</v>
      </c>
      <c r="E19141" s="2">
        <v>5.5198538999999998E-2</v>
      </c>
      <c r="F19141" s="2">
        <v>5.7661109000000002E-2</v>
      </c>
      <c r="G19141" s="2">
        <v>1.2019112E-2</v>
      </c>
      <c r="H19141" s="2">
        <v>-3.1201840000000002E-2</v>
      </c>
      <c r="I19141" s="2" t="s">
        <v>94</v>
      </c>
      <c r="J19141" s="2" t="s">
        <v>94</v>
      </c>
    </row>
    <row r="19142" spans="1:10" x14ac:dyDescent="0.25">
      <c r="A19142" s="2" t="s">
        <v>1006</v>
      </c>
      <c r="B19142" s="2">
        <v>704</v>
      </c>
      <c r="C19142" s="2">
        <v>1132</v>
      </c>
      <c r="D19142" s="2">
        <v>7.8495888E-2</v>
      </c>
      <c r="E19142" s="2">
        <v>9.8048910000000003E-2</v>
      </c>
      <c r="F19142" s="2">
        <v>0.18867741599999999</v>
      </c>
      <c r="G19142" s="2">
        <v>-0.19942110499999999</v>
      </c>
      <c r="H19142" s="2">
        <v>-0.58396775999999995</v>
      </c>
      <c r="I19142" s="2" t="s">
        <v>94</v>
      </c>
      <c r="J19142" s="2" t="s">
        <v>94</v>
      </c>
    </row>
    <row r="19143" spans="1:10" x14ac:dyDescent="0.25">
      <c r="A19143" s="2" t="s">
        <v>1006</v>
      </c>
      <c r="B19143" s="2">
        <v>789</v>
      </c>
      <c r="C19143" s="2">
        <v>1261</v>
      </c>
      <c r="D19143" s="2">
        <v>0.15326857199999999</v>
      </c>
      <c r="E19143" s="2">
        <v>8.1989980000000004E-2</v>
      </c>
      <c r="F19143" s="2">
        <v>5.2728589999999999E-2</v>
      </c>
      <c r="G19143" s="2">
        <v>0.869357351</v>
      </c>
      <c r="H19143" s="2">
        <v>1.9067451209999999</v>
      </c>
      <c r="I19143" s="2" t="s">
        <v>94</v>
      </c>
      <c r="J19143" s="2" t="s">
        <v>94</v>
      </c>
    </row>
    <row r="19144" spans="1:10" x14ac:dyDescent="0.25">
      <c r="A19144" s="2" t="s">
        <v>1006</v>
      </c>
      <c r="B19144" s="2">
        <v>849</v>
      </c>
      <c r="C19144" s="2">
        <v>1365</v>
      </c>
      <c r="D19144" s="2">
        <v>0.22834009799999999</v>
      </c>
      <c r="E19144" s="2">
        <v>5.4450496000000001E-2</v>
      </c>
      <c r="F19144" s="2">
        <v>3.1681882000000001E-2</v>
      </c>
      <c r="G19144" s="2">
        <v>3.1935356760000002</v>
      </c>
      <c r="H19144" s="2">
        <v>6.2072769780000003</v>
      </c>
      <c r="I19144" s="2" t="s">
        <v>94</v>
      </c>
      <c r="J19144" s="2" t="s">
        <v>94</v>
      </c>
    </row>
    <row r="19145" spans="1:10" x14ac:dyDescent="0.25">
      <c r="A19145" s="2" t="s">
        <v>1006</v>
      </c>
      <c r="B19145" s="2">
        <v>882</v>
      </c>
      <c r="C19145" s="2">
        <v>1442</v>
      </c>
      <c r="D19145" s="2">
        <v>0.167026547</v>
      </c>
      <c r="E19145" s="2">
        <v>0.123440296</v>
      </c>
      <c r="F19145" s="2">
        <v>0.185542824</v>
      </c>
      <c r="G19145" s="2">
        <v>0.35309581200000001</v>
      </c>
      <c r="H19145" s="2">
        <v>-9.9795167000000004E-2</v>
      </c>
      <c r="I19145" s="2" t="s">
        <v>94</v>
      </c>
      <c r="J19145" s="2" t="s">
        <v>94</v>
      </c>
    </row>
    <row r="19146" spans="1:10" x14ac:dyDescent="0.25">
      <c r="A19146" s="2" t="s">
        <v>1006</v>
      </c>
      <c r="B19146" s="2">
        <v>931</v>
      </c>
      <c r="C19146" s="2">
        <v>1535</v>
      </c>
      <c r="D19146" s="2">
        <v>0.160587122</v>
      </c>
      <c r="E19146" s="2">
        <v>2.5658951999999999E-2</v>
      </c>
      <c r="F19146" s="2">
        <v>2.3782824000000001E-2</v>
      </c>
      <c r="G19146" s="2">
        <v>5.2585223189999999</v>
      </c>
      <c r="H19146" s="2">
        <v>5.7522311290000001</v>
      </c>
      <c r="I19146" s="2" t="s">
        <v>94</v>
      </c>
      <c r="J19146" s="2" t="s">
        <v>94</v>
      </c>
    </row>
    <row r="19147" spans="1:10" x14ac:dyDescent="0.25">
      <c r="A19147" s="2" t="s">
        <v>1006</v>
      </c>
      <c r="B19147" s="2">
        <v>1001</v>
      </c>
      <c r="C19147" s="2">
        <v>1649</v>
      </c>
      <c r="D19147" s="2">
        <v>0.17873351600000001</v>
      </c>
      <c r="E19147" s="2">
        <v>0.11696635700000001</v>
      </c>
      <c r="F19147" s="2">
        <v>0.104724699</v>
      </c>
      <c r="G19147" s="2">
        <v>0.52807627199999996</v>
      </c>
      <c r="H19147" s="2">
        <v>0.70669877299999995</v>
      </c>
      <c r="I19147" s="2" t="s">
        <v>94</v>
      </c>
      <c r="J19147" s="2" t="s">
        <v>94</v>
      </c>
    </row>
    <row r="19148" spans="1:10" x14ac:dyDescent="0.25">
      <c r="A19148" s="2" t="s">
        <v>1006</v>
      </c>
      <c r="B19148" s="2">
        <v>1035</v>
      </c>
      <c r="C19148" s="2">
        <v>1727</v>
      </c>
      <c r="D19148" s="2">
        <v>0.20461373999999999</v>
      </c>
      <c r="E19148" s="2">
        <v>0.23826108400000001</v>
      </c>
      <c r="F19148" s="2">
        <v>0.157322979</v>
      </c>
      <c r="G19148" s="2">
        <v>-0.14122047700000001</v>
      </c>
      <c r="H19148" s="2">
        <v>0.30059664899999999</v>
      </c>
      <c r="I19148" s="2" t="s">
        <v>94</v>
      </c>
      <c r="J19148" s="2" t="s">
        <v>94</v>
      </c>
    </row>
    <row r="19149" spans="1:10" x14ac:dyDescent="0.25">
      <c r="A19149" s="2" t="s">
        <v>1006</v>
      </c>
      <c r="B19149" s="2">
        <v>1095</v>
      </c>
      <c r="C19149" s="2">
        <v>1831</v>
      </c>
      <c r="D19149" s="2">
        <v>0.25720785299999999</v>
      </c>
      <c r="E19149" s="2">
        <v>3.3536349E-2</v>
      </c>
      <c r="F19149" s="2">
        <v>3.1596194000000001E-2</v>
      </c>
      <c r="G19149" s="2">
        <v>6.6695246279999996</v>
      </c>
      <c r="H19149" s="2">
        <v>7.1404694700000002</v>
      </c>
      <c r="I19149" s="2" t="s">
        <v>94</v>
      </c>
      <c r="J19149" s="2" t="s">
        <v>94</v>
      </c>
    </row>
    <row r="19150" spans="1:10" x14ac:dyDescent="0.25">
      <c r="A19150" s="2" t="s">
        <v>1006</v>
      </c>
      <c r="B19150" s="2">
        <v>1132</v>
      </c>
      <c r="C19150" s="2">
        <v>1912</v>
      </c>
      <c r="D19150" s="2">
        <v>0.36067544099999999</v>
      </c>
      <c r="E19150" s="2">
        <v>3.4241631000000002E-2</v>
      </c>
      <c r="F19150" s="2">
        <v>3.3633006999999999E-2</v>
      </c>
      <c r="G19150" s="2">
        <v>9.5332435970000002</v>
      </c>
      <c r="H19150" s="2">
        <v>9.7238534820000009</v>
      </c>
      <c r="I19150" s="2" t="s">
        <v>94</v>
      </c>
      <c r="J19150" s="2" t="s">
        <v>94</v>
      </c>
    </row>
    <row r="19151" spans="1:10" x14ac:dyDescent="0.25">
      <c r="A19151" s="2" t="s">
        <v>1006</v>
      </c>
      <c r="B19151" s="2">
        <v>1185</v>
      </c>
      <c r="C19151" s="2">
        <v>2009</v>
      </c>
      <c r="D19151" s="2">
        <v>0.29323698500000001</v>
      </c>
      <c r="E19151" s="2">
        <v>9.1953196000000001E-2</v>
      </c>
      <c r="F19151" s="2">
        <v>0.134272057</v>
      </c>
      <c r="G19151" s="2">
        <v>2.1889808839999998</v>
      </c>
      <c r="H19151" s="2">
        <v>1.1839017860000001</v>
      </c>
      <c r="I19151" s="2" t="s">
        <v>94</v>
      </c>
      <c r="J19151" s="2" t="s">
        <v>94</v>
      </c>
    </row>
    <row r="19152" spans="1:10" x14ac:dyDescent="0.25">
      <c r="A19152" s="2" t="s">
        <v>1006</v>
      </c>
      <c r="B19152" s="2">
        <v>1242</v>
      </c>
      <c r="C19152" s="2">
        <v>2110</v>
      </c>
      <c r="D19152" s="2">
        <v>0.247130714</v>
      </c>
      <c r="E19152" s="2">
        <v>8.6593390000000006E-2</v>
      </c>
      <c r="F19152" s="2">
        <v>3.7491219999999999E-2</v>
      </c>
      <c r="G19152" s="2">
        <v>1.8539212380000001</v>
      </c>
      <c r="H19152" s="2">
        <v>5.5916956759999996</v>
      </c>
      <c r="I19152" s="2" t="s">
        <v>94</v>
      </c>
      <c r="J19152" s="2" t="s">
        <v>94</v>
      </c>
    </row>
    <row r="19153" spans="1:10" x14ac:dyDescent="0.25">
      <c r="A19153" s="2" t="s">
        <v>1006</v>
      </c>
      <c r="B19153" s="2">
        <v>1413</v>
      </c>
      <c r="C19153" s="2">
        <v>2325</v>
      </c>
      <c r="D19153" s="2">
        <v>0.41216868099999998</v>
      </c>
      <c r="E19153" s="2">
        <v>0.11039278900000001</v>
      </c>
      <c r="F19153" s="2">
        <v>0.183067327</v>
      </c>
      <c r="G19153" s="2">
        <v>2.733655824</v>
      </c>
      <c r="H19153" s="2">
        <v>1.2514595420000001</v>
      </c>
      <c r="I19153" s="2" t="s">
        <v>94</v>
      </c>
      <c r="J19153" s="2" t="s">
        <v>94</v>
      </c>
    </row>
    <row r="19154" spans="1:10" x14ac:dyDescent="0.25">
      <c r="A19154" s="2" t="s">
        <v>1006</v>
      </c>
      <c r="B19154" s="2">
        <v>1718</v>
      </c>
      <c r="C19154" s="2">
        <v>2674</v>
      </c>
      <c r="D19154" s="2">
        <v>0.36650652900000003</v>
      </c>
      <c r="E19154" s="2">
        <v>0.40844468699999997</v>
      </c>
      <c r="F19154" s="2">
        <v>0.139309655</v>
      </c>
      <c r="G19154" s="2">
        <v>-0.102677692</v>
      </c>
      <c r="H19154" s="2">
        <v>1.6308767340000001</v>
      </c>
      <c r="I19154" s="2" t="s">
        <v>94</v>
      </c>
      <c r="J19154" s="2" t="s">
        <v>94</v>
      </c>
    </row>
    <row r="19155" spans="1:10" x14ac:dyDescent="0.25">
      <c r="A19155" s="2" t="s">
        <v>1006</v>
      </c>
      <c r="B19155" s="2">
        <v>2011</v>
      </c>
      <c r="C19155" s="2">
        <v>3011</v>
      </c>
      <c r="D19155" s="2">
        <v>0.79749229300000002</v>
      </c>
      <c r="E19155" s="2">
        <v>0.26386871499999998</v>
      </c>
      <c r="F19155" s="2">
        <v>0.26888962199999999</v>
      </c>
      <c r="G19155" s="2">
        <v>2.0223071039999998</v>
      </c>
      <c r="H19155" s="2">
        <v>1.9658723389999999</v>
      </c>
      <c r="I19155" s="2" t="s">
        <v>94</v>
      </c>
      <c r="J19155" s="2" t="s">
        <v>94</v>
      </c>
    </row>
    <row r="19156" spans="1:10" x14ac:dyDescent="0.25">
      <c r="A19156" s="2" t="s">
        <v>1006</v>
      </c>
      <c r="B19156" s="2">
        <v>2092</v>
      </c>
      <c r="C19156" s="2">
        <v>3136</v>
      </c>
      <c r="D19156" s="2">
        <v>0.78858511499999995</v>
      </c>
      <c r="E19156" s="2">
        <v>0.25689096900000002</v>
      </c>
      <c r="F19156" s="2">
        <v>0.25580524199999999</v>
      </c>
      <c r="G19156" s="2">
        <v>2.0697268929999999</v>
      </c>
      <c r="H19156" s="2">
        <v>2.082755889</v>
      </c>
      <c r="I19156" s="2" t="s">
        <v>94</v>
      </c>
      <c r="J19156" s="2" t="s">
        <v>94</v>
      </c>
    </row>
    <row r="19157" spans="1:10" x14ac:dyDescent="0.25">
      <c r="A19157" s="2" t="s">
        <v>1006</v>
      </c>
      <c r="B19157" s="2">
        <v>2100</v>
      </c>
      <c r="C19157" s="2">
        <v>3188</v>
      </c>
      <c r="D19157" s="2">
        <v>0.78133611999999997</v>
      </c>
      <c r="E19157" s="2">
        <v>0.258164958</v>
      </c>
      <c r="F19157" s="2">
        <v>0.256441894</v>
      </c>
      <c r="G19157" s="2">
        <v>2.0264995180000001</v>
      </c>
      <c r="H19157" s="2">
        <v>2.0468349350000001</v>
      </c>
      <c r="I19157" s="2" t="s">
        <v>94</v>
      </c>
      <c r="J19157" s="2" t="s">
        <v>94</v>
      </c>
    </row>
    <row r="19158" spans="1:10" x14ac:dyDescent="0.25">
      <c r="A19158" s="2" t="s">
        <v>1007</v>
      </c>
      <c r="B19158" s="2">
        <v>64</v>
      </c>
      <c r="C19158" s="2">
        <v>244</v>
      </c>
      <c r="D19158" s="2">
        <v>1.1321321849999999</v>
      </c>
      <c r="E19158" s="2">
        <v>1.0393742290000001</v>
      </c>
      <c r="F19158" s="2">
        <v>0.92388794399999996</v>
      </c>
      <c r="G19158" s="2">
        <v>8.9244039999999997E-2</v>
      </c>
      <c r="H19158" s="2">
        <v>0.22539988999999999</v>
      </c>
      <c r="I19158" s="2" t="s">
        <v>1008</v>
      </c>
      <c r="J19158" s="2" t="s">
        <v>1008</v>
      </c>
    </row>
    <row r="19159" spans="1:10" x14ac:dyDescent="0.25">
      <c r="A19159" s="2" t="s">
        <v>1007</v>
      </c>
      <c r="B19159" s="2">
        <v>161</v>
      </c>
      <c r="C19159" s="2">
        <v>446</v>
      </c>
      <c r="D19159" s="2">
        <v>0.116126955</v>
      </c>
      <c r="E19159" s="2">
        <v>0.51959966499999999</v>
      </c>
      <c r="F19159" s="2">
        <v>0.397800074</v>
      </c>
      <c r="G19159" s="2">
        <v>-0.77650686999999996</v>
      </c>
      <c r="H19159" s="2">
        <v>-0.70807708999999996</v>
      </c>
      <c r="I19159" s="2" t="s">
        <v>1008</v>
      </c>
      <c r="J19159" s="2" t="s">
        <v>1008</v>
      </c>
    </row>
    <row r="19160" spans="1:10" x14ac:dyDescent="0.25">
      <c r="A19160" s="2" t="s">
        <v>1007</v>
      </c>
      <c r="B19160" s="2">
        <v>234</v>
      </c>
      <c r="C19160" s="2">
        <v>624</v>
      </c>
      <c r="D19160" s="2">
        <v>8.1195888999999993E-2</v>
      </c>
      <c r="E19160" s="2">
        <v>5.4184395000000003E-2</v>
      </c>
      <c r="F19160" s="2">
        <v>5.4452122999999998E-2</v>
      </c>
      <c r="G19160" s="2">
        <v>0.49851057399999998</v>
      </c>
      <c r="H19160" s="2">
        <v>0.49114277000000001</v>
      </c>
      <c r="I19160" s="2" t="s">
        <v>1008</v>
      </c>
      <c r="J19160" s="2" t="s">
        <v>1008</v>
      </c>
    </row>
    <row r="19161" spans="1:10" x14ac:dyDescent="0.25">
      <c r="A19161" s="2" t="s">
        <v>1007</v>
      </c>
      <c r="B19161" s="2">
        <v>331</v>
      </c>
      <c r="C19161" s="2">
        <v>826</v>
      </c>
      <c r="D19161" s="2">
        <v>0.15602930700000001</v>
      </c>
      <c r="E19161" s="2">
        <v>0.47528391599999997</v>
      </c>
      <c r="F19161" s="2">
        <v>0.37107015999999998</v>
      </c>
      <c r="G19161" s="2">
        <v>-0.67171347100000001</v>
      </c>
      <c r="H19161" s="2">
        <v>-0.57951534900000001</v>
      </c>
      <c r="I19161" s="2" t="s">
        <v>1008</v>
      </c>
      <c r="J19161" s="2" t="s">
        <v>1008</v>
      </c>
    </row>
    <row r="19162" spans="1:10" x14ac:dyDescent="0.25">
      <c r="A19162" s="2" t="s">
        <v>1007</v>
      </c>
      <c r="B19162" s="2">
        <v>372</v>
      </c>
      <c r="C19162" s="2">
        <v>972</v>
      </c>
      <c r="D19162" s="2">
        <v>5.1593423999999999E-2</v>
      </c>
      <c r="E19162" s="2">
        <v>0.14703224200000001</v>
      </c>
      <c r="F19162" s="2">
        <v>0.119028393</v>
      </c>
      <c r="G19162" s="2">
        <v>-0.64910129299999997</v>
      </c>
      <c r="H19162" s="2">
        <v>-0.56654523999999995</v>
      </c>
      <c r="I19162" s="2" t="s">
        <v>1008</v>
      </c>
      <c r="J19162" s="2" t="s">
        <v>1008</v>
      </c>
    </row>
    <row r="19163" spans="1:10" x14ac:dyDescent="0.25">
      <c r="A19163" s="2" t="s">
        <v>1007</v>
      </c>
      <c r="B19163" s="2">
        <v>479</v>
      </c>
      <c r="C19163" s="2">
        <v>1184</v>
      </c>
      <c r="D19163" s="2">
        <v>0.106360705</v>
      </c>
      <c r="E19163" s="2">
        <v>0.43472781199999999</v>
      </c>
      <c r="F19163" s="2">
        <v>0.34276823699999998</v>
      </c>
      <c r="G19163" s="2">
        <v>-0.755339545</v>
      </c>
      <c r="H19163" s="2">
        <v>-0.68970081500000002</v>
      </c>
      <c r="I19163" s="2" t="s">
        <v>1008</v>
      </c>
      <c r="J19163" s="2" t="s">
        <v>1008</v>
      </c>
    </row>
    <row r="19164" spans="1:10" x14ac:dyDescent="0.25">
      <c r="A19164" s="2" t="s">
        <v>1007</v>
      </c>
      <c r="B19164" s="2">
        <v>536</v>
      </c>
      <c r="C19164" s="2">
        <v>1346</v>
      </c>
      <c r="D19164" s="2">
        <v>5.400365E-2</v>
      </c>
      <c r="E19164" s="2">
        <v>2.0873104999999999E-2</v>
      </c>
      <c r="F19164" s="2">
        <v>2.0873104999999999E-2</v>
      </c>
      <c r="G19164" s="2">
        <v>1.587236029</v>
      </c>
      <c r="H19164" s="2">
        <v>1.587236029</v>
      </c>
      <c r="I19164" s="2" t="s">
        <v>1008</v>
      </c>
      <c r="J19164" s="2" t="s">
        <v>1008</v>
      </c>
    </row>
    <row r="19165" spans="1:10" x14ac:dyDescent="0.25">
      <c r="A19165" s="2" t="s">
        <v>1007</v>
      </c>
      <c r="B19165" s="2">
        <v>632</v>
      </c>
      <c r="C19165" s="2">
        <v>1547</v>
      </c>
      <c r="D19165" s="2">
        <v>0.103231452</v>
      </c>
      <c r="E19165" s="2">
        <v>0.37421854599999999</v>
      </c>
      <c r="F19165" s="2">
        <v>0.23811956100000001</v>
      </c>
      <c r="G19165" s="2">
        <v>-0.72414127299999997</v>
      </c>
      <c r="H19165" s="2">
        <v>-0.56647219100000001</v>
      </c>
      <c r="I19165" s="2" t="s">
        <v>1008</v>
      </c>
      <c r="J19165" s="2" t="s">
        <v>1008</v>
      </c>
    </row>
    <row r="19166" spans="1:10" x14ac:dyDescent="0.25">
      <c r="A19166" s="2" t="s">
        <v>1007</v>
      </c>
      <c r="B19166" s="2">
        <v>686</v>
      </c>
      <c r="C19166" s="2">
        <v>1706</v>
      </c>
      <c r="D19166" s="2">
        <v>4.4232980999999998E-2</v>
      </c>
      <c r="E19166" s="2">
        <v>2.4687114999999999E-2</v>
      </c>
      <c r="F19166" s="2">
        <v>2.1830991000000001E-2</v>
      </c>
      <c r="G19166" s="2">
        <v>0.79174364100000005</v>
      </c>
      <c r="H19166" s="2">
        <v>1.0261554639999999</v>
      </c>
      <c r="I19166" s="2" t="s">
        <v>1008</v>
      </c>
      <c r="J19166" s="2" t="s">
        <v>1008</v>
      </c>
    </row>
    <row r="19167" spans="1:10" x14ac:dyDescent="0.25">
      <c r="A19167" s="2" t="s">
        <v>1007</v>
      </c>
      <c r="B19167" s="2">
        <v>780</v>
      </c>
      <c r="C19167" s="2">
        <v>1905</v>
      </c>
      <c r="D19167" s="2">
        <v>0.12556394400000001</v>
      </c>
      <c r="E19167" s="2">
        <v>0.47319555200000002</v>
      </c>
      <c r="F19167" s="2">
        <v>0.26390804899999998</v>
      </c>
      <c r="G19167" s="2">
        <v>-0.73464682199999998</v>
      </c>
      <c r="H19167" s="2">
        <v>-0.52421328499999997</v>
      </c>
      <c r="I19167" s="2" t="s">
        <v>1008</v>
      </c>
      <c r="J19167" s="2" t="s">
        <v>1008</v>
      </c>
    </row>
    <row r="19168" spans="1:10" x14ac:dyDescent="0.25">
      <c r="A19168" s="2" t="s">
        <v>1007</v>
      </c>
      <c r="B19168" s="2">
        <v>832</v>
      </c>
      <c r="C19168" s="2">
        <v>2062</v>
      </c>
      <c r="D19168" s="2">
        <v>1.3747514000000001E-2</v>
      </c>
      <c r="E19168" s="2">
        <v>1.9491980999999999E-2</v>
      </c>
      <c r="F19168" s="2">
        <v>1.9191053999999999E-2</v>
      </c>
      <c r="G19168" s="2">
        <v>-0.29470922700000002</v>
      </c>
      <c r="H19168" s="2">
        <v>-0.28364985999999998</v>
      </c>
      <c r="I19168" s="2" t="s">
        <v>1008</v>
      </c>
      <c r="J19168" s="2" t="s">
        <v>1008</v>
      </c>
    </row>
    <row r="19169" spans="1:10" x14ac:dyDescent="0.25">
      <c r="A19169" s="2" t="s">
        <v>1007</v>
      </c>
      <c r="B19169" s="2">
        <v>932</v>
      </c>
      <c r="C19169" s="2">
        <v>2267</v>
      </c>
      <c r="D19169" s="2">
        <v>0.16486039999999999</v>
      </c>
      <c r="E19169" s="2">
        <v>0.61552614699999997</v>
      </c>
      <c r="F19169" s="2">
        <v>0.44235322599999999</v>
      </c>
      <c r="G19169" s="2">
        <v>-0.73216345000000005</v>
      </c>
      <c r="H19169" s="2">
        <v>-0.62731050700000002</v>
      </c>
      <c r="I19169" s="2" t="s">
        <v>1008</v>
      </c>
      <c r="J19169" s="2" t="s">
        <v>1008</v>
      </c>
    </row>
    <row r="19170" spans="1:10" x14ac:dyDescent="0.25">
      <c r="A19170" s="2" t="s">
        <v>1007</v>
      </c>
      <c r="B19170" s="2">
        <v>979</v>
      </c>
      <c r="C19170" s="2">
        <v>2419</v>
      </c>
      <c r="D19170" s="2">
        <v>2.9921049000000002E-2</v>
      </c>
      <c r="E19170" s="2">
        <v>6.3302288999999998E-2</v>
      </c>
      <c r="F19170" s="2">
        <v>6.4477122999999997E-2</v>
      </c>
      <c r="G19170" s="2">
        <v>-0.52733069499999996</v>
      </c>
      <c r="H19170" s="2">
        <v>-0.53594317300000005</v>
      </c>
      <c r="I19170" s="2" t="s">
        <v>1008</v>
      </c>
      <c r="J19170" s="2" t="s">
        <v>1008</v>
      </c>
    </row>
    <row r="19171" spans="1:10" x14ac:dyDescent="0.25">
      <c r="A19171" s="2" t="s">
        <v>1007</v>
      </c>
      <c r="B19171" s="2">
        <v>1079</v>
      </c>
      <c r="C19171" s="2">
        <v>2624</v>
      </c>
      <c r="D19171" s="2">
        <v>0.140139819</v>
      </c>
      <c r="E19171" s="2">
        <v>0.56399977199999995</v>
      </c>
      <c r="F19171" s="2">
        <v>0.31077307100000001</v>
      </c>
      <c r="G19171" s="2">
        <v>-0.75152504399999998</v>
      </c>
      <c r="H19171" s="2">
        <v>-0.54906061100000003</v>
      </c>
      <c r="I19171" s="2" t="s">
        <v>1008</v>
      </c>
      <c r="J19171" s="2" t="s">
        <v>1008</v>
      </c>
    </row>
    <row r="19172" spans="1:10" x14ac:dyDescent="0.25">
      <c r="A19172" s="2" t="s">
        <v>1007</v>
      </c>
      <c r="B19172" s="2">
        <v>1130</v>
      </c>
      <c r="C19172" s="2">
        <v>2780</v>
      </c>
      <c r="D19172" s="2">
        <v>3.5418267000000003E-2</v>
      </c>
      <c r="E19172" s="2">
        <v>6.1301565000000002E-2</v>
      </c>
      <c r="F19172" s="2">
        <v>6.0546602999999997E-2</v>
      </c>
      <c r="G19172" s="2">
        <v>-0.42222899000000003</v>
      </c>
      <c r="H19172" s="2">
        <v>-0.415024701</v>
      </c>
      <c r="I19172" s="2" t="s">
        <v>1008</v>
      </c>
      <c r="J19172" s="2" t="s">
        <v>1008</v>
      </c>
    </row>
    <row r="19173" spans="1:10" x14ac:dyDescent="0.25">
      <c r="A19173" s="2" t="s">
        <v>1007</v>
      </c>
      <c r="B19173" s="2">
        <v>1238</v>
      </c>
      <c r="C19173" s="2">
        <v>2993</v>
      </c>
      <c r="D19173" s="2">
        <v>0.160400659</v>
      </c>
      <c r="E19173" s="2">
        <v>0.582387443</v>
      </c>
      <c r="F19173" s="2">
        <v>0.474281436</v>
      </c>
      <c r="G19173" s="2">
        <v>-0.72458084199999995</v>
      </c>
      <c r="H19173" s="2">
        <v>-0.66180278800000003</v>
      </c>
      <c r="I19173" s="2" t="s">
        <v>1008</v>
      </c>
      <c r="J19173" s="2" t="s">
        <v>1008</v>
      </c>
    </row>
    <row r="19174" spans="1:10" x14ac:dyDescent="0.25">
      <c r="A19174" s="2" t="s">
        <v>1007</v>
      </c>
      <c r="B19174" s="2">
        <v>1296</v>
      </c>
      <c r="C19174" s="2">
        <v>3156</v>
      </c>
      <c r="D19174" s="2">
        <v>1.1064254000000001E-2</v>
      </c>
      <c r="E19174" s="2">
        <v>1.9287141000000001E-2</v>
      </c>
      <c r="F19174" s="2">
        <v>1.908584E-2</v>
      </c>
      <c r="G19174" s="2">
        <v>-0.42634037200000002</v>
      </c>
      <c r="H19174" s="2">
        <v>-0.42028990100000002</v>
      </c>
      <c r="I19174" s="2" t="s">
        <v>1008</v>
      </c>
      <c r="J19174" s="2" t="s">
        <v>1008</v>
      </c>
    </row>
    <row r="19175" spans="1:10" x14ac:dyDescent="0.25">
      <c r="A19175" s="2" t="s">
        <v>1007</v>
      </c>
      <c r="B19175" s="2">
        <v>1398</v>
      </c>
      <c r="C19175" s="2">
        <v>3363</v>
      </c>
      <c r="D19175" s="2">
        <v>0.11404565699999999</v>
      </c>
      <c r="E19175" s="2">
        <v>0.49130462400000002</v>
      </c>
      <c r="F19175" s="2">
        <v>0.38506032299999998</v>
      </c>
      <c r="G19175" s="2">
        <v>-0.76787180099999996</v>
      </c>
      <c r="H19175" s="2">
        <v>-0.70382391899999996</v>
      </c>
      <c r="I19175" s="2" t="s">
        <v>1008</v>
      </c>
      <c r="J19175" s="2" t="s">
        <v>1008</v>
      </c>
    </row>
    <row r="19176" spans="1:10" x14ac:dyDescent="0.25">
      <c r="A19176" s="2" t="s">
        <v>1007</v>
      </c>
      <c r="B19176" s="2">
        <v>1454</v>
      </c>
      <c r="C19176" s="2">
        <v>3524</v>
      </c>
      <c r="D19176" s="2">
        <v>3.2009140999999998E-2</v>
      </c>
      <c r="E19176" s="2">
        <v>1.2945781999999999E-2</v>
      </c>
      <c r="F19176" s="2">
        <v>1.3352866E-2</v>
      </c>
      <c r="G19176" s="2">
        <v>1.472553703</v>
      </c>
      <c r="H19176" s="2">
        <v>1.3971738659999999</v>
      </c>
      <c r="I19176" s="2" t="s">
        <v>1008</v>
      </c>
      <c r="J19176" s="2" t="s">
        <v>1008</v>
      </c>
    </row>
    <row r="19177" spans="1:10" x14ac:dyDescent="0.25">
      <c r="A19177" s="2" t="s">
        <v>1007</v>
      </c>
      <c r="B19177" s="2">
        <v>1581</v>
      </c>
      <c r="C19177" s="2">
        <v>3756</v>
      </c>
      <c r="D19177" s="2">
        <v>0.14269510199999999</v>
      </c>
      <c r="E19177" s="2">
        <v>0.67750338799999998</v>
      </c>
      <c r="F19177" s="2">
        <v>0.43955135699999998</v>
      </c>
      <c r="G19177" s="2">
        <v>-0.78938097699999998</v>
      </c>
      <c r="H19177" s="2">
        <v>-0.67536193499999997</v>
      </c>
      <c r="I19177" s="2" t="s">
        <v>1008</v>
      </c>
      <c r="J19177" s="2" t="s">
        <v>1008</v>
      </c>
    </row>
    <row r="19178" spans="1:10" x14ac:dyDescent="0.25">
      <c r="A19178" s="2" t="s">
        <v>1007</v>
      </c>
      <c r="B19178" s="2">
        <v>1635</v>
      </c>
      <c r="C19178" s="2">
        <v>3915</v>
      </c>
      <c r="D19178" s="2">
        <v>1.9221372E-2</v>
      </c>
      <c r="E19178" s="2">
        <v>1.4570961E-2</v>
      </c>
      <c r="F19178" s="2">
        <v>1.3951754E-2</v>
      </c>
      <c r="G19178" s="2">
        <v>0.31915613300000001</v>
      </c>
      <c r="H19178" s="2">
        <v>0.37770293900000002</v>
      </c>
      <c r="I19178" s="2" t="s">
        <v>1008</v>
      </c>
      <c r="J19178" s="2" t="s">
        <v>1008</v>
      </c>
    </row>
    <row r="19179" spans="1:10" x14ac:dyDescent="0.25">
      <c r="A19179" s="2" t="s">
        <v>1007</v>
      </c>
      <c r="B19179" s="2">
        <v>1739</v>
      </c>
      <c r="C19179" s="2">
        <v>4124</v>
      </c>
      <c r="D19179" s="2">
        <v>0.13507043599999999</v>
      </c>
      <c r="E19179" s="2">
        <v>0.53791750999999999</v>
      </c>
      <c r="F19179" s="2">
        <v>0.328625477</v>
      </c>
      <c r="G19179" s="2">
        <v>-0.74890120999999998</v>
      </c>
      <c r="H19179" s="2">
        <v>-0.58898367500000004</v>
      </c>
      <c r="I19179" s="2" t="s">
        <v>1008</v>
      </c>
      <c r="J19179" s="2" t="s">
        <v>1008</v>
      </c>
    </row>
    <row r="19180" spans="1:10" x14ac:dyDescent="0.25">
      <c r="A19180" s="2" t="s">
        <v>1007</v>
      </c>
      <c r="B19180" s="2">
        <v>1788</v>
      </c>
      <c r="C19180" s="2">
        <v>4278</v>
      </c>
      <c r="D19180" s="2">
        <v>1.5778767999999999E-2</v>
      </c>
      <c r="E19180" s="2">
        <v>2.1764711999999999E-2</v>
      </c>
      <c r="F19180" s="2">
        <v>2.1839295000000002E-2</v>
      </c>
      <c r="G19180" s="2">
        <v>-0.27502980100000002</v>
      </c>
      <c r="H19180" s="2">
        <v>-0.27750564300000002</v>
      </c>
      <c r="I19180" s="2" t="s">
        <v>1008</v>
      </c>
      <c r="J19180" s="2" t="s">
        <v>1008</v>
      </c>
    </row>
    <row r="19181" spans="1:10" x14ac:dyDescent="0.25">
      <c r="A19181" s="2" t="s">
        <v>1007</v>
      </c>
      <c r="B19181" s="2">
        <v>1900</v>
      </c>
      <c r="C19181" s="2">
        <v>4495</v>
      </c>
      <c r="D19181" s="2">
        <v>0.14463959900000001</v>
      </c>
      <c r="E19181" s="2">
        <v>0.63849185100000005</v>
      </c>
      <c r="F19181" s="2">
        <v>0.46381035100000001</v>
      </c>
      <c r="G19181" s="2">
        <v>-0.77346680499999998</v>
      </c>
      <c r="H19181" s="2">
        <v>-0.68814926399999998</v>
      </c>
      <c r="I19181" s="2" t="s">
        <v>1008</v>
      </c>
      <c r="J19181" s="2" t="s">
        <v>1008</v>
      </c>
    </row>
    <row r="19182" spans="1:10" x14ac:dyDescent="0.25">
      <c r="A19182" s="2" t="s">
        <v>1007</v>
      </c>
      <c r="B19182" s="2">
        <v>1948</v>
      </c>
      <c r="C19182" s="2">
        <v>4648</v>
      </c>
      <c r="D19182" s="2">
        <v>3.3647220999999998E-2</v>
      </c>
      <c r="E19182" s="2">
        <v>4.9175179999999999E-2</v>
      </c>
      <c r="F19182" s="2">
        <v>4.9013046999999997E-2</v>
      </c>
      <c r="G19182" s="2">
        <v>-0.31576821399999999</v>
      </c>
      <c r="H19182" s="2">
        <v>-0.31350480200000003</v>
      </c>
      <c r="I19182" s="2" t="s">
        <v>1008</v>
      </c>
      <c r="J19182" s="2" t="s">
        <v>1008</v>
      </c>
    </row>
    <row r="19183" spans="1:10" x14ac:dyDescent="0.25">
      <c r="A19183" s="2" t="s">
        <v>1007</v>
      </c>
      <c r="B19183" s="2">
        <v>2067</v>
      </c>
      <c r="C19183" s="2">
        <v>4872</v>
      </c>
      <c r="D19183" s="2">
        <v>0.14226195999999999</v>
      </c>
      <c r="E19183" s="2">
        <v>0.53144881399999999</v>
      </c>
      <c r="F19183" s="2">
        <v>0.41844874399999998</v>
      </c>
      <c r="G19183" s="2">
        <v>-0.73231295900000004</v>
      </c>
      <c r="H19183" s="2">
        <v>-0.66002536199999995</v>
      </c>
      <c r="I19183" s="2" t="s">
        <v>1008</v>
      </c>
      <c r="J19183" s="2" t="s">
        <v>1008</v>
      </c>
    </row>
    <row r="19184" spans="1:10" x14ac:dyDescent="0.25">
      <c r="A19184" s="2" t="s">
        <v>1007</v>
      </c>
      <c r="B19184" s="2">
        <v>2116</v>
      </c>
      <c r="C19184" s="2">
        <v>5026</v>
      </c>
      <c r="D19184" s="2">
        <v>2.2946582E-2</v>
      </c>
      <c r="E19184" s="2">
        <v>3.8883193000000003E-2</v>
      </c>
      <c r="F19184" s="2">
        <v>3.8897771999999997E-2</v>
      </c>
      <c r="G19184" s="2">
        <v>-0.40985860899999998</v>
      </c>
      <c r="H19184" s="2">
        <v>-0.41007979300000003</v>
      </c>
      <c r="I19184" s="2" t="s">
        <v>1008</v>
      </c>
      <c r="J19184" s="2" t="s">
        <v>1008</v>
      </c>
    </row>
    <row r="19185" spans="1:10" x14ac:dyDescent="0.25">
      <c r="A19185" s="2" t="s">
        <v>1007</v>
      </c>
      <c r="B19185" s="2">
        <v>2239</v>
      </c>
      <c r="C19185" s="2">
        <v>5254</v>
      </c>
      <c r="D19185" s="2">
        <v>0.122892628</v>
      </c>
      <c r="E19185" s="2">
        <v>0.52853698199999999</v>
      </c>
      <c r="F19185" s="2">
        <v>0.39198681200000002</v>
      </c>
      <c r="G19185" s="2">
        <v>-0.76748528199999999</v>
      </c>
      <c r="H19185" s="2">
        <v>-0.68648785099999998</v>
      </c>
      <c r="I19185" s="2" t="s">
        <v>1008</v>
      </c>
      <c r="J19185" s="2" t="s">
        <v>1008</v>
      </c>
    </row>
    <row r="19186" spans="1:10" x14ac:dyDescent="0.25">
      <c r="A19186" s="2" t="s">
        <v>1007</v>
      </c>
      <c r="B19186" s="2">
        <v>2283</v>
      </c>
      <c r="C19186" s="2">
        <v>5403</v>
      </c>
      <c r="D19186" s="2">
        <v>8.0736080000000002E-2</v>
      </c>
      <c r="E19186" s="2">
        <v>0.10814985100000001</v>
      </c>
      <c r="F19186" s="2">
        <v>0.108447249</v>
      </c>
      <c r="G19186" s="2">
        <v>-0.25347950800000002</v>
      </c>
      <c r="H19186" s="2">
        <v>-0.25552671599999999</v>
      </c>
      <c r="I19186" s="2" t="s">
        <v>1008</v>
      </c>
      <c r="J19186" s="2" t="s">
        <v>1008</v>
      </c>
    </row>
    <row r="19187" spans="1:10" x14ac:dyDescent="0.25">
      <c r="A19187" s="2" t="s">
        <v>1007</v>
      </c>
      <c r="B19187" s="2">
        <v>2407</v>
      </c>
      <c r="C19187" s="2">
        <v>5632</v>
      </c>
      <c r="D19187" s="2">
        <v>0.10583830700000001</v>
      </c>
      <c r="E19187" s="2">
        <v>0.53312057599999996</v>
      </c>
      <c r="F19187" s="2">
        <v>0.44953428499999998</v>
      </c>
      <c r="G19187" s="2">
        <v>-0.80147397899999995</v>
      </c>
      <c r="H19187" s="2">
        <v>-0.76456009999999996</v>
      </c>
      <c r="I19187" s="2" t="s">
        <v>1008</v>
      </c>
      <c r="J19187" s="2" t="s">
        <v>1008</v>
      </c>
    </row>
    <row r="19188" spans="1:10" x14ac:dyDescent="0.25">
      <c r="A19188" s="2" t="s">
        <v>1007</v>
      </c>
      <c r="B19188" s="2">
        <v>2483</v>
      </c>
      <c r="C19188" s="2">
        <v>5813</v>
      </c>
      <c r="D19188" s="2">
        <v>0.14613815099999999</v>
      </c>
      <c r="E19188" s="2">
        <v>5.0433361000000003E-2</v>
      </c>
      <c r="F19188" s="2">
        <v>5.1934979999999999E-2</v>
      </c>
      <c r="G19188" s="2">
        <v>1.897648467</v>
      </c>
      <c r="H19188" s="2">
        <v>1.813867501</v>
      </c>
      <c r="I19188" s="2" t="s">
        <v>1008</v>
      </c>
      <c r="J19188" s="2" t="s">
        <v>1008</v>
      </c>
    </row>
    <row r="19189" spans="1:10" x14ac:dyDescent="0.25">
      <c r="A19189" s="2" t="s">
        <v>1007</v>
      </c>
      <c r="B19189" s="2">
        <v>2587</v>
      </c>
      <c r="C19189" s="2">
        <v>6022</v>
      </c>
      <c r="D19189" s="2">
        <v>8.8923687000000001E-2</v>
      </c>
      <c r="E19189" s="2">
        <v>0.455194192</v>
      </c>
      <c r="F19189" s="2">
        <v>0.30480676400000001</v>
      </c>
      <c r="G19189" s="2">
        <v>-0.80464670100000002</v>
      </c>
      <c r="H19189" s="2">
        <v>-0.70826209299999998</v>
      </c>
      <c r="I19189" s="2" t="s">
        <v>1008</v>
      </c>
      <c r="J19189" s="2" t="s">
        <v>1008</v>
      </c>
    </row>
    <row r="19190" spans="1:10" x14ac:dyDescent="0.25">
      <c r="A19190" s="2" t="s">
        <v>1007</v>
      </c>
      <c r="B19190" s="2">
        <v>2652</v>
      </c>
      <c r="C19190" s="2">
        <v>6192</v>
      </c>
      <c r="D19190" s="2">
        <v>0.13068110299999999</v>
      </c>
      <c r="E19190" s="2">
        <v>5.1961350000000003E-2</v>
      </c>
      <c r="F19190" s="2">
        <v>5.3253491999999999E-2</v>
      </c>
      <c r="G19190" s="2">
        <v>1.51496743</v>
      </c>
      <c r="H19190" s="2">
        <v>1.4539442979999999</v>
      </c>
      <c r="I19190" s="2" t="s">
        <v>1008</v>
      </c>
      <c r="J19190" s="2" t="s">
        <v>1008</v>
      </c>
    </row>
    <row r="19191" spans="1:10" x14ac:dyDescent="0.25">
      <c r="A19191" s="2" t="s">
        <v>1007</v>
      </c>
      <c r="B19191" s="2">
        <v>2758</v>
      </c>
      <c r="C19191" s="2">
        <v>6403</v>
      </c>
      <c r="D19191" s="2">
        <v>0.13096860599999999</v>
      </c>
      <c r="E19191" s="2">
        <v>0.19117656199999999</v>
      </c>
      <c r="F19191" s="2">
        <v>0.140768744</v>
      </c>
      <c r="G19191" s="2">
        <v>-0.31493377299999997</v>
      </c>
      <c r="H19191" s="2">
        <v>-6.9618703000000004E-2</v>
      </c>
      <c r="I19191" s="2" t="s">
        <v>1008</v>
      </c>
      <c r="J19191" s="2" t="s">
        <v>1008</v>
      </c>
    </row>
    <row r="19192" spans="1:10" x14ac:dyDescent="0.25">
      <c r="A19192" s="2" t="s">
        <v>1007</v>
      </c>
      <c r="B19192" s="2">
        <v>2831</v>
      </c>
      <c r="C19192" s="2">
        <v>6581</v>
      </c>
      <c r="D19192" s="2">
        <v>0.18904997400000001</v>
      </c>
      <c r="E19192" s="2">
        <v>2.8915326000000002E-2</v>
      </c>
      <c r="F19192" s="2">
        <v>2.8866518000000001E-2</v>
      </c>
      <c r="G19192" s="2">
        <v>5.5380544169999997</v>
      </c>
      <c r="H19192" s="2">
        <v>5.5491089770000004</v>
      </c>
      <c r="I19192" s="2" t="s">
        <v>1008</v>
      </c>
      <c r="J19192" s="2" t="s">
        <v>1008</v>
      </c>
    </row>
    <row r="19193" spans="1:10" x14ac:dyDescent="0.25">
      <c r="A19193" s="2" t="s">
        <v>1007</v>
      </c>
      <c r="B19193" s="2">
        <v>2954</v>
      </c>
      <c r="C19193" s="2">
        <v>6809</v>
      </c>
      <c r="D19193" s="2">
        <v>0.14069224899999999</v>
      </c>
      <c r="E19193" s="2">
        <v>0.47650002800000002</v>
      </c>
      <c r="F19193" s="2">
        <v>0.223403086</v>
      </c>
      <c r="G19193" s="2">
        <v>-0.70473821400000003</v>
      </c>
      <c r="H19193" s="2">
        <v>-0.37023139900000002</v>
      </c>
      <c r="I19193" s="2" t="s">
        <v>1008</v>
      </c>
      <c r="J19193" s="2" t="s">
        <v>1008</v>
      </c>
    </row>
    <row r="19194" spans="1:10" x14ac:dyDescent="0.25">
      <c r="A19194" s="2" t="s">
        <v>1007</v>
      </c>
      <c r="B19194" s="2">
        <v>3011</v>
      </c>
      <c r="C19194" s="2">
        <v>6971</v>
      </c>
      <c r="D19194" s="2">
        <v>0.166712627</v>
      </c>
      <c r="E19194" s="2">
        <v>6.0562706000000001E-2</v>
      </c>
      <c r="F19194" s="2">
        <v>6.1450541999999997E-2</v>
      </c>
      <c r="G19194" s="2">
        <v>1.7527274879999999</v>
      </c>
      <c r="H19194" s="2">
        <v>1.7129561719999999</v>
      </c>
      <c r="I19194" s="2" t="s">
        <v>1008</v>
      </c>
      <c r="J19194" s="2" t="s">
        <v>1008</v>
      </c>
    </row>
    <row r="19195" spans="1:10" x14ac:dyDescent="0.25">
      <c r="A19195" s="2" t="s">
        <v>1007</v>
      </c>
      <c r="B19195" s="2">
        <v>3141</v>
      </c>
      <c r="C19195" s="2">
        <v>7206</v>
      </c>
      <c r="D19195" s="2">
        <v>0.20414758999999999</v>
      </c>
      <c r="E19195" s="2">
        <v>0.36322670400000001</v>
      </c>
      <c r="F19195" s="2">
        <v>0.29848018100000001</v>
      </c>
      <c r="G19195" s="2">
        <v>-0.43796095400000001</v>
      </c>
      <c r="H19195" s="2">
        <v>-0.31604306399999998</v>
      </c>
      <c r="I19195" s="2" t="s">
        <v>1008</v>
      </c>
      <c r="J19195" s="2" t="s">
        <v>1008</v>
      </c>
    </row>
    <row r="19196" spans="1:10" x14ac:dyDescent="0.25">
      <c r="A19196" s="2" t="s">
        <v>1007</v>
      </c>
      <c r="B19196" s="2">
        <v>3213</v>
      </c>
      <c r="C19196" s="2">
        <v>7383</v>
      </c>
      <c r="D19196" s="2">
        <v>0.162384785</v>
      </c>
      <c r="E19196" s="2">
        <v>3.0477267999999998E-2</v>
      </c>
      <c r="F19196" s="2">
        <v>2.9193423E-2</v>
      </c>
      <c r="G19196" s="2">
        <v>4.3280623260000004</v>
      </c>
      <c r="H19196" s="2">
        <v>4.5623755819999996</v>
      </c>
      <c r="I19196" s="2" t="s">
        <v>1008</v>
      </c>
      <c r="J19196" s="2" t="s">
        <v>1008</v>
      </c>
    </row>
    <row r="19197" spans="1:10" x14ac:dyDescent="0.25">
      <c r="A19197" s="2" t="s">
        <v>1007</v>
      </c>
      <c r="B19197" s="2">
        <v>3316</v>
      </c>
      <c r="C19197" s="2">
        <v>7591</v>
      </c>
      <c r="D19197" s="2">
        <v>0.19607086100000001</v>
      </c>
      <c r="E19197" s="2">
        <v>0.31959491299999998</v>
      </c>
      <c r="F19197" s="2">
        <v>0.233126317</v>
      </c>
      <c r="G19197" s="2">
        <v>-0.38650193300000002</v>
      </c>
      <c r="H19197" s="2">
        <v>-0.158950118</v>
      </c>
      <c r="I19197" s="2" t="s">
        <v>1008</v>
      </c>
      <c r="J19197" s="2" t="s">
        <v>1008</v>
      </c>
    </row>
    <row r="19198" spans="1:10" x14ac:dyDescent="0.25">
      <c r="A19198" s="2" t="s">
        <v>1007</v>
      </c>
      <c r="B19198" s="2">
        <v>3393</v>
      </c>
      <c r="C19198" s="2">
        <v>7773</v>
      </c>
      <c r="D19198" s="2">
        <v>0.25384534800000003</v>
      </c>
      <c r="E19198" s="2">
        <v>0.14337117699999999</v>
      </c>
      <c r="F19198" s="2">
        <v>0.14975513400000001</v>
      </c>
      <c r="G19198" s="2">
        <v>0.77054659199999997</v>
      </c>
      <c r="H19198" s="2">
        <v>0.69506941899999997</v>
      </c>
      <c r="I19198" s="2" t="s">
        <v>1008</v>
      </c>
      <c r="J19198" s="2" t="s">
        <v>1008</v>
      </c>
    </row>
    <row r="19199" spans="1:10" x14ac:dyDescent="0.25">
      <c r="A19199" s="2" t="s">
        <v>1007</v>
      </c>
      <c r="B19199" s="2">
        <v>3472</v>
      </c>
      <c r="C19199" s="2">
        <v>7957</v>
      </c>
      <c r="D19199" s="2">
        <v>1.1002966750000001</v>
      </c>
      <c r="E19199" s="2">
        <v>0.85640501999999996</v>
      </c>
      <c r="F19199" s="2">
        <v>0.878768149</v>
      </c>
      <c r="G19199" s="2">
        <v>0.28478541099999999</v>
      </c>
      <c r="H19199" s="2">
        <v>0.25208984499999998</v>
      </c>
      <c r="I19199" s="2" t="s">
        <v>1008</v>
      </c>
      <c r="J19199" s="2" t="s">
        <v>1008</v>
      </c>
    </row>
    <row r="19200" spans="1:10" x14ac:dyDescent="0.25">
      <c r="A19200" s="2" t="s">
        <v>1009</v>
      </c>
      <c r="B19200" s="2">
        <v>204</v>
      </c>
      <c r="C19200" s="2">
        <v>364</v>
      </c>
      <c r="D19200" s="2">
        <v>0.26918744</v>
      </c>
      <c r="E19200" s="2">
        <v>0.35074803300000001</v>
      </c>
      <c r="F19200" s="2">
        <v>0.352632269</v>
      </c>
      <c r="G19200" s="2">
        <v>-0.23253328700000001</v>
      </c>
      <c r="H19200" s="2">
        <v>-0.236634128</v>
      </c>
      <c r="I19200" s="2" t="s">
        <v>1010</v>
      </c>
      <c r="J19200" s="2" t="s">
        <v>1010</v>
      </c>
    </row>
    <row r="19201" spans="1:10" x14ac:dyDescent="0.25">
      <c r="A19201" s="2" t="s">
        <v>1009</v>
      </c>
      <c r="B19201" s="2">
        <v>222</v>
      </c>
      <c r="C19201" s="2">
        <v>472</v>
      </c>
      <c r="D19201" s="2">
        <v>0.30631330000000001</v>
      </c>
      <c r="E19201" s="2">
        <v>1.276828608</v>
      </c>
      <c r="F19201" s="2">
        <v>1.2307669480000001</v>
      </c>
      <c r="G19201" s="2">
        <v>-0.76009834200000004</v>
      </c>
      <c r="H19201" s="2">
        <v>-0.75111998199999996</v>
      </c>
      <c r="I19201" s="2" t="s">
        <v>1010</v>
      </c>
      <c r="J19201" s="2" t="s">
        <v>1010</v>
      </c>
    </row>
    <row r="19202" spans="1:10" x14ac:dyDescent="0.25">
      <c r="A19202" s="2" t="s">
        <v>1009</v>
      </c>
      <c r="B19202" s="2">
        <v>260</v>
      </c>
      <c r="C19202" s="2">
        <v>600</v>
      </c>
      <c r="D19202" s="2">
        <v>0.194051051</v>
      </c>
      <c r="E19202" s="2">
        <v>0.172450097</v>
      </c>
      <c r="F19202" s="2">
        <v>0.17197388199999999</v>
      </c>
      <c r="G19202" s="2">
        <v>0.12525915900000001</v>
      </c>
      <c r="H19202" s="2">
        <v>0.12837512800000001</v>
      </c>
      <c r="I19202" s="2" t="s">
        <v>1010</v>
      </c>
      <c r="J19202" s="2" t="s">
        <v>1010</v>
      </c>
    </row>
    <row r="19203" spans="1:10" x14ac:dyDescent="0.25">
      <c r="A19203" s="2" t="s">
        <v>1009</v>
      </c>
      <c r="B19203" s="2">
        <v>284</v>
      </c>
      <c r="C19203" s="2">
        <v>714</v>
      </c>
      <c r="D19203" s="2">
        <v>0.30260556399999999</v>
      </c>
      <c r="E19203" s="2">
        <v>0.95044481700000005</v>
      </c>
      <c r="F19203" s="2">
        <v>1.0285411019999999</v>
      </c>
      <c r="G19203" s="2">
        <v>-0.681616903</v>
      </c>
      <c r="H19203" s="2">
        <v>-0.70579147099999995</v>
      </c>
      <c r="I19203" s="2" t="s">
        <v>1010</v>
      </c>
      <c r="J19203" s="2" t="s">
        <v>1010</v>
      </c>
    </row>
    <row r="19204" spans="1:10" x14ac:dyDescent="0.25">
      <c r="A19204" s="2" t="s">
        <v>1009</v>
      </c>
      <c r="B19204" s="2">
        <v>328</v>
      </c>
      <c r="C19204" s="2">
        <v>848</v>
      </c>
      <c r="D19204" s="2">
        <v>0.13017604899999999</v>
      </c>
      <c r="E19204" s="2">
        <v>0.10139345</v>
      </c>
      <c r="F19204" s="2">
        <v>0.10119563600000001</v>
      </c>
      <c r="G19204" s="2">
        <v>0.283870399</v>
      </c>
      <c r="H19204" s="2">
        <v>0.28638007100000001</v>
      </c>
      <c r="I19204" s="2" t="s">
        <v>1010</v>
      </c>
      <c r="J19204" s="2" t="s">
        <v>1010</v>
      </c>
    </row>
    <row r="19205" spans="1:10" x14ac:dyDescent="0.25">
      <c r="A19205" s="2" t="s">
        <v>1009</v>
      </c>
      <c r="B19205" s="2">
        <v>359</v>
      </c>
      <c r="C19205" s="2">
        <v>969</v>
      </c>
      <c r="D19205" s="2">
        <v>0.197407478</v>
      </c>
      <c r="E19205" s="2">
        <v>0.84631758099999999</v>
      </c>
      <c r="F19205" s="2">
        <v>0.79364316400000001</v>
      </c>
      <c r="G19205" s="2">
        <v>-0.76674538999999997</v>
      </c>
      <c r="H19205" s="2">
        <v>-0.75126418699999997</v>
      </c>
      <c r="I19205" s="2" t="s">
        <v>1010</v>
      </c>
      <c r="J19205" s="2" t="s">
        <v>1010</v>
      </c>
    </row>
    <row r="19206" spans="1:10" x14ac:dyDescent="0.25">
      <c r="A19206" s="2" t="s">
        <v>1009</v>
      </c>
      <c r="B19206" s="2">
        <v>420</v>
      </c>
      <c r="C19206" s="2">
        <v>1120</v>
      </c>
      <c r="D19206" s="2">
        <v>9.5956096000000005E-2</v>
      </c>
      <c r="E19206" s="2">
        <v>6.4592344999999995E-2</v>
      </c>
      <c r="F19206" s="2">
        <v>6.8142615000000004E-2</v>
      </c>
      <c r="G19206" s="2">
        <v>0.48556452300000003</v>
      </c>
      <c r="H19206" s="2">
        <v>0.408165744</v>
      </c>
      <c r="I19206" s="2" t="s">
        <v>1010</v>
      </c>
      <c r="J19206" s="2" t="s">
        <v>1010</v>
      </c>
    </row>
    <row r="19207" spans="1:10" x14ac:dyDescent="0.25">
      <c r="A19207" s="2" t="s">
        <v>1009</v>
      </c>
      <c r="B19207" s="2">
        <v>457</v>
      </c>
      <c r="C19207" s="2">
        <v>1247</v>
      </c>
      <c r="D19207" s="2">
        <v>0.16405125000000001</v>
      </c>
      <c r="E19207" s="2">
        <v>0.646748883</v>
      </c>
      <c r="F19207" s="2">
        <v>0.64339770299999999</v>
      </c>
      <c r="G19207" s="2">
        <v>-0.74634475</v>
      </c>
      <c r="H19207" s="2">
        <v>-0.745023569</v>
      </c>
      <c r="I19207" s="2" t="s">
        <v>1010</v>
      </c>
      <c r="J19207" s="2" t="s">
        <v>1010</v>
      </c>
    </row>
    <row r="19208" spans="1:10" x14ac:dyDescent="0.25">
      <c r="A19208" s="2" t="s">
        <v>1009</v>
      </c>
      <c r="B19208" s="2">
        <v>515</v>
      </c>
      <c r="C19208" s="2">
        <v>1395</v>
      </c>
      <c r="D19208" s="2">
        <v>0.17184909500000001</v>
      </c>
      <c r="E19208" s="2">
        <v>0.164416901</v>
      </c>
      <c r="F19208" s="2">
        <v>0.16422120500000001</v>
      </c>
      <c r="G19208" s="2">
        <v>4.5203345999999998E-2</v>
      </c>
      <c r="H19208" s="2">
        <v>4.6448870000000003E-2</v>
      </c>
      <c r="I19208" s="2" t="s">
        <v>1010</v>
      </c>
      <c r="J19208" s="2" t="s">
        <v>1010</v>
      </c>
    </row>
    <row r="19209" spans="1:10" x14ac:dyDescent="0.25">
      <c r="A19209" s="2" t="s">
        <v>1009</v>
      </c>
      <c r="B19209" s="2">
        <v>542</v>
      </c>
      <c r="C19209" s="2">
        <v>1512</v>
      </c>
      <c r="D19209" s="2">
        <v>0.218791818</v>
      </c>
      <c r="E19209" s="2">
        <v>0.91447889699999996</v>
      </c>
      <c r="F19209" s="2">
        <v>0.83284751099999998</v>
      </c>
      <c r="G19209" s="2">
        <v>-0.76074700200000001</v>
      </c>
      <c r="H19209" s="2">
        <v>-0.73729666599999999</v>
      </c>
      <c r="I19209" s="2" t="s">
        <v>1010</v>
      </c>
      <c r="J19209" s="2" t="s">
        <v>1010</v>
      </c>
    </row>
    <row r="19210" spans="1:10" x14ac:dyDescent="0.25">
      <c r="A19210" s="2" t="s">
        <v>1009</v>
      </c>
      <c r="B19210" s="2">
        <v>587</v>
      </c>
      <c r="C19210" s="2">
        <v>1647</v>
      </c>
      <c r="D19210" s="2">
        <v>0.20227430399999999</v>
      </c>
      <c r="E19210" s="2">
        <v>0.138351207</v>
      </c>
      <c r="F19210" s="2">
        <v>0.13896425500000001</v>
      </c>
      <c r="G19210" s="2">
        <v>0.46203498199999998</v>
      </c>
      <c r="H19210" s="2">
        <v>0.455585132</v>
      </c>
      <c r="I19210" s="2" t="s">
        <v>1010</v>
      </c>
      <c r="J19210" s="2" t="s">
        <v>1010</v>
      </c>
    </row>
    <row r="19211" spans="1:10" x14ac:dyDescent="0.25">
      <c r="A19211" s="2" t="s">
        <v>1009</v>
      </c>
      <c r="B19211" s="2">
        <v>620</v>
      </c>
      <c r="C19211" s="2">
        <v>1770</v>
      </c>
      <c r="D19211" s="2">
        <v>0.234073003</v>
      </c>
      <c r="E19211" s="2">
        <v>0.861422825</v>
      </c>
      <c r="F19211" s="2">
        <v>0.80062005199999997</v>
      </c>
      <c r="G19211" s="2">
        <v>-0.72827165000000005</v>
      </c>
      <c r="H19211" s="2">
        <v>-0.70763534800000005</v>
      </c>
      <c r="I19211" s="2" t="s">
        <v>1010</v>
      </c>
      <c r="J19211" s="2" t="s">
        <v>1010</v>
      </c>
    </row>
    <row r="19212" spans="1:10" x14ac:dyDescent="0.25">
      <c r="A19212" s="2" t="s">
        <v>1009</v>
      </c>
      <c r="B19212" s="2">
        <v>667</v>
      </c>
      <c r="C19212" s="2">
        <v>1907</v>
      </c>
      <c r="D19212" s="2">
        <v>0.13283125500000001</v>
      </c>
      <c r="E19212" s="2">
        <v>0.12791589</v>
      </c>
      <c r="F19212" s="2">
        <v>0.127553946</v>
      </c>
      <c r="G19212" s="2">
        <v>3.8426536999999997E-2</v>
      </c>
      <c r="H19212" s="2">
        <v>4.1373147999999998E-2</v>
      </c>
      <c r="I19212" s="2" t="s">
        <v>1010</v>
      </c>
      <c r="J19212" s="2" t="s">
        <v>1010</v>
      </c>
    </row>
    <row r="19213" spans="1:10" x14ac:dyDescent="0.25">
      <c r="A19213" s="2" t="s">
        <v>1009</v>
      </c>
      <c r="B19213" s="2">
        <v>699</v>
      </c>
      <c r="C19213" s="2">
        <v>2029</v>
      </c>
      <c r="D19213" s="2">
        <v>0.27083175300000001</v>
      </c>
      <c r="E19213" s="2">
        <v>0.79947077700000002</v>
      </c>
      <c r="F19213" s="2">
        <v>0.71108394100000005</v>
      </c>
      <c r="G19213" s="2">
        <v>-0.66123620599999999</v>
      </c>
      <c r="H19213" s="2">
        <v>-0.61912829400000002</v>
      </c>
      <c r="I19213" s="2" t="s">
        <v>1010</v>
      </c>
      <c r="J19213" s="2" t="s">
        <v>1010</v>
      </c>
    </row>
    <row r="19214" spans="1:10" x14ac:dyDescent="0.25">
      <c r="A19214" s="2" t="s">
        <v>1009</v>
      </c>
      <c r="B19214" s="2">
        <v>733</v>
      </c>
      <c r="C19214" s="2">
        <v>2153</v>
      </c>
      <c r="D19214" s="2">
        <v>0.26656073699999999</v>
      </c>
      <c r="E19214" s="2">
        <v>0.27358930999999997</v>
      </c>
      <c r="F19214" s="2">
        <v>0.29161696799999998</v>
      </c>
      <c r="G19214" s="2">
        <v>-2.5690232E-2</v>
      </c>
      <c r="H19214" s="2">
        <v>-8.5921717999999994E-2</v>
      </c>
      <c r="I19214" s="2" t="s">
        <v>1010</v>
      </c>
      <c r="J19214" s="2" t="s">
        <v>1010</v>
      </c>
    </row>
    <row r="19215" spans="1:10" x14ac:dyDescent="0.25">
      <c r="A19215" s="2" t="s">
        <v>1009</v>
      </c>
      <c r="B19215" s="2">
        <v>767</v>
      </c>
      <c r="C19215" s="2">
        <v>2277</v>
      </c>
      <c r="D19215" s="2">
        <v>0.215156604</v>
      </c>
      <c r="E19215" s="2">
        <v>0.77920346100000004</v>
      </c>
      <c r="F19215" s="2">
        <v>0.73645445899999995</v>
      </c>
      <c r="G19215" s="2">
        <v>-0.72387622200000001</v>
      </c>
      <c r="H19215" s="2">
        <v>-0.70784805299999998</v>
      </c>
      <c r="I19215" s="2" t="s">
        <v>1010</v>
      </c>
      <c r="J19215" s="2" t="s">
        <v>1010</v>
      </c>
    </row>
    <row r="19216" spans="1:10" x14ac:dyDescent="0.25">
      <c r="A19216" s="2" t="s">
        <v>1009</v>
      </c>
      <c r="B19216" s="2">
        <v>804</v>
      </c>
      <c r="C19216" s="2">
        <v>2404</v>
      </c>
      <c r="D19216" s="2">
        <v>0.40485785899999999</v>
      </c>
      <c r="E19216" s="2">
        <v>0.24353823399999999</v>
      </c>
      <c r="F19216" s="2">
        <v>0.24460094299999999</v>
      </c>
      <c r="G19216" s="2">
        <v>0.66239958399999999</v>
      </c>
      <c r="H19216" s="2">
        <v>0.65517701299999997</v>
      </c>
      <c r="I19216" s="2" t="s">
        <v>1010</v>
      </c>
      <c r="J19216" s="2" t="s">
        <v>1010</v>
      </c>
    </row>
    <row r="19217" spans="1:10" x14ac:dyDescent="0.25">
      <c r="A19217" s="2" t="s">
        <v>1009</v>
      </c>
      <c r="B19217" s="2">
        <v>824</v>
      </c>
      <c r="C19217" s="2">
        <v>2514</v>
      </c>
      <c r="D19217" s="2">
        <v>0.43619654499999999</v>
      </c>
      <c r="E19217" s="2">
        <v>1.110795091</v>
      </c>
      <c r="F19217" s="2">
        <v>1.109651656</v>
      </c>
      <c r="G19217" s="2">
        <v>-0.60731142199999999</v>
      </c>
      <c r="H19217" s="2">
        <v>-0.60690677800000004</v>
      </c>
      <c r="I19217" s="2" t="s">
        <v>1010</v>
      </c>
      <c r="J19217" s="2" t="s">
        <v>1010</v>
      </c>
    </row>
    <row r="19218" spans="1:10" x14ac:dyDescent="0.25">
      <c r="A19218" s="2" t="s">
        <v>1009</v>
      </c>
      <c r="B19218" s="2">
        <v>858</v>
      </c>
      <c r="C19218" s="2">
        <v>2638</v>
      </c>
      <c r="D19218" s="2">
        <v>0.28751422999999998</v>
      </c>
      <c r="E19218" s="2">
        <v>0.24728475899999999</v>
      </c>
      <c r="F19218" s="2">
        <v>0.25861525000000002</v>
      </c>
      <c r="G19218" s="2">
        <v>0.16268479799999999</v>
      </c>
      <c r="H19218" s="2">
        <v>0.111745073</v>
      </c>
      <c r="I19218" s="2" t="s">
        <v>1010</v>
      </c>
      <c r="J19218" s="2" t="s">
        <v>1010</v>
      </c>
    </row>
    <row r="19219" spans="1:10" x14ac:dyDescent="0.25">
      <c r="A19219" s="2" t="s">
        <v>1009</v>
      </c>
      <c r="B19219" s="2">
        <v>883</v>
      </c>
      <c r="C19219" s="2">
        <v>2753</v>
      </c>
      <c r="D19219" s="2">
        <v>0.316927562</v>
      </c>
      <c r="E19219" s="2">
        <v>1.2359131619999999</v>
      </c>
      <c r="F19219" s="2">
        <v>1.187333755</v>
      </c>
      <c r="G19219" s="2">
        <v>-0.74356809899999998</v>
      </c>
      <c r="H19219" s="2">
        <v>-0.73307626400000003</v>
      </c>
      <c r="I19219" s="2" t="s">
        <v>1010</v>
      </c>
      <c r="J19219" s="2" t="s">
        <v>1010</v>
      </c>
    </row>
    <row r="19220" spans="1:10" x14ac:dyDescent="0.25">
      <c r="A19220" s="2" t="s">
        <v>1009</v>
      </c>
      <c r="B19220" s="2">
        <v>932</v>
      </c>
      <c r="C19220" s="2">
        <v>2892</v>
      </c>
      <c r="D19220" s="2">
        <v>0.25136734300000002</v>
      </c>
      <c r="E19220" s="2">
        <v>0.19176628400000001</v>
      </c>
      <c r="F19220" s="2">
        <v>0.197000646</v>
      </c>
      <c r="G19220" s="2">
        <v>0.31080050599999998</v>
      </c>
      <c r="H19220" s="2">
        <v>0.27597217699999999</v>
      </c>
      <c r="I19220" s="2" t="s">
        <v>1010</v>
      </c>
      <c r="J19220" s="2" t="s">
        <v>1010</v>
      </c>
    </row>
    <row r="19221" spans="1:10" x14ac:dyDescent="0.25">
      <c r="A19221" s="2" t="s">
        <v>1009</v>
      </c>
      <c r="B19221" s="2">
        <v>953</v>
      </c>
      <c r="C19221" s="2">
        <v>3003</v>
      </c>
      <c r="D19221" s="2">
        <v>0.34135575200000001</v>
      </c>
      <c r="E19221" s="2">
        <v>1.3011221120000001</v>
      </c>
      <c r="F19221" s="2">
        <v>1.292760632</v>
      </c>
      <c r="G19221" s="2">
        <v>-0.73764510699999997</v>
      </c>
      <c r="H19221" s="2">
        <v>-0.73594821499999996</v>
      </c>
      <c r="I19221" s="2" t="s">
        <v>1010</v>
      </c>
      <c r="J19221" s="2" t="s">
        <v>1010</v>
      </c>
    </row>
    <row r="19222" spans="1:10" x14ac:dyDescent="0.25">
      <c r="A19222" s="2" t="s">
        <v>1009</v>
      </c>
      <c r="B19222" s="2">
        <v>1015</v>
      </c>
      <c r="C19222" s="2">
        <v>3155</v>
      </c>
      <c r="D19222" s="2">
        <v>0.22967127500000001</v>
      </c>
      <c r="E19222" s="2">
        <v>0.29947504699999999</v>
      </c>
      <c r="F19222" s="2">
        <v>0.29306104300000002</v>
      </c>
      <c r="G19222" s="2">
        <v>-0.23308710499999999</v>
      </c>
      <c r="H19222" s="2">
        <v>-0.21630226699999999</v>
      </c>
      <c r="I19222" s="2" t="s">
        <v>1010</v>
      </c>
      <c r="J19222" s="2" t="s">
        <v>1010</v>
      </c>
    </row>
    <row r="19223" spans="1:10" x14ac:dyDescent="0.25">
      <c r="A19223" s="2" t="s">
        <v>1009</v>
      </c>
      <c r="B19223" s="2">
        <v>1042</v>
      </c>
      <c r="C19223" s="2">
        <v>3272</v>
      </c>
      <c r="D19223" s="2">
        <v>0.30931397399999999</v>
      </c>
      <c r="E19223" s="2">
        <v>1.199115382</v>
      </c>
      <c r="F19223" s="2">
        <v>1.153938975</v>
      </c>
      <c r="G19223" s="2">
        <v>-0.74204819700000002</v>
      </c>
      <c r="H19223" s="2">
        <v>-0.73194945199999994</v>
      </c>
      <c r="I19223" s="2" t="s">
        <v>1010</v>
      </c>
      <c r="J19223" s="2" t="s">
        <v>1010</v>
      </c>
    </row>
    <row r="19224" spans="1:10" x14ac:dyDescent="0.25">
      <c r="A19224" s="2" t="s">
        <v>1009</v>
      </c>
      <c r="B19224" s="2">
        <v>1090</v>
      </c>
      <c r="C19224" s="2">
        <v>3410</v>
      </c>
      <c r="D19224" s="2">
        <v>0.22642889099999999</v>
      </c>
      <c r="E19224" s="2">
        <v>0.209214283</v>
      </c>
      <c r="F19224" s="2">
        <v>0.20620693200000001</v>
      </c>
      <c r="G19224" s="2">
        <v>8.2282183999999994E-2</v>
      </c>
      <c r="H19224" s="2">
        <v>9.8066339000000002E-2</v>
      </c>
      <c r="I19224" s="2" t="s">
        <v>1010</v>
      </c>
      <c r="J19224" s="2" t="s">
        <v>1010</v>
      </c>
    </row>
    <row r="19225" spans="1:10" x14ac:dyDescent="0.25">
      <c r="A19225" s="2" t="s">
        <v>1009</v>
      </c>
      <c r="B19225" s="2">
        <v>1111</v>
      </c>
      <c r="C19225" s="2">
        <v>3521</v>
      </c>
      <c r="D19225" s="2">
        <v>0.38727487799999999</v>
      </c>
      <c r="E19225" s="2">
        <v>1.0579808559999999</v>
      </c>
      <c r="F19225" s="2">
        <v>1.042738033</v>
      </c>
      <c r="G19225" s="2">
        <v>-0.63394906799999995</v>
      </c>
      <c r="H19225" s="2">
        <v>-0.62859810800000004</v>
      </c>
      <c r="I19225" s="2" t="s">
        <v>1010</v>
      </c>
      <c r="J19225" s="2" t="s">
        <v>1010</v>
      </c>
    </row>
    <row r="19226" spans="1:10" x14ac:dyDescent="0.25">
      <c r="A19226" s="2" t="s">
        <v>1009</v>
      </c>
      <c r="B19226" s="2">
        <v>1181</v>
      </c>
      <c r="C19226" s="2">
        <v>3681</v>
      </c>
      <c r="D19226" s="2">
        <v>0.27543774900000001</v>
      </c>
      <c r="E19226" s="2">
        <v>0.34565499700000002</v>
      </c>
      <c r="F19226" s="2">
        <v>0.34092021</v>
      </c>
      <c r="G19226" s="2">
        <v>-0.20314258199999999</v>
      </c>
      <c r="H19226" s="2">
        <v>-0.192075622</v>
      </c>
      <c r="I19226" s="2" t="s">
        <v>1010</v>
      </c>
      <c r="J19226" s="2" t="s">
        <v>1010</v>
      </c>
    </row>
    <row r="19227" spans="1:10" x14ac:dyDescent="0.25">
      <c r="A19227" s="2" t="s">
        <v>1009</v>
      </c>
      <c r="B19227" s="2">
        <v>1200</v>
      </c>
      <c r="C19227" s="2">
        <v>3790</v>
      </c>
      <c r="D19227" s="2">
        <v>0.35049790800000002</v>
      </c>
      <c r="E19227" s="2">
        <v>1.174906786</v>
      </c>
      <c r="F19227" s="2">
        <v>1.115568334</v>
      </c>
      <c r="G19227" s="2">
        <v>-0.70168024200000001</v>
      </c>
      <c r="H19227" s="2">
        <v>-0.68581224699999999</v>
      </c>
      <c r="I19227" s="2" t="s">
        <v>1010</v>
      </c>
      <c r="J19227" s="2" t="s">
        <v>1010</v>
      </c>
    </row>
    <row r="19228" spans="1:10" x14ac:dyDescent="0.25">
      <c r="A19228" s="2" t="s">
        <v>1009</v>
      </c>
      <c r="B19228" s="2">
        <v>1265</v>
      </c>
      <c r="C19228" s="2">
        <v>3945</v>
      </c>
      <c r="D19228" s="2">
        <v>0.193553012</v>
      </c>
      <c r="E19228" s="2">
        <v>0.296754187</v>
      </c>
      <c r="F19228" s="2">
        <v>0.30533663799999999</v>
      </c>
      <c r="G19228" s="2">
        <v>-0.34776653400000002</v>
      </c>
      <c r="H19228" s="2">
        <v>-0.36609961800000002</v>
      </c>
      <c r="I19228" s="2" t="s">
        <v>1010</v>
      </c>
      <c r="J19228" s="2" t="s">
        <v>1010</v>
      </c>
    </row>
    <row r="19229" spans="1:10" x14ac:dyDescent="0.25">
      <c r="A19229" s="2" t="s">
        <v>1009</v>
      </c>
      <c r="B19229" s="2">
        <v>1291</v>
      </c>
      <c r="C19229" s="2">
        <v>4061</v>
      </c>
      <c r="D19229" s="2">
        <v>0.27698412500000003</v>
      </c>
      <c r="E19229" s="2">
        <v>1.1260891049999999</v>
      </c>
      <c r="F19229" s="2">
        <v>1.120993898</v>
      </c>
      <c r="G19229" s="2">
        <v>-0.754030011</v>
      </c>
      <c r="H19229" s="2">
        <v>-0.75291201399999996</v>
      </c>
      <c r="I19229" s="2" t="s">
        <v>1010</v>
      </c>
      <c r="J19229" s="2" t="s">
        <v>1010</v>
      </c>
    </row>
    <row r="19230" spans="1:10" x14ac:dyDescent="0.25">
      <c r="A19230" s="2" t="s">
        <v>1009</v>
      </c>
      <c r="B19230" s="2">
        <v>1359</v>
      </c>
      <c r="C19230" s="2">
        <v>4219</v>
      </c>
      <c r="D19230" s="2">
        <v>0.18268743700000001</v>
      </c>
      <c r="E19230" s="2">
        <v>0.27511970600000002</v>
      </c>
      <c r="F19230" s="2">
        <v>0.26417347499999999</v>
      </c>
      <c r="G19230" s="2">
        <v>-0.335971095</v>
      </c>
      <c r="H19230" s="2">
        <v>-0.308456548</v>
      </c>
      <c r="I19230" s="2" t="s">
        <v>1010</v>
      </c>
      <c r="J19230" s="2" t="s">
        <v>1010</v>
      </c>
    </row>
    <row r="19231" spans="1:10" x14ac:dyDescent="0.25">
      <c r="A19231" s="2" t="s">
        <v>1009</v>
      </c>
      <c r="B19231" s="2">
        <v>1391</v>
      </c>
      <c r="C19231" s="2">
        <v>4341</v>
      </c>
      <c r="D19231" s="2">
        <v>0.25740305600000002</v>
      </c>
      <c r="E19231" s="2">
        <v>1.152987124</v>
      </c>
      <c r="F19231" s="2">
        <v>1.0821661010000001</v>
      </c>
      <c r="G19231" s="2">
        <v>-0.77675114499999998</v>
      </c>
      <c r="H19231" s="2">
        <v>-0.76214089900000004</v>
      </c>
      <c r="I19231" s="2" t="s">
        <v>1010</v>
      </c>
      <c r="J19231" s="2" t="s">
        <v>1010</v>
      </c>
    </row>
    <row r="19232" spans="1:10" x14ac:dyDescent="0.25">
      <c r="A19232" s="2" t="s">
        <v>1009</v>
      </c>
      <c r="B19232" s="2">
        <v>1446</v>
      </c>
      <c r="C19232" s="2">
        <v>4486</v>
      </c>
      <c r="D19232" s="2">
        <v>0.15179673900000001</v>
      </c>
      <c r="E19232" s="2">
        <v>0.165095139</v>
      </c>
      <c r="F19232" s="2">
        <v>0.16078758500000001</v>
      </c>
      <c r="G19232" s="2">
        <v>-8.0549923999999995E-2</v>
      </c>
      <c r="H19232" s="2">
        <v>-5.5917542000000001E-2</v>
      </c>
      <c r="I19232" s="2" t="s">
        <v>1010</v>
      </c>
      <c r="J19232" s="2" t="s">
        <v>1010</v>
      </c>
    </row>
    <row r="19233" spans="1:10" x14ac:dyDescent="0.25">
      <c r="A19233" s="2" t="s">
        <v>1009</v>
      </c>
      <c r="B19233" s="2">
        <v>1476</v>
      </c>
      <c r="C19233" s="2">
        <v>4606</v>
      </c>
      <c r="D19233" s="2">
        <v>0.28669437399999997</v>
      </c>
      <c r="E19233" s="2">
        <v>1.292888984</v>
      </c>
      <c r="F19233" s="2">
        <v>1.26835326</v>
      </c>
      <c r="G19233" s="2">
        <v>-0.77825290700000005</v>
      </c>
      <c r="H19233" s="2">
        <v>-0.77396330899999999</v>
      </c>
      <c r="I19233" s="2" t="s">
        <v>1010</v>
      </c>
      <c r="J19233" s="2" t="s">
        <v>1010</v>
      </c>
    </row>
    <row r="19234" spans="1:10" x14ac:dyDescent="0.25">
      <c r="A19234" s="2" t="s">
        <v>1009</v>
      </c>
      <c r="B19234" s="2">
        <v>1543</v>
      </c>
      <c r="C19234" s="2">
        <v>4763</v>
      </c>
      <c r="D19234" s="2">
        <v>0.221468835</v>
      </c>
      <c r="E19234" s="2">
        <v>0.29482848699999997</v>
      </c>
      <c r="F19234" s="2">
        <v>0.29588487099999999</v>
      </c>
      <c r="G19234" s="2">
        <v>-0.248821451</v>
      </c>
      <c r="H19234" s="2">
        <v>-0.25150335099999999</v>
      </c>
      <c r="I19234" s="2" t="s">
        <v>1010</v>
      </c>
      <c r="J19234" s="2" t="s">
        <v>1010</v>
      </c>
    </row>
    <row r="19235" spans="1:10" x14ac:dyDescent="0.25">
      <c r="A19235" s="2" t="s">
        <v>1009</v>
      </c>
      <c r="B19235" s="2">
        <v>1576</v>
      </c>
      <c r="C19235" s="2">
        <v>4886</v>
      </c>
      <c r="D19235" s="2">
        <v>0.27482124899999999</v>
      </c>
      <c r="E19235" s="2">
        <v>1.073787998</v>
      </c>
      <c r="F19235" s="2">
        <v>1.0666318020000001</v>
      </c>
      <c r="G19235" s="2">
        <v>-0.74406377300000004</v>
      </c>
      <c r="H19235" s="2">
        <v>-0.74234665700000002</v>
      </c>
      <c r="I19235" s="2" t="s">
        <v>1010</v>
      </c>
      <c r="J19235" s="2" t="s">
        <v>1010</v>
      </c>
    </row>
    <row r="19236" spans="1:10" x14ac:dyDescent="0.25">
      <c r="A19236" s="2" t="s">
        <v>1009</v>
      </c>
      <c r="B19236" s="2">
        <v>1630</v>
      </c>
      <c r="C19236" s="2">
        <v>5030</v>
      </c>
      <c r="D19236" s="2">
        <v>0.189347772</v>
      </c>
      <c r="E19236" s="2">
        <v>0.19502170799999999</v>
      </c>
      <c r="F19236" s="2">
        <v>0.19177712999999999</v>
      </c>
      <c r="G19236" s="2">
        <v>-2.9093872E-2</v>
      </c>
      <c r="H19236" s="2">
        <v>-1.2667612999999999E-2</v>
      </c>
      <c r="I19236" s="2" t="s">
        <v>1010</v>
      </c>
      <c r="J19236" s="2" t="s">
        <v>1010</v>
      </c>
    </row>
    <row r="19237" spans="1:10" x14ac:dyDescent="0.25">
      <c r="A19237" s="2" t="s">
        <v>1009</v>
      </c>
      <c r="B19237" s="2">
        <v>1658</v>
      </c>
      <c r="C19237" s="2">
        <v>5148</v>
      </c>
      <c r="D19237" s="2">
        <v>0.29971955300000003</v>
      </c>
      <c r="E19237" s="2">
        <v>1.298605783</v>
      </c>
      <c r="F19237" s="2">
        <v>1.2454964049999999</v>
      </c>
      <c r="G19237" s="2">
        <v>-0.76919896899999995</v>
      </c>
      <c r="H19237" s="2">
        <v>-0.75935735199999999</v>
      </c>
      <c r="I19237" s="2" t="s">
        <v>1010</v>
      </c>
      <c r="J19237" s="2" t="s">
        <v>1010</v>
      </c>
    </row>
    <row r="19238" spans="1:10" x14ac:dyDescent="0.25">
      <c r="A19238" s="2" t="s">
        <v>1009</v>
      </c>
      <c r="B19238" s="2">
        <v>1744</v>
      </c>
      <c r="C19238" s="2">
        <v>5324</v>
      </c>
      <c r="D19238" s="2">
        <v>0.158825306</v>
      </c>
      <c r="E19238" s="2">
        <v>0.40680060000000001</v>
      </c>
      <c r="F19238" s="2">
        <v>0.394343842</v>
      </c>
      <c r="G19238" s="2">
        <v>-0.60957455299999996</v>
      </c>
      <c r="H19238" s="2">
        <v>-0.59724157099999997</v>
      </c>
      <c r="I19238" s="2" t="s">
        <v>1010</v>
      </c>
      <c r="J19238" s="2" t="s">
        <v>1010</v>
      </c>
    </row>
    <row r="19239" spans="1:10" x14ac:dyDescent="0.25">
      <c r="A19239" s="2" t="s">
        <v>1009</v>
      </c>
      <c r="B19239" s="2">
        <v>1772</v>
      </c>
      <c r="C19239" s="2">
        <v>5442</v>
      </c>
      <c r="D19239" s="2">
        <v>0.25836334</v>
      </c>
      <c r="E19239" s="2">
        <v>1.1573236769999999</v>
      </c>
      <c r="F19239" s="2">
        <v>0.97682820699999995</v>
      </c>
      <c r="G19239" s="2">
        <v>-0.77675792399999999</v>
      </c>
      <c r="H19239" s="2">
        <v>-0.73550790399999999</v>
      </c>
      <c r="I19239" s="2" t="s">
        <v>1010</v>
      </c>
      <c r="J19239" s="2" t="s">
        <v>1010</v>
      </c>
    </row>
    <row r="19240" spans="1:10" x14ac:dyDescent="0.25">
      <c r="A19240" s="2" t="s">
        <v>1009</v>
      </c>
      <c r="B19240" s="2">
        <v>2090</v>
      </c>
      <c r="C19240" s="2">
        <v>5850</v>
      </c>
      <c r="D19240" s="2">
        <v>1.684931832</v>
      </c>
      <c r="E19240" s="2">
        <v>0.98844857699999999</v>
      </c>
      <c r="F19240" s="2">
        <v>0.98742264800000001</v>
      </c>
      <c r="G19240" s="2">
        <v>0.70462265000000002</v>
      </c>
      <c r="H19240" s="2">
        <v>0.70639374700000002</v>
      </c>
      <c r="I19240" s="2" t="s">
        <v>1010</v>
      </c>
      <c r="J19240" s="2" t="s">
        <v>1010</v>
      </c>
    </row>
    <row r="19241" spans="1:10" x14ac:dyDescent="0.25">
      <c r="A19241" s="2" t="s">
        <v>1009</v>
      </c>
      <c r="B19241" s="2">
        <v>2489</v>
      </c>
      <c r="C19241" s="2">
        <v>6339</v>
      </c>
      <c r="D19241" s="2">
        <v>1.4852274860000001</v>
      </c>
      <c r="E19241" s="2">
        <v>0.92284131800000002</v>
      </c>
      <c r="F19241" s="2">
        <v>0.92157800000000001</v>
      </c>
      <c r="G19241" s="2">
        <v>0.60940722599999997</v>
      </c>
      <c r="H19241" s="2">
        <v>0.61161343499999998</v>
      </c>
      <c r="I19241" s="2" t="s">
        <v>1010</v>
      </c>
      <c r="J19241" s="2" t="s">
        <v>1010</v>
      </c>
    </row>
    <row r="19242" spans="1:10" x14ac:dyDescent="0.25">
      <c r="A19242" s="2" t="s">
        <v>1011</v>
      </c>
      <c r="B19242" s="2">
        <v>78</v>
      </c>
      <c r="C19242" s="2">
        <v>242</v>
      </c>
      <c r="D19242" s="2">
        <v>2.2554008E-2</v>
      </c>
      <c r="E19242" s="2">
        <v>1.7174571999999999E-2</v>
      </c>
      <c r="F19242" s="2">
        <v>2.0720459E-2</v>
      </c>
      <c r="G19242" s="2">
        <v>0.31322098900000001</v>
      </c>
      <c r="H19242" s="2">
        <v>8.8489805000000005E-2</v>
      </c>
      <c r="I19242" s="2" t="s">
        <v>122</v>
      </c>
      <c r="J19242" s="2" t="s">
        <v>122</v>
      </c>
    </row>
    <row r="19243" spans="1:10" x14ac:dyDescent="0.25">
      <c r="A19243" s="2" t="s">
        <v>1011</v>
      </c>
      <c r="B19243" s="2">
        <v>198</v>
      </c>
      <c r="C19243" s="2">
        <v>413</v>
      </c>
      <c r="D19243" s="2">
        <v>0.192794621</v>
      </c>
      <c r="E19243" s="2">
        <v>0.125444429</v>
      </c>
      <c r="F19243" s="2">
        <v>0.117631294</v>
      </c>
      <c r="G19243" s="2">
        <v>0.53689265900000005</v>
      </c>
      <c r="H19243" s="2">
        <v>0.63897390099999996</v>
      </c>
      <c r="I19243" s="2" t="s">
        <v>122</v>
      </c>
      <c r="J19243" s="2" t="s">
        <v>122</v>
      </c>
    </row>
    <row r="19244" spans="1:10" x14ac:dyDescent="0.25">
      <c r="A19244" s="2" t="s">
        <v>1011</v>
      </c>
      <c r="B19244" s="2">
        <v>389</v>
      </c>
      <c r="C19244" s="2">
        <v>655</v>
      </c>
      <c r="D19244" s="2">
        <v>0.26374100900000003</v>
      </c>
      <c r="E19244" s="2">
        <v>0.210759639</v>
      </c>
      <c r="F19244" s="2">
        <v>0.179683595</v>
      </c>
      <c r="G19244" s="2">
        <v>0.25138290400000002</v>
      </c>
      <c r="H19244" s="2">
        <v>0.467807951</v>
      </c>
      <c r="I19244" s="2" t="s">
        <v>122</v>
      </c>
      <c r="J19244" s="2" t="s">
        <v>122</v>
      </c>
    </row>
    <row r="19245" spans="1:10" x14ac:dyDescent="0.25">
      <c r="A19245" s="2" t="s">
        <v>1011</v>
      </c>
      <c r="B19245" s="2">
        <v>488</v>
      </c>
      <c r="C19245" s="2">
        <v>805</v>
      </c>
      <c r="D19245" s="2">
        <v>0.20312978300000001</v>
      </c>
      <c r="E19245" s="2">
        <v>0.100195331</v>
      </c>
      <c r="F19245" s="2">
        <v>0.104718245</v>
      </c>
      <c r="G19245" s="2">
        <v>1.027337819</v>
      </c>
      <c r="H19245" s="2">
        <v>0.93977451300000003</v>
      </c>
      <c r="I19245" s="2" t="s">
        <v>122</v>
      </c>
      <c r="J19245" s="2" t="s">
        <v>122</v>
      </c>
    </row>
    <row r="19246" spans="1:10" x14ac:dyDescent="0.25">
      <c r="A19246" s="2" t="s">
        <v>1011</v>
      </c>
      <c r="B19246" s="2">
        <v>625</v>
      </c>
      <c r="C19246" s="2">
        <v>993</v>
      </c>
      <c r="D19246" s="2">
        <v>0.28541316799999999</v>
      </c>
      <c r="E19246" s="2">
        <v>0.20968551899999999</v>
      </c>
      <c r="F19246" s="2">
        <v>0.25102701399999999</v>
      </c>
      <c r="G19246" s="2">
        <v>0.36114868300000003</v>
      </c>
      <c r="H19246" s="2">
        <v>0.136981886</v>
      </c>
      <c r="I19246" s="2" t="s">
        <v>122</v>
      </c>
      <c r="J19246" s="2" t="s">
        <v>122</v>
      </c>
    </row>
    <row r="19247" spans="1:10" x14ac:dyDescent="0.25">
      <c r="A19247" s="2" t="s">
        <v>1011</v>
      </c>
      <c r="B19247" s="2">
        <v>783</v>
      </c>
      <c r="C19247" s="2">
        <v>1202</v>
      </c>
      <c r="D19247" s="2">
        <v>0.360013584</v>
      </c>
      <c r="E19247" s="2">
        <v>0.358222612</v>
      </c>
      <c r="F19247" s="2">
        <v>0.33482672299999999</v>
      </c>
      <c r="G19247" s="2">
        <v>4.9996090000000003E-3</v>
      </c>
      <c r="H19247" s="2">
        <v>7.5223571000000003E-2</v>
      </c>
      <c r="I19247" s="2" t="s">
        <v>122</v>
      </c>
      <c r="J19247" s="2" t="s">
        <v>122</v>
      </c>
    </row>
    <row r="19248" spans="1:10" x14ac:dyDescent="0.25">
      <c r="A19248" s="2" t="s">
        <v>1011</v>
      </c>
      <c r="B19248" s="2">
        <v>887</v>
      </c>
      <c r="C19248" s="2">
        <v>1357</v>
      </c>
      <c r="D19248" s="2">
        <v>0.18069136399999999</v>
      </c>
      <c r="E19248" s="2">
        <v>8.1950329000000002E-2</v>
      </c>
      <c r="F19248" s="2">
        <v>8.4721132000000005E-2</v>
      </c>
      <c r="G19248" s="2">
        <v>1.2048888069999999</v>
      </c>
      <c r="H19248" s="2">
        <v>1.132777975</v>
      </c>
      <c r="I19248" s="2" t="s">
        <v>122</v>
      </c>
      <c r="J19248" s="2" t="s">
        <v>122</v>
      </c>
    </row>
    <row r="19249" spans="1:10" x14ac:dyDescent="0.25">
      <c r="A19249" s="2" t="s">
        <v>1011</v>
      </c>
      <c r="B19249" s="2">
        <v>1061</v>
      </c>
      <c r="C19249" s="2">
        <v>1582</v>
      </c>
      <c r="D19249" s="2">
        <v>0.108082709</v>
      </c>
      <c r="E19249" s="2">
        <v>4.3542523999999999E-2</v>
      </c>
      <c r="F19249" s="2">
        <v>5.0035415E-2</v>
      </c>
      <c r="G19249" s="2">
        <v>1.482233431</v>
      </c>
      <c r="H19249" s="2">
        <v>1.1601241739999999</v>
      </c>
      <c r="I19249" s="2" t="s">
        <v>122</v>
      </c>
      <c r="J19249" s="2" t="s">
        <v>122</v>
      </c>
    </row>
    <row r="19250" spans="1:10" x14ac:dyDescent="0.25">
      <c r="A19250" s="2" t="s">
        <v>1011</v>
      </c>
      <c r="B19250" s="2">
        <v>1180</v>
      </c>
      <c r="C19250" s="2">
        <v>1752</v>
      </c>
      <c r="D19250" s="2">
        <v>6.6929183000000003E-2</v>
      </c>
      <c r="E19250" s="2">
        <v>2.3895298999999998E-2</v>
      </c>
      <c r="F19250" s="2">
        <v>2.5599548999999999E-2</v>
      </c>
      <c r="G19250" s="2">
        <v>1.8009350989999999</v>
      </c>
      <c r="H19250" s="2">
        <v>1.6144672819999999</v>
      </c>
      <c r="I19250" s="2" t="s">
        <v>122</v>
      </c>
      <c r="J19250" s="2" t="s">
        <v>122</v>
      </c>
    </row>
    <row r="19251" spans="1:10" x14ac:dyDescent="0.25">
      <c r="A19251" s="2" t="s">
        <v>1011</v>
      </c>
      <c r="B19251" s="2">
        <v>1304</v>
      </c>
      <c r="C19251" s="2">
        <v>1927</v>
      </c>
      <c r="D19251" s="2">
        <v>7.8932705000000006E-2</v>
      </c>
      <c r="E19251" s="2">
        <v>3.5851253E-2</v>
      </c>
      <c r="F19251" s="2">
        <v>3.4374176999999999E-2</v>
      </c>
      <c r="G19251" s="2">
        <v>1.201672133</v>
      </c>
      <c r="H19251" s="2">
        <v>1.2962790900000001</v>
      </c>
      <c r="I19251" s="2" t="s">
        <v>122</v>
      </c>
      <c r="J19251" s="2" t="s">
        <v>122</v>
      </c>
    </row>
    <row r="19252" spans="1:10" x14ac:dyDescent="0.25">
      <c r="A19252" s="2" t="s">
        <v>1011</v>
      </c>
      <c r="B19252" s="2">
        <v>1434</v>
      </c>
      <c r="C19252" s="2">
        <v>2108</v>
      </c>
      <c r="D19252" s="2">
        <v>8.2991289999999995E-2</v>
      </c>
      <c r="E19252" s="2">
        <v>3.0429554000000001E-2</v>
      </c>
      <c r="F19252" s="2">
        <v>3.9697312999999998E-2</v>
      </c>
      <c r="G19252" s="2">
        <v>1.727325231</v>
      </c>
      <c r="H19252" s="2">
        <v>1.0906022339999999</v>
      </c>
      <c r="I19252" s="2" t="s">
        <v>122</v>
      </c>
      <c r="J19252" s="2" t="s">
        <v>122</v>
      </c>
    </row>
    <row r="19253" spans="1:10" x14ac:dyDescent="0.25">
      <c r="A19253" s="2" t="s">
        <v>1011</v>
      </c>
      <c r="B19253" s="2">
        <v>1561</v>
      </c>
      <c r="C19253" s="2">
        <v>2286</v>
      </c>
      <c r="D19253" s="2">
        <v>0.120175649</v>
      </c>
      <c r="E19253" s="2">
        <v>5.7815315999999999E-2</v>
      </c>
      <c r="F19253" s="2">
        <v>6.4252741000000002E-2</v>
      </c>
      <c r="G19253" s="2">
        <v>1.078612691</v>
      </c>
      <c r="H19253" s="2">
        <v>0.87035833799999995</v>
      </c>
      <c r="I19253" s="2" t="s">
        <v>122</v>
      </c>
      <c r="J19253" s="2" t="s">
        <v>122</v>
      </c>
    </row>
    <row r="19254" spans="1:10" x14ac:dyDescent="0.25">
      <c r="A19254" s="2" t="s">
        <v>1011</v>
      </c>
      <c r="B19254" s="2">
        <v>1677</v>
      </c>
      <c r="C19254" s="2">
        <v>2453</v>
      </c>
      <c r="D19254" s="2">
        <v>8.0556203000000007E-2</v>
      </c>
      <c r="E19254" s="2">
        <v>5.5168836999999998E-2</v>
      </c>
      <c r="F19254" s="2">
        <v>7.7106620000000001E-2</v>
      </c>
      <c r="G19254" s="2">
        <v>0.46017582800000001</v>
      </c>
      <c r="H19254" s="2">
        <v>4.4737821999999997E-2</v>
      </c>
      <c r="I19254" s="2" t="s">
        <v>122</v>
      </c>
      <c r="J19254" s="2" t="s">
        <v>122</v>
      </c>
    </row>
    <row r="19255" spans="1:10" x14ac:dyDescent="0.25">
      <c r="A19255" s="2" t="s">
        <v>1011</v>
      </c>
      <c r="B19255" s="2">
        <v>1758</v>
      </c>
      <c r="C19255" s="2">
        <v>2585</v>
      </c>
      <c r="D19255" s="2">
        <v>0.155286642</v>
      </c>
      <c r="E19255" s="2">
        <v>4.1371066999999997E-2</v>
      </c>
      <c r="F19255" s="2">
        <v>4.2042342000000003E-2</v>
      </c>
      <c r="G19255" s="2">
        <v>2.7535082850000001</v>
      </c>
      <c r="H19255" s="2">
        <v>2.693577399</v>
      </c>
      <c r="I19255" s="2" t="s">
        <v>122</v>
      </c>
      <c r="J19255" s="2" t="s">
        <v>122</v>
      </c>
    </row>
    <row r="19256" spans="1:10" x14ac:dyDescent="0.25">
      <c r="A19256" s="2" t="s">
        <v>1011</v>
      </c>
      <c r="B19256" s="2">
        <v>1907</v>
      </c>
      <c r="C19256" s="2">
        <v>2785</v>
      </c>
      <c r="D19256" s="2">
        <v>0.13039640799999999</v>
      </c>
      <c r="E19256" s="2">
        <v>9.4291373999999997E-2</v>
      </c>
      <c r="F19256" s="2">
        <v>0.151849393</v>
      </c>
      <c r="G19256" s="2">
        <v>0.38290920000000001</v>
      </c>
      <c r="H19256" s="2">
        <v>-0.14127804099999999</v>
      </c>
      <c r="I19256" s="2" t="s">
        <v>122</v>
      </c>
      <c r="J19256" s="2" t="s">
        <v>122</v>
      </c>
    </row>
    <row r="19257" spans="1:10" x14ac:dyDescent="0.25">
      <c r="A19257" s="2" t="s">
        <v>1011</v>
      </c>
      <c r="B19257" s="2">
        <v>2006</v>
      </c>
      <c r="C19257" s="2">
        <v>2935</v>
      </c>
      <c r="D19257" s="2">
        <v>0.15181223499999999</v>
      </c>
      <c r="E19257" s="2">
        <v>4.3449177999999998E-2</v>
      </c>
      <c r="F19257" s="2">
        <v>4.3943016000000001E-2</v>
      </c>
      <c r="G19257" s="2">
        <v>2.4940185399999999</v>
      </c>
      <c r="H19257" s="2">
        <v>2.4547522810000002</v>
      </c>
      <c r="I19257" s="2" t="s">
        <v>122</v>
      </c>
      <c r="J19257" s="2" t="s">
        <v>122</v>
      </c>
    </row>
    <row r="19258" spans="1:10" x14ac:dyDescent="0.25">
      <c r="A19258" s="2" t="s">
        <v>1011</v>
      </c>
      <c r="B19258" s="2">
        <v>2127</v>
      </c>
      <c r="C19258" s="2">
        <v>3107</v>
      </c>
      <c r="D19258" s="2">
        <v>0.117962709</v>
      </c>
      <c r="E19258" s="2">
        <v>5.2076622000000003E-2</v>
      </c>
      <c r="F19258" s="2">
        <v>4.7377558E-2</v>
      </c>
      <c r="G19258" s="2">
        <v>1.265175916</v>
      </c>
      <c r="H19258" s="2">
        <v>1.489843609</v>
      </c>
      <c r="I19258" s="2" t="s">
        <v>122</v>
      </c>
      <c r="J19258" s="2" t="s">
        <v>122</v>
      </c>
    </row>
    <row r="19259" spans="1:10" x14ac:dyDescent="0.25">
      <c r="A19259" s="2" t="s">
        <v>1011</v>
      </c>
      <c r="B19259" s="2">
        <v>2238</v>
      </c>
      <c r="C19259" s="2">
        <v>3269</v>
      </c>
      <c r="D19259" s="2">
        <v>6.0678225000000002E-2</v>
      </c>
      <c r="E19259" s="2">
        <v>2.1941044E-2</v>
      </c>
      <c r="F19259" s="2">
        <v>3.0826723E-2</v>
      </c>
      <c r="G19259" s="2">
        <v>1.765512253</v>
      </c>
      <c r="H19259" s="2">
        <v>0.96836440499999998</v>
      </c>
      <c r="I19259" s="2" t="s">
        <v>122</v>
      </c>
      <c r="J19259" s="2" t="s">
        <v>122</v>
      </c>
    </row>
    <row r="19260" spans="1:10" x14ac:dyDescent="0.25">
      <c r="A19260" s="2" t="s">
        <v>1011</v>
      </c>
      <c r="B19260" s="2">
        <v>2356</v>
      </c>
      <c r="C19260" s="2">
        <v>3438</v>
      </c>
      <c r="D19260" s="2">
        <v>0.32983978000000003</v>
      </c>
      <c r="E19260" s="2">
        <v>0.16740392100000001</v>
      </c>
      <c r="F19260" s="2">
        <v>0.16822536799999999</v>
      </c>
      <c r="G19260" s="2">
        <v>0.97032290799999998</v>
      </c>
      <c r="H19260" s="2">
        <v>0.96070178799999995</v>
      </c>
      <c r="I19260" s="2" t="s">
        <v>122</v>
      </c>
      <c r="J19260" s="2" t="s">
        <v>122</v>
      </c>
    </row>
    <row r="19261" spans="1:10" x14ac:dyDescent="0.25">
      <c r="A19261" s="2" t="s">
        <v>1011</v>
      </c>
      <c r="B19261" s="2">
        <v>2524</v>
      </c>
      <c r="C19261" s="2">
        <v>3657</v>
      </c>
      <c r="D19261" s="2">
        <v>0.281519823</v>
      </c>
      <c r="E19261" s="2">
        <v>7.8378515999999995E-2</v>
      </c>
      <c r="F19261" s="2">
        <v>7.6577592999999999E-2</v>
      </c>
      <c r="G19261" s="2">
        <v>2.5917983360000001</v>
      </c>
      <c r="H19261" s="2">
        <v>2.6762689079999999</v>
      </c>
      <c r="I19261" s="2" t="s">
        <v>122</v>
      </c>
      <c r="J19261" s="2" t="s">
        <v>122</v>
      </c>
    </row>
    <row r="19262" spans="1:10" x14ac:dyDescent="0.25">
      <c r="A19262" s="2" t="s">
        <v>1011</v>
      </c>
      <c r="B19262" s="2">
        <v>2678</v>
      </c>
      <c r="C19262" s="2">
        <v>3862</v>
      </c>
      <c r="D19262" s="2">
        <v>0.67247307599999995</v>
      </c>
      <c r="E19262" s="2">
        <v>0.93244908000000004</v>
      </c>
      <c r="F19262" s="2">
        <v>1.1512202979999999</v>
      </c>
      <c r="G19262" s="2">
        <v>-0.27880986699999999</v>
      </c>
      <c r="H19262" s="2">
        <v>-0.41586065</v>
      </c>
      <c r="I19262" s="2" t="s">
        <v>122</v>
      </c>
      <c r="J19262" s="2" t="s">
        <v>122</v>
      </c>
    </row>
    <row r="19263" spans="1:10" x14ac:dyDescent="0.25">
      <c r="A19263" s="2" t="s">
        <v>1011</v>
      </c>
      <c r="B19263" s="2">
        <v>2926</v>
      </c>
      <c r="C19263" s="2">
        <v>4161</v>
      </c>
      <c r="D19263" s="2">
        <v>6.7445976000000005E-2</v>
      </c>
      <c r="E19263" s="2">
        <v>8.7137075999999994E-2</v>
      </c>
      <c r="F19263" s="2">
        <v>7.1105431999999996E-2</v>
      </c>
      <c r="G19263" s="2">
        <v>-0.225978442</v>
      </c>
      <c r="H19263" s="2">
        <v>-5.1465218E-2</v>
      </c>
      <c r="I19263" s="2" t="s">
        <v>122</v>
      </c>
      <c r="J19263" s="2" t="s">
        <v>122</v>
      </c>
    </row>
    <row r="19264" spans="1:10" x14ac:dyDescent="0.25">
      <c r="A19264" s="2" t="s">
        <v>1012</v>
      </c>
      <c r="B19264" s="2">
        <v>45</v>
      </c>
      <c r="C19264" s="2">
        <v>208</v>
      </c>
      <c r="D19264" s="2">
        <v>2.156011291</v>
      </c>
      <c r="E19264" s="2">
        <v>1.8706710099999999</v>
      </c>
      <c r="F19264" s="2">
        <v>1.869680531</v>
      </c>
      <c r="G19264" s="2">
        <v>0.15253365199999999</v>
      </c>
      <c r="H19264" s="2">
        <v>0.153144217</v>
      </c>
      <c r="I19264" s="2" t="s">
        <v>67</v>
      </c>
      <c r="J19264" s="2" t="s">
        <v>67</v>
      </c>
    </row>
    <row r="19265" spans="1:10" x14ac:dyDescent="0.25">
      <c r="A19265" s="2" t="s">
        <v>1012</v>
      </c>
      <c r="B19265" s="2">
        <v>322</v>
      </c>
      <c r="C19265" s="2">
        <v>525</v>
      </c>
      <c r="D19265" s="2">
        <v>0.11100310100000001</v>
      </c>
      <c r="E19265" s="2">
        <v>0.102168678</v>
      </c>
      <c r="F19265" s="2">
        <v>0.102891942</v>
      </c>
      <c r="G19265" s="2">
        <v>8.6468990999999995E-2</v>
      </c>
      <c r="H19265" s="2">
        <v>7.8831815999999999E-2</v>
      </c>
      <c r="I19265" s="2" t="s">
        <v>67</v>
      </c>
      <c r="J19265" s="2" t="s">
        <v>67</v>
      </c>
    </row>
    <row r="19266" spans="1:10" x14ac:dyDescent="0.25">
      <c r="A19266" s="2" t="s">
        <v>1012</v>
      </c>
      <c r="B19266" s="2">
        <v>467</v>
      </c>
      <c r="C19266" s="2">
        <v>710</v>
      </c>
      <c r="D19266" s="2">
        <v>4.6174619E-2</v>
      </c>
      <c r="E19266" s="2">
        <v>3.5036343999999997E-2</v>
      </c>
      <c r="F19266" s="2">
        <v>3.5779087000000001E-2</v>
      </c>
      <c r="G19266" s="2">
        <v>0.31790634499999998</v>
      </c>
      <c r="H19266" s="2">
        <v>0.29054774</v>
      </c>
      <c r="I19266" s="2" t="s">
        <v>67</v>
      </c>
      <c r="J19266" s="2" t="s">
        <v>67</v>
      </c>
    </row>
    <row r="19267" spans="1:10" x14ac:dyDescent="0.25">
      <c r="A19267" s="2" t="s">
        <v>1012</v>
      </c>
      <c r="B19267" s="2">
        <v>571</v>
      </c>
      <c r="C19267" s="2">
        <v>854</v>
      </c>
      <c r="D19267" s="2">
        <v>9.4253847000000002E-2</v>
      </c>
      <c r="E19267" s="2">
        <v>0.20422507600000001</v>
      </c>
      <c r="F19267" s="2">
        <v>0.23845287500000001</v>
      </c>
      <c r="G19267" s="2">
        <v>-0.53848054199999995</v>
      </c>
      <c r="H19267" s="2">
        <v>-0.60472757200000005</v>
      </c>
      <c r="I19267" s="2" t="s">
        <v>67</v>
      </c>
      <c r="J19267" s="2" t="s">
        <v>67</v>
      </c>
    </row>
    <row r="19268" spans="1:10" x14ac:dyDescent="0.25">
      <c r="A19268" s="2" t="s">
        <v>1012</v>
      </c>
      <c r="B19268" s="2">
        <v>748</v>
      </c>
      <c r="C19268" s="2">
        <v>1071</v>
      </c>
      <c r="D19268" s="2">
        <v>0.121677682</v>
      </c>
      <c r="E19268" s="2">
        <v>4.3537395E-2</v>
      </c>
      <c r="F19268" s="2">
        <v>4.5430422999999998E-2</v>
      </c>
      <c r="G19268" s="2">
        <v>1.7947855429999999</v>
      </c>
      <c r="H19268" s="2">
        <v>1.6783303519999999</v>
      </c>
      <c r="I19268" s="2" t="s">
        <v>67</v>
      </c>
      <c r="J19268" s="2" t="s">
        <v>67</v>
      </c>
    </row>
    <row r="19269" spans="1:10" x14ac:dyDescent="0.25">
      <c r="A19269" s="2" t="s">
        <v>1012</v>
      </c>
      <c r="B19269" s="2">
        <v>829</v>
      </c>
      <c r="C19269" s="2">
        <v>1192</v>
      </c>
      <c r="D19269" s="2">
        <v>0.24499199599999999</v>
      </c>
      <c r="E19269" s="2">
        <v>0.704755413</v>
      </c>
      <c r="F19269" s="2">
        <v>0.71801558300000001</v>
      </c>
      <c r="G19269" s="2">
        <v>-0.652373019</v>
      </c>
      <c r="H19269" s="2">
        <v>-0.65879292599999995</v>
      </c>
      <c r="I19269" s="2" t="s">
        <v>67</v>
      </c>
      <c r="J19269" s="2" t="s">
        <v>67</v>
      </c>
    </row>
    <row r="19270" spans="1:10" x14ac:dyDescent="0.25">
      <c r="A19270" s="2" t="s">
        <v>1012</v>
      </c>
      <c r="B19270" s="2">
        <v>1001</v>
      </c>
      <c r="C19270" s="2">
        <v>1404</v>
      </c>
      <c r="D19270" s="2">
        <v>0.189688671</v>
      </c>
      <c r="E19270" s="2">
        <v>6.8133896999999999E-2</v>
      </c>
      <c r="F19270" s="2">
        <v>7.4211368E-2</v>
      </c>
      <c r="G19270" s="2">
        <v>1.784057268</v>
      </c>
      <c r="H19270" s="2">
        <v>1.5560594800000001</v>
      </c>
      <c r="I19270" s="2" t="s">
        <v>67</v>
      </c>
      <c r="J19270" s="2" t="s">
        <v>67</v>
      </c>
    </row>
    <row r="19271" spans="1:10" x14ac:dyDescent="0.25">
      <c r="A19271" s="2" t="s">
        <v>1012</v>
      </c>
      <c r="B19271" s="2">
        <v>1069</v>
      </c>
      <c r="C19271" s="2">
        <v>1512</v>
      </c>
      <c r="D19271" s="2">
        <v>0.41801722899999999</v>
      </c>
      <c r="E19271" s="2">
        <v>1.85697193</v>
      </c>
      <c r="F19271" s="2">
        <v>1.8307889850000001</v>
      </c>
      <c r="G19271" s="2">
        <v>-0.77489308199999996</v>
      </c>
      <c r="H19271" s="2">
        <v>-0.77167372499999998</v>
      </c>
      <c r="I19271" s="2" t="s">
        <v>67</v>
      </c>
      <c r="J19271" s="2" t="s">
        <v>67</v>
      </c>
    </row>
    <row r="19272" spans="1:10" x14ac:dyDescent="0.25">
      <c r="A19272" s="2" t="s">
        <v>1012</v>
      </c>
      <c r="B19272" s="2">
        <v>1236</v>
      </c>
      <c r="C19272" s="2">
        <v>1719</v>
      </c>
      <c r="D19272" s="2">
        <v>0.208187714</v>
      </c>
      <c r="E19272" s="2">
        <v>7.0334569E-2</v>
      </c>
      <c r="F19272" s="2">
        <v>6.2611744999999996E-2</v>
      </c>
      <c r="G19272" s="2">
        <v>1.9599629059999999</v>
      </c>
      <c r="H19272" s="2">
        <v>2.3250584980000002</v>
      </c>
      <c r="I19272" s="2" t="s">
        <v>67</v>
      </c>
      <c r="J19272" s="2" t="s">
        <v>67</v>
      </c>
    </row>
    <row r="19273" spans="1:10" x14ac:dyDescent="0.25">
      <c r="A19273" s="2" t="s">
        <v>1012</v>
      </c>
      <c r="B19273" s="2">
        <v>1305</v>
      </c>
      <c r="C19273" s="2">
        <v>1828</v>
      </c>
      <c r="D19273" s="2">
        <v>0.31950522199999998</v>
      </c>
      <c r="E19273" s="2">
        <v>1.9259883719999999</v>
      </c>
      <c r="F19273" s="2">
        <v>1.6638691830000001</v>
      </c>
      <c r="G19273" s="2">
        <v>-0.83410843700000004</v>
      </c>
      <c r="H19273" s="2">
        <v>-0.80797455399999996</v>
      </c>
      <c r="I19273" s="2" t="s">
        <v>67</v>
      </c>
      <c r="J19273" s="2" t="s">
        <v>67</v>
      </c>
    </row>
    <row r="19274" spans="1:10" x14ac:dyDescent="0.25">
      <c r="A19274" s="2" t="s">
        <v>1012</v>
      </c>
      <c r="B19274" s="2">
        <v>1458</v>
      </c>
      <c r="C19274" s="2">
        <v>2021</v>
      </c>
      <c r="D19274" s="2">
        <v>8.4964269999999995E-2</v>
      </c>
      <c r="E19274" s="2">
        <v>0.102111891</v>
      </c>
      <c r="F19274" s="2">
        <v>0.102111891</v>
      </c>
      <c r="G19274" s="2">
        <v>-0.16792971500000001</v>
      </c>
      <c r="H19274" s="2">
        <v>-0.16792971500000001</v>
      </c>
      <c r="I19274" s="2" t="s">
        <v>67</v>
      </c>
      <c r="J19274" s="2" t="s">
        <v>67</v>
      </c>
    </row>
    <row r="19275" spans="1:10" x14ac:dyDescent="0.25">
      <c r="A19275" s="2" t="s">
        <v>1012</v>
      </c>
      <c r="B19275" s="2">
        <v>1545</v>
      </c>
      <c r="C19275" s="2">
        <v>2148</v>
      </c>
      <c r="D19275" s="2">
        <v>0.163281232</v>
      </c>
      <c r="E19275" s="2">
        <v>0.35380041299999998</v>
      </c>
      <c r="F19275" s="2">
        <v>0.35679763799999997</v>
      </c>
      <c r="G19275" s="2">
        <v>-0.53849338199999996</v>
      </c>
      <c r="H19275" s="2">
        <v>-0.54237019900000005</v>
      </c>
      <c r="I19275" s="2" t="s">
        <v>67</v>
      </c>
      <c r="J19275" s="2" t="s">
        <v>67</v>
      </c>
    </row>
    <row r="19276" spans="1:10" x14ac:dyDescent="0.25">
      <c r="A19276" s="2" t="s">
        <v>1012</v>
      </c>
      <c r="B19276" s="2">
        <v>1710</v>
      </c>
      <c r="C19276" s="2">
        <v>2353</v>
      </c>
      <c r="D19276" s="2">
        <v>0.1482869</v>
      </c>
      <c r="E19276" s="2">
        <v>0.12728089200000001</v>
      </c>
      <c r="F19276" s="2">
        <v>0.12756009500000001</v>
      </c>
      <c r="G19276" s="2">
        <v>0.165036611</v>
      </c>
      <c r="H19276" s="2">
        <v>0.16248658899999999</v>
      </c>
      <c r="I19276" s="2" t="s">
        <v>67</v>
      </c>
      <c r="J19276" s="2" t="s">
        <v>67</v>
      </c>
    </row>
    <row r="19277" spans="1:10" x14ac:dyDescent="0.25">
      <c r="A19277" s="2" t="s">
        <v>1012</v>
      </c>
      <c r="B19277" s="2">
        <v>1818</v>
      </c>
      <c r="C19277" s="2">
        <v>2501</v>
      </c>
      <c r="D19277" s="2">
        <v>0.12791039900000001</v>
      </c>
      <c r="E19277" s="2">
        <v>0.52567955499999997</v>
      </c>
      <c r="F19277" s="2">
        <v>0.52567955499999997</v>
      </c>
      <c r="G19277" s="2">
        <v>-0.75667610200000002</v>
      </c>
      <c r="H19277" s="2">
        <v>-0.75667610200000002</v>
      </c>
      <c r="I19277" s="2" t="s">
        <v>67</v>
      </c>
      <c r="J19277" s="2" t="s">
        <v>67</v>
      </c>
    </row>
    <row r="19278" spans="1:10" x14ac:dyDescent="0.25">
      <c r="A19278" s="2" t="s">
        <v>1012</v>
      </c>
      <c r="B19278" s="2">
        <v>1968</v>
      </c>
      <c r="C19278" s="2">
        <v>2691</v>
      </c>
      <c r="D19278" s="2">
        <v>3.7950388000000002E-2</v>
      </c>
      <c r="E19278" s="2">
        <v>3.7975265000000001E-2</v>
      </c>
      <c r="F19278" s="2">
        <v>3.9096921999999999E-2</v>
      </c>
      <c r="G19278" s="2">
        <v>-6.5508000000000005E-4</v>
      </c>
      <c r="H19278" s="2">
        <v>-2.9325416999999999E-2</v>
      </c>
      <c r="I19278" s="2" t="s">
        <v>67</v>
      </c>
      <c r="J19278" s="2" t="s">
        <v>67</v>
      </c>
    </row>
    <row r="19279" spans="1:10" x14ac:dyDescent="0.25">
      <c r="A19279" s="2" t="s">
        <v>1012</v>
      </c>
      <c r="B19279" s="2">
        <v>2067</v>
      </c>
      <c r="C19279" s="2">
        <v>2830</v>
      </c>
      <c r="D19279" s="2">
        <v>0.13851338699999999</v>
      </c>
      <c r="E19279" s="2">
        <v>0.22124950900000001</v>
      </c>
      <c r="F19279" s="2">
        <v>0.22124950900000001</v>
      </c>
      <c r="G19279" s="2">
        <v>-0.37394940399999999</v>
      </c>
      <c r="H19279" s="2">
        <v>-0.37394940399999999</v>
      </c>
      <c r="I19279" s="2" t="s">
        <v>67</v>
      </c>
      <c r="J19279" s="2" t="s">
        <v>67</v>
      </c>
    </row>
    <row r="19280" spans="1:10" x14ac:dyDescent="0.25">
      <c r="A19280" s="2" t="s">
        <v>1012</v>
      </c>
      <c r="B19280" s="2">
        <v>2216</v>
      </c>
      <c r="C19280" s="2">
        <v>3019</v>
      </c>
      <c r="D19280" s="2">
        <v>0.123656576</v>
      </c>
      <c r="E19280" s="2">
        <v>4.4106256000000003E-2</v>
      </c>
      <c r="F19280" s="2">
        <v>4.6932978E-2</v>
      </c>
      <c r="G19280" s="2">
        <v>1.8036062450000001</v>
      </c>
      <c r="H19280" s="2">
        <v>1.634748141</v>
      </c>
      <c r="I19280" s="2" t="s">
        <v>67</v>
      </c>
      <c r="J19280" s="2" t="s">
        <v>67</v>
      </c>
    </row>
    <row r="19281" spans="1:10" x14ac:dyDescent="0.25">
      <c r="A19281" s="2" t="s">
        <v>1012</v>
      </c>
      <c r="B19281" s="2">
        <v>2291</v>
      </c>
      <c r="C19281" s="2">
        <v>3134</v>
      </c>
      <c r="D19281" s="2">
        <v>0.37013885099999999</v>
      </c>
      <c r="E19281" s="2">
        <v>0.443505486</v>
      </c>
      <c r="F19281" s="2">
        <v>0.35931582499999998</v>
      </c>
      <c r="G19281" s="2">
        <v>-0.16542441299999999</v>
      </c>
      <c r="H19281" s="2">
        <v>3.0121206000000001E-2</v>
      </c>
      <c r="I19281" s="2" t="s">
        <v>67</v>
      </c>
      <c r="J19281" s="2" t="s">
        <v>67</v>
      </c>
    </row>
    <row r="19282" spans="1:10" x14ac:dyDescent="0.25">
      <c r="A19282" s="2" t="s">
        <v>1012</v>
      </c>
      <c r="B19282" s="2">
        <v>2441</v>
      </c>
      <c r="C19282" s="2">
        <v>3324</v>
      </c>
      <c r="D19282" s="2">
        <v>0.32873584300000003</v>
      </c>
      <c r="E19282" s="2">
        <v>0.17457782599999999</v>
      </c>
      <c r="F19282" s="2">
        <v>0.17921032100000001</v>
      </c>
      <c r="G19282" s="2">
        <v>0.88303319999999996</v>
      </c>
      <c r="H19282" s="2">
        <v>0.83435776299999997</v>
      </c>
      <c r="I19282" s="2" t="s">
        <v>67</v>
      </c>
      <c r="J19282" s="2" t="s">
        <v>67</v>
      </c>
    </row>
    <row r="19283" spans="1:10" x14ac:dyDescent="0.25">
      <c r="A19283" s="2" t="s">
        <v>1012</v>
      </c>
      <c r="B19283" s="2">
        <v>2509</v>
      </c>
      <c r="C19283" s="2">
        <v>3432</v>
      </c>
      <c r="D19283" s="2">
        <v>0.46574396200000001</v>
      </c>
      <c r="E19283" s="2">
        <v>1.1113666639999999</v>
      </c>
      <c r="F19283" s="2">
        <v>1.051181731</v>
      </c>
      <c r="G19283" s="2">
        <v>-0.58092681999999995</v>
      </c>
      <c r="H19283" s="2">
        <v>-0.55693297500000005</v>
      </c>
      <c r="I19283" s="2" t="s">
        <v>67</v>
      </c>
      <c r="J19283" s="2" t="s">
        <v>67</v>
      </c>
    </row>
    <row r="19284" spans="1:10" x14ac:dyDescent="0.25">
      <c r="A19284" s="2" t="s">
        <v>1012</v>
      </c>
      <c r="B19284" s="2">
        <v>2670</v>
      </c>
      <c r="C19284" s="2">
        <v>3633</v>
      </c>
      <c r="D19284" s="2">
        <v>0.132426234</v>
      </c>
      <c r="E19284" s="2">
        <v>9.1598231000000002E-2</v>
      </c>
      <c r="F19284" s="2">
        <v>9.1602574000000006E-2</v>
      </c>
      <c r="G19284" s="2">
        <v>0.44572916400000001</v>
      </c>
      <c r="H19284" s="2">
        <v>0.44566062400000001</v>
      </c>
      <c r="I19284" s="2" t="s">
        <v>67</v>
      </c>
      <c r="J19284" s="2" t="s">
        <v>67</v>
      </c>
    </row>
    <row r="19285" spans="1:10" x14ac:dyDescent="0.25">
      <c r="A19285" s="2" t="s">
        <v>1013</v>
      </c>
      <c r="B19285" s="2">
        <v>58</v>
      </c>
      <c r="C19285" s="2">
        <v>140</v>
      </c>
      <c r="D19285" s="2">
        <v>0.67068934400000002</v>
      </c>
      <c r="E19285" s="2">
        <v>0.396773814</v>
      </c>
      <c r="F19285" s="2">
        <v>0.33142268000000003</v>
      </c>
      <c r="G19285" s="2">
        <v>0.69035687400000001</v>
      </c>
      <c r="H19285" s="2">
        <v>1.0236676140000001</v>
      </c>
      <c r="I19285" s="2" t="s">
        <v>37</v>
      </c>
      <c r="J19285" s="2" t="s">
        <v>37</v>
      </c>
    </row>
    <row r="19286" spans="1:10" x14ac:dyDescent="0.25">
      <c r="A19286" s="2" t="s">
        <v>1013</v>
      </c>
      <c r="B19286" s="2">
        <v>134</v>
      </c>
      <c r="C19286" s="2">
        <v>237</v>
      </c>
      <c r="D19286" s="2">
        <v>9.4079794999999994E-2</v>
      </c>
      <c r="E19286" s="2">
        <v>0.108750175</v>
      </c>
      <c r="F19286" s="2">
        <v>6.8464898999999996E-2</v>
      </c>
      <c r="G19286" s="2">
        <v>-0.13489983</v>
      </c>
      <c r="H19286" s="2">
        <v>0.37413179000000002</v>
      </c>
      <c r="I19286" s="2" t="s">
        <v>37</v>
      </c>
      <c r="J19286" s="2" t="s">
        <v>37</v>
      </c>
    </row>
    <row r="19287" spans="1:10" x14ac:dyDescent="0.25">
      <c r="A19287" s="2" t="s">
        <v>1013</v>
      </c>
      <c r="B19287" s="2">
        <v>198</v>
      </c>
      <c r="C19287" s="2">
        <v>322</v>
      </c>
      <c r="D19287" s="2">
        <v>3.6393588999999997E-2</v>
      </c>
      <c r="E19287" s="2">
        <v>6.9964121000000004E-2</v>
      </c>
      <c r="F19287" s="2">
        <v>3.7133304999999998E-2</v>
      </c>
      <c r="G19287" s="2">
        <v>-0.47982497000000002</v>
      </c>
      <c r="H19287" s="2">
        <v>-1.9920568E-2</v>
      </c>
      <c r="I19287" s="2" t="s">
        <v>37</v>
      </c>
      <c r="J19287" s="2" t="s">
        <v>37</v>
      </c>
    </row>
    <row r="19288" spans="1:10" x14ac:dyDescent="0.25">
      <c r="A19288" s="2" t="s">
        <v>1013</v>
      </c>
      <c r="B19288" s="2">
        <v>262</v>
      </c>
      <c r="C19288" s="2">
        <v>407</v>
      </c>
      <c r="D19288" s="2">
        <v>4.3793177000000003E-2</v>
      </c>
      <c r="E19288" s="2">
        <v>6.7871559999999997E-2</v>
      </c>
      <c r="F19288" s="2">
        <v>5.2574839999999998E-2</v>
      </c>
      <c r="G19288" s="2">
        <v>-0.35476395799999999</v>
      </c>
      <c r="H19288" s="2">
        <v>-0.167031666</v>
      </c>
      <c r="I19288" s="2" t="s">
        <v>37</v>
      </c>
      <c r="J19288" s="2" t="s">
        <v>37</v>
      </c>
    </row>
    <row r="19289" spans="1:10" x14ac:dyDescent="0.25">
      <c r="A19289" s="2" t="s">
        <v>1013</v>
      </c>
      <c r="B19289" s="2">
        <v>317</v>
      </c>
      <c r="C19289" s="2">
        <v>483</v>
      </c>
      <c r="D19289" s="2">
        <v>5.1973857999999998E-2</v>
      </c>
      <c r="E19289" s="2">
        <v>4.9548917999999997E-2</v>
      </c>
      <c r="F19289" s="2">
        <v>4.3968829000000001E-2</v>
      </c>
      <c r="G19289" s="2">
        <v>4.8940316999999997E-2</v>
      </c>
      <c r="H19289" s="2">
        <v>0.18206145800000001</v>
      </c>
      <c r="I19289" s="2" t="s">
        <v>37</v>
      </c>
      <c r="J19289" s="2" t="s">
        <v>37</v>
      </c>
    </row>
    <row r="19290" spans="1:10" x14ac:dyDescent="0.25">
      <c r="A19290" s="2" t="s">
        <v>1013</v>
      </c>
      <c r="B19290" s="2">
        <v>365</v>
      </c>
      <c r="C19290" s="2">
        <v>552</v>
      </c>
      <c r="D19290" s="2">
        <v>7.5590322000000001E-2</v>
      </c>
      <c r="E19290" s="2">
        <v>0.158666469</v>
      </c>
      <c r="F19290" s="2">
        <v>5.9685907000000003E-2</v>
      </c>
      <c r="G19290" s="2">
        <v>-0.52358981599999999</v>
      </c>
      <c r="H19290" s="2">
        <v>0.26646851100000002</v>
      </c>
      <c r="I19290" s="2" t="s">
        <v>37</v>
      </c>
      <c r="J19290" s="2" t="s">
        <v>37</v>
      </c>
    </row>
    <row r="19291" spans="1:10" x14ac:dyDescent="0.25">
      <c r="A19291" s="2" t="s">
        <v>1013</v>
      </c>
      <c r="B19291" s="2">
        <v>425</v>
      </c>
      <c r="C19291" s="2">
        <v>633</v>
      </c>
      <c r="D19291" s="2">
        <v>7.6613173000000007E-2</v>
      </c>
      <c r="E19291" s="2">
        <v>0.13809307700000001</v>
      </c>
      <c r="F19291" s="2">
        <v>0.12745653400000001</v>
      </c>
      <c r="G19291" s="2">
        <v>-0.44520627299999999</v>
      </c>
      <c r="H19291" s="2">
        <v>-0.39890745100000002</v>
      </c>
      <c r="I19291" s="2" t="s">
        <v>37</v>
      </c>
      <c r="J19291" s="2" t="s">
        <v>37</v>
      </c>
    </row>
    <row r="19292" spans="1:10" x14ac:dyDescent="0.25">
      <c r="A19292" s="2" t="s">
        <v>1013</v>
      </c>
      <c r="B19292" s="2">
        <v>476</v>
      </c>
      <c r="C19292" s="2">
        <v>705</v>
      </c>
      <c r="D19292" s="2">
        <v>6.3692664999999996E-2</v>
      </c>
      <c r="E19292" s="2">
        <v>8.4226175E-2</v>
      </c>
      <c r="F19292" s="2">
        <v>5.5278057999999998E-2</v>
      </c>
      <c r="G19292" s="2">
        <v>-0.24379013099999999</v>
      </c>
      <c r="H19292" s="2">
        <v>0.15222328299999999</v>
      </c>
      <c r="I19292" s="2" t="s">
        <v>37</v>
      </c>
      <c r="J19292" s="2" t="s">
        <v>37</v>
      </c>
    </row>
    <row r="19293" spans="1:10" x14ac:dyDescent="0.25">
      <c r="A19293" s="2" t="s">
        <v>1013</v>
      </c>
      <c r="B19293" s="2">
        <v>533</v>
      </c>
      <c r="C19293" s="2">
        <v>783</v>
      </c>
      <c r="D19293" s="2">
        <v>1.8684928E-2</v>
      </c>
      <c r="E19293" s="2">
        <v>0.21675676199999999</v>
      </c>
      <c r="F19293" s="2">
        <v>0.143979731</v>
      </c>
      <c r="G19293" s="2">
        <v>-0.91379771399999998</v>
      </c>
      <c r="H19293" s="2">
        <v>-0.87022528600000004</v>
      </c>
      <c r="I19293" s="2" t="s">
        <v>37</v>
      </c>
      <c r="J19293" s="2" t="s">
        <v>37</v>
      </c>
    </row>
    <row r="19294" spans="1:10" x14ac:dyDescent="0.25">
      <c r="A19294" s="2" t="s">
        <v>1013</v>
      </c>
      <c r="B19294" s="2">
        <v>587</v>
      </c>
      <c r="C19294" s="2">
        <v>858</v>
      </c>
      <c r="D19294" s="2">
        <v>1.5040925E-2</v>
      </c>
      <c r="E19294" s="2">
        <v>4.4810359000000001E-2</v>
      </c>
      <c r="F19294" s="2">
        <v>5.1134653000000002E-2</v>
      </c>
      <c r="G19294" s="2">
        <v>-0.66434268799999996</v>
      </c>
      <c r="H19294" s="2">
        <v>-0.70585652300000001</v>
      </c>
      <c r="I19294" s="2" t="s">
        <v>37</v>
      </c>
      <c r="J19294" s="2" t="s">
        <v>37</v>
      </c>
    </row>
    <row r="19295" spans="1:10" x14ac:dyDescent="0.25">
      <c r="A19295" s="2" t="s">
        <v>1013</v>
      </c>
      <c r="B19295" s="2">
        <v>640</v>
      </c>
      <c r="C19295" s="2">
        <v>932</v>
      </c>
      <c r="D19295" s="2">
        <v>1.8586686000000002E-2</v>
      </c>
      <c r="E19295" s="2">
        <v>9.7589537000000004E-2</v>
      </c>
      <c r="F19295" s="2">
        <v>9.5886543000000005E-2</v>
      </c>
      <c r="G19295" s="2">
        <v>-0.80954222600000003</v>
      </c>
      <c r="H19295" s="2">
        <v>-0.806159599</v>
      </c>
      <c r="I19295" s="2" t="s">
        <v>37</v>
      </c>
      <c r="J19295" s="2" t="s">
        <v>37</v>
      </c>
    </row>
    <row r="19296" spans="1:10" x14ac:dyDescent="0.25">
      <c r="A19296" s="2" t="s">
        <v>1013</v>
      </c>
      <c r="B19296" s="2">
        <v>691</v>
      </c>
      <c r="C19296" s="2">
        <v>1004</v>
      </c>
      <c r="D19296" s="2">
        <v>7.0972643000000002E-2</v>
      </c>
      <c r="E19296" s="2">
        <v>0.100004791</v>
      </c>
      <c r="F19296" s="2">
        <v>8.6655036000000005E-2</v>
      </c>
      <c r="G19296" s="2">
        <v>-0.29030756699999999</v>
      </c>
      <c r="H19296" s="2">
        <v>-0.18097497500000001</v>
      </c>
      <c r="I19296" s="2" t="s">
        <v>37</v>
      </c>
      <c r="J19296" s="2" t="s">
        <v>37</v>
      </c>
    </row>
    <row r="19297" spans="1:10" x14ac:dyDescent="0.25">
      <c r="A19297" s="2" t="s">
        <v>1013</v>
      </c>
      <c r="B19297" s="2">
        <v>758</v>
      </c>
      <c r="C19297" s="2">
        <v>1092</v>
      </c>
      <c r="D19297" s="2">
        <v>4.5455488000000002E-2</v>
      </c>
      <c r="E19297" s="2">
        <v>0.11601431199999999</v>
      </c>
      <c r="F19297" s="2">
        <v>4.7991079999999998E-2</v>
      </c>
      <c r="G19297" s="2">
        <v>-0.60819068300000001</v>
      </c>
      <c r="H19297" s="2">
        <v>-5.2834644E-2</v>
      </c>
      <c r="I19297" s="2" t="s">
        <v>37</v>
      </c>
      <c r="J19297" s="2" t="s">
        <v>37</v>
      </c>
    </row>
    <row r="19298" spans="1:10" x14ac:dyDescent="0.25">
      <c r="A19298" s="2" t="s">
        <v>1013</v>
      </c>
      <c r="B19298" s="2">
        <v>804</v>
      </c>
      <c r="C19298" s="2">
        <v>1159</v>
      </c>
      <c r="D19298" s="2">
        <v>6.2861764000000001E-2</v>
      </c>
      <c r="E19298" s="2">
        <v>7.3003945000000001E-2</v>
      </c>
      <c r="F19298" s="2">
        <v>6.9656792999999995E-2</v>
      </c>
      <c r="G19298" s="2">
        <v>-0.13892648599999999</v>
      </c>
      <c r="H19298" s="2">
        <v>-9.7550126000000001E-2</v>
      </c>
      <c r="I19298" s="2" t="s">
        <v>37</v>
      </c>
      <c r="J19298" s="2" t="s">
        <v>37</v>
      </c>
    </row>
    <row r="19299" spans="1:10" x14ac:dyDescent="0.25">
      <c r="A19299" s="2" t="s">
        <v>1013</v>
      </c>
      <c r="B19299" s="2">
        <v>859</v>
      </c>
      <c r="C19299" s="2">
        <v>1235</v>
      </c>
      <c r="D19299" s="2">
        <v>6.6166325999999998E-2</v>
      </c>
      <c r="E19299" s="2">
        <v>0.14171794700000001</v>
      </c>
      <c r="F19299" s="2">
        <v>0.16414904499999999</v>
      </c>
      <c r="G19299" s="2">
        <v>-0.53311258500000003</v>
      </c>
      <c r="H19299" s="2">
        <v>-0.59691312399999996</v>
      </c>
      <c r="I19299" s="2" t="s">
        <v>37</v>
      </c>
      <c r="J19299" s="2" t="s">
        <v>37</v>
      </c>
    </row>
    <row r="19300" spans="1:10" x14ac:dyDescent="0.25">
      <c r="A19300" s="2" t="s">
        <v>1013</v>
      </c>
      <c r="B19300" s="2">
        <v>908</v>
      </c>
      <c r="C19300" s="2">
        <v>1305</v>
      </c>
      <c r="D19300" s="2">
        <v>4.0462089E-2</v>
      </c>
      <c r="E19300" s="2">
        <v>8.1641275999999999E-2</v>
      </c>
      <c r="F19300" s="2">
        <v>6.2987044000000006E-2</v>
      </c>
      <c r="G19300" s="2">
        <v>-0.50439176100000005</v>
      </c>
      <c r="H19300" s="2">
        <v>-0.35761251100000002</v>
      </c>
      <c r="I19300" s="2" t="s">
        <v>37</v>
      </c>
      <c r="J19300" s="2" t="s">
        <v>37</v>
      </c>
    </row>
    <row r="19301" spans="1:10" x14ac:dyDescent="0.25">
      <c r="A19301" s="2" t="s">
        <v>1013</v>
      </c>
      <c r="B19301" s="2">
        <v>962</v>
      </c>
      <c r="C19301" s="2">
        <v>1380</v>
      </c>
      <c r="D19301" s="2">
        <v>4.7313714999999999E-2</v>
      </c>
      <c r="E19301" s="2">
        <v>6.5147114000000006E-2</v>
      </c>
      <c r="F19301" s="2">
        <v>4.1683478000000003E-2</v>
      </c>
      <c r="G19301" s="2">
        <v>-0.27374043300000001</v>
      </c>
      <c r="H19301" s="2">
        <v>0.13507118200000001</v>
      </c>
      <c r="I19301" s="2" t="s">
        <v>37</v>
      </c>
      <c r="J19301" s="2" t="s">
        <v>37</v>
      </c>
    </row>
    <row r="19302" spans="1:10" x14ac:dyDescent="0.25">
      <c r="A19302" s="2" t="s">
        <v>1013</v>
      </c>
      <c r="B19302" s="2">
        <v>1012</v>
      </c>
      <c r="C19302" s="2">
        <v>1451</v>
      </c>
      <c r="D19302" s="2">
        <v>3.2410603000000003E-2</v>
      </c>
      <c r="E19302" s="2">
        <v>0.16671042599999999</v>
      </c>
      <c r="F19302" s="2">
        <v>0.17071302599999999</v>
      </c>
      <c r="G19302" s="2">
        <v>-0.805587426</v>
      </c>
      <c r="H19302" s="2">
        <v>-0.810145695</v>
      </c>
      <c r="I19302" s="2" t="s">
        <v>37</v>
      </c>
      <c r="J19302" s="2" t="s">
        <v>37</v>
      </c>
    </row>
    <row r="19303" spans="1:10" x14ac:dyDescent="0.25">
      <c r="A19303" s="2" t="s">
        <v>1013</v>
      </c>
      <c r="B19303" s="2">
        <v>1063</v>
      </c>
      <c r="C19303" s="2">
        <v>1523</v>
      </c>
      <c r="D19303" s="2">
        <v>4.2716487999999997E-2</v>
      </c>
      <c r="E19303" s="2">
        <v>0.107460624</v>
      </c>
      <c r="F19303" s="2">
        <v>7.2873487000000001E-2</v>
      </c>
      <c r="G19303" s="2">
        <v>-0.60249171800000001</v>
      </c>
      <c r="H19303" s="2">
        <v>-0.41382675699999999</v>
      </c>
      <c r="I19303" s="2" t="s">
        <v>37</v>
      </c>
      <c r="J19303" s="2" t="s">
        <v>37</v>
      </c>
    </row>
    <row r="19304" spans="1:10" x14ac:dyDescent="0.25">
      <c r="A19304" s="2" t="s">
        <v>1013</v>
      </c>
      <c r="B19304" s="2">
        <v>1117</v>
      </c>
      <c r="C19304" s="2">
        <v>1598</v>
      </c>
      <c r="D19304" s="2">
        <v>5.3181869E-2</v>
      </c>
      <c r="E19304" s="2">
        <v>9.2461996000000005E-2</v>
      </c>
      <c r="F19304" s="2">
        <v>8.9137157999999994E-2</v>
      </c>
      <c r="G19304" s="2">
        <v>-0.42482456299999999</v>
      </c>
      <c r="H19304" s="2">
        <v>-0.403370383</v>
      </c>
      <c r="I19304" s="2" t="s">
        <v>37</v>
      </c>
      <c r="J19304" s="2" t="s">
        <v>37</v>
      </c>
    </row>
    <row r="19305" spans="1:10" x14ac:dyDescent="0.25">
      <c r="A19305" s="2" t="s">
        <v>1013</v>
      </c>
      <c r="B19305" s="2">
        <v>1166</v>
      </c>
      <c r="C19305" s="2">
        <v>1668</v>
      </c>
      <c r="D19305" s="2">
        <v>8.9846844999999995E-2</v>
      </c>
      <c r="E19305" s="2">
        <v>0.16909876700000001</v>
      </c>
      <c r="F19305" s="2">
        <v>0.117465361</v>
      </c>
      <c r="G19305" s="2">
        <v>-0.468672382</v>
      </c>
      <c r="H19305" s="2">
        <v>-0.23512050900000001</v>
      </c>
      <c r="I19305" s="2" t="s">
        <v>37</v>
      </c>
      <c r="J19305" s="2" t="s">
        <v>37</v>
      </c>
    </row>
    <row r="19306" spans="1:10" x14ac:dyDescent="0.25">
      <c r="A19306" s="2" t="s">
        <v>1013</v>
      </c>
      <c r="B19306" s="2">
        <v>1219</v>
      </c>
      <c r="C19306" s="2">
        <v>1742</v>
      </c>
      <c r="D19306" s="2">
        <v>0.31841863599999998</v>
      </c>
      <c r="E19306" s="2">
        <v>9.2767944000000005E-2</v>
      </c>
      <c r="F19306" s="2">
        <v>0.11890648500000001</v>
      </c>
      <c r="G19306" s="2">
        <v>2.4324209579999998</v>
      </c>
      <c r="H19306" s="2">
        <v>1.6778912539999999</v>
      </c>
      <c r="I19306" s="2" t="s">
        <v>37</v>
      </c>
      <c r="J19306" s="2" t="s">
        <v>37</v>
      </c>
    </row>
    <row r="19307" spans="1:10" x14ac:dyDescent="0.25">
      <c r="A19307" s="2" t="s">
        <v>1013</v>
      </c>
      <c r="B19307" s="2">
        <v>1253</v>
      </c>
      <c r="C19307" s="2">
        <v>1797</v>
      </c>
      <c r="D19307" s="2">
        <v>0.87143132899999998</v>
      </c>
      <c r="E19307" s="2">
        <v>6.4814303000000004E-2</v>
      </c>
      <c r="F19307" s="2">
        <v>3.1737244999999997E-2</v>
      </c>
      <c r="G19307" s="2">
        <v>12.445046769999999</v>
      </c>
      <c r="H19307" s="2">
        <v>26.45768631</v>
      </c>
      <c r="I19307" s="2" t="s">
        <v>37</v>
      </c>
      <c r="J19307" s="2" t="s">
        <v>37</v>
      </c>
    </row>
    <row r="19308" spans="1:10" x14ac:dyDescent="0.25">
      <c r="A19308" s="2" t="s">
        <v>1014</v>
      </c>
      <c r="B19308" s="2">
        <v>352</v>
      </c>
      <c r="C19308" s="2">
        <v>612</v>
      </c>
      <c r="D19308" s="2">
        <v>1.196882346</v>
      </c>
      <c r="E19308" s="2">
        <v>1.4334624979999999</v>
      </c>
      <c r="F19308" s="2">
        <v>1.492564045</v>
      </c>
      <c r="G19308" s="2">
        <v>-0.165041047</v>
      </c>
      <c r="H19308" s="2">
        <v>-0.19810319000000001</v>
      </c>
      <c r="I19308" s="2" t="s">
        <v>1015</v>
      </c>
      <c r="J19308" s="2" t="s">
        <v>1015</v>
      </c>
    </row>
    <row r="19309" spans="1:10" x14ac:dyDescent="0.25">
      <c r="A19309" s="2" t="s">
        <v>1014</v>
      </c>
      <c r="B19309" s="2">
        <v>633</v>
      </c>
      <c r="C19309" s="2">
        <v>955</v>
      </c>
      <c r="D19309" s="2">
        <v>0.88826903000000001</v>
      </c>
      <c r="E19309" s="2">
        <v>0.995569649</v>
      </c>
      <c r="F19309" s="2">
        <v>0.96181585999999997</v>
      </c>
      <c r="G19309" s="2">
        <v>-0.10777811299999999</v>
      </c>
      <c r="H19309" s="2">
        <v>-7.6466642000000001E-2</v>
      </c>
      <c r="I19309" s="2" t="s">
        <v>1015</v>
      </c>
      <c r="J19309" s="2" t="s">
        <v>1015</v>
      </c>
    </row>
    <row r="19310" spans="1:10" x14ac:dyDescent="0.25">
      <c r="A19310" s="2" t="s">
        <v>1014</v>
      </c>
      <c r="B19310" s="2">
        <v>926</v>
      </c>
      <c r="C19310" s="2">
        <v>1310</v>
      </c>
      <c r="D19310" s="2">
        <v>1.3269097729999999</v>
      </c>
      <c r="E19310" s="2">
        <v>1.4679001970000001</v>
      </c>
      <c r="F19310" s="2">
        <v>1.2208162950000001</v>
      </c>
      <c r="G19310" s="2">
        <v>-9.6049052999999995E-2</v>
      </c>
      <c r="H19310" s="2">
        <v>8.6903721000000003E-2</v>
      </c>
      <c r="I19310" s="2" t="s">
        <v>1015</v>
      </c>
      <c r="J19310" s="2" t="s">
        <v>1015</v>
      </c>
    </row>
    <row r="19311" spans="1:10" x14ac:dyDescent="0.25">
      <c r="A19311" s="2" t="s">
        <v>1014</v>
      </c>
      <c r="B19311" s="2">
        <v>1215</v>
      </c>
      <c r="C19311" s="2">
        <v>1661</v>
      </c>
      <c r="D19311" s="2">
        <v>0.93274564800000004</v>
      </c>
      <c r="E19311" s="2">
        <v>0.96145084700000005</v>
      </c>
      <c r="F19311" s="2">
        <v>1.071362932</v>
      </c>
      <c r="G19311" s="2">
        <v>-2.9856127E-2</v>
      </c>
      <c r="H19311" s="2">
        <v>-0.129384058</v>
      </c>
      <c r="I19311" s="2" t="s">
        <v>1015</v>
      </c>
      <c r="J19311" s="2" t="s">
        <v>1015</v>
      </c>
    </row>
    <row r="19312" spans="1:10" x14ac:dyDescent="0.25">
      <c r="A19312" s="2" t="s">
        <v>1014</v>
      </c>
      <c r="B19312" s="2">
        <v>1499</v>
      </c>
      <c r="C19312" s="2">
        <v>2007</v>
      </c>
      <c r="D19312" s="2">
        <v>1.1404528490000001</v>
      </c>
      <c r="E19312" s="2">
        <v>1.3290750469999999</v>
      </c>
      <c r="F19312" s="2">
        <v>1.271947543</v>
      </c>
      <c r="G19312" s="2">
        <v>-0.14191990099999999</v>
      </c>
      <c r="H19312" s="2">
        <v>-0.10338059500000001</v>
      </c>
      <c r="I19312" s="2" t="s">
        <v>1015</v>
      </c>
      <c r="J19312" s="2" t="s">
        <v>1015</v>
      </c>
    </row>
    <row r="19313" spans="1:10" x14ac:dyDescent="0.25">
      <c r="A19313" s="2" t="s">
        <v>1014</v>
      </c>
      <c r="B19313" s="2">
        <v>1799</v>
      </c>
      <c r="C19313" s="2">
        <v>2369</v>
      </c>
      <c r="D19313" s="2">
        <v>1.1437942189999999</v>
      </c>
      <c r="E19313" s="2">
        <v>1.139461091</v>
      </c>
      <c r="F19313" s="2">
        <v>1.1309241999999999</v>
      </c>
      <c r="G19313" s="2">
        <v>3.8027870000000002E-3</v>
      </c>
      <c r="H19313" s="2">
        <v>1.1380090000000001E-2</v>
      </c>
      <c r="I19313" s="2" t="s">
        <v>1015</v>
      </c>
      <c r="J19313" s="2" t="s">
        <v>1015</v>
      </c>
    </row>
    <row r="19314" spans="1:10" x14ac:dyDescent="0.25">
      <c r="A19314" s="2" t="s">
        <v>1014</v>
      </c>
      <c r="B19314" s="2">
        <v>2090</v>
      </c>
      <c r="C19314" s="2">
        <v>2722</v>
      </c>
      <c r="D19314" s="2">
        <v>1.29934664</v>
      </c>
      <c r="E19314" s="2">
        <v>1.841211698</v>
      </c>
      <c r="F19314" s="2">
        <v>1.5709993680000001</v>
      </c>
      <c r="G19314" s="2">
        <v>-0.29429807499999999</v>
      </c>
      <c r="H19314" s="2">
        <v>-0.17291714599999999</v>
      </c>
      <c r="I19314" s="2" t="s">
        <v>1015</v>
      </c>
      <c r="J19314" s="2" t="s">
        <v>1015</v>
      </c>
    </row>
    <row r="19315" spans="1:10" x14ac:dyDescent="0.25">
      <c r="A19315" s="2" t="s">
        <v>1014</v>
      </c>
      <c r="B19315" s="2">
        <v>2393</v>
      </c>
      <c r="C19315" s="2">
        <v>3087</v>
      </c>
      <c r="D19315" s="2">
        <v>0.80755019400000005</v>
      </c>
      <c r="E19315" s="2">
        <v>1.2714165989999999</v>
      </c>
      <c r="F19315" s="2">
        <v>0.98212167299999997</v>
      </c>
      <c r="G19315" s="2">
        <v>-0.36484218099999999</v>
      </c>
      <c r="H19315" s="2">
        <v>-0.17774934000000001</v>
      </c>
      <c r="I19315" s="2" t="s">
        <v>1015</v>
      </c>
      <c r="J19315" s="2" t="s">
        <v>1015</v>
      </c>
    </row>
    <row r="19316" spans="1:10" x14ac:dyDescent="0.25">
      <c r="A19316" s="2" t="s">
        <v>1014</v>
      </c>
      <c r="B19316" s="2">
        <v>2694</v>
      </c>
      <c r="C19316" s="2">
        <v>3450</v>
      </c>
      <c r="D19316" s="2">
        <v>1.1558342619999999</v>
      </c>
      <c r="E19316" s="2">
        <v>1.3877161170000001</v>
      </c>
      <c r="F19316" s="2">
        <v>1.2262897880000001</v>
      </c>
      <c r="G19316" s="2">
        <v>-0.16709603100000001</v>
      </c>
      <c r="H19316" s="2">
        <v>-5.7454221999999999E-2</v>
      </c>
      <c r="I19316" s="2" t="s">
        <v>1015</v>
      </c>
      <c r="J19316" s="2" t="s">
        <v>1015</v>
      </c>
    </row>
    <row r="19317" spans="1:10" x14ac:dyDescent="0.25">
      <c r="A19317" s="2" t="s">
        <v>1016</v>
      </c>
      <c r="B19317" s="2">
        <v>140</v>
      </c>
      <c r="C19317" s="2">
        <v>272</v>
      </c>
      <c r="D19317" s="2">
        <v>3.3240422999999998E-2</v>
      </c>
      <c r="E19317" s="2">
        <v>5.5799504999999999E-2</v>
      </c>
      <c r="F19317" s="2">
        <v>4.8023337999999999E-2</v>
      </c>
      <c r="G19317" s="2">
        <v>-0.40428820399999998</v>
      </c>
      <c r="H19317" s="2">
        <v>-0.30782771599999997</v>
      </c>
      <c r="I19317" s="2" t="s">
        <v>65</v>
      </c>
      <c r="J19317" s="2" t="s">
        <v>65</v>
      </c>
    </row>
    <row r="19318" spans="1:10" x14ac:dyDescent="0.25">
      <c r="A19318" s="2" t="s">
        <v>1016</v>
      </c>
      <c r="B19318" s="2">
        <v>230</v>
      </c>
      <c r="C19318" s="2">
        <v>398</v>
      </c>
      <c r="D19318" s="2">
        <v>0.118255256</v>
      </c>
      <c r="E19318" s="2">
        <v>0.133277851</v>
      </c>
      <c r="F19318" s="2">
        <v>0.133126359</v>
      </c>
      <c r="G19318" s="2">
        <v>-0.112716362</v>
      </c>
      <c r="H19318" s="2">
        <v>-0.111706677</v>
      </c>
      <c r="I19318" s="2" t="s">
        <v>65</v>
      </c>
      <c r="J19318" s="2" t="s">
        <v>65</v>
      </c>
    </row>
    <row r="19319" spans="1:10" x14ac:dyDescent="0.25">
      <c r="A19319" s="2" t="s">
        <v>1016</v>
      </c>
      <c r="B19319" s="2">
        <v>343</v>
      </c>
      <c r="C19319" s="2">
        <v>547</v>
      </c>
      <c r="D19319" s="2">
        <v>0.12719988900000001</v>
      </c>
      <c r="E19319" s="2">
        <v>0.11296935600000001</v>
      </c>
      <c r="F19319" s="2">
        <v>0.108642787</v>
      </c>
      <c r="G19319" s="2">
        <v>0.12596807900000001</v>
      </c>
      <c r="H19319" s="2">
        <v>0.17080841199999999</v>
      </c>
      <c r="I19319" s="2" t="s">
        <v>65</v>
      </c>
      <c r="J19319" s="2" t="s">
        <v>65</v>
      </c>
    </row>
    <row r="19320" spans="1:10" x14ac:dyDescent="0.25">
      <c r="A19320" s="2" t="s">
        <v>1016</v>
      </c>
      <c r="B19320" s="2">
        <v>434</v>
      </c>
      <c r="C19320" s="2">
        <v>674</v>
      </c>
      <c r="D19320" s="2">
        <v>8.4095929999999999E-2</v>
      </c>
      <c r="E19320" s="2">
        <v>0.118923925</v>
      </c>
      <c r="F19320" s="2">
        <v>0.103923684</v>
      </c>
      <c r="G19320" s="2">
        <v>-0.29285944899999999</v>
      </c>
      <c r="H19320" s="2">
        <v>-0.19079148800000001</v>
      </c>
      <c r="I19320" s="2" t="s">
        <v>65</v>
      </c>
      <c r="J19320" s="2" t="s">
        <v>65</v>
      </c>
    </row>
    <row r="19321" spans="1:10" x14ac:dyDescent="0.25">
      <c r="A19321" s="2" t="s">
        <v>1016</v>
      </c>
      <c r="B19321" s="2">
        <v>527</v>
      </c>
      <c r="C19321" s="2">
        <v>803</v>
      </c>
      <c r="D19321" s="2">
        <v>0.127887063</v>
      </c>
      <c r="E19321" s="2">
        <v>9.6960040999999997E-2</v>
      </c>
      <c r="F19321" s="2">
        <v>9.1643312000000005E-2</v>
      </c>
      <c r="G19321" s="2">
        <v>0.31896667299999998</v>
      </c>
      <c r="H19321" s="2">
        <v>0.39548712499999999</v>
      </c>
      <c r="I19321" s="2" t="s">
        <v>65</v>
      </c>
      <c r="J19321" s="2" t="s">
        <v>65</v>
      </c>
    </row>
    <row r="19322" spans="1:10" x14ac:dyDescent="0.25">
      <c r="A19322" s="2" t="s">
        <v>1016</v>
      </c>
      <c r="B19322" s="2">
        <v>615</v>
      </c>
      <c r="C19322" s="2">
        <v>927</v>
      </c>
      <c r="D19322" s="2">
        <v>7.1867163999999997E-2</v>
      </c>
      <c r="E19322" s="2">
        <v>8.3115878000000004E-2</v>
      </c>
      <c r="F19322" s="2">
        <v>8.4803911999999995E-2</v>
      </c>
      <c r="G19322" s="2">
        <v>-0.13533773299999999</v>
      </c>
      <c r="H19322" s="2">
        <v>-0.15254896100000001</v>
      </c>
      <c r="I19322" s="2" t="s">
        <v>65</v>
      </c>
      <c r="J19322" s="2" t="s">
        <v>65</v>
      </c>
    </row>
    <row r="19323" spans="1:10" x14ac:dyDescent="0.25">
      <c r="A19323" s="2" t="s">
        <v>1016</v>
      </c>
      <c r="B19323" s="2">
        <v>713</v>
      </c>
      <c r="C19323" s="2">
        <v>1061</v>
      </c>
      <c r="D19323" s="2">
        <v>0.12120697699999999</v>
      </c>
      <c r="E19323" s="2">
        <v>0.115348005</v>
      </c>
      <c r="F19323" s="2">
        <v>0.124866872</v>
      </c>
      <c r="G19323" s="2">
        <v>5.0793881999999999E-2</v>
      </c>
      <c r="H19323" s="2">
        <v>-2.9310371000000002E-2</v>
      </c>
      <c r="I19323" s="2" t="s">
        <v>65</v>
      </c>
      <c r="J19323" s="2" t="s">
        <v>65</v>
      </c>
    </row>
    <row r="19324" spans="1:10" x14ac:dyDescent="0.25">
      <c r="A19324" s="2" t="s">
        <v>1016</v>
      </c>
      <c r="B19324" s="2">
        <v>815</v>
      </c>
      <c r="C19324" s="2">
        <v>1199</v>
      </c>
      <c r="D19324" s="2">
        <v>8.6594755999999995E-2</v>
      </c>
      <c r="E19324" s="2">
        <v>0.28907960100000002</v>
      </c>
      <c r="F19324" s="2">
        <v>0.292046219</v>
      </c>
      <c r="G19324" s="2">
        <v>-0.70044667199999999</v>
      </c>
      <c r="H19324" s="2">
        <v>-0.70348954799999996</v>
      </c>
      <c r="I19324" s="2" t="s">
        <v>65</v>
      </c>
      <c r="J19324" s="2" t="s">
        <v>65</v>
      </c>
    </row>
    <row r="19325" spans="1:10" x14ac:dyDescent="0.25">
      <c r="A19325" s="2" t="s">
        <v>1016</v>
      </c>
      <c r="B19325" s="2">
        <v>891</v>
      </c>
      <c r="C19325" s="2">
        <v>1311</v>
      </c>
      <c r="D19325" s="2">
        <v>0.146397626</v>
      </c>
      <c r="E19325" s="2">
        <v>0.11692393</v>
      </c>
      <c r="F19325" s="2">
        <v>0.11308276</v>
      </c>
      <c r="G19325" s="2">
        <v>0.25207582699999997</v>
      </c>
      <c r="H19325" s="2">
        <v>0.29460605299999998</v>
      </c>
      <c r="I19325" s="2" t="s">
        <v>65</v>
      </c>
      <c r="J19325" s="2" t="s">
        <v>65</v>
      </c>
    </row>
    <row r="19326" spans="1:10" x14ac:dyDescent="0.25">
      <c r="A19326" s="2" t="s">
        <v>1016</v>
      </c>
      <c r="B19326" s="2">
        <v>989</v>
      </c>
      <c r="C19326" s="2">
        <v>1445</v>
      </c>
      <c r="D19326" s="2">
        <v>4.1589259000000003E-2</v>
      </c>
      <c r="E19326" s="2">
        <v>2.7207598999999999E-2</v>
      </c>
      <c r="F19326" s="2">
        <v>2.1448801999999999E-2</v>
      </c>
      <c r="G19326" s="2">
        <v>0.52858982600000004</v>
      </c>
      <c r="H19326" s="2">
        <v>0.93900145499999998</v>
      </c>
      <c r="I19326" s="2" t="s">
        <v>65</v>
      </c>
      <c r="J19326" s="2" t="s">
        <v>65</v>
      </c>
    </row>
    <row r="19327" spans="1:10" x14ac:dyDescent="0.25">
      <c r="A19327" s="2" t="s">
        <v>1016</v>
      </c>
      <c r="B19327" s="2">
        <v>1077</v>
      </c>
      <c r="C19327" s="2">
        <v>1569</v>
      </c>
      <c r="D19327" s="2">
        <v>0.24662003699999999</v>
      </c>
      <c r="E19327" s="2">
        <v>0.199287244</v>
      </c>
      <c r="F19327" s="2">
        <v>0.197606438</v>
      </c>
      <c r="G19327" s="2">
        <v>0.23751040000000001</v>
      </c>
      <c r="H19327" s="2">
        <v>0.24803644799999999</v>
      </c>
      <c r="I19327" s="2" t="s">
        <v>65</v>
      </c>
      <c r="J19327" s="2" t="s">
        <v>65</v>
      </c>
    </row>
    <row r="19328" spans="1:10" x14ac:dyDescent="0.25">
      <c r="A19328" s="2" t="s">
        <v>1016</v>
      </c>
      <c r="B19328" s="2">
        <v>1175</v>
      </c>
      <c r="C19328" s="2">
        <v>1703</v>
      </c>
      <c r="D19328" s="2">
        <v>0.11644484400000001</v>
      </c>
      <c r="E19328" s="2">
        <v>0.13010570900000001</v>
      </c>
      <c r="F19328" s="2">
        <v>0.12740838099999999</v>
      </c>
      <c r="G19328" s="2">
        <v>-0.104998196</v>
      </c>
      <c r="H19328" s="2">
        <v>-8.6050354999999995E-2</v>
      </c>
      <c r="I19328" s="2" t="s">
        <v>65</v>
      </c>
      <c r="J19328" s="2" t="s">
        <v>65</v>
      </c>
    </row>
    <row r="19329" spans="1:10" x14ac:dyDescent="0.25">
      <c r="A19329" s="2" t="s">
        <v>1016</v>
      </c>
      <c r="B19329" s="2">
        <v>1275</v>
      </c>
      <c r="C19329" s="2">
        <v>1839</v>
      </c>
      <c r="D19329" s="2">
        <v>0.13047568100000001</v>
      </c>
      <c r="E19329" s="2">
        <v>9.4262509999999994E-2</v>
      </c>
      <c r="F19329" s="2">
        <v>8.6383320999999999E-2</v>
      </c>
      <c r="G19329" s="2">
        <v>0.38417363799999998</v>
      </c>
      <c r="H19329" s="2">
        <v>0.51042678200000002</v>
      </c>
      <c r="I19329" s="2" t="s">
        <v>65</v>
      </c>
      <c r="J19329" s="2" t="s">
        <v>65</v>
      </c>
    </row>
    <row r="19330" spans="1:10" x14ac:dyDescent="0.25">
      <c r="A19330" s="2" t="s">
        <v>1016</v>
      </c>
      <c r="B19330" s="2">
        <v>1387</v>
      </c>
      <c r="C19330" s="2">
        <v>1987</v>
      </c>
      <c r="D19330" s="2">
        <v>0.12310317599999999</v>
      </c>
      <c r="E19330" s="2">
        <v>0.42562520300000001</v>
      </c>
      <c r="F19330" s="2">
        <v>0.40658417600000002</v>
      </c>
      <c r="G19330" s="2">
        <v>-0.71077094200000002</v>
      </c>
      <c r="H19330" s="2">
        <v>-0.69722585500000001</v>
      </c>
      <c r="I19330" s="2" t="s">
        <v>65</v>
      </c>
      <c r="J19330" s="2" t="s">
        <v>65</v>
      </c>
    </row>
    <row r="19331" spans="1:10" x14ac:dyDescent="0.25">
      <c r="A19331" s="2" t="s">
        <v>1016</v>
      </c>
      <c r="B19331" s="2">
        <v>1472</v>
      </c>
      <c r="C19331" s="2">
        <v>2108</v>
      </c>
      <c r="D19331" s="2">
        <v>0.16263108200000001</v>
      </c>
      <c r="E19331" s="2">
        <v>0.13437427800000001</v>
      </c>
      <c r="F19331" s="2">
        <v>0.13245238000000001</v>
      </c>
      <c r="G19331" s="2">
        <v>0.210284323</v>
      </c>
      <c r="H19331" s="2">
        <v>0.227845673</v>
      </c>
      <c r="I19331" s="2" t="s">
        <v>65</v>
      </c>
      <c r="J19331" s="2" t="s">
        <v>65</v>
      </c>
    </row>
    <row r="19332" spans="1:10" x14ac:dyDescent="0.25">
      <c r="A19332" s="2" t="s">
        <v>1016</v>
      </c>
      <c r="B19332" s="2">
        <v>1558</v>
      </c>
      <c r="C19332" s="2">
        <v>2230</v>
      </c>
      <c r="D19332" s="2">
        <v>0.12106829099999999</v>
      </c>
      <c r="E19332" s="2">
        <v>0.181440245</v>
      </c>
      <c r="F19332" s="2">
        <v>0.179521808</v>
      </c>
      <c r="G19332" s="2">
        <v>-0.33273739000000002</v>
      </c>
      <c r="H19332" s="2">
        <v>-0.32560677199999999</v>
      </c>
      <c r="I19332" s="2" t="s">
        <v>65</v>
      </c>
      <c r="J19332" s="2" t="s">
        <v>65</v>
      </c>
    </row>
    <row r="19333" spans="1:10" x14ac:dyDescent="0.25">
      <c r="A19333" s="2" t="s">
        <v>1016</v>
      </c>
      <c r="B19333" s="2">
        <v>1656</v>
      </c>
      <c r="C19333" s="2">
        <v>2364</v>
      </c>
      <c r="D19333" s="2">
        <v>0.134794673</v>
      </c>
      <c r="E19333" s="2">
        <v>9.2489898000000001E-2</v>
      </c>
      <c r="F19333" s="2">
        <v>9.5870893999999998E-2</v>
      </c>
      <c r="G19333" s="2">
        <v>0.45739886899999999</v>
      </c>
      <c r="H19333" s="2">
        <v>0.40600203800000001</v>
      </c>
      <c r="I19333" s="2" t="s">
        <v>65</v>
      </c>
      <c r="J19333" s="2" t="s">
        <v>65</v>
      </c>
    </row>
    <row r="19334" spans="1:10" x14ac:dyDescent="0.25">
      <c r="A19334" s="2" t="s">
        <v>1016</v>
      </c>
      <c r="B19334" s="2">
        <v>1774</v>
      </c>
      <c r="C19334" s="2">
        <v>2518</v>
      </c>
      <c r="D19334" s="2">
        <v>0.21064451100000001</v>
      </c>
      <c r="E19334" s="2">
        <v>0.71146363999999995</v>
      </c>
      <c r="F19334" s="2">
        <v>0.59460295500000004</v>
      </c>
      <c r="G19334" s="2">
        <v>-0.70392793200000003</v>
      </c>
      <c r="H19334" s="2">
        <v>-0.64573921199999995</v>
      </c>
      <c r="I19334" s="2" t="s">
        <v>65</v>
      </c>
      <c r="J19334" s="2" t="s">
        <v>65</v>
      </c>
    </row>
    <row r="19335" spans="1:10" x14ac:dyDescent="0.25">
      <c r="A19335" s="2" t="s">
        <v>1016</v>
      </c>
      <c r="B19335" s="2">
        <v>1842</v>
      </c>
      <c r="C19335" s="2">
        <v>2622</v>
      </c>
      <c r="D19335" s="2">
        <v>0.14514292400000001</v>
      </c>
      <c r="E19335" s="2">
        <v>0.18264987999999999</v>
      </c>
      <c r="F19335" s="2">
        <v>0.14058823100000001</v>
      </c>
      <c r="G19335" s="2">
        <v>-0.20534892299999999</v>
      </c>
      <c r="H19335" s="2">
        <v>3.2397399E-2</v>
      </c>
      <c r="I19335" s="2" t="s">
        <v>65</v>
      </c>
      <c r="J19335" s="2" t="s">
        <v>65</v>
      </c>
    </row>
    <row r="19336" spans="1:10" x14ac:dyDescent="0.25">
      <c r="A19336" s="2" t="s">
        <v>1016</v>
      </c>
      <c r="B19336" s="2">
        <v>1966</v>
      </c>
      <c r="C19336" s="2">
        <v>2782</v>
      </c>
      <c r="D19336" s="2">
        <v>0.505563969</v>
      </c>
      <c r="E19336" s="2">
        <v>1.0132743639999999</v>
      </c>
      <c r="F19336" s="2">
        <v>0.90429994599999997</v>
      </c>
      <c r="G19336" s="2">
        <v>-0.50105915400000001</v>
      </c>
      <c r="H19336" s="2">
        <v>-0.44093332000000002</v>
      </c>
      <c r="I19336" s="2" t="s">
        <v>65</v>
      </c>
      <c r="J19336" s="2" t="s">
        <v>65</v>
      </c>
    </row>
    <row r="19337" spans="1:10" x14ac:dyDescent="0.25">
      <c r="A19337" s="2" t="s">
        <v>1017</v>
      </c>
      <c r="B19337" s="2">
        <v>148</v>
      </c>
      <c r="C19337" s="2">
        <v>252</v>
      </c>
      <c r="D19337" s="2">
        <v>1.3369832E-2</v>
      </c>
      <c r="E19337" s="2">
        <v>1.041426E-2</v>
      </c>
      <c r="F19337" s="2">
        <v>2.0688257000000002E-2</v>
      </c>
      <c r="G19337" s="2">
        <v>0.28380040400000001</v>
      </c>
      <c r="H19337" s="2">
        <v>-0.35374779699999997</v>
      </c>
      <c r="I19337" s="2" t="s">
        <v>57</v>
      </c>
      <c r="J19337" s="2" t="s">
        <v>57</v>
      </c>
    </row>
    <row r="19338" spans="1:10" x14ac:dyDescent="0.25">
      <c r="A19338" s="2" t="s">
        <v>1017</v>
      </c>
      <c r="B19338" s="2">
        <v>196</v>
      </c>
      <c r="C19338" s="2">
        <v>331</v>
      </c>
      <c r="D19338" s="2">
        <v>8.3549121000000004E-2</v>
      </c>
      <c r="E19338" s="2">
        <v>0.38075569500000001</v>
      </c>
      <c r="F19338" s="2">
        <v>5.3281519999999999E-2</v>
      </c>
      <c r="G19338" s="2">
        <v>-0.78057026600000001</v>
      </c>
      <c r="H19338" s="2">
        <v>0.56806940500000003</v>
      </c>
      <c r="I19338" s="2" t="s">
        <v>57</v>
      </c>
      <c r="J19338" s="2" t="s">
        <v>57</v>
      </c>
    </row>
    <row r="19339" spans="1:10" x14ac:dyDescent="0.25">
      <c r="A19339" s="2" t="s">
        <v>1017</v>
      </c>
      <c r="B19339" s="2">
        <v>288</v>
      </c>
      <c r="C19339" s="2">
        <v>454</v>
      </c>
      <c r="D19339" s="2">
        <v>8.82748E-2</v>
      </c>
      <c r="E19339" s="2">
        <v>0.108442912</v>
      </c>
      <c r="F19339" s="2">
        <v>0.11259240600000001</v>
      </c>
      <c r="G19339" s="2">
        <v>-0.18597907399999999</v>
      </c>
      <c r="H19339" s="2">
        <v>-0.21597909900000001</v>
      </c>
      <c r="I19339" s="2" t="s">
        <v>57</v>
      </c>
      <c r="J19339" s="2" t="s">
        <v>57</v>
      </c>
    </row>
    <row r="19340" spans="1:10" x14ac:dyDescent="0.25">
      <c r="A19340" s="2" t="s">
        <v>1017</v>
      </c>
      <c r="B19340" s="2">
        <v>347</v>
      </c>
      <c r="C19340" s="2">
        <v>544</v>
      </c>
      <c r="D19340" s="2">
        <v>6.5379601999999995E-2</v>
      </c>
      <c r="E19340" s="2">
        <v>0.36379819299999999</v>
      </c>
      <c r="F19340" s="2">
        <v>3.5503207000000002E-2</v>
      </c>
      <c r="G19340" s="2">
        <v>-0.820286073</v>
      </c>
      <c r="H19340" s="2">
        <v>0.84151255300000005</v>
      </c>
      <c r="I19340" s="2" t="s">
        <v>57</v>
      </c>
      <c r="J19340" s="2" t="s">
        <v>57</v>
      </c>
    </row>
    <row r="19341" spans="1:10" x14ac:dyDescent="0.25">
      <c r="A19341" s="2" t="s">
        <v>1017</v>
      </c>
      <c r="B19341" s="2">
        <v>426</v>
      </c>
      <c r="C19341" s="2">
        <v>654</v>
      </c>
      <c r="D19341" s="2">
        <v>7.1540464999999998E-2</v>
      </c>
      <c r="E19341" s="2">
        <v>4.8507492999999999E-2</v>
      </c>
      <c r="F19341" s="2">
        <v>3.7558677999999998E-2</v>
      </c>
      <c r="G19341" s="2">
        <v>0.47483326999999997</v>
      </c>
      <c r="H19341" s="2">
        <v>0.90476524000000003</v>
      </c>
      <c r="I19341" s="2" t="s">
        <v>57</v>
      </c>
      <c r="J19341" s="2" t="s">
        <v>57</v>
      </c>
    </row>
    <row r="19342" spans="1:10" x14ac:dyDescent="0.25">
      <c r="A19342" s="2" t="s">
        <v>1017</v>
      </c>
      <c r="B19342" s="2">
        <v>594</v>
      </c>
      <c r="C19342" s="2">
        <v>853</v>
      </c>
      <c r="D19342" s="2">
        <v>9.4955600000000001E-2</v>
      </c>
      <c r="E19342" s="2">
        <v>2.6753435999999998E-2</v>
      </c>
      <c r="F19342" s="2">
        <v>3.5821298000000001E-2</v>
      </c>
      <c r="G19342" s="2">
        <v>2.5492861179999999</v>
      </c>
      <c r="H19342" s="2">
        <v>1.650814013</v>
      </c>
      <c r="I19342" s="2" t="s">
        <v>57</v>
      </c>
      <c r="J19342" s="2" t="s">
        <v>57</v>
      </c>
    </row>
    <row r="19343" spans="1:10" x14ac:dyDescent="0.25">
      <c r="A19343" s="2" t="s">
        <v>1017</v>
      </c>
      <c r="B19343" s="2">
        <v>671</v>
      </c>
      <c r="C19343" s="2">
        <v>961</v>
      </c>
      <c r="D19343" s="2">
        <v>3.0716391999999999E-2</v>
      </c>
      <c r="E19343" s="2">
        <v>2.7167680999999999E-2</v>
      </c>
      <c r="F19343" s="2">
        <v>1.3134944000000001E-2</v>
      </c>
      <c r="G19343" s="2">
        <v>0.13062252199999999</v>
      </c>
      <c r="H19343" s="2">
        <v>1.3385248300000001</v>
      </c>
      <c r="I19343" s="2" t="s">
        <v>57</v>
      </c>
      <c r="J19343" s="2" t="s">
        <v>57</v>
      </c>
    </row>
    <row r="19344" spans="1:10" x14ac:dyDescent="0.25">
      <c r="A19344" s="2" t="s">
        <v>1017</v>
      </c>
      <c r="B19344" s="2">
        <v>735</v>
      </c>
      <c r="C19344" s="2">
        <v>1056</v>
      </c>
      <c r="D19344" s="2">
        <v>9.6164620000000006E-2</v>
      </c>
      <c r="E19344" s="2">
        <v>2.6969271999999999E-2</v>
      </c>
      <c r="F19344" s="2">
        <v>4.3325277000000002E-2</v>
      </c>
      <c r="G19344" s="2">
        <v>2.5657105960000002</v>
      </c>
      <c r="H19344" s="2">
        <v>1.2195961930000001</v>
      </c>
      <c r="I19344" s="2" t="s">
        <v>57</v>
      </c>
      <c r="J19344" s="2" t="s">
        <v>57</v>
      </c>
    </row>
    <row r="19345" spans="1:10" x14ac:dyDescent="0.25">
      <c r="A19345" s="2" t="s">
        <v>1017</v>
      </c>
      <c r="B19345" s="2">
        <v>798</v>
      </c>
      <c r="C19345" s="2">
        <v>1150</v>
      </c>
      <c r="D19345" s="2">
        <v>3.5915677999999999E-2</v>
      </c>
      <c r="E19345" s="2">
        <v>3.2440629999999998E-2</v>
      </c>
      <c r="F19345" s="2">
        <v>5.1613366000000001E-2</v>
      </c>
      <c r="G19345" s="2">
        <v>0.107120228</v>
      </c>
      <c r="H19345" s="2">
        <v>-0.30413998399999997</v>
      </c>
      <c r="I19345" s="2" t="s">
        <v>57</v>
      </c>
      <c r="J19345" s="2" t="s">
        <v>57</v>
      </c>
    </row>
    <row r="19346" spans="1:10" x14ac:dyDescent="0.25">
      <c r="A19346" s="2" t="s">
        <v>1017</v>
      </c>
      <c r="B19346" s="2">
        <v>865</v>
      </c>
      <c r="C19346" s="2">
        <v>1248</v>
      </c>
      <c r="D19346" s="2">
        <v>8.5506332000000004E-2</v>
      </c>
      <c r="E19346" s="2">
        <v>1.5056312000000001E-2</v>
      </c>
      <c r="F19346" s="2">
        <v>1.7113377999999999E-2</v>
      </c>
      <c r="G19346" s="2">
        <v>4.6791021549999998</v>
      </c>
      <c r="H19346" s="2">
        <v>3.996461268</v>
      </c>
      <c r="I19346" s="2" t="s">
        <v>57</v>
      </c>
      <c r="J19346" s="2" t="s">
        <v>57</v>
      </c>
    </row>
    <row r="19347" spans="1:10" x14ac:dyDescent="0.25">
      <c r="A19347" s="2" t="s">
        <v>1017</v>
      </c>
      <c r="B19347" s="2">
        <v>1029</v>
      </c>
      <c r="C19347" s="2">
        <v>1443</v>
      </c>
      <c r="D19347" s="2">
        <v>3.6778273E-2</v>
      </c>
      <c r="E19347" s="2">
        <v>3.6058960000000001E-2</v>
      </c>
      <c r="F19347" s="2">
        <v>5.5963317999999998E-2</v>
      </c>
      <c r="G19347" s="2">
        <v>1.9948255000000002E-2</v>
      </c>
      <c r="H19347" s="2">
        <v>-0.34281463400000001</v>
      </c>
      <c r="I19347" s="2" t="s">
        <v>57</v>
      </c>
      <c r="J19347" s="2" t="s">
        <v>57</v>
      </c>
    </row>
    <row r="19348" spans="1:10" x14ac:dyDescent="0.25">
      <c r="A19348" s="2" t="s">
        <v>1017</v>
      </c>
      <c r="B19348" s="2">
        <v>1098</v>
      </c>
      <c r="C19348" s="2">
        <v>1543</v>
      </c>
      <c r="D19348" s="2">
        <v>2.7933060999999999E-2</v>
      </c>
      <c r="E19348" s="2">
        <v>8.2043519999999998E-3</v>
      </c>
      <c r="F19348" s="2">
        <v>5.707246E-3</v>
      </c>
      <c r="G19348" s="2">
        <v>2.4046638370000002</v>
      </c>
      <c r="H19348" s="2">
        <v>3.8943154280000001</v>
      </c>
      <c r="I19348" s="2" t="s">
        <v>57</v>
      </c>
      <c r="J19348" s="2" t="s">
        <v>57</v>
      </c>
    </row>
    <row r="19349" spans="1:10" x14ac:dyDescent="0.25">
      <c r="A19349" s="2" t="s">
        <v>1017</v>
      </c>
      <c r="B19349" s="2">
        <v>1158</v>
      </c>
      <c r="C19349" s="2">
        <v>1634</v>
      </c>
      <c r="D19349" s="2">
        <v>0.11724557300000001</v>
      </c>
      <c r="E19349" s="2">
        <v>4.3852842000000003E-2</v>
      </c>
      <c r="F19349" s="2">
        <v>8.4583218000000002E-2</v>
      </c>
      <c r="G19349" s="2">
        <v>1.6736140079999999</v>
      </c>
      <c r="H19349" s="2">
        <v>0.38615644900000001</v>
      </c>
      <c r="I19349" s="2" t="s">
        <v>57</v>
      </c>
      <c r="J19349" s="2" t="s">
        <v>57</v>
      </c>
    </row>
    <row r="19350" spans="1:10" x14ac:dyDescent="0.25">
      <c r="A19350" s="2" t="s">
        <v>1017</v>
      </c>
      <c r="B19350" s="2">
        <v>1331</v>
      </c>
      <c r="C19350" s="2">
        <v>1838</v>
      </c>
      <c r="D19350" s="2">
        <v>8.0986686000000002E-2</v>
      </c>
      <c r="E19350" s="2">
        <v>2.5708422000000002E-2</v>
      </c>
      <c r="F19350" s="2">
        <v>1.6241696E-2</v>
      </c>
      <c r="G19350" s="2">
        <v>2.1502005409999998</v>
      </c>
      <c r="H19350" s="2">
        <v>3.986344092</v>
      </c>
      <c r="I19350" s="2" t="s">
        <v>57</v>
      </c>
      <c r="J19350" s="2" t="s">
        <v>57</v>
      </c>
    </row>
    <row r="19351" spans="1:10" x14ac:dyDescent="0.25">
      <c r="A19351" s="2" t="s">
        <v>1017</v>
      </c>
      <c r="B19351" s="2">
        <v>1492</v>
      </c>
      <c r="C19351" s="2">
        <v>2030</v>
      </c>
      <c r="D19351" s="2">
        <v>3.5485260999999997E-2</v>
      </c>
      <c r="E19351" s="2">
        <v>2.0677833E-2</v>
      </c>
      <c r="F19351" s="2">
        <v>1.4300287E-2</v>
      </c>
      <c r="G19351" s="2">
        <v>0.716101506</v>
      </c>
      <c r="H19351" s="2">
        <v>1.481436875</v>
      </c>
      <c r="I19351" s="2" t="s">
        <v>57</v>
      </c>
      <c r="J19351" s="2" t="s">
        <v>57</v>
      </c>
    </row>
    <row r="19352" spans="1:10" x14ac:dyDescent="0.25">
      <c r="A19352" s="2" t="s">
        <v>1017</v>
      </c>
      <c r="B19352" s="2">
        <v>1557</v>
      </c>
      <c r="C19352" s="2">
        <v>2126</v>
      </c>
      <c r="D19352" s="2">
        <v>4.9046435999999999E-2</v>
      </c>
      <c r="E19352" s="2">
        <v>4.4438093999999997E-2</v>
      </c>
      <c r="F19352" s="2">
        <v>2.1821676000000002E-2</v>
      </c>
      <c r="G19352" s="2">
        <v>0.103702527</v>
      </c>
      <c r="H19352" s="2">
        <v>1.2476017150000001</v>
      </c>
      <c r="I19352" s="2" t="s">
        <v>57</v>
      </c>
      <c r="J19352" s="2" t="s">
        <v>57</v>
      </c>
    </row>
    <row r="19353" spans="1:10" x14ac:dyDescent="0.25">
      <c r="A19353" s="2" t="s">
        <v>1017</v>
      </c>
      <c r="B19353" s="2">
        <v>1598</v>
      </c>
      <c r="C19353" s="2">
        <v>2198</v>
      </c>
      <c r="D19353" s="2">
        <v>0.11827494199999999</v>
      </c>
      <c r="E19353" s="2">
        <v>4.0607926000000003E-2</v>
      </c>
      <c r="F19353" s="2">
        <v>0.12372446600000001</v>
      </c>
      <c r="G19353" s="2">
        <v>1.91260732</v>
      </c>
      <c r="H19353" s="2">
        <v>-4.4045644000000002E-2</v>
      </c>
      <c r="I19353" s="2" t="s">
        <v>57</v>
      </c>
      <c r="J19353" s="2" t="s">
        <v>57</v>
      </c>
    </row>
    <row r="19354" spans="1:10" x14ac:dyDescent="0.25">
      <c r="A19354" s="2" t="s">
        <v>1018</v>
      </c>
      <c r="B19354" s="2">
        <v>103</v>
      </c>
      <c r="C19354" s="2">
        <v>207</v>
      </c>
      <c r="D19354" s="2">
        <v>0.65172655499999999</v>
      </c>
      <c r="E19354" s="2">
        <v>2.1627090149999999</v>
      </c>
      <c r="F19354" s="2">
        <v>0.157943308</v>
      </c>
      <c r="G19354" s="2">
        <v>-0.698652685</v>
      </c>
      <c r="H19354" s="2">
        <v>3.1263321990000001</v>
      </c>
      <c r="I19354" s="2" t="s">
        <v>57</v>
      </c>
      <c r="J19354" s="2" t="s">
        <v>57</v>
      </c>
    </row>
    <row r="19355" spans="1:10" x14ac:dyDescent="0.25">
      <c r="A19355" s="2" t="s">
        <v>1018</v>
      </c>
      <c r="B19355" s="2">
        <v>136</v>
      </c>
      <c r="C19355" s="2">
        <v>265</v>
      </c>
      <c r="D19355" s="2">
        <v>0.46114936699999998</v>
      </c>
      <c r="E19355" s="2">
        <v>0.906690989</v>
      </c>
      <c r="F19355" s="2">
        <v>0.81880313500000002</v>
      </c>
      <c r="G19355" s="2">
        <v>-0.49139301899999999</v>
      </c>
      <c r="H19355" s="2">
        <v>-0.436800682</v>
      </c>
      <c r="I19355" s="2" t="s">
        <v>57</v>
      </c>
      <c r="J19355" s="2" t="s">
        <v>57</v>
      </c>
    </row>
    <row r="19356" spans="1:10" x14ac:dyDescent="0.25">
      <c r="A19356" s="2" t="s">
        <v>1018</v>
      </c>
      <c r="B19356" s="2">
        <v>298</v>
      </c>
      <c r="C19356" s="2">
        <v>452</v>
      </c>
      <c r="D19356" s="2">
        <v>0.34933859299999998</v>
      </c>
      <c r="E19356" s="2">
        <v>0.56188431100000003</v>
      </c>
      <c r="F19356" s="2">
        <v>0.641318587</v>
      </c>
      <c r="G19356" s="2">
        <v>-0.378273097</v>
      </c>
      <c r="H19356" s="2">
        <v>-0.45528073000000002</v>
      </c>
      <c r="I19356" s="2" t="s">
        <v>57</v>
      </c>
      <c r="J19356" s="2" t="s">
        <v>57</v>
      </c>
    </row>
    <row r="19357" spans="1:10" x14ac:dyDescent="0.25">
      <c r="A19357" s="2" t="s">
        <v>1018</v>
      </c>
      <c r="B19357" s="2">
        <v>459</v>
      </c>
      <c r="C19357" s="2">
        <v>638</v>
      </c>
      <c r="D19357" s="2">
        <v>0.79665660800000004</v>
      </c>
      <c r="E19357" s="2">
        <v>0.79677750999999997</v>
      </c>
      <c r="F19357" s="2">
        <v>0.74743140699999999</v>
      </c>
      <c r="G19357" s="2">
        <v>-1.5173899999999999E-4</v>
      </c>
      <c r="H19357" s="2">
        <v>6.5859154000000003E-2</v>
      </c>
      <c r="I19357" s="2" t="s">
        <v>57</v>
      </c>
      <c r="J19357" s="2" t="s">
        <v>57</v>
      </c>
    </row>
    <row r="19358" spans="1:10" x14ac:dyDescent="0.25">
      <c r="A19358" s="2" t="s">
        <v>1018</v>
      </c>
      <c r="B19358" s="2">
        <v>563</v>
      </c>
      <c r="C19358" s="2">
        <v>767</v>
      </c>
      <c r="D19358" s="2">
        <v>0.45228950800000001</v>
      </c>
      <c r="E19358" s="2">
        <v>1.5299866959999999</v>
      </c>
      <c r="F19358" s="2">
        <v>0.31391936599999998</v>
      </c>
      <c r="G19358" s="2">
        <v>-0.70438337200000001</v>
      </c>
      <c r="H19358" s="2">
        <v>0.440782432</v>
      </c>
      <c r="I19358" s="2" t="s">
        <v>57</v>
      </c>
      <c r="J19358" s="2" t="s">
        <v>57</v>
      </c>
    </row>
    <row r="19359" spans="1:10" x14ac:dyDescent="0.25">
      <c r="A19359" s="2" t="s">
        <v>1018</v>
      </c>
      <c r="B19359" s="2">
        <v>602</v>
      </c>
      <c r="C19359" s="2">
        <v>831</v>
      </c>
      <c r="D19359" s="2">
        <v>0.29580775300000001</v>
      </c>
      <c r="E19359" s="2">
        <v>0.122319883</v>
      </c>
      <c r="F19359" s="2">
        <v>0.18006920200000001</v>
      </c>
      <c r="G19359" s="2">
        <v>1.4183129189999999</v>
      </c>
      <c r="H19359" s="2">
        <v>0.64274483900000001</v>
      </c>
      <c r="I19359" s="2" t="s">
        <v>57</v>
      </c>
      <c r="J19359" s="2" t="s">
        <v>57</v>
      </c>
    </row>
    <row r="19360" spans="1:10" x14ac:dyDescent="0.25">
      <c r="A19360" s="2" t="s">
        <v>1018</v>
      </c>
      <c r="B19360" s="2">
        <v>759</v>
      </c>
      <c r="C19360" s="2">
        <v>1013</v>
      </c>
      <c r="D19360" s="2">
        <v>0.70591398299999997</v>
      </c>
      <c r="E19360" s="2">
        <v>0.91605274999999997</v>
      </c>
      <c r="F19360" s="2">
        <v>0.91054184199999999</v>
      </c>
      <c r="G19360" s="2">
        <v>-0.229395924</v>
      </c>
      <c r="H19360" s="2">
        <v>-0.224731967</v>
      </c>
      <c r="I19360" s="2" t="s">
        <v>57</v>
      </c>
      <c r="J19360" s="2" t="s">
        <v>57</v>
      </c>
    </row>
    <row r="19361" spans="1:10" x14ac:dyDescent="0.25">
      <c r="A19361" s="2" t="s">
        <v>1018</v>
      </c>
      <c r="B19361" s="2">
        <v>923</v>
      </c>
      <c r="C19361" s="2">
        <v>1202</v>
      </c>
      <c r="D19361" s="2">
        <v>0.313063164</v>
      </c>
      <c r="E19361" s="2">
        <v>0.101075162</v>
      </c>
      <c r="F19361" s="2">
        <v>0.155265871</v>
      </c>
      <c r="G19361" s="2">
        <v>2.0973303109999999</v>
      </c>
      <c r="H19361" s="2">
        <v>1.016303797</v>
      </c>
      <c r="I19361" s="2" t="s">
        <v>57</v>
      </c>
      <c r="J19361" s="2" t="s">
        <v>57</v>
      </c>
    </row>
    <row r="19362" spans="1:10" x14ac:dyDescent="0.25">
      <c r="A19362" s="2" t="s">
        <v>1018</v>
      </c>
      <c r="B19362" s="2">
        <v>1084</v>
      </c>
      <c r="C19362" s="2">
        <v>1388</v>
      </c>
      <c r="D19362" s="2">
        <v>0.74629182599999999</v>
      </c>
      <c r="E19362" s="2">
        <v>0.50277715099999998</v>
      </c>
      <c r="F19362" s="2">
        <v>0.54263586900000005</v>
      </c>
      <c r="G19362" s="2">
        <v>0.48433918300000001</v>
      </c>
      <c r="H19362" s="2">
        <v>0.37530868899999997</v>
      </c>
      <c r="I19362" s="2" t="s">
        <v>57</v>
      </c>
      <c r="J19362" s="2" t="s">
        <v>57</v>
      </c>
    </row>
    <row r="19363" spans="1:10" x14ac:dyDescent="0.25">
      <c r="A19363" s="2" t="s">
        <v>1018</v>
      </c>
      <c r="B19363" s="2">
        <v>1177</v>
      </c>
      <c r="C19363" s="2">
        <v>1506</v>
      </c>
      <c r="D19363" s="2">
        <v>0.79248703700000001</v>
      </c>
      <c r="E19363" s="2">
        <v>2.3782938530000002</v>
      </c>
      <c r="F19363" s="2">
        <v>0.219390417</v>
      </c>
      <c r="G19363" s="2">
        <v>-0.66678338100000001</v>
      </c>
      <c r="H19363" s="2">
        <v>2.6122226620000002</v>
      </c>
      <c r="I19363" s="2" t="s">
        <v>57</v>
      </c>
      <c r="J19363" s="2" t="s">
        <v>57</v>
      </c>
    </row>
    <row r="19364" spans="1:10" x14ac:dyDescent="0.25">
      <c r="A19364" s="2" t="s">
        <v>1018</v>
      </c>
      <c r="B19364" s="2">
        <v>1213</v>
      </c>
      <c r="C19364" s="2">
        <v>1567</v>
      </c>
      <c r="D19364" s="2">
        <v>0.65334218099999997</v>
      </c>
      <c r="E19364" s="2">
        <v>0.67397764000000004</v>
      </c>
      <c r="F19364" s="2">
        <v>0.61832463800000004</v>
      </c>
      <c r="G19364" s="2">
        <v>-3.0617423000000001E-2</v>
      </c>
      <c r="H19364" s="2">
        <v>5.6632942999999998E-2</v>
      </c>
      <c r="I19364" s="2" t="s">
        <v>57</v>
      </c>
      <c r="J19364" s="2" t="s">
        <v>57</v>
      </c>
    </row>
    <row r="19365" spans="1:10" x14ac:dyDescent="0.25">
      <c r="A19365" s="2" t="s">
        <v>1018</v>
      </c>
      <c r="B19365" s="2">
        <v>1312</v>
      </c>
      <c r="C19365" s="2">
        <v>1691</v>
      </c>
      <c r="D19365" s="2">
        <v>0.67863096300000003</v>
      </c>
      <c r="E19365" s="2">
        <v>1.9541902419999999</v>
      </c>
      <c r="F19365" s="2">
        <v>0.132248122</v>
      </c>
      <c r="G19365" s="2">
        <v>-0.65273034900000004</v>
      </c>
      <c r="H19365" s="2">
        <v>4.1314979019999996</v>
      </c>
      <c r="I19365" s="2" t="s">
        <v>57</v>
      </c>
      <c r="J19365" s="2" t="s">
        <v>57</v>
      </c>
    </row>
    <row r="19366" spans="1:10" x14ac:dyDescent="0.25">
      <c r="A19366" s="2" t="s">
        <v>1018</v>
      </c>
      <c r="B19366" s="2">
        <v>1346</v>
      </c>
      <c r="C19366" s="2">
        <v>1750</v>
      </c>
      <c r="D19366" s="2">
        <v>0.58635442100000001</v>
      </c>
      <c r="E19366" s="2">
        <v>0.59967557599999999</v>
      </c>
      <c r="F19366" s="2">
        <v>0.65932274499999999</v>
      </c>
      <c r="G19366" s="2">
        <v>-2.2213936E-2</v>
      </c>
      <c r="H19366" s="2">
        <v>-0.11067163200000001</v>
      </c>
      <c r="I19366" s="2" t="s">
        <v>57</v>
      </c>
      <c r="J19366" s="2" t="s">
        <v>57</v>
      </c>
    </row>
    <row r="19367" spans="1:10" x14ac:dyDescent="0.25">
      <c r="A19367" s="2" t="s">
        <v>1019</v>
      </c>
      <c r="B19367" s="2">
        <v>3</v>
      </c>
      <c r="C19367" s="2">
        <v>71</v>
      </c>
      <c r="D19367" s="2">
        <v>1.7308333869999999</v>
      </c>
      <c r="E19367" s="2">
        <v>1.291671236</v>
      </c>
      <c r="F19367" s="2">
        <v>1.29758313</v>
      </c>
      <c r="G19367" s="2">
        <v>0.33999530100000003</v>
      </c>
      <c r="H19367" s="2">
        <v>0.33389017399999998</v>
      </c>
      <c r="I19367" s="2" t="s">
        <v>89</v>
      </c>
      <c r="J19367" s="2" t="s">
        <v>89</v>
      </c>
    </row>
    <row r="19368" spans="1:10" x14ac:dyDescent="0.25">
      <c r="A19368" s="2" t="s">
        <v>1019</v>
      </c>
      <c r="B19368" s="2">
        <v>154</v>
      </c>
      <c r="C19368" s="2">
        <v>239</v>
      </c>
      <c r="D19368" s="2">
        <v>0.16607344700000001</v>
      </c>
      <c r="E19368" s="2">
        <v>0.15495824899999999</v>
      </c>
      <c r="F19368" s="2">
        <v>0.128038342</v>
      </c>
      <c r="G19368" s="2">
        <v>7.1730269999999999E-2</v>
      </c>
      <c r="H19368" s="2">
        <v>0.29706026600000002</v>
      </c>
      <c r="I19368" s="2" t="s">
        <v>89</v>
      </c>
      <c r="J19368" s="2" t="s">
        <v>89</v>
      </c>
    </row>
    <row r="19369" spans="1:10" x14ac:dyDescent="0.25">
      <c r="A19369" s="2" t="s">
        <v>1019</v>
      </c>
      <c r="B19369" s="2">
        <v>209</v>
      </c>
      <c r="C19369" s="2">
        <v>311</v>
      </c>
      <c r="D19369" s="2">
        <v>0.183694158</v>
      </c>
      <c r="E19369" s="2">
        <v>0.455765596</v>
      </c>
      <c r="F19369" s="2">
        <v>0.55644617900000004</v>
      </c>
      <c r="G19369" s="2">
        <v>-0.59695475200000003</v>
      </c>
      <c r="H19369" s="2">
        <v>-0.66987973899999997</v>
      </c>
      <c r="I19369" s="2" t="s">
        <v>89</v>
      </c>
      <c r="J19369" s="2" t="s">
        <v>89</v>
      </c>
    </row>
    <row r="19370" spans="1:10" x14ac:dyDescent="0.25">
      <c r="A19370" s="2" t="s">
        <v>1019</v>
      </c>
      <c r="B19370" s="2">
        <v>253</v>
      </c>
      <c r="C19370" s="2">
        <v>372</v>
      </c>
      <c r="D19370" s="2">
        <v>3.8788929999999999E-2</v>
      </c>
      <c r="E19370" s="2">
        <v>5.8152666999999998E-2</v>
      </c>
      <c r="F19370" s="2">
        <v>5.4436308000000003E-2</v>
      </c>
      <c r="G19370" s="2">
        <v>-0.33298106700000002</v>
      </c>
      <c r="H19370" s="2">
        <v>-0.28744378900000001</v>
      </c>
      <c r="I19370" s="2" t="s">
        <v>89</v>
      </c>
      <c r="J19370" s="2" t="s">
        <v>89</v>
      </c>
    </row>
    <row r="19371" spans="1:10" x14ac:dyDescent="0.25">
      <c r="A19371" s="2" t="s">
        <v>1019</v>
      </c>
      <c r="B19371" s="2">
        <v>315</v>
      </c>
      <c r="C19371" s="2">
        <v>451</v>
      </c>
      <c r="D19371" s="2">
        <v>0.12772698900000001</v>
      </c>
      <c r="E19371" s="2">
        <v>0.30187109000000001</v>
      </c>
      <c r="F19371" s="2">
        <v>0.225348983</v>
      </c>
      <c r="G19371" s="2">
        <v>-0.57688234100000002</v>
      </c>
      <c r="H19371" s="2">
        <v>-0.43320361600000001</v>
      </c>
      <c r="I19371" s="2" t="s">
        <v>89</v>
      </c>
      <c r="J19371" s="2" t="s">
        <v>89</v>
      </c>
    </row>
    <row r="19372" spans="1:10" x14ac:dyDescent="0.25">
      <c r="A19372" s="2" t="s">
        <v>1019</v>
      </c>
      <c r="B19372" s="2">
        <v>359</v>
      </c>
      <c r="C19372" s="2">
        <v>512</v>
      </c>
      <c r="D19372" s="2">
        <v>4.8158055999999998E-2</v>
      </c>
      <c r="E19372" s="2">
        <v>5.7080279999999997E-2</v>
      </c>
      <c r="F19372" s="2">
        <v>5.4594693999999999E-2</v>
      </c>
      <c r="G19372" s="2">
        <v>-0.15631010300000001</v>
      </c>
      <c r="H19372" s="2">
        <v>-0.117898608</v>
      </c>
      <c r="I19372" s="2" t="s">
        <v>89</v>
      </c>
      <c r="J19372" s="2" t="s">
        <v>89</v>
      </c>
    </row>
    <row r="19373" spans="1:10" x14ac:dyDescent="0.25">
      <c r="A19373" s="2" t="s">
        <v>1019</v>
      </c>
      <c r="B19373" s="2">
        <v>420</v>
      </c>
      <c r="C19373" s="2">
        <v>590</v>
      </c>
      <c r="D19373" s="2">
        <v>0.114302896</v>
      </c>
      <c r="E19373" s="2">
        <v>0.18857378399999999</v>
      </c>
      <c r="F19373" s="2">
        <v>0.40205291999999998</v>
      </c>
      <c r="G19373" s="2">
        <v>-0.39385585099999998</v>
      </c>
      <c r="H19373" s="2">
        <v>-0.71570186300000005</v>
      </c>
      <c r="I19373" s="2" t="s">
        <v>89</v>
      </c>
      <c r="J19373" s="2" t="s">
        <v>89</v>
      </c>
    </row>
    <row r="19374" spans="1:10" x14ac:dyDescent="0.25">
      <c r="A19374" s="2" t="s">
        <v>1019</v>
      </c>
      <c r="B19374" s="2">
        <v>476</v>
      </c>
      <c r="C19374" s="2">
        <v>663</v>
      </c>
      <c r="D19374" s="2">
        <v>8.3075405000000005E-2</v>
      </c>
      <c r="E19374" s="2">
        <v>0.161197009</v>
      </c>
      <c r="F19374" s="2">
        <v>0.177369213</v>
      </c>
      <c r="G19374" s="2">
        <v>-0.484634328</v>
      </c>
      <c r="H19374" s="2">
        <v>-0.53162443699999995</v>
      </c>
      <c r="I19374" s="2" t="s">
        <v>89</v>
      </c>
      <c r="J19374" s="2" t="s">
        <v>89</v>
      </c>
    </row>
    <row r="19375" spans="1:10" x14ac:dyDescent="0.25">
      <c r="A19375" s="2" t="s">
        <v>1019</v>
      </c>
      <c r="B19375" s="2">
        <v>531</v>
      </c>
      <c r="C19375" s="2">
        <v>735</v>
      </c>
      <c r="D19375" s="2">
        <v>0.105881794</v>
      </c>
      <c r="E19375" s="2">
        <v>0.13897541199999999</v>
      </c>
      <c r="F19375" s="2">
        <v>0.15501167399999999</v>
      </c>
      <c r="G19375" s="2">
        <v>-0.23812570799999999</v>
      </c>
      <c r="H19375" s="2">
        <v>-0.31694309900000001</v>
      </c>
      <c r="I19375" s="2" t="s">
        <v>89</v>
      </c>
      <c r="J19375" s="2" t="s">
        <v>89</v>
      </c>
    </row>
    <row r="19376" spans="1:10" x14ac:dyDescent="0.25">
      <c r="A19376" s="2" t="s">
        <v>1019</v>
      </c>
      <c r="B19376" s="2">
        <v>577</v>
      </c>
      <c r="C19376" s="2">
        <v>798</v>
      </c>
      <c r="D19376" s="2">
        <v>7.1179180999999994E-2</v>
      </c>
      <c r="E19376" s="2">
        <v>4.1423360999999999E-2</v>
      </c>
      <c r="F19376" s="2">
        <v>5.6868116000000003E-2</v>
      </c>
      <c r="G19376" s="2">
        <v>0.71833426199999995</v>
      </c>
      <c r="H19376" s="2">
        <v>0.25165357799999999</v>
      </c>
      <c r="I19376" s="2" t="s">
        <v>89</v>
      </c>
      <c r="J19376" s="2" t="s">
        <v>89</v>
      </c>
    </row>
    <row r="19377" spans="1:10" x14ac:dyDescent="0.25">
      <c r="A19377" s="2" t="s">
        <v>1019</v>
      </c>
      <c r="B19377" s="2">
        <v>633</v>
      </c>
      <c r="C19377" s="2">
        <v>871</v>
      </c>
      <c r="D19377" s="2">
        <v>7.4096873999999993E-2</v>
      </c>
      <c r="E19377" s="2">
        <v>8.4133395E-2</v>
      </c>
      <c r="F19377" s="2">
        <v>0.24805822699999999</v>
      </c>
      <c r="G19377" s="2">
        <v>-0.119292949</v>
      </c>
      <c r="H19377" s="2">
        <v>-0.70129241499999995</v>
      </c>
      <c r="I19377" s="2" t="s">
        <v>89</v>
      </c>
      <c r="J19377" s="2" t="s">
        <v>89</v>
      </c>
    </row>
    <row r="19378" spans="1:10" x14ac:dyDescent="0.25">
      <c r="A19378" s="2" t="s">
        <v>1019</v>
      </c>
      <c r="B19378" s="2">
        <v>677</v>
      </c>
      <c r="C19378" s="2">
        <v>932</v>
      </c>
      <c r="D19378" s="2">
        <v>6.1494805999999999E-2</v>
      </c>
      <c r="E19378" s="2">
        <v>5.7835092999999997E-2</v>
      </c>
      <c r="F19378" s="2">
        <v>4.9098648000000002E-2</v>
      </c>
      <c r="G19378" s="2">
        <v>6.3278423E-2</v>
      </c>
      <c r="H19378" s="2">
        <v>0.25247452999999997</v>
      </c>
      <c r="I19378" s="2" t="s">
        <v>89</v>
      </c>
      <c r="J19378" s="2" t="s">
        <v>89</v>
      </c>
    </row>
    <row r="19379" spans="1:10" x14ac:dyDescent="0.25">
      <c r="A19379" s="2" t="s">
        <v>1019</v>
      </c>
      <c r="B19379" s="2">
        <v>739</v>
      </c>
      <c r="C19379" s="2">
        <v>1011</v>
      </c>
      <c r="D19379" s="2">
        <v>8.4419430000000004E-2</v>
      </c>
      <c r="E19379" s="2">
        <v>0.30415180600000002</v>
      </c>
      <c r="F19379" s="2">
        <v>0.16351779499999999</v>
      </c>
      <c r="G19379" s="2">
        <v>-0.72244310700000003</v>
      </c>
      <c r="H19379" s="2">
        <v>-0.483729399</v>
      </c>
      <c r="I19379" s="2" t="s">
        <v>89</v>
      </c>
      <c r="J19379" s="2" t="s">
        <v>89</v>
      </c>
    </row>
    <row r="19380" spans="1:10" x14ac:dyDescent="0.25">
      <c r="A19380" s="2" t="s">
        <v>1019</v>
      </c>
      <c r="B19380" s="2">
        <v>781</v>
      </c>
      <c r="C19380" s="2">
        <v>1070</v>
      </c>
      <c r="D19380" s="2">
        <v>5.1307703000000003E-2</v>
      </c>
      <c r="E19380" s="2">
        <v>6.6355155999999998E-2</v>
      </c>
      <c r="F19380" s="2">
        <v>6.0240661000000001E-2</v>
      </c>
      <c r="G19380" s="2">
        <v>-0.226771414</v>
      </c>
      <c r="H19380" s="2">
        <v>-0.148287846</v>
      </c>
      <c r="I19380" s="2" t="s">
        <v>89</v>
      </c>
      <c r="J19380" s="2" t="s">
        <v>89</v>
      </c>
    </row>
    <row r="19381" spans="1:10" x14ac:dyDescent="0.25">
      <c r="A19381" s="2" t="s">
        <v>1019</v>
      </c>
      <c r="B19381" s="2">
        <v>848</v>
      </c>
      <c r="C19381" s="2">
        <v>1154</v>
      </c>
      <c r="D19381" s="2">
        <v>0.136148361</v>
      </c>
      <c r="E19381" s="2">
        <v>0.29806911800000002</v>
      </c>
      <c r="F19381" s="2">
        <v>0.17253280700000001</v>
      </c>
      <c r="G19381" s="2">
        <v>-0.54323224800000003</v>
      </c>
      <c r="H19381" s="2">
        <v>-0.21088421600000001</v>
      </c>
      <c r="I19381" s="2" t="s">
        <v>89</v>
      </c>
      <c r="J19381" s="2" t="s">
        <v>89</v>
      </c>
    </row>
    <row r="19382" spans="1:10" x14ac:dyDescent="0.25">
      <c r="A19382" s="2" t="s">
        <v>1019</v>
      </c>
      <c r="B19382" s="2">
        <v>895</v>
      </c>
      <c r="C19382" s="2">
        <v>1218</v>
      </c>
      <c r="D19382" s="2">
        <v>4.7477576000000001E-2</v>
      </c>
      <c r="E19382" s="2">
        <v>8.5966397999999999E-2</v>
      </c>
      <c r="F19382" s="2">
        <v>0.15574136099999999</v>
      </c>
      <c r="G19382" s="2">
        <v>-0.44771937099999998</v>
      </c>
      <c r="H19382" s="2">
        <v>-0.69515114</v>
      </c>
      <c r="I19382" s="2" t="s">
        <v>89</v>
      </c>
      <c r="J19382" s="2" t="s">
        <v>89</v>
      </c>
    </row>
    <row r="19383" spans="1:10" x14ac:dyDescent="0.25">
      <c r="A19383" s="2" t="s">
        <v>1019</v>
      </c>
      <c r="B19383" s="2">
        <v>957</v>
      </c>
      <c r="C19383" s="2">
        <v>1297</v>
      </c>
      <c r="D19383" s="2">
        <v>0.23246161100000001</v>
      </c>
      <c r="E19383" s="2">
        <v>0.51197398000000005</v>
      </c>
      <c r="F19383" s="2">
        <v>0.38675040300000002</v>
      </c>
      <c r="G19383" s="2">
        <v>-0.54595034200000003</v>
      </c>
      <c r="H19383" s="2">
        <v>-0.398936344</v>
      </c>
      <c r="I19383" s="2" t="s">
        <v>89</v>
      </c>
      <c r="J19383" s="2" t="s">
        <v>89</v>
      </c>
    </row>
    <row r="19384" spans="1:10" x14ac:dyDescent="0.25">
      <c r="A19384" s="2" t="s">
        <v>1019</v>
      </c>
      <c r="B19384" s="2">
        <v>999</v>
      </c>
      <c r="C19384" s="2">
        <v>1356</v>
      </c>
      <c r="D19384" s="2">
        <v>6.6985564999999997E-2</v>
      </c>
      <c r="E19384" s="2">
        <v>4.2233786000000002E-2</v>
      </c>
      <c r="F19384" s="2">
        <v>6.9019236999999997E-2</v>
      </c>
      <c r="G19384" s="2">
        <v>0.58606582100000004</v>
      </c>
      <c r="H19384" s="2">
        <v>-2.9465294E-2</v>
      </c>
      <c r="I19384" s="2" t="s">
        <v>89</v>
      </c>
      <c r="J19384" s="2" t="s">
        <v>89</v>
      </c>
    </row>
    <row r="19385" spans="1:10" x14ac:dyDescent="0.25">
      <c r="A19385" s="2" t="s">
        <v>1019</v>
      </c>
      <c r="B19385" s="2">
        <v>1051</v>
      </c>
      <c r="C19385" s="2">
        <v>1425</v>
      </c>
      <c r="D19385" s="2">
        <v>0.14342337199999999</v>
      </c>
      <c r="E19385" s="2">
        <v>3.8812455000000003E-2</v>
      </c>
      <c r="F19385" s="2">
        <v>3.9725319000000002E-2</v>
      </c>
      <c r="G19385" s="2">
        <v>2.6952924039999999</v>
      </c>
      <c r="H19385" s="2">
        <v>2.610376848</v>
      </c>
      <c r="I19385" s="2" t="s">
        <v>89</v>
      </c>
      <c r="J19385" s="2" t="s">
        <v>89</v>
      </c>
    </row>
    <row r="19386" spans="1:10" x14ac:dyDescent="0.25">
      <c r="A19386" s="2" t="s">
        <v>1019</v>
      </c>
      <c r="B19386" s="2">
        <v>1090</v>
      </c>
      <c r="C19386" s="2">
        <v>1481</v>
      </c>
      <c r="D19386" s="2">
        <v>9.3641206000000005E-2</v>
      </c>
      <c r="E19386" s="2">
        <v>5.9660005000000002E-2</v>
      </c>
      <c r="F19386" s="2">
        <v>6.6856981999999995E-2</v>
      </c>
      <c r="G19386" s="2">
        <v>0.56958092800000004</v>
      </c>
      <c r="H19386" s="2">
        <v>0.400619697</v>
      </c>
      <c r="I19386" s="2" t="s">
        <v>89</v>
      </c>
      <c r="J19386" s="2" t="s">
        <v>89</v>
      </c>
    </row>
    <row r="19387" spans="1:10" x14ac:dyDescent="0.25">
      <c r="A19387" s="2" t="s">
        <v>1020</v>
      </c>
      <c r="B19387" s="2">
        <v>166</v>
      </c>
      <c r="C19387" s="2">
        <v>217</v>
      </c>
      <c r="D19387" s="2">
        <v>0.59271548100000004</v>
      </c>
      <c r="E19387" s="2">
        <v>0.51296493200000004</v>
      </c>
      <c r="F19387" s="2">
        <v>0.49855201100000002</v>
      </c>
      <c r="G19387" s="2">
        <v>0.155469787</v>
      </c>
      <c r="H19387" s="2">
        <v>0.188873914</v>
      </c>
      <c r="I19387" s="2" t="s">
        <v>164</v>
      </c>
      <c r="J19387" s="2" t="s">
        <v>164</v>
      </c>
    </row>
    <row r="19388" spans="1:10" x14ac:dyDescent="0.25">
      <c r="A19388" s="2" t="s">
        <v>1020</v>
      </c>
      <c r="B19388" s="2">
        <v>222</v>
      </c>
      <c r="C19388" s="2">
        <v>287</v>
      </c>
      <c r="D19388" s="2">
        <v>7.7416609999999997E-2</v>
      </c>
      <c r="E19388" s="2">
        <v>4.1431387E-2</v>
      </c>
      <c r="F19388" s="2">
        <v>4.0606507999999999E-2</v>
      </c>
      <c r="G19388" s="2">
        <v>0.86854979200000004</v>
      </c>
      <c r="H19388" s="2">
        <v>0.90650745300000002</v>
      </c>
      <c r="I19388" s="2" t="s">
        <v>164</v>
      </c>
      <c r="J19388" s="2" t="s">
        <v>164</v>
      </c>
    </row>
    <row r="19389" spans="1:10" x14ac:dyDescent="0.25">
      <c r="A19389" s="2" t="s">
        <v>1020</v>
      </c>
      <c r="B19389" s="2">
        <v>249</v>
      </c>
      <c r="C19389" s="2">
        <v>328</v>
      </c>
      <c r="D19389" s="2">
        <v>3.4625597000000001E-2</v>
      </c>
      <c r="E19389" s="2">
        <v>2.2795533E-2</v>
      </c>
      <c r="F19389" s="2">
        <v>2.2795533E-2</v>
      </c>
      <c r="G19389" s="2">
        <v>0.51896414700000004</v>
      </c>
      <c r="H19389" s="2">
        <v>0.51896414700000004</v>
      </c>
      <c r="I19389" s="2" t="s">
        <v>164</v>
      </c>
      <c r="J19389" s="2" t="s">
        <v>164</v>
      </c>
    </row>
    <row r="19390" spans="1:10" x14ac:dyDescent="0.25">
      <c r="A19390" s="2" t="s">
        <v>1020</v>
      </c>
      <c r="B19390" s="2">
        <v>275</v>
      </c>
      <c r="C19390" s="2">
        <v>368</v>
      </c>
      <c r="D19390" s="2">
        <v>5.0684172999999999E-2</v>
      </c>
      <c r="E19390" s="2">
        <v>2.9867794E-2</v>
      </c>
      <c r="F19390" s="2">
        <v>2.0517776000000001E-2</v>
      </c>
      <c r="G19390" s="2">
        <v>0.69695064600000001</v>
      </c>
      <c r="H19390" s="2">
        <v>1.4702566960000001</v>
      </c>
      <c r="I19390" s="2" t="s">
        <v>164</v>
      </c>
      <c r="J19390" s="2" t="s">
        <v>164</v>
      </c>
    </row>
    <row r="19391" spans="1:10" x14ac:dyDescent="0.25">
      <c r="A19391" s="2" t="s">
        <v>1020</v>
      </c>
      <c r="B19391" s="2">
        <v>309</v>
      </c>
      <c r="C19391" s="2">
        <v>416</v>
      </c>
      <c r="D19391" s="2">
        <v>9.2629800999999998E-2</v>
      </c>
      <c r="E19391" s="2">
        <v>5.6749063000000002E-2</v>
      </c>
      <c r="F19391" s="2">
        <v>6.1439779999999999E-2</v>
      </c>
      <c r="G19391" s="2">
        <v>0.63227013799999998</v>
      </c>
      <c r="H19391" s="2">
        <v>0.50765191399999998</v>
      </c>
      <c r="I19391" s="2" t="s">
        <v>164</v>
      </c>
      <c r="J19391" s="2" t="s">
        <v>164</v>
      </c>
    </row>
    <row r="19392" spans="1:10" x14ac:dyDescent="0.25">
      <c r="A19392" s="2" t="s">
        <v>1020</v>
      </c>
      <c r="B19392" s="2">
        <v>338</v>
      </c>
      <c r="C19392" s="2">
        <v>459</v>
      </c>
      <c r="D19392" s="2">
        <v>9.0710296999999995E-2</v>
      </c>
      <c r="E19392" s="2">
        <v>4.3520559E-2</v>
      </c>
      <c r="F19392" s="2">
        <v>4.9924085E-2</v>
      </c>
      <c r="G19392" s="2">
        <v>1.0843090849999999</v>
      </c>
      <c r="H19392" s="2">
        <v>0.81696463900000005</v>
      </c>
      <c r="I19392" s="2" t="s">
        <v>164</v>
      </c>
      <c r="J19392" s="2" t="s">
        <v>164</v>
      </c>
    </row>
    <row r="19393" spans="1:10" x14ac:dyDescent="0.25">
      <c r="A19393" s="2" t="s">
        <v>1020</v>
      </c>
      <c r="B19393" s="2">
        <v>362</v>
      </c>
      <c r="C19393" s="2">
        <v>497</v>
      </c>
      <c r="D19393" s="2">
        <v>0.15316675699999999</v>
      </c>
      <c r="E19393" s="2">
        <v>0.117273433</v>
      </c>
      <c r="F19393" s="2">
        <v>0.106145605</v>
      </c>
      <c r="G19393" s="2">
        <v>0.306065262</v>
      </c>
      <c r="H19393" s="2">
        <v>0.44298726999999999</v>
      </c>
      <c r="I19393" s="2" t="s">
        <v>164</v>
      </c>
      <c r="J19393" s="2" t="s">
        <v>164</v>
      </c>
    </row>
    <row r="19394" spans="1:10" x14ac:dyDescent="0.25">
      <c r="A19394" s="2" t="s">
        <v>1020</v>
      </c>
      <c r="B19394" s="2">
        <v>397</v>
      </c>
      <c r="C19394" s="2">
        <v>546</v>
      </c>
      <c r="D19394" s="2">
        <v>0.13807350900000001</v>
      </c>
      <c r="E19394" s="2">
        <v>8.8735977999999993E-2</v>
      </c>
      <c r="F19394" s="2">
        <v>0.13060421699999999</v>
      </c>
      <c r="G19394" s="2">
        <v>0.55600368700000002</v>
      </c>
      <c r="H19394" s="2">
        <v>5.7190281000000003E-2</v>
      </c>
      <c r="I19394" s="2" t="s">
        <v>164</v>
      </c>
      <c r="J19394" s="2" t="s">
        <v>164</v>
      </c>
    </row>
    <row r="19395" spans="1:10" x14ac:dyDescent="0.25">
      <c r="A19395" s="2" t="s">
        <v>1020</v>
      </c>
      <c r="B19395" s="2">
        <v>429</v>
      </c>
      <c r="C19395" s="2">
        <v>592</v>
      </c>
      <c r="D19395" s="2">
        <v>7.5262205999999998E-2</v>
      </c>
      <c r="E19395" s="2">
        <v>2.442592E-2</v>
      </c>
      <c r="F19395" s="2">
        <v>3.1162987999999999E-2</v>
      </c>
      <c r="G19395" s="2">
        <v>2.0812434030000002</v>
      </c>
      <c r="H19395" s="2">
        <v>1.4151152060000001</v>
      </c>
      <c r="I19395" s="2" t="s">
        <v>164</v>
      </c>
      <c r="J19395" s="2" t="s">
        <v>164</v>
      </c>
    </row>
    <row r="19396" spans="1:10" x14ac:dyDescent="0.25">
      <c r="A19396" s="2" t="s">
        <v>1020</v>
      </c>
      <c r="B19396" s="2">
        <v>459</v>
      </c>
      <c r="C19396" s="2">
        <v>636</v>
      </c>
      <c r="D19396" s="2">
        <v>7.3913344000000006E-2</v>
      </c>
      <c r="E19396" s="2">
        <v>5.0268648999999999E-2</v>
      </c>
      <c r="F19396" s="2">
        <v>8.6041369000000006E-2</v>
      </c>
      <c r="G19396" s="2">
        <v>0.47036663200000001</v>
      </c>
      <c r="H19396" s="2">
        <v>-0.140955734</v>
      </c>
      <c r="I19396" s="2" t="s">
        <v>164</v>
      </c>
      <c r="J19396" s="2" t="s">
        <v>164</v>
      </c>
    </row>
    <row r="19397" spans="1:10" x14ac:dyDescent="0.25">
      <c r="A19397" s="2" t="s">
        <v>1020</v>
      </c>
      <c r="B19397" s="2">
        <v>491</v>
      </c>
      <c r="C19397" s="2">
        <v>682</v>
      </c>
      <c r="D19397" s="2">
        <v>8.3302108E-2</v>
      </c>
      <c r="E19397" s="2">
        <v>2.9759336000000001E-2</v>
      </c>
      <c r="F19397" s="2">
        <v>4.1995201000000003E-2</v>
      </c>
      <c r="G19397" s="2">
        <v>1.7991924500000001</v>
      </c>
      <c r="H19397" s="2">
        <v>0.98361015799999996</v>
      </c>
      <c r="I19397" s="2" t="s">
        <v>164</v>
      </c>
      <c r="J19397" s="2" t="s">
        <v>164</v>
      </c>
    </row>
    <row r="19398" spans="1:10" x14ac:dyDescent="0.25">
      <c r="A19398" s="2" t="s">
        <v>1020</v>
      </c>
      <c r="B19398" s="2">
        <v>527</v>
      </c>
      <c r="C19398" s="2">
        <v>732</v>
      </c>
      <c r="D19398" s="2">
        <v>0.140164705</v>
      </c>
      <c r="E19398" s="2">
        <v>0.11425126400000001</v>
      </c>
      <c r="F19398" s="2">
        <v>0.126485021</v>
      </c>
      <c r="G19398" s="2">
        <v>0.22681098299999999</v>
      </c>
      <c r="H19398" s="2">
        <v>0.1081526</v>
      </c>
      <c r="I19398" s="2" t="s">
        <v>164</v>
      </c>
      <c r="J19398" s="2" t="s">
        <v>164</v>
      </c>
    </row>
    <row r="19399" spans="1:10" x14ac:dyDescent="0.25">
      <c r="A19399" s="2" t="s">
        <v>1020</v>
      </c>
      <c r="B19399" s="2">
        <v>554</v>
      </c>
      <c r="C19399" s="2">
        <v>773</v>
      </c>
      <c r="D19399" s="2">
        <v>0.134092352</v>
      </c>
      <c r="E19399" s="2">
        <v>0.10491346</v>
      </c>
      <c r="F19399" s="2">
        <v>0.10680262</v>
      </c>
      <c r="G19399" s="2">
        <v>0.27812343299999998</v>
      </c>
      <c r="H19399" s="2">
        <v>0.255515569</v>
      </c>
      <c r="I19399" s="2" t="s">
        <v>164</v>
      </c>
      <c r="J19399" s="2" t="s">
        <v>164</v>
      </c>
    </row>
    <row r="19400" spans="1:10" x14ac:dyDescent="0.25">
      <c r="A19400" s="2" t="s">
        <v>1020</v>
      </c>
      <c r="B19400" s="2">
        <v>585</v>
      </c>
      <c r="C19400" s="2">
        <v>818</v>
      </c>
      <c r="D19400" s="2">
        <v>0.103819091</v>
      </c>
      <c r="E19400" s="2">
        <v>0.116727936</v>
      </c>
      <c r="F19400" s="2">
        <v>0.144983061</v>
      </c>
      <c r="G19400" s="2">
        <v>-0.11058915900000001</v>
      </c>
      <c r="H19400" s="2">
        <v>-0.28392261200000002</v>
      </c>
      <c r="I19400" s="2" t="s">
        <v>164</v>
      </c>
      <c r="J19400" s="2" t="s">
        <v>164</v>
      </c>
    </row>
    <row r="19401" spans="1:10" x14ac:dyDescent="0.25">
      <c r="A19401" s="2" t="s">
        <v>1020</v>
      </c>
      <c r="B19401" s="2">
        <v>619</v>
      </c>
      <c r="C19401" s="2">
        <v>866</v>
      </c>
      <c r="D19401" s="2">
        <v>8.6151898000000005E-2</v>
      </c>
      <c r="E19401" s="2">
        <v>3.8636489000000003E-2</v>
      </c>
      <c r="F19401" s="2">
        <v>2.9978531999999999E-2</v>
      </c>
      <c r="G19401" s="2">
        <v>1.2298065920000001</v>
      </c>
      <c r="H19401" s="2">
        <v>1.8737863990000001</v>
      </c>
      <c r="I19401" s="2" t="s">
        <v>164</v>
      </c>
      <c r="J19401" s="2" t="s">
        <v>164</v>
      </c>
    </row>
    <row r="19402" spans="1:10" x14ac:dyDescent="0.25">
      <c r="A19402" s="2" t="s">
        <v>1020</v>
      </c>
      <c r="B19402" s="2">
        <v>645</v>
      </c>
      <c r="C19402" s="2">
        <v>906</v>
      </c>
      <c r="D19402" s="2">
        <v>0.14626768800000001</v>
      </c>
      <c r="E19402" s="2">
        <v>9.2637695000000006E-2</v>
      </c>
      <c r="F19402" s="2">
        <v>0.167015462</v>
      </c>
      <c r="G19402" s="2">
        <v>0.57892192399999998</v>
      </c>
      <c r="H19402" s="2">
        <v>-0.124226666</v>
      </c>
      <c r="I19402" s="2" t="s">
        <v>164</v>
      </c>
      <c r="J19402" s="2" t="s">
        <v>164</v>
      </c>
    </row>
    <row r="19403" spans="1:10" x14ac:dyDescent="0.25">
      <c r="A19403" s="2" t="s">
        <v>1020</v>
      </c>
      <c r="B19403" s="2">
        <v>677</v>
      </c>
      <c r="C19403" s="2">
        <v>952</v>
      </c>
      <c r="D19403" s="2">
        <v>0.114403348</v>
      </c>
      <c r="E19403" s="2">
        <v>7.8540685999999998E-2</v>
      </c>
      <c r="F19403" s="2">
        <v>8.2126125999999994E-2</v>
      </c>
      <c r="G19403" s="2">
        <v>0.45661254099999998</v>
      </c>
      <c r="H19403" s="2">
        <v>0.39302014800000001</v>
      </c>
      <c r="I19403" s="2" t="s">
        <v>164</v>
      </c>
      <c r="J19403" s="2" t="s">
        <v>164</v>
      </c>
    </row>
    <row r="19404" spans="1:10" x14ac:dyDescent="0.25">
      <c r="A19404" s="2" t="s">
        <v>1020</v>
      </c>
      <c r="B19404" s="2">
        <v>711</v>
      </c>
      <c r="C19404" s="2">
        <v>1000</v>
      </c>
      <c r="D19404" s="2">
        <v>9.3852555000000004E-2</v>
      </c>
      <c r="E19404" s="2">
        <v>0.13249296499999999</v>
      </c>
      <c r="F19404" s="2">
        <v>0.11884813599999999</v>
      </c>
      <c r="G19404" s="2">
        <v>-0.29164121900000001</v>
      </c>
      <c r="H19404" s="2">
        <v>-0.21031529800000001</v>
      </c>
      <c r="I19404" s="2" t="s">
        <v>164</v>
      </c>
      <c r="J19404" s="2" t="s">
        <v>164</v>
      </c>
    </row>
    <row r="19405" spans="1:10" x14ac:dyDescent="0.25">
      <c r="A19405" s="2" t="s">
        <v>1020</v>
      </c>
      <c r="B19405" s="2">
        <v>743</v>
      </c>
      <c r="C19405" s="2">
        <v>1046</v>
      </c>
      <c r="D19405" s="2">
        <v>0.106452512</v>
      </c>
      <c r="E19405" s="2">
        <v>7.7580692000000007E-2</v>
      </c>
      <c r="F19405" s="2">
        <v>8.1102485000000002E-2</v>
      </c>
      <c r="G19405" s="2">
        <v>0.37215212399999997</v>
      </c>
      <c r="H19405" s="2">
        <v>0.31256781099999997</v>
      </c>
      <c r="I19405" s="2" t="s">
        <v>164</v>
      </c>
      <c r="J19405" s="2" t="s">
        <v>164</v>
      </c>
    </row>
    <row r="19406" spans="1:10" x14ac:dyDescent="0.25">
      <c r="A19406" s="2" t="s">
        <v>1020</v>
      </c>
      <c r="B19406" s="2">
        <v>772</v>
      </c>
      <c r="C19406" s="2">
        <v>1089</v>
      </c>
      <c r="D19406" s="2">
        <v>0.16094535700000001</v>
      </c>
      <c r="E19406" s="2">
        <v>0.14551367100000001</v>
      </c>
      <c r="F19406" s="2">
        <v>0.16113612499999999</v>
      </c>
      <c r="G19406" s="2">
        <v>0.10604973299999999</v>
      </c>
      <c r="H19406" s="2">
        <v>-1.1838899999999999E-3</v>
      </c>
      <c r="I19406" s="2" t="s">
        <v>164</v>
      </c>
      <c r="J19406" s="2" t="s">
        <v>164</v>
      </c>
    </row>
    <row r="19407" spans="1:10" x14ac:dyDescent="0.25">
      <c r="A19407" s="2" t="s">
        <v>1020</v>
      </c>
      <c r="B19407" s="2">
        <v>813</v>
      </c>
      <c r="C19407" s="2">
        <v>1144</v>
      </c>
      <c r="D19407" s="2">
        <v>0.249665685</v>
      </c>
      <c r="E19407" s="2">
        <v>0.24940677999999999</v>
      </c>
      <c r="F19407" s="2">
        <v>0.27962240900000002</v>
      </c>
      <c r="G19407" s="2">
        <v>1.0380840000000001E-3</v>
      </c>
      <c r="H19407" s="2">
        <v>-0.107132774</v>
      </c>
      <c r="I19407" s="2" t="s">
        <v>164</v>
      </c>
      <c r="J19407" s="2" t="s">
        <v>164</v>
      </c>
    </row>
    <row r="19408" spans="1:10" x14ac:dyDescent="0.25">
      <c r="A19408" s="2" t="s">
        <v>1020</v>
      </c>
      <c r="B19408" s="2">
        <v>849</v>
      </c>
      <c r="C19408" s="2">
        <v>1194</v>
      </c>
      <c r="D19408" s="2">
        <v>0.17199489700000001</v>
      </c>
      <c r="E19408" s="2">
        <v>0.164787298</v>
      </c>
      <c r="F19408" s="2">
        <v>0.17190894200000001</v>
      </c>
      <c r="G19408" s="2">
        <v>4.3738804999999999E-2</v>
      </c>
      <c r="H19408" s="2">
        <v>5.0000499999999998E-4</v>
      </c>
      <c r="I19408" s="2" t="s">
        <v>164</v>
      </c>
      <c r="J19408" s="2" t="s">
        <v>164</v>
      </c>
    </row>
    <row r="19409" spans="1:10" x14ac:dyDescent="0.25">
      <c r="A19409" s="2" t="s">
        <v>1021</v>
      </c>
      <c r="B19409" s="2">
        <v>179</v>
      </c>
      <c r="C19409" s="2">
        <v>376</v>
      </c>
      <c r="D19409" s="2">
        <v>3.2606146869999999</v>
      </c>
      <c r="E19409" s="2">
        <v>0.131232086</v>
      </c>
      <c r="F19409" s="2">
        <v>0.12728115500000001</v>
      </c>
      <c r="G19409" s="2">
        <v>23.846169849999999</v>
      </c>
      <c r="H19409" s="2">
        <v>24.61741915</v>
      </c>
      <c r="I19409" s="2" t="s">
        <v>154</v>
      </c>
      <c r="J19409" s="2" t="s">
        <v>154</v>
      </c>
    </row>
    <row r="19410" spans="1:10" x14ac:dyDescent="0.25">
      <c r="A19410" s="2" t="s">
        <v>1021</v>
      </c>
      <c r="B19410" s="2">
        <v>483</v>
      </c>
      <c r="C19410" s="2">
        <v>756</v>
      </c>
      <c r="D19410" s="2">
        <v>1.12203904</v>
      </c>
      <c r="E19410" s="2">
        <v>1.2239062590000001</v>
      </c>
      <c r="F19410" s="2">
        <v>1.5186690030000001</v>
      </c>
      <c r="G19410" s="2">
        <v>-8.3231226000000005E-2</v>
      </c>
      <c r="H19410" s="2">
        <v>-0.26116945899999999</v>
      </c>
      <c r="I19410" s="2" t="s">
        <v>154</v>
      </c>
      <c r="J19410" s="2" t="s">
        <v>154</v>
      </c>
    </row>
    <row r="19411" spans="1:10" x14ac:dyDescent="0.25">
      <c r="A19411" s="2" t="s">
        <v>1021</v>
      </c>
      <c r="B19411" s="2">
        <v>590</v>
      </c>
      <c r="C19411" s="2">
        <v>939</v>
      </c>
      <c r="D19411" s="2">
        <v>0.217821986</v>
      </c>
      <c r="E19411" s="2">
        <v>0.230305393</v>
      </c>
      <c r="F19411" s="2">
        <v>0.23933402600000001</v>
      </c>
      <c r="G19411" s="2">
        <v>-5.4203708000000003E-2</v>
      </c>
      <c r="H19411" s="2">
        <v>-8.9882913999999994E-2</v>
      </c>
      <c r="I19411" s="2" t="s">
        <v>154</v>
      </c>
      <c r="J19411" s="2" t="s">
        <v>154</v>
      </c>
    </row>
    <row r="19412" spans="1:10" x14ac:dyDescent="0.25">
      <c r="A19412" s="2" t="s">
        <v>1021</v>
      </c>
      <c r="B19412" s="2">
        <v>683</v>
      </c>
      <c r="C19412" s="2">
        <v>1108</v>
      </c>
      <c r="D19412" s="2">
        <v>0.20049318999999999</v>
      </c>
      <c r="E19412" s="2">
        <v>3.2755230000000003E-2</v>
      </c>
      <c r="F19412" s="2">
        <v>3.64699E-2</v>
      </c>
      <c r="G19412" s="2">
        <v>5.1209520780000002</v>
      </c>
      <c r="H19412" s="2">
        <v>4.4974976790000003</v>
      </c>
      <c r="I19412" s="2" t="s">
        <v>154</v>
      </c>
      <c r="J19412" s="2" t="s">
        <v>154</v>
      </c>
    </row>
    <row r="19413" spans="1:10" x14ac:dyDescent="0.25">
      <c r="A19413" s="2" t="s">
        <v>1021</v>
      </c>
      <c r="B19413" s="2">
        <v>805</v>
      </c>
      <c r="C19413" s="2">
        <v>1306</v>
      </c>
      <c r="D19413" s="2">
        <v>0.229888708</v>
      </c>
      <c r="E19413" s="2">
        <v>0.14146756499999999</v>
      </c>
      <c r="F19413" s="2">
        <v>0.1950741</v>
      </c>
      <c r="G19413" s="2">
        <v>0.62502767000000004</v>
      </c>
      <c r="H19413" s="2">
        <v>0.17846863199999999</v>
      </c>
      <c r="I19413" s="2" t="s">
        <v>154</v>
      </c>
      <c r="J19413" s="2" t="s">
        <v>154</v>
      </c>
    </row>
    <row r="19414" spans="1:10" x14ac:dyDescent="0.25">
      <c r="A19414" s="2" t="s">
        <v>1021</v>
      </c>
      <c r="B19414" s="2">
        <v>901</v>
      </c>
      <c r="C19414" s="2">
        <v>1478</v>
      </c>
      <c r="D19414" s="2">
        <v>0.47057668400000002</v>
      </c>
      <c r="E19414" s="2">
        <v>6.8745433999999994E-2</v>
      </c>
      <c r="F19414" s="2">
        <v>0.46515992299999998</v>
      </c>
      <c r="G19414" s="2">
        <v>5.8452064229999996</v>
      </c>
      <c r="H19414" s="2">
        <v>1.1644943E-2</v>
      </c>
      <c r="I19414" s="2" t="s">
        <v>154</v>
      </c>
      <c r="J19414" s="2" t="s">
        <v>154</v>
      </c>
    </row>
    <row r="19415" spans="1:10" x14ac:dyDescent="0.25">
      <c r="A19415" s="2" t="s">
        <v>1021</v>
      </c>
      <c r="B19415" s="2">
        <v>1007</v>
      </c>
      <c r="C19415" s="2">
        <v>1660</v>
      </c>
      <c r="D19415" s="2">
        <v>0.38323100399999999</v>
      </c>
      <c r="E19415" s="2">
        <v>5.6237006999999999E-2</v>
      </c>
      <c r="F19415" s="2">
        <v>6.0286871999999998E-2</v>
      </c>
      <c r="G19415" s="2">
        <v>5.8145697439999999</v>
      </c>
      <c r="H19415" s="2">
        <v>5.3567903479999996</v>
      </c>
      <c r="I19415" s="2" t="s">
        <v>154</v>
      </c>
      <c r="J19415" s="2" t="s">
        <v>154</v>
      </c>
    </row>
    <row r="19416" spans="1:10" x14ac:dyDescent="0.25">
      <c r="A19416" s="2" t="s">
        <v>1021</v>
      </c>
      <c r="B19416" s="2">
        <v>1128</v>
      </c>
      <c r="C19416" s="2">
        <v>1857</v>
      </c>
      <c r="D19416" s="2">
        <v>0.100834354</v>
      </c>
      <c r="E19416" s="2">
        <v>2.9015749E-2</v>
      </c>
      <c r="F19416" s="2">
        <v>2.7974546999999999E-2</v>
      </c>
      <c r="G19416" s="2">
        <v>2.4751594410000002</v>
      </c>
      <c r="H19416" s="2">
        <v>2.6045035919999999</v>
      </c>
      <c r="I19416" s="2" t="s">
        <v>154</v>
      </c>
      <c r="J19416" s="2" t="s">
        <v>154</v>
      </c>
    </row>
    <row r="19417" spans="1:10" x14ac:dyDescent="0.25">
      <c r="A19417" s="2" t="s">
        <v>1021</v>
      </c>
      <c r="B19417" s="2">
        <v>1229</v>
      </c>
      <c r="C19417" s="2">
        <v>2034</v>
      </c>
      <c r="D19417" s="2">
        <v>0.21785922799999999</v>
      </c>
      <c r="E19417" s="2">
        <v>0.168957249</v>
      </c>
      <c r="F19417" s="2">
        <v>0.313657772</v>
      </c>
      <c r="G19417" s="2">
        <v>0.28943403299999998</v>
      </c>
      <c r="H19417" s="2">
        <v>-0.305423787</v>
      </c>
      <c r="I19417" s="2" t="s">
        <v>154</v>
      </c>
      <c r="J19417" s="2" t="s">
        <v>154</v>
      </c>
    </row>
    <row r="19418" spans="1:10" x14ac:dyDescent="0.25">
      <c r="A19418" s="2" t="s">
        <v>1021</v>
      </c>
      <c r="B19418" s="2">
        <v>1339</v>
      </c>
      <c r="C19418" s="2">
        <v>2220</v>
      </c>
      <c r="D19418" s="2">
        <v>0.153309004</v>
      </c>
      <c r="E19418" s="2">
        <v>5.4894159999999997E-2</v>
      </c>
      <c r="F19418" s="2">
        <v>9.3137326000000006E-2</v>
      </c>
      <c r="G19418" s="2">
        <v>1.7928108330000001</v>
      </c>
      <c r="H19418" s="2">
        <v>0.64605331799999999</v>
      </c>
      <c r="I19418" s="2" t="s">
        <v>154</v>
      </c>
      <c r="J19418" s="2" t="s">
        <v>154</v>
      </c>
    </row>
    <row r="19419" spans="1:10" x14ac:dyDescent="0.25">
      <c r="A19419" s="2" t="s">
        <v>1021</v>
      </c>
      <c r="B19419" s="2">
        <v>1453</v>
      </c>
      <c r="C19419" s="2">
        <v>2410</v>
      </c>
      <c r="D19419" s="2">
        <v>0.17722423800000001</v>
      </c>
      <c r="E19419" s="2">
        <v>0.117156841</v>
      </c>
      <c r="F19419" s="2">
        <v>9.4236775999999994E-2</v>
      </c>
      <c r="G19419" s="2">
        <v>0.51270926699999997</v>
      </c>
      <c r="H19419" s="2">
        <v>0.88062714799999997</v>
      </c>
      <c r="I19419" s="2" t="s">
        <v>154</v>
      </c>
      <c r="J19419" s="2" t="s">
        <v>154</v>
      </c>
    </row>
    <row r="19420" spans="1:10" x14ac:dyDescent="0.25">
      <c r="A19420" s="2" t="s">
        <v>1021</v>
      </c>
      <c r="B19420" s="2">
        <v>1575</v>
      </c>
      <c r="C19420" s="2">
        <v>2608</v>
      </c>
      <c r="D19420" s="2">
        <v>0.33082440200000002</v>
      </c>
      <c r="E19420" s="2">
        <v>0.22916697</v>
      </c>
      <c r="F19420" s="2">
        <v>0.32542295799999998</v>
      </c>
      <c r="G19420" s="2">
        <v>0.44359548300000001</v>
      </c>
      <c r="H19420" s="2">
        <v>1.6598228E-2</v>
      </c>
      <c r="I19420" s="2" t="s">
        <v>154</v>
      </c>
      <c r="J19420" s="2" t="s">
        <v>154</v>
      </c>
    </row>
    <row r="19421" spans="1:10" x14ac:dyDescent="0.25">
      <c r="A19421" s="2" t="s">
        <v>1021</v>
      </c>
      <c r="B19421" s="2">
        <v>1668</v>
      </c>
      <c r="C19421" s="2">
        <v>2777</v>
      </c>
      <c r="D19421" s="2">
        <v>0.28607619699999998</v>
      </c>
      <c r="E19421" s="2">
        <v>2.6954570000000001E-2</v>
      </c>
      <c r="F19421" s="2">
        <v>0.414608906</v>
      </c>
      <c r="G19421" s="2">
        <v>9.6132723999999996</v>
      </c>
      <c r="H19421" s="2">
        <v>-0.31000952199999998</v>
      </c>
      <c r="I19421" s="2" t="s">
        <v>154</v>
      </c>
      <c r="J19421" s="2" t="s">
        <v>154</v>
      </c>
    </row>
    <row r="19422" spans="1:10" x14ac:dyDescent="0.25">
      <c r="A19422" s="2" t="s">
        <v>1021</v>
      </c>
      <c r="B19422" s="2">
        <v>1783</v>
      </c>
      <c r="C19422" s="2">
        <v>2968</v>
      </c>
      <c r="D19422" s="2">
        <v>0.435345488</v>
      </c>
      <c r="E19422" s="2">
        <v>6.8181143E-2</v>
      </c>
      <c r="F19422" s="2">
        <v>0.169126105</v>
      </c>
      <c r="G19422" s="2">
        <v>5.3851303499999998</v>
      </c>
      <c r="H19422" s="2">
        <v>1.5740880660000001</v>
      </c>
      <c r="I19422" s="2" t="s">
        <v>154</v>
      </c>
      <c r="J19422" s="2" t="s">
        <v>154</v>
      </c>
    </row>
    <row r="19423" spans="1:10" x14ac:dyDescent="0.25">
      <c r="A19423" s="2" t="s">
        <v>1021</v>
      </c>
      <c r="B19423" s="2">
        <v>1891</v>
      </c>
      <c r="C19423" s="2">
        <v>3152</v>
      </c>
      <c r="D19423" s="2">
        <v>0.41553824700000003</v>
      </c>
      <c r="E19423" s="2">
        <v>4.2267737E-2</v>
      </c>
      <c r="F19423" s="2">
        <v>2.6546831999999999E-2</v>
      </c>
      <c r="G19423" s="2">
        <v>8.8310974869999992</v>
      </c>
      <c r="H19423" s="2">
        <v>14.653025749999999</v>
      </c>
      <c r="I19423" s="2" t="s">
        <v>154</v>
      </c>
      <c r="J19423" s="2" t="s">
        <v>154</v>
      </c>
    </row>
    <row r="19424" spans="1:10" x14ac:dyDescent="0.25">
      <c r="A19424" s="2" t="s">
        <v>1021</v>
      </c>
      <c r="B19424" s="2">
        <v>2004</v>
      </c>
      <c r="C19424" s="2">
        <v>3341</v>
      </c>
      <c r="D19424" s="2">
        <v>0.53001076300000005</v>
      </c>
      <c r="E19424" s="2">
        <v>0.24136637</v>
      </c>
      <c r="F19424" s="2">
        <v>0.31860962599999998</v>
      </c>
      <c r="G19424" s="2">
        <v>1.1958765979999999</v>
      </c>
      <c r="H19424" s="2">
        <v>0.66351145300000003</v>
      </c>
      <c r="I19424" s="2" t="s">
        <v>154</v>
      </c>
      <c r="J19424" s="2" t="s">
        <v>154</v>
      </c>
    </row>
    <row r="19425" spans="1:10" x14ac:dyDescent="0.25">
      <c r="A19425" s="2" t="s">
        <v>1021</v>
      </c>
      <c r="B19425" s="2">
        <v>2116</v>
      </c>
      <c r="C19425" s="2">
        <v>3529</v>
      </c>
      <c r="D19425" s="2">
        <v>0.35658556600000002</v>
      </c>
      <c r="E19425" s="2">
        <v>4.6963962999999997E-2</v>
      </c>
      <c r="F19425" s="2">
        <v>4.4875324000000001E-2</v>
      </c>
      <c r="G19425" s="2">
        <v>6.5927486990000004</v>
      </c>
      <c r="H19425" s="2">
        <v>6.9461391480000003</v>
      </c>
      <c r="I19425" s="2" t="s">
        <v>154</v>
      </c>
      <c r="J19425" s="2" t="s">
        <v>154</v>
      </c>
    </row>
    <row r="19426" spans="1:10" x14ac:dyDescent="0.25">
      <c r="A19426" s="2" t="s">
        <v>1021</v>
      </c>
      <c r="B19426" s="2">
        <v>2203</v>
      </c>
      <c r="C19426" s="2">
        <v>3692</v>
      </c>
      <c r="D19426" s="2">
        <v>0.50534679500000002</v>
      </c>
      <c r="E19426" s="2">
        <v>0.13723539800000001</v>
      </c>
      <c r="F19426" s="2">
        <v>0.34833394400000001</v>
      </c>
      <c r="G19426" s="2">
        <v>2.6823356280000001</v>
      </c>
      <c r="H19426" s="2">
        <v>0.45075380399999998</v>
      </c>
      <c r="I19426" s="2" t="s">
        <v>154</v>
      </c>
      <c r="J19426" s="2" t="s">
        <v>154</v>
      </c>
    </row>
    <row r="19427" spans="1:10" x14ac:dyDescent="0.25">
      <c r="A19427" s="2" t="s">
        <v>1021</v>
      </c>
      <c r="B19427" s="2">
        <v>2325</v>
      </c>
      <c r="C19427" s="2">
        <v>3890</v>
      </c>
      <c r="D19427" s="2">
        <v>0.52370337199999994</v>
      </c>
      <c r="E19427" s="2">
        <v>0.41167361299999999</v>
      </c>
      <c r="F19427" s="2">
        <v>0.40448809699999999</v>
      </c>
      <c r="G19427" s="2">
        <v>0.27213247499999998</v>
      </c>
      <c r="H19427" s="2">
        <v>0.29473123099999998</v>
      </c>
      <c r="I19427" s="2" t="s">
        <v>154</v>
      </c>
      <c r="J19427" s="2" t="s">
        <v>154</v>
      </c>
    </row>
    <row r="19428" spans="1:10" x14ac:dyDescent="0.25">
      <c r="A19428" s="2" t="s">
        <v>1021</v>
      </c>
      <c r="B19428" s="2">
        <v>2408</v>
      </c>
      <c r="C19428" s="2">
        <v>4049</v>
      </c>
      <c r="D19428" s="2">
        <v>0.75994656100000002</v>
      </c>
      <c r="E19428" s="2">
        <v>0.35936538299999998</v>
      </c>
      <c r="F19428" s="2">
        <v>0.78930036800000003</v>
      </c>
      <c r="G19428" s="2">
        <v>1.1146905</v>
      </c>
      <c r="H19428" s="2">
        <v>-3.7189653000000003E-2</v>
      </c>
      <c r="I19428" s="2" t="s">
        <v>154</v>
      </c>
      <c r="J19428" s="2" t="s">
        <v>154</v>
      </c>
    </row>
    <row r="19429" spans="1:10" x14ac:dyDescent="0.25">
      <c r="A19429" s="2" t="s">
        <v>1021</v>
      </c>
      <c r="B19429" s="2">
        <v>2503</v>
      </c>
      <c r="C19429" s="2">
        <v>4220</v>
      </c>
      <c r="D19429" s="2">
        <v>0.59118339399999997</v>
      </c>
      <c r="E19429" s="2">
        <v>0.118993828</v>
      </c>
      <c r="F19429" s="2">
        <v>0.52972624099999999</v>
      </c>
      <c r="G19429" s="2">
        <v>3.9681853509999998</v>
      </c>
      <c r="H19429" s="2">
        <v>0.11601681699999999</v>
      </c>
      <c r="I19429" s="2" t="s">
        <v>154</v>
      </c>
      <c r="J19429" s="2" t="s">
        <v>154</v>
      </c>
    </row>
    <row r="19430" spans="1:10" x14ac:dyDescent="0.25">
      <c r="A19430" s="2" t="s">
        <v>1021</v>
      </c>
      <c r="B19430" s="2">
        <v>3334</v>
      </c>
      <c r="C19430" s="2">
        <v>5127</v>
      </c>
      <c r="D19430" s="2">
        <v>4.47239758</v>
      </c>
      <c r="E19430" s="2">
        <v>1.157379597</v>
      </c>
      <c r="F19430" s="2">
        <v>1.171772896</v>
      </c>
      <c r="G19430" s="2">
        <v>2.8642443599999998</v>
      </c>
      <c r="H19430" s="2">
        <v>2.816778486</v>
      </c>
      <c r="I19430" s="2" t="s">
        <v>154</v>
      </c>
      <c r="J19430" s="2" t="s">
        <v>154</v>
      </c>
    </row>
    <row r="19431" spans="1:10" x14ac:dyDescent="0.25">
      <c r="A19431" s="2" t="s">
        <v>1022</v>
      </c>
      <c r="B19431" s="2">
        <v>75</v>
      </c>
      <c r="C19431" s="2">
        <v>215</v>
      </c>
      <c r="D19431" s="2">
        <v>0.62368148999999995</v>
      </c>
      <c r="E19431" s="2">
        <v>0.40626326800000001</v>
      </c>
      <c r="F19431" s="2">
        <v>8.0357067000000004E-2</v>
      </c>
      <c r="G19431" s="2">
        <v>0.53516583699999998</v>
      </c>
      <c r="H19431" s="2">
        <v>6.7613770039999999</v>
      </c>
      <c r="I19431" s="2" t="s">
        <v>24</v>
      </c>
      <c r="J19431" s="2" t="s">
        <v>24</v>
      </c>
    </row>
    <row r="19432" spans="1:10" x14ac:dyDescent="0.25">
      <c r="A19432" s="2" t="s">
        <v>1022</v>
      </c>
      <c r="B19432" s="2">
        <v>271</v>
      </c>
      <c r="C19432" s="2">
        <v>462</v>
      </c>
      <c r="D19432" s="2">
        <v>8.3435602999999997E-2</v>
      </c>
      <c r="E19432" s="2">
        <v>0.35040175699999998</v>
      </c>
      <c r="F19432" s="2">
        <v>0.126398972</v>
      </c>
      <c r="G19432" s="2">
        <v>-0.76188588899999998</v>
      </c>
      <c r="H19432" s="2">
        <v>-0.33990283900000001</v>
      </c>
      <c r="I19432" s="2" t="s">
        <v>24</v>
      </c>
      <c r="J19432" s="2" t="s">
        <v>24</v>
      </c>
    </row>
    <row r="19433" spans="1:10" x14ac:dyDescent="0.25">
      <c r="A19433" s="2" t="s">
        <v>1022</v>
      </c>
      <c r="B19433" s="2">
        <v>343</v>
      </c>
      <c r="C19433" s="2">
        <v>585</v>
      </c>
      <c r="D19433" s="2">
        <v>5.4553048999999999E-2</v>
      </c>
      <c r="E19433" s="2">
        <v>5.8773263999999999E-2</v>
      </c>
      <c r="F19433" s="2">
        <v>6.8225929000000005E-2</v>
      </c>
      <c r="G19433" s="2">
        <v>-7.1805025999999994E-2</v>
      </c>
      <c r="H19433" s="2">
        <v>-0.20040591999999999</v>
      </c>
      <c r="I19433" s="2" t="s">
        <v>24</v>
      </c>
      <c r="J19433" s="2" t="s">
        <v>24</v>
      </c>
    </row>
    <row r="19434" spans="1:10" x14ac:dyDescent="0.25">
      <c r="A19434" s="2" t="s">
        <v>1022</v>
      </c>
      <c r="B19434" s="2">
        <v>419</v>
      </c>
      <c r="C19434" s="2">
        <v>712</v>
      </c>
      <c r="D19434" s="2">
        <v>3.0441967E-2</v>
      </c>
      <c r="E19434" s="2">
        <v>3.7230118999999999E-2</v>
      </c>
      <c r="F19434" s="2">
        <v>1.9508844000000001E-2</v>
      </c>
      <c r="G19434" s="2">
        <v>-0.18232960100000001</v>
      </c>
      <c r="H19434" s="2">
        <v>0.560418796</v>
      </c>
      <c r="I19434" s="2" t="s">
        <v>24</v>
      </c>
      <c r="J19434" s="2" t="s">
        <v>24</v>
      </c>
    </row>
    <row r="19435" spans="1:10" x14ac:dyDescent="0.25">
      <c r="A19435" s="2" t="s">
        <v>1022</v>
      </c>
      <c r="B19435" s="2">
        <v>491</v>
      </c>
      <c r="C19435" s="2">
        <v>835</v>
      </c>
      <c r="D19435" s="2">
        <v>2.2575675999999999E-2</v>
      </c>
      <c r="E19435" s="2">
        <v>6.0567306000000001E-2</v>
      </c>
      <c r="F19435" s="2">
        <v>2.319767E-2</v>
      </c>
      <c r="G19435" s="2">
        <v>-0.62726299900000004</v>
      </c>
      <c r="H19435" s="2">
        <v>-2.6812783999999999E-2</v>
      </c>
      <c r="I19435" s="2" t="s">
        <v>24</v>
      </c>
      <c r="J19435" s="2" t="s">
        <v>24</v>
      </c>
    </row>
    <row r="19436" spans="1:10" x14ac:dyDescent="0.25">
      <c r="A19436" s="2" t="s">
        <v>1022</v>
      </c>
      <c r="B19436" s="2">
        <v>564</v>
      </c>
      <c r="C19436" s="2">
        <v>959</v>
      </c>
      <c r="D19436" s="2">
        <v>2.2846457000000001E-2</v>
      </c>
      <c r="E19436" s="2">
        <v>1.5428364999999999E-2</v>
      </c>
      <c r="F19436" s="2">
        <v>1.9673286000000002E-2</v>
      </c>
      <c r="G19436" s="2">
        <v>0.480808666</v>
      </c>
      <c r="H19436" s="2">
        <v>0.16129339000000001</v>
      </c>
      <c r="I19436" s="2" t="s">
        <v>24</v>
      </c>
      <c r="J19436" s="2" t="s">
        <v>24</v>
      </c>
    </row>
    <row r="19437" spans="1:10" x14ac:dyDescent="0.25">
      <c r="A19437" s="2" t="s">
        <v>1022</v>
      </c>
      <c r="B19437" s="2">
        <v>658</v>
      </c>
      <c r="C19437" s="2">
        <v>1104</v>
      </c>
      <c r="D19437" s="2">
        <v>6.5146966000000001E-2</v>
      </c>
      <c r="E19437" s="2">
        <v>6.7008496000000001E-2</v>
      </c>
      <c r="F19437" s="2">
        <v>3.6122606000000002E-2</v>
      </c>
      <c r="G19437" s="2">
        <v>-2.778052E-2</v>
      </c>
      <c r="H19437" s="2">
        <v>0.80349573900000004</v>
      </c>
      <c r="I19437" s="2" t="s">
        <v>24</v>
      </c>
      <c r="J19437" s="2" t="s">
        <v>24</v>
      </c>
    </row>
    <row r="19438" spans="1:10" x14ac:dyDescent="0.25">
      <c r="A19438" s="2" t="s">
        <v>1022</v>
      </c>
      <c r="B19438" s="2">
        <v>883</v>
      </c>
      <c r="C19438" s="2">
        <v>1380</v>
      </c>
      <c r="D19438" s="2">
        <v>3.3748761000000002E-2</v>
      </c>
      <c r="E19438" s="2">
        <v>4.0340800000000003E-2</v>
      </c>
      <c r="F19438" s="2">
        <v>4.1622221000000001E-2</v>
      </c>
      <c r="G19438" s="2">
        <v>-0.163408742</v>
      </c>
      <c r="H19438" s="2">
        <v>-0.18916482100000001</v>
      </c>
      <c r="I19438" s="2" t="s">
        <v>24</v>
      </c>
      <c r="J19438" s="2" t="s">
        <v>24</v>
      </c>
    </row>
    <row r="19439" spans="1:10" x14ac:dyDescent="0.25">
      <c r="A19439" s="2" t="s">
        <v>1022</v>
      </c>
      <c r="B19439" s="2">
        <v>970</v>
      </c>
      <c r="C19439" s="2">
        <v>1518</v>
      </c>
      <c r="D19439" s="2">
        <v>4.6066000000000003E-2</v>
      </c>
      <c r="E19439" s="2">
        <v>5.0022496999999999E-2</v>
      </c>
      <c r="F19439" s="2">
        <v>4.0941177000000002E-2</v>
      </c>
      <c r="G19439" s="2">
        <v>-7.9094356000000005E-2</v>
      </c>
      <c r="H19439" s="2">
        <v>0.12517527000000001</v>
      </c>
      <c r="I19439" s="2" t="s">
        <v>24</v>
      </c>
      <c r="J19439" s="2" t="s">
        <v>24</v>
      </c>
    </row>
    <row r="19440" spans="1:10" x14ac:dyDescent="0.25">
      <c r="A19440" s="2" t="s">
        <v>1022</v>
      </c>
      <c r="B19440" s="2">
        <v>1043</v>
      </c>
      <c r="C19440" s="2">
        <v>1642</v>
      </c>
      <c r="D19440" s="2">
        <v>5.0198967999999997E-2</v>
      </c>
      <c r="E19440" s="2">
        <v>0.168484037</v>
      </c>
      <c r="F19440" s="2">
        <v>0.105749579</v>
      </c>
      <c r="G19440" s="2">
        <v>-0.70205504900000004</v>
      </c>
      <c r="H19440" s="2">
        <v>-0.52530337199999999</v>
      </c>
      <c r="I19440" s="2" t="s">
        <v>24</v>
      </c>
      <c r="J19440" s="2" t="s">
        <v>24</v>
      </c>
    </row>
    <row r="19441" spans="1:10" x14ac:dyDescent="0.25">
      <c r="A19441" s="2" t="s">
        <v>1022</v>
      </c>
      <c r="B19441" s="2">
        <v>1239</v>
      </c>
      <c r="C19441" s="2">
        <v>1889</v>
      </c>
      <c r="D19441" s="2">
        <v>8.5611100999999995E-2</v>
      </c>
      <c r="E19441" s="2">
        <v>0.102416378</v>
      </c>
      <c r="F19441" s="2">
        <v>5.8443717999999999E-2</v>
      </c>
      <c r="G19441" s="2">
        <v>-0.16408779100000001</v>
      </c>
      <c r="H19441" s="2">
        <v>0.46484692599999999</v>
      </c>
      <c r="I19441" s="2" t="s">
        <v>24</v>
      </c>
      <c r="J19441" s="2" t="s">
        <v>24</v>
      </c>
    </row>
    <row r="19442" spans="1:10" x14ac:dyDescent="0.25">
      <c r="A19442" s="2" t="s">
        <v>1022</v>
      </c>
      <c r="B19442" s="2">
        <v>1290</v>
      </c>
      <c r="C19442" s="2">
        <v>1991</v>
      </c>
      <c r="D19442" s="2">
        <v>6.8515998999999994E-2</v>
      </c>
      <c r="E19442" s="2">
        <v>3.9193806999999997E-2</v>
      </c>
      <c r="F19442" s="2">
        <v>3.8980251E-2</v>
      </c>
      <c r="G19442" s="2">
        <v>0.74813329399999995</v>
      </c>
      <c r="H19442" s="2">
        <v>0.75771058599999996</v>
      </c>
      <c r="I19442" s="2" t="s">
        <v>24</v>
      </c>
      <c r="J19442" s="2" t="s">
        <v>24</v>
      </c>
    </row>
    <row r="19443" spans="1:10" x14ac:dyDescent="0.25">
      <c r="A19443" s="2" t="s">
        <v>1022</v>
      </c>
      <c r="B19443" s="2">
        <v>1496</v>
      </c>
      <c r="C19443" s="2">
        <v>2248</v>
      </c>
      <c r="D19443" s="2">
        <v>7.6824931999999999E-2</v>
      </c>
      <c r="E19443" s="2">
        <v>0.13714404899999999</v>
      </c>
      <c r="F19443" s="2">
        <v>0.101088914</v>
      </c>
      <c r="G19443" s="2">
        <v>-0.43982306799999998</v>
      </c>
      <c r="H19443" s="2">
        <v>-0.240026141</v>
      </c>
      <c r="I19443" s="2" t="s">
        <v>24</v>
      </c>
      <c r="J19443" s="2" t="s">
        <v>24</v>
      </c>
    </row>
    <row r="19444" spans="1:10" x14ac:dyDescent="0.25">
      <c r="A19444" s="2" t="s">
        <v>1022</v>
      </c>
      <c r="B19444" s="2">
        <v>1571</v>
      </c>
      <c r="C19444" s="2">
        <v>2374</v>
      </c>
      <c r="D19444" s="2">
        <v>8.2959777999999998E-2</v>
      </c>
      <c r="E19444" s="2">
        <v>0.12776636699999999</v>
      </c>
      <c r="F19444" s="2">
        <v>0.102449902</v>
      </c>
      <c r="G19444" s="2">
        <v>-0.35069157699999998</v>
      </c>
      <c r="H19444" s="2">
        <v>-0.19024053299999999</v>
      </c>
      <c r="I19444" s="2" t="s">
        <v>24</v>
      </c>
      <c r="J19444" s="2" t="s">
        <v>24</v>
      </c>
    </row>
    <row r="19445" spans="1:10" x14ac:dyDescent="0.25">
      <c r="A19445" s="2" t="s">
        <v>1022</v>
      </c>
      <c r="B19445" s="2">
        <v>1765</v>
      </c>
      <c r="C19445" s="2">
        <v>2619</v>
      </c>
      <c r="D19445" s="2">
        <v>7.1703692999999999E-2</v>
      </c>
      <c r="E19445" s="2">
        <v>7.4347360000000001E-2</v>
      </c>
      <c r="F19445" s="2">
        <v>5.4327673E-2</v>
      </c>
      <c r="G19445" s="2">
        <v>-3.5558316999999999E-2</v>
      </c>
      <c r="H19445" s="2">
        <v>0.31983736800000001</v>
      </c>
      <c r="I19445" s="2" t="s">
        <v>24</v>
      </c>
      <c r="J19445" s="2" t="s">
        <v>24</v>
      </c>
    </row>
    <row r="19446" spans="1:10" x14ac:dyDescent="0.25">
      <c r="A19446" s="2" t="s">
        <v>1022</v>
      </c>
      <c r="B19446" s="2">
        <v>1830</v>
      </c>
      <c r="C19446" s="2">
        <v>2735</v>
      </c>
      <c r="D19446" s="2">
        <v>7.5068010000000004E-2</v>
      </c>
      <c r="E19446" s="2">
        <v>8.9347968999999999E-2</v>
      </c>
      <c r="F19446" s="2">
        <v>8.1519324000000004E-2</v>
      </c>
      <c r="G19446" s="2">
        <v>-0.15982410599999999</v>
      </c>
      <c r="H19446" s="2">
        <v>-7.9138467000000004E-2</v>
      </c>
      <c r="I19446" s="2" t="s">
        <v>24</v>
      </c>
      <c r="J19446" s="2" t="s">
        <v>24</v>
      </c>
    </row>
    <row r="19447" spans="1:10" x14ac:dyDescent="0.25">
      <c r="A19447" s="2" t="s">
        <v>1022</v>
      </c>
      <c r="B19447" s="2">
        <v>1900</v>
      </c>
      <c r="C19447" s="2">
        <v>2856</v>
      </c>
      <c r="D19447" s="2">
        <v>0.100386723</v>
      </c>
      <c r="E19447" s="2">
        <v>3.5396764999999997E-2</v>
      </c>
      <c r="F19447" s="2">
        <v>4.0154798999999998E-2</v>
      </c>
      <c r="G19447" s="2">
        <v>1.8360423159999999</v>
      </c>
      <c r="H19447" s="2">
        <v>1.499993184</v>
      </c>
      <c r="I19447" s="2" t="s">
        <v>24</v>
      </c>
      <c r="J19447" s="2" t="s">
        <v>24</v>
      </c>
    </row>
    <row r="19448" spans="1:10" x14ac:dyDescent="0.25">
      <c r="A19448" s="2" t="s">
        <v>1022</v>
      </c>
      <c r="B19448" s="2">
        <v>2092</v>
      </c>
      <c r="C19448" s="2">
        <v>3099</v>
      </c>
      <c r="D19448" s="2">
        <v>6.9533857000000004E-2</v>
      </c>
      <c r="E19448" s="2">
        <v>8.4909177000000002E-2</v>
      </c>
      <c r="F19448" s="2">
        <v>6.3567022000000001E-2</v>
      </c>
      <c r="G19448" s="2">
        <v>-0.18107959600000001</v>
      </c>
      <c r="H19448" s="2">
        <v>9.3866841000000006E-2</v>
      </c>
      <c r="I19448" s="2" t="s">
        <v>24</v>
      </c>
      <c r="J19448" s="2" t="s">
        <v>24</v>
      </c>
    </row>
    <row r="19449" spans="1:10" x14ac:dyDescent="0.25">
      <c r="A19449" s="2" t="s">
        <v>1022</v>
      </c>
      <c r="B19449" s="2">
        <v>2544</v>
      </c>
      <c r="C19449" s="2">
        <v>3602</v>
      </c>
      <c r="D19449" s="2">
        <v>0.44407405</v>
      </c>
      <c r="E19449" s="2">
        <v>0.11318950699999999</v>
      </c>
      <c r="F19449" s="2">
        <v>0.125691411</v>
      </c>
      <c r="G19449" s="2">
        <v>2.923279296</v>
      </c>
      <c r="H19449" s="2">
        <v>2.5330500979999999</v>
      </c>
      <c r="I19449" s="2" t="s">
        <v>24</v>
      </c>
      <c r="J19449" s="2" t="s">
        <v>24</v>
      </c>
    </row>
    <row r="19450" spans="1:10" x14ac:dyDescent="0.25">
      <c r="A19450" s="2" t="s">
        <v>1022</v>
      </c>
      <c r="B19450" s="2">
        <v>2785</v>
      </c>
      <c r="C19450" s="2">
        <v>3894</v>
      </c>
      <c r="D19450" s="2">
        <v>0.476261251</v>
      </c>
      <c r="E19450" s="2">
        <v>9.2764370999999998E-2</v>
      </c>
      <c r="F19450" s="2">
        <v>0.102574654</v>
      </c>
      <c r="G19450" s="2">
        <v>4.1340966840000002</v>
      </c>
      <c r="H19450" s="2">
        <v>3.6430695320000002</v>
      </c>
      <c r="I19450" s="2" t="s">
        <v>24</v>
      </c>
      <c r="J19450" s="2" t="s">
        <v>24</v>
      </c>
    </row>
    <row r="19451" spans="1:10" x14ac:dyDescent="0.25">
      <c r="A19451" s="2" t="s">
        <v>1022</v>
      </c>
      <c r="B19451" s="2">
        <v>2823</v>
      </c>
      <c r="C19451" s="2">
        <v>3983</v>
      </c>
      <c r="D19451" s="2">
        <v>0.47411699200000001</v>
      </c>
      <c r="E19451" s="2">
        <v>3.2670818999999997E-2</v>
      </c>
      <c r="F19451" s="2">
        <v>4.7343006E-2</v>
      </c>
      <c r="G19451" s="2">
        <v>13.511940770000001</v>
      </c>
      <c r="H19451" s="2">
        <v>9.0145097330000006</v>
      </c>
      <c r="I19451" s="2" t="s">
        <v>24</v>
      </c>
      <c r="J19451" s="2" t="s">
        <v>24</v>
      </c>
    </row>
    <row r="19452" spans="1:10" x14ac:dyDescent="0.25">
      <c r="A19452" s="2" t="s">
        <v>1022</v>
      </c>
      <c r="B19452" s="2">
        <v>2866</v>
      </c>
      <c r="C19452" s="2">
        <v>4077</v>
      </c>
      <c r="D19452" s="2">
        <v>0.49546953199999999</v>
      </c>
      <c r="E19452" s="2">
        <v>0.143574542</v>
      </c>
      <c r="F19452" s="2">
        <v>0.14129338499999999</v>
      </c>
      <c r="G19452" s="2">
        <v>2.4509567259999998</v>
      </c>
      <c r="H19452" s="2">
        <v>2.5066718300000002</v>
      </c>
      <c r="I19452" s="2" t="s">
        <v>24</v>
      </c>
      <c r="J19452" s="2" t="s">
        <v>24</v>
      </c>
    </row>
    <row r="19453" spans="1:10" x14ac:dyDescent="0.25">
      <c r="A19453" s="2" t="s">
        <v>1022</v>
      </c>
      <c r="B19453" s="2">
        <v>2887</v>
      </c>
      <c r="C19453" s="2">
        <v>4149</v>
      </c>
      <c r="D19453" s="2">
        <v>0.50001783099999997</v>
      </c>
      <c r="E19453" s="2">
        <v>0.13252805400000001</v>
      </c>
      <c r="F19453" s="2">
        <v>0.13213341200000001</v>
      </c>
      <c r="G19453" s="2">
        <v>2.7729206529999999</v>
      </c>
      <c r="H19453" s="2">
        <v>2.7841891859999999</v>
      </c>
      <c r="I19453" s="2" t="s">
        <v>24</v>
      </c>
      <c r="J19453" s="2" t="s">
        <v>24</v>
      </c>
    </row>
    <row r="19454" spans="1:10" x14ac:dyDescent="0.25">
      <c r="A19454" s="2" t="s">
        <v>1022</v>
      </c>
      <c r="B19454" s="2">
        <v>2928</v>
      </c>
      <c r="C19454" s="2">
        <v>4241</v>
      </c>
      <c r="D19454" s="2">
        <v>0.50195197499999999</v>
      </c>
      <c r="E19454" s="2">
        <v>0.13244821800000001</v>
      </c>
      <c r="F19454" s="2">
        <v>0.13458656999999999</v>
      </c>
      <c r="G19454" s="2">
        <v>2.7897978870000002</v>
      </c>
      <c r="H19454" s="2">
        <v>2.7295844250000001</v>
      </c>
      <c r="I19454" s="2" t="s">
        <v>24</v>
      </c>
      <c r="J19454" s="2" t="s">
        <v>24</v>
      </c>
    </row>
    <row r="19455" spans="1:10" x14ac:dyDescent="0.25">
      <c r="A19455" s="2" t="s">
        <v>1022</v>
      </c>
      <c r="B19455" s="2">
        <v>3115</v>
      </c>
      <c r="C19455" s="2">
        <v>4479</v>
      </c>
      <c r="D19455" s="2">
        <v>0.52530429199999995</v>
      </c>
      <c r="E19455" s="2">
        <v>0.121689587</v>
      </c>
      <c r="F19455" s="2">
        <v>0.12098964</v>
      </c>
      <c r="G19455" s="2">
        <v>3.316756313</v>
      </c>
      <c r="H19455" s="2">
        <v>3.3417295280000001</v>
      </c>
      <c r="I19455" s="2" t="s">
        <v>24</v>
      </c>
      <c r="J19455" s="2" t="s">
        <v>24</v>
      </c>
    </row>
    <row r="19456" spans="1:10" x14ac:dyDescent="0.25">
      <c r="A19456" s="2" t="s">
        <v>1023</v>
      </c>
      <c r="B19456" s="2">
        <v>32</v>
      </c>
      <c r="C19456" s="2">
        <v>126</v>
      </c>
      <c r="D19456" s="2">
        <v>0.11689008100000001</v>
      </c>
      <c r="E19456" s="2">
        <v>6.0115080000000001E-2</v>
      </c>
      <c r="F19456" s="2">
        <v>4.4681020000000002E-2</v>
      </c>
      <c r="G19456" s="2">
        <v>0.94443857099999995</v>
      </c>
      <c r="H19456" s="2">
        <v>1.6161014659999999</v>
      </c>
      <c r="I19456" s="2" t="s">
        <v>26</v>
      </c>
      <c r="J19456" s="2" t="s">
        <v>26</v>
      </c>
    </row>
    <row r="19457" spans="1:10" x14ac:dyDescent="0.25">
      <c r="A19457" s="2" t="s">
        <v>1023</v>
      </c>
      <c r="B19457" s="2">
        <v>164</v>
      </c>
      <c r="C19457" s="2">
        <v>302</v>
      </c>
      <c r="D19457" s="2">
        <v>0.28045799599999999</v>
      </c>
      <c r="E19457" s="2">
        <v>9.8630756E-2</v>
      </c>
      <c r="F19457" s="2">
        <v>0.118089029</v>
      </c>
      <c r="G19457" s="2">
        <v>1.8435145989999999</v>
      </c>
      <c r="H19457" s="2">
        <v>1.374970802</v>
      </c>
      <c r="I19457" s="2" t="s">
        <v>26</v>
      </c>
      <c r="J19457" s="2" t="s">
        <v>26</v>
      </c>
    </row>
    <row r="19458" spans="1:10" x14ac:dyDescent="0.25">
      <c r="A19458" s="2" t="s">
        <v>1023</v>
      </c>
      <c r="B19458" s="2">
        <v>445</v>
      </c>
      <c r="C19458" s="2">
        <v>627</v>
      </c>
      <c r="D19458" s="2">
        <v>0.18128338399999999</v>
      </c>
      <c r="E19458" s="2">
        <v>3.1389935000000001E-2</v>
      </c>
      <c r="F19458" s="2">
        <v>1.46435E-2</v>
      </c>
      <c r="G19458" s="2">
        <v>4.7752074179999999</v>
      </c>
      <c r="H19458" s="2">
        <v>11.379785269999999</v>
      </c>
      <c r="I19458" s="2" t="s">
        <v>26</v>
      </c>
      <c r="J19458" s="2" t="s">
        <v>26</v>
      </c>
    </row>
    <row r="19459" spans="1:10" x14ac:dyDescent="0.25">
      <c r="A19459" s="2" t="s">
        <v>1023</v>
      </c>
      <c r="B19459" s="2">
        <v>502</v>
      </c>
      <c r="C19459" s="2">
        <v>728</v>
      </c>
      <c r="D19459" s="2">
        <v>0.21719086900000001</v>
      </c>
      <c r="E19459" s="2">
        <v>2.6144172E-2</v>
      </c>
      <c r="F19459" s="2">
        <v>1.5622628E-2</v>
      </c>
      <c r="G19459" s="2">
        <v>7.3074295219999996</v>
      </c>
      <c r="H19459" s="2">
        <v>12.902326179999999</v>
      </c>
      <c r="I19459" s="2" t="s">
        <v>26</v>
      </c>
      <c r="J19459" s="2" t="s">
        <v>26</v>
      </c>
    </row>
    <row r="19460" spans="1:10" x14ac:dyDescent="0.25">
      <c r="A19460" s="2" t="s">
        <v>1023</v>
      </c>
      <c r="B19460" s="2">
        <v>561</v>
      </c>
      <c r="C19460" s="2">
        <v>831</v>
      </c>
      <c r="D19460" s="2">
        <v>0.128804486</v>
      </c>
      <c r="E19460" s="2">
        <v>5.7116492999999997E-2</v>
      </c>
      <c r="F19460" s="2">
        <v>4.8535651999999999E-2</v>
      </c>
      <c r="G19460" s="2">
        <v>1.2551189650000001</v>
      </c>
      <c r="H19460" s="2">
        <v>1.6538117990000001</v>
      </c>
      <c r="I19460" s="2" t="s">
        <v>26</v>
      </c>
      <c r="J19460" s="2" t="s">
        <v>26</v>
      </c>
    </row>
    <row r="19461" spans="1:10" x14ac:dyDescent="0.25">
      <c r="A19461" s="2" t="s">
        <v>1023</v>
      </c>
      <c r="B19461" s="2">
        <v>590</v>
      </c>
      <c r="C19461" s="2">
        <v>904</v>
      </c>
      <c r="D19461" s="2">
        <v>6.0245702999999998E-2</v>
      </c>
      <c r="E19461" s="2">
        <v>0.14118425400000001</v>
      </c>
      <c r="F19461" s="2">
        <v>8.3628378000000003E-2</v>
      </c>
      <c r="G19461" s="2">
        <v>-0.573283129</v>
      </c>
      <c r="H19461" s="2">
        <v>-0.27960216100000002</v>
      </c>
      <c r="I19461" s="2" t="s">
        <v>26</v>
      </c>
      <c r="J19461" s="2" t="s">
        <v>26</v>
      </c>
    </row>
    <row r="19462" spans="1:10" x14ac:dyDescent="0.25">
      <c r="A19462" s="2" t="s">
        <v>1023</v>
      </c>
      <c r="B19462" s="2">
        <v>652</v>
      </c>
      <c r="C19462" s="2">
        <v>1010</v>
      </c>
      <c r="D19462" s="2">
        <v>3.8120131000000002E-2</v>
      </c>
      <c r="E19462" s="2">
        <v>7.6918159999999999E-2</v>
      </c>
      <c r="F19462" s="2">
        <v>6.2246992000000001E-2</v>
      </c>
      <c r="G19462" s="2">
        <v>-0.50440661099999995</v>
      </c>
      <c r="H19462" s="2">
        <v>-0.38759881699999998</v>
      </c>
      <c r="I19462" s="2" t="s">
        <v>26</v>
      </c>
      <c r="J19462" s="2" t="s">
        <v>26</v>
      </c>
    </row>
    <row r="19463" spans="1:10" x14ac:dyDescent="0.25">
      <c r="A19463" s="2" t="s">
        <v>1023</v>
      </c>
      <c r="B19463" s="2">
        <v>827</v>
      </c>
      <c r="C19463" s="2">
        <v>1229</v>
      </c>
      <c r="D19463" s="2">
        <v>0.16601560500000001</v>
      </c>
      <c r="E19463" s="2">
        <v>0.176842788</v>
      </c>
      <c r="F19463" s="2">
        <v>0.16184140799999999</v>
      </c>
      <c r="G19463" s="2">
        <v>-6.1224907000000002E-2</v>
      </c>
      <c r="H19463" s="2">
        <v>2.5791893E-2</v>
      </c>
      <c r="I19463" s="2" t="s">
        <v>26</v>
      </c>
      <c r="J19463" s="2" t="s">
        <v>26</v>
      </c>
    </row>
    <row r="19464" spans="1:10" x14ac:dyDescent="0.25">
      <c r="A19464" s="2" t="s">
        <v>1023</v>
      </c>
      <c r="B19464" s="2">
        <v>847</v>
      </c>
      <c r="C19464" s="2">
        <v>1293</v>
      </c>
      <c r="D19464" s="2">
        <v>4.8765485999999997E-2</v>
      </c>
      <c r="E19464" s="2">
        <v>1.5820267999999998E-2</v>
      </c>
      <c r="F19464" s="2">
        <v>1.8224458999999998E-2</v>
      </c>
      <c r="G19464" s="2">
        <v>2.0824690640000001</v>
      </c>
      <c r="H19464" s="2">
        <v>1.675826203</v>
      </c>
      <c r="I19464" s="2" t="s">
        <v>26</v>
      </c>
      <c r="J19464" s="2" t="s">
        <v>26</v>
      </c>
    </row>
    <row r="19465" spans="1:10" x14ac:dyDescent="0.25">
      <c r="A19465" s="2" t="s">
        <v>1023</v>
      </c>
      <c r="B19465" s="2">
        <v>911</v>
      </c>
      <c r="C19465" s="2">
        <v>1401</v>
      </c>
      <c r="D19465" s="2">
        <v>0.102813273</v>
      </c>
      <c r="E19465" s="2">
        <v>7.7038487000000003E-2</v>
      </c>
      <c r="F19465" s="2">
        <v>0.124019804</v>
      </c>
      <c r="G19465" s="2">
        <v>0.33457025600000001</v>
      </c>
      <c r="H19465" s="2">
        <v>-0.17099310300000001</v>
      </c>
      <c r="I19465" s="2" t="s">
        <v>26</v>
      </c>
      <c r="J19465" s="2" t="s">
        <v>26</v>
      </c>
    </row>
    <row r="19466" spans="1:10" x14ac:dyDescent="0.25">
      <c r="A19466" s="2" t="s">
        <v>1023</v>
      </c>
      <c r="B19466" s="2">
        <v>971</v>
      </c>
      <c r="C19466" s="2">
        <v>1505</v>
      </c>
      <c r="D19466" s="2">
        <v>0.22998987500000001</v>
      </c>
      <c r="E19466" s="2">
        <v>1.7789249E-2</v>
      </c>
      <c r="F19466" s="2">
        <v>1.630034E-2</v>
      </c>
      <c r="G19466" s="2">
        <v>11.928588019999999</v>
      </c>
      <c r="H19466" s="2">
        <v>13.10951408</v>
      </c>
      <c r="I19466" s="2" t="s">
        <v>26</v>
      </c>
      <c r="J19466" s="2" t="s">
        <v>26</v>
      </c>
    </row>
    <row r="19467" spans="1:10" x14ac:dyDescent="0.25">
      <c r="A19467" s="2" t="s">
        <v>1023</v>
      </c>
      <c r="B19467" s="2">
        <v>1007</v>
      </c>
      <c r="C19467" s="2">
        <v>1585</v>
      </c>
      <c r="D19467" s="2">
        <v>0.16087274200000001</v>
      </c>
      <c r="E19467" s="2">
        <v>3.2266094000000002E-2</v>
      </c>
      <c r="F19467" s="2">
        <v>5.4625011000000001E-2</v>
      </c>
      <c r="G19467" s="2">
        <v>3.985814033</v>
      </c>
      <c r="H19467" s="2">
        <v>1.945038176</v>
      </c>
      <c r="I19467" s="2" t="s">
        <v>26</v>
      </c>
      <c r="J19467" s="2" t="s">
        <v>26</v>
      </c>
    </row>
    <row r="19468" spans="1:10" x14ac:dyDescent="0.25">
      <c r="A19468" s="2" t="s">
        <v>1023</v>
      </c>
      <c r="B19468" s="2">
        <v>1094</v>
      </c>
      <c r="C19468" s="2">
        <v>1716</v>
      </c>
      <c r="D19468" s="2">
        <v>0.136175983</v>
      </c>
      <c r="E19468" s="2">
        <v>0.15513122700000001</v>
      </c>
      <c r="F19468" s="2">
        <v>0.15557157999999999</v>
      </c>
      <c r="G19468" s="2">
        <v>-0.122188452</v>
      </c>
      <c r="H19468" s="2">
        <v>-0.124673139</v>
      </c>
      <c r="I19468" s="2" t="s">
        <v>26</v>
      </c>
      <c r="J19468" s="2" t="s">
        <v>26</v>
      </c>
    </row>
    <row r="19469" spans="1:10" x14ac:dyDescent="0.25">
      <c r="A19469" s="2" t="s">
        <v>1023</v>
      </c>
      <c r="B19469" s="2">
        <v>1227</v>
      </c>
      <c r="C19469" s="2">
        <v>1893</v>
      </c>
      <c r="D19469" s="2">
        <v>0.30590757800000001</v>
      </c>
      <c r="E19469" s="2">
        <v>2.4279399E-2</v>
      </c>
      <c r="F19469" s="2">
        <v>0.15875921700000001</v>
      </c>
      <c r="G19469" s="2">
        <v>11.59947077</v>
      </c>
      <c r="H19469" s="2">
        <v>0.92686499200000005</v>
      </c>
      <c r="I19469" s="2" t="s">
        <v>26</v>
      </c>
      <c r="J19469" s="2" t="s">
        <v>26</v>
      </c>
    </row>
    <row r="19470" spans="1:10" x14ac:dyDescent="0.25">
      <c r="A19470" s="2" t="s">
        <v>1023</v>
      </c>
      <c r="B19470" s="2">
        <v>1289</v>
      </c>
      <c r="C19470" s="2">
        <v>1999</v>
      </c>
      <c r="D19470" s="2">
        <v>0.32958275399999998</v>
      </c>
      <c r="E19470" s="2">
        <v>2.3571304000000001E-2</v>
      </c>
      <c r="F19470" s="2">
        <v>9.5435079999999992E-3</v>
      </c>
      <c r="G19470" s="2">
        <v>12.98237239</v>
      </c>
      <c r="H19470" s="2">
        <v>33.534759309999998</v>
      </c>
      <c r="I19470" s="2" t="s">
        <v>26</v>
      </c>
      <c r="J19470" s="2" t="s">
        <v>26</v>
      </c>
    </row>
    <row r="19471" spans="1:10" x14ac:dyDescent="0.25">
      <c r="A19471" s="2" t="s">
        <v>1023</v>
      </c>
      <c r="B19471" s="2">
        <v>1322</v>
      </c>
      <c r="C19471" s="2">
        <v>2076</v>
      </c>
      <c r="D19471" s="2">
        <v>0.20605558099999999</v>
      </c>
      <c r="E19471" s="2">
        <v>0.12603319499999999</v>
      </c>
      <c r="F19471" s="2">
        <v>8.3711938E-2</v>
      </c>
      <c r="G19471" s="2">
        <v>0.63493102800000001</v>
      </c>
      <c r="H19471" s="2">
        <v>1.461483807</v>
      </c>
      <c r="I19471" s="2" t="s">
        <v>26</v>
      </c>
      <c r="J19471" s="2" t="s">
        <v>26</v>
      </c>
    </row>
    <row r="19472" spans="1:10" x14ac:dyDescent="0.25">
      <c r="A19472" s="2" t="s">
        <v>1023</v>
      </c>
      <c r="B19472" s="2">
        <v>1596</v>
      </c>
      <c r="C19472" s="2">
        <v>2394</v>
      </c>
      <c r="D19472" s="2">
        <v>0.37535391800000001</v>
      </c>
      <c r="E19472" s="2">
        <v>0.22479432599999999</v>
      </c>
      <c r="F19472" s="2">
        <v>0.11811922599999999</v>
      </c>
      <c r="G19472" s="2">
        <v>0.66976597900000001</v>
      </c>
      <c r="H19472" s="2">
        <v>2.177754636</v>
      </c>
      <c r="I19472" s="2" t="s">
        <v>26</v>
      </c>
      <c r="J19472" s="2" t="s">
        <v>26</v>
      </c>
    </row>
    <row r="19473" spans="1:10" x14ac:dyDescent="0.25">
      <c r="A19473" s="2" t="s">
        <v>1023</v>
      </c>
      <c r="B19473" s="2">
        <v>1618</v>
      </c>
      <c r="C19473" s="2">
        <v>2460</v>
      </c>
      <c r="D19473" s="2">
        <v>0.22355243</v>
      </c>
      <c r="E19473" s="2">
        <v>7.9733925999999997E-2</v>
      </c>
      <c r="F19473" s="2">
        <v>0.101963022</v>
      </c>
      <c r="G19473" s="2">
        <v>1.803730367</v>
      </c>
      <c r="H19473" s="2">
        <v>1.1924853289999999</v>
      </c>
      <c r="I19473" s="2" t="s">
        <v>26</v>
      </c>
      <c r="J19473" s="2" t="s">
        <v>26</v>
      </c>
    </row>
    <row r="19474" spans="1:10" x14ac:dyDescent="0.25">
      <c r="A19474" s="2" t="s">
        <v>1023</v>
      </c>
      <c r="B19474" s="2">
        <v>1807</v>
      </c>
      <c r="C19474" s="2">
        <v>2693</v>
      </c>
      <c r="D19474" s="2">
        <v>0.28766374500000003</v>
      </c>
      <c r="E19474" s="2">
        <v>4.3699257999999998E-2</v>
      </c>
      <c r="F19474" s="2">
        <v>4.7105112999999997E-2</v>
      </c>
      <c r="G19474" s="2">
        <v>5.5828061719999997</v>
      </c>
      <c r="H19474" s="2">
        <v>5.1068475629999996</v>
      </c>
      <c r="I19474" s="2" t="s">
        <v>26</v>
      </c>
      <c r="J19474" s="2" t="s">
        <v>26</v>
      </c>
    </row>
    <row r="19475" spans="1:10" x14ac:dyDescent="0.25">
      <c r="A19475" s="2" t="s">
        <v>1023</v>
      </c>
      <c r="B19475" s="2">
        <v>1988</v>
      </c>
      <c r="C19475" s="2">
        <v>2918</v>
      </c>
      <c r="D19475" s="2">
        <v>0.53827347199999998</v>
      </c>
      <c r="E19475" s="2">
        <v>0.109238777</v>
      </c>
      <c r="F19475" s="2">
        <v>0.112764188</v>
      </c>
      <c r="G19475" s="2">
        <v>3.9274944829999998</v>
      </c>
      <c r="H19475" s="2">
        <v>3.7734434380000001</v>
      </c>
      <c r="I19475" s="2" t="s">
        <v>26</v>
      </c>
      <c r="J19475" s="2" t="s">
        <v>26</v>
      </c>
    </row>
    <row r="19476" spans="1:10" x14ac:dyDescent="0.25">
      <c r="A19476" s="2" t="s">
        <v>1023</v>
      </c>
      <c r="B19476" s="2">
        <v>2050</v>
      </c>
      <c r="C19476" s="2">
        <v>3024</v>
      </c>
      <c r="D19476" s="2">
        <v>0.55475958800000003</v>
      </c>
      <c r="E19476" s="2">
        <v>0.128342288</v>
      </c>
      <c r="F19476" s="2">
        <v>0.126560755</v>
      </c>
      <c r="G19476" s="2">
        <v>3.3225003900000001</v>
      </c>
      <c r="H19476" s="2">
        <v>3.3833460789999998</v>
      </c>
      <c r="I19476" s="2" t="s">
        <v>26</v>
      </c>
      <c r="J19476" s="2" t="s">
        <v>26</v>
      </c>
    </row>
    <row r="19477" spans="1:10" x14ac:dyDescent="0.25">
      <c r="A19477" s="2" t="s">
        <v>1024</v>
      </c>
      <c r="B19477" s="2">
        <v>260</v>
      </c>
      <c r="C19477" s="2">
        <v>445</v>
      </c>
      <c r="D19477" s="2">
        <v>0.236855289</v>
      </c>
      <c r="E19477" s="2">
        <v>0.56291657900000003</v>
      </c>
      <c r="F19477" s="2">
        <v>0.39155312199999998</v>
      </c>
      <c r="G19477" s="2">
        <v>-0.57923554200000005</v>
      </c>
      <c r="H19477" s="2">
        <v>-0.395087727</v>
      </c>
      <c r="I19477" s="2" t="s">
        <v>38</v>
      </c>
      <c r="J19477" s="2" t="s">
        <v>38</v>
      </c>
    </row>
    <row r="19478" spans="1:10" x14ac:dyDescent="0.25">
      <c r="A19478" s="2" t="s">
        <v>1024</v>
      </c>
      <c r="B19478" s="2">
        <v>328</v>
      </c>
      <c r="C19478" s="2">
        <v>618</v>
      </c>
      <c r="D19478" s="2">
        <v>0.14966359100000001</v>
      </c>
      <c r="E19478" s="2">
        <v>5.4294899000000001E-2</v>
      </c>
      <c r="F19478" s="2">
        <v>5.2079845E-2</v>
      </c>
      <c r="G19478" s="2">
        <v>1.7564945350000001</v>
      </c>
      <c r="H19478" s="2">
        <v>1.8737333970000001</v>
      </c>
      <c r="I19478" s="2" t="s">
        <v>38</v>
      </c>
      <c r="J19478" s="2" t="s">
        <v>38</v>
      </c>
    </row>
    <row r="19479" spans="1:10" x14ac:dyDescent="0.25">
      <c r="A19479" s="2" t="s">
        <v>1024</v>
      </c>
      <c r="B19479" s="2">
        <v>426</v>
      </c>
      <c r="C19479" s="2">
        <v>821</v>
      </c>
      <c r="D19479" s="2">
        <v>0.194182876</v>
      </c>
      <c r="E19479" s="2">
        <v>0.52695129299999999</v>
      </c>
      <c r="F19479" s="2">
        <v>0.46744903900000001</v>
      </c>
      <c r="G19479" s="2">
        <v>-0.631497486</v>
      </c>
      <c r="H19479" s="2">
        <v>-0.58459027600000002</v>
      </c>
      <c r="I19479" s="2" t="s">
        <v>38</v>
      </c>
      <c r="J19479" s="2" t="s">
        <v>38</v>
      </c>
    </row>
    <row r="19480" spans="1:10" x14ac:dyDescent="0.25">
      <c r="A19480" s="2" t="s">
        <v>1024</v>
      </c>
      <c r="B19480" s="2">
        <v>480</v>
      </c>
      <c r="C19480" s="2">
        <v>980</v>
      </c>
      <c r="D19480" s="2">
        <v>1.6040591999999999E-2</v>
      </c>
      <c r="E19480" s="2">
        <v>2.2944642000000001E-2</v>
      </c>
      <c r="F19480" s="2">
        <v>1.5297971E-2</v>
      </c>
      <c r="G19480" s="2">
        <v>-0.30090030600000001</v>
      </c>
      <c r="H19480" s="2">
        <v>4.8543754000000001E-2</v>
      </c>
      <c r="I19480" s="2" t="s">
        <v>38</v>
      </c>
      <c r="J19480" s="2" t="s">
        <v>38</v>
      </c>
    </row>
    <row r="19481" spans="1:10" x14ac:dyDescent="0.25">
      <c r="A19481" s="2" t="s">
        <v>1024</v>
      </c>
      <c r="B19481" s="2">
        <v>573</v>
      </c>
      <c r="C19481" s="2">
        <v>1178</v>
      </c>
      <c r="D19481" s="2">
        <v>0.18275587800000001</v>
      </c>
      <c r="E19481" s="2">
        <v>0.511332707</v>
      </c>
      <c r="F19481" s="2">
        <v>0.466229385</v>
      </c>
      <c r="G19481" s="2">
        <v>-0.64258910999999996</v>
      </c>
      <c r="H19481" s="2">
        <v>-0.60801295700000002</v>
      </c>
      <c r="I19481" s="2" t="s">
        <v>38</v>
      </c>
      <c r="J19481" s="2" t="s">
        <v>38</v>
      </c>
    </row>
    <row r="19482" spans="1:10" x14ac:dyDescent="0.25">
      <c r="A19482" s="2" t="s">
        <v>1024</v>
      </c>
      <c r="B19482" s="2">
        <v>633</v>
      </c>
      <c r="C19482" s="2">
        <v>1343</v>
      </c>
      <c r="D19482" s="2">
        <v>7.6945062999999994E-2</v>
      </c>
      <c r="E19482" s="2">
        <v>2.3150235000000002E-2</v>
      </c>
      <c r="F19482" s="2">
        <v>2.6675324E-2</v>
      </c>
      <c r="G19482" s="2">
        <v>2.3237270049999998</v>
      </c>
      <c r="H19482" s="2">
        <v>1.8845033819999999</v>
      </c>
      <c r="I19482" s="2" t="s">
        <v>38</v>
      </c>
      <c r="J19482" s="2" t="s">
        <v>38</v>
      </c>
    </row>
    <row r="19483" spans="1:10" x14ac:dyDescent="0.25">
      <c r="A19483" s="2" t="s">
        <v>1024</v>
      </c>
      <c r="B19483" s="2">
        <v>727</v>
      </c>
      <c r="C19483" s="2">
        <v>1542</v>
      </c>
      <c r="D19483" s="2">
        <v>0.217125505</v>
      </c>
      <c r="E19483" s="2">
        <v>0.45559851499999998</v>
      </c>
      <c r="F19483" s="2">
        <v>0.42116712000000001</v>
      </c>
      <c r="G19483" s="2">
        <v>-0.52342797900000004</v>
      </c>
      <c r="H19483" s="2">
        <v>-0.48446710399999998</v>
      </c>
      <c r="I19483" s="2" t="s">
        <v>38</v>
      </c>
      <c r="J19483" s="2" t="s">
        <v>38</v>
      </c>
    </row>
    <row r="19484" spans="1:10" x14ac:dyDescent="0.25">
      <c r="A19484" s="2" t="s">
        <v>1024</v>
      </c>
      <c r="B19484" s="2">
        <v>782</v>
      </c>
      <c r="C19484" s="2">
        <v>1702</v>
      </c>
      <c r="D19484" s="2">
        <v>5.8657681000000003E-2</v>
      </c>
      <c r="E19484" s="2">
        <v>4.4956968E-2</v>
      </c>
      <c r="F19484" s="2">
        <v>4.3679731999999999E-2</v>
      </c>
      <c r="G19484" s="2">
        <v>0.30475170400000001</v>
      </c>
      <c r="H19484" s="2">
        <v>0.342903874</v>
      </c>
      <c r="I19484" s="2" t="s">
        <v>38</v>
      </c>
      <c r="J19484" s="2" t="s">
        <v>38</v>
      </c>
    </row>
    <row r="19485" spans="1:10" x14ac:dyDescent="0.25">
      <c r="A19485" s="2" t="s">
        <v>1024</v>
      </c>
      <c r="B19485" s="2">
        <v>876</v>
      </c>
      <c r="C19485" s="2">
        <v>1901</v>
      </c>
      <c r="D19485" s="2">
        <v>0.15486370699999999</v>
      </c>
      <c r="E19485" s="2">
        <v>0.50234999599999997</v>
      </c>
      <c r="F19485" s="2">
        <v>0.42805510699999999</v>
      </c>
      <c r="G19485" s="2">
        <v>-0.69172149299999997</v>
      </c>
      <c r="H19485" s="2">
        <v>-0.63821549</v>
      </c>
      <c r="I19485" s="2" t="s">
        <v>38</v>
      </c>
      <c r="J19485" s="2" t="s">
        <v>38</v>
      </c>
    </row>
    <row r="19486" spans="1:10" x14ac:dyDescent="0.25">
      <c r="A19486" s="2" t="s">
        <v>1024</v>
      </c>
      <c r="B19486" s="2">
        <v>930</v>
      </c>
      <c r="C19486" s="2">
        <v>2060</v>
      </c>
      <c r="D19486" s="2">
        <v>5.3957936999999997E-2</v>
      </c>
      <c r="E19486" s="2">
        <v>2.9645048E-2</v>
      </c>
      <c r="F19486" s="2">
        <v>2.7047992E-2</v>
      </c>
      <c r="G19486" s="2">
        <v>0.82013324600000004</v>
      </c>
      <c r="H19486" s="2">
        <v>0.99489625900000001</v>
      </c>
      <c r="I19486" s="2" t="s">
        <v>38</v>
      </c>
      <c r="J19486" s="2" t="s">
        <v>38</v>
      </c>
    </row>
    <row r="19487" spans="1:10" x14ac:dyDescent="0.25">
      <c r="A19487" s="2" t="s">
        <v>1024</v>
      </c>
      <c r="B19487" s="2">
        <v>1026</v>
      </c>
      <c r="C19487" s="2">
        <v>2261</v>
      </c>
      <c r="D19487" s="2">
        <v>0.21807133400000001</v>
      </c>
      <c r="E19487" s="2">
        <v>0.70354289999999997</v>
      </c>
      <c r="F19487" s="2">
        <v>0.60694667599999996</v>
      </c>
      <c r="G19487" s="2">
        <v>-0.69003832799999998</v>
      </c>
      <c r="H19487" s="2">
        <v>-0.64070758999999999</v>
      </c>
      <c r="I19487" s="2" t="s">
        <v>38</v>
      </c>
      <c r="J19487" s="2" t="s">
        <v>38</v>
      </c>
    </row>
    <row r="19488" spans="1:10" x14ac:dyDescent="0.25">
      <c r="A19488" s="2" t="s">
        <v>1024</v>
      </c>
      <c r="B19488" s="2">
        <v>1071</v>
      </c>
      <c r="C19488" s="2">
        <v>2411</v>
      </c>
      <c r="D19488" s="2">
        <v>3.5044583999999997E-2</v>
      </c>
      <c r="E19488" s="2">
        <v>0.14749243300000001</v>
      </c>
      <c r="F19488" s="2">
        <v>0.15106546700000001</v>
      </c>
      <c r="G19488" s="2">
        <v>-0.762397408</v>
      </c>
      <c r="H19488" s="2">
        <v>-0.76801723700000002</v>
      </c>
      <c r="I19488" s="2" t="s">
        <v>38</v>
      </c>
      <c r="J19488" s="2" t="s">
        <v>38</v>
      </c>
    </row>
    <row r="19489" spans="1:10" x14ac:dyDescent="0.25">
      <c r="A19489" s="2" t="s">
        <v>1024</v>
      </c>
      <c r="B19489" s="2">
        <v>1177</v>
      </c>
      <c r="C19489" s="2">
        <v>2622</v>
      </c>
      <c r="D19489" s="2">
        <v>0.21000243800000001</v>
      </c>
      <c r="E19489" s="2">
        <v>0.732118292</v>
      </c>
      <c r="F19489" s="2">
        <v>0.57665221899999997</v>
      </c>
      <c r="G19489" s="2">
        <v>-0.71315777800000002</v>
      </c>
      <c r="H19489" s="2">
        <v>-0.635824799</v>
      </c>
      <c r="I19489" s="2" t="s">
        <v>38</v>
      </c>
      <c r="J19489" s="2" t="s">
        <v>38</v>
      </c>
    </row>
    <row r="19490" spans="1:10" x14ac:dyDescent="0.25">
      <c r="A19490" s="2" t="s">
        <v>1024</v>
      </c>
      <c r="B19490" s="2">
        <v>1226</v>
      </c>
      <c r="C19490" s="2">
        <v>2776</v>
      </c>
      <c r="D19490" s="2">
        <v>3.0271012E-2</v>
      </c>
      <c r="E19490" s="2">
        <v>9.7728634999999994E-2</v>
      </c>
      <c r="F19490" s="2">
        <v>9.211163E-2</v>
      </c>
      <c r="G19490" s="2">
        <v>-0.69025442299999995</v>
      </c>
      <c r="H19490" s="2">
        <v>-0.67136601100000004</v>
      </c>
      <c r="I19490" s="2" t="s">
        <v>38</v>
      </c>
      <c r="J19490" s="2" t="s">
        <v>38</v>
      </c>
    </row>
    <row r="19491" spans="1:10" x14ac:dyDescent="0.25">
      <c r="A19491" s="2" t="s">
        <v>1024</v>
      </c>
      <c r="B19491" s="2">
        <v>1340</v>
      </c>
      <c r="C19491" s="2">
        <v>2995</v>
      </c>
      <c r="D19491" s="2">
        <v>0.192181666</v>
      </c>
      <c r="E19491" s="2">
        <v>0.74758160399999996</v>
      </c>
      <c r="F19491" s="2">
        <v>0.52915526300000004</v>
      </c>
      <c r="G19491" s="2">
        <v>-0.742928845</v>
      </c>
      <c r="H19491" s="2">
        <v>-0.63681422099999996</v>
      </c>
      <c r="I19491" s="2" t="s">
        <v>38</v>
      </c>
      <c r="J19491" s="2" t="s">
        <v>38</v>
      </c>
    </row>
    <row r="19492" spans="1:10" x14ac:dyDescent="0.25">
      <c r="A19492" s="2" t="s">
        <v>1024</v>
      </c>
      <c r="B19492" s="2">
        <v>1393</v>
      </c>
      <c r="C19492" s="2">
        <v>3153</v>
      </c>
      <c r="D19492" s="2">
        <v>1.2616891E-2</v>
      </c>
      <c r="E19492" s="2">
        <v>3.5176632999999999E-2</v>
      </c>
      <c r="F19492" s="2">
        <v>4.3909921999999997E-2</v>
      </c>
      <c r="G19492" s="2">
        <v>-0.641327494</v>
      </c>
      <c r="H19492" s="2">
        <v>-0.71266423199999995</v>
      </c>
      <c r="I19492" s="2" t="s">
        <v>38</v>
      </c>
      <c r="J19492" s="2" t="s">
        <v>38</v>
      </c>
    </row>
    <row r="19493" spans="1:10" x14ac:dyDescent="0.25">
      <c r="A19493" s="2" t="s">
        <v>1024</v>
      </c>
      <c r="B19493" s="2">
        <v>1494</v>
      </c>
      <c r="C19493" s="2">
        <v>3359</v>
      </c>
      <c r="D19493" s="2">
        <v>0.16088066400000001</v>
      </c>
      <c r="E19493" s="2">
        <v>0.57320511699999999</v>
      </c>
      <c r="F19493" s="2">
        <v>0.44799676500000002</v>
      </c>
      <c r="G19493" s="2">
        <v>-0.71933142299999997</v>
      </c>
      <c r="H19493" s="2">
        <v>-0.64088878199999999</v>
      </c>
      <c r="I19493" s="2" t="s">
        <v>38</v>
      </c>
      <c r="J19493" s="2" t="s">
        <v>38</v>
      </c>
    </row>
    <row r="19494" spans="1:10" x14ac:dyDescent="0.25">
      <c r="A19494" s="2" t="s">
        <v>1024</v>
      </c>
      <c r="B19494" s="2">
        <v>1555</v>
      </c>
      <c r="C19494" s="2">
        <v>3525</v>
      </c>
      <c r="D19494" s="2">
        <v>5.0020035999999997E-2</v>
      </c>
      <c r="E19494" s="2">
        <v>2.0060235999999999E-2</v>
      </c>
      <c r="F19494" s="2">
        <v>1.8952199999999999E-2</v>
      </c>
      <c r="G19494" s="2">
        <v>1.4934919390000001</v>
      </c>
      <c r="H19494" s="2">
        <v>1.6392733070000001</v>
      </c>
      <c r="I19494" s="2" t="s">
        <v>38</v>
      </c>
      <c r="J19494" s="2" t="s">
        <v>38</v>
      </c>
    </row>
    <row r="19495" spans="1:10" x14ac:dyDescent="0.25">
      <c r="A19495" s="2" t="s">
        <v>1024</v>
      </c>
      <c r="B19495" s="2">
        <v>1676</v>
      </c>
      <c r="C19495" s="2">
        <v>3751</v>
      </c>
      <c r="D19495" s="2">
        <v>0.20922405999999999</v>
      </c>
      <c r="E19495" s="2">
        <v>0.81545455099999997</v>
      </c>
      <c r="F19495" s="2">
        <v>0.58481698299999996</v>
      </c>
      <c r="G19495" s="2">
        <v>-0.74342646199999995</v>
      </c>
      <c r="H19495" s="2">
        <v>-0.64224011000000003</v>
      </c>
      <c r="I19495" s="2" t="s">
        <v>38</v>
      </c>
      <c r="J19495" s="2" t="s">
        <v>38</v>
      </c>
    </row>
    <row r="19496" spans="1:10" x14ac:dyDescent="0.25">
      <c r="A19496" s="2" t="s">
        <v>1024</v>
      </c>
      <c r="B19496" s="2">
        <v>1729</v>
      </c>
      <c r="C19496" s="2">
        <v>3909</v>
      </c>
      <c r="D19496" s="2">
        <v>2.1648503999999999E-2</v>
      </c>
      <c r="E19496" s="2">
        <v>2.8407383000000001E-2</v>
      </c>
      <c r="F19496" s="2">
        <v>2.6044524999999999E-2</v>
      </c>
      <c r="G19496" s="2">
        <v>-0.237926833</v>
      </c>
      <c r="H19496" s="2">
        <v>-0.16878864900000001</v>
      </c>
      <c r="I19496" s="2" t="s">
        <v>38</v>
      </c>
      <c r="J19496" s="2" t="s">
        <v>38</v>
      </c>
    </row>
    <row r="19497" spans="1:10" x14ac:dyDescent="0.25">
      <c r="A19497" s="2" t="s">
        <v>1024</v>
      </c>
      <c r="B19497" s="2">
        <v>1832</v>
      </c>
      <c r="C19497" s="2">
        <v>4117</v>
      </c>
      <c r="D19497" s="2">
        <v>0.18945500000000001</v>
      </c>
      <c r="E19497" s="2">
        <v>0.62185385000000004</v>
      </c>
      <c r="F19497" s="2">
        <v>0.48055505799999998</v>
      </c>
      <c r="G19497" s="2">
        <v>-0.69533838199999998</v>
      </c>
      <c r="H19497" s="2">
        <v>-0.60575797300000001</v>
      </c>
      <c r="I19497" s="2" t="s">
        <v>38</v>
      </c>
      <c r="J19497" s="2" t="s">
        <v>38</v>
      </c>
    </row>
    <row r="19498" spans="1:10" x14ac:dyDescent="0.25">
      <c r="A19498" s="2" t="s">
        <v>1024</v>
      </c>
      <c r="B19498" s="2">
        <v>1886</v>
      </c>
      <c r="C19498" s="2">
        <v>4276</v>
      </c>
      <c r="D19498" s="2">
        <v>3.6721713000000003E-2</v>
      </c>
      <c r="E19498" s="2">
        <v>3.7568307000000002E-2</v>
      </c>
      <c r="F19498" s="2">
        <v>3.6002983000000002E-2</v>
      </c>
      <c r="G19498" s="2">
        <v>-2.2534776999999999E-2</v>
      </c>
      <c r="H19498" s="2">
        <v>1.9963067000000001E-2</v>
      </c>
      <c r="I19498" s="2" t="s">
        <v>38</v>
      </c>
      <c r="J19498" s="2" t="s">
        <v>38</v>
      </c>
    </row>
    <row r="19499" spans="1:10" x14ac:dyDescent="0.25">
      <c r="A19499" s="2" t="s">
        <v>1024</v>
      </c>
      <c r="B19499" s="2">
        <v>1998</v>
      </c>
      <c r="C19499" s="2">
        <v>4493</v>
      </c>
      <c r="D19499" s="2">
        <v>0.23637580699999999</v>
      </c>
      <c r="E19499" s="2">
        <v>0.836918516</v>
      </c>
      <c r="F19499" s="2">
        <v>0.67659741799999995</v>
      </c>
      <c r="G19499" s="2">
        <v>-0.71756413200000002</v>
      </c>
      <c r="H19499" s="2">
        <v>-0.65064039399999996</v>
      </c>
      <c r="I19499" s="2" t="s">
        <v>38</v>
      </c>
      <c r="J19499" s="2" t="s">
        <v>38</v>
      </c>
    </row>
    <row r="19500" spans="1:10" x14ac:dyDescent="0.25">
      <c r="A19500" s="2" t="s">
        <v>1024</v>
      </c>
      <c r="B19500" s="2">
        <v>2040</v>
      </c>
      <c r="C19500" s="2">
        <v>4640</v>
      </c>
      <c r="D19500" s="2">
        <v>4.7789922999999998E-2</v>
      </c>
      <c r="E19500" s="2">
        <v>0.14028152799999999</v>
      </c>
      <c r="F19500" s="2">
        <v>0.14243671499999999</v>
      </c>
      <c r="G19500" s="2">
        <v>-0.65932847100000003</v>
      </c>
      <c r="H19500" s="2">
        <v>-0.66448311800000004</v>
      </c>
      <c r="I19500" s="2" t="s">
        <v>38</v>
      </c>
      <c r="J19500" s="2" t="s">
        <v>38</v>
      </c>
    </row>
    <row r="19501" spans="1:10" x14ac:dyDescent="0.25">
      <c r="A19501" s="2" t="s">
        <v>1024</v>
      </c>
      <c r="B19501" s="2">
        <v>2166</v>
      </c>
      <c r="C19501" s="2">
        <v>4871</v>
      </c>
      <c r="D19501" s="2">
        <v>0.233517585</v>
      </c>
      <c r="E19501" s="2">
        <v>0.89000750799999995</v>
      </c>
      <c r="F19501" s="2">
        <v>0.66524657899999995</v>
      </c>
      <c r="G19501" s="2">
        <v>-0.73762290500000005</v>
      </c>
      <c r="H19501" s="2">
        <v>-0.64897589600000005</v>
      </c>
      <c r="I19501" s="2" t="s">
        <v>38</v>
      </c>
      <c r="J19501" s="2" t="s">
        <v>38</v>
      </c>
    </row>
    <row r="19502" spans="1:10" x14ac:dyDescent="0.25">
      <c r="A19502" s="2" t="s">
        <v>1024</v>
      </c>
      <c r="B19502" s="2">
        <v>2206</v>
      </c>
      <c r="C19502" s="2">
        <v>5016</v>
      </c>
      <c r="D19502" s="2">
        <v>3.9855847E-2</v>
      </c>
      <c r="E19502" s="2">
        <v>0.16500822500000001</v>
      </c>
      <c r="F19502" s="2">
        <v>0.16907291199999999</v>
      </c>
      <c r="G19502" s="2">
        <v>-0.75846145300000001</v>
      </c>
      <c r="H19502" s="2">
        <v>-0.76426828899999999</v>
      </c>
      <c r="I19502" s="2" t="s">
        <v>38</v>
      </c>
      <c r="J19502" s="2" t="s">
        <v>38</v>
      </c>
    </row>
    <row r="19503" spans="1:10" x14ac:dyDescent="0.25">
      <c r="A19503" s="2" t="s">
        <v>1024</v>
      </c>
      <c r="B19503" s="2">
        <v>2334</v>
      </c>
      <c r="C19503" s="2">
        <v>5249</v>
      </c>
      <c r="D19503" s="2">
        <v>0.21867884100000001</v>
      </c>
      <c r="E19503" s="2">
        <v>0.84315761099999997</v>
      </c>
      <c r="F19503" s="2">
        <v>0.61342483400000003</v>
      </c>
      <c r="G19503" s="2">
        <v>-0.74064298500000003</v>
      </c>
      <c r="H19503" s="2">
        <v>-0.64351159499999999</v>
      </c>
      <c r="I19503" s="2" t="s">
        <v>38</v>
      </c>
      <c r="J19503" s="2" t="s">
        <v>38</v>
      </c>
    </row>
    <row r="19504" spans="1:10" x14ac:dyDescent="0.25">
      <c r="A19504" s="2" t="s">
        <v>1024</v>
      </c>
      <c r="B19504" s="2">
        <v>2383</v>
      </c>
      <c r="C19504" s="2">
        <v>5403</v>
      </c>
      <c r="D19504" s="2">
        <v>7.1650927000000003E-2</v>
      </c>
      <c r="E19504" s="2">
        <v>0.109319395</v>
      </c>
      <c r="F19504" s="2">
        <v>0.108763685</v>
      </c>
      <c r="G19504" s="2">
        <v>-0.34457259800000001</v>
      </c>
      <c r="H19504" s="2">
        <v>-0.34122380299999999</v>
      </c>
      <c r="I19504" s="2" t="s">
        <v>38</v>
      </c>
      <c r="J19504" s="2" t="s">
        <v>38</v>
      </c>
    </row>
    <row r="19505" spans="1:10" x14ac:dyDescent="0.25">
      <c r="A19505" s="2" t="s">
        <v>1024</v>
      </c>
      <c r="B19505" s="2">
        <v>2505</v>
      </c>
      <c r="C19505" s="2">
        <v>5630</v>
      </c>
      <c r="D19505" s="2">
        <v>0.166950192</v>
      </c>
      <c r="E19505" s="2">
        <v>0.65528033200000002</v>
      </c>
      <c r="F19505" s="2">
        <v>0.52684410100000001</v>
      </c>
      <c r="G19505" s="2">
        <v>-0.74522325199999995</v>
      </c>
      <c r="H19505" s="2">
        <v>-0.68311272499999998</v>
      </c>
      <c r="I19505" s="2" t="s">
        <v>38</v>
      </c>
      <c r="J19505" s="2" t="s">
        <v>38</v>
      </c>
    </row>
    <row r="19506" spans="1:10" x14ac:dyDescent="0.25">
      <c r="A19506" s="2" t="s">
        <v>1024</v>
      </c>
      <c r="B19506" s="2">
        <v>2574</v>
      </c>
      <c r="C19506" s="2">
        <v>5804</v>
      </c>
      <c r="D19506" s="2">
        <v>0.18803061900000001</v>
      </c>
      <c r="E19506" s="2">
        <v>7.8216698000000001E-2</v>
      </c>
      <c r="F19506" s="2">
        <v>7.9021360999999998E-2</v>
      </c>
      <c r="G19506" s="2">
        <v>1.403970304</v>
      </c>
      <c r="H19506" s="2">
        <v>1.3794910090000001</v>
      </c>
      <c r="I19506" s="2" t="s">
        <v>38</v>
      </c>
      <c r="J19506" s="2" t="s">
        <v>38</v>
      </c>
    </row>
    <row r="19507" spans="1:10" x14ac:dyDescent="0.25">
      <c r="A19507" s="2" t="s">
        <v>1024</v>
      </c>
      <c r="B19507" s="2">
        <v>2682</v>
      </c>
      <c r="C19507" s="2">
        <v>6017</v>
      </c>
      <c r="D19507" s="2">
        <v>0.15213378499999999</v>
      </c>
      <c r="E19507" s="2">
        <v>0.55677383199999997</v>
      </c>
      <c r="F19507" s="2">
        <v>0.45044844499999998</v>
      </c>
      <c r="G19507" s="2">
        <v>-0.72675837799999998</v>
      </c>
      <c r="H19507" s="2">
        <v>-0.66226149300000003</v>
      </c>
      <c r="I19507" s="2" t="s">
        <v>38</v>
      </c>
      <c r="J19507" s="2" t="s">
        <v>38</v>
      </c>
    </row>
    <row r="19508" spans="1:10" x14ac:dyDescent="0.25">
      <c r="A19508" s="2" t="s">
        <v>1024</v>
      </c>
      <c r="B19508" s="2">
        <v>2748</v>
      </c>
      <c r="C19508" s="2">
        <v>6188</v>
      </c>
      <c r="D19508" s="2">
        <v>0.110850615</v>
      </c>
      <c r="E19508" s="2">
        <v>3.5778218000000001E-2</v>
      </c>
      <c r="F19508" s="2">
        <v>3.4616737000000002E-2</v>
      </c>
      <c r="G19508" s="2">
        <v>2.0982709910000001</v>
      </c>
      <c r="H19508" s="2">
        <v>2.2022259800000001</v>
      </c>
      <c r="I19508" s="2" t="s">
        <v>38</v>
      </c>
      <c r="J19508" s="2" t="s">
        <v>38</v>
      </c>
    </row>
    <row r="19509" spans="1:10" x14ac:dyDescent="0.25">
      <c r="A19509" s="2" t="s">
        <v>1024</v>
      </c>
      <c r="B19509" s="2">
        <v>2856</v>
      </c>
      <c r="C19509" s="2">
        <v>6401</v>
      </c>
      <c r="D19509" s="2">
        <v>0.209290381</v>
      </c>
      <c r="E19509" s="2">
        <v>0.30027435600000002</v>
      </c>
      <c r="F19509" s="2">
        <v>0.21880876299999999</v>
      </c>
      <c r="G19509" s="2">
        <v>-0.30300281400000001</v>
      </c>
      <c r="H19509" s="2">
        <v>-4.3500918E-2</v>
      </c>
      <c r="I19509" s="2" t="s">
        <v>38</v>
      </c>
      <c r="J19509" s="2" t="s">
        <v>38</v>
      </c>
    </row>
    <row r="19510" spans="1:10" x14ac:dyDescent="0.25">
      <c r="A19510" s="2" t="s">
        <v>1024</v>
      </c>
      <c r="B19510" s="2">
        <v>2922</v>
      </c>
      <c r="C19510" s="2">
        <v>6572</v>
      </c>
      <c r="D19510" s="2">
        <v>0.18193891300000001</v>
      </c>
      <c r="E19510" s="2">
        <v>4.0092183000000003E-2</v>
      </c>
      <c r="F19510" s="2">
        <v>4.1806702000000001E-2</v>
      </c>
      <c r="G19510" s="2">
        <v>3.53801459</v>
      </c>
      <c r="H19510" s="2">
        <v>3.3519078310000001</v>
      </c>
      <c r="I19510" s="2" t="s">
        <v>38</v>
      </c>
      <c r="J19510" s="2" t="s">
        <v>38</v>
      </c>
    </row>
    <row r="19511" spans="1:10" x14ac:dyDescent="0.25">
      <c r="A19511" s="2" t="s">
        <v>1024</v>
      </c>
      <c r="B19511" s="2">
        <v>3049</v>
      </c>
      <c r="C19511" s="2">
        <v>6804</v>
      </c>
      <c r="D19511" s="2">
        <v>0.2216244</v>
      </c>
      <c r="E19511" s="2">
        <v>0.61991964600000005</v>
      </c>
      <c r="F19511" s="2">
        <v>0.46694944399999999</v>
      </c>
      <c r="G19511" s="2">
        <v>-0.64249495599999995</v>
      </c>
      <c r="H19511" s="2">
        <v>-0.52537816800000003</v>
      </c>
      <c r="I19511" s="2" t="s">
        <v>38</v>
      </c>
      <c r="J19511" s="2" t="s">
        <v>38</v>
      </c>
    </row>
    <row r="19512" spans="1:10" x14ac:dyDescent="0.25">
      <c r="A19512" s="2" t="s">
        <v>1024</v>
      </c>
      <c r="B19512" s="2">
        <v>3103</v>
      </c>
      <c r="C19512" s="2">
        <v>6963</v>
      </c>
      <c r="D19512" s="2">
        <v>0.19107265000000001</v>
      </c>
      <c r="E19512" s="2">
        <v>9.8453984999999994E-2</v>
      </c>
      <c r="F19512" s="2">
        <v>0.104336791</v>
      </c>
      <c r="G19512" s="2">
        <v>0.94073048100000001</v>
      </c>
      <c r="H19512" s="2">
        <v>0.831306565</v>
      </c>
      <c r="I19512" s="2" t="s">
        <v>38</v>
      </c>
      <c r="J19512" s="2" t="s">
        <v>38</v>
      </c>
    </row>
    <row r="19513" spans="1:10" x14ac:dyDescent="0.25">
      <c r="A19513" s="2" t="s">
        <v>1024</v>
      </c>
      <c r="B19513" s="2">
        <v>3240</v>
      </c>
      <c r="C19513" s="2">
        <v>7205</v>
      </c>
      <c r="D19513" s="2">
        <v>0.24604812100000001</v>
      </c>
      <c r="E19513" s="2">
        <v>0.50323409699999999</v>
      </c>
      <c r="F19513" s="2">
        <v>0.391650369</v>
      </c>
      <c r="G19513" s="2">
        <v>-0.51106627699999996</v>
      </c>
      <c r="H19513" s="2">
        <v>-0.37176589100000001</v>
      </c>
      <c r="I19513" s="2" t="s">
        <v>38</v>
      </c>
      <c r="J19513" s="2" t="s">
        <v>38</v>
      </c>
    </row>
    <row r="19514" spans="1:10" x14ac:dyDescent="0.25">
      <c r="A19514" s="2" t="s">
        <v>1024</v>
      </c>
      <c r="B19514" s="2">
        <v>3306</v>
      </c>
      <c r="C19514" s="2">
        <v>7376</v>
      </c>
      <c r="D19514" s="2">
        <v>0.113004059</v>
      </c>
      <c r="E19514" s="2">
        <v>3.4824343000000001E-2</v>
      </c>
      <c r="F19514" s="2">
        <v>3.3946729000000002E-2</v>
      </c>
      <c r="G19514" s="2">
        <v>2.2449731910000001</v>
      </c>
      <c r="H19514" s="2">
        <v>2.3288643919999998</v>
      </c>
      <c r="I19514" s="2" t="s">
        <v>38</v>
      </c>
      <c r="J19514" s="2" t="s">
        <v>38</v>
      </c>
    </row>
    <row r="19515" spans="1:10" x14ac:dyDescent="0.25">
      <c r="A19515" s="2" t="s">
        <v>1024</v>
      </c>
      <c r="B19515" s="2">
        <v>3415</v>
      </c>
      <c r="C19515" s="2">
        <v>7590</v>
      </c>
      <c r="D19515" s="2">
        <v>0.22418407900000001</v>
      </c>
      <c r="E19515" s="2">
        <v>0.48871714500000002</v>
      </c>
      <c r="F19515" s="2">
        <v>0.31023420400000001</v>
      </c>
      <c r="G19515" s="2">
        <v>-0.54128051099999996</v>
      </c>
      <c r="H19515" s="2">
        <v>-0.27737149500000002</v>
      </c>
      <c r="I19515" s="2" t="s">
        <v>38</v>
      </c>
      <c r="J19515" s="2" t="s">
        <v>38</v>
      </c>
    </row>
    <row r="19516" spans="1:10" x14ac:dyDescent="0.25">
      <c r="A19516" s="2" t="s">
        <v>1024</v>
      </c>
      <c r="B19516" s="2">
        <v>3491</v>
      </c>
      <c r="C19516" s="2">
        <v>7771</v>
      </c>
      <c r="D19516" s="2">
        <v>0.217826458</v>
      </c>
      <c r="E19516" s="2">
        <v>7.5952908999999999E-2</v>
      </c>
      <c r="F19516" s="2">
        <v>7.6964049000000007E-2</v>
      </c>
      <c r="G19516" s="2">
        <v>1.8679146</v>
      </c>
      <c r="H19516" s="2">
        <v>1.830236446</v>
      </c>
      <c r="I19516" s="2" t="s">
        <v>38</v>
      </c>
      <c r="J19516" s="2" t="s">
        <v>38</v>
      </c>
    </row>
    <row r="19517" spans="1:10" x14ac:dyDescent="0.25">
      <c r="A19517" s="2" t="s">
        <v>1024</v>
      </c>
      <c r="B19517" s="2">
        <v>3925</v>
      </c>
      <c r="C19517" s="2">
        <v>8310</v>
      </c>
      <c r="D19517" s="2">
        <v>2.3522239919999999</v>
      </c>
      <c r="E19517" s="2">
        <v>0.79750797900000003</v>
      </c>
      <c r="F19517" s="2">
        <v>0.80432049900000002</v>
      </c>
      <c r="G19517" s="2">
        <v>1.94946766</v>
      </c>
      <c r="H19517" s="2">
        <v>1.9244859430000001</v>
      </c>
      <c r="I19517" s="2" t="s">
        <v>38</v>
      </c>
      <c r="J19517" s="2" t="s">
        <v>38</v>
      </c>
    </row>
    <row r="19518" spans="1:10" x14ac:dyDescent="0.25">
      <c r="A19518" s="2" t="s">
        <v>1025</v>
      </c>
      <c r="B19518" s="2">
        <v>32</v>
      </c>
      <c r="C19518" s="2">
        <v>186</v>
      </c>
      <c r="D19518" s="2">
        <v>0.97487508700000003</v>
      </c>
      <c r="E19518" s="2">
        <v>0.20190201499999999</v>
      </c>
      <c r="F19518" s="2">
        <v>0.20452120700000001</v>
      </c>
      <c r="G19518" s="2">
        <v>3.8284564470000002</v>
      </c>
      <c r="H19518" s="2">
        <v>3.7666210310000001</v>
      </c>
      <c r="I19518" s="2" t="s">
        <v>88</v>
      </c>
      <c r="J19518" s="2" t="s">
        <v>88</v>
      </c>
    </row>
    <row r="19519" spans="1:10" x14ac:dyDescent="0.25">
      <c r="A19519" s="2" t="s">
        <v>1025</v>
      </c>
      <c r="B19519" s="2">
        <v>154</v>
      </c>
      <c r="C19519" s="2">
        <v>398</v>
      </c>
      <c r="D19519" s="2">
        <v>2.2117463E-2</v>
      </c>
      <c r="E19519" s="2">
        <v>2.0802836000000002E-2</v>
      </c>
      <c r="F19519" s="2">
        <v>1.5918241E-2</v>
      </c>
      <c r="G19519" s="2">
        <v>6.3194620000000007E-2</v>
      </c>
      <c r="H19519" s="2">
        <v>0.38944141399999999</v>
      </c>
      <c r="I19519" s="2" t="s">
        <v>88</v>
      </c>
      <c r="J19519" s="2" t="s">
        <v>88</v>
      </c>
    </row>
    <row r="19520" spans="1:10" x14ac:dyDescent="0.25">
      <c r="A19520" s="2" t="s">
        <v>1025</v>
      </c>
      <c r="B19520" s="2">
        <v>276</v>
      </c>
      <c r="C19520" s="2">
        <v>610</v>
      </c>
      <c r="D19520" s="2">
        <v>4.9846635E-2</v>
      </c>
      <c r="E19520" s="2">
        <v>4.7027154000000002E-2</v>
      </c>
      <c r="F19520" s="2">
        <v>4.8857445999999999E-2</v>
      </c>
      <c r="G19520" s="2">
        <v>5.9954311000000003E-2</v>
      </c>
      <c r="H19520" s="2">
        <v>2.0246439000000001E-2</v>
      </c>
      <c r="I19520" s="2" t="s">
        <v>88</v>
      </c>
      <c r="J19520" s="2" t="s">
        <v>88</v>
      </c>
    </row>
    <row r="19521" spans="1:10" x14ac:dyDescent="0.25">
      <c r="A19521" s="2" t="s">
        <v>1025</v>
      </c>
      <c r="B19521" s="2">
        <v>302</v>
      </c>
      <c r="C19521" s="2">
        <v>726</v>
      </c>
      <c r="D19521" s="2">
        <v>4.4903471E-2</v>
      </c>
      <c r="E19521" s="2">
        <v>4.7233797000000001E-2</v>
      </c>
      <c r="F19521" s="2">
        <v>5.1066503999999999E-2</v>
      </c>
      <c r="G19521" s="2">
        <v>-4.9335981000000001E-2</v>
      </c>
      <c r="H19521" s="2">
        <v>-0.120686407</v>
      </c>
      <c r="I19521" s="2" t="s">
        <v>88</v>
      </c>
      <c r="J19521" s="2" t="s">
        <v>88</v>
      </c>
    </row>
    <row r="19522" spans="1:10" x14ac:dyDescent="0.25">
      <c r="A19522" s="2" t="s">
        <v>1025</v>
      </c>
      <c r="B19522" s="2">
        <v>334</v>
      </c>
      <c r="C19522" s="2">
        <v>848</v>
      </c>
      <c r="D19522" s="2">
        <v>2.8294262000000001E-2</v>
      </c>
      <c r="E19522" s="2">
        <v>2.5558280999999999E-2</v>
      </c>
      <c r="F19522" s="2">
        <v>2.9058303000000001E-2</v>
      </c>
      <c r="G19522" s="2">
        <v>0.107048714</v>
      </c>
      <c r="H19522" s="2">
        <v>-2.6293383E-2</v>
      </c>
      <c r="I19522" s="2" t="s">
        <v>88</v>
      </c>
      <c r="J19522" s="2" t="s">
        <v>88</v>
      </c>
    </row>
    <row r="19523" spans="1:10" x14ac:dyDescent="0.25">
      <c r="A19523" s="2" t="s">
        <v>1025</v>
      </c>
      <c r="B19523" s="2">
        <v>394</v>
      </c>
      <c r="C19523" s="2">
        <v>998</v>
      </c>
      <c r="D19523" s="2">
        <v>3.3332087000000003E-2</v>
      </c>
      <c r="E19523" s="2">
        <v>3.7276188000000002E-2</v>
      </c>
      <c r="F19523" s="2">
        <v>3.7117514999999997E-2</v>
      </c>
      <c r="G19523" s="2">
        <v>-0.10580751100000001</v>
      </c>
      <c r="H19523" s="2">
        <v>-0.101984942</v>
      </c>
      <c r="I19523" s="2" t="s">
        <v>88</v>
      </c>
      <c r="J19523" s="2" t="s">
        <v>88</v>
      </c>
    </row>
    <row r="19524" spans="1:10" x14ac:dyDescent="0.25">
      <c r="A19524" s="2" t="s">
        <v>1025</v>
      </c>
      <c r="B19524" s="2">
        <v>433</v>
      </c>
      <c r="C19524" s="2">
        <v>1127</v>
      </c>
      <c r="D19524" s="2">
        <v>2.4384900000000002E-3</v>
      </c>
      <c r="E19524" s="2">
        <v>3.78451E-3</v>
      </c>
      <c r="F19524" s="2">
        <v>5.7797949999999999E-3</v>
      </c>
      <c r="G19524" s="2">
        <v>-0.35566577199999999</v>
      </c>
      <c r="H19524" s="2">
        <v>-0.57810103199999996</v>
      </c>
      <c r="I19524" s="2" t="s">
        <v>88</v>
      </c>
      <c r="J19524" s="2" t="s">
        <v>88</v>
      </c>
    </row>
    <row r="19525" spans="1:10" x14ac:dyDescent="0.25">
      <c r="A19525" s="2" t="s">
        <v>1025</v>
      </c>
      <c r="B19525" s="2">
        <v>486</v>
      </c>
      <c r="C19525" s="2">
        <v>1270</v>
      </c>
      <c r="D19525" s="2">
        <v>3.0674045E-2</v>
      </c>
      <c r="E19525" s="2">
        <v>2.1032966E-2</v>
      </c>
      <c r="F19525" s="2">
        <v>1.9209466000000001E-2</v>
      </c>
      <c r="G19525" s="2">
        <v>0.45837945800000002</v>
      </c>
      <c r="H19525" s="2">
        <v>0.59681927099999998</v>
      </c>
      <c r="I19525" s="2" t="s">
        <v>88</v>
      </c>
      <c r="J19525" s="2" t="s">
        <v>88</v>
      </c>
    </row>
    <row r="19526" spans="1:10" x14ac:dyDescent="0.25">
      <c r="A19526" s="2" t="s">
        <v>1025</v>
      </c>
      <c r="B19526" s="2">
        <v>517</v>
      </c>
      <c r="C19526" s="2">
        <v>1391</v>
      </c>
      <c r="D19526" s="2">
        <v>1.2770323E-2</v>
      </c>
      <c r="E19526" s="2">
        <v>4.6775540000000004E-3</v>
      </c>
      <c r="F19526" s="2">
        <v>5.0619590000000004E-3</v>
      </c>
      <c r="G19526" s="2">
        <v>1.730128305</v>
      </c>
      <c r="H19526" s="2">
        <v>1.522802671</v>
      </c>
      <c r="I19526" s="2" t="s">
        <v>88</v>
      </c>
      <c r="J19526" s="2" t="s">
        <v>88</v>
      </c>
    </row>
    <row r="19527" spans="1:10" x14ac:dyDescent="0.25">
      <c r="A19527" s="2" t="s">
        <v>1025</v>
      </c>
      <c r="B19527" s="2">
        <v>557</v>
      </c>
      <c r="C19527" s="2">
        <v>1521</v>
      </c>
      <c r="D19527" s="2">
        <v>2.2046903E-2</v>
      </c>
      <c r="E19527" s="2">
        <v>2.7481235E-2</v>
      </c>
      <c r="F19527" s="2">
        <v>2.7481235E-2</v>
      </c>
      <c r="G19527" s="2">
        <v>-0.197747017</v>
      </c>
      <c r="H19527" s="2">
        <v>-0.197747017</v>
      </c>
      <c r="I19527" s="2" t="s">
        <v>88</v>
      </c>
      <c r="J19527" s="2" t="s">
        <v>88</v>
      </c>
    </row>
    <row r="19528" spans="1:10" x14ac:dyDescent="0.25">
      <c r="A19528" s="2" t="s">
        <v>1025</v>
      </c>
      <c r="B19528" s="2">
        <v>602</v>
      </c>
      <c r="C19528" s="2">
        <v>1656</v>
      </c>
      <c r="D19528" s="2">
        <v>1.9344047E-2</v>
      </c>
      <c r="E19528" s="2">
        <v>9.2076996999999994E-2</v>
      </c>
      <c r="F19528" s="2">
        <v>9.2542030999999997E-2</v>
      </c>
      <c r="G19528" s="2">
        <v>-0.78991444099999997</v>
      </c>
      <c r="H19528" s="2">
        <v>-0.79097014399999999</v>
      </c>
      <c r="I19528" s="2" t="s">
        <v>88</v>
      </c>
      <c r="J19528" s="2" t="s">
        <v>88</v>
      </c>
    </row>
    <row r="19529" spans="1:10" x14ac:dyDescent="0.25">
      <c r="A19529" s="2" t="s">
        <v>1025</v>
      </c>
      <c r="B19529" s="2">
        <v>649</v>
      </c>
      <c r="C19529" s="2">
        <v>1793</v>
      </c>
      <c r="D19529" s="2">
        <v>2.2337518000000001E-2</v>
      </c>
      <c r="E19529" s="2">
        <v>2.5538484E-2</v>
      </c>
      <c r="F19529" s="2">
        <v>2.5016528999999999E-2</v>
      </c>
      <c r="G19529" s="2">
        <v>-0.12533892899999999</v>
      </c>
      <c r="H19529" s="2">
        <v>-0.107089634</v>
      </c>
      <c r="I19529" s="2" t="s">
        <v>88</v>
      </c>
      <c r="J19529" s="2" t="s">
        <v>88</v>
      </c>
    </row>
    <row r="19530" spans="1:10" x14ac:dyDescent="0.25">
      <c r="A19530" s="2" t="s">
        <v>1025</v>
      </c>
      <c r="B19530" s="2">
        <v>685</v>
      </c>
      <c r="C19530" s="2">
        <v>1919</v>
      </c>
      <c r="D19530" s="2">
        <v>1.2845646E-2</v>
      </c>
      <c r="E19530" s="2">
        <v>2.7667822000000002E-2</v>
      </c>
      <c r="F19530" s="2">
        <v>2.8588202E-2</v>
      </c>
      <c r="G19530" s="2">
        <v>-0.53571892700000001</v>
      </c>
      <c r="H19530" s="2">
        <v>-0.55066618599999995</v>
      </c>
      <c r="I19530" s="2" t="s">
        <v>88</v>
      </c>
      <c r="J19530" s="2" t="s">
        <v>88</v>
      </c>
    </row>
    <row r="19531" spans="1:10" x14ac:dyDescent="0.25">
      <c r="A19531" s="2" t="s">
        <v>1025</v>
      </c>
      <c r="B19531" s="2">
        <v>836</v>
      </c>
      <c r="C19531" s="2">
        <v>2160</v>
      </c>
      <c r="D19531" s="2">
        <v>3.0146711999999999E-2</v>
      </c>
      <c r="E19531" s="2">
        <v>3.1065769999999999E-2</v>
      </c>
      <c r="F19531" s="2">
        <v>3.3403579000000003E-2</v>
      </c>
      <c r="G19531" s="2">
        <v>-2.9584253000000001E-2</v>
      </c>
      <c r="H19531" s="2">
        <v>-9.7500526000000004E-2</v>
      </c>
      <c r="I19531" s="2" t="s">
        <v>88</v>
      </c>
      <c r="J19531" s="2" t="s">
        <v>88</v>
      </c>
    </row>
    <row r="19532" spans="1:10" x14ac:dyDescent="0.25">
      <c r="A19532" s="2" t="s">
        <v>1025</v>
      </c>
      <c r="B19532" s="2">
        <v>874</v>
      </c>
      <c r="C19532" s="2">
        <v>2288</v>
      </c>
      <c r="D19532" s="2">
        <v>2.0583036999999998E-2</v>
      </c>
      <c r="E19532" s="2">
        <v>2.1210026E-2</v>
      </c>
      <c r="F19532" s="2">
        <v>2.0587383000000001E-2</v>
      </c>
      <c r="G19532" s="2">
        <v>-2.9560970999999998E-2</v>
      </c>
      <c r="H19532" s="2">
        <v>-2.11065E-4</v>
      </c>
      <c r="I19532" s="2" t="s">
        <v>88</v>
      </c>
      <c r="J19532" s="2" t="s">
        <v>88</v>
      </c>
    </row>
    <row r="19533" spans="1:10" x14ac:dyDescent="0.25">
      <c r="A19533" s="2" t="s">
        <v>1025</v>
      </c>
      <c r="B19533" s="2">
        <v>899</v>
      </c>
      <c r="C19533" s="2">
        <v>2403</v>
      </c>
      <c r="D19533" s="2">
        <v>3.2485225999999999E-2</v>
      </c>
      <c r="E19533" s="2">
        <v>4.6095102999999998E-2</v>
      </c>
      <c r="F19533" s="2">
        <v>4.6095102999999998E-2</v>
      </c>
      <c r="G19533" s="2">
        <v>-0.29525646799999999</v>
      </c>
      <c r="H19533" s="2">
        <v>-0.29525646799999999</v>
      </c>
      <c r="I19533" s="2" t="s">
        <v>88</v>
      </c>
      <c r="J19533" s="2" t="s">
        <v>88</v>
      </c>
    </row>
    <row r="19534" spans="1:10" x14ac:dyDescent="0.25">
      <c r="A19534" s="2" t="s">
        <v>1025</v>
      </c>
      <c r="B19534" s="2">
        <v>1039</v>
      </c>
      <c r="C19534" s="2">
        <v>2633</v>
      </c>
      <c r="D19534" s="2">
        <v>2.3584364999999999E-2</v>
      </c>
      <c r="E19534" s="2">
        <v>2.5870891999999999E-2</v>
      </c>
      <c r="F19534" s="2">
        <v>2.1034397E-2</v>
      </c>
      <c r="G19534" s="2">
        <v>-8.8382225999999994E-2</v>
      </c>
      <c r="H19534" s="2">
        <v>0.121228481</v>
      </c>
      <c r="I19534" s="2" t="s">
        <v>88</v>
      </c>
      <c r="J19534" s="2" t="s">
        <v>88</v>
      </c>
    </row>
    <row r="19535" spans="1:10" x14ac:dyDescent="0.25">
      <c r="A19535" s="2" t="s">
        <v>1025</v>
      </c>
      <c r="B19535" s="2">
        <v>1091</v>
      </c>
      <c r="C19535" s="2">
        <v>2775</v>
      </c>
      <c r="D19535" s="2">
        <v>1.1683186E-2</v>
      </c>
      <c r="E19535" s="2">
        <v>3.9961454E-2</v>
      </c>
      <c r="F19535" s="2">
        <v>4.1084164999999999E-2</v>
      </c>
      <c r="G19535" s="2">
        <v>-0.70763861500000003</v>
      </c>
      <c r="H19535" s="2">
        <v>-0.71562800100000001</v>
      </c>
      <c r="I19535" s="2" t="s">
        <v>88</v>
      </c>
      <c r="J19535" s="2" t="s">
        <v>88</v>
      </c>
    </row>
    <row r="19536" spans="1:10" x14ac:dyDescent="0.25">
      <c r="A19536" s="2" t="s">
        <v>1025</v>
      </c>
      <c r="B19536" s="2">
        <v>1128</v>
      </c>
      <c r="C19536" s="2">
        <v>2902</v>
      </c>
      <c r="D19536" s="2">
        <v>1.3631233E-2</v>
      </c>
      <c r="E19536" s="2">
        <v>7.0143790000000003E-3</v>
      </c>
      <c r="F19536" s="2">
        <v>8.8689149999999998E-3</v>
      </c>
      <c r="G19536" s="2">
        <v>0.94332710900000005</v>
      </c>
      <c r="H19536" s="2">
        <v>0.53696734000000002</v>
      </c>
      <c r="I19536" s="2" t="s">
        <v>88</v>
      </c>
      <c r="J19536" s="2" t="s">
        <v>88</v>
      </c>
    </row>
    <row r="19537" spans="1:10" x14ac:dyDescent="0.25">
      <c r="A19537" s="2" t="s">
        <v>1025</v>
      </c>
      <c r="B19537" s="2">
        <v>1167</v>
      </c>
      <c r="C19537" s="2">
        <v>3031</v>
      </c>
      <c r="D19537" s="2">
        <v>1.1406782000000001E-2</v>
      </c>
      <c r="E19537" s="2">
        <v>2.3686314E-2</v>
      </c>
      <c r="F19537" s="2">
        <v>2.5338857999999999E-2</v>
      </c>
      <c r="G19537" s="2">
        <v>-0.51842308400000003</v>
      </c>
      <c r="H19537" s="2">
        <v>-0.549830453</v>
      </c>
      <c r="I19537" s="2" t="s">
        <v>88</v>
      </c>
      <c r="J19537" s="2" t="s">
        <v>88</v>
      </c>
    </row>
    <row r="19538" spans="1:10" x14ac:dyDescent="0.25">
      <c r="A19538" s="2" t="s">
        <v>1025</v>
      </c>
      <c r="B19538" s="2">
        <v>1199</v>
      </c>
      <c r="C19538" s="2">
        <v>3153</v>
      </c>
      <c r="D19538" s="2">
        <v>7.6811559999999997E-3</v>
      </c>
      <c r="E19538" s="2">
        <v>3.1296065999999997E-2</v>
      </c>
      <c r="F19538" s="2">
        <v>3.3668320000000002E-2</v>
      </c>
      <c r="G19538" s="2">
        <v>-0.75456480999999997</v>
      </c>
      <c r="H19538" s="2">
        <v>-0.77185805799999996</v>
      </c>
      <c r="I19538" s="2" t="s">
        <v>88</v>
      </c>
      <c r="J19538" s="2" t="s">
        <v>88</v>
      </c>
    </row>
    <row r="19539" spans="1:10" x14ac:dyDescent="0.25">
      <c r="A19539" s="2" t="s">
        <v>1025</v>
      </c>
      <c r="B19539" s="2">
        <v>1241</v>
      </c>
      <c r="C19539" s="2">
        <v>3285</v>
      </c>
      <c r="D19539" s="2">
        <v>1.3250377000000001E-2</v>
      </c>
      <c r="E19539" s="2">
        <v>3.6569117999999998E-2</v>
      </c>
      <c r="F19539" s="2">
        <v>3.6944099000000001E-2</v>
      </c>
      <c r="G19539" s="2">
        <v>-0.63766210899999998</v>
      </c>
      <c r="H19539" s="2">
        <v>-0.64133982300000003</v>
      </c>
      <c r="I19539" s="2" t="s">
        <v>88</v>
      </c>
      <c r="J19539" s="2" t="s">
        <v>88</v>
      </c>
    </row>
    <row r="19540" spans="1:10" x14ac:dyDescent="0.25">
      <c r="A19540" s="2" t="s">
        <v>1025</v>
      </c>
      <c r="B19540" s="2">
        <v>1276</v>
      </c>
      <c r="C19540" s="2">
        <v>3410</v>
      </c>
      <c r="D19540" s="2">
        <v>1.5579154E-2</v>
      </c>
      <c r="E19540" s="2">
        <v>5.6305900999999998E-2</v>
      </c>
      <c r="F19540" s="2">
        <v>5.6305900999999998E-2</v>
      </c>
      <c r="G19540" s="2">
        <v>-0.72331223099999997</v>
      </c>
      <c r="H19540" s="2">
        <v>-0.72331223099999997</v>
      </c>
      <c r="I19540" s="2" t="s">
        <v>88</v>
      </c>
      <c r="J19540" s="2" t="s">
        <v>88</v>
      </c>
    </row>
    <row r="19541" spans="1:10" x14ac:dyDescent="0.25">
      <c r="A19541" s="2" t="s">
        <v>1025</v>
      </c>
      <c r="B19541" s="2">
        <v>1318</v>
      </c>
      <c r="C19541" s="2">
        <v>3542</v>
      </c>
      <c r="D19541" s="2">
        <v>3.7242236999999997E-2</v>
      </c>
      <c r="E19541" s="2">
        <v>3.9171828999999998E-2</v>
      </c>
      <c r="F19541" s="2">
        <v>4.0414525E-2</v>
      </c>
      <c r="G19541" s="2">
        <v>-4.9259669999999998E-2</v>
      </c>
      <c r="H19541" s="2">
        <v>-7.8493737999999993E-2</v>
      </c>
      <c r="I19541" s="2" t="s">
        <v>88</v>
      </c>
      <c r="J19541" s="2" t="s">
        <v>88</v>
      </c>
    </row>
    <row r="19542" spans="1:10" x14ac:dyDescent="0.25">
      <c r="A19542" s="2" t="s">
        <v>1025</v>
      </c>
      <c r="B19542" s="2">
        <v>1389</v>
      </c>
      <c r="C19542" s="2">
        <v>3703</v>
      </c>
      <c r="D19542" s="2">
        <v>2.2269362000000001E-2</v>
      </c>
      <c r="E19542" s="2">
        <v>1.1957272E-2</v>
      </c>
      <c r="F19542" s="2">
        <v>1.1282835999999999E-2</v>
      </c>
      <c r="G19542" s="2">
        <v>0.86241152399999998</v>
      </c>
      <c r="H19542" s="2">
        <v>0.97373803000000003</v>
      </c>
      <c r="I19542" s="2" t="s">
        <v>88</v>
      </c>
      <c r="J19542" s="2" t="s">
        <v>88</v>
      </c>
    </row>
    <row r="19543" spans="1:10" x14ac:dyDescent="0.25">
      <c r="A19543" s="2" t="s">
        <v>1025</v>
      </c>
      <c r="B19543" s="2">
        <v>1400</v>
      </c>
      <c r="C19543" s="2">
        <v>3804</v>
      </c>
      <c r="D19543" s="2">
        <v>1.1156107E-2</v>
      </c>
      <c r="E19543" s="2">
        <v>5.3900754000000002E-2</v>
      </c>
      <c r="F19543" s="2">
        <v>5.4422698999999998E-2</v>
      </c>
      <c r="G19543" s="2">
        <v>-0.79302501999999997</v>
      </c>
      <c r="H19543" s="2">
        <v>-0.79501002899999995</v>
      </c>
      <c r="I19543" s="2" t="s">
        <v>88</v>
      </c>
      <c r="J19543" s="2" t="s">
        <v>88</v>
      </c>
    </row>
    <row r="19544" spans="1:10" x14ac:dyDescent="0.25">
      <c r="A19544" s="2" t="s">
        <v>1025</v>
      </c>
      <c r="B19544" s="2">
        <v>1463</v>
      </c>
      <c r="C19544" s="2">
        <v>3957</v>
      </c>
      <c r="D19544" s="2">
        <v>8.2598499999999991E-3</v>
      </c>
      <c r="E19544" s="2">
        <v>1.239847E-2</v>
      </c>
      <c r="F19544" s="2">
        <v>7.2997670000000004E-3</v>
      </c>
      <c r="G19544" s="2">
        <v>-0.33380081700000003</v>
      </c>
      <c r="H19544" s="2">
        <v>0.131522527</v>
      </c>
      <c r="I19544" s="2" t="s">
        <v>88</v>
      </c>
      <c r="J19544" s="2" t="s">
        <v>88</v>
      </c>
    </row>
    <row r="19545" spans="1:10" x14ac:dyDescent="0.25">
      <c r="A19545" s="2" t="s">
        <v>1025</v>
      </c>
      <c r="B19545" s="2">
        <v>1490</v>
      </c>
      <c r="C19545" s="2">
        <v>4074</v>
      </c>
      <c r="D19545" s="2">
        <v>1.0402211999999999E-2</v>
      </c>
      <c r="E19545" s="2">
        <v>4.0241526E-2</v>
      </c>
      <c r="F19545" s="2">
        <v>3.9162733999999998E-2</v>
      </c>
      <c r="G19545" s="2">
        <v>-0.74150553600000002</v>
      </c>
      <c r="H19545" s="2">
        <v>-0.73438494499999996</v>
      </c>
      <c r="I19545" s="2" t="s">
        <v>88</v>
      </c>
      <c r="J19545" s="2" t="s">
        <v>88</v>
      </c>
    </row>
    <row r="19546" spans="1:10" x14ac:dyDescent="0.25">
      <c r="A19546" s="2" t="s">
        <v>1025</v>
      </c>
      <c r="B19546" s="2">
        <v>1540</v>
      </c>
      <c r="C19546" s="2">
        <v>4214</v>
      </c>
      <c r="D19546" s="2">
        <v>1.6758339000000001E-2</v>
      </c>
      <c r="E19546" s="2">
        <v>2.9688226000000002E-2</v>
      </c>
      <c r="F19546" s="2">
        <v>2.8953749000000001E-2</v>
      </c>
      <c r="G19546" s="2">
        <v>-0.43552239399999998</v>
      </c>
      <c r="H19546" s="2">
        <v>-0.42120315000000003</v>
      </c>
      <c r="I19546" s="2" t="s">
        <v>88</v>
      </c>
      <c r="J19546" s="2" t="s">
        <v>88</v>
      </c>
    </row>
    <row r="19547" spans="1:10" x14ac:dyDescent="0.25">
      <c r="A19547" s="2" t="s">
        <v>1025</v>
      </c>
      <c r="B19547" s="2">
        <v>1593</v>
      </c>
      <c r="C19547" s="2">
        <v>4357</v>
      </c>
      <c r="D19547" s="2">
        <v>1.2580679000000001E-2</v>
      </c>
      <c r="E19547" s="2">
        <v>1.5257746000000001E-2</v>
      </c>
      <c r="F19547" s="2">
        <v>1.4667512000000001E-2</v>
      </c>
      <c r="G19547" s="2">
        <v>-0.17545625400000001</v>
      </c>
      <c r="H19547" s="2">
        <v>-0.14227587</v>
      </c>
      <c r="I19547" s="2" t="s">
        <v>88</v>
      </c>
      <c r="J19547" s="2" t="s">
        <v>88</v>
      </c>
    </row>
    <row r="19548" spans="1:10" x14ac:dyDescent="0.25">
      <c r="A19548" s="2" t="s">
        <v>1025</v>
      </c>
      <c r="B19548" s="2">
        <v>1628</v>
      </c>
      <c r="C19548" s="2">
        <v>4482</v>
      </c>
      <c r="D19548" s="2">
        <v>1.7472077999999999E-2</v>
      </c>
      <c r="E19548" s="2">
        <v>8.8843717000000003E-2</v>
      </c>
      <c r="F19548" s="2">
        <v>8.8843717000000003E-2</v>
      </c>
      <c r="G19548" s="2">
        <v>-0.80333917799999999</v>
      </c>
      <c r="H19548" s="2">
        <v>-0.80333917799999999</v>
      </c>
      <c r="I19548" s="2" t="s">
        <v>88</v>
      </c>
      <c r="J19548" s="2" t="s">
        <v>88</v>
      </c>
    </row>
    <row r="19549" spans="1:10" x14ac:dyDescent="0.25">
      <c r="A19549" s="2" t="s">
        <v>1025</v>
      </c>
      <c r="B19549" s="2">
        <v>1677</v>
      </c>
      <c r="C19549" s="2">
        <v>4621</v>
      </c>
      <c r="D19549" s="2">
        <v>1.1438838999999999E-2</v>
      </c>
      <c r="E19549" s="2">
        <v>3.4407259000000003E-2</v>
      </c>
      <c r="F19549" s="2">
        <v>2.742058E-2</v>
      </c>
      <c r="G19549" s="2">
        <v>-0.66754575400000005</v>
      </c>
      <c r="H19549" s="2">
        <v>-0.58283743799999999</v>
      </c>
      <c r="I19549" s="2" t="s">
        <v>88</v>
      </c>
      <c r="J19549" s="2" t="s">
        <v>88</v>
      </c>
    </row>
    <row r="19550" spans="1:10" x14ac:dyDescent="0.25">
      <c r="A19550" s="2" t="s">
        <v>1025</v>
      </c>
      <c r="B19550" s="2">
        <v>1719</v>
      </c>
      <c r="C19550" s="2">
        <v>4753</v>
      </c>
      <c r="D19550" s="2">
        <v>3.7687393999999999E-2</v>
      </c>
      <c r="E19550" s="2">
        <v>4.0624311000000003E-2</v>
      </c>
      <c r="F19550" s="2">
        <v>4.0624311000000003E-2</v>
      </c>
      <c r="G19550" s="2">
        <v>-7.2294563000000006E-2</v>
      </c>
      <c r="H19550" s="2">
        <v>-7.2294563000000006E-2</v>
      </c>
      <c r="I19550" s="2" t="s">
        <v>88</v>
      </c>
      <c r="J19550" s="2" t="s">
        <v>88</v>
      </c>
    </row>
    <row r="19551" spans="1:10" x14ac:dyDescent="0.25">
      <c r="A19551" s="2" t="s">
        <v>1025</v>
      </c>
      <c r="B19551" s="2">
        <v>1765</v>
      </c>
      <c r="C19551" s="2">
        <v>4889</v>
      </c>
      <c r="D19551" s="2">
        <v>1.2871713E-2</v>
      </c>
      <c r="E19551" s="2">
        <v>0.10375229900000001</v>
      </c>
      <c r="F19551" s="2">
        <v>0.100568425</v>
      </c>
      <c r="G19551" s="2">
        <v>-0.87593804500000005</v>
      </c>
      <c r="H19551" s="2">
        <v>-0.87201039499999999</v>
      </c>
      <c r="I19551" s="2" t="s">
        <v>88</v>
      </c>
      <c r="J19551" s="2" t="s">
        <v>88</v>
      </c>
    </row>
    <row r="19552" spans="1:10" x14ac:dyDescent="0.25">
      <c r="A19552" s="2" t="s">
        <v>1025</v>
      </c>
      <c r="B19552" s="2">
        <v>1812</v>
      </c>
      <c r="C19552" s="2">
        <v>5026</v>
      </c>
      <c r="D19552" s="2">
        <v>1.1631104999999999E-2</v>
      </c>
      <c r="E19552" s="2">
        <v>2.9376429999999999E-2</v>
      </c>
      <c r="F19552" s="2">
        <v>2.9630040999999999E-2</v>
      </c>
      <c r="G19552" s="2">
        <v>-0.60406677399999997</v>
      </c>
      <c r="H19552" s="2">
        <v>-0.60745566299999998</v>
      </c>
      <c r="I19552" s="2" t="s">
        <v>88</v>
      </c>
      <c r="J19552" s="2" t="s">
        <v>88</v>
      </c>
    </row>
    <row r="19553" spans="1:10" x14ac:dyDescent="0.25">
      <c r="A19553" s="2" t="s">
        <v>1025</v>
      </c>
      <c r="B19553" s="2">
        <v>2011</v>
      </c>
      <c r="C19553" s="2">
        <v>5315</v>
      </c>
      <c r="D19553" s="2">
        <v>2.8976989000000002E-2</v>
      </c>
      <c r="E19553" s="2">
        <v>2.0146599000000001E-2</v>
      </c>
      <c r="F19553" s="2">
        <v>1.8861225999999998E-2</v>
      </c>
      <c r="G19553" s="2">
        <v>0.438306739</v>
      </c>
      <c r="H19553" s="2">
        <v>0.53632584299999997</v>
      </c>
      <c r="I19553" s="2" t="s">
        <v>88</v>
      </c>
      <c r="J19553" s="2" t="s">
        <v>88</v>
      </c>
    </row>
    <row r="19554" spans="1:10" x14ac:dyDescent="0.25">
      <c r="A19554" s="2" t="s">
        <v>1025</v>
      </c>
      <c r="B19554" s="2">
        <v>2080</v>
      </c>
      <c r="C19554" s="2">
        <v>5474</v>
      </c>
      <c r="D19554" s="2">
        <v>3.4232822000000003E-2</v>
      </c>
      <c r="E19554" s="2">
        <v>8.5855629999999992E-3</v>
      </c>
      <c r="F19554" s="2">
        <v>1.020563E-2</v>
      </c>
      <c r="G19554" s="2">
        <v>2.9872542339999999</v>
      </c>
      <c r="H19554" s="2">
        <v>2.3543074700000002</v>
      </c>
      <c r="I19554" s="2" t="s">
        <v>88</v>
      </c>
      <c r="J19554" s="2" t="s">
        <v>88</v>
      </c>
    </row>
    <row r="19555" spans="1:10" x14ac:dyDescent="0.25">
      <c r="A19555" s="2" t="s">
        <v>1025</v>
      </c>
      <c r="B19555" s="2">
        <v>2348</v>
      </c>
      <c r="C19555" s="2">
        <v>5832</v>
      </c>
      <c r="D19555" s="2">
        <v>0.219421435</v>
      </c>
      <c r="E19555" s="2">
        <v>6.5219207000000001E-2</v>
      </c>
      <c r="F19555" s="2">
        <v>6.4967300000000006E-2</v>
      </c>
      <c r="G19555" s="2">
        <v>2.3643683329999998</v>
      </c>
      <c r="H19555" s="2">
        <v>2.3774135099999998</v>
      </c>
      <c r="I19555" s="2" t="s">
        <v>88</v>
      </c>
      <c r="J19555" s="2" t="s">
        <v>88</v>
      </c>
    </row>
    <row r="19556" spans="1:10" x14ac:dyDescent="0.25">
      <c r="A19556" s="2" t="s">
        <v>1025</v>
      </c>
      <c r="B19556" s="2">
        <v>2425</v>
      </c>
      <c r="C19556" s="2">
        <v>5999</v>
      </c>
      <c r="D19556" s="2">
        <v>0.22121028100000001</v>
      </c>
      <c r="E19556" s="2">
        <v>6.5293640999999999E-2</v>
      </c>
      <c r="F19556" s="2">
        <v>6.5093837000000002E-2</v>
      </c>
      <c r="G19556" s="2">
        <v>2.3879299380000001</v>
      </c>
      <c r="H19556" s="2">
        <v>2.3983291179999999</v>
      </c>
      <c r="I19556" s="2" t="s">
        <v>88</v>
      </c>
      <c r="J19556" s="2" t="s">
        <v>88</v>
      </c>
    </row>
    <row r="19557" spans="1:10" x14ac:dyDescent="0.25">
      <c r="A19557" s="2" t="s">
        <v>1025</v>
      </c>
      <c r="B19557" s="2">
        <v>2523</v>
      </c>
      <c r="C19557" s="2">
        <v>6187</v>
      </c>
      <c r="D19557" s="2">
        <v>3.4928263000000001E-2</v>
      </c>
      <c r="E19557" s="2">
        <v>1.6292035E-2</v>
      </c>
      <c r="F19557" s="2">
        <v>1.6014016999999998E-2</v>
      </c>
      <c r="G19557" s="2">
        <v>1.1438858139999999</v>
      </c>
      <c r="H19557" s="2">
        <v>1.1811056179999999</v>
      </c>
      <c r="I19557" s="2" t="s">
        <v>88</v>
      </c>
      <c r="J19557" s="2" t="s">
        <v>88</v>
      </c>
    </row>
    <row r="19558" spans="1:10" x14ac:dyDescent="0.25">
      <c r="A19558" s="2" t="s">
        <v>1025</v>
      </c>
      <c r="B19558" s="2">
        <v>2693</v>
      </c>
      <c r="C19558" s="2">
        <v>6447</v>
      </c>
      <c r="D19558" s="2">
        <v>3.7337293000000001E-2</v>
      </c>
      <c r="E19558" s="2">
        <v>1.1724129999999999E-2</v>
      </c>
      <c r="F19558" s="2">
        <v>1.3884258E-2</v>
      </c>
      <c r="G19558" s="2">
        <v>2.184653553</v>
      </c>
      <c r="H19558" s="2">
        <v>1.689181815</v>
      </c>
      <c r="I19558" s="2" t="s">
        <v>88</v>
      </c>
      <c r="J19558" s="2" t="s">
        <v>88</v>
      </c>
    </row>
    <row r="19559" spans="1:10" x14ac:dyDescent="0.25">
      <c r="A19559" s="2" t="s">
        <v>1026</v>
      </c>
      <c r="B19559" s="2">
        <v>268</v>
      </c>
      <c r="C19559" s="2">
        <v>405</v>
      </c>
      <c r="D19559" s="2">
        <v>6.6747970000000004E-2</v>
      </c>
      <c r="E19559" s="2">
        <v>7.3410797E-2</v>
      </c>
      <c r="F19559" s="2">
        <v>6.3200462999999998E-2</v>
      </c>
      <c r="G19559" s="2">
        <v>-9.0760858E-2</v>
      </c>
      <c r="H19559" s="2">
        <v>5.6131041E-2</v>
      </c>
      <c r="I19559" s="2" t="s">
        <v>111</v>
      </c>
      <c r="J19559" s="2" t="s">
        <v>111</v>
      </c>
    </row>
    <row r="19560" spans="1:10" x14ac:dyDescent="0.25">
      <c r="A19560" s="2" t="s">
        <v>1026</v>
      </c>
      <c r="B19560" s="2">
        <v>398</v>
      </c>
      <c r="C19560" s="2">
        <v>586</v>
      </c>
      <c r="D19560" s="2">
        <v>6.0977770000000001E-2</v>
      </c>
      <c r="E19560" s="2">
        <v>5.3813382999999999E-2</v>
      </c>
      <c r="F19560" s="2">
        <v>5.4824040999999997E-2</v>
      </c>
      <c r="G19560" s="2">
        <v>0.13313392299999999</v>
      </c>
      <c r="H19560" s="2">
        <v>0.112245071</v>
      </c>
      <c r="I19560" s="2" t="s">
        <v>111</v>
      </c>
      <c r="J19560" s="2" t="s">
        <v>111</v>
      </c>
    </row>
    <row r="19561" spans="1:10" x14ac:dyDescent="0.25">
      <c r="A19561" s="2" t="s">
        <v>1026</v>
      </c>
      <c r="B19561" s="2">
        <v>431</v>
      </c>
      <c r="C19561" s="2">
        <v>670</v>
      </c>
      <c r="D19561" s="2">
        <v>9.5199857999999998E-2</v>
      </c>
      <c r="E19561" s="2">
        <v>0.133532769</v>
      </c>
      <c r="F19561" s="2">
        <v>7.7913453999999993E-2</v>
      </c>
      <c r="G19561" s="2">
        <v>-0.287067444</v>
      </c>
      <c r="H19561" s="2">
        <v>0.22186673700000001</v>
      </c>
      <c r="I19561" s="2" t="s">
        <v>111</v>
      </c>
      <c r="J19561" s="2" t="s">
        <v>111</v>
      </c>
    </row>
    <row r="19562" spans="1:10" x14ac:dyDescent="0.25">
      <c r="A19562" s="2" t="s">
        <v>1026</v>
      </c>
      <c r="B19562" s="2">
        <v>467</v>
      </c>
      <c r="C19562" s="2">
        <v>757</v>
      </c>
      <c r="D19562" s="2">
        <v>8.4936948999999998E-2</v>
      </c>
      <c r="E19562" s="2">
        <v>4.9756707999999997E-2</v>
      </c>
      <c r="F19562" s="2">
        <v>5.1531378000000003E-2</v>
      </c>
      <c r="G19562" s="2">
        <v>0.70704520900000001</v>
      </c>
      <c r="H19562" s="2">
        <v>0.64825688800000003</v>
      </c>
      <c r="I19562" s="2" t="s">
        <v>111</v>
      </c>
      <c r="J19562" s="2" t="s">
        <v>111</v>
      </c>
    </row>
    <row r="19563" spans="1:10" x14ac:dyDescent="0.25">
      <c r="A19563" s="2" t="s">
        <v>1026</v>
      </c>
      <c r="B19563" s="2">
        <v>493</v>
      </c>
      <c r="C19563" s="2">
        <v>834</v>
      </c>
      <c r="D19563" s="2">
        <v>0.104060077</v>
      </c>
      <c r="E19563" s="2">
        <v>8.4662470000000004E-2</v>
      </c>
      <c r="F19563" s="2">
        <v>8.2058584000000004E-2</v>
      </c>
      <c r="G19563" s="2">
        <v>0.22911695600000001</v>
      </c>
      <c r="H19563" s="2">
        <v>0.26811934399999998</v>
      </c>
      <c r="I19563" s="2" t="s">
        <v>111</v>
      </c>
      <c r="J19563" s="2" t="s">
        <v>111</v>
      </c>
    </row>
    <row r="19564" spans="1:10" x14ac:dyDescent="0.25">
      <c r="A19564" s="2" t="s">
        <v>1026</v>
      </c>
      <c r="B19564" s="2">
        <v>550</v>
      </c>
      <c r="C19564" s="2">
        <v>942</v>
      </c>
      <c r="D19564" s="2">
        <v>6.5774952999999997E-2</v>
      </c>
      <c r="E19564" s="2">
        <v>5.4501773000000003E-2</v>
      </c>
      <c r="F19564" s="2">
        <v>4.7073441000000001E-2</v>
      </c>
      <c r="G19564" s="2">
        <v>0.20684062</v>
      </c>
      <c r="H19564" s="2">
        <v>0.39728374399999999</v>
      </c>
      <c r="I19564" s="2" t="s">
        <v>111</v>
      </c>
      <c r="J19564" s="2" t="s">
        <v>111</v>
      </c>
    </row>
    <row r="19565" spans="1:10" x14ac:dyDescent="0.25">
      <c r="A19565" s="2" t="s">
        <v>1026</v>
      </c>
      <c r="B19565" s="2">
        <v>573</v>
      </c>
      <c r="C19565" s="2">
        <v>1016</v>
      </c>
      <c r="D19565" s="2">
        <v>0.107593376</v>
      </c>
      <c r="E19565" s="2">
        <v>0.11897783200000001</v>
      </c>
      <c r="F19565" s="2">
        <v>0.114563598</v>
      </c>
      <c r="G19565" s="2">
        <v>-9.5685521999999995E-2</v>
      </c>
      <c r="H19565" s="2">
        <v>-6.0841513E-2</v>
      </c>
      <c r="I19565" s="2" t="s">
        <v>111</v>
      </c>
      <c r="J19565" s="2" t="s">
        <v>111</v>
      </c>
    </row>
    <row r="19566" spans="1:10" x14ac:dyDescent="0.25">
      <c r="A19566" s="2" t="s">
        <v>1026</v>
      </c>
      <c r="B19566" s="2">
        <v>728</v>
      </c>
      <c r="C19566" s="2">
        <v>1222</v>
      </c>
      <c r="D19566" s="2">
        <v>0.13315237399999999</v>
      </c>
      <c r="E19566" s="2">
        <v>0.150900541</v>
      </c>
      <c r="F19566" s="2">
        <v>0.142075215</v>
      </c>
      <c r="G19566" s="2">
        <v>-0.117615001</v>
      </c>
      <c r="H19566" s="2">
        <v>-6.2803640999999993E-2</v>
      </c>
      <c r="I19566" s="2" t="s">
        <v>111</v>
      </c>
      <c r="J19566" s="2" t="s">
        <v>111</v>
      </c>
    </row>
    <row r="19567" spans="1:10" x14ac:dyDescent="0.25">
      <c r="A19567" s="2" t="s">
        <v>1026</v>
      </c>
      <c r="B19567" s="2">
        <v>834</v>
      </c>
      <c r="C19567" s="2">
        <v>1379</v>
      </c>
      <c r="D19567" s="2">
        <v>6.2262392E-2</v>
      </c>
      <c r="E19567" s="2">
        <v>0.22409409899999999</v>
      </c>
      <c r="F19567" s="2">
        <v>0.23113483600000001</v>
      </c>
      <c r="G19567" s="2">
        <v>-0.72215960899999998</v>
      </c>
      <c r="H19567" s="2">
        <v>-0.73062307199999998</v>
      </c>
      <c r="I19567" s="2" t="s">
        <v>111</v>
      </c>
      <c r="J19567" s="2" t="s">
        <v>111</v>
      </c>
    </row>
    <row r="19568" spans="1:10" x14ac:dyDescent="0.25">
      <c r="A19568" s="2" t="s">
        <v>1026</v>
      </c>
      <c r="B19568" s="2">
        <v>967</v>
      </c>
      <c r="C19568" s="2">
        <v>1563</v>
      </c>
      <c r="D19568" s="2">
        <v>2.5626183E-2</v>
      </c>
      <c r="E19568" s="2">
        <v>4.6192762999999998E-2</v>
      </c>
      <c r="F19568" s="2">
        <v>5.5055139000000003E-2</v>
      </c>
      <c r="G19568" s="2">
        <v>-0.44523381899999998</v>
      </c>
      <c r="H19568" s="2">
        <v>-0.53453604499999996</v>
      </c>
      <c r="I19568" s="2" t="s">
        <v>111</v>
      </c>
      <c r="J19568" s="2" t="s">
        <v>111</v>
      </c>
    </row>
    <row r="19569" spans="1:10" x14ac:dyDescent="0.25">
      <c r="A19569" s="2" t="s">
        <v>1026</v>
      </c>
      <c r="B19569" s="2">
        <v>977</v>
      </c>
      <c r="C19569" s="2">
        <v>1624</v>
      </c>
      <c r="D19569" s="2">
        <v>6.3305017000000005E-2</v>
      </c>
      <c r="E19569" s="2">
        <v>7.4561994000000006E-2</v>
      </c>
      <c r="F19569" s="2">
        <v>5.4459216999999997E-2</v>
      </c>
      <c r="G19569" s="2">
        <v>-0.150974737</v>
      </c>
      <c r="H19569" s="2">
        <v>0.16242980500000001</v>
      </c>
      <c r="I19569" s="2" t="s">
        <v>111</v>
      </c>
      <c r="J19569" s="2" t="s">
        <v>111</v>
      </c>
    </row>
    <row r="19570" spans="1:10" x14ac:dyDescent="0.25">
      <c r="A19570" s="2" t="s">
        <v>1026</v>
      </c>
      <c r="B19570" s="2">
        <v>1267</v>
      </c>
      <c r="C19570" s="2">
        <v>1965</v>
      </c>
      <c r="D19570" s="2">
        <v>4.9330599000000003E-2</v>
      </c>
      <c r="E19570" s="2">
        <v>5.4138592999999999E-2</v>
      </c>
      <c r="F19570" s="2">
        <v>2.2401359999999999E-2</v>
      </c>
      <c r="G19570" s="2">
        <v>-8.8808984999999993E-2</v>
      </c>
      <c r="H19570" s="2">
        <v>1.202125211</v>
      </c>
      <c r="I19570" s="2" t="s">
        <v>111</v>
      </c>
      <c r="J19570" s="2" t="s">
        <v>111</v>
      </c>
    </row>
    <row r="19571" spans="1:10" x14ac:dyDescent="0.25">
      <c r="A19571" s="2" t="s">
        <v>1026</v>
      </c>
      <c r="B19571" s="2">
        <v>1395</v>
      </c>
      <c r="C19571" s="2">
        <v>2144</v>
      </c>
      <c r="D19571" s="2">
        <v>8.7350142000000006E-2</v>
      </c>
      <c r="E19571" s="2">
        <v>9.7608379999999995E-2</v>
      </c>
      <c r="F19571" s="2">
        <v>0.10044728999999999</v>
      </c>
      <c r="G19571" s="2">
        <v>-0.105095881</v>
      </c>
      <c r="H19571" s="2">
        <v>-0.130388271</v>
      </c>
      <c r="I19571" s="2" t="s">
        <v>111</v>
      </c>
      <c r="J19571" s="2" t="s">
        <v>111</v>
      </c>
    </row>
    <row r="19572" spans="1:10" x14ac:dyDescent="0.25">
      <c r="A19572" s="2" t="s">
        <v>1026</v>
      </c>
      <c r="B19572" s="2">
        <v>1445</v>
      </c>
      <c r="C19572" s="2">
        <v>2245</v>
      </c>
      <c r="D19572" s="2">
        <v>8.4774060999999998E-2</v>
      </c>
      <c r="E19572" s="2">
        <v>6.6869934000000006E-2</v>
      </c>
      <c r="F19572" s="2">
        <v>7.0404008000000004E-2</v>
      </c>
      <c r="G19572" s="2">
        <v>0.267745544</v>
      </c>
      <c r="H19572" s="2">
        <v>0.20410845699999999</v>
      </c>
      <c r="I19572" s="2" t="s">
        <v>111</v>
      </c>
      <c r="J19572" s="2" t="s">
        <v>111</v>
      </c>
    </row>
    <row r="19573" spans="1:10" x14ac:dyDescent="0.25">
      <c r="A19573" s="2" t="s">
        <v>1026</v>
      </c>
      <c r="B19573" s="2">
        <v>1565</v>
      </c>
      <c r="C19573" s="2">
        <v>2416</v>
      </c>
      <c r="D19573" s="2">
        <v>7.3483992999999997E-2</v>
      </c>
      <c r="E19573" s="2">
        <v>5.9938889000000002E-2</v>
      </c>
      <c r="F19573" s="2">
        <v>5.9571446E-2</v>
      </c>
      <c r="G19573" s="2">
        <v>0.22598190700000001</v>
      </c>
      <c r="H19573" s="2">
        <v>0.233543897</v>
      </c>
      <c r="I19573" s="2" t="s">
        <v>111</v>
      </c>
      <c r="J19573" s="2" t="s">
        <v>111</v>
      </c>
    </row>
    <row r="19574" spans="1:10" x14ac:dyDescent="0.25">
      <c r="A19574" s="2" t="s">
        <v>1026</v>
      </c>
      <c r="B19574" s="2">
        <v>1582</v>
      </c>
      <c r="C19574" s="2">
        <v>2484</v>
      </c>
      <c r="D19574" s="2">
        <v>0.14067542899999999</v>
      </c>
      <c r="E19574" s="2">
        <v>0.16830009500000001</v>
      </c>
      <c r="F19574" s="2">
        <v>0.12565332900000001</v>
      </c>
      <c r="G19574" s="2">
        <v>-0.164139333</v>
      </c>
      <c r="H19574" s="2">
        <v>0.119551952</v>
      </c>
      <c r="I19574" s="2" t="s">
        <v>111</v>
      </c>
      <c r="J19574" s="2" t="s">
        <v>111</v>
      </c>
    </row>
    <row r="19575" spans="1:10" x14ac:dyDescent="0.25">
      <c r="A19575" s="2" t="s">
        <v>1026</v>
      </c>
      <c r="B19575" s="2">
        <v>1686</v>
      </c>
      <c r="C19575" s="2">
        <v>2639</v>
      </c>
      <c r="D19575" s="2">
        <v>0.108952177</v>
      </c>
      <c r="E19575" s="2">
        <v>0.113026036</v>
      </c>
      <c r="F19575" s="2">
        <v>0.112241913</v>
      </c>
      <c r="G19575" s="2">
        <v>-3.6043540999999998E-2</v>
      </c>
      <c r="H19575" s="2">
        <v>-2.9309333E-2</v>
      </c>
      <c r="I19575" s="2" t="s">
        <v>111</v>
      </c>
      <c r="J19575" s="2" t="s">
        <v>111</v>
      </c>
    </row>
    <row r="19576" spans="1:10" x14ac:dyDescent="0.25">
      <c r="A19576" s="2" t="s">
        <v>1026</v>
      </c>
      <c r="B19576" s="2">
        <v>1970</v>
      </c>
      <c r="C19576" s="2">
        <v>2974</v>
      </c>
      <c r="D19576" s="2">
        <v>8.7961453999999994E-2</v>
      </c>
      <c r="E19576" s="2">
        <v>0.114628852</v>
      </c>
      <c r="F19576" s="2">
        <v>5.6359742999999997E-2</v>
      </c>
      <c r="G19576" s="2">
        <v>-0.232641233</v>
      </c>
      <c r="H19576" s="2">
        <v>0.56071423799999998</v>
      </c>
      <c r="I19576" s="2" t="s">
        <v>111</v>
      </c>
      <c r="J19576" s="2" t="s">
        <v>111</v>
      </c>
    </row>
    <row r="19577" spans="1:10" x14ac:dyDescent="0.25">
      <c r="A19577" s="2" t="s">
        <v>1026</v>
      </c>
      <c r="B19577" s="2">
        <v>2030</v>
      </c>
      <c r="C19577" s="2">
        <v>3085</v>
      </c>
      <c r="D19577" s="2">
        <v>4.9317359999999998E-2</v>
      </c>
      <c r="E19577" s="2">
        <v>4.3564433E-2</v>
      </c>
      <c r="F19577" s="2">
        <v>4.4964105999999997E-2</v>
      </c>
      <c r="G19577" s="2">
        <v>0.13205557600000001</v>
      </c>
      <c r="H19577" s="2">
        <v>9.6816199000000006E-2</v>
      </c>
      <c r="I19577" s="2" t="s">
        <v>111</v>
      </c>
      <c r="J19577" s="2" t="s">
        <v>111</v>
      </c>
    </row>
    <row r="19578" spans="1:10" x14ac:dyDescent="0.25">
      <c r="A19578" s="2" t="s">
        <v>1026</v>
      </c>
      <c r="B19578" s="2">
        <v>2045</v>
      </c>
      <c r="C19578" s="2">
        <v>3151</v>
      </c>
      <c r="D19578" s="2">
        <v>0.115511251</v>
      </c>
      <c r="E19578" s="2">
        <v>0.108874674</v>
      </c>
      <c r="F19578" s="2">
        <v>9.8511659000000001E-2</v>
      </c>
      <c r="G19578" s="2">
        <v>6.0956113999999999E-2</v>
      </c>
      <c r="H19578" s="2">
        <v>0.17256426599999999</v>
      </c>
      <c r="I19578" s="2" t="s">
        <v>111</v>
      </c>
      <c r="J19578" s="2" t="s">
        <v>111</v>
      </c>
    </row>
    <row r="19579" spans="1:10" x14ac:dyDescent="0.25">
      <c r="A19579" s="2" t="s">
        <v>1026</v>
      </c>
      <c r="B19579" s="2">
        <v>2098</v>
      </c>
      <c r="C19579" s="2">
        <v>3255</v>
      </c>
      <c r="D19579" s="2">
        <v>0.12439557800000001</v>
      </c>
      <c r="E19579" s="2">
        <v>7.1237303000000002E-2</v>
      </c>
      <c r="F19579" s="2">
        <v>7.4843118E-2</v>
      </c>
      <c r="G19579" s="2">
        <v>0.74621403399999997</v>
      </c>
      <c r="H19579" s="2">
        <v>0.66208439299999999</v>
      </c>
      <c r="I19579" s="2" t="s">
        <v>111</v>
      </c>
      <c r="J19579" s="2" t="s">
        <v>111</v>
      </c>
    </row>
    <row r="19580" spans="1:10" x14ac:dyDescent="0.25">
      <c r="A19580" s="2" t="s">
        <v>1026</v>
      </c>
      <c r="B19580" s="2">
        <v>2219</v>
      </c>
      <c r="C19580" s="2">
        <v>3427</v>
      </c>
      <c r="D19580" s="2">
        <v>6.9065651000000006E-2</v>
      </c>
      <c r="E19580" s="2">
        <v>5.2226279E-2</v>
      </c>
      <c r="F19580" s="2">
        <v>5.4757845999999999E-2</v>
      </c>
      <c r="G19580" s="2">
        <v>0.32243100499999999</v>
      </c>
      <c r="H19580" s="2">
        <v>0.261292319</v>
      </c>
      <c r="I19580" s="2" t="s">
        <v>111</v>
      </c>
      <c r="J19580" s="2" t="s">
        <v>111</v>
      </c>
    </row>
    <row r="19581" spans="1:10" x14ac:dyDescent="0.25">
      <c r="A19581" s="2" t="s">
        <v>1026</v>
      </c>
      <c r="B19581" s="2">
        <v>2238</v>
      </c>
      <c r="C19581" s="2">
        <v>3497</v>
      </c>
      <c r="D19581" s="2">
        <v>0.112263738</v>
      </c>
      <c r="E19581" s="2">
        <v>0.14731335700000001</v>
      </c>
      <c r="F19581" s="2">
        <v>0.105338037</v>
      </c>
      <c r="G19581" s="2">
        <v>-0.23792559799999999</v>
      </c>
      <c r="H19581" s="2">
        <v>6.5747396999999999E-2</v>
      </c>
      <c r="I19581" s="2" t="s">
        <v>111</v>
      </c>
      <c r="J19581" s="2" t="s">
        <v>111</v>
      </c>
    </row>
    <row r="19582" spans="1:10" x14ac:dyDescent="0.25">
      <c r="A19582" s="2" t="s">
        <v>1026</v>
      </c>
      <c r="B19582" s="2">
        <v>2316</v>
      </c>
      <c r="C19582" s="2">
        <v>3626</v>
      </c>
      <c r="D19582" s="2">
        <v>0.12564362100000001</v>
      </c>
      <c r="E19582" s="2">
        <v>8.9449674000000007E-2</v>
      </c>
      <c r="F19582" s="2">
        <v>8.7497401000000002E-2</v>
      </c>
      <c r="G19582" s="2">
        <v>0.40462917199999998</v>
      </c>
      <c r="H19582" s="2">
        <v>0.43596975500000001</v>
      </c>
      <c r="I19582" s="2" t="s">
        <v>111</v>
      </c>
      <c r="J19582" s="2" t="s">
        <v>111</v>
      </c>
    </row>
    <row r="19583" spans="1:10" x14ac:dyDescent="0.25">
      <c r="A19583" s="2" t="s">
        <v>1026</v>
      </c>
      <c r="B19583" s="2">
        <v>2334</v>
      </c>
      <c r="C19583" s="2">
        <v>3695</v>
      </c>
      <c r="D19583" s="2">
        <v>0.171023754</v>
      </c>
      <c r="E19583" s="2">
        <v>0.17515298400000001</v>
      </c>
      <c r="F19583" s="2">
        <v>0.170536033</v>
      </c>
      <c r="G19583" s="2">
        <v>-2.3574993999999998E-2</v>
      </c>
      <c r="H19583" s="2">
        <v>2.8599279999999999E-3</v>
      </c>
      <c r="I19583" s="2" t="s">
        <v>111</v>
      </c>
      <c r="J19583" s="2" t="s">
        <v>111</v>
      </c>
    </row>
    <row r="19584" spans="1:10" x14ac:dyDescent="0.25">
      <c r="A19584" s="2" t="s">
        <v>1026</v>
      </c>
      <c r="B19584" s="2">
        <v>2451</v>
      </c>
      <c r="C19584" s="2">
        <v>3863</v>
      </c>
      <c r="D19584" s="2">
        <v>1.1727121170000001</v>
      </c>
      <c r="E19584" s="2">
        <v>0.271301707</v>
      </c>
      <c r="F19584" s="2">
        <v>0.36533590799999999</v>
      </c>
      <c r="G19584" s="2">
        <v>3.322538652</v>
      </c>
      <c r="H19584" s="2">
        <v>2.2099557949999999</v>
      </c>
      <c r="I19584" s="2" t="s">
        <v>111</v>
      </c>
      <c r="J19584" s="2" t="s">
        <v>111</v>
      </c>
    </row>
    <row r="19585" spans="1:10" x14ac:dyDescent="0.25">
      <c r="A19585" s="2" t="s">
        <v>1026</v>
      </c>
      <c r="B19585" s="2">
        <v>2702</v>
      </c>
      <c r="C19585" s="2">
        <v>4165</v>
      </c>
      <c r="D19585" s="2">
        <v>0.55635719100000003</v>
      </c>
      <c r="E19585" s="2">
        <v>0.15828676</v>
      </c>
      <c r="F19585" s="2">
        <v>0.174290734</v>
      </c>
      <c r="G19585" s="2">
        <v>2.5148687810000001</v>
      </c>
      <c r="H19585" s="2">
        <v>2.1921214600000001</v>
      </c>
      <c r="I19585" s="2" t="s">
        <v>111</v>
      </c>
      <c r="J19585" s="2" t="s">
        <v>111</v>
      </c>
    </row>
    <row r="19586" spans="1:10" x14ac:dyDescent="0.25">
      <c r="A19586" s="2" t="s">
        <v>1027</v>
      </c>
      <c r="B19586" s="2">
        <v>25</v>
      </c>
      <c r="C19586" s="2">
        <v>187</v>
      </c>
      <c r="D19586" s="2">
        <v>1.8141080060000001</v>
      </c>
      <c r="E19586" s="2">
        <v>1.5010307169999999</v>
      </c>
      <c r="F19586" s="2">
        <v>1.5015262330000001</v>
      </c>
      <c r="G19586" s="2">
        <v>0.20857487199999999</v>
      </c>
      <c r="H19586" s="2">
        <v>0.20817603200000001</v>
      </c>
      <c r="I19586" s="2" t="s">
        <v>84</v>
      </c>
      <c r="J19586" s="2" t="s">
        <v>84</v>
      </c>
    </row>
    <row r="19587" spans="1:10" x14ac:dyDescent="0.25">
      <c r="A19587" s="2" t="s">
        <v>1027</v>
      </c>
      <c r="B19587" s="2">
        <v>330</v>
      </c>
      <c r="C19587" s="2">
        <v>532</v>
      </c>
      <c r="D19587" s="2">
        <v>7.8187165000000003E-2</v>
      </c>
      <c r="E19587" s="2">
        <v>8.0340669000000003E-2</v>
      </c>
      <c r="F19587" s="2">
        <v>7.8746703000000001E-2</v>
      </c>
      <c r="G19587" s="2">
        <v>-2.6804660000000001E-2</v>
      </c>
      <c r="H19587" s="2">
        <v>-7.1055429999999998E-3</v>
      </c>
      <c r="I19587" s="2" t="s">
        <v>84</v>
      </c>
      <c r="J19587" s="2" t="s">
        <v>84</v>
      </c>
    </row>
    <row r="19588" spans="1:10" x14ac:dyDescent="0.25">
      <c r="A19588" s="2" t="s">
        <v>1027</v>
      </c>
      <c r="B19588" s="2">
        <v>470</v>
      </c>
      <c r="C19588" s="2">
        <v>712</v>
      </c>
      <c r="D19588" s="2">
        <v>4.7424698000000001E-2</v>
      </c>
      <c r="E19588" s="2">
        <v>4.3303401999999998E-2</v>
      </c>
      <c r="F19588" s="2">
        <v>4.1753673999999998E-2</v>
      </c>
      <c r="G19588" s="2">
        <v>9.5172566E-2</v>
      </c>
      <c r="H19588" s="2">
        <v>0.13582097300000001</v>
      </c>
      <c r="I19588" s="2" t="s">
        <v>84</v>
      </c>
      <c r="J19588" s="2" t="s">
        <v>84</v>
      </c>
    </row>
    <row r="19589" spans="1:10" x14ac:dyDescent="0.25">
      <c r="A19589" s="2" t="s">
        <v>1027</v>
      </c>
      <c r="B19589" s="2">
        <v>580</v>
      </c>
      <c r="C19589" s="2">
        <v>862</v>
      </c>
      <c r="D19589" s="2">
        <v>6.0015453000000003E-2</v>
      </c>
      <c r="E19589" s="2">
        <v>6.9138924000000004E-2</v>
      </c>
      <c r="F19589" s="2">
        <v>6.9138924000000004E-2</v>
      </c>
      <c r="G19589" s="2">
        <v>-0.13195852499999999</v>
      </c>
      <c r="H19589" s="2">
        <v>-0.13195852499999999</v>
      </c>
      <c r="I19589" s="2" t="s">
        <v>84</v>
      </c>
      <c r="J19589" s="2" t="s">
        <v>84</v>
      </c>
    </row>
    <row r="19590" spans="1:10" x14ac:dyDescent="0.25">
      <c r="A19590" s="2" t="s">
        <v>1027</v>
      </c>
      <c r="B19590" s="2">
        <v>745</v>
      </c>
      <c r="C19590" s="2">
        <v>1067</v>
      </c>
      <c r="D19590" s="2">
        <v>8.4925742999999998E-2</v>
      </c>
      <c r="E19590" s="2">
        <v>2.3797703999999999E-2</v>
      </c>
      <c r="F19590" s="2">
        <v>2.9613776000000001E-2</v>
      </c>
      <c r="G19590" s="2">
        <v>2.5686528769999999</v>
      </c>
      <c r="H19590" s="2">
        <v>1.8677782510000001</v>
      </c>
      <c r="I19590" s="2" t="s">
        <v>84</v>
      </c>
      <c r="J19590" s="2" t="s">
        <v>84</v>
      </c>
    </row>
    <row r="19591" spans="1:10" x14ac:dyDescent="0.25">
      <c r="A19591" s="2" t="s">
        <v>1027</v>
      </c>
      <c r="B19591" s="2">
        <v>840</v>
      </c>
      <c r="C19591" s="2">
        <v>1202</v>
      </c>
      <c r="D19591" s="2">
        <v>0.265541639</v>
      </c>
      <c r="E19591" s="2">
        <v>0.39282024700000001</v>
      </c>
      <c r="F19591" s="2">
        <v>0.39282024700000001</v>
      </c>
      <c r="G19591" s="2">
        <v>-0.32401234099999998</v>
      </c>
      <c r="H19591" s="2">
        <v>-0.32401234099999998</v>
      </c>
      <c r="I19591" s="2" t="s">
        <v>84</v>
      </c>
      <c r="J19591" s="2" t="s">
        <v>84</v>
      </c>
    </row>
    <row r="19592" spans="1:10" x14ac:dyDescent="0.25">
      <c r="A19592" s="2" t="s">
        <v>1027</v>
      </c>
      <c r="B19592" s="2">
        <v>1004</v>
      </c>
      <c r="C19592" s="2">
        <v>1406</v>
      </c>
      <c r="D19592" s="2">
        <v>0.16071016399999999</v>
      </c>
      <c r="E19592" s="2">
        <v>0.13561334999999999</v>
      </c>
      <c r="F19592" s="2">
        <v>0.10336097800000001</v>
      </c>
      <c r="G19592" s="2">
        <v>0.18506152400000001</v>
      </c>
      <c r="H19592" s="2">
        <v>0.55484368799999995</v>
      </c>
      <c r="I19592" s="2" t="s">
        <v>84</v>
      </c>
      <c r="J19592" s="2" t="s">
        <v>84</v>
      </c>
    </row>
    <row r="19593" spans="1:10" x14ac:dyDescent="0.25">
      <c r="A19593" s="2" t="s">
        <v>1027</v>
      </c>
      <c r="B19593" s="2">
        <v>1081</v>
      </c>
      <c r="C19593" s="2">
        <v>1523</v>
      </c>
      <c r="D19593" s="2">
        <v>0.27945074199999997</v>
      </c>
      <c r="E19593" s="2">
        <v>0.46731341300000001</v>
      </c>
      <c r="F19593" s="2">
        <v>0.46773432700000001</v>
      </c>
      <c r="G19593" s="2">
        <v>-0.402005732</v>
      </c>
      <c r="H19593" s="2">
        <v>-0.40254386800000003</v>
      </c>
      <c r="I19593" s="2" t="s">
        <v>84</v>
      </c>
      <c r="J19593" s="2" t="s">
        <v>84</v>
      </c>
    </row>
    <row r="19594" spans="1:10" x14ac:dyDescent="0.25">
      <c r="A19594" s="2" t="s">
        <v>1027</v>
      </c>
      <c r="B19594" s="2">
        <v>1230</v>
      </c>
      <c r="C19594" s="2">
        <v>1712</v>
      </c>
      <c r="D19594" s="2">
        <v>0.10843652099999999</v>
      </c>
      <c r="E19594" s="2">
        <v>9.9840598000000003E-2</v>
      </c>
      <c r="F19594" s="2">
        <v>9.7102969999999997E-2</v>
      </c>
      <c r="G19594" s="2">
        <v>8.6096468999999995E-2</v>
      </c>
      <c r="H19594" s="2">
        <v>0.11671682999999999</v>
      </c>
      <c r="I19594" s="2" t="s">
        <v>84</v>
      </c>
      <c r="J19594" s="2" t="s">
        <v>84</v>
      </c>
    </row>
    <row r="19595" spans="1:10" x14ac:dyDescent="0.25">
      <c r="A19595" s="2" t="s">
        <v>1027</v>
      </c>
      <c r="B19595" s="2">
        <v>1316</v>
      </c>
      <c r="C19595" s="2">
        <v>1838</v>
      </c>
      <c r="D19595" s="2">
        <v>0.24870098299999999</v>
      </c>
      <c r="E19595" s="2">
        <v>0.62141084999999996</v>
      </c>
      <c r="F19595" s="2">
        <v>0.68654733499999998</v>
      </c>
      <c r="G19595" s="2">
        <v>-0.59978010900000001</v>
      </c>
      <c r="H19595" s="2">
        <v>-0.63775115000000004</v>
      </c>
      <c r="I19595" s="2" t="s">
        <v>84</v>
      </c>
      <c r="J19595" s="2" t="s">
        <v>84</v>
      </c>
    </row>
    <row r="19596" spans="1:10" x14ac:dyDescent="0.25">
      <c r="A19596" s="2" t="s">
        <v>1027</v>
      </c>
      <c r="B19596" s="2">
        <v>1455</v>
      </c>
      <c r="C19596" s="2">
        <v>2017</v>
      </c>
      <c r="D19596" s="2">
        <v>3.0357525999999999E-2</v>
      </c>
      <c r="E19596" s="2">
        <v>6.3869714999999994E-2</v>
      </c>
      <c r="F19596" s="2">
        <v>5.4363715999999999E-2</v>
      </c>
      <c r="G19596" s="2">
        <v>-0.52469607299999999</v>
      </c>
      <c r="H19596" s="2">
        <v>-0.44158478499999998</v>
      </c>
      <c r="I19596" s="2" t="s">
        <v>84</v>
      </c>
      <c r="J19596" s="2" t="s">
        <v>84</v>
      </c>
    </row>
    <row r="19597" spans="1:10" x14ac:dyDescent="0.25">
      <c r="A19597" s="2" t="s">
        <v>1027</v>
      </c>
      <c r="B19597" s="2">
        <v>1556</v>
      </c>
      <c r="C19597" s="2">
        <v>2158</v>
      </c>
      <c r="D19597" s="2">
        <v>9.5107535000000007E-2</v>
      </c>
      <c r="E19597" s="2">
        <v>0.109890314</v>
      </c>
      <c r="F19597" s="2">
        <v>0.105101668</v>
      </c>
      <c r="G19597" s="2">
        <v>-0.13452304500000001</v>
      </c>
      <c r="H19597" s="2">
        <v>-9.5090148999999999E-2</v>
      </c>
      <c r="I19597" s="2" t="s">
        <v>84</v>
      </c>
      <c r="J19597" s="2" t="s">
        <v>84</v>
      </c>
    </row>
    <row r="19598" spans="1:10" x14ac:dyDescent="0.25">
      <c r="A19598" s="2" t="s">
        <v>1027</v>
      </c>
      <c r="B19598" s="2">
        <v>1707</v>
      </c>
      <c r="C19598" s="2">
        <v>2349</v>
      </c>
      <c r="D19598" s="2">
        <v>7.3429394999999995E-2</v>
      </c>
      <c r="E19598" s="2">
        <v>8.5723531000000006E-2</v>
      </c>
      <c r="F19598" s="2">
        <v>9.0002428999999995E-2</v>
      </c>
      <c r="G19598" s="2">
        <v>-0.14341611800000001</v>
      </c>
      <c r="H19598" s="2">
        <v>-0.18413984899999999</v>
      </c>
      <c r="I19598" s="2" t="s">
        <v>84</v>
      </c>
      <c r="J19598" s="2" t="s">
        <v>84</v>
      </c>
    </row>
    <row r="19599" spans="1:10" x14ac:dyDescent="0.25">
      <c r="A19599" s="2" t="s">
        <v>1027</v>
      </c>
      <c r="B19599" s="2">
        <v>1831</v>
      </c>
      <c r="C19599" s="2">
        <v>2513</v>
      </c>
      <c r="D19599" s="2">
        <v>0.117672334</v>
      </c>
      <c r="E19599" s="2">
        <v>0.21221651</v>
      </c>
      <c r="F19599" s="2">
        <v>0.21320249999999999</v>
      </c>
      <c r="G19599" s="2">
        <v>-0.44550810800000001</v>
      </c>
      <c r="H19599" s="2">
        <v>-0.44807244600000001</v>
      </c>
      <c r="I19599" s="2" t="s">
        <v>84</v>
      </c>
      <c r="J19599" s="2" t="s">
        <v>84</v>
      </c>
    </row>
    <row r="19600" spans="1:10" x14ac:dyDescent="0.25">
      <c r="A19600" s="2" t="s">
        <v>1027</v>
      </c>
      <c r="B19600" s="2">
        <v>1965</v>
      </c>
      <c r="C19600" s="2">
        <v>2687</v>
      </c>
      <c r="D19600" s="2">
        <v>2.9443634E-2</v>
      </c>
      <c r="E19600" s="2">
        <v>4.5706951000000003E-2</v>
      </c>
      <c r="F19600" s="2">
        <v>4.4981474E-2</v>
      </c>
      <c r="G19600" s="2">
        <v>-0.355817143</v>
      </c>
      <c r="H19600" s="2">
        <v>-0.34542753100000001</v>
      </c>
      <c r="I19600" s="2" t="s">
        <v>84</v>
      </c>
      <c r="J19600" s="2" t="s">
        <v>84</v>
      </c>
    </row>
    <row r="19601" spans="1:10" x14ac:dyDescent="0.25">
      <c r="A19601" s="2" t="s">
        <v>1027</v>
      </c>
      <c r="B19601" s="2">
        <v>2081</v>
      </c>
      <c r="C19601" s="2">
        <v>2843</v>
      </c>
      <c r="D19601" s="2">
        <v>3.5452572000000002E-2</v>
      </c>
      <c r="E19601" s="2">
        <v>4.8455164000000002E-2</v>
      </c>
      <c r="F19601" s="2">
        <v>4.8455164000000002E-2</v>
      </c>
      <c r="G19601" s="2">
        <v>-0.26834275600000002</v>
      </c>
      <c r="H19601" s="2">
        <v>-0.26834275600000002</v>
      </c>
      <c r="I19601" s="2" t="s">
        <v>84</v>
      </c>
      <c r="J19601" s="2" t="s">
        <v>84</v>
      </c>
    </row>
    <row r="19602" spans="1:10" x14ac:dyDescent="0.25">
      <c r="A19602" s="2" t="s">
        <v>1027</v>
      </c>
      <c r="B19602" s="2">
        <v>2216</v>
      </c>
      <c r="C19602" s="2">
        <v>3018</v>
      </c>
      <c r="D19602" s="2">
        <v>3.3977948000000001E-2</v>
      </c>
      <c r="E19602" s="2">
        <v>3.5887850999999998E-2</v>
      </c>
      <c r="F19602" s="2">
        <v>2.9990471000000001E-2</v>
      </c>
      <c r="G19602" s="2">
        <v>-5.3218644000000002E-2</v>
      </c>
      <c r="H19602" s="2">
        <v>0.13295813200000001</v>
      </c>
      <c r="I19602" s="2" t="s">
        <v>84</v>
      </c>
      <c r="J19602" s="2" t="s">
        <v>84</v>
      </c>
    </row>
    <row r="19603" spans="1:10" x14ac:dyDescent="0.25">
      <c r="A19603" s="2" t="s">
        <v>1027</v>
      </c>
      <c r="B19603" s="2">
        <v>2304</v>
      </c>
      <c r="C19603" s="2">
        <v>3146</v>
      </c>
      <c r="D19603" s="2">
        <v>0.129738201</v>
      </c>
      <c r="E19603" s="2">
        <v>0.123884069</v>
      </c>
      <c r="F19603" s="2">
        <v>0.128032651</v>
      </c>
      <c r="G19603" s="2">
        <v>4.7254918999999999E-2</v>
      </c>
      <c r="H19603" s="2">
        <v>1.3321206E-2</v>
      </c>
      <c r="I19603" s="2" t="s">
        <v>84</v>
      </c>
      <c r="J19603" s="2" t="s">
        <v>84</v>
      </c>
    </row>
    <row r="19604" spans="1:10" x14ac:dyDescent="0.25">
      <c r="A19604" s="2" t="s">
        <v>1027</v>
      </c>
      <c r="B19604" s="2">
        <v>2442</v>
      </c>
      <c r="C19604" s="2">
        <v>3324</v>
      </c>
      <c r="D19604" s="2">
        <v>0.208298607</v>
      </c>
      <c r="E19604" s="2">
        <v>0.18780475299999999</v>
      </c>
      <c r="F19604" s="2">
        <v>0.18025867500000001</v>
      </c>
      <c r="G19604" s="2">
        <v>0.10912318999999999</v>
      </c>
      <c r="H19604" s="2">
        <v>0.15555385499999999</v>
      </c>
      <c r="I19604" s="2" t="s">
        <v>84</v>
      </c>
      <c r="J19604" s="2" t="s">
        <v>84</v>
      </c>
    </row>
    <row r="19605" spans="1:10" x14ac:dyDescent="0.25">
      <c r="A19605" s="2" t="s">
        <v>1027</v>
      </c>
      <c r="B19605" s="2">
        <v>2522</v>
      </c>
      <c r="C19605" s="2">
        <v>3444</v>
      </c>
      <c r="D19605" s="2">
        <v>0.194960152</v>
      </c>
      <c r="E19605" s="2">
        <v>0.25608286400000002</v>
      </c>
      <c r="F19605" s="2">
        <v>0.278571707</v>
      </c>
      <c r="G19605" s="2">
        <v>-0.23868333799999999</v>
      </c>
      <c r="H19605" s="2">
        <v>-0.30014374599999999</v>
      </c>
      <c r="I19605" s="2" t="s">
        <v>84</v>
      </c>
      <c r="J19605" s="2" t="s">
        <v>84</v>
      </c>
    </row>
    <row r="19606" spans="1:10" x14ac:dyDescent="0.25">
      <c r="A19606" s="2" t="s">
        <v>1027</v>
      </c>
      <c r="B19606" s="2">
        <v>2669</v>
      </c>
      <c r="C19606" s="2">
        <v>3631</v>
      </c>
      <c r="D19606" s="2">
        <v>8.2551211999999999E-2</v>
      </c>
      <c r="E19606" s="2">
        <v>4.9227575000000003E-2</v>
      </c>
      <c r="F19606" s="2">
        <v>4.844292E-2</v>
      </c>
      <c r="G19606" s="2">
        <v>0.67693029500000002</v>
      </c>
      <c r="H19606" s="2">
        <v>0.70409241300000003</v>
      </c>
      <c r="I19606" s="2" t="s">
        <v>84</v>
      </c>
      <c r="J19606" s="2" t="s">
        <v>84</v>
      </c>
    </row>
    <row r="19607" spans="1:10" x14ac:dyDescent="0.25">
      <c r="A19607" s="2" t="s">
        <v>1028</v>
      </c>
      <c r="B19607" s="2">
        <v>71</v>
      </c>
      <c r="C19607" s="2">
        <v>153</v>
      </c>
      <c r="D19607" s="2">
        <v>0.98149573300000004</v>
      </c>
      <c r="E19607" s="2">
        <v>0.82517089899999996</v>
      </c>
      <c r="F19607" s="2">
        <v>0.87619337399999997</v>
      </c>
      <c r="G19607" s="2">
        <v>0.18944540400000001</v>
      </c>
      <c r="H19607" s="2">
        <v>0.12018164200000001</v>
      </c>
      <c r="I19607" s="2" t="s">
        <v>37</v>
      </c>
      <c r="J19607" s="2" t="s">
        <v>37</v>
      </c>
    </row>
    <row r="19608" spans="1:10" x14ac:dyDescent="0.25">
      <c r="A19608" s="2" t="s">
        <v>1028</v>
      </c>
      <c r="B19608" s="2">
        <v>144</v>
      </c>
      <c r="C19608" s="2">
        <v>247</v>
      </c>
      <c r="D19608" s="2">
        <v>7.0625760000000001E-3</v>
      </c>
      <c r="E19608" s="2">
        <v>7.4326679999999999E-3</v>
      </c>
      <c r="F19608" s="2">
        <v>1.0835012999999999E-2</v>
      </c>
      <c r="G19608" s="2">
        <v>-4.9792547E-2</v>
      </c>
      <c r="H19608" s="2">
        <v>-0.34817097800000002</v>
      </c>
      <c r="I19608" s="2" t="s">
        <v>37</v>
      </c>
      <c r="J19608" s="2" t="s">
        <v>37</v>
      </c>
    </row>
    <row r="19609" spans="1:10" x14ac:dyDescent="0.25">
      <c r="A19609" s="2" t="s">
        <v>1028</v>
      </c>
      <c r="B19609" s="2">
        <v>211</v>
      </c>
      <c r="C19609" s="2">
        <v>335</v>
      </c>
      <c r="D19609" s="2">
        <v>3.4459351999999999E-2</v>
      </c>
      <c r="E19609" s="2">
        <v>2.5005796E-2</v>
      </c>
      <c r="F19609" s="2">
        <v>2.4549028000000001E-2</v>
      </c>
      <c r="G19609" s="2">
        <v>0.378054581</v>
      </c>
      <c r="H19609" s="2">
        <v>0.40369515900000003</v>
      </c>
      <c r="I19609" s="2" t="s">
        <v>37</v>
      </c>
      <c r="J19609" s="2" t="s">
        <v>37</v>
      </c>
    </row>
    <row r="19610" spans="1:10" x14ac:dyDescent="0.25">
      <c r="A19610" s="2" t="s">
        <v>1028</v>
      </c>
      <c r="B19610" s="2">
        <v>266</v>
      </c>
      <c r="C19610" s="2">
        <v>411</v>
      </c>
      <c r="D19610" s="2">
        <v>2.2710669999999999E-2</v>
      </c>
      <c r="E19610" s="2">
        <v>2.2688326000000002E-2</v>
      </c>
      <c r="F19610" s="2">
        <v>1.9812195000000001E-2</v>
      </c>
      <c r="G19610" s="2">
        <v>9.8484500000000003E-4</v>
      </c>
      <c r="H19610" s="2">
        <v>0.14629751899999999</v>
      </c>
      <c r="I19610" s="2" t="s">
        <v>37</v>
      </c>
      <c r="J19610" s="2" t="s">
        <v>37</v>
      </c>
    </row>
    <row r="19611" spans="1:10" x14ac:dyDescent="0.25">
      <c r="A19611" s="2" t="s">
        <v>1028</v>
      </c>
      <c r="B19611" s="2">
        <v>337</v>
      </c>
      <c r="C19611" s="2">
        <v>503</v>
      </c>
      <c r="D19611" s="2">
        <v>3.7055522E-2</v>
      </c>
      <c r="E19611" s="2">
        <v>3.1164583999999999E-2</v>
      </c>
      <c r="F19611" s="2">
        <v>2.9867985E-2</v>
      </c>
      <c r="G19611" s="2">
        <v>0.18902666900000001</v>
      </c>
      <c r="H19611" s="2">
        <v>0.240643517</v>
      </c>
      <c r="I19611" s="2" t="s">
        <v>37</v>
      </c>
      <c r="J19611" s="2" t="s">
        <v>37</v>
      </c>
    </row>
    <row r="19612" spans="1:10" x14ac:dyDescent="0.25">
      <c r="A19612" s="2" t="s">
        <v>1028</v>
      </c>
      <c r="B19612" s="2">
        <v>376</v>
      </c>
      <c r="C19612" s="2">
        <v>563</v>
      </c>
      <c r="D19612" s="2">
        <v>3.3389264000000002E-2</v>
      </c>
      <c r="E19612" s="2">
        <v>3.9611E-2</v>
      </c>
      <c r="F19612" s="2">
        <v>5.2966908E-2</v>
      </c>
      <c r="G19612" s="2">
        <v>-0.15707090100000001</v>
      </c>
      <c r="H19612" s="2">
        <v>-0.36962028600000002</v>
      </c>
      <c r="I19612" s="2" t="s">
        <v>37</v>
      </c>
      <c r="J19612" s="2" t="s">
        <v>37</v>
      </c>
    </row>
    <row r="19613" spans="1:10" x14ac:dyDescent="0.25">
      <c r="A19613" s="2" t="s">
        <v>1028</v>
      </c>
      <c r="B19613" s="2">
        <v>436</v>
      </c>
      <c r="C19613" s="2">
        <v>644</v>
      </c>
      <c r="D19613" s="2">
        <v>2.1253893999999999E-2</v>
      </c>
      <c r="E19613" s="2">
        <v>3.1548780999999998E-2</v>
      </c>
      <c r="F19613" s="2">
        <v>3.4081196000000001E-2</v>
      </c>
      <c r="G19613" s="2">
        <v>-0.32631647899999999</v>
      </c>
      <c r="H19613" s="2">
        <v>-0.37637477000000003</v>
      </c>
      <c r="I19613" s="2" t="s">
        <v>37</v>
      </c>
      <c r="J19613" s="2" t="s">
        <v>37</v>
      </c>
    </row>
    <row r="19614" spans="1:10" x14ac:dyDescent="0.25">
      <c r="A19614" s="2" t="s">
        <v>1028</v>
      </c>
      <c r="B19614" s="2">
        <v>478</v>
      </c>
      <c r="C19614" s="2">
        <v>707</v>
      </c>
      <c r="D19614" s="2">
        <v>1.2629483E-2</v>
      </c>
      <c r="E19614" s="2">
        <v>9.0165660000000002E-3</v>
      </c>
      <c r="F19614" s="2">
        <v>7.9381599999999997E-3</v>
      </c>
      <c r="G19614" s="2">
        <v>0.40069764600000002</v>
      </c>
      <c r="H19614" s="2">
        <v>0.59098365799999997</v>
      </c>
      <c r="I19614" s="2" t="s">
        <v>37</v>
      </c>
      <c r="J19614" s="2" t="s">
        <v>37</v>
      </c>
    </row>
    <row r="19615" spans="1:10" x14ac:dyDescent="0.25">
      <c r="A19615" s="2" t="s">
        <v>1028</v>
      </c>
      <c r="B19615" s="2">
        <v>549</v>
      </c>
      <c r="C19615" s="2">
        <v>799</v>
      </c>
      <c r="D19615" s="2">
        <v>7.7566859999999996E-3</v>
      </c>
      <c r="E19615" s="2">
        <v>6.7485330000000001E-3</v>
      </c>
      <c r="F19615" s="2">
        <v>6.5732430000000003E-3</v>
      </c>
      <c r="G19615" s="2">
        <v>0.14938849900000001</v>
      </c>
      <c r="H19615" s="2">
        <v>0.18003946800000001</v>
      </c>
      <c r="I19615" s="2" t="s">
        <v>37</v>
      </c>
      <c r="J19615" s="2" t="s">
        <v>37</v>
      </c>
    </row>
    <row r="19616" spans="1:10" x14ac:dyDescent="0.25">
      <c r="A19616" s="2" t="s">
        <v>1028</v>
      </c>
      <c r="B19616" s="2">
        <v>589</v>
      </c>
      <c r="C19616" s="2">
        <v>860</v>
      </c>
      <c r="D19616" s="2">
        <v>8.6528679999999993E-3</v>
      </c>
      <c r="E19616" s="2">
        <v>9.5663090000000003E-3</v>
      </c>
      <c r="F19616" s="2">
        <v>1.0056783999999999E-2</v>
      </c>
      <c r="G19616" s="2">
        <v>-9.5485180000000003E-2</v>
      </c>
      <c r="H19616" s="2">
        <v>-0.139598888</v>
      </c>
      <c r="I19616" s="2" t="s">
        <v>37</v>
      </c>
      <c r="J19616" s="2" t="s">
        <v>37</v>
      </c>
    </row>
    <row r="19617" spans="1:10" x14ac:dyDescent="0.25">
      <c r="A19617" s="2" t="s">
        <v>1028</v>
      </c>
      <c r="B19617" s="2">
        <v>647</v>
      </c>
      <c r="C19617" s="2">
        <v>939</v>
      </c>
      <c r="D19617" s="2">
        <v>6.6286499999999998E-3</v>
      </c>
      <c r="E19617" s="2">
        <v>4.5386790000000003E-3</v>
      </c>
      <c r="F19617" s="2">
        <v>5.23268E-3</v>
      </c>
      <c r="G19617" s="2">
        <v>0.46048020699999997</v>
      </c>
      <c r="H19617" s="2">
        <v>0.26677910500000002</v>
      </c>
      <c r="I19617" s="2" t="s">
        <v>37</v>
      </c>
      <c r="J19617" s="2" t="s">
        <v>37</v>
      </c>
    </row>
    <row r="19618" spans="1:10" x14ac:dyDescent="0.25">
      <c r="A19618" s="2" t="s">
        <v>1028</v>
      </c>
      <c r="B19618" s="2">
        <v>708</v>
      </c>
      <c r="C19618" s="2">
        <v>1021</v>
      </c>
      <c r="D19618" s="2">
        <v>9.0003759999999992E-3</v>
      </c>
      <c r="E19618" s="2">
        <v>9.0059700000000003E-3</v>
      </c>
      <c r="F19618" s="2">
        <v>6.0810220000000002E-3</v>
      </c>
      <c r="G19618" s="2">
        <v>-6.2114500000000003E-4</v>
      </c>
      <c r="H19618" s="2">
        <v>0.48007624500000001</v>
      </c>
      <c r="I19618" s="2" t="s">
        <v>37</v>
      </c>
      <c r="J19618" s="2" t="s">
        <v>37</v>
      </c>
    </row>
    <row r="19619" spans="1:10" x14ac:dyDescent="0.25">
      <c r="A19619" s="2" t="s">
        <v>1028</v>
      </c>
      <c r="B19619" s="2">
        <v>775</v>
      </c>
      <c r="C19619" s="2">
        <v>1109</v>
      </c>
      <c r="D19619" s="2">
        <v>2.1461556999999999E-2</v>
      </c>
      <c r="E19619" s="2">
        <v>2.0434101E-2</v>
      </c>
      <c r="F19619" s="2">
        <v>1.8315501000000001E-2</v>
      </c>
      <c r="G19619" s="2">
        <v>5.0281481000000003E-2</v>
      </c>
      <c r="H19619" s="2">
        <v>0.171770176</v>
      </c>
      <c r="I19619" s="2" t="s">
        <v>37</v>
      </c>
      <c r="J19619" s="2" t="s">
        <v>37</v>
      </c>
    </row>
    <row r="19620" spans="1:10" x14ac:dyDescent="0.25">
      <c r="A19620" s="2" t="s">
        <v>1028</v>
      </c>
      <c r="B19620" s="2">
        <v>807</v>
      </c>
      <c r="C19620" s="2">
        <v>1162</v>
      </c>
      <c r="D19620" s="2">
        <v>9.1520679999999993E-3</v>
      </c>
      <c r="E19620" s="2">
        <v>1.6443494999999999E-2</v>
      </c>
      <c r="F19620" s="2">
        <v>1.0926758E-2</v>
      </c>
      <c r="G19620" s="2">
        <v>-0.443423179</v>
      </c>
      <c r="H19620" s="2">
        <v>-0.16241688700000001</v>
      </c>
      <c r="I19620" s="2" t="s">
        <v>37</v>
      </c>
      <c r="J19620" s="2" t="s">
        <v>37</v>
      </c>
    </row>
    <row r="19621" spans="1:10" x14ac:dyDescent="0.25">
      <c r="A19621" s="2" t="s">
        <v>1028</v>
      </c>
      <c r="B19621" s="2">
        <v>873</v>
      </c>
      <c r="C19621" s="2">
        <v>1249</v>
      </c>
      <c r="D19621" s="2">
        <v>9.9409689999999992E-3</v>
      </c>
      <c r="E19621" s="2">
        <v>5.3405960000000004E-3</v>
      </c>
      <c r="F19621" s="2">
        <v>5.3405960000000004E-3</v>
      </c>
      <c r="G19621" s="2">
        <v>0.86139695299999997</v>
      </c>
      <c r="H19621" s="2">
        <v>0.86139695299999997</v>
      </c>
      <c r="I19621" s="2" t="s">
        <v>37</v>
      </c>
      <c r="J19621" s="2" t="s">
        <v>37</v>
      </c>
    </row>
    <row r="19622" spans="1:10" x14ac:dyDescent="0.25">
      <c r="A19622" s="2" t="s">
        <v>1028</v>
      </c>
      <c r="B19622" s="2">
        <v>914</v>
      </c>
      <c r="C19622" s="2">
        <v>1311</v>
      </c>
      <c r="D19622" s="2">
        <v>7.2242920000000002E-3</v>
      </c>
      <c r="E19622" s="2">
        <v>9.6395130000000006E-3</v>
      </c>
      <c r="F19622" s="2">
        <v>2.146644E-2</v>
      </c>
      <c r="G19622" s="2">
        <v>-0.25055427600000002</v>
      </c>
      <c r="H19622" s="2">
        <v>-0.663461105</v>
      </c>
      <c r="I19622" s="2" t="s">
        <v>37</v>
      </c>
      <c r="J19622" s="2" t="s">
        <v>37</v>
      </c>
    </row>
    <row r="19623" spans="1:10" x14ac:dyDescent="0.25">
      <c r="A19623" s="2" t="s">
        <v>1028</v>
      </c>
      <c r="B19623" s="2">
        <v>977</v>
      </c>
      <c r="C19623" s="2">
        <v>1395</v>
      </c>
      <c r="D19623" s="2">
        <v>8.6267380000000001E-3</v>
      </c>
      <c r="E19623" s="2">
        <v>1.0826663E-2</v>
      </c>
      <c r="F19623" s="2">
        <v>7.7876600000000001E-3</v>
      </c>
      <c r="G19623" s="2">
        <v>-0.203195128</v>
      </c>
      <c r="H19623" s="2">
        <v>0.10774453000000001</v>
      </c>
      <c r="I19623" s="2" t="s">
        <v>37</v>
      </c>
      <c r="J19623" s="2" t="s">
        <v>37</v>
      </c>
    </row>
    <row r="19624" spans="1:10" x14ac:dyDescent="0.25">
      <c r="A19624" s="2" t="s">
        <v>1028</v>
      </c>
      <c r="B19624" s="2">
        <v>1009</v>
      </c>
      <c r="C19624" s="2">
        <v>1448</v>
      </c>
      <c r="D19624" s="2">
        <v>2.6138031999999999E-2</v>
      </c>
      <c r="E19624" s="2">
        <v>8.5445481000000004E-2</v>
      </c>
      <c r="F19624" s="2">
        <v>2.7105147999999999E-2</v>
      </c>
      <c r="G19624" s="2">
        <v>-0.69409696600000004</v>
      </c>
      <c r="H19624" s="2">
        <v>-3.5680175000000001E-2</v>
      </c>
      <c r="I19624" s="2" t="s">
        <v>37</v>
      </c>
      <c r="J19624" s="2" t="s">
        <v>37</v>
      </c>
    </row>
    <row r="19625" spans="1:10" x14ac:dyDescent="0.25">
      <c r="A19625" s="2" t="s">
        <v>1028</v>
      </c>
      <c r="B19625" s="2">
        <v>1080</v>
      </c>
      <c r="C19625" s="2">
        <v>1540</v>
      </c>
      <c r="D19625" s="2">
        <v>1.5278826000000001E-2</v>
      </c>
      <c r="E19625" s="2">
        <v>2.9310280000000001E-2</v>
      </c>
      <c r="F19625" s="2">
        <v>2.2156345000000001E-2</v>
      </c>
      <c r="G19625" s="2">
        <v>-0.47872124100000002</v>
      </c>
      <c r="H19625" s="2">
        <v>-0.31040853899999998</v>
      </c>
      <c r="I19625" s="2" t="s">
        <v>37</v>
      </c>
      <c r="J19625" s="2" t="s">
        <v>37</v>
      </c>
    </row>
    <row r="19626" spans="1:10" x14ac:dyDescent="0.25">
      <c r="A19626" s="2" t="s">
        <v>1028</v>
      </c>
      <c r="B19626" s="2">
        <v>1310</v>
      </c>
      <c r="C19626" s="2">
        <v>1791</v>
      </c>
      <c r="D19626" s="2">
        <v>0.88380610299999995</v>
      </c>
      <c r="E19626" s="2">
        <v>0.44349423599999999</v>
      </c>
      <c r="F19626" s="2">
        <v>0.40147230699999997</v>
      </c>
      <c r="G19626" s="2">
        <v>0.99282432899999995</v>
      </c>
      <c r="H19626" s="2">
        <v>1.201412371</v>
      </c>
      <c r="I19626" s="2" t="s">
        <v>37</v>
      </c>
      <c r="J19626" s="2" t="s">
        <v>37</v>
      </c>
    </row>
    <row r="19627" spans="1:10" x14ac:dyDescent="0.25">
      <c r="A19627" s="2" t="s">
        <v>1029</v>
      </c>
      <c r="B19627" s="2">
        <v>10</v>
      </c>
      <c r="C19627" s="2">
        <v>237</v>
      </c>
      <c r="D19627" s="2">
        <v>0.212115055</v>
      </c>
      <c r="E19627" s="2">
        <v>0.42005814299999999</v>
      </c>
      <c r="F19627" s="2">
        <v>0.31428509500000001</v>
      </c>
      <c r="G19627" s="2">
        <v>-0.49503406</v>
      </c>
      <c r="H19627" s="2">
        <v>-0.32508713</v>
      </c>
      <c r="I19627" s="2" t="s">
        <v>134</v>
      </c>
      <c r="J19627" s="2" t="s">
        <v>134</v>
      </c>
    </row>
    <row r="19628" spans="1:10" x14ac:dyDescent="0.25">
      <c r="A19628" s="2" t="s">
        <v>1029</v>
      </c>
      <c r="B19628" s="2">
        <v>308</v>
      </c>
      <c r="C19628" s="2">
        <v>597</v>
      </c>
      <c r="D19628" s="2">
        <v>0.59700646499999999</v>
      </c>
      <c r="E19628" s="2">
        <v>0.76422959999999995</v>
      </c>
      <c r="F19628" s="2">
        <v>0.589048558</v>
      </c>
      <c r="G19628" s="2">
        <v>-0.218812691</v>
      </c>
      <c r="H19628" s="2">
        <v>1.3509764E-2</v>
      </c>
      <c r="I19628" s="2" t="s">
        <v>134</v>
      </c>
      <c r="J19628" s="2" t="s">
        <v>134</v>
      </c>
    </row>
    <row r="19629" spans="1:10" x14ac:dyDescent="0.25">
      <c r="A19629" s="2" t="s">
        <v>1029</v>
      </c>
      <c r="B19629" s="2">
        <v>432</v>
      </c>
      <c r="C19629" s="2">
        <v>783</v>
      </c>
      <c r="D19629" s="2">
        <v>0.205453515</v>
      </c>
      <c r="E19629" s="2">
        <v>7.0639794000000006E-2</v>
      </c>
      <c r="F19629" s="2">
        <v>6.7262954E-2</v>
      </c>
      <c r="G19629" s="2">
        <v>1.908467074</v>
      </c>
      <c r="H19629" s="2">
        <v>2.054482492</v>
      </c>
      <c r="I19629" s="2" t="s">
        <v>134</v>
      </c>
      <c r="J19629" s="2" t="s">
        <v>134</v>
      </c>
    </row>
    <row r="19630" spans="1:10" x14ac:dyDescent="0.25">
      <c r="A19630" s="2" t="s">
        <v>1029</v>
      </c>
      <c r="B19630" s="2">
        <v>528</v>
      </c>
      <c r="C19630" s="2">
        <v>941</v>
      </c>
      <c r="D19630" s="2">
        <v>0.47713258200000003</v>
      </c>
      <c r="E19630" s="2">
        <v>0.50389187400000002</v>
      </c>
      <c r="F19630" s="2">
        <v>0.38360103499999998</v>
      </c>
      <c r="G19630" s="2">
        <v>-5.3105225999999998E-2</v>
      </c>
      <c r="H19630" s="2">
        <v>0.24382506600000001</v>
      </c>
      <c r="I19630" s="2" t="s">
        <v>134</v>
      </c>
      <c r="J19630" s="2" t="s">
        <v>134</v>
      </c>
    </row>
    <row r="19631" spans="1:10" x14ac:dyDescent="0.25">
      <c r="A19631" s="2" t="s">
        <v>1029</v>
      </c>
      <c r="B19631" s="2">
        <v>821</v>
      </c>
      <c r="C19631" s="2">
        <v>1296</v>
      </c>
      <c r="D19631" s="2">
        <v>0.58088215300000001</v>
      </c>
      <c r="E19631" s="2">
        <v>0.61527033499999995</v>
      </c>
      <c r="F19631" s="2">
        <v>0.50003756899999996</v>
      </c>
      <c r="G19631" s="2">
        <v>-5.5891176000000001E-2</v>
      </c>
      <c r="H19631" s="2">
        <v>0.16167701900000001</v>
      </c>
      <c r="I19631" s="2" t="s">
        <v>134</v>
      </c>
      <c r="J19631" s="2" t="s">
        <v>134</v>
      </c>
    </row>
    <row r="19632" spans="1:10" x14ac:dyDescent="0.25">
      <c r="A19632" s="2" t="s">
        <v>1029</v>
      </c>
      <c r="B19632" s="2">
        <v>947</v>
      </c>
      <c r="C19632" s="2">
        <v>1484</v>
      </c>
      <c r="D19632" s="2">
        <v>0.31406577899999999</v>
      </c>
      <c r="E19632" s="2">
        <v>0.13918351500000001</v>
      </c>
      <c r="F19632" s="2">
        <v>0.13663114600000001</v>
      </c>
      <c r="G19632" s="2">
        <v>1.2564869110000001</v>
      </c>
      <c r="H19632" s="2">
        <v>1.2986397169999999</v>
      </c>
      <c r="I19632" s="2" t="s">
        <v>134</v>
      </c>
      <c r="J19632" s="2" t="s">
        <v>134</v>
      </c>
    </row>
    <row r="19633" spans="1:10" x14ac:dyDescent="0.25">
      <c r="A19633" s="2" t="s">
        <v>1029</v>
      </c>
      <c r="B19633" s="2">
        <v>1055</v>
      </c>
      <c r="C19633" s="2">
        <v>1654</v>
      </c>
      <c r="D19633" s="2">
        <v>0.502980753</v>
      </c>
      <c r="E19633" s="2">
        <v>0.35278036000000002</v>
      </c>
      <c r="F19633" s="2">
        <v>0.381605003</v>
      </c>
      <c r="G19633" s="2">
        <v>0.42576177799999998</v>
      </c>
      <c r="H19633" s="2">
        <v>0.31806645300000003</v>
      </c>
      <c r="I19633" s="2" t="s">
        <v>134</v>
      </c>
      <c r="J19633" s="2" t="s">
        <v>134</v>
      </c>
    </row>
    <row r="19634" spans="1:10" x14ac:dyDescent="0.25">
      <c r="A19634" s="2" t="s">
        <v>1029</v>
      </c>
      <c r="B19634" s="2">
        <v>1334</v>
      </c>
      <c r="C19634" s="2">
        <v>1995</v>
      </c>
      <c r="D19634" s="2">
        <v>0.67596928499999998</v>
      </c>
      <c r="E19634" s="2">
        <v>0.68228985399999997</v>
      </c>
      <c r="F19634" s="2">
        <v>0.65992234599999999</v>
      </c>
      <c r="G19634" s="2">
        <v>-9.2637589999999999E-3</v>
      </c>
      <c r="H19634" s="2">
        <v>2.4316404E-2</v>
      </c>
      <c r="I19634" s="2" t="s">
        <v>134</v>
      </c>
      <c r="J19634" s="2" t="s">
        <v>134</v>
      </c>
    </row>
    <row r="19635" spans="1:10" x14ac:dyDescent="0.25">
      <c r="A19635" s="2" t="s">
        <v>1029</v>
      </c>
      <c r="B19635" s="2">
        <v>1631</v>
      </c>
      <c r="C19635" s="2">
        <v>2354</v>
      </c>
      <c r="D19635" s="2">
        <v>0.57252563099999998</v>
      </c>
      <c r="E19635" s="2">
        <v>0.52965744999999997</v>
      </c>
      <c r="F19635" s="2">
        <v>0.529744875</v>
      </c>
      <c r="G19635" s="2">
        <v>8.0935671000000001E-2</v>
      </c>
      <c r="H19635" s="2">
        <v>8.0757281E-2</v>
      </c>
      <c r="I19635" s="2" t="s">
        <v>134</v>
      </c>
      <c r="J19635" s="2" t="s">
        <v>134</v>
      </c>
    </row>
    <row r="19636" spans="1:10" x14ac:dyDescent="0.25">
      <c r="A19636" s="2" t="s">
        <v>1029</v>
      </c>
      <c r="B19636" s="2">
        <v>1931</v>
      </c>
      <c r="C19636" s="2">
        <v>2716</v>
      </c>
      <c r="D19636" s="2">
        <v>0.63068356800000003</v>
      </c>
      <c r="E19636" s="2">
        <v>0.75014520600000001</v>
      </c>
      <c r="F19636" s="2">
        <v>0.71522912599999999</v>
      </c>
      <c r="G19636" s="2">
        <v>-0.15925135200000001</v>
      </c>
      <c r="H19636" s="2">
        <v>-0.11820765499999999</v>
      </c>
      <c r="I19636" s="2" t="s">
        <v>134</v>
      </c>
      <c r="J19636" s="2" t="s">
        <v>134</v>
      </c>
    </row>
    <row r="19637" spans="1:10" x14ac:dyDescent="0.25">
      <c r="A19637" s="2" t="s">
        <v>1029</v>
      </c>
      <c r="B19637" s="2">
        <v>2223</v>
      </c>
      <c r="C19637" s="2">
        <v>3070</v>
      </c>
      <c r="D19637" s="2">
        <v>0.43566788200000001</v>
      </c>
      <c r="E19637" s="2">
        <v>0.54666836200000002</v>
      </c>
      <c r="F19637" s="2">
        <v>0.39935690699999998</v>
      </c>
      <c r="G19637" s="2">
        <v>-0.20304902899999999</v>
      </c>
      <c r="H19637" s="2">
        <v>9.0923618999999997E-2</v>
      </c>
      <c r="I19637" s="2" t="s">
        <v>134</v>
      </c>
      <c r="J19637" s="2" t="s">
        <v>134</v>
      </c>
    </row>
    <row r="19638" spans="1:10" x14ac:dyDescent="0.25">
      <c r="A19638" s="2" t="s">
        <v>1029</v>
      </c>
      <c r="B19638" s="2">
        <v>2529</v>
      </c>
      <c r="C19638" s="2">
        <v>3438</v>
      </c>
      <c r="D19638" s="2">
        <v>0.68588130899999999</v>
      </c>
      <c r="E19638" s="2">
        <v>0.73058752400000004</v>
      </c>
      <c r="F19638" s="2">
        <v>0.63631027900000003</v>
      </c>
      <c r="G19638" s="2">
        <v>-6.1192140999999999E-2</v>
      </c>
      <c r="H19638" s="2">
        <v>7.7903865000000003E-2</v>
      </c>
      <c r="I19638" s="2" t="s">
        <v>134</v>
      </c>
      <c r="J19638" s="2" t="s">
        <v>134</v>
      </c>
    </row>
    <row r="19639" spans="1:10" x14ac:dyDescent="0.25">
      <c r="A19639" s="2" t="s">
        <v>1030</v>
      </c>
      <c r="B19639" s="2">
        <v>82</v>
      </c>
      <c r="C19639" s="2">
        <v>159</v>
      </c>
      <c r="D19639" s="2">
        <v>5.7577946999999997E-2</v>
      </c>
      <c r="E19639" s="2">
        <v>4.903457E-3</v>
      </c>
      <c r="F19639" s="2">
        <v>5.2686570000000004E-3</v>
      </c>
      <c r="G19639" s="2">
        <v>10.74231638</v>
      </c>
      <c r="H19639" s="2">
        <v>9.9283925259999997</v>
      </c>
      <c r="I19639" s="2" t="s">
        <v>113</v>
      </c>
      <c r="J19639" s="2" t="s">
        <v>113</v>
      </c>
    </row>
    <row r="19640" spans="1:10" x14ac:dyDescent="0.25">
      <c r="A19640" s="2" t="s">
        <v>1030</v>
      </c>
      <c r="B19640" s="2">
        <v>102</v>
      </c>
      <c r="C19640" s="2">
        <v>212</v>
      </c>
      <c r="D19640" s="2">
        <v>1.3842208999999999E-2</v>
      </c>
      <c r="E19640" s="2">
        <v>1.7694208999999999E-2</v>
      </c>
      <c r="F19640" s="2">
        <v>5.9274749999999998E-3</v>
      </c>
      <c r="G19640" s="2">
        <v>-0.21769835600000001</v>
      </c>
      <c r="H19640" s="2">
        <v>1.3352622569999999</v>
      </c>
      <c r="I19640" s="2" t="s">
        <v>113</v>
      </c>
      <c r="J19640" s="2" t="s">
        <v>113</v>
      </c>
    </row>
    <row r="19641" spans="1:10" x14ac:dyDescent="0.25">
      <c r="A19641" s="2" t="s">
        <v>1030</v>
      </c>
      <c r="B19641" s="2">
        <v>111</v>
      </c>
      <c r="C19641" s="2">
        <v>254</v>
      </c>
      <c r="D19641" s="2">
        <v>2.1174344000000001E-2</v>
      </c>
      <c r="E19641" s="2">
        <v>7.13234E-3</v>
      </c>
      <c r="F19641" s="2">
        <v>7.5006359999999998E-3</v>
      </c>
      <c r="G19641" s="2">
        <v>1.9687792230000001</v>
      </c>
      <c r="H19641" s="2">
        <v>1.8230065470000001</v>
      </c>
      <c r="I19641" s="2" t="s">
        <v>113</v>
      </c>
      <c r="J19641" s="2" t="s">
        <v>113</v>
      </c>
    </row>
    <row r="19642" spans="1:10" x14ac:dyDescent="0.25">
      <c r="A19642" s="2" t="s">
        <v>1030</v>
      </c>
      <c r="B19642" s="2">
        <v>169</v>
      </c>
      <c r="C19642" s="2">
        <v>345</v>
      </c>
      <c r="D19642" s="2">
        <v>2.7287362999999999E-2</v>
      </c>
      <c r="E19642" s="2">
        <v>2.3132046E-2</v>
      </c>
      <c r="F19642" s="2">
        <v>2.6586116999999999E-2</v>
      </c>
      <c r="G19642" s="2">
        <v>0.17963469100000001</v>
      </c>
      <c r="H19642" s="2">
        <v>2.6376407000000001E-2</v>
      </c>
      <c r="I19642" s="2" t="s">
        <v>113</v>
      </c>
      <c r="J19642" s="2" t="s">
        <v>113</v>
      </c>
    </row>
    <row r="19643" spans="1:10" x14ac:dyDescent="0.25">
      <c r="A19643" s="2" t="s">
        <v>1030</v>
      </c>
      <c r="B19643" s="2">
        <v>242</v>
      </c>
      <c r="C19643" s="2">
        <v>451</v>
      </c>
      <c r="D19643" s="2">
        <v>4.8379117999999999E-2</v>
      </c>
      <c r="E19643" s="2">
        <v>2.7830334000000002E-2</v>
      </c>
      <c r="F19643" s="2">
        <v>2.3255343000000001E-2</v>
      </c>
      <c r="G19643" s="2">
        <v>0.73835921299999996</v>
      </c>
      <c r="H19643" s="2">
        <v>1.0803442110000001</v>
      </c>
      <c r="I19643" s="2" t="s">
        <v>113</v>
      </c>
      <c r="J19643" s="2" t="s">
        <v>113</v>
      </c>
    </row>
    <row r="19644" spans="1:10" x14ac:dyDescent="0.25">
      <c r="A19644" s="2" t="s">
        <v>1030</v>
      </c>
      <c r="B19644" s="2">
        <v>292</v>
      </c>
      <c r="C19644" s="2">
        <v>534</v>
      </c>
      <c r="D19644" s="2">
        <v>8.6085764999999995E-2</v>
      </c>
      <c r="E19644" s="2">
        <v>6.4476100999999994E-2</v>
      </c>
      <c r="F19644" s="2">
        <v>7.9386600000000002E-2</v>
      </c>
      <c r="G19644" s="2">
        <v>0.33515773300000001</v>
      </c>
      <c r="H19644" s="2">
        <v>8.4386599000000007E-2</v>
      </c>
      <c r="I19644" s="2" t="s">
        <v>113</v>
      </c>
      <c r="J19644" s="2" t="s">
        <v>113</v>
      </c>
    </row>
    <row r="19645" spans="1:10" x14ac:dyDescent="0.25">
      <c r="A19645" s="2" t="s">
        <v>1030</v>
      </c>
      <c r="B19645" s="2">
        <v>462</v>
      </c>
      <c r="C19645" s="2">
        <v>737</v>
      </c>
      <c r="D19645" s="2">
        <v>3.8526315999999998E-2</v>
      </c>
      <c r="E19645" s="2">
        <v>1.1726614E-2</v>
      </c>
      <c r="F19645" s="2">
        <v>8.1311609999999996E-3</v>
      </c>
      <c r="G19645" s="2">
        <v>2.2853742559999999</v>
      </c>
      <c r="H19645" s="2">
        <v>3.7381075410000002</v>
      </c>
      <c r="I19645" s="2" t="s">
        <v>113</v>
      </c>
      <c r="J19645" s="2" t="s">
        <v>113</v>
      </c>
    </row>
    <row r="19646" spans="1:10" x14ac:dyDescent="0.25">
      <c r="A19646" s="2" t="s">
        <v>1030</v>
      </c>
      <c r="B19646" s="2">
        <v>472</v>
      </c>
      <c r="C19646" s="2">
        <v>780</v>
      </c>
      <c r="D19646" s="2">
        <v>7.8649050000000002E-3</v>
      </c>
      <c r="E19646" s="2">
        <v>5.5377079999999997E-3</v>
      </c>
      <c r="F19646" s="2">
        <v>5.1231130000000003E-3</v>
      </c>
      <c r="G19646" s="2">
        <v>0.42024556800000001</v>
      </c>
      <c r="H19646" s="2">
        <v>0.53518097799999997</v>
      </c>
      <c r="I19646" s="2" t="s">
        <v>113</v>
      </c>
      <c r="J19646" s="2" t="s">
        <v>113</v>
      </c>
    </row>
    <row r="19647" spans="1:10" x14ac:dyDescent="0.25">
      <c r="A19647" s="2" t="s">
        <v>1030</v>
      </c>
      <c r="B19647" s="2">
        <v>559</v>
      </c>
      <c r="C19647" s="2">
        <v>900</v>
      </c>
      <c r="D19647" s="2">
        <v>1.2069839000000001E-2</v>
      </c>
      <c r="E19647" s="2">
        <v>7.1012159999999996E-3</v>
      </c>
      <c r="F19647" s="2">
        <v>7.1715939999999999E-3</v>
      </c>
      <c r="G19647" s="2">
        <v>0.699686327</v>
      </c>
      <c r="H19647" s="2">
        <v>0.68300656000000004</v>
      </c>
      <c r="I19647" s="2" t="s">
        <v>113</v>
      </c>
      <c r="J19647" s="2" t="s">
        <v>113</v>
      </c>
    </row>
    <row r="19648" spans="1:10" x14ac:dyDescent="0.25">
      <c r="A19648" s="2" t="s">
        <v>1030</v>
      </c>
      <c r="B19648" s="2">
        <v>672</v>
      </c>
      <c r="C19648" s="2">
        <v>1046</v>
      </c>
      <c r="D19648" s="2">
        <v>4.8839976E-2</v>
      </c>
      <c r="E19648" s="2">
        <v>3.7036259000000002E-2</v>
      </c>
      <c r="F19648" s="2">
        <v>4.5134166000000003E-2</v>
      </c>
      <c r="G19648" s="2">
        <v>0.31870707500000001</v>
      </c>
      <c r="H19648" s="2">
        <v>8.2106549000000001E-2</v>
      </c>
      <c r="I19648" s="2" t="s">
        <v>113</v>
      </c>
      <c r="J19648" s="2" t="s">
        <v>113</v>
      </c>
    </row>
    <row r="19649" spans="1:10" x14ac:dyDescent="0.25">
      <c r="A19649" s="2" t="s">
        <v>1030</v>
      </c>
      <c r="B19649" s="2">
        <v>807</v>
      </c>
      <c r="C19649" s="2">
        <v>1214</v>
      </c>
      <c r="D19649" s="2">
        <v>9.3717809999999992E-3</v>
      </c>
      <c r="E19649" s="2">
        <v>5.4898414999999999E-2</v>
      </c>
      <c r="F19649" s="2">
        <v>4.9575022000000003E-2</v>
      </c>
      <c r="G19649" s="2">
        <v>-0.82928868099999997</v>
      </c>
      <c r="H19649" s="2">
        <v>-0.810957606</v>
      </c>
      <c r="I19649" s="2" t="s">
        <v>113</v>
      </c>
      <c r="J19649" s="2" t="s">
        <v>113</v>
      </c>
    </row>
    <row r="19650" spans="1:10" x14ac:dyDescent="0.25">
      <c r="A19650" s="2" t="s">
        <v>1030</v>
      </c>
      <c r="B19650" s="2">
        <v>855</v>
      </c>
      <c r="C19650" s="2">
        <v>1295</v>
      </c>
      <c r="D19650" s="2">
        <v>7.1438410999999993E-2</v>
      </c>
      <c r="E19650" s="2">
        <v>6.7188833000000003E-2</v>
      </c>
      <c r="F19650" s="2">
        <v>7.0338144000000005E-2</v>
      </c>
      <c r="G19650" s="2">
        <v>6.3248279000000004E-2</v>
      </c>
      <c r="H19650" s="2">
        <v>1.5642538000000001E-2</v>
      </c>
      <c r="I19650" s="2" t="s">
        <v>113</v>
      </c>
      <c r="J19650" s="2" t="s">
        <v>113</v>
      </c>
    </row>
    <row r="19651" spans="1:10" x14ac:dyDescent="0.25">
      <c r="A19651" s="2" t="s">
        <v>1030</v>
      </c>
      <c r="B19651" s="2">
        <v>922</v>
      </c>
      <c r="C19651" s="2">
        <v>1395</v>
      </c>
      <c r="D19651" s="2">
        <v>2.3255871000000001E-2</v>
      </c>
      <c r="E19651" s="2">
        <v>9.0404279999999997E-3</v>
      </c>
      <c r="F19651" s="2">
        <v>1.4144495E-2</v>
      </c>
      <c r="G19651" s="2">
        <v>1.572430209</v>
      </c>
      <c r="H19651" s="2">
        <v>0.64416408000000003</v>
      </c>
      <c r="I19651" s="2" t="s">
        <v>113</v>
      </c>
      <c r="J19651" s="2" t="s">
        <v>113</v>
      </c>
    </row>
    <row r="19652" spans="1:10" x14ac:dyDescent="0.25">
      <c r="A19652" s="2" t="s">
        <v>1030</v>
      </c>
      <c r="B19652" s="2">
        <v>1051</v>
      </c>
      <c r="C19652" s="2">
        <v>1557</v>
      </c>
      <c r="D19652" s="2">
        <v>9.0220389999999998E-2</v>
      </c>
      <c r="E19652" s="2">
        <v>8.3845092999999996E-2</v>
      </c>
      <c r="F19652" s="2">
        <v>8.6475049999999998E-2</v>
      </c>
      <c r="G19652" s="2">
        <v>7.6036607000000006E-2</v>
      </c>
      <c r="H19652" s="2">
        <v>4.3311213000000001E-2</v>
      </c>
      <c r="I19652" s="2" t="s">
        <v>113</v>
      </c>
      <c r="J19652" s="2" t="s">
        <v>113</v>
      </c>
    </row>
    <row r="19653" spans="1:10" x14ac:dyDescent="0.25">
      <c r="A19653" s="2" t="s">
        <v>1030</v>
      </c>
      <c r="B19653" s="2">
        <v>1111</v>
      </c>
      <c r="C19653" s="2">
        <v>1650</v>
      </c>
      <c r="D19653" s="2">
        <v>1.6939892000000002E-2</v>
      </c>
      <c r="E19653" s="2">
        <v>6.950843E-3</v>
      </c>
      <c r="F19653" s="2">
        <v>1.3940851000000001E-2</v>
      </c>
      <c r="G19653" s="2">
        <v>1.437098867</v>
      </c>
      <c r="H19653" s="2">
        <v>0.21512607</v>
      </c>
      <c r="I19653" s="2" t="s">
        <v>113</v>
      </c>
      <c r="J19653" s="2" t="s">
        <v>113</v>
      </c>
    </row>
    <row r="19654" spans="1:10" x14ac:dyDescent="0.25">
      <c r="A19654" s="2" t="s">
        <v>1030</v>
      </c>
      <c r="B19654" s="2">
        <v>1167</v>
      </c>
      <c r="C19654" s="2">
        <v>1739</v>
      </c>
      <c r="D19654" s="2">
        <v>4.0584410000000003E-3</v>
      </c>
      <c r="E19654" s="2">
        <v>1.9965289000000001E-2</v>
      </c>
      <c r="F19654" s="2">
        <v>1.7632503000000001E-2</v>
      </c>
      <c r="G19654" s="2">
        <v>-0.796725181</v>
      </c>
      <c r="H19654" s="2">
        <v>-0.76983185099999996</v>
      </c>
      <c r="I19654" s="2" t="s">
        <v>113</v>
      </c>
      <c r="J19654" s="2" t="s">
        <v>113</v>
      </c>
    </row>
    <row r="19655" spans="1:10" x14ac:dyDescent="0.25">
      <c r="A19655" s="2" t="s">
        <v>1030</v>
      </c>
      <c r="B19655" s="2">
        <v>1217</v>
      </c>
      <c r="C19655" s="2">
        <v>1822</v>
      </c>
      <c r="D19655" s="2">
        <v>5.1202488999999997E-2</v>
      </c>
      <c r="E19655" s="2">
        <v>3.0529041E-2</v>
      </c>
      <c r="F19655" s="2">
        <v>3.3814244E-2</v>
      </c>
      <c r="G19655" s="2">
        <v>0.677173213</v>
      </c>
      <c r="H19655" s="2">
        <v>0.51422840599999997</v>
      </c>
      <c r="I19655" s="2" t="s">
        <v>113</v>
      </c>
      <c r="J19655" s="2" t="s">
        <v>113</v>
      </c>
    </row>
    <row r="19656" spans="1:10" x14ac:dyDescent="0.25">
      <c r="A19656" s="2" t="s">
        <v>1030</v>
      </c>
      <c r="B19656" s="2">
        <v>1273</v>
      </c>
      <c r="C19656" s="2">
        <v>1911</v>
      </c>
      <c r="D19656" s="2">
        <v>2.0225094999999998E-2</v>
      </c>
      <c r="E19656" s="2">
        <v>4.5543998000000002E-2</v>
      </c>
      <c r="F19656" s="2">
        <v>5.8158084999999998E-2</v>
      </c>
      <c r="G19656" s="2">
        <v>-0.55592183699999997</v>
      </c>
      <c r="H19656" s="2">
        <v>-0.65223932600000001</v>
      </c>
      <c r="I19656" s="2" t="s">
        <v>113</v>
      </c>
      <c r="J19656" s="2" t="s">
        <v>113</v>
      </c>
    </row>
    <row r="19657" spans="1:10" x14ac:dyDescent="0.25">
      <c r="A19657" s="2" t="s">
        <v>1030</v>
      </c>
      <c r="B19657" s="2">
        <v>1351</v>
      </c>
      <c r="C19657" s="2">
        <v>2022</v>
      </c>
      <c r="D19657" s="2">
        <v>7.0546109999999997E-3</v>
      </c>
      <c r="E19657" s="2">
        <v>6.2850789999999998E-3</v>
      </c>
      <c r="F19657" s="2">
        <v>4.0016269999999998E-3</v>
      </c>
      <c r="G19657" s="2">
        <v>0.12243791699999999</v>
      </c>
      <c r="H19657" s="2">
        <v>0.76293539799999999</v>
      </c>
      <c r="I19657" s="2" t="s">
        <v>113</v>
      </c>
      <c r="J19657" s="2" t="s">
        <v>113</v>
      </c>
    </row>
    <row r="19658" spans="1:10" x14ac:dyDescent="0.25">
      <c r="A19658" s="2" t="s">
        <v>1030</v>
      </c>
      <c r="B19658" s="2">
        <v>1386</v>
      </c>
      <c r="C19658" s="2">
        <v>2090</v>
      </c>
      <c r="D19658" s="2">
        <v>8.1000089999999997E-2</v>
      </c>
      <c r="E19658" s="2">
        <v>3.2498451999999997E-2</v>
      </c>
      <c r="F19658" s="2">
        <v>5.1227422000000002E-2</v>
      </c>
      <c r="G19658" s="2">
        <v>1.492429164</v>
      </c>
      <c r="H19658" s="2">
        <v>0.58118614499999999</v>
      </c>
      <c r="I19658" s="2" t="s">
        <v>113</v>
      </c>
      <c r="J19658" s="2" t="s">
        <v>113</v>
      </c>
    </row>
    <row r="19659" spans="1:10" x14ac:dyDescent="0.25">
      <c r="A19659" s="2" t="s">
        <v>1030</v>
      </c>
      <c r="B19659" s="2">
        <v>1442</v>
      </c>
      <c r="C19659" s="2">
        <v>2179</v>
      </c>
      <c r="D19659" s="2">
        <v>3.3068314000000001E-2</v>
      </c>
      <c r="E19659" s="2">
        <v>2.5205892000000001E-2</v>
      </c>
      <c r="F19659" s="2">
        <v>2.628782E-2</v>
      </c>
      <c r="G19659" s="2">
        <v>0.31192793499999999</v>
      </c>
      <c r="H19659" s="2">
        <v>0.25793290099999999</v>
      </c>
      <c r="I19659" s="2" t="s">
        <v>113</v>
      </c>
      <c r="J19659" s="2" t="s">
        <v>113</v>
      </c>
    </row>
    <row r="19660" spans="1:10" x14ac:dyDescent="0.25">
      <c r="A19660" s="2" t="s">
        <v>1030</v>
      </c>
      <c r="B19660" s="2">
        <v>1510</v>
      </c>
      <c r="C19660" s="2">
        <v>2280</v>
      </c>
      <c r="D19660" s="2">
        <v>3.3279918999999998E-2</v>
      </c>
      <c r="E19660" s="2">
        <v>5.6470266999999998E-2</v>
      </c>
      <c r="F19660" s="2">
        <v>3.3042799999999997E-2</v>
      </c>
      <c r="G19660" s="2">
        <v>-0.41066475699999999</v>
      </c>
      <c r="H19660" s="2">
        <v>7.176104E-3</v>
      </c>
      <c r="I19660" s="2" t="s">
        <v>113</v>
      </c>
      <c r="J19660" s="2" t="s">
        <v>113</v>
      </c>
    </row>
    <row r="19661" spans="1:10" x14ac:dyDescent="0.25">
      <c r="A19661" s="2" t="s">
        <v>1030</v>
      </c>
      <c r="B19661" s="2">
        <v>1549</v>
      </c>
      <c r="C19661" s="2">
        <v>2352</v>
      </c>
      <c r="D19661" s="2">
        <v>6.9184194000000004E-2</v>
      </c>
      <c r="E19661" s="2">
        <v>4.3159054000000002E-2</v>
      </c>
      <c r="F19661" s="2">
        <v>5.1987633999999998E-2</v>
      </c>
      <c r="G19661" s="2">
        <v>0.60300533899999997</v>
      </c>
      <c r="H19661" s="2">
        <v>0.33078173</v>
      </c>
      <c r="I19661" s="2" t="s">
        <v>113</v>
      </c>
      <c r="J19661" s="2" t="s">
        <v>113</v>
      </c>
    </row>
    <row r="19662" spans="1:10" x14ac:dyDescent="0.25">
      <c r="A19662" s="2" t="s">
        <v>1030</v>
      </c>
      <c r="B19662" s="2">
        <v>1607</v>
      </c>
      <c r="C19662" s="2">
        <v>2443</v>
      </c>
      <c r="D19662" s="2">
        <v>1.5569509E-2</v>
      </c>
      <c r="E19662" s="2">
        <v>5.0885426999999997E-2</v>
      </c>
      <c r="F19662" s="2">
        <v>3.8793689999999999E-2</v>
      </c>
      <c r="G19662" s="2">
        <v>-0.69402813500000005</v>
      </c>
      <c r="H19662" s="2">
        <v>-0.598658731</v>
      </c>
      <c r="I19662" s="2" t="s">
        <v>113</v>
      </c>
      <c r="J19662" s="2" t="s">
        <v>113</v>
      </c>
    </row>
    <row r="19663" spans="1:10" x14ac:dyDescent="0.25">
      <c r="A19663" s="2" t="s">
        <v>1030</v>
      </c>
      <c r="B19663" s="2">
        <v>1735</v>
      </c>
      <c r="C19663" s="2">
        <v>2604</v>
      </c>
      <c r="D19663" s="2">
        <v>4.4408521999999999E-2</v>
      </c>
      <c r="E19663" s="2">
        <v>2.8285444E-2</v>
      </c>
      <c r="F19663" s="2">
        <v>4.3062233999999998E-2</v>
      </c>
      <c r="G19663" s="2">
        <v>0.57001329499999998</v>
      </c>
      <c r="H19663" s="2">
        <v>3.1263792999999998E-2</v>
      </c>
      <c r="I19663" s="2" t="s">
        <v>113</v>
      </c>
      <c r="J19663" s="2" t="s">
        <v>113</v>
      </c>
    </row>
    <row r="19664" spans="1:10" x14ac:dyDescent="0.25">
      <c r="A19664" s="2" t="s">
        <v>1030</v>
      </c>
      <c r="B19664" s="2">
        <v>1800</v>
      </c>
      <c r="C19664" s="2">
        <v>2702</v>
      </c>
      <c r="D19664" s="2">
        <v>2.4150070999999999E-2</v>
      </c>
      <c r="E19664" s="2">
        <v>3.3925909999999997E-2</v>
      </c>
      <c r="F19664" s="2">
        <v>1.9864327000000001E-2</v>
      </c>
      <c r="G19664" s="2">
        <v>-0.28815260300000001</v>
      </c>
      <c r="H19664" s="2">
        <v>0.21575076100000001</v>
      </c>
      <c r="I19664" s="2" t="s">
        <v>113</v>
      </c>
      <c r="J19664" s="2" t="s">
        <v>113</v>
      </c>
    </row>
    <row r="19665" spans="1:10" x14ac:dyDescent="0.25">
      <c r="A19665" s="2" t="s">
        <v>1030</v>
      </c>
      <c r="B19665" s="2">
        <v>1896</v>
      </c>
      <c r="C19665" s="2">
        <v>2831</v>
      </c>
      <c r="D19665" s="2">
        <v>2.1669638000000001E-2</v>
      </c>
      <c r="E19665" s="2">
        <v>2.4104932999999999E-2</v>
      </c>
      <c r="F19665" s="2">
        <v>2.7074634E-2</v>
      </c>
      <c r="G19665" s="2">
        <v>-0.1010289</v>
      </c>
      <c r="H19665" s="2">
        <v>-0.19963320700000001</v>
      </c>
      <c r="I19665" s="2" t="s">
        <v>113</v>
      </c>
      <c r="J19665" s="2" t="s">
        <v>113</v>
      </c>
    </row>
    <row r="19666" spans="1:10" x14ac:dyDescent="0.25">
      <c r="A19666" s="2" t="s">
        <v>1030</v>
      </c>
      <c r="B19666" s="2">
        <v>2071</v>
      </c>
      <c r="C19666" s="2">
        <v>3039</v>
      </c>
      <c r="D19666" s="2">
        <v>8.3196076999999993E-2</v>
      </c>
      <c r="E19666" s="2">
        <v>2.2788984000000002E-2</v>
      </c>
      <c r="F19666" s="2">
        <v>1.6343257E-2</v>
      </c>
      <c r="G19666" s="2">
        <v>2.6507146509999999</v>
      </c>
      <c r="H19666" s="2">
        <v>4.090544414</v>
      </c>
      <c r="I19666" s="2" t="s">
        <v>113</v>
      </c>
      <c r="J19666" s="2" t="s">
        <v>113</v>
      </c>
    </row>
    <row r="19667" spans="1:10" x14ac:dyDescent="0.25">
      <c r="A19667" s="2" t="s">
        <v>1031</v>
      </c>
      <c r="B19667" s="2">
        <v>46</v>
      </c>
      <c r="C19667" s="2">
        <v>153</v>
      </c>
      <c r="D19667" s="2">
        <v>4.4973882999999999E-2</v>
      </c>
      <c r="E19667" s="2">
        <v>9.2522521999999996E-2</v>
      </c>
      <c r="F19667" s="2">
        <v>4.7260483999999998E-2</v>
      </c>
      <c r="G19667" s="2">
        <v>-0.51391420899999996</v>
      </c>
      <c r="H19667" s="2">
        <v>-4.8382934000000002E-2</v>
      </c>
      <c r="I19667" s="2" t="s">
        <v>131</v>
      </c>
      <c r="J19667" s="2" t="s">
        <v>131</v>
      </c>
    </row>
    <row r="19668" spans="1:10" x14ac:dyDescent="0.25">
      <c r="A19668" s="2" t="s">
        <v>1031</v>
      </c>
      <c r="B19668" s="2">
        <v>93</v>
      </c>
      <c r="C19668" s="2">
        <v>231</v>
      </c>
      <c r="D19668" s="2">
        <v>2.1635959999999999E-2</v>
      </c>
      <c r="E19668" s="2">
        <v>5.6563459999999996E-3</v>
      </c>
      <c r="F19668" s="2">
        <v>6.0834050000000001E-3</v>
      </c>
      <c r="G19668" s="2">
        <v>2.8250770859999998</v>
      </c>
      <c r="H19668" s="2">
        <v>2.556554395</v>
      </c>
      <c r="I19668" s="2" t="s">
        <v>131</v>
      </c>
      <c r="J19668" s="2" t="s">
        <v>131</v>
      </c>
    </row>
    <row r="19669" spans="1:10" x14ac:dyDescent="0.25">
      <c r="A19669" s="2" t="s">
        <v>1031</v>
      </c>
      <c r="B19669" s="2">
        <v>175</v>
      </c>
      <c r="C19669" s="2">
        <v>344</v>
      </c>
      <c r="D19669" s="2">
        <v>2.5685855E-2</v>
      </c>
      <c r="E19669" s="2">
        <v>4.8700078000000001E-2</v>
      </c>
      <c r="F19669" s="2">
        <v>4.4477519E-2</v>
      </c>
      <c r="G19669" s="2">
        <v>-0.47257055399999998</v>
      </c>
      <c r="H19669" s="2">
        <v>-0.42249801599999998</v>
      </c>
      <c r="I19669" s="2" t="s">
        <v>131</v>
      </c>
      <c r="J19669" s="2" t="s">
        <v>131</v>
      </c>
    </row>
    <row r="19670" spans="1:10" x14ac:dyDescent="0.25">
      <c r="A19670" s="2" t="s">
        <v>1031</v>
      </c>
      <c r="B19670" s="2">
        <v>232</v>
      </c>
      <c r="C19670" s="2">
        <v>432</v>
      </c>
      <c r="D19670" s="2">
        <v>3.8110618999999998E-2</v>
      </c>
      <c r="E19670" s="2">
        <v>7.2449549000000002E-2</v>
      </c>
      <c r="F19670" s="2">
        <v>2.1661178E-2</v>
      </c>
      <c r="G19670" s="2">
        <v>-0.47397023799999999</v>
      </c>
      <c r="H19670" s="2">
        <v>0.75939735600000002</v>
      </c>
      <c r="I19670" s="2" t="s">
        <v>131</v>
      </c>
      <c r="J19670" s="2" t="s">
        <v>131</v>
      </c>
    </row>
    <row r="19671" spans="1:10" x14ac:dyDescent="0.25">
      <c r="A19671" s="2" t="s">
        <v>1031</v>
      </c>
      <c r="B19671" s="2">
        <v>322</v>
      </c>
      <c r="C19671" s="2">
        <v>553</v>
      </c>
      <c r="D19671" s="2">
        <v>2.3047488000000001E-2</v>
      </c>
      <c r="E19671" s="2">
        <v>3.23185E-2</v>
      </c>
      <c r="F19671" s="2">
        <v>2.7902542999999998E-2</v>
      </c>
      <c r="G19671" s="2">
        <v>-0.28686391999999999</v>
      </c>
      <c r="H19671" s="2">
        <v>-0.174000451</v>
      </c>
      <c r="I19671" s="2" t="s">
        <v>131</v>
      </c>
      <c r="J19671" s="2" t="s">
        <v>131</v>
      </c>
    </row>
    <row r="19672" spans="1:10" x14ac:dyDescent="0.25">
      <c r="A19672" s="2" t="s">
        <v>1031</v>
      </c>
      <c r="B19672" s="2">
        <v>396</v>
      </c>
      <c r="C19672" s="2">
        <v>658</v>
      </c>
      <c r="D19672" s="2">
        <v>2.3971706999999998E-2</v>
      </c>
      <c r="E19672" s="2">
        <v>5.1194489999999999E-3</v>
      </c>
      <c r="F19672" s="2">
        <v>5.1389169999999998E-3</v>
      </c>
      <c r="G19672" s="2">
        <v>3.6824781799999999</v>
      </c>
      <c r="H19672" s="2">
        <v>3.6647390099999999</v>
      </c>
      <c r="I19672" s="2" t="s">
        <v>131</v>
      </c>
      <c r="J19672" s="2" t="s">
        <v>131</v>
      </c>
    </row>
    <row r="19673" spans="1:10" x14ac:dyDescent="0.25">
      <c r="A19673" s="2" t="s">
        <v>1031</v>
      </c>
      <c r="B19673" s="2">
        <v>484</v>
      </c>
      <c r="C19673" s="2">
        <v>777</v>
      </c>
      <c r="D19673" s="2">
        <v>9.3491679999999997E-3</v>
      </c>
      <c r="E19673" s="2">
        <v>8.5503309999999996E-3</v>
      </c>
      <c r="F19673" s="2">
        <v>1.8995806E-2</v>
      </c>
      <c r="G19673" s="2">
        <v>9.3427648000000002E-2</v>
      </c>
      <c r="H19673" s="2">
        <v>-0.50782986200000002</v>
      </c>
      <c r="I19673" s="2" t="s">
        <v>131</v>
      </c>
      <c r="J19673" s="2" t="s">
        <v>131</v>
      </c>
    </row>
    <row r="19674" spans="1:10" x14ac:dyDescent="0.25">
      <c r="A19674" s="2" t="s">
        <v>1031</v>
      </c>
      <c r="B19674" s="2">
        <v>536</v>
      </c>
      <c r="C19674" s="2">
        <v>860</v>
      </c>
      <c r="D19674" s="2">
        <v>1.0443358999999999E-2</v>
      </c>
      <c r="E19674" s="2">
        <v>3.4571820000000001E-3</v>
      </c>
      <c r="F19674" s="2">
        <v>2.2273499999999999E-3</v>
      </c>
      <c r="G19674" s="2">
        <v>2.0207717189999999</v>
      </c>
      <c r="H19674" s="2">
        <v>3.6886929730000002</v>
      </c>
      <c r="I19674" s="2" t="s">
        <v>131</v>
      </c>
      <c r="J19674" s="2" t="s">
        <v>131</v>
      </c>
    </row>
    <row r="19675" spans="1:10" x14ac:dyDescent="0.25">
      <c r="A19675" s="2" t="s">
        <v>1031</v>
      </c>
      <c r="B19675" s="2">
        <v>620</v>
      </c>
      <c r="C19675" s="2">
        <v>975</v>
      </c>
      <c r="D19675" s="2">
        <v>2.5097312E-2</v>
      </c>
      <c r="E19675" s="2">
        <v>7.2144669999999996E-3</v>
      </c>
      <c r="F19675" s="2">
        <v>1.3475066000000001E-2</v>
      </c>
      <c r="G19675" s="2">
        <v>2.4787479810000002</v>
      </c>
      <c r="H19675" s="2">
        <v>0.86250012300000001</v>
      </c>
      <c r="I19675" s="2" t="s">
        <v>131</v>
      </c>
      <c r="J19675" s="2" t="s">
        <v>131</v>
      </c>
    </row>
    <row r="19676" spans="1:10" x14ac:dyDescent="0.25">
      <c r="A19676" s="2" t="s">
        <v>1031</v>
      </c>
      <c r="B19676" s="2">
        <v>655</v>
      </c>
      <c r="C19676" s="2">
        <v>1041</v>
      </c>
      <c r="D19676" s="2">
        <v>2.7012409000000001E-2</v>
      </c>
      <c r="E19676" s="2">
        <v>3.4966188000000002E-2</v>
      </c>
      <c r="F19676" s="2">
        <v>4.0085458999999997E-2</v>
      </c>
      <c r="G19676" s="2">
        <v>-0.22747056500000001</v>
      </c>
      <c r="H19676" s="2">
        <v>-0.32612947199999998</v>
      </c>
      <c r="I19676" s="2" t="s">
        <v>131</v>
      </c>
      <c r="J19676" s="2" t="s">
        <v>131</v>
      </c>
    </row>
    <row r="19677" spans="1:10" x14ac:dyDescent="0.25">
      <c r="A19677" s="2" t="s">
        <v>1031</v>
      </c>
      <c r="B19677" s="2">
        <v>733</v>
      </c>
      <c r="C19677" s="2">
        <v>1150</v>
      </c>
      <c r="D19677" s="2">
        <v>3.9389602000000003E-2</v>
      </c>
      <c r="E19677" s="2">
        <v>4.9978622E-2</v>
      </c>
      <c r="F19677" s="2">
        <v>4.3612795000000003E-2</v>
      </c>
      <c r="G19677" s="2">
        <v>-0.21187098100000001</v>
      </c>
      <c r="H19677" s="2">
        <v>-9.6833801999999997E-2</v>
      </c>
      <c r="I19677" s="2" t="s">
        <v>131</v>
      </c>
      <c r="J19677" s="2" t="s">
        <v>131</v>
      </c>
    </row>
    <row r="19678" spans="1:10" x14ac:dyDescent="0.25">
      <c r="A19678" s="2" t="s">
        <v>1031</v>
      </c>
      <c r="B19678" s="2">
        <v>788</v>
      </c>
      <c r="C19678" s="2">
        <v>1236</v>
      </c>
      <c r="D19678" s="2">
        <v>3.3092152E-2</v>
      </c>
      <c r="E19678" s="2">
        <v>2.4598559999999998E-2</v>
      </c>
      <c r="F19678" s="2">
        <v>3.6092528999999998E-2</v>
      </c>
      <c r="G19678" s="2">
        <v>0.345288178</v>
      </c>
      <c r="H19678" s="2">
        <v>-8.3130143000000004E-2</v>
      </c>
      <c r="I19678" s="2" t="s">
        <v>131</v>
      </c>
      <c r="J19678" s="2" t="s">
        <v>131</v>
      </c>
    </row>
    <row r="19679" spans="1:10" x14ac:dyDescent="0.25">
      <c r="A19679" s="2" t="s">
        <v>1031</v>
      </c>
      <c r="B19679" s="2">
        <v>888</v>
      </c>
      <c r="C19679" s="2">
        <v>1367</v>
      </c>
      <c r="D19679" s="2">
        <v>2.5831960000000001E-2</v>
      </c>
      <c r="E19679" s="2">
        <v>1.9154071000000002E-2</v>
      </c>
      <c r="F19679" s="2">
        <v>1.8314496999999999E-2</v>
      </c>
      <c r="G19679" s="2">
        <v>0.34864073099999998</v>
      </c>
      <c r="H19679" s="2">
        <v>0.41046518500000001</v>
      </c>
      <c r="I19679" s="2" t="s">
        <v>131</v>
      </c>
      <c r="J19679" s="2" t="s">
        <v>131</v>
      </c>
    </row>
    <row r="19680" spans="1:10" x14ac:dyDescent="0.25">
      <c r="A19680" s="2" t="s">
        <v>1031</v>
      </c>
      <c r="B19680" s="2">
        <v>1044</v>
      </c>
      <c r="C19680" s="2">
        <v>1554</v>
      </c>
      <c r="D19680" s="2">
        <v>1.3769465E-2</v>
      </c>
      <c r="E19680" s="2">
        <v>4.3941730000000003E-3</v>
      </c>
      <c r="F19680" s="2">
        <v>6.784048E-3</v>
      </c>
      <c r="G19680" s="2">
        <v>2.1335740520000002</v>
      </c>
      <c r="H19680" s="2">
        <v>1.0296828389999999</v>
      </c>
      <c r="I19680" s="2" t="s">
        <v>131</v>
      </c>
      <c r="J19680" s="2" t="s">
        <v>131</v>
      </c>
    </row>
    <row r="19681" spans="1:10" x14ac:dyDescent="0.25">
      <c r="A19681" s="2" t="s">
        <v>1031</v>
      </c>
      <c r="B19681" s="2">
        <v>1082</v>
      </c>
      <c r="C19681" s="2">
        <v>1623</v>
      </c>
      <c r="D19681" s="2">
        <v>2.2586465999999999E-2</v>
      </c>
      <c r="E19681" s="2">
        <v>4.3562770000000004E-3</v>
      </c>
      <c r="F19681" s="2">
        <v>1.3365853E-2</v>
      </c>
      <c r="G19681" s="2">
        <v>4.1848099559999996</v>
      </c>
      <c r="H19681" s="2">
        <v>0.68986340999999995</v>
      </c>
      <c r="I19681" s="2" t="s">
        <v>131</v>
      </c>
      <c r="J19681" s="2" t="s">
        <v>131</v>
      </c>
    </row>
    <row r="19682" spans="1:10" x14ac:dyDescent="0.25">
      <c r="A19682" s="2" t="s">
        <v>1031</v>
      </c>
      <c r="B19682" s="2">
        <v>1162</v>
      </c>
      <c r="C19682" s="2">
        <v>1734</v>
      </c>
      <c r="D19682" s="2">
        <v>2.5395429000000001E-2</v>
      </c>
      <c r="E19682" s="2">
        <v>2.0624124000000001E-2</v>
      </c>
      <c r="F19682" s="2">
        <v>9.8771529999999996E-3</v>
      </c>
      <c r="G19682" s="2">
        <v>0.23134579899999999</v>
      </c>
      <c r="H19682" s="2">
        <v>1.5711284619999999</v>
      </c>
      <c r="I19682" s="2" t="s">
        <v>131</v>
      </c>
      <c r="J19682" s="2" t="s">
        <v>131</v>
      </c>
    </row>
    <row r="19683" spans="1:10" x14ac:dyDescent="0.25">
      <c r="A19683" s="2" t="s">
        <v>1031</v>
      </c>
      <c r="B19683" s="2">
        <v>1219</v>
      </c>
      <c r="C19683" s="2">
        <v>1822</v>
      </c>
      <c r="D19683" s="2">
        <v>1.4898826E-2</v>
      </c>
      <c r="E19683" s="2">
        <v>6.1195039999999996E-3</v>
      </c>
      <c r="F19683" s="2">
        <v>2.7398100000000002E-2</v>
      </c>
      <c r="G19683" s="2">
        <v>1.4346461450000001</v>
      </c>
      <c r="H19683" s="2">
        <v>-0.45620951599999998</v>
      </c>
      <c r="I19683" s="2" t="s">
        <v>131</v>
      </c>
      <c r="J19683" s="2" t="s">
        <v>131</v>
      </c>
    </row>
    <row r="19684" spans="1:10" x14ac:dyDescent="0.25">
      <c r="A19684" s="2" t="s">
        <v>1031</v>
      </c>
      <c r="B19684" s="2">
        <v>1326</v>
      </c>
      <c r="C19684" s="2">
        <v>1960</v>
      </c>
      <c r="D19684" s="2">
        <v>3.0421639E-2</v>
      </c>
      <c r="E19684" s="2">
        <v>7.369647E-3</v>
      </c>
      <c r="F19684" s="2">
        <v>5.6322919999999997E-3</v>
      </c>
      <c r="G19684" s="2">
        <v>3.1279643369999999</v>
      </c>
      <c r="H19684" s="2">
        <v>4.4012898079999996</v>
      </c>
      <c r="I19684" s="2" t="s">
        <v>131</v>
      </c>
      <c r="J19684" s="2" t="s">
        <v>131</v>
      </c>
    </row>
    <row r="19685" spans="1:10" x14ac:dyDescent="0.25">
      <c r="A19685" s="2" t="s">
        <v>1031</v>
      </c>
      <c r="B19685" s="2">
        <v>1346</v>
      </c>
      <c r="C19685" s="2">
        <v>2011</v>
      </c>
      <c r="D19685" s="2">
        <v>5.0560331999999999E-2</v>
      </c>
      <c r="E19685" s="2">
        <v>1.6343636000000002E-2</v>
      </c>
      <c r="F19685" s="2">
        <v>3.2439600999999998E-2</v>
      </c>
      <c r="G19685" s="2">
        <v>2.0935791419999998</v>
      </c>
      <c r="H19685" s="2">
        <v>0.55859903700000002</v>
      </c>
      <c r="I19685" s="2" t="s">
        <v>131</v>
      </c>
      <c r="J19685" s="2" t="s">
        <v>131</v>
      </c>
    </row>
    <row r="19686" spans="1:10" x14ac:dyDescent="0.25">
      <c r="A19686" s="2" t="s">
        <v>1031</v>
      </c>
      <c r="B19686" s="2">
        <v>1450</v>
      </c>
      <c r="C19686" s="2">
        <v>2146</v>
      </c>
      <c r="D19686" s="2">
        <v>3.5278820000000002E-2</v>
      </c>
      <c r="E19686" s="2">
        <v>3.4759009E-2</v>
      </c>
      <c r="F19686" s="2">
        <v>1.9409435999999999E-2</v>
      </c>
      <c r="G19686" s="2">
        <v>1.49547E-2</v>
      </c>
      <c r="H19686" s="2">
        <v>0.81761179900000003</v>
      </c>
      <c r="I19686" s="2" t="s">
        <v>131</v>
      </c>
      <c r="J19686" s="2" t="s">
        <v>131</v>
      </c>
    </row>
    <row r="19687" spans="1:10" x14ac:dyDescent="0.25">
      <c r="A19687" s="2" t="s">
        <v>1032</v>
      </c>
      <c r="B19687" s="2">
        <v>18</v>
      </c>
      <c r="C19687" s="2">
        <v>115</v>
      </c>
      <c r="D19687" s="2">
        <v>0.22946518699999999</v>
      </c>
      <c r="E19687" s="2">
        <v>0.58984107100000005</v>
      </c>
      <c r="F19687" s="2">
        <v>0.541340398</v>
      </c>
      <c r="G19687" s="2">
        <v>-0.61097116100000004</v>
      </c>
      <c r="H19687" s="2">
        <v>-0.57611663899999999</v>
      </c>
      <c r="I19687" s="2" t="s">
        <v>86</v>
      </c>
      <c r="J19687" s="2" t="s">
        <v>86</v>
      </c>
    </row>
    <row r="19688" spans="1:10" x14ac:dyDescent="0.25">
      <c r="A19688" s="2" t="s">
        <v>1032</v>
      </c>
      <c r="B19688" s="2">
        <v>112</v>
      </c>
      <c r="C19688" s="2">
        <v>234</v>
      </c>
      <c r="D19688" s="2">
        <v>0.25436104500000001</v>
      </c>
      <c r="E19688" s="2">
        <v>0.23520828599999999</v>
      </c>
      <c r="F19688" s="2">
        <v>0.28334126300000001</v>
      </c>
      <c r="G19688" s="2">
        <v>8.1428927999999998E-2</v>
      </c>
      <c r="H19688" s="2">
        <v>-0.102280262</v>
      </c>
      <c r="I19688" s="2" t="s">
        <v>86</v>
      </c>
      <c r="J19688" s="2" t="s">
        <v>86</v>
      </c>
    </row>
    <row r="19689" spans="1:10" x14ac:dyDescent="0.25">
      <c r="A19689" s="2" t="s">
        <v>1032</v>
      </c>
      <c r="B19689" s="2">
        <v>151</v>
      </c>
      <c r="C19689" s="2">
        <v>298</v>
      </c>
      <c r="D19689" s="2">
        <v>0.15861710500000001</v>
      </c>
      <c r="E19689" s="2">
        <v>0.18936899500000001</v>
      </c>
      <c r="F19689" s="2">
        <v>0.12378853500000001</v>
      </c>
      <c r="G19689" s="2">
        <v>-0.16239136600000001</v>
      </c>
      <c r="H19689" s="2">
        <v>0.28135538199999999</v>
      </c>
      <c r="I19689" s="2" t="s">
        <v>86</v>
      </c>
      <c r="J19689" s="2" t="s">
        <v>86</v>
      </c>
    </row>
    <row r="19690" spans="1:10" x14ac:dyDescent="0.25">
      <c r="A19690" s="2" t="s">
        <v>1032</v>
      </c>
      <c r="B19690" s="2">
        <v>251</v>
      </c>
      <c r="C19690" s="2">
        <v>423</v>
      </c>
      <c r="D19690" s="2">
        <v>0.28299235700000003</v>
      </c>
      <c r="E19690" s="2">
        <v>0.161729388</v>
      </c>
      <c r="F19690" s="2">
        <v>0.18021585200000001</v>
      </c>
      <c r="G19690" s="2">
        <v>0.749789331</v>
      </c>
      <c r="H19690" s="2">
        <v>0.57029669699999996</v>
      </c>
      <c r="I19690" s="2" t="s">
        <v>86</v>
      </c>
      <c r="J19690" s="2" t="s">
        <v>86</v>
      </c>
    </row>
    <row r="19691" spans="1:10" x14ac:dyDescent="0.25">
      <c r="A19691" s="2" t="s">
        <v>1032</v>
      </c>
      <c r="B19691" s="2">
        <v>290</v>
      </c>
      <c r="C19691" s="2">
        <v>487</v>
      </c>
      <c r="D19691" s="2">
        <v>0.17150235999999999</v>
      </c>
      <c r="E19691" s="2">
        <v>0.119638314</v>
      </c>
      <c r="F19691" s="2">
        <v>0.10026386700000001</v>
      </c>
      <c r="G19691" s="2">
        <v>0.43350699500000001</v>
      </c>
      <c r="H19691" s="2">
        <v>0.71051013699999999</v>
      </c>
      <c r="I19691" s="2" t="s">
        <v>86</v>
      </c>
      <c r="J19691" s="2" t="s">
        <v>86</v>
      </c>
    </row>
    <row r="19692" spans="1:10" x14ac:dyDescent="0.25">
      <c r="A19692" s="2" t="s">
        <v>1032</v>
      </c>
      <c r="B19692" s="2">
        <v>386</v>
      </c>
      <c r="C19692" s="2">
        <v>608</v>
      </c>
      <c r="D19692" s="2">
        <v>0.27338766799999997</v>
      </c>
      <c r="E19692" s="2">
        <v>0.26699885499999998</v>
      </c>
      <c r="F19692" s="2">
        <v>0.31683741199999998</v>
      </c>
      <c r="G19692" s="2">
        <v>2.3928242999999998E-2</v>
      </c>
      <c r="H19692" s="2">
        <v>-0.13713577499999999</v>
      </c>
      <c r="I19692" s="2" t="s">
        <v>86</v>
      </c>
      <c r="J19692" s="2" t="s">
        <v>86</v>
      </c>
    </row>
    <row r="19693" spans="1:10" x14ac:dyDescent="0.25">
      <c r="A19693" s="2" t="s">
        <v>1032</v>
      </c>
      <c r="B19693" s="2">
        <v>427</v>
      </c>
      <c r="C19693" s="2">
        <v>674</v>
      </c>
      <c r="D19693" s="2">
        <v>0.21278234700000001</v>
      </c>
      <c r="E19693" s="2">
        <v>0.12942556799999999</v>
      </c>
      <c r="F19693" s="2">
        <v>0.105874591</v>
      </c>
      <c r="G19693" s="2">
        <v>0.64405186599999997</v>
      </c>
      <c r="H19693" s="2">
        <v>1.009758384</v>
      </c>
      <c r="I19693" s="2" t="s">
        <v>86</v>
      </c>
      <c r="J19693" s="2" t="s">
        <v>86</v>
      </c>
    </row>
    <row r="19694" spans="1:10" x14ac:dyDescent="0.25">
      <c r="A19694" s="2" t="s">
        <v>1032</v>
      </c>
      <c r="B19694" s="2">
        <v>520</v>
      </c>
      <c r="C19694" s="2">
        <v>792</v>
      </c>
      <c r="D19694" s="2">
        <v>9.8673703000000001E-2</v>
      </c>
      <c r="E19694" s="2">
        <v>0.21785289599999999</v>
      </c>
      <c r="F19694" s="2">
        <v>0.24833027999999999</v>
      </c>
      <c r="G19694" s="2">
        <v>-0.54706269600000001</v>
      </c>
      <c r="H19694" s="2">
        <v>-0.60265134300000001</v>
      </c>
      <c r="I19694" s="2" t="s">
        <v>86</v>
      </c>
      <c r="J19694" s="2" t="s">
        <v>86</v>
      </c>
    </row>
    <row r="19695" spans="1:10" x14ac:dyDescent="0.25">
      <c r="A19695" s="2" t="s">
        <v>1032</v>
      </c>
      <c r="B19695" s="2">
        <v>569</v>
      </c>
      <c r="C19695" s="2">
        <v>866</v>
      </c>
      <c r="D19695" s="2">
        <v>9.6912077999999999E-2</v>
      </c>
      <c r="E19695" s="2">
        <v>0.118992497</v>
      </c>
      <c r="F19695" s="2">
        <v>0.118992497</v>
      </c>
      <c r="G19695" s="2">
        <v>-0.185561434</v>
      </c>
      <c r="H19695" s="2">
        <v>-0.185561434</v>
      </c>
      <c r="I19695" s="2" t="s">
        <v>86</v>
      </c>
      <c r="J19695" s="2" t="s">
        <v>86</v>
      </c>
    </row>
    <row r="19696" spans="1:10" x14ac:dyDescent="0.25">
      <c r="A19696" s="2" t="s">
        <v>1032</v>
      </c>
      <c r="B19696" s="2">
        <v>665</v>
      </c>
      <c r="C19696" s="2">
        <v>987</v>
      </c>
      <c r="D19696" s="2">
        <v>0.34055364999999999</v>
      </c>
      <c r="E19696" s="2">
        <v>0.27643695200000001</v>
      </c>
      <c r="F19696" s="2">
        <v>0.29981753500000002</v>
      </c>
      <c r="G19696" s="2">
        <v>0.23193968100000001</v>
      </c>
      <c r="H19696" s="2">
        <v>0.13586968899999999</v>
      </c>
      <c r="I19696" s="2" t="s">
        <v>86</v>
      </c>
      <c r="J19696" s="2" t="s">
        <v>86</v>
      </c>
    </row>
    <row r="19697" spans="1:10" x14ac:dyDescent="0.25">
      <c r="A19697" s="2" t="s">
        <v>1032</v>
      </c>
      <c r="B19697" s="2">
        <v>697</v>
      </c>
      <c r="C19697" s="2">
        <v>1044</v>
      </c>
      <c r="D19697" s="2">
        <v>0.23684307199999999</v>
      </c>
      <c r="E19697" s="2">
        <v>0.54290091699999998</v>
      </c>
      <c r="F19697" s="2">
        <v>0.27711002099999998</v>
      </c>
      <c r="G19697" s="2">
        <v>-0.563745308</v>
      </c>
      <c r="H19697" s="2">
        <v>-0.14531033099999999</v>
      </c>
      <c r="I19697" s="2" t="s">
        <v>86</v>
      </c>
      <c r="J19697" s="2" t="s">
        <v>86</v>
      </c>
    </row>
    <row r="19698" spans="1:10" x14ac:dyDescent="0.25">
      <c r="A19698" s="2" t="s">
        <v>1032</v>
      </c>
      <c r="B19698" s="2">
        <v>794</v>
      </c>
      <c r="C19698" s="2">
        <v>1166</v>
      </c>
      <c r="D19698" s="2">
        <v>8.4019145000000003E-2</v>
      </c>
      <c r="E19698" s="2">
        <v>0.237271391</v>
      </c>
      <c r="F19698" s="2">
        <v>0.24687914399999999</v>
      </c>
      <c r="G19698" s="2">
        <v>-0.64589432899999999</v>
      </c>
      <c r="H19698" s="2">
        <v>-0.65967499799999996</v>
      </c>
      <c r="I19698" s="2" t="s">
        <v>86</v>
      </c>
      <c r="J19698" s="2" t="s">
        <v>86</v>
      </c>
    </row>
    <row r="19699" spans="1:10" x14ac:dyDescent="0.25">
      <c r="A19699" s="2" t="s">
        <v>1032</v>
      </c>
      <c r="B19699" s="2">
        <v>840</v>
      </c>
      <c r="C19699" s="2">
        <v>1237</v>
      </c>
      <c r="D19699" s="2">
        <v>0.12897863200000001</v>
      </c>
      <c r="E19699" s="2">
        <v>9.0542971999999999E-2</v>
      </c>
      <c r="F19699" s="2">
        <v>9.0775821000000007E-2</v>
      </c>
      <c r="G19699" s="2">
        <v>0.424501872</v>
      </c>
      <c r="H19699" s="2">
        <v>0.42084787899999998</v>
      </c>
      <c r="I19699" s="2" t="s">
        <v>86</v>
      </c>
      <c r="J19699" s="2" t="s">
        <v>86</v>
      </c>
    </row>
    <row r="19700" spans="1:10" x14ac:dyDescent="0.25">
      <c r="A19700" s="2" t="s">
        <v>1032</v>
      </c>
      <c r="B19700" s="2">
        <v>930</v>
      </c>
      <c r="C19700" s="2">
        <v>1352</v>
      </c>
      <c r="D19700" s="2">
        <v>0.120266833</v>
      </c>
      <c r="E19700" s="2">
        <v>0.21740637800000001</v>
      </c>
      <c r="F19700" s="2">
        <v>0.21795649</v>
      </c>
      <c r="G19700" s="2">
        <v>-0.446810924</v>
      </c>
      <c r="H19700" s="2">
        <v>-0.448207148</v>
      </c>
      <c r="I19700" s="2" t="s">
        <v>86</v>
      </c>
      <c r="J19700" s="2" t="s">
        <v>86</v>
      </c>
    </row>
    <row r="19701" spans="1:10" x14ac:dyDescent="0.25">
      <c r="A19701" s="2" t="s">
        <v>1032</v>
      </c>
      <c r="B19701" s="2">
        <v>976</v>
      </c>
      <c r="C19701" s="2">
        <v>1423</v>
      </c>
      <c r="D19701" s="2">
        <v>0.201482354</v>
      </c>
      <c r="E19701" s="2">
        <v>7.6599847999999998E-2</v>
      </c>
      <c r="F19701" s="2">
        <v>7.1417707999999996E-2</v>
      </c>
      <c r="G19701" s="2">
        <v>1.6303231709999999</v>
      </c>
      <c r="H19701" s="2">
        <v>1.8211820439999999</v>
      </c>
      <c r="I19701" s="2" t="s">
        <v>86</v>
      </c>
      <c r="J19701" s="2" t="s">
        <v>86</v>
      </c>
    </row>
    <row r="19702" spans="1:10" x14ac:dyDescent="0.25">
      <c r="A19702" s="2" t="s">
        <v>1032</v>
      </c>
      <c r="B19702" s="2">
        <v>1069</v>
      </c>
      <c r="C19702" s="2">
        <v>1541</v>
      </c>
      <c r="D19702" s="2">
        <v>0.46504189299999998</v>
      </c>
      <c r="E19702" s="2">
        <v>0.31805372500000001</v>
      </c>
      <c r="F19702" s="2">
        <v>0.350576371</v>
      </c>
      <c r="G19702" s="2">
        <v>0.46214886700000002</v>
      </c>
      <c r="H19702" s="2">
        <v>0.326506666</v>
      </c>
      <c r="I19702" s="2" t="s">
        <v>86</v>
      </c>
      <c r="J19702" s="2" t="s">
        <v>86</v>
      </c>
    </row>
    <row r="19703" spans="1:10" x14ac:dyDescent="0.25">
      <c r="A19703" s="2" t="s">
        <v>1032</v>
      </c>
      <c r="B19703" s="2">
        <v>1104</v>
      </c>
      <c r="C19703" s="2">
        <v>1601</v>
      </c>
      <c r="D19703" s="2">
        <v>0.170637767</v>
      </c>
      <c r="E19703" s="2">
        <v>0.14152717300000001</v>
      </c>
      <c r="F19703" s="2">
        <v>0.13022466199999999</v>
      </c>
      <c r="G19703" s="2">
        <v>0.20568908599999999</v>
      </c>
      <c r="H19703" s="2">
        <v>0.310333733</v>
      </c>
      <c r="I19703" s="2" t="s">
        <v>86</v>
      </c>
      <c r="J19703" s="2" t="s">
        <v>86</v>
      </c>
    </row>
    <row r="19704" spans="1:10" x14ac:dyDescent="0.25">
      <c r="A19704" s="2" t="s">
        <v>1032</v>
      </c>
      <c r="B19704" s="2">
        <v>1196</v>
      </c>
      <c r="C19704" s="2">
        <v>1718</v>
      </c>
      <c r="D19704" s="2">
        <v>0.181225732</v>
      </c>
      <c r="E19704" s="2">
        <v>0.20427582499999999</v>
      </c>
      <c r="F19704" s="2">
        <v>0.23809370199999999</v>
      </c>
      <c r="G19704" s="2">
        <v>-0.112838086</v>
      </c>
      <c r="H19704" s="2">
        <v>-0.238847014</v>
      </c>
      <c r="I19704" s="2" t="s">
        <v>86</v>
      </c>
      <c r="J19704" s="2" t="s">
        <v>86</v>
      </c>
    </row>
    <row r="19705" spans="1:10" x14ac:dyDescent="0.25">
      <c r="A19705" s="2" t="s">
        <v>1032</v>
      </c>
      <c r="B19705" s="2">
        <v>1240</v>
      </c>
      <c r="C19705" s="2">
        <v>1787</v>
      </c>
      <c r="D19705" s="2">
        <v>0.13464136500000001</v>
      </c>
      <c r="E19705" s="2">
        <v>4.5800959000000002E-2</v>
      </c>
      <c r="F19705" s="2">
        <v>4.7255294000000003E-2</v>
      </c>
      <c r="G19705" s="2">
        <v>1.9397062460000001</v>
      </c>
      <c r="H19705" s="2">
        <v>1.8492334930000001</v>
      </c>
      <c r="I19705" s="2" t="s">
        <v>86</v>
      </c>
      <c r="J19705" s="2" t="s">
        <v>86</v>
      </c>
    </row>
    <row r="19706" spans="1:10" x14ac:dyDescent="0.25">
      <c r="A19706" s="2" t="s">
        <v>1033</v>
      </c>
      <c r="B19706" s="2">
        <v>171</v>
      </c>
      <c r="C19706" s="2">
        <v>227</v>
      </c>
      <c r="D19706" s="2">
        <v>3.9983341999999998E-2</v>
      </c>
      <c r="E19706" s="2">
        <v>5.7162000000000003E-3</v>
      </c>
      <c r="F19706" s="2">
        <v>1.7819146000000001E-2</v>
      </c>
      <c r="G19706" s="2">
        <v>5.9947417380000001</v>
      </c>
      <c r="H19706" s="2">
        <v>1.2438417289999999</v>
      </c>
      <c r="I19706" s="2" t="s">
        <v>181</v>
      </c>
      <c r="J19706" s="2" t="s">
        <v>181</v>
      </c>
    </row>
    <row r="19707" spans="1:10" x14ac:dyDescent="0.25">
      <c r="A19707" s="2" t="s">
        <v>1033</v>
      </c>
      <c r="B19707" s="2">
        <v>202</v>
      </c>
      <c r="C19707" s="2">
        <v>275</v>
      </c>
      <c r="D19707" s="2">
        <v>1.8404892999999999E-2</v>
      </c>
      <c r="E19707" s="2">
        <v>1.9618707999999999E-2</v>
      </c>
      <c r="F19707" s="2">
        <v>2.171037E-2</v>
      </c>
      <c r="G19707" s="2">
        <v>-6.1870319E-2</v>
      </c>
      <c r="H19707" s="2">
        <v>-0.15225338999999999</v>
      </c>
      <c r="I19707" s="2" t="s">
        <v>181</v>
      </c>
      <c r="J19707" s="2" t="s">
        <v>181</v>
      </c>
    </row>
    <row r="19708" spans="1:10" x14ac:dyDescent="0.25">
      <c r="A19708" s="2" t="s">
        <v>1033</v>
      </c>
      <c r="B19708" s="2">
        <v>214</v>
      </c>
      <c r="C19708" s="2">
        <v>304</v>
      </c>
      <c r="D19708" s="2">
        <v>6.7473159999999997E-3</v>
      </c>
      <c r="E19708" s="2">
        <v>4.5505199999999997E-3</v>
      </c>
      <c r="F19708" s="2">
        <v>1.0868923000000001E-2</v>
      </c>
      <c r="G19708" s="2">
        <v>0.48275723300000001</v>
      </c>
      <c r="H19708" s="2">
        <v>-0.37921020300000002</v>
      </c>
      <c r="I19708" s="2" t="s">
        <v>181</v>
      </c>
      <c r="J19708" s="2" t="s">
        <v>181</v>
      </c>
    </row>
    <row r="19709" spans="1:10" x14ac:dyDescent="0.25">
      <c r="A19709" s="2" t="s">
        <v>1033</v>
      </c>
      <c r="B19709" s="2">
        <v>264</v>
      </c>
      <c r="C19709" s="2">
        <v>371</v>
      </c>
      <c r="D19709" s="2">
        <v>2.0451598000000001E-2</v>
      </c>
      <c r="E19709" s="2">
        <v>5.1126260000000003E-3</v>
      </c>
      <c r="F19709" s="2">
        <v>6.8833779999999999E-3</v>
      </c>
      <c r="G19709" s="2">
        <v>3.000214304</v>
      </c>
      <c r="H19709" s="2">
        <v>1.971157286</v>
      </c>
      <c r="I19709" s="2" t="s">
        <v>181</v>
      </c>
      <c r="J19709" s="2" t="s">
        <v>181</v>
      </c>
    </row>
    <row r="19710" spans="1:10" x14ac:dyDescent="0.25">
      <c r="A19710" s="2" t="s">
        <v>1033</v>
      </c>
      <c r="B19710" s="2">
        <v>326</v>
      </c>
      <c r="C19710" s="2">
        <v>450</v>
      </c>
      <c r="D19710" s="2">
        <v>2.0584371000000001E-2</v>
      </c>
      <c r="E19710" s="2">
        <v>2.5299425E-2</v>
      </c>
      <c r="F19710" s="2">
        <v>1.6366909999999998E-2</v>
      </c>
      <c r="G19710" s="2">
        <v>-0.18636999900000001</v>
      </c>
      <c r="H19710" s="2">
        <v>0.25768220600000002</v>
      </c>
      <c r="I19710" s="2" t="s">
        <v>181</v>
      </c>
      <c r="J19710" s="2" t="s">
        <v>181</v>
      </c>
    </row>
    <row r="19711" spans="1:10" x14ac:dyDescent="0.25">
      <c r="A19711" s="2" t="s">
        <v>1033</v>
      </c>
      <c r="B19711" s="2">
        <v>375</v>
      </c>
      <c r="C19711" s="2">
        <v>516</v>
      </c>
      <c r="D19711" s="2">
        <v>9.319417E-3</v>
      </c>
      <c r="E19711" s="2">
        <v>6.9466099999999998E-3</v>
      </c>
      <c r="F19711" s="2">
        <v>7.4067580000000003E-3</v>
      </c>
      <c r="G19711" s="2">
        <v>0.34157779199999999</v>
      </c>
      <c r="H19711" s="2">
        <v>0.25823158400000001</v>
      </c>
      <c r="I19711" s="2" t="s">
        <v>181</v>
      </c>
      <c r="J19711" s="2" t="s">
        <v>181</v>
      </c>
    </row>
    <row r="19712" spans="1:10" x14ac:dyDescent="0.25">
      <c r="A19712" s="2" t="s">
        <v>1033</v>
      </c>
      <c r="B19712" s="2">
        <v>381</v>
      </c>
      <c r="C19712" s="2">
        <v>539</v>
      </c>
      <c r="D19712" s="2">
        <v>2.9225612000000002E-2</v>
      </c>
      <c r="E19712" s="2">
        <v>5.2660285000000001E-2</v>
      </c>
      <c r="F19712" s="2">
        <v>4.3872034999999997E-2</v>
      </c>
      <c r="G19712" s="2">
        <v>-0.44501606199999999</v>
      </c>
      <c r="H19712" s="2">
        <v>-0.333844166</v>
      </c>
      <c r="I19712" s="2" t="s">
        <v>181</v>
      </c>
      <c r="J19712" s="2" t="s">
        <v>181</v>
      </c>
    </row>
    <row r="19713" spans="1:10" x14ac:dyDescent="0.25">
      <c r="A19713" s="2" t="s">
        <v>1033</v>
      </c>
      <c r="B19713" s="2">
        <v>436</v>
      </c>
      <c r="C19713" s="2">
        <v>611</v>
      </c>
      <c r="D19713" s="2">
        <v>9.1194840999999999E-2</v>
      </c>
      <c r="E19713" s="2">
        <v>1.730056E-2</v>
      </c>
      <c r="F19713" s="2">
        <v>1.0293276000000001E-2</v>
      </c>
      <c r="G19713" s="2">
        <v>4.2712074959999997</v>
      </c>
      <c r="H19713" s="2">
        <v>7.8596520600000002</v>
      </c>
      <c r="I19713" s="2" t="s">
        <v>181</v>
      </c>
      <c r="J19713" s="2" t="s">
        <v>181</v>
      </c>
    </row>
    <row r="19714" spans="1:10" x14ac:dyDescent="0.25">
      <c r="A19714" s="2" t="s">
        <v>1033</v>
      </c>
      <c r="B19714" s="2">
        <v>460</v>
      </c>
      <c r="C19714" s="2">
        <v>652</v>
      </c>
      <c r="D19714" s="2">
        <v>1.8876012000000001E-2</v>
      </c>
      <c r="E19714" s="2">
        <v>1.2835833E-2</v>
      </c>
      <c r="F19714" s="2">
        <v>1.0364999E-2</v>
      </c>
      <c r="G19714" s="2">
        <v>0.47057164099999998</v>
      </c>
      <c r="H19714" s="2">
        <v>0.82113021600000002</v>
      </c>
      <c r="I19714" s="2" t="s">
        <v>181</v>
      </c>
      <c r="J19714" s="2" t="s">
        <v>181</v>
      </c>
    </row>
    <row r="19715" spans="1:10" x14ac:dyDescent="0.25">
      <c r="A19715" s="2" t="s">
        <v>1033</v>
      </c>
      <c r="B19715" s="2">
        <v>477</v>
      </c>
      <c r="C19715" s="2">
        <v>686</v>
      </c>
      <c r="D19715" s="2">
        <v>2.3264903E-2</v>
      </c>
      <c r="E19715" s="2">
        <v>5.3192049999999996E-3</v>
      </c>
      <c r="F19715" s="2">
        <v>7.3686330000000003E-3</v>
      </c>
      <c r="G19715" s="2">
        <v>3.3737553789999999</v>
      </c>
      <c r="H19715" s="2">
        <v>2.1572886210000002</v>
      </c>
      <c r="I19715" s="2" t="s">
        <v>181</v>
      </c>
      <c r="J19715" s="2" t="s">
        <v>181</v>
      </c>
    </row>
    <row r="19716" spans="1:10" x14ac:dyDescent="0.25">
      <c r="A19716" s="2" t="s">
        <v>1033</v>
      </c>
      <c r="B19716" s="2">
        <v>522</v>
      </c>
      <c r="C19716" s="2">
        <v>748</v>
      </c>
      <c r="D19716" s="2">
        <v>4.8748760000000002E-2</v>
      </c>
      <c r="E19716" s="2">
        <v>5.7280010999999999E-2</v>
      </c>
      <c r="F19716" s="2">
        <v>4.4592140000000002E-2</v>
      </c>
      <c r="G19716" s="2">
        <v>-0.14893941699999999</v>
      </c>
      <c r="H19716" s="2">
        <v>9.3214163000000003E-2</v>
      </c>
      <c r="I19716" s="2" t="s">
        <v>181</v>
      </c>
      <c r="J19716" s="2" t="s">
        <v>181</v>
      </c>
    </row>
    <row r="19717" spans="1:10" x14ac:dyDescent="0.25">
      <c r="A19717" s="2" t="s">
        <v>1033</v>
      </c>
      <c r="B19717" s="2">
        <v>550</v>
      </c>
      <c r="C19717" s="2">
        <v>793</v>
      </c>
      <c r="D19717" s="2">
        <v>2.2491943E-2</v>
      </c>
      <c r="E19717" s="2">
        <v>5.8822900000000001E-3</v>
      </c>
      <c r="F19717" s="2">
        <v>6.0406069999999999E-3</v>
      </c>
      <c r="G19717" s="2">
        <v>2.8236712559999999</v>
      </c>
      <c r="H19717" s="2">
        <v>2.7234573289999999</v>
      </c>
      <c r="I19717" s="2" t="s">
        <v>181</v>
      </c>
      <c r="J19717" s="2" t="s">
        <v>181</v>
      </c>
    </row>
    <row r="19718" spans="1:10" x14ac:dyDescent="0.25">
      <c r="A19718" s="2" t="s">
        <v>1033</v>
      </c>
      <c r="B19718" s="2">
        <v>620</v>
      </c>
      <c r="C19718" s="2">
        <v>880</v>
      </c>
      <c r="D19718" s="2">
        <v>4.2320670999999997E-2</v>
      </c>
      <c r="E19718" s="2">
        <v>5.1543195E-2</v>
      </c>
      <c r="F19718" s="2">
        <v>1.1170181E-2</v>
      </c>
      <c r="G19718" s="2">
        <v>-0.17892806999999999</v>
      </c>
      <c r="H19718" s="2">
        <v>2.7887184789999999</v>
      </c>
      <c r="I19718" s="2" t="s">
        <v>181</v>
      </c>
      <c r="J19718" s="2" t="s">
        <v>181</v>
      </c>
    </row>
    <row r="19719" spans="1:10" x14ac:dyDescent="0.25">
      <c r="A19719" s="2" t="s">
        <v>1033</v>
      </c>
      <c r="B19719" s="2">
        <v>648</v>
      </c>
      <c r="C19719" s="2">
        <v>925</v>
      </c>
      <c r="D19719" s="2">
        <v>1.0486753999999999E-2</v>
      </c>
      <c r="E19719" s="2">
        <v>1.5592129999999999E-2</v>
      </c>
      <c r="F19719" s="2">
        <v>1.4660431999999999E-2</v>
      </c>
      <c r="G19719" s="2">
        <v>-0.32743288300000001</v>
      </c>
      <c r="H19719" s="2">
        <v>-0.28468998000000001</v>
      </c>
      <c r="I19719" s="2" t="s">
        <v>181</v>
      </c>
      <c r="J19719" s="2" t="s">
        <v>181</v>
      </c>
    </row>
    <row r="19720" spans="1:10" x14ac:dyDescent="0.25">
      <c r="A19720" s="2" t="s">
        <v>1033</v>
      </c>
      <c r="B19720" s="2">
        <v>727</v>
      </c>
      <c r="C19720" s="2">
        <v>1021</v>
      </c>
      <c r="D19720" s="2">
        <v>2.9379559E-2</v>
      </c>
      <c r="E19720" s="2">
        <v>1.6947218E-2</v>
      </c>
      <c r="F19720" s="2">
        <v>7.6315849999999998E-3</v>
      </c>
      <c r="G19720" s="2">
        <v>0.73359181500000004</v>
      </c>
      <c r="H19720" s="2">
        <v>2.8497320579999998</v>
      </c>
      <c r="I19720" s="2" t="s">
        <v>181</v>
      </c>
      <c r="J19720" s="2" t="s">
        <v>181</v>
      </c>
    </row>
    <row r="19721" spans="1:10" x14ac:dyDescent="0.25">
      <c r="A19721" s="2" t="s">
        <v>1033</v>
      </c>
      <c r="B19721" s="2">
        <v>787</v>
      </c>
      <c r="C19721" s="2">
        <v>1098</v>
      </c>
      <c r="D19721" s="2">
        <v>1.8150636000000001E-2</v>
      </c>
      <c r="E19721" s="2">
        <v>1.607132E-2</v>
      </c>
      <c r="F19721" s="2">
        <v>1.3631981E-2</v>
      </c>
      <c r="G19721" s="2">
        <v>0.12938054900000001</v>
      </c>
      <c r="H19721" s="2">
        <v>0.33147455300000001</v>
      </c>
      <c r="I19721" s="2" t="s">
        <v>181</v>
      </c>
      <c r="J19721" s="2" t="s">
        <v>181</v>
      </c>
    </row>
    <row r="19722" spans="1:10" x14ac:dyDescent="0.25">
      <c r="A19722" s="2" t="s">
        <v>1033</v>
      </c>
      <c r="B19722" s="2">
        <v>839</v>
      </c>
      <c r="C19722" s="2">
        <v>1167</v>
      </c>
      <c r="D19722" s="2">
        <v>2.6768701999999998E-2</v>
      </c>
      <c r="E19722" s="2">
        <v>2.4522476000000001E-2</v>
      </c>
      <c r="F19722" s="2">
        <v>1.1048719E-2</v>
      </c>
      <c r="G19722" s="2">
        <v>9.1598638999999996E-2</v>
      </c>
      <c r="H19722" s="2">
        <v>1.4227878490000001</v>
      </c>
      <c r="I19722" s="2" t="s">
        <v>181</v>
      </c>
      <c r="J19722" s="2" t="s">
        <v>181</v>
      </c>
    </row>
    <row r="19723" spans="1:10" x14ac:dyDescent="0.25">
      <c r="A19723" s="2" t="s">
        <v>1033</v>
      </c>
      <c r="B19723" s="2">
        <v>866</v>
      </c>
      <c r="C19723" s="2">
        <v>1211</v>
      </c>
      <c r="D19723" s="2">
        <v>1.9243936E-2</v>
      </c>
      <c r="E19723" s="2">
        <v>1.1307233E-2</v>
      </c>
      <c r="F19723" s="2">
        <v>6.0524369999999999E-3</v>
      </c>
      <c r="G19723" s="2">
        <v>0.70191377600000004</v>
      </c>
      <c r="H19723" s="2">
        <v>2.1795352669999999</v>
      </c>
      <c r="I19723" s="2" t="s">
        <v>181</v>
      </c>
      <c r="J19723" s="2" t="s">
        <v>181</v>
      </c>
    </row>
    <row r="19724" spans="1:10" x14ac:dyDescent="0.25">
      <c r="A19724" s="2" t="s">
        <v>1033</v>
      </c>
      <c r="B19724" s="2">
        <v>943</v>
      </c>
      <c r="C19724" s="2">
        <v>1305</v>
      </c>
      <c r="D19724" s="2">
        <v>7.6003652000000005E-2</v>
      </c>
      <c r="E19724" s="2">
        <v>4.8151264999999999E-2</v>
      </c>
      <c r="F19724" s="2">
        <v>2.1808877000000001E-2</v>
      </c>
      <c r="G19724" s="2">
        <v>0.57843521600000003</v>
      </c>
      <c r="H19724" s="2">
        <v>2.484987039</v>
      </c>
      <c r="I19724" s="2" t="s">
        <v>181</v>
      </c>
      <c r="J19724" s="2" t="s">
        <v>181</v>
      </c>
    </row>
    <row r="19725" spans="1:10" x14ac:dyDescent="0.25">
      <c r="A19725" s="2" t="s">
        <v>1033</v>
      </c>
      <c r="B19725" s="2">
        <v>967</v>
      </c>
      <c r="C19725" s="2">
        <v>1346</v>
      </c>
      <c r="D19725" s="2">
        <v>1.783974E-2</v>
      </c>
      <c r="E19725" s="2">
        <v>2.0192795999999999E-2</v>
      </c>
      <c r="F19725" s="2">
        <v>7.6720909999999998E-3</v>
      </c>
      <c r="G19725" s="2">
        <v>-0.116529484</v>
      </c>
      <c r="H19725" s="2">
        <v>1.3252774270000001</v>
      </c>
      <c r="I19725" s="2" t="s">
        <v>181</v>
      </c>
      <c r="J19725" s="2" t="s">
        <v>181</v>
      </c>
    </row>
    <row r="19726" spans="1:10" x14ac:dyDescent="0.25">
      <c r="A19726" s="2" t="s">
        <v>1033</v>
      </c>
      <c r="B19726" s="2">
        <v>1040</v>
      </c>
      <c r="C19726" s="2">
        <v>1436</v>
      </c>
      <c r="D19726" s="2">
        <v>7.6692049999999998E-2</v>
      </c>
      <c r="E19726" s="2">
        <v>0.123380797</v>
      </c>
      <c r="F19726" s="2">
        <v>2.6783527000000001E-2</v>
      </c>
      <c r="G19726" s="2">
        <v>-0.37841177999999998</v>
      </c>
      <c r="H19726" s="2">
        <v>1.8634036839999999</v>
      </c>
      <c r="I19726" s="2" t="s">
        <v>181</v>
      </c>
      <c r="J19726" s="2" t="s">
        <v>181</v>
      </c>
    </row>
    <row r="19727" spans="1:10" x14ac:dyDescent="0.25">
      <c r="A19727" s="2" t="s">
        <v>1033</v>
      </c>
      <c r="B19727" s="2">
        <v>1058</v>
      </c>
      <c r="C19727" s="2">
        <v>1471</v>
      </c>
      <c r="D19727" s="2">
        <v>1.4255640999999999E-2</v>
      </c>
      <c r="E19727" s="2">
        <v>2.1976152999999998E-2</v>
      </c>
      <c r="F19727" s="2">
        <v>5.4906598000000001E-2</v>
      </c>
      <c r="G19727" s="2">
        <v>-0.351313188</v>
      </c>
      <c r="H19727" s="2">
        <v>-0.74036561199999995</v>
      </c>
      <c r="I19727" s="2" t="s">
        <v>181</v>
      </c>
      <c r="J19727" s="2" t="s">
        <v>181</v>
      </c>
    </row>
    <row r="19728" spans="1:10" x14ac:dyDescent="0.25">
      <c r="A19728" s="2" t="s">
        <v>1034</v>
      </c>
      <c r="B19728" s="2">
        <v>38</v>
      </c>
      <c r="C19728" s="2">
        <v>82</v>
      </c>
      <c r="D19728" s="2">
        <v>6.1084909999999999E-2</v>
      </c>
      <c r="E19728" s="2">
        <v>1.5732532E-2</v>
      </c>
      <c r="F19728" s="2">
        <v>1.5722087999999999E-2</v>
      </c>
      <c r="G19728" s="2">
        <v>2.882713227</v>
      </c>
      <c r="H19728" s="2">
        <v>2.8852924419999999</v>
      </c>
      <c r="I19728" s="2" t="s">
        <v>159</v>
      </c>
      <c r="J19728" s="2" t="s">
        <v>159</v>
      </c>
    </row>
    <row r="19729" spans="1:10" x14ac:dyDescent="0.25">
      <c r="A19729" s="2" t="s">
        <v>1034</v>
      </c>
      <c r="B19729" s="2">
        <v>155</v>
      </c>
      <c r="C19729" s="2">
        <v>213</v>
      </c>
      <c r="D19729" s="2">
        <v>0.79681601800000001</v>
      </c>
      <c r="E19729" s="2">
        <v>0.35546355000000002</v>
      </c>
      <c r="F19729" s="2">
        <v>0.230970909</v>
      </c>
      <c r="G19729" s="2">
        <v>1.2416251089999999</v>
      </c>
      <c r="H19729" s="2">
        <v>2.449854443</v>
      </c>
      <c r="I19729" s="2" t="s">
        <v>159</v>
      </c>
      <c r="J19729" s="2" t="s">
        <v>159</v>
      </c>
    </row>
    <row r="19730" spans="1:10" x14ac:dyDescent="0.25">
      <c r="A19730" s="2" t="s">
        <v>1034</v>
      </c>
      <c r="B19730" s="2">
        <v>236</v>
      </c>
      <c r="C19730" s="2">
        <v>308</v>
      </c>
      <c r="D19730" s="2">
        <v>2.8699407E-2</v>
      </c>
      <c r="E19730" s="2">
        <v>1.4175495999999999E-2</v>
      </c>
      <c r="F19730" s="2">
        <v>3.5550238999999997E-2</v>
      </c>
      <c r="G19730" s="2">
        <v>1.0245787150000001</v>
      </c>
      <c r="H19730" s="2">
        <v>-0.19270847099999999</v>
      </c>
      <c r="I19730" s="2" t="s">
        <v>159</v>
      </c>
      <c r="J19730" s="2" t="s">
        <v>159</v>
      </c>
    </row>
    <row r="19731" spans="1:10" x14ac:dyDescent="0.25">
      <c r="A19731" s="2" t="s">
        <v>1034</v>
      </c>
      <c r="B19731" s="2">
        <v>279</v>
      </c>
      <c r="C19731" s="2">
        <v>365</v>
      </c>
      <c r="D19731" s="2">
        <v>4.9222475000000002E-2</v>
      </c>
      <c r="E19731" s="2">
        <v>4.7851342999999998E-2</v>
      </c>
      <c r="F19731" s="2">
        <v>1.9978052E-2</v>
      </c>
      <c r="G19731" s="2">
        <v>2.8653977000000001E-2</v>
      </c>
      <c r="H19731" s="2">
        <v>1.4638275009999999</v>
      </c>
      <c r="I19731" s="2" t="s">
        <v>159</v>
      </c>
      <c r="J19731" s="2" t="s">
        <v>159</v>
      </c>
    </row>
    <row r="19732" spans="1:10" x14ac:dyDescent="0.25">
      <c r="A19732" s="2" t="s">
        <v>1034</v>
      </c>
      <c r="B19732" s="2">
        <v>302</v>
      </c>
      <c r="C19732" s="2">
        <v>402</v>
      </c>
      <c r="D19732" s="2">
        <v>1.7535037E-2</v>
      </c>
      <c r="E19732" s="2">
        <v>6.9299870000000003E-3</v>
      </c>
      <c r="F19732" s="2">
        <v>2.0854026000000001E-2</v>
      </c>
      <c r="G19732" s="2">
        <v>1.5303130789999999</v>
      </c>
      <c r="H19732" s="2">
        <v>-0.15915337199999999</v>
      </c>
      <c r="I19732" s="2" t="s">
        <v>159</v>
      </c>
      <c r="J19732" s="2" t="s">
        <v>159</v>
      </c>
    </row>
    <row r="19733" spans="1:10" x14ac:dyDescent="0.25">
      <c r="A19733" s="2" t="s">
        <v>1034</v>
      </c>
      <c r="B19733" s="2">
        <v>346</v>
      </c>
      <c r="C19733" s="2">
        <v>460</v>
      </c>
      <c r="D19733" s="2">
        <v>4.2128089000000001E-2</v>
      </c>
      <c r="E19733" s="2">
        <v>5.5883197000000003E-2</v>
      </c>
      <c r="F19733" s="2">
        <v>1.9584797000000001E-2</v>
      </c>
      <c r="G19733" s="2">
        <v>-0.246140314</v>
      </c>
      <c r="H19733" s="2">
        <v>1.1510607900000001</v>
      </c>
      <c r="I19733" s="2" t="s">
        <v>159</v>
      </c>
      <c r="J19733" s="2" t="s">
        <v>159</v>
      </c>
    </row>
    <row r="19734" spans="1:10" x14ac:dyDescent="0.25">
      <c r="A19734" s="2" t="s">
        <v>1034</v>
      </c>
      <c r="B19734" s="2">
        <v>420</v>
      </c>
      <c r="C19734" s="2">
        <v>548</v>
      </c>
      <c r="D19734" s="2">
        <v>1.1675352999999999E-2</v>
      </c>
      <c r="E19734" s="2">
        <v>8.0763269999999995E-3</v>
      </c>
      <c r="F19734" s="2">
        <v>2.7824782999999999E-2</v>
      </c>
      <c r="G19734" s="2">
        <v>0.44562650799999998</v>
      </c>
      <c r="H19734" s="2">
        <v>-0.58039734300000001</v>
      </c>
      <c r="I19734" s="2" t="s">
        <v>159</v>
      </c>
      <c r="J19734" s="2" t="s">
        <v>159</v>
      </c>
    </row>
    <row r="19735" spans="1:10" x14ac:dyDescent="0.25">
      <c r="A19735" s="2" t="s">
        <v>1034</v>
      </c>
      <c r="B19735" s="2">
        <v>497</v>
      </c>
      <c r="C19735" s="2">
        <v>639</v>
      </c>
      <c r="D19735" s="2">
        <v>1.8296890999999999E-2</v>
      </c>
      <c r="E19735" s="2">
        <v>2.3967275999999999E-2</v>
      </c>
      <c r="F19735" s="2">
        <v>5.7649750000000003E-3</v>
      </c>
      <c r="G19735" s="2">
        <v>-0.236588627</v>
      </c>
      <c r="H19735" s="2">
        <v>2.1738021779999999</v>
      </c>
      <c r="I19735" s="2" t="s">
        <v>159</v>
      </c>
      <c r="J19735" s="2" t="s">
        <v>159</v>
      </c>
    </row>
    <row r="19736" spans="1:10" x14ac:dyDescent="0.25">
      <c r="A19736" s="2" t="s">
        <v>1034</v>
      </c>
      <c r="B19736" s="2">
        <v>525</v>
      </c>
      <c r="C19736" s="2">
        <v>681</v>
      </c>
      <c r="D19736" s="2">
        <v>1.0599602E-2</v>
      </c>
      <c r="E19736" s="2">
        <v>1.5161984999999999E-2</v>
      </c>
      <c r="F19736" s="2">
        <v>1.2089172E-2</v>
      </c>
      <c r="G19736" s="2">
        <v>-0.30090935200000002</v>
      </c>
      <c r="H19736" s="2">
        <v>-0.12321520399999999</v>
      </c>
      <c r="I19736" s="2" t="s">
        <v>159</v>
      </c>
      <c r="J19736" s="2" t="s">
        <v>159</v>
      </c>
    </row>
    <row r="19737" spans="1:10" x14ac:dyDescent="0.25">
      <c r="A19737" s="2" t="s">
        <v>1034</v>
      </c>
      <c r="B19737" s="2">
        <v>562</v>
      </c>
      <c r="C19737" s="2">
        <v>732</v>
      </c>
      <c r="D19737" s="2">
        <v>1.6186743E-2</v>
      </c>
      <c r="E19737" s="2">
        <v>4.9241659999999998E-3</v>
      </c>
      <c r="F19737" s="2">
        <v>1.0085395E-2</v>
      </c>
      <c r="G19737" s="2">
        <v>2.28720474</v>
      </c>
      <c r="H19737" s="2">
        <v>0.60496856600000004</v>
      </c>
      <c r="I19737" s="2" t="s">
        <v>159</v>
      </c>
      <c r="J19737" s="2" t="s">
        <v>159</v>
      </c>
    </row>
    <row r="19738" spans="1:10" x14ac:dyDescent="0.25">
      <c r="A19738" s="2" t="s">
        <v>1034</v>
      </c>
      <c r="B19738" s="2">
        <v>591</v>
      </c>
      <c r="C19738" s="2">
        <v>775</v>
      </c>
      <c r="D19738" s="2">
        <v>1.155026E-2</v>
      </c>
      <c r="E19738" s="2">
        <v>7.594183E-3</v>
      </c>
      <c r="F19738" s="2">
        <v>1.1294502E-2</v>
      </c>
      <c r="G19738" s="2">
        <v>0.52093518999999999</v>
      </c>
      <c r="H19738" s="2">
        <v>2.2644467000000001E-2</v>
      </c>
      <c r="I19738" s="2" t="s">
        <v>159</v>
      </c>
      <c r="J19738" s="2" t="s">
        <v>159</v>
      </c>
    </row>
    <row r="19739" spans="1:10" x14ac:dyDescent="0.25">
      <c r="A19739" s="2" t="s">
        <v>1034</v>
      </c>
      <c r="B19739" s="2">
        <v>625</v>
      </c>
      <c r="C19739" s="2">
        <v>823</v>
      </c>
      <c r="D19739" s="2">
        <v>1.4245397E-2</v>
      </c>
      <c r="E19739" s="2">
        <v>1.5301347999999999E-2</v>
      </c>
      <c r="F19739" s="2">
        <v>6.0858010000000001E-3</v>
      </c>
      <c r="G19739" s="2">
        <v>-6.9010309000000006E-2</v>
      </c>
      <c r="H19739" s="2">
        <v>1.3407595000000001</v>
      </c>
      <c r="I19739" s="2" t="s">
        <v>159</v>
      </c>
      <c r="J19739" s="2" t="s">
        <v>159</v>
      </c>
    </row>
    <row r="19740" spans="1:10" x14ac:dyDescent="0.25">
      <c r="A19740" s="2" t="s">
        <v>1034</v>
      </c>
      <c r="B19740" s="2">
        <v>653</v>
      </c>
      <c r="C19740" s="2">
        <v>865</v>
      </c>
      <c r="D19740" s="2">
        <v>1.6044777E-2</v>
      </c>
      <c r="E19740" s="2">
        <v>9.2671650000000008E-3</v>
      </c>
      <c r="F19740" s="2">
        <v>9.4082220000000008E-3</v>
      </c>
      <c r="G19740" s="2">
        <v>0.73135774499999995</v>
      </c>
      <c r="H19740" s="2">
        <v>0.70539945599999998</v>
      </c>
      <c r="I19740" s="2" t="s">
        <v>159</v>
      </c>
      <c r="J19740" s="2" t="s">
        <v>159</v>
      </c>
    </row>
    <row r="19741" spans="1:10" x14ac:dyDescent="0.25">
      <c r="A19741" s="2" t="s">
        <v>1034</v>
      </c>
      <c r="B19741" s="2">
        <v>683</v>
      </c>
      <c r="C19741" s="2">
        <v>909</v>
      </c>
      <c r="D19741" s="2">
        <v>1.6321183999999999E-2</v>
      </c>
      <c r="E19741" s="2">
        <v>1.9416793000000002E-2</v>
      </c>
      <c r="F19741" s="2">
        <v>8.077173E-3</v>
      </c>
      <c r="G19741" s="2">
        <v>-0.15942943900000001</v>
      </c>
      <c r="H19741" s="2">
        <v>1.0206554720000001</v>
      </c>
      <c r="I19741" s="2" t="s">
        <v>159</v>
      </c>
      <c r="J19741" s="2" t="s">
        <v>159</v>
      </c>
    </row>
    <row r="19742" spans="1:10" x14ac:dyDescent="0.25">
      <c r="A19742" s="2" t="s">
        <v>1034</v>
      </c>
      <c r="B19742" s="2">
        <v>722</v>
      </c>
      <c r="C19742" s="2">
        <v>962</v>
      </c>
      <c r="D19742" s="2">
        <v>9.7181560000000004E-3</v>
      </c>
      <c r="E19742" s="2">
        <v>3.9913500000000003E-3</v>
      </c>
      <c r="F19742" s="2">
        <v>8.9239609999999994E-3</v>
      </c>
      <c r="G19742" s="2">
        <v>1.434804065</v>
      </c>
      <c r="H19742" s="2">
        <v>8.8995766000000004E-2</v>
      </c>
      <c r="I19742" s="2" t="s">
        <v>159</v>
      </c>
      <c r="J19742" s="2" t="s">
        <v>159</v>
      </c>
    </row>
    <row r="19743" spans="1:10" x14ac:dyDescent="0.25">
      <c r="A19743" s="2" t="s">
        <v>1034</v>
      </c>
      <c r="B19743" s="2">
        <v>744</v>
      </c>
      <c r="C19743" s="2">
        <v>998</v>
      </c>
      <c r="D19743" s="2">
        <v>7.4896820000000001E-3</v>
      </c>
      <c r="E19743" s="2">
        <v>6.7623459999999998E-3</v>
      </c>
      <c r="F19743" s="2">
        <v>3.5484179999999998E-3</v>
      </c>
      <c r="G19743" s="2">
        <v>0.10755680400000001</v>
      </c>
      <c r="H19743" s="2">
        <v>1.1107099650000001</v>
      </c>
      <c r="I19743" s="2" t="s">
        <v>159</v>
      </c>
      <c r="J19743" s="2" t="s">
        <v>159</v>
      </c>
    </row>
    <row r="19744" spans="1:10" x14ac:dyDescent="0.25">
      <c r="A19744" s="2" t="s">
        <v>1034</v>
      </c>
      <c r="B19744" s="2">
        <v>776</v>
      </c>
      <c r="C19744" s="2">
        <v>1044</v>
      </c>
      <c r="D19744" s="2">
        <v>1.6152334000000001E-2</v>
      </c>
      <c r="E19744" s="2">
        <v>9.76197E-3</v>
      </c>
      <c r="F19744" s="2">
        <v>9.6864329999999995E-3</v>
      </c>
      <c r="G19744" s="2">
        <v>0.65461826899999997</v>
      </c>
      <c r="H19744" s="2">
        <v>0.66752134100000005</v>
      </c>
      <c r="I19744" s="2" t="s">
        <v>159</v>
      </c>
      <c r="J19744" s="2" t="s">
        <v>159</v>
      </c>
    </row>
    <row r="19745" spans="1:10" x14ac:dyDescent="0.25">
      <c r="A19745" s="2" t="s">
        <v>1034</v>
      </c>
      <c r="B19745" s="2">
        <v>811</v>
      </c>
      <c r="C19745" s="2">
        <v>1093</v>
      </c>
      <c r="D19745" s="2">
        <v>1.1447812E-2</v>
      </c>
      <c r="E19745" s="2">
        <v>7.0896099999999997E-3</v>
      </c>
      <c r="F19745" s="2">
        <v>5.576157E-3</v>
      </c>
      <c r="G19745" s="2">
        <v>0.61473096199999999</v>
      </c>
      <c r="H19745" s="2">
        <v>1.0529932950000001</v>
      </c>
      <c r="I19745" s="2" t="s">
        <v>159</v>
      </c>
      <c r="J19745" s="2" t="s">
        <v>159</v>
      </c>
    </row>
    <row r="19746" spans="1:10" x14ac:dyDescent="0.25">
      <c r="A19746" s="2" t="s">
        <v>1034</v>
      </c>
      <c r="B19746" s="2">
        <v>839</v>
      </c>
      <c r="C19746" s="2">
        <v>1135</v>
      </c>
      <c r="D19746" s="2">
        <v>1.6979758000000001E-2</v>
      </c>
      <c r="E19746" s="2">
        <v>1.069663E-2</v>
      </c>
      <c r="F19746" s="2">
        <v>1.939695E-2</v>
      </c>
      <c r="G19746" s="2">
        <v>0.58739327399999997</v>
      </c>
      <c r="H19746" s="2">
        <v>-0.12461710199999999</v>
      </c>
      <c r="I19746" s="2" t="s">
        <v>159</v>
      </c>
      <c r="J19746" s="2" t="s">
        <v>159</v>
      </c>
    </row>
    <row r="19747" spans="1:10" x14ac:dyDescent="0.25">
      <c r="A19747" s="2" t="s">
        <v>1034</v>
      </c>
      <c r="B19747" s="2">
        <v>874</v>
      </c>
      <c r="C19747" s="2">
        <v>1184</v>
      </c>
      <c r="D19747" s="2">
        <v>1.8354292000000001E-2</v>
      </c>
      <c r="E19747" s="2">
        <v>4.1463273000000002E-2</v>
      </c>
      <c r="F19747" s="2">
        <v>1.679804E-2</v>
      </c>
      <c r="G19747" s="2">
        <v>-0.557336163</v>
      </c>
      <c r="H19747" s="2">
        <v>9.2644851E-2</v>
      </c>
      <c r="I19747" s="2" t="s">
        <v>159</v>
      </c>
      <c r="J19747" s="2" t="s">
        <v>159</v>
      </c>
    </row>
    <row r="19748" spans="1:10" x14ac:dyDescent="0.25">
      <c r="A19748" s="2" t="s">
        <v>1035</v>
      </c>
      <c r="B19748" s="2">
        <v>171</v>
      </c>
      <c r="C19748" s="2">
        <v>379</v>
      </c>
      <c r="D19748" s="2">
        <v>2.3836482870000002</v>
      </c>
      <c r="E19748" s="2">
        <v>0.28044898400000001</v>
      </c>
      <c r="F19748" s="2">
        <v>0.249197002</v>
      </c>
      <c r="G19748" s="2">
        <v>7.4994007009999999</v>
      </c>
      <c r="H19748" s="2">
        <v>8.5653168740000005</v>
      </c>
      <c r="I19748" s="2" t="s">
        <v>1004</v>
      </c>
      <c r="J19748" s="2" t="s">
        <v>1004</v>
      </c>
    </row>
    <row r="19749" spans="1:10" x14ac:dyDescent="0.25">
      <c r="A19749" s="2" t="s">
        <v>1035</v>
      </c>
      <c r="B19749" s="2">
        <v>494</v>
      </c>
      <c r="C19749" s="2">
        <v>778</v>
      </c>
      <c r="D19749" s="2">
        <v>1.1323266329999999</v>
      </c>
      <c r="E19749" s="2">
        <v>1.2338793889999999</v>
      </c>
      <c r="F19749" s="2">
        <v>1.2525239800000001</v>
      </c>
      <c r="G19749" s="2">
        <v>-8.2303633000000001E-2</v>
      </c>
      <c r="H19749" s="2">
        <v>-9.5964108000000006E-2</v>
      </c>
      <c r="I19749" s="2" t="s">
        <v>1004</v>
      </c>
      <c r="J19749" s="2" t="s">
        <v>1004</v>
      </c>
    </row>
    <row r="19750" spans="1:10" x14ac:dyDescent="0.25">
      <c r="A19750" s="2" t="s">
        <v>1035</v>
      </c>
      <c r="B19750" s="2">
        <v>562</v>
      </c>
      <c r="C19750" s="2">
        <v>922</v>
      </c>
      <c r="D19750" s="2">
        <v>0.241269806</v>
      </c>
      <c r="E19750" s="2">
        <v>0.30070465699999999</v>
      </c>
      <c r="F19750" s="2">
        <v>0.30910440700000003</v>
      </c>
      <c r="G19750" s="2">
        <v>-0.19765191400000001</v>
      </c>
      <c r="H19750" s="2">
        <v>-0.21945530199999999</v>
      </c>
      <c r="I19750" s="2" t="s">
        <v>1004</v>
      </c>
      <c r="J19750" s="2" t="s">
        <v>1004</v>
      </c>
    </row>
    <row r="19751" spans="1:10" x14ac:dyDescent="0.25">
      <c r="A19751" s="2" t="s">
        <v>1035</v>
      </c>
      <c r="B19751" s="2">
        <v>690</v>
      </c>
      <c r="C19751" s="2">
        <v>1126</v>
      </c>
      <c r="D19751" s="2">
        <v>0.239896365</v>
      </c>
      <c r="E19751" s="2">
        <v>7.7269295000000002E-2</v>
      </c>
      <c r="F19751" s="2">
        <v>3.9437535000000003E-2</v>
      </c>
      <c r="G19751" s="2">
        <v>2.1046790999999998</v>
      </c>
      <c r="H19751" s="2">
        <v>5.082945209</v>
      </c>
      <c r="I19751" s="2" t="s">
        <v>1004</v>
      </c>
      <c r="J19751" s="2" t="s">
        <v>1004</v>
      </c>
    </row>
    <row r="19752" spans="1:10" x14ac:dyDescent="0.25">
      <c r="A19752" s="2" t="s">
        <v>1035</v>
      </c>
      <c r="B19752" s="2">
        <v>813</v>
      </c>
      <c r="C19752" s="2">
        <v>1325</v>
      </c>
      <c r="D19752" s="2">
        <v>0.29722384899999998</v>
      </c>
      <c r="E19752" s="2">
        <v>0.11672162799999999</v>
      </c>
      <c r="F19752" s="2">
        <v>0.108551069</v>
      </c>
      <c r="G19752" s="2">
        <v>1.5464333809999999</v>
      </c>
      <c r="H19752" s="2">
        <v>1.7381015500000001</v>
      </c>
      <c r="I19752" s="2" t="s">
        <v>1004</v>
      </c>
      <c r="J19752" s="2" t="s">
        <v>1004</v>
      </c>
    </row>
    <row r="19753" spans="1:10" x14ac:dyDescent="0.25">
      <c r="A19753" s="2" t="s">
        <v>1035</v>
      </c>
      <c r="B19753" s="2">
        <v>911</v>
      </c>
      <c r="C19753" s="2">
        <v>1499</v>
      </c>
      <c r="D19753" s="2">
        <v>0.56781084100000001</v>
      </c>
      <c r="E19753" s="2">
        <v>0.41661220799999998</v>
      </c>
      <c r="F19753" s="2">
        <v>0.37020260100000002</v>
      </c>
      <c r="G19753" s="2">
        <v>0.36292415300000003</v>
      </c>
      <c r="H19753" s="2">
        <v>0.53378403799999996</v>
      </c>
      <c r="I19753" s="2" t="s">
        <v>1004</v>
      </c>
      <c r="J19753" s="2" t="s">
        <v>1004</v>
      </c>
    </row>
    <row r="19754" spans="1:10" x14ac:dyDescent="0.25">
      <c r="A19754" s="2" t="s">
        <v>1035</v>
      </c>
      <c r="B19754" s="2">
        <v>1013</v>
      </c>
      <c r="C19754" s="2">
        <v>1677</v>
      </c>
      <c r="D19754" s="2">
        <v>0.56669440500000001</v>
      </c>
      <c r="E19754" s="2">
        <v>0.14830949900000001</v>
      </c>
      <c r="F19754" s="2">
        <v>0.153979854</v>
      </c>
      <c r="G19754" s="2">
        <v>2.821025691</v>
      </c>
      <c r="H19754" s="2">
        <v>2.6803152419999998</v>
      </c>
      <c r="I19754" s="2" t="s">
        <v>1004</v>
      </c>
      <c r="J19754" s="2" t="s">
        <v>1004</v>
      </c>
    </row>
    <row r="19755" spans="1:10" x14ac:dyDescent="0.25">
      <c r="A19755" s="2" t="s">
        <v>1035</v>
      </c>
      <c r="B19755" s="2">
        <v>1130</v>
      </c>
      <c r="C19755" s="2">
        <v>1870</v>
      </c>
      <c r="D19755" s="2">
        <v>0.120314984</v>
      </c>
      <c r="E19755" s="2">
        <v>6.3005459999999999E-2</v>
      </c>
      <c r="F19755" s="2">
        <v>8.5387173999999996E-2</v>
      </c>
      <c r="G19755" s="2">
        <v>0.90959613800000005</v>
      </c>
      <c r="H19755" s="2">
        <v>0.40905217900000002</v>
      </c>
      <c r="I19755" s="2" t="s">
        <v>1004</v>
      </c>
      <c r="J19755" s="2" t="s">
        <v>1004</v>
      </c>
    </row>
    <row r="19756" spans="1:10" x14ac:dyDescent="0.25">
      <c r="A19756" s="2" t="s">
        <v>1035</v>
      </c>
      <c r="B19756" s="2">
        <v>1237</v>
      </c>
      <c r="C19756" s="2">
        <v>2053</v>
      </c>
      <c r="D19756" s="2">
        <v>0.26279165900000001</v>
      </c>
      <c r="E19756" s="2">
        <v>0.39304291800000002</v>
      </c>
      <c r="F19756" s="2">
        <v>0.369519981</v>
      </c>
      <c r="G19756" s="2">
        <v>-0.33139194999999999</v>
      </c>
      <c r="H19756" s="2">
        <v>-0.28882963699999997</v>
      </c>
      <c r="I19756" s="2" t="s">
        <v>1004</v>
      </c>
      <c r="J19756" s="2" t="s">
        <v>1004</v>
      </c>
    </row>
    <row r="19757" spans="1:10" x14ac:dyDescent="0.25">
      <c r="A19757" s="2" t="s">
        <v>1035</v>
      </c>
      <c r="B19757" s="2">
        <v>1349</v>
      </c>
      <c r="C19757" s="2">
        <v>2241</v>
      </c>
      <c r="D19757" s="2">
        <v>0.18051610000000001</v>
      </c>
      <c r="E19757" s="2">
        <v>8.3296236999999995E-2</v>
      </c>
      <c r="F19757" s="2">
        <v>9.4550245000000005E-2</v>
      </c>
      <c r="G19757" s="2">
        <v>1.1671579299999999</v>
      </c>
      <c r="H19757" s="2">
        <v>0.90920817700000001</v>
      </c>
      <c r="I19757" s="2" t="s">
        <v>1004</v>
      </c>
      <c r="J19757" s="2" t="s">
        <v>1004</v>
      </c>
    </row>
    <row r="19758" spans="1:10" x14ac:dyDescent="0.25">
      <c r="A19758" s="2" t="s">
        <v>1035</v>
      </c>
      <c r="B19758" s="2">
        <v>1455</v>
      </c>
      <c r="C19758" s="2">
        <v>2423</v>
      </c>
      <c r="D19758" s="2">
        <v>0.171575378</v>
      </c>
      <c r="E19758" s="2">
        <v>0.29188193200000001</v>
      </c>
      <c r="F19758" s="2">
        <v>0.27467439900000001</v>
      </c>
      <c r="G19758" s="2">
        <v>-0.41217540800000002</v>
      </c>
      <c r="H19758" s="2">
        <v>-0.37534994700000002</v>
      </c>
      <c r="I19758" s="2" t="s">
        <v>1004</v>
      </c>
      <c r="J19758" s="2" t="s">
        <v>1004</v>
      </c>
    </row>
    <row r="19759" spans="1:10" x14ac:dyDescent="0.25">
      <c r="A19759" s="2" t="s">
        <v>1035</v>
      </c>
      <c r="B19759" s="2">
        <v>1584</v>
      </c>
      <c r="C19759" s="2">
        <v>2628</v>
      </c>
      <c r="D19759" s="2">
        <v>0.448854009</v>
      </c>
      <c r="E19759" s="2">
        <v>0.35111356599999999</v>
      </c>
      <c r="F19759" s="2">
        <v>0.345382521</v>
      </c>
      <c r="G19759" s="2">
        <v>0.27837273299999998</v>
      </c>
      <c r="H19759" s="2">
        <v>0.29958519</v>
      </c>
      <c r="I19759" s="2" t="s">
        <v>1004</v>
      </c>
      <c r="J19759" s="2" t="s">
        <v>1004</v>
      </c>
    </row>
    <row r="19760" spans="1:10" x14ac:dyDescent="0.25">
      <c r="A19760" s="2" t="s">
        <v>1035</v>
      </c>
      <c r="B19760" s="2">
        <v>1674</v>
      </c>
      <c r="C19760" s="2">
        <v>2794</v>
      </c>
      <c r="D19760" s="2">
        <v>0.28762004600000002</v>
      </c>
      <c r="E19760" s="2">
        <v>0.60810991999999997</v>
      </c>
      <c r="F19760" s="2">
        <v>0.582844998</v>
      </c>
      <c r="G19760" s="2">
        <v>-0.52702622300000002</v>
      </c>
      <c r="H19760" s="2">
        <v>-0.50652395299999997</v>
      </c>
      <c r="I19760" s="2" t="s">
        <v>1004</v>
      </c>
      <c r="J19760" s="2" t="s">
        <v>1004</v>
      </c>
    </row>
    <row r="19761" spans="1:10" x14ac:dyDescent="0.25">
      <c r="A19761" s="2" t="s">
        <v>1035</v>
      </c>
      <c r="B19761" s="2">
        <v>1793</v>
      </c>
      <c r="C19761" s="2">
        <v>2989</v>
      </c>
      <c r="D19761" s="2">
        <v>0.59203128500000002</v>
      </c>
      <c r="E19761" s="2">
        <v>0.248870494</v>
      </c>
      <c r="F19761" s="2">
        <v>0.22932429700000001</v>
      </c>
      <c r="G19761" s="2">
        <v>1.378872944</v>
      </c>
      <c r="H19761" s="2">
        <v>1.5816334839999999</v>
      </c>
      <c r="I19761" s="2" t="s">
        <v>1004</v>
      </c>
      <c r="J19761" s="2" t="s">
        <v>1004</v>
      </c>
    </row>
    <row r="19762" spans="1:10" x14ac:dyDescent="0.25">
      <c r="A19762" s="2" t="s">
        <v>1035</v>
      </c>
      <c r="B19762" s="2">
        <v>1894</v>
      </c>
      <c r="C19762" s="2">
        <v>3166</v>
      </c>
      <c r="D19762" s="2">
        <v>0.45870101699999999</v>
      </c>
      <c r="E19762" s="2">
        <v>6.1437775999999999E-2</v>
      </c>
      <c r="F19762" s="2">
        <v>6.3042339000000003E-2</v>
      </c>
      <c r="G19762" s="2">
        <v>6.4661070699999996</v>
      </c>
      <c r="H19762" s="2">
        <v>6.2760786059999996</v>
      </c>
      <c r="I19762" s="2" t="s">
        <v>1004</v>
      </c>
      <c r="J19762" s="2" t="s">
        <v>1004</v>
      </c>
    </row>
    <row r="19763" spans="1:10" x14ac:dyDescent="0.25">
      <c r="A19763" s="2" t="s">
        <v>1035</v>
      </c>
      <c r="B19763" s="2">
        <v>2013</v>
      </c>
      <c r="C19763" s="2">
        <v>3361</v>
      </c>
      <c r="D19763" s="2">
        <v>0.77589846200000001</v>
      </c>
      <c r="E19763" s="2">
        <v>0.541617707</v>
      </c>
      <c r="F19763" s="2">
        <v>0.46433206399999999</v>
      </c>
      <c r="G19763" s="2">
        <v>0.43255741399999997</v>
      </c>
      <c r="H19763" s="2">
        <v>0.67099910100000004</v>
      </c>
      <c r="I19763" s="2" t="s">
        <v>1004</v>
      </c>
      <c r="J19763" s="2" t="s">
        <v>1004</v>
      </c>
    </row>
    <row r="19764" spans="1:10" x14ac:dyDescent="0.25">
      <c r="A19764" s="2" t="s">
        <v>1035</v>
      </c>
      <c r="B19764" s="2">
        <v>2118</v>
      </c>
      <c r="C19764" s="2">
        <v>3542</v>
      </c>
      <c r="D19764" s="2">
        <v>0.48684206200000002</v>
      </c>
      <c r="E19764" s="2">
        <v>9.6076410000000001E-2</v>
      </c>
      <c r="F19764" s="2">
        <v>9.0054356000000002E-2</v>
      </c>
      <c r="G19764" s="2">
        <v>4.0672382520000001</v>
      </c>
      <c r="H19764" s="2">
        <v>4.4060912109999997</v>
      </c>
      <c r="I19764" s="2" t="s">
        <v>1004</v>
      </c>
      <c r="J19764" s="2" t="s">
        <v>1004</v>
      </c>
    </row>
    <row r="19765" spans="1:10" x14ac:dyDescent="0.25">
      <c r="A19765" s="2" t="s">
        <v>1035</v>
      </c>
      <c r="B19765" s="2">
        <v>2211</v>
      </c>
      <c r="C19765" s="2">
        <v>3711</v>
      </c>
      <c r="D19765" s="2">
        <v>0.60073094500000002</v>
      </c>
      <c r="E19765" s="2">
        <v>0.37670540200000002</v>
      </c>
      <c r="F19765" s="2">
        <v>0.42036347499999999</v>
      </c>
      <c r="G19765" s="2">
        <v>0.59469692200000002</v>
      </c>
      <c r="H19765" s="2">
        <v>0.42907502600000003</v>
      </c>
      <c r="I19765" s="2" t="s">
        <v>1004</v>
      </c>
      <c r="J19765" s="2" t="s">
        <v>1004</v>
      </c>
    </row>
    <row r="19766" spans="1:10" x14ac:dyDescent="0.25">
      <c r="A19766" s="2" t="s">
        <v>1035</v>
      </c>
      <c r="B19766" s="2">
        <v>2327</v>
      </c>
      <c r="C19766" s="2">
        <v>3903</v>
      </c>
      <c r="D19766" s="2">
        <v>0.75439336800000001</v>
      </c>
      <c r="E19766" s="2">
        <v>0.65325241199999995</v>
      </c>
      <c r="F19766" s="2">
        <v>0.65059164400000002</v>
      </c>
      <c r="G19766" s="2">
        <v>0.15482676300000001</v>
      </c>
      <c r="H19766" s="2">
        <v>0.159549735</v>
      </c>
      <c r="I19766" s="2" t="s">
        <v>1004</v>
      </c>
      <c r="J19766" s="2" t="s">
        <v>1004</v>
      </c>
    </row>
    <row r="19767" spans="1:10" x14ac:dyDescent="0.25">
      <c r="A19767" s="2" t="s">
        <v>1035</v>
      </c>
      <c r="B19767" s="2">
        <v>2417</v>
      </c>
      <c r="C19767" s="2">
        <v>4069</v>
      </c>
      <c r="D19767" s="2">
        <v>1.1693684550000001</v>
      </c>
      <c r="E19767" s="2">
        <v>0.71677518299999998</v>
      </c>
      <c r="F19767" s="2">
        <v>0.64473413700000004</v>
      </c>
      <c r="G19767" s="2">
        <v>0.63142988600000005</v>
      </c>
      <c r="H19767" s="2">
        <v>0.81372194799999997</v>
      </c>
      <c r="I19767" s="2" t="s">
        <v>1004</v>
      </c>
      <c r="J19767" s="2" t="s">
        <v>1004</v>
      </c>
    </row>
    <row r="19768" spans="1:10" x14ac:dyDescent="0.25">
      <c r="A19768" s="2" t="s">
        <v>1035</v>
      </c>
      <c r="B19768" s="2">
        <v>2513</v>
      </c>
      <c r="C19768" s="2">
        <v>4241</v>
      </c>
      <c r="D19768" s="2">
        <v>0.824132172</v>
      </c>
      <c r="E19768" s="2">
        <v>0.33544918200000001</v>
      </c>
      <c r="F19768" s="2">
        <v>0.302883228</v>
      </c>
      <c r="G19768" s="2">
        <v>1.4568018490000001</v>
      </c>
      <c r="H19768" s="2">
        <v>1.7209567750000001</v>
      </c>
      <c r="I19768" s="2" t="s">
        <v>1004</v>
      </c>
      <c r="J19768" s="2" t="s">
        <v>1004</v>
      </c>
    </row>
    <row r="19769" spans="1:10" x14ac:dyDescent="0.25">
      <c r="A19769" s="2" t="s">
        <v>1035</v>
      </c>
      <c r="B19769" s="2">
        <v>2931</v>
      </c>
      <c r="C19769" s="2">
        <v>4735</v>
      </c>
      <c r="D19769" s="2">
        <v>5.268120111</v>
      </c>
      <c r="E19769" s="2">
        <v>2.17224065</v>
      </c>
      <c r="F19769" s="2">
        <v>2.1718555429999999</v>
      </c>
      <c r="G19769" s="2">
        <v>1.425200961</v>
      </c>
      <c r="H19769" s="2">
        <v>1.425630991</v>
      </c>
      <c r="I19769" s="2" t="s">
        <v>1004</v>
      </c>
      <c r="J19769" s="2" t="s">
        <v>1004</v>
      </c>
    </row>
    <row r="19770" spans="1:10" x14ac:dyDescent="0.25">
      <c r="A19770" s="2" t="s">
        <v>1035</v>
      </c>
      <c r="B19770" s="2">
        <v>3259</v>
      </c>
      <c r="C19770" s="2">
        <v>5139</v>
      </c>
      <c r="D19770" s="2">
        <v>5.3551556280000003</v>
      </c>
      <c r="E19770" s="2">
        <v>2.248361053</v>
      </c>
      <c r="F19770" s="2">
        <v>2.2049763429999998</v>
      </c>
      <c r="G19770" s="2">
        <v>1.3818041240000001</v>
      </c>
      <c r="H19770" s="2">
        <v>1.4286680650000001</v>
      </c>
      <c r="I19770" s="2" t="s">
        <v>1004</v>
      </c>
      <c r="J19770" s="2" t="s">
        <v>1004</v>
      </c>
    </row>
    <row r="19771" spans="1:10" x14ac:dyDescent="0.25">
      <c r="A19771" s="2" t="s">
        <v>1036</v>
      </c>
      <c r="B19771" s="2">
        <v>89</v>
      </c>
      <c r="C19771" s="2">
        <v>241</v>
      </c>
      <c r="D19771" s="2">
        <v>1.134758438</v>
      </c>
      <c r="E19771" s="2">
        <v>0.46717624299999999</v>
      </c>
      <c r="F19771" s="2">
        <v>0.22136423099999999</v>
      </c>
      <c r="G19771" s="2">
        <v>1.4289729120000001</v>
      </c>
      <c r="H19771" s="2">
        <v>4.1262050559999999</v>
      </c>
      <c r="I19771" s="2" t="s">
        <v>51</v>
      </c>
      <c r="J19771" s="2" t="s">
        <v>51</v>
      </c>
    </row>
    <row r="19772" spans="1:10" x14ac:dyDescent="0.25">
      <c r="A19772" s="2" t="s">
        <v>1036</v>
      </c>
      <c r="B19772" s="2">
        <v>235</v>
      </c>
      <c r="C19772" s="2">
        <v>438</v>
      </c>
      <c r="D19772" s="2">
        <v>1.295995293</v>
      </c>
      <c r="E19772" s="2">
        <v>0.19604416799999999</v>
      </c>
      <c r="F19772" s="2">
        <v>0.44177669899999999</v>
      </c>
      <c r="G19772" s="2">
        <v>5.610731189</v>
      </c>
      <c r="H19772" s="2">
        <v>1.9335981209999999</v>
      </c>
      <c r="I19772" s="2" t="s">
        <v>51</v>
      </c>
      <c r="J19772" s="2" t="s">
        <v>51</v>
      </c>
    </row>
    <row r="19773" spans="1:10" x14ac:dyDescent="0.25">
      <c r="A19773" s="2" t="s">
        <v>1036</v>
      </c>
      <c r="B19773" s="2">
        <v>260</v>
      </c>
      <c r="C19773" s="2">
        <v>514</v>
      </c>
      <c r="D19773" s="2">
        <v>0.374967932</v>
      </c>
      <c r="E19773" s="2">
        <v>0.16762380399999999</v>
      </c>
      <c r="F19773" s="2">
        <v>0.32636200399999998</v>
      </c>
      <c r="G19773" s="2">
        <v>1.236961118</v>
      </c>
      <c r="H19773" s="2">
        <v>0.14893255799999999</v>
      </c>
      <c r="I19773" s="2" t="s">
        <v>51</v>
      </c>
      <c r="J19773" s="2" t="s">
        <v>51</v>
      </c>
    </row>
    <row r="19774" spans="1:10" x14ac:dyDescent="0.25">
      <c r="A19774" s="2" t="s">
        <v>1036</v>
      </c>
      <c r="B19774" s="2">
        <v>444</v>
      </c>
      <c r="C19774" s="2">
        <v>749</v>
      </c>
      <c r="D19774" s="2">
        <v>0.30432442900000001</v>
      </c>
      <c r="E19774" s="2">
        <v>8.5484824000000001E-2</v>
      </c>
      <c r="F19774" s="2">
        <v>5.4157583000000002E-2</v>
      </c>
      <c r="G19774" s="2">
        <v>2.5599819300000002</v>
      </c>
      <c r="H19774" s="2">
        <v>4.6192395429999999</v>
      </c>
      <c r="I19774" s="2" t="s">
        <v>51</v>
      </c>
      <c r="J19774" s="2" t="s">
        <v>51</v>
      </c>
    </row>
    <row r="19775" spans="1:10" x14ac:dyDescent="0.25">
      <c r="A19775" s="2" t="s">
        <v>1036</v>
      </c>
      <c r="B19775" s="2">
        <v>532</v>
      </c>
      <c r="C19775" s="2">
        <v>888</v>
      </c>
      <c r="D19775" s="2">
        <v>0.136808701</v>
      </c>
      <c r="E19775" s="2">
        <v>0.83431410299999997</v>
      </c>
      <c r="F19775" s="2">
        <v>0.80997819599999998</v>
      </c>
      <c r="G19775" s="2">
        <v>-0.83602254799999998</v>
      </c>
      <c r="H19775" s="2">
        <v>-0.83109582299999996</v>
      </c>
      <c r="I19775" s="2" t="s">
        <v>51</v>
      </c>
      <c r="J19775" s="2" t="s">
        <v>51</v>
      </c>
    </row>
    <row r="19776" spans="1:10" x14ac:dyDescent="0.25">
      <c r="A19776" s="2" t="s">
        <v>1036</v>
      </c>
      <c r="B19776" s="2">
        <v>631</v>
      </c>
      <c r="C19776" s="2">
        <v>1038</v>
      </c>
      <c r="D19776" s="2">
        <v>0.27044112399999998</v>
      </c>
      <c r="E19776" s="2">
        <v>1.084035866</v>
      </c>
      <c r="F19776" s="2">
        <v>0.129128887</v>
      </c>
      <c r="G19776" s="2">
        <v>-0.75052382299999998</v>
      </c>
      <c r="H19776" s="2">
        <v>1.0943503020000001</v>
      </c>
      <c r="I19776" s="2" t="s">
        <v>51</v>
      </c>
      <c r="J19776" s="2" t="s">
        <v>51</v>
      </c>
    </row>
    <row r="19777" spans="1:10" x14ac:dyDescent="0.25">
      <c r="A19777" s="2" t="s">
        <v>1036</v>
      </c>
      <c r="B19777" s="2">
        <v>855</v>
      </c>
      <c r="C19777" s="2">
        <v>1313</v>
      </c>
      <c r="D19777" s="2">
        <v>0.255154775</v>
      </c>
      <c r="E19777" s="2">
        <v>0.293522114</v>
      </c>
      <c r="F19777" s="2">
        <v>0.48362545499999998</v>
      </c>
      <c r="G19777" s="2">
        <v>-0.130713624</v>
      </c>
      <c r="H19777" s="2">
        <v>-0.47241243799999999</v>
      </c>
      <c r="I19777" s="2" t="s">
        <v>51</v>
      </c>
      <c r="J19777" s="2" t="s">
        <v>51</v>
      </c>
    </row>
    <row r="19778" spans="1:10" x14ac:dyDescent="0.25">
      <c r="A19778" s="2" t="s">
        <v>1036</v>
      </c>
      <c r="B19778" s="2">
        <v>1070</v>
      </c>
      <c r="C19778" s="2">
        <v>1579</v>
      </c>
      <c r="D19778" s="2">
        <v>0.16255704600000001</v>
      </c>
      <c r="E19778" s="2">
        <v>0.11844462</v>
      </c>
      <c r="F19778" s="2">
        <v>0.158669645</v>
      </c>
      <c r="G19778" s="2">
        <v>0.37243080299999998</v>
      </c>
      <c r="H19778" s="2">
        <v>2.4499966000000001E-2</v>
      </c>
      <c r="I19778" s="2" t="s">
        <v>51</v>
      </c>
      <c r="J19778" s="2" t="s">
        <v>51</v>
      </c>
    </row>
    <row r="19779" spans="1:10" x14ac:dyDescent="0.25">
      <c r="A19779" s="2" t="s">
        <v>1036</v>
      </c>
      <c r="B19779" s="2">
        <v>1211</v>
      </c>
      <c r="C19779" s="2">
        <v>1771</v>
      </c>
      <c r="D19779" s="2">
        <v>0.28785859200000002</v>
      </c>
      <c r="E19779" s="2">
        <v>0.32966510300000001</v>
      </c>
      <c r="F19779" s="2">
        <v>0.117249347</v>
      </c>
      <c r="G19779" s="2">
        <v>-0.12681509299999999</v>
      </c>
      <c r="H19779" s="2">
        <v>1.4550976120000001</v>
      </c>
      <c r="I19779" s="2" t="s">
        <v>51</v>
      </c>
      <c r="J19779" s="2" t="s">
        <v>51</v>
      </c>
    </row>
    <row r="19780" spans="1:10" x14ac:dyDescent="0.25">
      <c r="A19780" s="2" t="s">
        <v>1036</v>
      </c>
      <c r="B19780" s="2">
        <v>1215</v>
      </c>
      <c r="C19780" s="2">
        <v>1826</v>
      </c>
      <c r="D19780" s="2">
        <v>0.29078849099999998</v>
      </c>
      <c r="E19780" s="2">
        <v>0.30298139800000001</v>
      </c>
      <c r="F19780" s="2">
        <v>0.29988405299999998</v>
      </c>
      <c r="G19780" s="2">
        <v>-4.0243088000000003E-2</v>
      </c>
      <c r="H19780" s="2">
        <v>-3.0330261000000001E-2</v>
      </c>
      <c r="I19780" s="2" t="s">
        <v>51</v>
      </c>
      <c r="J19780" s="2" t="s">
        <v>51</v>
      </c>
    </row>
    <row r="19781" spans="1:10" x14ac:dyDescent="0.25">
      <c r="A19781" s="2" t="s">
        <v>1036</v>
      </c>
      <c r="B19781" s="2">
        <v>1524</v>
      </c>
      <c r="C19781" s="2">
        <v>2186</v>
      </c>
      <c r="D19781" s="2">
        <v>0.20253417500000001</v>
      </c>
      <c r="E19781" s="2">
        <v>0.153390095</v>
      </c>
      <c r="F19781" s="2">
        <v>0.153706969</v>
      </c>
      <c r="G19781" s="2">
        <v>0.320386269</v>
      </c>
      <c r="H19781" s="2">
        <v>0.31766422700000002</v>
      </c>
      <c r="I19781" s="2" t="s">
        <v>51</v>
      </c>
      <c r="J19781" s="2" t="s">
        <v>51</v>
      </c>
    </row>
    <row r="19782" spans="1:10" x14ac:dyDescent="0.25">
      <c r="A19782" s="2" t="s">
        <v>1036</v>
      </c>
      <c r="B19782" s="2">
        <v>1603</v>
      </c>
      <c r="C19782" s="2">
        <v>2316</v>
      </c>
      <c r="D19782" s="2">
        <v>0.38983621200000002</v>
      </c>
      <c r="E19782" s="2">
        <v>9.0918927999999996E-2</v>
      </c>
      <c r="F19782" s="2">
        <v>9.3482674000000002E-2</v>
      </c>
      <c r="G19782" s="2">
        <v>3.2877343630000002</v>
      </c>
      <c r="H19782" s="2">
        <v>3.1701440060000001</v>
      </c>
      <c r="I19782" s="2" t="s">
        <v>51</v>
      </c>
      <c r="J19782" s="2" t="s">
        <v>51</v>
      </c>
    </row>
    <row r="19783" spans="1:10" x14ac:dyDescent="0.25">
      <c r="A19783" s="2" t="s">
        <v>1036</v>
      </c>
      <c r="B19783" s="2">
        <v>1856</v>
      </c>
      <c r="C19783" s="2">
        <v>2620</v>
      </c>
      <c r="D19783" s="2">
        <v>0.35924773500000001</v>
      </c>
      <c r="E19783" s="2">
        <v>0.43899194600000002</v>
      </c>
      <c r="F19783" s="2">
        <v>0.41079918500000001</v>
      </c>
      <c r="G19783" s="2">
        <v>-0.181653016</v>
      </c>
      <c r="H19783" s="2">
        <v>-0.12549063399999999</v>
      </c>
      <c r="I19783" s="2" t="s">
        <v>51</v>
      </c>
      <c r="J19783" s="2" t="s">
        <v>51</v>
      </c>
    </row>
    <row r="19784" spans="1:10" x14ac:dyDescent="0.25">
      <c r="A19784" s="2" t="s">
        <v>1036</v>
      </c>
      <c r="B19784" s="2">
        <v>1978</v>
      </c>
      <c r="C19784" s="2">
        <v>2793</v>
      </c>
      <c r="D19784" s="2">
        <v>0.42134915899999997</v>
      </c>
      <c r="E19784" s="2">
        <v>6.7233585999999998E-2</v>
      </c>
      <c r="F19784" s="2">
        <v>0.104066727</v>
      </c>
      <c r="G19784" s="2">
        <v>5.2669446019999997</v>
      </c>
      <c r="H19784" s="2">
        <v>3.0488364469999998</v>
      </c>
      <c r="I19784" s="2" t="s">
        <v>51</v>
      </c>
      <c r="J19784" s="2" t="s">
        <v>51</v>
      </c>
    </row>
    <row r="19785" spans="1:10" x14ac:dyDescent="0.25">
      <c r="A19785" s="2" t="s">
        <v>1036</v>
      </c>
      <c r="B19785" s="2">
        <v>2170</v>
      </c>
      <c r="C19785" s="2">
        <v>3036</v>
      </c>
      <c r="D19785" s="2">
        <v>0.53681018599999997</v>
      </c>
      <c r="E19785" s="2">
        <v>0.10039695899999999</v>
      </c>
      <c r="F19785" s="2">
        <v>3.6345860000000001E-2</v>
      </c>
      <c r="G19785" s="2">
        <v>4.3468769409999997</v>
      </c>
      <c r="H19785" s="2">
        <v>13.76950005</v>
      </c>
      <c r="I19785" s="2" t="s">
        <v>51</v>
      </c>
      <c r="J19785" s="2" t="s">
        <v>51</v>
      </c>
    </row>
    <row r="19786" spans="1:10" x14ac:dyDescent="0.25">
      <c r="A19786" s="2" t="s">
        <v>1036</v>
      </c>
      <c r="B19786" s="2">
        <v>2533</v>
      </c>
      <c r="C19786" s="2">
        <v>3450</v>
      </c>
      <c r="D19786" s="2">
        <v>3.1131332949999999</v>
      </c>
      <c r="E19786" s="2">
        <v>0.28638001800000001</v>
      </c>
      <c r="F19786" s="2">
        <v>0.28988635600000001</v>
      </c>
      <c r="G19786" s="2">
        <v>9.8706372659999992</v>
      </c>
      <c r="H19786" s="2">
        <v>9.7391508120000001</v>
      </c>
      <c r="I19786" s="2" t="s">
        <v>51</v>
      </c>
      <c r="J19786" s="2" t="s">
        <v>51</v>
      </c>
    </row>
    <row r="19787" spans="1:10" x14ac:dyDescent="0.25">
      <c r="A19787" s="2" t="s">
        <v>1036</v>
      </c>
      <c r="B19787" s="2">
        <v>2609</v>
      </c>
      <c r="C19787" s="2">
        <v>3577</v>
      </c>
      <c r="D19787" s="2">
        <v>3.040923067</v>
      </c>
      <c r="E19787" s="2">
        <v>0.27255461399999997</v>
      </c>
      <c r="F19787" s="2">
        <v>0.27105130799999999</v>
      </c>
      <c r="G19787" s="2">
        <v>10.157114610000001</v>
      </c>
      <c r="H19787" s="2">
        <v>10.218994260000001</v>
      </c>
      <c r="I19787" s="2" t="s">
        <v>51</v>
      </c>
      <c r="J19787" s="2" t="s">
        <v>51</v>
      </c>
    </row>
    <row r="19788" spans="1:10" x14ac:dyDescent="0.25">
      <c r="A19788" s="2" t="s">
        <v>1036</v>
      </c>
      <c r="B19788" s="2">
        <v>2739</v>
      </c>
      <c r="C19788" s="2">
        <v>3758</v>
      </c>
      <c r="D19788" s="2">
        <v>3.127935635</v>
      </c>
      <c r="E19788" s="2">
        <v>0.285209563</v>
      </c>
      <c r="F19788" s="2">
        <v>0.28439736500000001</v>
      </c>
      <c r="G19788" s="2">
        <v>9.9671485210000004</v>
      </c>
      <c r="H19788" s="2">
        <v>9.9984690999999994</v>
      </c>
      <c r="I19788" s="2" t="s">
        <v>51</v>
      </c>
      <c r="J19788" s="2" t="s">
        <v>51</v>
      </c>
    </row>
    <row r="19789" spans="1:10" x14ac:dyDescent="0.25">
      <c r="A19789" s="2" t="s">
        <v>1036</v>
      </c>
      <c r="B19789" s="2">
        <v>2762</v>
      </c>
      <c r="C19789" s="2">
        <v>3832</v>
      </c>
      <c r="D19789" s="2">
        <v>3.0812404469999999</v>
      </c>
      <c r="E19789" s="2">
        <v>0.29137326600000002</v>
      </c>
      <c r="F19789" s="2">
        <v>0.29640299799999997</v>
      </c>
      <c r="G19789" s="2">
        <v>9.5748907289999998</v>
      </c>
      <c r="H19789" s="2">
        <v>9.3954429289999997</v>
      </c>
      <c r="I19789" s="2" t="s">
        <v>51</v>
      </c>
      <c r="J19789" s="2" t="s">
        <v>51</v>
      </c>
    </row>
    <row r="19790" spans="1:10" x14ac:dyDescent="0.25">
      <c r="A19790" s="2" t="s">
        <v>1036</v>
      </c>
      <c r="B19790" s="2">
        <v>2799</v>
      </c>
      <c r="C19790" s="2">
        <v>3920</v>
      </c>
      <c r="D19790" s="2">
        <v>3.0355746020000001</v>
      </c>
      <c r="E19790" s="2">
        <v>0.28312446000000002</v>
      </c>
      <c r="F19790" s="2">
        <v>0.26776792300000002</v>
      </c>
      <c r="G19790" s="2">
        <v>9.7216967539999999</v>
      </c>
      <c r="H19790" s="2">
        <v>10.33658793</v>
      </c>
      <c r="I19790" s="2" t="s">
        <v>51</v>
      </c>
      <c r="J19790" s="2" t="s">
        <v>51</v>
      </c>
    </row>
    <row r="19791" spans="1:10" x14ac:dyDescent="0.25">
      <c r="A19791" s="2" t="s">
        <v>1036</v>
      </c>
      <c r="B19791" s="2">
        <v>3242</v>
      </c>
      <c r="C19791" s="2">
        <v>4414</v>
      </c>
      <c r="D19791" s="2">
        <v>3.1259092580000001</v>
      </c>
      <c r="E19791" s="2">
        <v>0.29690549300000002</v>
      </c>
      <c r="F19791" s="2">
        <v>0.28724601900000002</v>
      </c>
      <c r="G19791" s="2">
        <v>9.5282971560000007</v>
      </c>
      <c r="H19791" s="2">
        <v>9.8823414540000005</v>
      </c>
      <c r="I19791" s="2" t="s">
        <v>51</v>
      </c>
      <c r="J19791" s="2" t="s">
        <v>51</v>
      </c>
    </row>
    <row r="19792" spans="1:10" x14ac:dyDescent="0.25">
      <c r="A19792" s="2" t="s">
        <v>1036</v>
      </c>
      <c r="B19792" s="2">
        <v>3457</v>
      </c>
      <c r="C19792" s="2">
        <v>4680</v>
      </c>
      <c r="D19792" s="2">
        <v>2.998773651</v>
      </c>
      <c r="E19792" s="2">
        <v>0.261002652</v>
      </c>
      <c r="F19792" s="2">
        <v>0.25629679999999999</v>
      </c>
      <c r="G19792" s="2">
        <v>10.48943749</v>
      </c>
      <c r="H19792" s="2">
        <v>10.70039444</v>
      </c>
      <c r="I19792" s="2" t="s">
        <v>51</v>
      </c>
      <c r="J19792" s="2" t="s">
        <v>51</v>
      </c>
    </row>
    <row r="19793" spans="1:10" x14ac:dyDescent="0.25">
      <c r="A19793" s="2" t="s">
        <v>1037</v>
      </c>
      <c r="B19793" s="2">
        <v>178</v>
      </c>
      <c r="C19793" s="2">
        <v>297</v>
      </c>
      <c r="D19793" s="2">
        <v>0.38735875800000003</v>
      </c>
      <c r="E19793" s="2">
        <v>0.212080503</v>
      </c>
      <c r="F19793" s="2">
        <v>0.30660574000000002</v>
      </c>
      <c r="G19793" s="2">
        <v>0.826470386</v>
      </c>
      <c r="H19793" s="2">
        <v>0.26337738399999999</v>
      </c>
      <c r="I19793" s="2" t="s">
        <v>167</v>
      </c>
      <c r="J19793" s="2" t="s">
        <v>167</v>
      </c>
    </row>
    <row r="19794" spans="1:10" x14ac:dyDescent="0.25">
      <c r="A19794" s="2" t="s">
        <v>1037</v>
      </c>
      <c r="B19794" s="2">
        <v>444</v>
      </c>
      <c r="C19794" s="2">
        <v>607</v>
      </c>
      <c r="D19794" s="2">
        <v>0.10976543</v>
      </c>
      <c r="E19794" s="2">
        <v>4.9840862E-2</v>
      </c>
      <c r="F19794" s="2">
        <v>3.5536181E-2</v>
      </c>
      <c r="G19794" s="2">
        <v>1.202318054</v>
      </c>
      <c r="H19794" s="2">
        <v>2.0888358280000001</v>
      </c>
      <c r="I19794" s="2" t="s">
        <v>167</v>
      </c>
      <c r="J19794" s="2" t="s">
        <v>167</v>
      </c>
    </row>
    <row r="19795" spans="1:10" x14ac:dyDescent="0.25">
      <c r="A19795" s="2" t="s">
        <v>1037</v>
      </c>
      <c r="B19795" s="2">
        <v>497</v>
      </c>
      <c r="C19795" s="2">
        <v>704</v>
      </c>
      <c r="D19795" s="2">
        <v>4.2417180999999998E-2</v>
      </c>
      <c r="E19795" s="2">
        <v>2.8953633999999999E-2</v>
      </c>
      <c r="F19795" s="2">
        <v>3.0438624000000001E-2</v>
      </c>
      <c r="G19795" s="2">
        <v>0.46500370000000002</v>
      </c>
      <c r="H19795" s="2">
        <v>0.39353148799999998</v>
      </c>
      <c r="I19795" s="2" t="s">
        <v>167</v>
      </c>
      <c r="J19795" s="2" t="s">
        <v>167</v>
      </c>
    </row>
    <row r="19796" spans="1:10" x14ac:dyDescent="0.25">
      <c r="A19796" s="2" t="s">
        <v>1037</v>
      </c>
      <c r="B19796" s="2">
        <v>573</v>
      </c>
      <c r="C19796" s="2">
        <v>824</v>
      </c>
      <c r="D19796" s="2">
        <v>0.13213132599999999</v>
      </c>
      <c r="E19796" s="2">
        <v>1.8999742999999999E-2</v>
      </c>
      <c r="F19796" s="2">
        <v>7.6976503000000002E-2</v>
      </c>
      <c r="G19796" s="2">
        <v>5.9543742140000004</v>
      </c>
      <c r="H19796" s="2">
        <v>0.71651505599999998</v>
      </c>
      <c r="I19796" s="2" t="s">
        <v>167</v>
      </c>
      <c r="J19796" s="2" t="s">
        <v>167</v>
      </c>
    </row>
    <row r="19797" spans="1:10" x14ac:dyDescent="0.25">
      <c r="A19797" s="2" t="s">
        <v>1037</v>
      </c>
      <c r="B19797" s="2">
        <v>589</v>
      </c>
      <c r="C19797" s="2">
        <v>884</v>
      </c>
      <c r="D19797" s="2">
        <v>9.1732933000000003E-2</v>
      </c>
      <c r="E19797" s="2">
        <v>0.192671174</v>
      </c>
      <c r="F19797" s="2">
        <v>0.107694104</v>
      </c>
      <c r="G19797" s="2">
        <v>-0.52388864899999998</v>
      </c>
      <c r="H19797" s="2">
        <v>-0.14820840299999999</v>
      </c>
      <c r="I19797" s="2" t="s">
        <v>167</v>
      </c>
      <c r="J19797" s="2" t="s">
        <v>167</v>
      </c>
    </row>
    <row r="19798" spans="1:10" x14ac:dyDescent="0.25">
      <c r="A19798" s="2" t="s">
        <v>1037</v>
      </c>
      <c r="B19798" s="2">
        <v>657</v>
      </c>
      <c r="C19798" s="2">
        <v>996</v>
      </c>
      <c r="D19798" s="2">
        <v>8.3652210000000005E-2</v>
      </c>
      <c r="E19798" s="2">
        <v>3.1662272999999998E-2</v>
      </c>
      <c r="F19798" s="2">
        <v>2.8226193E-2</v>
      </c>
      <c r="G19798" s="2">
        <v>1.642015325</v>
      </c>
      <c r="H19798" s="2">
        <v>1.963637707</v>
      </c>
      <c r="I19798" s="2" t="s">
        <v>167</v>
      </c>
      <c r="J19798" s="2" t="s">
        <v>167</v>
      </c>
    </row>
    <row r="19799" spans="1:10" x14ac:dyDescent="0.25">
      <c r="A19799" s="2" t="s">
        <v>1037</v>
      </c>
      <c r="B19799" s="2">
        <v>827</v>
      </c>
      <c r="C19799" s="2">
        <v>1210</v>
      </c>
      <c r="D19799" s="2">
        <v>9.4650120000000004E-2</v>
      </c>
      <c r="E19799" s="2">
        <v>7.5657931999999997E-2</v>
      </c>
      <c r="F19799" s="2">
        <v>8.3083713000000003E-2</v>
      </c>
      <c r="G19799" s="2">
        <v>0.25102706200000002</v>
      </c>
      <c r="H19799" s="2">
        <v>0.139213899</v>
      </c>
      <c r="I19799" s="2" t="s">
        <v>167</v>
      </c>
      <c r="J19799" s="2" t="s">
        <v>167</v>
      </c>
    </row>
    <row r="19800" spans="1:10" x14ac:dyDescent="0.25">
      <c r="A19800" s="2" t="s">
        <v>1037</v>
      </c>
      <c r="B19800" s="2">
        <v>900</v>
      </c>
      <c r="C19800" s="2">
        <v>1327</v>
      </c>
      <c r="D19800" s="2">
        <v>8.1285424999999994E-2</v>
      </c>
      <c r="E19800" s="2">
        <v>6.0964328999999998E-2</v>
      </c>
      <c r="F19800" s="2">
        <v>2.8115517E-2</v>
      </c>
      <c r="G19800" s="2">
        <v>0.33332764199999998</v>
      </c>
      <c r="H19800" s="2">
        <v>1.891123232</v>
      </c>
      <c r="I19800" s="2" t="s">
        <v>167</v>
      </c>
      <c r="J19800" s="2" t="s">
        <v>167</v>
      </c>
    </row>
    <row r="19801" spans="1:10" x14ac:dyDescent="0.25">
      <c r="A19801" s="2" t="s">
        <v>1037</v>
      </c>
      <c r="B19801" s="2">
        <v>934</v>
      </c>
      <c r="C19801" s="2">
        <v>1405</v>
      </c>
      <c r="D19801" s="2">
        <v>3.9671087000000001E-2</v>
      </c>
      <c r="E19801" s="2">
        <v>3.4365695000000002E-2</v>
      </c>
      <c r="F19801" s="2">
        <v>7.6048514999999997E-2</v>
      </c>
      <c r="G19801" s="2">
        <v>0.15438047799999999</v>
      </c>
      <c r="H19801" s="2">
        <v>-0.47834500699999999</v>
      </c>
      <c r="I19801" s="2" t="s">
        <v>167</v>
      </c>
      <c r="J19801" s="2" t="s">
        <v>167</v>
      </c>
    </row>
    <row r="19802" spans="1:10" x14ac:dyDescent="0.25">
      <c r="A19802" s="2" t="s">
        <v>1037</v>
      </c>
      <c r="B19802" s="2">
        <v>982</v>
      </c>
      <c r="C19802" s="2">
        <v>1497</v>
      </c>
      <c r="D19802" s="2">
        <v>0.111141884</v>
      </c>
      <c r="E19802" s="2">
        <v>0.129527209</v>
      </c>
      <c r="F19802" s="2">
        <v>0.10336108300000001</v>
      </c>
      <c r="G19802" s="2">
        <v>-0.14194179600000001</v>
      </c>
      <c r="H19802" s="2">
        <v>7.5277856000000004E-2</v>
      </c>
      <c r="I19802" s="2" t="s">
        <v>167</v>
      </c>
      <c r="J19802" s="2" t="s">
        <v>167</v>
      </c>
    </row>
    <row r="19803" spans="1:10" x14ac:dyDescent="0.25">
      <c r="A19803" s="2" t="s">
        <v>1037</v>
      </c>
      <c r="B19803" s="2">
        <v>1026</v>
      </c>
      <c r="C19803" s="2">
        <v>1585</v>
      </c>
      <c r="D19803" s="2">
        <v>0.10209452400000001</v>
      </c>
      <c r="E19803" s="2">
        <v>0.104951444</v>
      </c>
      <c r="F19803" s="2">
        <v>0.105567359</v>
      </c>
      <c r="G19803" s="2">
        <v>-2.7221353E-2</v>
      </c>
      <c r="H19803" s="2">
        <v>-3.2896864999999997E-2</v>
      </c>
      <c r="I19803" s="2" t="s">
        <v>167</v>
      </c>
      <c r="J19803" s="2" t="s">
        <v>167</v>
      </c>
    </row>
    <row r="19804" spans="1:10" x14ac:dyDescent="0.25">
      <c r="A19804" s="2" t="s">
        <v>1037</v>
      </c>
      <c r="B19804" s="2">
        <v>1085</v>
      </c>
      <c r="C19804" s="2">
        <v>1688</v>
      </c>
      <c r="D19804" s="2">
        <v>9.7091268999999994E-2</v>
      </c>
      <c r="E19804" s="2">
        <v>0.242626489</v>
      </c>
      <c r="F19804" s="2">
        <v>0.19525297899999999</v>
      </c>
      <c r="G19804" s="2">
        <v>-0.59983236200000001</v>
      </c>
      <c r="H19804" s="2">
        <v>-0.50274116300000005</v>
      </c>
      <c r="I19804" s="2" t="s">
        <v>167</v>
      </c>
      <c r="J19804" s="2" t="s">
        <v>167</v>
      </c>
    </row>
    <row r="19805" spans="1:10" x14ac:dyDescent="0.25">
      <c r="A19805" s="2" t="s">
        <v>1037</v>
      </c>
      <c r="B19805" s="2">
        <v>1142</v>
      </c>
      <c r="C19805" s="2">
        <v>1789</v>
      </c>
      <c r="D19805" s="2">
        <v>4.4000556000000003E-2</v>
      </c>
      <c r="E19805" s="2">
        <v>3.5221312999999997E-2</v>
      </c>
      <c r="F19805" s="2">
        <v>2.5309436000000001E-2</v>
      </c>
      <c r="G19805" s="2">
        <v>0.249259394</v>
      </c>
      <c r="H19805" s="2">
        <v>0.73850402500000001</v>
      </c>
      <c r="I19805" s="2" t="s">
        <v>167</v>
      </c>
      <c r="J19805" s="2" t="s">
        <v>167</v>
      </c>
    </row>
    <row r="19806" spans="1:10" x14ac:dyDescent="0.25">
      <c r="A19806" s="2" t="s">
        <v>1037</v>
      </c>
      <c r="B19806" s="2">
        <v>1192</v>
      </c>
      <c r="C19806" s="2">
        <v>1883</v>
      </c>
      <c r="D19806" s="2">
        <v>6.6364809999999996E-2</v>
      </c>
      <c r="E19806" s="2">
        <v>5.587748E-2</v>
      </c>
      <c r="F19806" s="2">
        <v>3.8414297E-2</v>
      </c>
      <c r="G19806" s="2">
        <v>0.18768437600000001</v>
      </c>
      <c r="H19806" s="2">
        <v>0.72760703400000004</v>
      </c>
      <c r="I19806" s="2" t="s">
        <v>167</v>
      </c>
      <c r="J19806" s="2" t="s">
        <v>167</v>
      </c>
    </row>
    <row r="19807" spans="1:10" x14ac:dyDescent="0.25">
      <c r="A19807" s="2" t="s">
        <v>1037</v>
      </c>
      <c r="B19807" s="2">
        <v>1237</v>
      </c>
      <c r="C19807" s="2">
        <v>1972</v>
      </c>
      <c r="D19807" s="2">
        <v>5.8342296000000002E-2</v>
      </c>
      <c r="E19807" s="2">
        <v>0.17847460000000001</v>
      </c>
      <c r="F19807" s="2">
        <v>0.20898937100000001</v>
      </c>
      <c r="G19807" s="2">
        <v>-0.67310588500000001</v>
      </c>
      <c r="H19807" s="2">
        <v>-0.72083606</v>
      </c>
      <c r="I19807" s="2" t="s">
        <v>167</v>
      </c>
      <c r="J19807" s="2" t="s">
        <v>167</v>
      </c>
    </row>
    <row r="19808" spans="1:10" x14ac:dyDescent="0.25">
      <c r="A19808" s="2" t="s">
        <v>1037</v>
      </c>
      <c r="B19808" s="2">
        <v>1290</v>
      </c>
      <c r="C19808" s="2">
        <v>2069</v>
      </c>
      <c r="D19808" s="2">
        <v>9.1264235999999999E-2</v>
      </c>
      <c r="E19808" s="2">
        <v>5.8863091999999999E-2</v>
      </c>
      <c r="F19808" s="2">
        <v>5.0546616000000003E-2</v>
      </c>
      <c r="G19808" s="2">
        <v>0.55044923099999998</v>
      </c>
      <c r="H19808" s="2">
        <v>0.80554592300000005</v>
      </c>
      <c r="I19808" s="2" t="s">
        <v>167</v>
      </c>
      <c r="J19808" s="2" t="s">
        <v>167</v>
      </c>
    </row>
    <row r="19809" spans="1:10" x14ac:dyDescent="0.25">
      <c r="A19809" s="2" t="s">
        <v>1037</v>
      </c>
      <c r="B19809" s="2">
        <v>1339</v>
      </c>
      <c r="C19809" s="2">
        <v>2162</v>
      </c>
      <c r="D19809" s="2">
        <v>5.3296624000000001E-2</v>
      </c>
      <c r="E19809" s="2">
        <v>4.1321561999999999E-2</v>
      </c>
      <c r="F19809" s="2">
        <v>6.4023079999999996E-2</v>
      </c>
      <c r="G19809" s="2">
        <v>0.28980177000000001</v>
      </c>
      <c r="H19809" s="2">
        <v>-0.16754045300000001</v>
      </c>
      <c r="I19809" s="2" t="s">
        <v>167</v>
      </c>
      <c r="J19809" s="2" t="s">
        <v>167</v>
      </c>
    </row>
    <row r="19810" spans="1:10" x14ac:dyDescent="0.25">
      <c r="A19810" s="2" t="s">
        <v>1037</v>
      </c>
      <c r="B19810" s="2">
        <v>1402</v>
      </c>
      <c r="C19810" s="2">
        <v>2269</v>
      </c>
      <c r="D19810" s="2">
        <v>2.0656417999999999E-2</v>
      </c>
      <c r="E19810" s="2">
        <v>2.3125203E-2</v>
      </c>
      <c r="F19810" s="2">
        <v>2.4135196000000001E-2</v>
      </c>
      <c r="G19810" s="2">
        <v>-0.106757331</v>
      </c>
      <c r="H19810" s="2">
        <v>-0.14413714999999999</v>
      </c>
      <c r="I19810" s="2" t="s">
        <v>167</v>
      </c>
      <c r="J19810" s="2" t="s">
        <v>167</v>
      </c>
    </row>
    <row r="19811" spans="1:10" x14ac:dyDescent="0.25">
      <c r="A19811" s="2" t="s">
        <v>1037</v>
      </c>
      <c r="B19811" s="2">
        <v>1466</v>
      </c>
      <c r="C19811" s="2">
        <v>2377</v>
      </c>
      <c r="D19811" s="2">
        <v>0.108578044</v>
      </c>
      <c r="E19811" s="2">
        <v>8.3324105999999995E-2</v>
      </c>
      <c r="F19811" s="2">
        <v>7.9593922999999997E-2</v>
      </c>
      <c r="G19811" s="2">
        <v>0.30308081399999998</v>
      </c>
      <c r="H19811" s="2">
        <v>0.36414992299999999</v>
      </c>
      <c r="I19811" s="2" t="s">
        <v>167</v>
      </c>
      <c r="J19811" s="2" t="s">
        <v>167</v>
      </c>
    </row>
    <row r="19812" spans="1:10" x14ac:dyDescent="0.25">
      <c r="A19812" s="2" t="s">
        <v>1037</v>
      </c>
      <c r="B19812" s="2">
        <v>1505</v>
      </c>
      <c r="C19812" s="2">
        <v>2460</v>
      </c>
      <c r="D19812" s="2">
        <v>0.20097993</v>
      </c>
      <c r="E19812" s="2">
        <v>0.18246943900000001</v>
      </c>
      <c r="F19812" s="2">
        <v>0.14829795600000001</v>
      </c>
      <c r="G19812" s="2">
        <v>0.101444335</v>
      </c>
      <c r="H19812" s="2">
        <v>0.35524409499999998</v>
      </c>
      <c r="I19812" s="2" t="s">
        <v>167</v>
      </c>
      <c r="J19812" s="2" t="s">
        <v>167</v>
      </c>
    </row>
    <row r="19813" spans="1:10" x14ac:dyDescent="0.25">
      <c r="A19813" s="2" t="s">
        <v>1037</v>
      </c>
      <c r="B19813" s="2">
        <v>1592</v>
      </c>
      <c r="C19813" s="2">
        <v>2591</v>
      </c>
      <c r="D19813" s="2">
        <v>0.51585614300000004</v>
      </c>
      <c r="E19813" s="2">
        <v>4.6696011000000003E-2</v>
      </c>
      <c r="F19813" s="2">
        <v>4.5354961999999999E-2</v>
      </c>
      <c r="G19813" s="2">
        <v>10.047113639999999</v>
      </c>
      <c r="H19813" s="2">
        <v>10.37375318</v>
      </c>
      <c r="I19813" s="2" t="s">
        <v>167</v>
      </c>
      <c r="J19813" s="2" t="s">
        <v>167</v>
      </c>
    </row>
    <row r="19814" spans="1:10" x14ac:dyDescent="0.25">
      <c r="A19814" s="2" t="s">
        <v>1037</v>
      </c>
      <c r="B19814" s="2">
        <v>1655</v>
      </c>
      <c r="C19814" s="2">
        <v>2698</v>
      </c>
      <c r="D19814" s="2">
        <v>0.30122157999999999</v>
      </c>
      <c r="E19814" s="2">
        <v>0.51423914199999998</v>
      </c>
      <c r="F19814" s="2">
        <v>0.55399121500000004</v>
      </c>
      <c r="G19814" s="2">
        <v>-0.41423832700000002</v>
      </c>
      <c r="H19814" s="2">
        <v>-0.456270114</v>
      </c>
      <c r="I19814" s="2" t="s">
        <v>167</v>
      </c>
      <c r="J19814" s="2" t="s">
        <v>167</v>
      </c>
    </row>
    <row r="19815" spans="1:10" x14ac:dyDescent="0.25">
      <c r="A19815" s="2" t="s">
        <v>1037</v>
      </c>
      <c r="B19815" s="2">
        <v>1828</v>
      </c>
      <c r="C19815" s="2">
        <v>2915</v>
      </c>
      <c r="D19815" s="2">
        <v>0.770086037</v>
      </c>
      <c r="E19815" s="2">
        <v>0.17858216599999999</v>
      </c>
      <c r="F19815" s="2">
        <v>0.16510309500000001</v>
      </c>
      <c r="G19815" s="2">
        <v>3.3122225049999998</v>
      </c>
      <c r="H19815" s="2">
        <v>3.6642737890000001</v>
      </c>
      <c r="I19815" s="2" t="s">
        <v>167</v>
      </c>
      <c r="J19815" s="2" t="s">
        <v>167</v>
      </c>
    </row>
    <row r="19816" spans="1:10" x14ac:dyDescent="0.25">
      <c r="A19816" s="2" t="s">
        <v>1037</v>
      </c>
      <c r="B19816" s="2">
        <v>1913</v>
      </c>
      <c r="C19816" s="2">
        <v>3044</v>
      </c>
      <c r="D19816" s="2">
        <v>0.78775667699999996</v>
      </c>
      <c r="E19816" s="2">
        <v>0.16615791499999999</v>
      </c>
      <c r="F19816" s="2">
        <v>0.16761725899999999</v>
      </c>
      <c r="G19816" s="2">
        <v>3.7410120459999998</v>
      </c>
      <c r="H19816" s="2">
        <v>3.6997348670000001</v>
      </c>
      <c r="I19816" s="2" t="s">
        <v>167</v>
      </c>
      <c r="J19816" s="2" t="s">
        <v>167</v>
      </c>
    </row>
    <row r="19817" spans="1:10" x14ac:dyDescent="0.25">
      <c r="A19817" s="2" t="s">
        <v>1037</v>
      </c>
      <c r="B19817" s="2">
        <v>2003</v>
      </c>
      <c r="C19817" s="2">
        <v>3178</v>
      </c>
      <c r="D19817" s="2">
        <v>0.67675003</v>
      </c>
      <c r="E19817" s="2">
        <v>0.101662268</v>
      </c>
      <c r="F19817" s="2">
        <v>9.3285212000000006E-2</v>
      </c>
      <c r="G19817" s="2">
        <v>5.6568457089999997</v>
      </c>
      <c r="H19817" s="2">
        <v>6.2546335790000001</v>
      </c>
      <c r="I19817" s="2" t="s">
        <v>167</v>
      </c>
      <c r="J19817" s="2" t="s">
        <v>167</v>
      </c>
    </row>
    <row r="19818" spans="1:10" x14ac:dyDescent="0.25">
      <c r="A19818" s="2" t="s">
        <v>1038</v>
      </c>
      <c r="B19818" s="2">
        <v>259</v>
      </c>
      <c r="C19818" s="2">
        <v>439</v>
      </c>
      <c r="D19818" s="2">
        <v>3.3483873999999997E-2</v>
      </c>
      <c r="E19818" s="2">
        <v>5.6653536999999997E-2</v>
      </c>
      <c r="F19818" s="2">
        <v>6.5383791999999996E-2</v>
      </c>
      <c r="G19818" s="2">
        <v>-0.408971162</v>
      </c>
      <c r="H19818" s="2">
        <v>-0.487887248</v>
      </c>
      <c r="I19818" s="2" t="s">
        <v>1008</v>
      </c>
      <c r="J19818" s="2" t="s">
        <v>1008</v>
      </c>
    </row>
    <row r="19819" spans="1:10" x14ac:dyDescent="0.25">
      <c r="A19819" s="2" t="s">
        <v>1038</v>
      </c>
      <c r="B19819" s="2">
        <v>337</v>
      </c>
      <c r="C19819" s="2">
        <v>622</v>
      </c>
      <c r="D19819" s="2">
        <v>0.14277786000000001</v>
      </c>
      <c r="E19819" s="2">
        <v>0.38946683399999998</v>
      </c>
      <c r="F19819" s="2">
        <v>0.37624942300000003</v>
      </c>
      <c r="G19819" s="2">
        <v>-0.63340174999999999</v>
      </c>
      <c r="H19819" s="2">
        <v>-0.62052337899999999</v>
      </c>
      <c r="I19819" s="2" t="s">
        <v>1008</v>
      </c>
      <c r="J19819" s="2" t="s">
        <v>1008</v>
      </c>
    </row>
    <row r="19820" spans="1:10" x14ac:dyDescent="0.25">
      <c r="A19820" s="2" t="s">
        <v>1038</v>
      </c>
      <c r="B19820" s="2">
        <v>433</v>
      </c>
      <c r="C19820" s="2">
        <v>823</v>
      </c>
      <c r="D19820" s="2">
        <v>4.5066037000000003E-2</v>
      </c>
      <c r="E19820" s="2">
        <v>2.5064940000000001E-2</v>
      </c>
      <c r="F19820" s="2">
        <v>2.5129028000000001E-2</v>
      </c>
      <c r="G19820" s="2">
        <v>0.79797104799999996</v>
      </c>
      <c r="H19820" s="2">
        <v>0.79338556599999999</v>
      </c>
      <c r="I19820" s="2" t="s">
        <v>1008</v>
      </c>
      <c r="J19820" s="2" t="s">
        <v>1008</v>
      </c>
    </row>
    <row r="19821" spans="1:10" x14ac:dyDescent="0.25">
      <c r="A19821" s="2" t="s">
        <v>1038</v>
      </c>
      <c r="B19821" s="2">
        <v>484</v>
      </c>
      <c r="C19821" s="2">
        <v>979</v>
      </c>
      <c r="D19821" s="2">
        <v>0.15128782900000001</v>
      </c>
      <c r="E19821" s="2">
        <v>0.59408934599999996</v>
      </c>
      <c r="F19821" s="2">
        <v>0.44900387400000003</v>
      </c>
      <c r="G19821" s="2">
        <v>-0.74534498900000001</v>
      </c>
      <c r="H19821" s="2">
        <v>-0.66305896799999997</v>
      </c>
      <c r="I19821" s="2" t="s">
        <v>1008</v>
      </c>
      <c r="J19821" s="2" t="s">
        <v>1008</v>
      </c>
    </row>
    <row r="19822" spans="1:10" x14ac:dyDescent="0.25">
      <c r="A19822" s="2" t="s">
        <v>1038</v>
      </c>
      <c r="B19822" s="2">
        <v>577</v>
      </c>
      <c r="C19822" s="2">
        <v>1177</v>
      </c>
      <c r="D19822" s="2">
        <v>2.853323E-2</v>
      </c>
      <c r="E19822" s="2">
        <v>2.6385262E-2</v>
      </c>
      <c r="F19822" s="2">
        <v>2.1573931000000001E-2</v>
      </c>
      <c r="G19822" s="2">
        <v>8.1407868999999994E-2</v>
      </c>
      <c r="H19822" s="2">
        <v>0.32257906800000002</v>
      </c>
      <c r="I19822" s="2" t="s">
        <v>1008</v>
      </c>
      <c r="J19822" s="2" t="s">
        <v>1008</v>
      </c>
    </row>
    <row r="19823" spans="1:10" x14ac:dyDescent="0.25">
      <c r="A19823" s="2" t="s">
        <v>1038</v>
      </c>
      <c r="B19823" s="2">
        <v>640</v>
      </c>
      <c r="C19823" s="2">
        <v>1345</v>
      </c>
      <c r="D19823" s="2">
        <v>0.117178141</v>
      </c>
      <c r="E19823" s="2">
        <v>0.388949186</v>
      </c>
      <c r="F19823" s="2">
        <v>0.28209564999999998</v>
      </c>
      <c r="G19823" s="2">
        <v>-0.69873149099999998</v>
      </c>
      <c r="H19823" s="2">
        <v>-0.58461556699999995</v>
      </c>
      <c r="I19823" s="2" t="s">
        <v>1008</v>
      </c>
      <c r="J19823" s="2" t="s">
        <v>1008</v>
      </c>
    </row>
    <row r="19824" spans="1:10" x14ac:dyDescent="0.25">
      <c r="A19824" s="2" t="s">
        <v>1038</v>
      </c>
      <c r="B19824" s="2">
        <v>730</v>
      </c>
      <c r="C19824" s="2">
        <v>1540</v>
      </c>
      <c r="D19824" s="2">
        <v>3.5471113999999998E-2</v>
      </c>
      <c r="E19824" s="2">
        <v>4.6326087000000002E-2</v>
      </c>
      <c r="F19824" s="2">
        <v>4.2121607999999998E-2</v>
      </c>
      <c r="G19824" s="2">
        <v>-0.234316629</v>
      </c>
      <c r="H19824" s="2">
        <v>-0.157887941</v>
      </c>
      <c r="I19824" s="2" t="s">
        <v>1008</v>
      </c>
      <c r="J19824" s="2" t="s">
        <v>1008</v>
      </c>
    </row>
    <row r="19825" spans="1:10" x14ac:dyDescent="0.25">
      <c r="A19825" s="2" t="s">
        <v>1038</v>
      </c>
      <c r="B19825" s="2">
        <v>786</v>
      </c>
      <c r="C19825" s="2">
        <v>1701</v>
      </c>
      <c r="D19825" s="2">
        <v>0.112026561</v>
      </c>
      <c r="E19825" s="2">
        <v>0.48406001799999998</v>
      </c>
      <c r="F19825" s="2">
        <v>0.260949286</v>
      </c>
      <c r="G19825" s="2">
        <v>-0.76856886099999999</v>
      </c>
      <c r="H19825" s="2">
        <v>-0.57069604200000001</v>
      </c>
      <c r="I19825" s="2" t="s">
        <v>1008</v>
      </c>
      <c r="J19825" s="2" t="s">
        <v>1008</v>
      </c>
    </row>
    <row r="19826" spans="1:10" x14ac:dyDescent="0.25">
      <c r="A19826" s="2" t="s">
        <v>1038</v>
      </c>
      <c r="B19826" s="2">
        <v>878</v>
      </c>
      <c r="C19826" s="2">
        <v>1898</v>
      </c>
      <c r="D19826" s="2">
        <v>3.0318367999999998E-2</v>
      </c>
      <c r="E19826" s="2">
        <v>3.2594682999999999E-2</v>
      </c>
      <c r="F19826" s="2">
        <v>2.7026631999999998E-2</v>
      </c>
      <c r="G19826" s="2">
        <v>-6.9837011000000004E-2</v>
      </c>
      <c r="H19826" s="2">
        <v>0.121795996</v>
      </c>
      <c r="I19826" s="2" t="s">
        <v>1008</v>
      </c>
      <c r="J19826" s="2" t="s">
        <v>1008</v>
      </c>
    </row>
    <row r="19827" spans="1:10" x14ac:dyDescent="0.25">
      <c r="A19827" s="2" t="s">
        <v>1038</v>
      </c>
      <c r="B19827" s="2">
        <v>936</v>
      </c>
      <c r="C19827" s="2">
        <v>2061</v>
      </c>
      <c r="D19827" s="2">
        <v>0.105085524</v>
      </c>
      <c r="E19827" s="2">
        <v>0.40826824099999998</v>
      </c>
      <c r="F19827" s="2">
        <v>0.29412286199999998</v>
      </c>
      <c r="G19827" s="2">
        <v>-0.74260666399999997</v>
      </c>
      <c r="H19827" s="2">
        <v>-0.642715551</v>
      </c>
      <c r="I19827" s="2" t="s">
        <v>1008</v>
      </c>
      <c r="J19827" s="2" t="s">
        <v>1008</v>
      </c>
    </row>
    <row r="19828" spans="1:10" x14ac:dyDescent="0.25">
      <c r="A19828" s="2" t="s">
        <v>1038</v>
      </c>
      <c r="B19828" s="2">
        <v>1031</v>
      </c>
      <c r="C19828" s="2">
        <v>2261</v>
      </c>
      <c r="D19828" s="2">
        <v>4.8180282999999997E-2</v>
      </c>
      <c r="E19828" s="2">
        <v>7.0541523999999994E-2</v>
      </c>
      <c r="F19828" s="2">
        <v>7.0845823000000002E-2</v>
      </c>
      <c r="G19828" s="2">
        <v>-0.31699401799999999</v>
      </c>
      <c r="H19828" s="2">
        <v>-0.31992769300000001</v>
      </c>
      <c r="I19828" s="2" t="s">
        <v>1008</v>
      </c>
      <c r="J19828" s="2" t="s">
        <v>1008</v>
      </c>
    </row>
    <row r="19829" spans="1:10" x14ac:dyDescent="0.25">
      <c r="A19829" s="2" t="s">
        <v>1038</v>
      </c>
      <c r="B19829" s="2">
        <v>1077</v>
      </c>
      <c r="C19829" s="2">
        <v>2412</v>
      </c>
      <c r="D19829" s="2">
        <v>0.133104684</v>
      </c>
      <c r="E19829" s="2">
        <v>0.65183248999999999</v>
      </c>
      <c r="F19829" s="2">
        <v>0.28139187100000002</v>
      </c>
      <c r="G19829" s="2">
        <v>-0.79579924800000001</v>
      </c>
      <c r="H19829" s="2">
        <v>-0.52697750600000004</v>
      </c>
      <c r="I19829" s="2" t="s">
        <v>1008</v>
      </c>
      <c r="J19829" s="2" t="s">
        <v>1008</v>
      </c>
    </row>
    <row r="19830" spans="1:10" x14ac:dyDescent="0.25">
      <c r="A19830" s="2" t="s">
        <v>1038</v>
      </c>
      <c r="B19830" s="2">
        <v>1179</v>
      </c>
      <c r="C19830" s="2">
        <v>2619</v>
      </c>
      <c r="D19830" s="2">
        <v>2.0802774E-2</v>
      </c>
      <c r="E19830" s="2">
        <v>3.3279121000000002E-2</v>
      </c>
      <c r="F19830" s="2">
        <v>3.4354857000000003E-2</v>
      </c>
      <c r="G19830" s="2">
        <v>-0.37490012700000003</v>
      </c>
      <c r="H19830" s="2">
        <v>-0.39447355299999998</v>
      </c>
      <c r="I19830" s="2" t="s">
        <v>1008</v>
      </c>
      <c r="J19830" s="2" t="s">
        <v>1008</v>
      </c>
    </row>
    <row r="19831" spans="1:10" x14ac:dyDescent="0.25">
      <c r="A19831" s="2" t="s">
        <v>1038</v>
      </c>
      <c r="B19831" s="2">
        <v>1233</v>
      </c>
      <c r="C19831" s="2">
        <v>2778</v>
      </c>
      <c r="D19831" s="2">
        <v>0.135902364</v>
      </c>
      <c r="E19831" s="2">
        <v>0.586903489</v>
      </c>
      <c r="F19831" s="2">
        <v>0.3465434</v>
      </c>
      <c r="G19831" s="2">
        <v>-0.76844171800000005</v>
      </c>
      <c r="H19831" s="2">
        <v>-0.60783450699999997</v>
      </c>
      <c r="I19831" s="2" t="s">
        <v>1008</v>
      </c>
      <c r="J19831" s="2" t="s">
        <v>1008</v>
      </c>
    </row>
    <row r="19832" spans="1:10" x14ac:dyDescent="0.25">
      <c r="A19832" s="2" t="s">
        <v>1038</v>
      </c>
      <c r="B19832" s="2">
        <v>1341</v>
      </c>
      <c r="C19832" s="2">
        <v>2991</v>
      </c>
      <c r="D19832" s="2">
        <v>2.7595508000000001E-2</v>
      </c>
      <c r="E19832" s="2">
        <v>6.0665701000000002E-2</v>
      </c>
      <c r="F19832" s="2">
        <v>6.0665701000000002E-2</v>
      </c>
      <c r="G19832" s="2">
        <v>-0.54512175100000004</v>
      </c>
      <c r="H19832" s="2">
        <v>-0.54512175100000004</v>
      </c>
      <c r="I19832" s="2" t="s">
        <v>1008</v>
      </c>
      <c r="J19832" s="2" t="s">
        <v>1008</v>
      </c>
    </row>
    <row r="19833" spans="1:10" x14ac:dyDescent="0.25">
      <c r="A19833" s="2" t="s">
        <v>1038</v>
      </c>
      <c r="B19833" s="2">
        <v>1403</v>
      </c>
      <c r="C19833" s="2">
        <v>3158</v>
      </c>
      <c r="D19833" s="2">
        <v>0.113752661</v>
      </c>
      <c r="E19833" s="2">
        <v>0.37790561700000003</v>
      </c>
      <c r="F19833" s="2">
        <v>0.33956035600000001</v>
      </c>
      <c r="G19833" s="2">
        <v>-0.69899187500000004</v>
      </c>
      <c r="H19833" s="2">
        <v>-0.66500017099999997</v>
      </c>
      <c r="I19833" s="2" t="s">
        <v>1008</v>
      </c>
      <c r="J19833" s="2" t="s">
        <v>1008</v>
      </c>
    </row>
    <row r="19834" spans="1:10" x14ac:dyDescent="0.25">
      <c r="A19834" s="2" t="s">
        <v>1038</v>
      </c>
      <c r="B19834" s="2">
        <v>1497</v>
      </c>
      <c r="C19834" s="2">
        <v>3357</v>
      </c>
      <c r="D19834" s="2">
        <v>2.8258294E-2</v>
      </c>
      <c r="E19834" s="2">
        <v>2.4961863000000001E-2</v>
      </c>
      <c r="F19834" s="2">
        <v>2.2167935E-2</v>
      </c>
      <c r="G19834" s="2">
        <v>0.13205866899999999</v>
      </c>
      <c r="H19834" s="2">
        <v>0.27473727799999997</v>
      </c>
      <c r="I19834" s="2" t="s">
        <v>1008</v>
      </c>
      <c r="J19834" s="2" t="s">
        <v>1008</v>
      </c>
    </row>
    <row r="19835" spans="1:10" x14ac:dyDescent="0.25">
      <c r="A19835" s="2" t="s">
        <v>1038</v>
      </c>
      <c r="B19835" s="2">
        <v>1561</v>
      </c>
      <c r="C19835" s="2">
        <v>3526</v>
      </c>
      <c r="D19835" s="2">
        <v>0.10029236800000001</v>
      </c>
      <c r="E19835" s="2">
        <v>0.332256473</v>
      </c>
      <c r="F19835" s="2">
        <v>0.255075251</v>
      </c>
      <c r="G19835" s="2">
        <v>-0.69814773699999999</v>
      </c>
      <c r="H19835" s="2">
        <v>-0.60681262499999999</v>
      </c>
      <c r="I19835" s="2" t="s">
        <v>1008</v>
      </c>
      <c r="J19835" s="2" t="s">
        <v>1008</v>
      </c>
    </row>
    <row r="19836" spans="1:10" x14ac:dyDescent="0.25">
      <c r="A19836" s="2" t="s">
        <v>1038</v>
      </c>
      <c r="B19836" s="2">
        <v>1679</v>
      </c>
      <c r="C19836" s="2">
        <v>3749</v>
      </c>
      <c r="D19836" s="2">
        <v>3.0777776999999999E-2</v>
      </c>
      <c r="E19836" s="2">
        <v>0.10791735299999999</v>
      </c>
      <c r="F19836" s="2">
        <v>0.111727163</v>
      </c>
      <c r="G19836" s="2">
        <v>-0.71480233999999998</v>
      </c>
      <c r="H19836" s="2">
        <v>-0.72452735999999995</v>
      </c>
      <c r="I19836" s="2" t="s">
        <v>1008</v>
      </c>
      <c r="J19836" s="2" t="s">
        <v>1008</v>
      </c>
    </row>
    <row r="19837" spans="1:10" x14ac:dyDescent="0.25">
      <c r="A19837" s="2" t="s">
        <v>1038</v>
      </c>
      <c r="B19837" s="2">
        <v>1736</v>
      </c>
      <c r="C19837" s="2">
        <v>3911</v>
      </c>
      <c r="D19837" s="2">
        <v>9.4769694000000002E-2</v>
      </c>
      <c r="E19837" s="2">
        <v>0.40247325099999998</v>
      </c>
      <c r="F19837" s="2">
        <v>0.27637778200000002</v>
      </c>
      <c r="G19837" s="2">
        <v>-0.76453169499999996</v>
      </c>
      <c r="H19837" s="2">
        <v>-0.65710089400000005</v>
      </c>
      <c r="I19837" s="2" t="s">
        <v>1008</v>
      </c>
      <c r="J19837" s="2" t="s">
        <v>1008</v>
      </c>
    </row>
    <row r="19838" spans="1:10" x14ac:dyDescent="0.25">
      <c r="A19838" s="2" t="s">
        <v>1038</v>
      </c>
      <c r="B19838" s="2">
        <v>1834</v>
      </c>
      <c r="C19838" s="2">
        <v>4114</v>
      </c>
      <c r="D19838" s="2">
        <v>1.0738869999999999E-2</v>
      </c>
      <c r="E19838" s="2">
        <v>1.5399843E-2</v>
      </c>
      <c r="F19838" s="2">
        <v>1.6683346000000002E-2</v>
      </c>
      <c r="G19838" s="2">
        <v>-0.30266362800000002</v>
      </c>
      <c r="H19838" s="2">
        <v>-0.35631193799999999</v>
      </c>
      <c r="I19838" s="2" t="s">
        <v>1008</v>
      </c>
      <c r="J19838" s="2" t="s">
        <v>1008</v>
      </c>
    </row>
    <row r="19839" spans="1:10" x14ac:dyDescent="0.25">
      <c r="A19839" s="2" t="s">
        <v>1038</v>
      </c>
      <c r="B19839" s="2">
        <v>1892</v>
      </c>
      <c r="C19839" s="2">
        <v>4277</v>
      </c>
      <c r="D19839" s="2">
        <v>0.13824920700000001</v>
      </c>
      <c r="E19839" s="2">
        <v>0.48683304399999999</v>
      </c>
      <c r="F19839" s="2">
        <v>0.409530636</v>
      </c>
      <c r="G19839" s="2">
        <v>-0.71602337100000002</v>
      </c>
      <c r="H19839" s="2">
        <v>-0.66242035499999996</v>
      </c>
      <c r="I19839" s="2" t="s">
        <v>1008</v>
      </c>
      <c r="J19839" s="2" t="s">
        <v>1008</v>
      </c>
    </row>
    <row r="19840" spans="1:10" x14ac:dyDescent="0.25">
      <c r="A19840" s="2" t="s">
        <v>1038</v>
      </c>
      <c r="B19840" s="2">
        <v>2000</v>
      </c>
      <c r="C19840" s="2">
        <v>4490</v>
      </c>
      <c r="D19840" s="2">
        <v>4.8382754E-2</v>
      </c>
      <c r="E19840" s="2">
        <v>9.8456804999999994E-2</v>
      </c>
      <c r="F19840" s="2">
        <v>9.9641033000000004E-2</v>
      </c>
      <c r="G19840" s="2">
        <v>-0.508589034</v>
      </c>
      <c r="H19840" s="2">
        <v>-0.51442942400000002</v>
      </c>
      <c r="I19840" s="2" t="s">
        <v>1008</v>
      </c>
      <c r="J19840" s="2" t="s">
        <v>1008</v>
      </c>
    </row>
    <row r="19841" spans="1:10" x14ac:dyDescent="0.25">
      <c r="A19841" s="2" t="s">
        <v>1038</v>
      </c>
      <c r="B19841" s="2">
        <v>2052</v>
      </c>
      <c r="C19841" s="2">
        <v>4647</v>
      </c>
      <c r="D19841" s="2">
        <v>0.138132213</v>
      </c>
      <c r="E19841" s="2">
        <v>0.53203166700000004</v>
      </c>
      <c r="F19841" s="2">
        <v>0.40910463699999999</v>
      </c>
      <c r="G19841" s="2">
        <v>-0.74036843699999999</v>
      </c>
      <c r="H19841" s="2">
        <v>-0.66235480899999999</v>
      </c>
      <c r="I19841" s="2" t="s">
        <v>1008</v>
      </c>
      <c r="J19841" s="2" t="s">
        <v>1008</v>
      </c>
    </row>
    <row r="19842" spans="1:10" x14ac:dyDescent="0.25">
      <c r="A19842" s="2" t="s">
        <v>1038</v>
      </c>
      <c r="B19842" s="2">
        <v>2167</v>
      </c>
      <c r="C19842" s="2">
        <v>4867</v>
      </c>
      <c r="D19842" s="2">
        <v>3.5302752E-2</v>
      </c>
      <c r="E19842" s="2">
        <v>0.119863973</v>
      </c>
      <c r="F19842" s="2">
        <v>0.11984087</v>
      </c>
      <c r="G19842" s="2">
        <v>-0.70547653700000001</v>
      </c>
      <c r="H19842" s="2">
        <v>-0.70541975999999995</v>
      </c>
      <c r="I19842" s="2" t="s">
        <v>1008</v>
      </c>
      <c r="J19842" s="2" t="s">
        <v>1008</v>
      </c>
    </row>
    <row r="19843" spans="1:10" x14ac:dyDescent="0.25">
      <c r="A19843" s="2" t="s">
        <v>1038</v>
      </c>
      <c r="B19843" s="2">
        <v>2217</v>
      </c>
      <c r="C19843" s="2">
        <v>5022</v>
      </c>
      <c r="D19843" s="2">
        <v>0.131894857</v>
      </c>
      <c r="E19843" s="2">
        <v>0.54696978200000002</v>
      </c>
      <c r="F19843" s="2">
        <v>0.340004115</v>
      </c>
      <c r="G19843" s="2">
        <v>-0.75886262599999998</v>
      </c>
      <c r="H19843" s="2">
        <v>-0.61207864599999995</v>
      </c>
      <c r="I19843" s="2" t="s">
        <v>1008</v>
      </c>
      <c r="J19843" s="2" t="s">
        <v>1008</v>
      </c>
    </row>
    <row r="19844" spans="1:10" x14ac:dyDescent="0.25">
      <c r="A19844" s="2" t="s">
        <v>1038</v>
      </c>
      <c r="B19844" s="2">
        <v>2337</v>
      </c>
      <c r="C19844" s="2">
        <v>5247</v>
      </c>
      <c r="D19844" s="2">
        <v>2.5935639999999999E-2</v>
      </c>
      <c r="E19844" s="2">
        <v>5.8598523E-2</v>
      </c>
      <c r="F19844" s="2">
        <v>5.8130889999999998E-2</v>
      </c>
      <c r="G19844" s="2">
        <v>-0.55740112799999997</v>
      </c>
      <c r="H19844" s="2">
        <v>-0.55384065400000004</v>
      </c>
      <c r="I19844" s="2" t="s">
        <v>1008</v>
      </c>
      <c r="J19844" s="2" t="s">
        <v>1008</v>
      </c>
    </row>
    <row r="19845" spans="1:10" x14ac:dyDescent="0.25">
      <c r="A19845" s="2" t="s">
        <v>1038</v>
      </c>
      <c r="B19845" s="2">
        <v>2390</v>
      </c>
      <c r="C19845" s="2">
        <v>5405</v>
      </c>
      <c r="D19845" s="2">
        <v>0.15317673000000001</v>
      </c>
      <c r="E19845" s="2">
        <v>0.54190549300000002</v>
      </c>
      <c r="F19845" s="2">
        <v>0.39093635199999999</v>
      </c>
      <c r="G19845" s="2">
        <v>-0.71733681999999999</v>
      </c>
      <c r="H19845" s="2">
        <v>-0.60817987600000001</v>
      </c>
      <c r="I19845" s="2" t="s">
        <v>1008</v>
      </c>
      <c r="J19845" s="2" t="s">
        <v>1008</v>
      </c>
    </row>
    <row r="19846" spans="1:10" x14ac:dyDescent="0.25">
      <c r="A19846" s="2" t="s">
        <v>1038</v>
      </c>
      <c r="B19846" s="2">
        <v>2508</v>
      </c>
      <c r="C19846" s="2">
        <v>5628</v>
      </c>
      <c r="D19846" s="2">
        <v>7.7628526000000003E-2</v>
      </c>
      <c r="E19846" s="2">
        <v>7.8291817999999999E-2</v>
      </c>
      <c r="F19846" s="2">
        <v>7.7909313999999993E-2</v>
      </c>
      <c r="G19846" s="2">
        <v>-8.4720500000000001E-3</v>
      </c>
      <c r="H19846" s="2">
        <v>-3.604033E-3</v>
      </c>
      <c r="I19846" s="2" t="s">
        <v>1008</v>
      </c>
      <c r="J19846" s="2" t="s">
        <v>1008</v>
      </c>
    </row>
    <row r="19847" spans="1:10" x14ac:dyDescent="0.25">
      <c r="A19847" s="2" t="s">
        <v>1038</v>
      </c>
      <c r="B19847" s="2">
        <v>2587</v>
      </c>
      <c r="C19847" s="2">
        <v>5812</v>
      </c>
      <c r="D19847" s="2">
        <v>0.15948965700000001</v>
      </c>
      <c r="E19847" s="2">
        <v>0.32545077900000002</v>
      </c>
      <c r="F19847" s="2">
        <v>0.32423322500000001</v>
      </c>
      <c r="G19847" s="2">
        <v>-0.50994231000000001</v>
      </c>
      <c r="H19847" s="2">
        <v>-0.50810205500000005</v>
      </c>
      <c r="I19847" s="2" t="s">
        <v>1008</v>
      </c>
      <c r="J19847" s="2" t="s">
        <v>1008</v>
      </c>
    </row>
    <row r="19848" spans="1:10" x14ac:dyDescent="0.25">
      <c r="A19848" s="2" t="s">
        <v>1038</v>
      </c>
      <c r="B19848" s="2">
        <v>2686</v>
      </c>
      <c r="C19848" s="2">
        <v>6016</v>
      </c>
      <c r="D19848" s="2">
        <v>6.2572177000000007E-2</v>
      </c>
      <c r="E19848" s="2">
        <v>5.9540549999999998E-2</v>
      </c>
      <c r="F19848" s="2">
        <v>5.8431202000000002E-2</v>
      </c>
      <c r="G19848" s="2">
        <v>5.0917013999999997E-2</v>
      </c>
      <c r="H19848" s="2">
        <v>7.0869241999999999E-2</v>
      </c>
      <c r="I19848" s="2" t="s">
        <v>1008</v>
      </c>
      <c r="J19848" s="2" t="s">
        <v>1008</v>
      </c>
    </row>
    <row r="19849" spans="1:10" x14ac:dyDescent="0.25">
      <c r="A19849" s="2" t="s">
        <v>1038</v>
      </c>
      <c r="B19849" s="2">
        <v>2759</v>
      </c>
      <c r="C19849" s="2">
        <v>6194</v>
      </c>
      <c r="D19849" s="2">
        <v>0.13939269000000001</v>
      </c>
      <c r="E19849" s="2">
        <v>0.345147651</v>
      </c>
      <c r="F19849" s="2">
        <v>0.34450386999999999</v>
      </c>
      <c r="G19849" s="2">
        <v>-0.59613605999999997</v>
      </c>
      <c r="H19849" s="2">
        <v>-0.59538135199999997</v>
      </c>
      <c r="I19849" s="2" t="s">
        <v>1008</v>
      </c>
      <c r="J19849" s="2" t="s">
        <v>1008</v>
      </c>
    </row>
    <row r="19850" spans="1:10" x14ac:dyDescent="0.25">
      <c r="A19850" s="2" t="s">
        <v>1038</v>
      </c>
      <c r="B19850" s="2">
        <v>2856</v>
      </c>
      <c r="C19850" s="2">
        <v>6396</v>
      </c>
      <c r="D19850" s="2">
        <v>9.5384310999999999E-2</v>
      </c>
      <c r="E19850" s="2">
        <v>0.12501105400000001</v>
      </c>
      <c r="F19850" s="2">
        <v>0.10869612400000001</v>
      </c>
      <c r="G19850" s="2">
        <v>-0.23699298399999999</v>
      </c>
      <c r="H19850" s="2">
        <v>-0.122468147</v>
      </c>
      <c r="I19850" s="2" t="s">
        <v>1008</v>
      </c>
      <c r="J19850" s="2" t="s">
        <v>1008</v>
      </c>
    </row>
    <row r="19851" spans="1:10" x14ac:dyDescent="0.25">
      <c r="A19851" s="2" t="s">
        <v>1038</v>
      </c>
      <c r="B19851" s="2">
        <v>2935</v>
      </c>
      <c r="C19851" s="2">
        <v>6580</v>
      </c>
      <c r="D19851" s="2">
        <v>0.16075984800000001</v>
      </c>
      <c r="E19851" s="2">
        <v>0.31181246299999998</v>
      </c>
      <c r="F19851" s="2">
        <v>0.30538124700000002</v>
      </c>
      <c r="G19851" s="2">
        <v>-0.48443417999999999</v>
      </c>
      <c r="H19851" s="2">
        <v>-0.47357655500000001</v>
      </c>
      <c r="I19851" s="2" t="s">
        <v>1008</v>
      </c>
      <c r="J19851" s="2" t="s">
        <v>1008</v>
      </c>
    </row>
    <row r="19852" spans="1:10" x14ac:dyDescent="0.25">
      <c r="A19852" s="2" t="s">
        <v>1038</v>
      </c>
      <c r="B19852" s="2">
        <v>3052</v>
      </c>
      <c r="C19852" s="2">
        <v>6802</v>
      </c>
      <c r="D19852" s="2">
        <v>7.4033808000000006E-2</v>
      </c>
      <c r="E19852" s="2">
        <v>3.6263429999999999E-2</v>
      </c>
      <c r="F19852" s="2">
        <v>3.5604004000000002E-2</v>
      </c>
      <c r="G19852" s="2">
        <v>1.0415555990000001</v>
      </c>
      <c r="H19852" s="2">
        <v>1.0793675039999999</v>
      </c>
      <c r="I19852" s="2" t="s">
        <v>1008</v>
      </c>
      <c r="J19852" s="2" t="s">
        <v>1008</v>
      </c>
    </row>
    <row r="19853" spans="1:10" x14ac:dyDescent="0.25">
      <c r="A19853" s="2" t="s">
        <v>1038</v>
      </c>
      <c r="B19853" s="2">
        <v>3119</v>
      </c>
      <c r="C19853" s="2">
        <v>6974</v>
      </c>
      <c r="D19853" s="2">
        <v>0.18803502699999999</v>
      </c>
      <c r="E19853" s="2">
        <v>0.42378918100000001</v>
      </c>
      <c r="F19853" s="2">
        <v>0.37338143000000001</v>
      </c>
      <c r="G19853" s="2">
        <v>-0.55630054799999995</v>
      </c>
      <c r="H19853" s="2">
        <v>-0.49639962700000001</v>
      </c>
      <c r="I19853" s="2" t="s">
        <v>1008</v>
      </c>
      <c r="J19853" s="2" t="s">
        <v>1008</v>
      </c>
    </row>
    <row r="19854" spans="1:10" x14ac:dyDescent="0.25">
      <c r="A19854" s="2" t="s">
        <v>1038</v>
      </c>
      <c r="B19854" s="2">
        <v>3242</v>
      </c>
      <c r="C19854" s="2">
        <v>7202</v>
      </c>
      <c r="D19854" s="2">
        <v>0.116124281</v>
      </c>
      <c r="E19854" s="2">
        <v>2.2180770999999998E-2</v>
      </c>
      <c r="F19854" s="2">
        <v>1.8028435999999998E-2</v>
      </c>
      <c r="G19854" s="2">
        <v>4.2353581</v>
      </c>
      <c r="H19854" s="2">
        <v>5.4411732800000001</v>
      </c>
      <c r="I19854" s="2" t="s">
        <v>1008</v>
      </c>
      <c r="J19854" s="2" t="s">
        <v>1008</v>
      </c>
    </row>
    <row r="19855" spans="1:10" x14ac:dyDescent="0.25">
      <c r="A19855" s="2" t="s">
        <v>1038</v>
      </c>
      <c r="B19855" s="2">
        <v>3313</v>
      </c>
      <c r="C19855" s="2">
        <v>7378</v>
      </c>
      <c r="D19855" s="2">
        <v>0.10323275799999999</v>
      </c>
      <c r="E19855" s="2">
        <v>0.24343679400000001</v>
      </c>
      <c r="F19855" s="2">
        <v>0.21390648000000001</v>
      </c>
      <c r="G19855" s="2">
        <v>-0.57593609300000004</v>
      </c>
      <c r="H19855" s="2">
        <v>-0.51739303000000003</v>
      </c>
      <c r="I19855" s="2" t="s">
        <v>1008</v>
      </c>
      <c r="J19855" s="2" t="s">
        <v>1008</v>
      </c>
    </row>
    <row r="19856" spans="1:10" x14ac:dyDescent="0.25">
      <c r="A19856" s="2" t="s">
        <v>1038</v>
      </c>
      <c r="B19856" s="2">
        <v>3417</v>
      </c>
      <c r="C19856" s="2">
        <v>7587</v>
      </c>
      <c r="D19856" s="2">
        <v>0.106457025</v>
      </c>
      <c r="E19856" s="2">
        <v>5.6458952E-2</v>
      </c>
      <c r="F19856" s="2">
        <v>4.8142491000000003E-2</v>
      </c>
      <c r="G19856" s="2">
        <v>0.88556503099999995</v>
      </c>
      <c r="H19856" s="2">
        <v>1.211290349</v>
      </c>
      <c r="I19856" s="2" t="s">
        <v>1008</v>
      </c>
      <c r="J19856" s="2" t="s">
        <v>1008</v>
      </c>
    </row>
    <row r="19857" spans="1:10" x14ac:dyDescent="0.25">
      <c r="A19857" s="2" t="s">
        <v>1038</v>
      </c>
      <c r="B19857" s="2">
        <v>3495</v>
      </c>
      <c r="C19857" s="2">
        <v>7770</v>
      </c>
      <c r="D19857" s="2">
        <v>0.25262707400000001</v>
      </c>
      <c r="E19857" s="2">
        <v>0.446594043</v>
      </c>
      <c r="F19857" s="2">
        <v>0.39003548399999999</v>
      </c>
      <c r="G19857" s="2">
        <v>-0.434325026</v>
      </c>
      <c r="H19857" s="2">
        <v>-0.35229720399999997</v>
      </c>
      <c r="I19857" s="2" t="s">
        <v>1008</v>
      </c>
      <c r="J19857" s="2" t="s">
        <v>1008</v>
      </c>
    </row>
    <row r="19858" spans="1:10" x14ac:dyDescent="0.25">
      <c r="A19858" s="2" t="s">
        <v>1038</v>
      </c>
      <c r="B19858" s="2">
        <v>3575</v>
      </c>
      <c r="C19858" s="2">
        <v>7955</v>
      </c>
      <c r="D19858" s="2">
        <v>0.97223944399999995</v>
      </c>
      <c r="E19858" s="2">
        <v>1.488941954</v>
      </c>
      <c r="F19858" s="2">
        <v>1.4284626709999999</v>
      </c>
      <c r="G19858" s="2">
        <v>-0.34702663099999997</v>
      </c>
      <c r="H19858" s="2">
        <v>-0.319380573</v>
      </c>
      <c r="I19858" s="2" t="s">
        <v>1008</v>
      </c>
      <c r="J19858" s="2" t="s">
        <v>1008</v>
      </c>
    </row>
    <row r="19859" spans="1:10" x14ac:dyDescent="0.25">
      <c r="A19859" s="2" t="s">
        <v>1038</v>
      </c>
      <c r="B19859" s="2">
        <v>3840</v>
      </c>
      <c r="C19859" s="2">
        <v>8325</v>
      </c>
      <c r="D19859" s="2">
        <v>2.1841363600000001</v>
      </c>
      <c r="E19859" s="2">
        <v>1.5908431439999999</v>
      </c>
      <c r="F19859" s="2">
        <v>1.5848691829999999</v>
      </c>
      <c r="G19859" s="2">
        <v>0.372942624</v>
      </c>
      <c r="H19859" s="2">
        <v>0.378117755</v>
      </c>
      <c r="I19859" s="2" t="s">
        <v>1008</v>
      </c>
      <c r="J19859" s="2" t="s">
        <v>1008</v>
      </c>
    </row>
    <row r="19860" spans="1:10" x14ac:dyDescent="0.25">
      <c r="A19860" s="2" t="s">
        <v>1039</v>
      </c>
      <c r="B19860" s="2">
        <v>205</v>
      </c>
      <c r="C19860" s="2">
        <v>365</v>
      </c>
      <c r="D19860" s="2">
        <v>0.27325905099999998</v>
      </c>
      <c r="E19860" s="2">
        <v>0.36578929700000001</v>
      </c>
      <c r="F19860" s="2">
        <v>0.36759692500000002</v>
      </c>
      <c r="G19860" s="2">
        <v>-0.252960505</v>
      </c>
      <c r="H19860" s="2">
        <v>-0.25663401200000002</v>
      </c>
      <c r="I19860" s="2" t="s">
        <v>1010</v>
      </c>
      <c r="J19860" s="2" t="s">
        <v>1010</v>
      </c>
    </row>
    <row r="19861" spans="1:10" x14ac:dyDescent="0.25">
      <c r="A19861" s="2" t="s">
        <v>1039</v>
      </c>
      <c r="B19861" s="2">
        <v>225</v>
      </c>
      <c r="C19861" s="2">
        <v>475</v>
      </c>
      <c r="D19861" s="2">
        <v>0.302320323</v>
      </c>
      <c r="E19861" s="2">
        <v>0.99575584900000003</v>
      </c>
      <c r="F19861" s="2">
        <v>1.175988638</v>
      </c>
      <c r="G19861" s="2">
        <v>-0.69639111499999995</v>
      </c>
      <c r="H19861" s="2">
        <v>-0.74292241199999998</v>
      </c>
      <c r="I19861" s="2" t="s">
        <v>1010</v>
      </c>
      <c r="J19861" s="2" t="s">
        <v>1010</v>
      </c>
    </row>
    <row r="19862" spans="1:10" x14ac:dyDescent="0.25">
      <c r="A19862" s="2" t="s">
        <v>1039</v>
      </c>
      <c r="B19862" s="2">
        <v>263</v>
      </c>
      <c r="C19862" s="2">
        <v>603</v>
      </c>
      <c r="D19862" s="2">
        <v>0.169657167</v>
      </c>
      <c r="E19862" s="2">
        <v>0.136580544</v>
      </c>
      <c r="F19862" s="2">
        <v>0.14103549300000001</v>
      </c>
      <c r="G19862" s="2">
        <v>0.24217668000000001</v>
      </c>
      <c r="H19862" s="2">
        <v>0.20293950599999999</v>
      </c>
      <c r="I19862" s="2" t="s">
        <v>1010</v>
      </c>
      <c r="J19862" s="2" t="s">
        <v>1010</v>
      </c>
    </row>
    <row r="19863" spans="1:10" x14ac:dyDescent="0.25">
      <c r="A19863" s="2" t="s">
        <v>1039</v>
      </c>
      <c r="B19863" s="2">
        <v>287</v>
      </c>
      <c r="C19863" s="2">
        <v>717</v>
      </c>
      <c r="D19863" s="2">
        <v>0.26591906900000001</v>
      </c>
      <c r="E19863" s="2">
        <v>1.1253031950000001</v>
      </c>
      <c r="F19863" s="2">
        <v>1.0615621669999999</v>
      </c>
      <c r="G19863" s="2">
        <v>-0.763691181</v>
      </c>
      <c r="H19863" s="2">
        <v>-0.74950212299999996</v>
      </c>
      <c r="I19863" s="2" t="s">
        <v>1010</v>
      </c>
      <c r="J19863" s="2" t="s">
        <v>1010</v>
      </c>
    </row>
    <row r="19864" spans="1:10" x14ac:dyDescent="0.25">
      <c r="A19864" s="2" t="s">
        <v>1039</v>
      </c>
      <c r="B19864" s="2">
        <v>333</v>
      </c>
      <c r="C19864" s="2">
        <v>853</v>
      </c>
      <c r="D19864" s="2">
        <v>9.9531263999999994E-2</v>
      </c>
      <c r="E19864" s="2">
        <v>5.3729048000000001E-2</v>
      </c>
      <c r="F19864" s="2">
        <v>5.6902756999999998E-2</v>
      </c>
      <c r="G19864" s="2">
        <v>0.85246656300000001</v>
      </c>
      <c r="H19864" s="2">
        <v>0.74914660300000002</v>
      </c>
      <c r="I19864" s="2" t="s">
        <v>1010</v>
      </c>
      <c r="J19864" s="2" t="s">
        <v>1010</v>
      </c>
    </row>
    <row r="19865" spans="1:10" x14ac:dyDescent="0.25">
      <c r="A19865" s="2" t="s">
        <v>1039</v>
      </c>
      <c r="B19865" s="2">
        <v>366</v>
      </c>
      <c r="C19865" s="2">
        <v>976</v>
      </c>
      <c r="D19865" s="2">
        <v>0.191837919</v>
      </c>
      <c r="E19865" s="2">
        <v>0.77624074600000004</v>
      </c>
      <c r="F19865" s="2">
        <v>0.78211031200000003</v>
      </c>
      <c r="G19865" s="2">
        <v>-0.75286285900000005</v>
      </c>
      <c r="H19865" s="2">
        <v>-0.75471756899999998</v>
      </c>
      <c r="I19865" s="2" t="s">
        <v>1010</v>
      </c>
      <c r="J19865" s="2" t="s">
        <v>1010</v>
      </c>
    </row>
    <row r="19866" spans="1:10" x14ac:dyDescent="0.25">
      <c r="A19866" s="2" t="s">
        <v>1039</v>
      </c>
      <c r="B19866" s="2">
        <v>427</v>
      </c>
      <c r="C19866" s="2">
        <v>1127</v>
      </c>
      <c r="D19866" s="2">
        <v>8.9122297000000003E-2</v>
      </c>
      <c r="E19866" s="2">
        <v>9.8206448000000002E-2</v>
      </c>
      <c r="F19866" s="2">
        <v>9.1815777000000001E-2</v>
      </c>
      <c r="G19866" s="2">
        <v>-9.2500552E-2</v>
      </c>
      <c r="H19866" s="2">
        <v>-2.9335697000000001E-2</v>
      </c>
      <c r="I19866" s="2" t="s">
        <v>1010</v>
      </c>
      <c r="J19866" s="2" t="s">
        <v>1010</v>
      </c>
    </row>
    <row r="19867" spans="1:10" x14ac:dyDescent="0.25">
      <c r="A19867" s="2" t="s">
        <v>1039</v>
      </c>
      <c r="B19867" s="2">
        <v>465</v>
      </c>
      <c r="C19867" s="2">
        <v>1255</v>
      </c>
      <c r="D19867" s="2">
        <v>0.16322089200000001</v>
      </c>
      <c r="E19867" s="2">
        <v>0.476898559</v>
      </c>
      <c r="F19867" s="2">
        <v>0.52251951699999999</v>
      </c>
      <c r="G19867" s="2">
        <v>-0.65774505000000005</v>
      </c>
      <c r="H19867" s="2">
        <v>-0.68762718499999997</v>
      </c>
      <c r="I19867" s="2" t="s">
        <v>1010</v>
      </c>
      <c r="J19867" s="2" t="s">
        <v>1010</v>
      </c>
    </row>
    <row r="19868" spans="1:10" x14ac:dyDescent="0.25">
      <c r="A19868" s="2" t="s">
        <v>1039</v>
      </c>
      <c r="B19868" s="2">
        <v>518</v>
      </c>
      <c r="C19868" s="2">
        <v>1398</v>
      </c>
      <c r="D19868" s="2">
        <v>0.141346841</v>
      </c>
      <c r="E19868" s="2">
        <v>0.10278643699999999</v>
      </c>
      <c r="F19868" s="2">
        <v>0.100151373</v>
      </c>
      <c r="G19868" s="2">
        <v>0.37515071300000002</v>
      </c>
      <c r="H19868" s="2">
        <v>0.41133204099999998</v>
      </c>
      <c r="I19868" s="2" t="s">
        <v>1010</v>
      </c>
      <c r="J19868" s="2" t="s">
        <v>1010</v>
      </c>
    </row>
    <row r="19869" spans="1:10" x14ac:dyDescent="0.25">
      <c r="A19869" s="2" t="s">
        <v>1039</v>
      </c>
      <c r="B19869" s="2">
        <v>548</v>
      </c>
      <c r="C19869" s="2">
        <v>1518</v>
      </c>
      <c r="D19869" s="2">
        <v>0.177884768</v>
      </c>
      <c r="E19869" s="2">
        <v>0.72641653900000003</v>
      </c>
      <c r="F19869" s="2">
        <v>0.74383999199999995</v>
      </c>
      <c r="G19869" s="2">
        <v>-0.75512015700000001</v>
      </c>
      <c r="H19869" s="2">
        <v>-0.76085613799999996</v>
      </c>
      <c r="I19869" s="2" t="s">
        <v>1010</v>
      </c>
      <c r="J19869" s="2" t="s">
        <v>1010</v>
      </c>
    </row>
    <row r="19870" spans="1:10" x14ac:dyDescent="0.25">
      <c r="A19870" s="2" t="s">
        <v>1039</v>
      </c>
      <c r="B19870" s="2">
        <v>592</v>
      </c>
      <c r="C19870" s="2">
        <v>1652</v>
      </c>
      <c r="D19870" s="2">
        <v>0.16410413200000001</v>
      </c>
      <c r="E19870" s="2">
        <v>9.6407857999999999E-2</v>
      </c>
      <c r="F19870" s="2">
        <v>9.7179854999999996E-2</v>
      </c>
      <c r="G19870" s="2">
        <v>0.70218626200000001</v>
      </c>
      <c r="H19870" s="2">
        <v>0.68866409399999995</v>
      </c>
      <c r="I19870" s="2" t="s">
        <v>1010</v>
      </c>
      <c r="J19870" s="2" t="s">
        <v>1010</v>
      </c>
    </row>
    <row r="19871" spans="1:10" x14ac:dyDescent="0.25">
      <c r="A19871" s="2" t="s">
        <v>1039</v>
      </c>
      <c r="B19871" s="2">
        <v>627</v>
      </c>
      <c r="C19871" s="2">
        <v>1777</v>
      </c>
      <c r="D19871" s="2">
        <v>0.208937646</v>
      </c>
      <c r="E19871" s="2">
        <v>0.66976572300000004</v>
      </c>
      <c r="F19871" s="2">
        <v>0.68688574300000005</v>
      </c>
      <c r="G19871" s="2">
        <v>-0.68804368599999999</v>
      </c>
      <c r="H19871" s="2">
        <v>-0.69581892199999995</v>
      </c>
      <c r="I19871" s="2" t="s">
        <v>1010</v>
      </c>
      <c r="J19871" s="2" t="s">
        <v>1010</v>
      </c>
    </row>
    <row r="19872" spans="1:10" x14ac:dyDescent="0.25">
      <c r="A19872" s="2" t="s">
        <v>1039</v>
      </c>
      <c r="B19872" s="2">
        <v>671</v>
      </c>
      <c r="C19872" s="2">
        <v>1911</v>
      </c>
      <c r="D19872" s="2">
        <v>0.138729562</v>
      </c>
      <c r="E19872" s="2">
        <v>7.7893565999999997E-2</v>
      </c>
      <c r="F19872" s="2">
        <v>7.9434158000000005E-2</v>
      </c>
      <c r="G19872" s="2">
        <v>0.78101437799999995</v>
      </c>
      <c r="H19872" s="2">
        <v>0.74647235700000003</v>
      </c>
      <c r="I19872" s="2" t="s">
        <v>1010</v>
      </c>
      <c r="J19872" s="2" t="s">
        <v>1010</v>
      </c>
    </row>
    <row r="19873" spans="1:10" x14ac:dyDescent="0.25">
      <c r="A19873" s="2" t="s">
        <v>1039</v>
      </c>
      <c r="B19873" s="2">
        <v>704</v>
      </c>
      <c r="C19873" s="2">
        <v>2034</v>
      </c>
      <c r="D19873" s="2">
        <v>0.25097282300000001</v>
      </c>
      <c r="E19873" s="2">
        <v>0.76735664999999997</v>
      </c>
      <c r="F19873" s="2">
        <v>0.77735931700000005</v>
      </c>
      <c r="G19873" s="2">
        <v>-0.672938492</v>
      </c>
      <c r="H19873" s="2">
        <v>-0.67714695499999999</v>
      </c>
      <c r="I19873" s="2" t="s">
        <v>1010</v>
      </c>
      <c r="J19873" s="2" t="s">
        <v>1010</v>
      </c>
    </row>
    <row r="19874" spans="1:10" x14ac:dyDescent="0.25">
      <c r="A19874" s="2" t="s">
        <v>1039</v>
      </c>
      <c r="B19874" s="2">
        <v>738</v>
      </c>
      <c r="C19874" s="2">
        <v>2158</v>
      </c>
      <c r="D19874" s="2">
        <v>0.21097734100000001</v>
      </c>
      <c r="E19874" s="2">
        <v>9.9855364000000002E-2</v>
      </c>
      <c r="F19874" s="2">
        <v>0.20985441299999999</v>
      </c>
      <c r="G19874" s="2">
        <v>1.112829324</v>
      </c>
      <c r="H19874" s="2">
        <v>5.3509830000000001E-3</v>
      </c>
      <c r="I19874" s="2" t="s">
        <v>1010</v>
      </c>
      <c r="J19874" s="2" t="s">
        <v>1010</v>
      </c>
    </row>
    <row r="19875" spans="1:10" x14ac:dyDescent="0.25">
      <c r="A19875" s="2" t="s">
        <v>1039</v>
      </c>
      <c r="B19875" s="2">
        <v>772</v>
      </c>
      <c r="C19875" s="2">
        <v>2282</v>
      </c>
      <c r="D19875" s="2">
        <v>0.167487739</v>
      </c>
      <c r="E19875" s="2">
        <v>0.42967539300000002</v>
      </c>
      <c r="F19875" s="2">
        <v>0.48406267200000003</v>
      </c>
      <c r="G19875" s="2">
        <v>-0.61019937099999999</v>
      </c>
      <c r="H19875" s="2">
        <v>-0.65399575700000001</v>
      </c>
      <c r="I19875" s="2" t="s">
        <v>1010</v>
      </c>
      <c r="J19875" s="2" t="s">
        <v>1010</v>
      </c>
    </row>
    <row r="19876" spans="1:10" x14ac:dyDescent="0.25">
      <c r="A19876" s="2" t="s">
        <v>1039</v>
      </c>
      <c r="B19876" s="2">
        <v>809</v>
      </c>
      <c r="C19876" s="2">
        <v>2409</v>
      </c>
      <c r="D19876" s="2">
        <v>0.35325051800000001</v>
      </c>
      <c r="E19876" s="2">
        <v>0.21655802199999999</v>
      </c>
      <c r="F19876" s="2">
        <v>0.20275833400000001</v>
      </c>
      <c r="G19876" s="2">
        <v>0.63120495200000004</v>
      </c>
      <c r="H19876" s="2">
        <v>0.74222440199999995</v>
      </c>
      <c r="I19876" s="2" t="s">
        <v>1010</v>
      </c>
      <c r="J19876" s="2" t="s">
        <v>1010</v>
      </c>
    </row>
    <row r="19877" spans="1:10" x14ac:dyDescent="0.25">
      <c r="A19877" s="2" t="s">
        <v>1039</v>
      </c>
      <c r="B19877" s="2">
        <v>829</v>
      </c>
      <c r="C19877" s="2">
        <v>2519</v>
      </c>
      <c r="D19877" s="2">
        <v>0.374239761</v>
      </c>
      <c r="E19877" s="2">
        <v>1.2927982179999999</v>
      </c>
      <c r="F19877" s="2">
        <v>1.2924241030000001</v>
      </c>
      <c r="G19877" s="2">
        <v>-0.71051958699999995</v>
      </c>
      <c r="H19877" s="2">
        <v>-0.71043579199999995</v>
      </c>
      <c r="I19877" s="2" t="s">
        <v>1010</v>
      </c>
      <c r="J19877" s="2" t="s">
        <v>1010</v>
      </c>
    </row>
    <row r="19878" spans="1:10" x14ac:dyDescent="0.25">
      <c r="A19878" s="2" t="s">
        <v>1039</v>
      </c>
      <c r="B19878" s="2">
        <v>860</v>
      </c>
      <c r="C19878" s="2">
        <v>2640</v>
      </c>
      <c r="D19878" s="2">
        <v>0.198848579</v>
      </c>
      <c r="E19878" s="2">
        <v>0.26784514100000001</v>
      </c>
      <c r="F19878" s="2">
        <v>0.30554552800000001</v>
      </c>
      <c r="G19878" s="2">
        <v>-0.25759870499999998</v>
      </c>
      <c r="H19878" s="2">
        <v>-0.34920147400000001</v>
      </c>
      <c r="I19878" s="2" t="s">
        <v>1010</v>
      </c>
      <c r="J19878" s="2" t="s">
        <v>1010</v>
      </c>
    </row>
    <row r="19879" spans="1:10" x14ac:dyDescent="0.25">
      <c r="A19879" s="2" t="s">
        <v>1039</v>
      </c>
      <c r="B19879" s="2">
        <v>895</v>
      </c>
      <c r="C19879" s="2">
        <v>2765</v>
      </c>
      <c r="D19879" s="2">
        <v>0.239796539</v>
      </c>
      <c r="E19879" s="2">
        <v>0.88044349499999996</v>
      </c>
      <c r="F19879" s="2">
        <v>0.93944258300000005</v>
      </c>
      <c r="G19879" s="2">
        <v>-0.72764119400000005</v>
      </c>
      <c r="H19879" s="2">
        <v>-0.744745934</v>
      </c>
      <c r="I19879" s="2" t="s">
        <v>1010</v>
      </c>
      <c r="J19879" s="2" t="s">
        <v>1010</v>
      </c>
    </row>
    <row r="19880" spans="1:10" x14ac:dyDescent="0.25">
      <c r="A19880" s="2" t="s">
        <v>1039</v>
      </c>
      <c r="B19880" s="2">
        <v>934</v>
      </c>
      <c r="C19880" s="2">
        <v>2894</v>
      </c>
      <c r="D19880" s="2">
        <v>0.24130944700000001</v>
      </c>
      <c r="E19880" s="2">
        <v>0.18689208199999999</v>
      </c>
      <c r="F19880" s="2">
        <v>0.183294073</v>
      </c>
      <c r="G19880" s="2">
        <v>0.29116999199999999</v>
      </c>
      <c r="H19880" s="2">
        <v>0.31651527600000001</v>
      </c>
      <c r="I19880" s="2" t="s">
        <v>1010</v>
      </c>
      <c r="J19880" s="2" t="s">
        <v>1010</v>
      </c>
    </row>
    <row r="19881" spans="1:10" x14ac:dyDescent="0.25">
      <c r="A19881" s="2" t="s">
        <v>1039</v>
      </c>
      <c r="B19881" s="2">
        <v>964</v>
      </c>
      <c r="C19881" s="2">
        <v>3014</v>
      </c>
      <c r="D19881" s="2">
        <v>0.33719710600000002</v>
      </c>
      <c r="E19881" s="2">
        <v>1.1661416840000001</v>
      </c>
      <c r="F19881" s="2">
        <v>1.170140205</v>
      </c>
      <c r="G19881" s="2">
        <v>-0.710843793</v>
      </c>
      <c r="H19881" s="2">
        <v>-0.71183187699999995</v>
      </c>
      <c r="I19881" s="2" t="s">
        <v>1010</v>
      </c>
      <c r="J19881" s="2" t="s">
        <v>1010</v>
      </c>
    </row>
    <row r="19882" spans="1:10" x14ac:dyDescent="0.25">
      <c r="A19882" s="2" t="s">
        <v>1039</v>
      </c>
      <c r="B19882" s="2">
        <v>1019</v>
      </c>
      <c r="C19882" s="2">
        <v>3159</v>
      </c>
      <c r="D19882" s="2">
        <v>0.15295815200000001</v>
      </c>
      <c r="E19882" s="2">
        <v>0.16050651799999999</v>
      </c>
      <c r="F19882" s="2">
        <v>0.15669849999999999</v>
      </c>
      <c r="G19882" s="2">
        <v>-4.7028404000000003E-2</v>
      </c>
      <c r="H19882" s="2">
        <v>-2.3869712000000001E-2</v>
      </c>
      <c r="I19882" s="2" t="s">
        <v>1010</v>
      </c>
      <c r="J19882" s="2" t="s">
        <v>1010</v>
      </c>
    </row>
    <row r="19883" spans="1:10" x14ac:dyDescent="0.25">
      <c r="A19883" s="2" t="s">
        <v>1039</v>
      </c>
      <c r="B19883" s="2">
        <v>1049</v>
      </c>
      <c r="C19883" s="2">
        <v>3279</v>
      </c>
      <c r="D19883" s="2">
        <v>0.237895305</v>
      </c>
      <c r="E19883" s="2">
        <v>0.76358325900000001</v>
      </c>
      <c r="F19883" s="2">
        <v>0.83238610599999996</v>
      </c>
      <c r="G19883" s="2">
        <v>-0.68844876799999999</v>
      </c>
      <c r="H19883" s="2">
        <v>-0.71420077299999996</v>
      </c>
      <c r="I19883" s="2" t="s">
        <v>1010</v>
      </c>
      <c r="J19883" s="2" t="s">
        <v>1010</v>
      </c>
    </row>
    <row r="19884" spans="1:10" x14ac:dyDescent="0.25">
      <c r="A19884" s="2" t="s">
        <v>1039</v>
      </c>
      <c r="B19884" s="2">
        <v>1095</v>
      </c>
      <c r="C19884" s="2">
        <v>3415</v>
      </c>
      <c r="D19884" s="2">
        <v>0.185004953</v>
      </c>
      <c r="E19884" s="2">
        <v>0.15630792600000001</v>
      </c>
      <c r="F19884" s="2">
        <v>0.15625270199999999</v>
      </c>
      <c r="G19884" s="2">
        <v>0.183592905</v>
      </c>
      <c r="H19884" s="2">
        <v>0.184011223</v>
      </c>
      <c r="I19884" s="2" t="s">
        <v>1010</v>
      </c>
      <c r="J19884" s="2" t="s">
        <v>1010</v>
      </c>
    </row>
    <row r="19885" spans="1:10" x14ac:dyDescent="0.25">
      <c r="A19885" s="2" t="s">
        <v>1039</v>
      </c>
      <c r="B19885" s="2">
        <v>1120</v>
      </c>
      <c r="C19885" s="2">
        <v>3530</v>
      </c>
      <c r="D19885" s="2">
        <v>0.33114300600000002</v>
      </c>
      <c r="E19885" s="2">
        <v>1.158169805</v>
      </c>
      <c r="F19885" s="2">
        <v>1.161088763</v>
      </c>
      <c r="G19885" s="2">
        <v>-0.71408078100000005</v>
      </c>
      <c r="H19885" s="2">
        <v>-0.71479957699999996</v>
      </c>
      <c r="I19885" s="2" t="s">
        <v>1010</v>
      </c>
      <c r="J19885" s="2" t="s">
        <v>1010</v>
      </c>
    </row>
    <row r="19886" spans="1:10" x14ac:dyDescent="0.25">
      <c r="A19886" s="2" t="s">
        <v>1039</v>
      </c>
      <c r="B19886" s="2">
        <v>1183</v>
      </c>
      <c r="C19886" s="2">
        <v>3683</v>
      </c>
      <c r="D19886" s="2">
        <v>0.25271892000000001</v>
      </c>
      <c r="E19886" s="2">
        <v>0.39277182599999999</v>
      </c>
      <c r="F19886" s="2">
        <v>0.35472368999999998</v>
      </c>
      <c r="G19886" s="2">
        <v>-0.35657574199999997</v>
      </c>
      <c r="H19886" s="2">
        <v>-0.28756119899999999</v>
      </c>
      <c r="I19886" s="2" t="s">
        <v>1010</v>
      </c>
      <c r="J19886" s="2" t="s">
        <v>1010</v>
      </c>
    </row>
    <row r="19887" spans="1:10" x14ac:dyDescent="0.25">
      <c r="A19887" s="2" t="s">
        <v>1039</v>
      </c>
      <c r="B19887" s="2">
        <v>1206</v>
      </c>
      <c r="C19887" s="2">
        <v>3796</v>
      </c>
      <c r="D19887" s="2">
        <v>0.35661695199999999</v>
      </c>
      <c r="E19887" s="2">
        <v>1.2388424840000001</v>
      </c>
      <c r="F19887" s="2">
        <v>1.2469856459999999</v>
      </c>
      <c r="G19887" s="2">
        <v>-0.71213696900000001</v>
      </c>
      <c r="H19887" s="2">
        <v>-0.71401679399999995</v>
      </c>
      <c r="I19887" s="2" t="s">
        <v>1010</v>
      </c>
      <c r="J19887" s="2" t="s">
        <v>1010</v>
      </c>
    </row>
    <row r="19888" spans="1:10" x14ac:dyDescent="0.25">
      <c r="A19888" s="2" t="s">
        <v>1039</v>
      </c>
      <c r="B19888" s="2">
        <v>1266</v>
      </c>
      <c r="C19888" s="2">
        <v>3946</v>
      </c>
      <c r="D19888" s="2">
        <v>0.14193011899999999</v>
      </c>
      <c r="E19888" s="2">
        <v>0.18782834000000001</v>
      </c>
      <c r="F19888" s="2">
        <v>0.19843133299999999</v>
      </c>
      <c r="G19888" s="2">
        <v>-0.24436260100000001</v>
      </c>
      <c r="H19888" s="2">
        <v>-0.28473937799999999</v>
      </c>
      <c r="I19888" s="2" t="s">
        <v>1010</v>
      </c>
      <c r="J19888" s="2" t="s">
        <v>1010</v>
      </c>
    </row>
    <row r="19889" spans="1:10" x14ac:dyDescent="0.25">
      <c r="A19889" s="2" t="s">
        <v>1039</v>
      </c>
      <c r="B19889" s="2">
        <v>1297</v>
      </c>
      <c r="C19889" s="2">
        <v>4067</v>
      </c>
      <c r="D19889" s="2">
        <v>0.25958246699999998</v>
      </c>
      <c r="E19889" s="2">
        <v>0.90770683500000005</v>
      </c>
      <c r="F19889" s="2">
        <v>0.907152717</v>
      </c>
      <c r="G19889" s="2">
        <v>-0.71402389300000002</v>
      </c>
      <c r="H19889" s="2">
        <v>-0.71384921000000001</v>
      </c>
      <c r="I19889" s="2" t="s">
        <v>1010</v>
      </c>
      <c r="J19889" s="2" t="s">
        <v>1010</v>
      </c>
    </row>
    <row r="19890" spans="1:10" x14ac:dyDescent="0.25">
      <c r="A19890" s="2" t="s">
        <v>1039</v>
      </c>
      <c r="B19890" s="2">
        <v>1363</v>
      </c>
      <c r="C19890" s="2">
        <v>4223</v>
      </c>
      <c r="D19890" s="2">
        <v>0.14868388499999999</v>
      </c>
      <c r="E19890" s="2">
        <v>0.24572519700000001</v>
      </c>
      <c r="F19890" s="2">
        <v>0.246343016</v>
      </c>
      <c r="G19890" s="2">
        <v>-0.394918035</v>
      </c>
      <c r="H19890" s="2">
        <v>-0.39643555699999999</v>
      </c>
      <c r="I19890" s="2" t="s">
        <v>1010</v>
      </c>
      <c r="J19890" s="2" t="s">
        <v>1010</v>
      </c>
    </row>
    <row r="19891" spans="1:10" x14ac:dyDescent="0.25">
      <c r="A19891" s="2" t="s">
        <v>1039</v>
      </c>
      <c r="B19891" s="2">
        <v>1395</v>
      </c>
      <c r="C19891" s="2">
        <v>4345</v>
      </c>
      <c r="D19891" s="2">
        <v>0.26333624799999999</v>
      </c>
      <c r="E19891" s="2">
        <v>1.027489415</v>
      </c>
      <c r="F19891" s="2">
        <v>1.0134472000000001</v>
      </c>
      <c r="G19891" s="2">
        <v>-0.74370904100000002</v>
      </c>
      <c r="H19891" s="2">
        <v>-0.74015790100000001</v>
      </c>
      <c r="I19891" s="2" t="s">
        <v>1010</v>
      </c>
      <c r="J19891" s="2" t="s">
        <v>1010</v>
      </c>
    </row>
    <row r="19892" spans="1:10" x14ac:dyDescent="0.25">
      <c r="A19892" s="2" t="s">
        <v>1039</v>
      </c>
      <c r="B19892" s="2">
        <v>1452</v>
      </c>
      <c r="C19892" s="2">
        <v>4492</v>
      </c>
      <c r="D19892" s="2">
        <v>0.14640883900000001</v>
      </c>
      <c r="E19892" s="2">
        <v>0.21570457600000001</v>
      </c>
      <c r="F19892" s="2">
        <v>0.20892887199999999</v>
      </c>
      <c r="G19892" s="2">
        <v>-0.32125297400000002</v>
      </c>
      <c r="H19892" s="2">
        <v>-0.29924075300000003</v>
      </c>
      <c r="I19892" s="2" t="s">
        <v>1010</v>
      </c>
      <c r="J19892" s="2" t="s">
        <v>1010</v>
      </c>
    </row>
    <row r="19893" spans="1:10" x14ac:dyDescent="0.25">
      <c r="A19893" s="2" t="s">
        <v>1039</v>
      </c>
      <c r="B19893" s="2">
        <v>1481</v>
      </c>
      <c r="C19893" s="2">
        <v>4611</v>
      </c>
      <c r="D19893" s="2">
        <v>0.25691324300000001</v>
      </c>
      <c r="E19893" s="2">
        <v>0.99889425099999996</v>
      </c>
      <c r="F19893" s="2">
        <v>0.98620207599999998</v>
      </c>
      <c r="G19893" s="2">
        <v>-0.74280236099999997</v>
      </c>
      <c r="H19893" s="2">
        <v>-0.73949229100000002</v>
      </c>
      <c r="I19893" s="2" t="s">
        <v>1010</v>
      </c>
      <c r="J19893" s="2" t="s">
        <v>1010</v>
      </c>
    </row>
    <row r="19894" spans="1:10" x14ac:dyDescent="0.25">
      <c r="A19894" s="2" t="s">
        <v>1039</v>
      </c>
      <c r="B19894" s="2">
        <v>1551</v>
      </c>
      <c r="C19894" s="2">
        <v>4771</v>
      </c>
      <c r="D19894" s="2">
        <v>0.209699002</v>
      </c>
      <c r="E19894" s="2">
        <v>0.36425374799999999</v>
      </c>
      <c r="F19894" s="2">
        <v>0.347756705</v>
      </c>
      <c r="G19894" s="2">
        <v>-0.42430516299999999</v>
      </c>
      <c r="H19894" s="2">
        <v>-0.39699508700000002</v>
      </c>
      <c r="I19894" s="2" t="s">
        <v>1010</v>
      </c>
      <c r="J19894" s="2" t="s">
        <v>1010</v>
      </c>
    </row>
    <row r="19895" spans="1:10" x14ac:dyDescent="0.25">
      <c r="A19895" s="2" t="s">
        <v>1039</v>
      </c>
      <c r="B19895" s="2">
        <v>1577</v>
      </c>
      <c r="C19895" s="2">
        <v>4887</v>
      </c>
      <c r="D19895" s="2">
        <v>0.29975926000000003</v>
      </c>
      <c r="E19895" s="2">
        <v>1.06450497</v>
      </c>
      <c r="F19895" s="2">
        <v>1.04479323</v>
      </c>
      <c r="G19895" s="2">
        <v>-0.71840501599999995</v>
      </c>
      <c r="H19895" s="2">
        <v>-0.71309226400000003</v>
      </c>
      <c r="I19895" s="2" t="s">
        <v>1010</v>
      </c>
      <c r="J19895" s="2" t="s">
        <v>1010</v>
      </c>
    </row>
    <row r="19896" spans="1:10" x14ac:dyDescent="0.25">
      <c r="A19896" s="2" t="s">
        <v>1039</v>
      </c>
      <c r="B19896" s="2">
        <v>1632</v>
      </c>
      <c r="C19896" s="2">
        <v>5032</v>
      </c>
      <c r="D19896" s="2">
        <v>0.17913382</v>
      </c>
      <c r="E19896" s="2">
        <v>0.25713157199999997</v>
      </c>
      <c r="F19896" s="2">
        <v>0.26391802399999997</v>
      </c>
      <c r="G19896" s="2">
        <v>-0.30333790300000002</v>
      </c>
      <c r="H19896" s="2">
        <v>-0.32125204099999999</v>
      </c>
      <c r="I19896" s="2" t="s">
        <v>1010</v>
      </c>
      <c r="J19896" s="2" t="s">
        <v>1010</v>
      </c>
    </row>
    <row r="19897" spans="1:10" x14ac:dyDescent="0.25">
      <c r="A19897" s="2" t="s">
        <v>1039</v>
      </c>
      <c r="B19897" s="2">
        <v>1665</v>
      </c>
      <c r="C19897" s="2">
        <v>5155</v>
      </c>
      <c r="D19897" s="2">
        <v>0.27606469700000003</v>
      </c>
      <c r="E19897" s="2">
        <v>1.008059394</v>
      </c>
      <c r="F19897" s="2">
        <v>1.0283016739999999</v>
      </c>
      <c r="G19897" s="2">
        <v>-0.72614242900000003</v>
      </c>
      <c r="H19897" s="2">
        <v>-0.73153335799999997</v>
      </c>
      <c r="I19897" s="2" t="s">
        <v>1010</v>
      </c>
      <c r="J19897" s="2" t="s">
        <v>1010</v>
      </c>
    </row>
    <row r="19898" spans="1:10" x14ac:dyDescent="0.25">
      <c r="A19898" s="2" t="s">
        <v>1039</v>
      </c>
      <c r="B19898" s="2">
        <v>1746</v>
      </c>
      <c r="C19898" s="2">
        <v>5326</v>
      </c>
      <c r="D19898" s="2">
        <v>0.118559332</v>
      </c>
      <c r="E19898" s="2">
        <v>0.32173159400000001</v>
      </c>
      <c r="F19898" s="2">
        <v>0.32119167399999998</v>
      </c>
      <c r="G19898" s="2">
        <v>-0.63149614700000001</v>
      </c>
      <c r="H19898" s="2">
        <v>-0.63087669499999999</v>
      </c>
      <c r="I19898" s="2" t="s">
        <v>1010</v>
      </c>
      <c r="J19898" s="2" t="s">
        <v>1010</v>
      </c>
    </row>
    <row r="19899" spans="1:10" x14ac:dyDescent="0.25">
      <c r="A19899" s="2" t="s">
        <v>1039</v>
      </c>
      <c r="B19899" s="2">
        <v>1780</v>
      </c>
      <c r="C19899" s="2">
        <v>5450</v>
      </c>
      <c r="D19899" s="2">
        <v>0.210676313</v>
      </c>
      <c r="E19899" s="2">
        <v>0.99155525</v>
      </c>
      <c r="F19899" s="2">
        <v>0.98917955000000002</v>
      </c>
      <c r="G19899" s="2">
        <v>-0.78752942599999998</v>
      </c>
      <c r="H19899" s="2">
        <v>-0.78701913800000001</v>
      </c>
      <c r="I19899" s="2" t="s">
        <v>1010</v>
      </c>
      <c r="J19899" s="2" t="s">
        <v>1010</v>
      </c>
    </row>
    <row r="19900" spans="1:10" x14ac:dyDescent="0.25">
      <c r="A19900" s="2" t="s">
        <v>1039</v>
      </c>
      <c r="B19900" s="2">
        <v>2454</v>
      </c>
      <c r="C19900" s="2">
        <v>6214</v>
      </c>
      <c r="D19900" s="2">
        <v>1.4825477309999999</v>
      </c>
      <c r="E19900" s="2">
        <v>0.86857580999999995</v>
      </c>
      <c r="F19900" s="2">
        <v>0.86810852900000002</v>
      </c>
      <c r="G19900" s="2">
        <v>0.70687200100000003</v>
      </c>
      <c r="H19900" s="2">
        <v>0.70779076699999999</v>
      </c>
      <c r="I19900" s="2" t="s">
        <v>1010</v>
      </c>
      <c r="J19900" s="2" t="s">
        <v>1010</v>
      </c>
    </row>
    <row r="19901" spans="1:10" x14ac:dyDescent="0.25">
      <c r="A19901" s="2" t="s">
        <v>1039</v>
      </c>
      <c r="B19901" s="2">
        <v>2605</v>
      </c>
      <c r="C19901" s="2">
        <v>6455</v>
      </c>
      <c r="D19901" s="2">
        <v>1.195672353</v>
      </c>
      <c r="E19901" s="2">
        <v>0.79537847699999997</v>
      </c>
      <c r="F19901" s="2">
        <v>0.80496151000000005</v>
      </c>
      <c r="G19901" s="2">
        <v>0.50327471499999998</v>
      </c>
      <c r="H19901" s="2">
        <v>0.48537829199999999</v>
      </c>
      <c r="I19901" s="2" t="s">
        <v>1010</v>
      </c>
      <c r="J19901" s="2" t="s">
        <v>1010</v>
      </c>
    </row>
    <row r="19902" spans="1:10" x14ac:dyDescent="0.25">
      <c r="A19902" s="2" t="s">
        <v>1040</v>
      </c>
      <c r="B19902" s="2">
        <v>200</v>
      </c>
      <c r="C19902" s="2">
        <v>364</v>
      </c>
      <c r="D19902" s="2">
        <v>0.116083753</v>
      </c>
      <c r="E19902" s="2">
        <v>0.107453303</v>
      </c>
      <c r="F19902" s="2">
        <v>6.5829929999999995E-2</v>
      </c>
      <c r="G19902" s="2">
        <v>8.0318154000000003E-2</v>
      </c>
      <c r="H19902" s="2">
        <v>0.76338868699999995</v>
      </c>
      <c r="I19902" s="2" t="s">
        <v>122</v>
      </c>
      <c r="J19902" s="2" t="s">
        <v>122</v>
      </c>
    </row>
    <row r="19903" spans="1:10" x14ac:dyDescent="0.25">
      <c r="A19903" s="2" t="s">
        <v>1040</v>
      </c>
      <c r="B19903" s="2">
        <v>324</v>
      </c>
      <c r="C19903" s="2">
        <v>539</v>
      </c>
      <c r="D19903" s="2">
        <v>0.10184335</v>
      </c>
      <c r="E19903" s="2">
        <v>0.107688793</v>
      </c>
      <c r="F19903" s="2">
        <v>4.4059040000000001E-2</v>
      </c>
      <c r="G19903" s="2">
        <v>-5.4280883000000002E-2</v>
      </c>
      <c r="H19903" s="2">
        <v>1.311519935</v>
      </c>
      <c r="I19903" s="2" t="s">
        <v>122</v>
      </c>
      <c r="J19903" s="2" t="s">
        <v>122</v>
      </c>
    </row>
    <row r="19904" spans="1:10" x14ac:dyDescent="0.25">
      <c r="A19904" s="2" t="s">
        <v>1040</v>
      </c>
      <c r="B19904" s="2">
        <v>448</v>
      </c>
      <c r="C19904" s="2">
        <v>714</v>
      </c>
      <c r="D19904" s="2">
        <v>7.0725194000000005E-2</v>
      </c>
      <c r="E19904" s="2">
        <v>7.8438332999999999E-2</v>
      </c>
      <c r="F19904" s="2">
        <v>7.2968850000000002E-2</v>
      </c>
      <c r="G19904" s="2">
        <v>-9.8333799999999999E-2</v>
      </c>
      <c r="H19904" s="2">
        <v>-3.0748135999999999E-2</v>
      </c>
      <c r="I19904" s="2" t="s">
        <v>122</v>
      </c>
      <c r="J19904" s="2" t="s">
        <v>122</v>
      </c>
    </row>
    <row r="19905" spans="1:10" x14ac:dyDescent="0.25">
      <c r="A19905" s="2" t="s">
        <v>1040</v>
      </c>
      <c r="B19905" s="2">
        <v>592</v>
      </c>
      <c r="C19905" s="2">
        <v>909</v>
      </c>
      <c r="D19905" s="2">
        <v>0.102268421</v>
      </c>
      <c r="E19905" s="2">
        <v>0.18275218300000001</v>
      </c>
      <c r="F19905" s="2">
        <v>7.9078466E-2</v>
      </c>
      <c r="G19905" s="2">
        <v>-0.44039836500000001</v>
      </c>
      <c r="H19905" s="2">
        <v>0.29325246500000002</v>
      </c>
      <c r="I19905" s="2" t="s">
        <v>122</v>
      </c>
      <c r="J19905" s="2" t="s">
        <v>122</v>
      </c>
    </row>
    <row r="19906" spans="1:10" x14ac:dyDescent="0.25">
      <c r="A19906" s="2" t="s">
        <v>1040</v>
      </c>
      <c r="B19906" s="2">
        <v>737</v>
      </c>
      <c r="C19906" s="2">
        <v>1105</v>
      </c>
      <c r="D19906" s="2">
        <v>8.4468520000000005E-2</v>
      </c>
      <c r="E19906" s="2">
        <v>0.15781941599999999</v>
      </c>
      <c r="F19906" s="2">
        <v>0.32959639299999999</v>
      </c>
      <c r="G19906" s="2">
        <v>-0.46477738899999999</v>
      </c>
      <c r="H19906" s="2">
        <v>-0.74372134700000003</v>
      </c>
      <c r="I19906" s="2" t="s">
        <v>122</v>
      </c>
      <c r="J19906" s="2" t="s">
        <v>122</v>
      </c>
    </row>
    <row r="19907" spans="1:10" x14ac:dyDescent="0.25">
      <c r="A19907" s="2" t="s">
        <v>1040</v>
      </c>
      <c r="B19907" s="2">
        <v>867</v>
      </c>
      <c r="C19907" s="2">
        <v>1286</v>
      </c>
      <c r="D19907" s="2">
        <v>8.6011611000000002E-2</v>
      </c>
      <c r="E19907" s="2">
        <v>0.26351548699999999</v>
      </c>
      <c r="F19907" s="2">
        <v>7.7558713000000001E-2</v>
      </c>
      <c r="G19907" s="2">
        <v>-0.67359940699999998</v>
      </c>
      <c r="H19907" s="2">
        <v>0.108987085</v>
      </c>
      <c r="I19907" s="2" t="s">
        <v>122</v>
      </c>
      <c r="J19907" s="2" t="s">
        <v>122</v>
      </c>
    </row>
    <row r="19908" spans="1:10" x14ac:dyDescent="0.25">
      <c r="A19908" s="2" t="s">
        <v>1040</v>
      </c>
      <c r="B19908" s="2">
        <v>1047</v>
      </c>
      <c r="C19908" s="2">
        <v>1517</v>
      </c>
      <c r="D19908" s="2">
        <v>7.0097782999999997E-2</v>
      </c>
      <c r="E19908" s="2">
        <v>0.22331942399999999</v>
      </c>
      <c r="F19908" s="2">
        <v>0.36387351499999998</v>
      </c>
      <c r="G19908" s="2">
        <v>-0.68610978099999997</v>
      </c>
      <c r="H19908" s="2">
        <v>-0.80735673299999999</v>
      </c>
      <c r="I19908" s="2" t="s">
        <v>122</v>
      </c>
      <c r="J19908" s="2" t="s">
        <v>122</v>
      </c>
    </row>
    <row r="19909" spans="1:10" x14ac:dyDescent="0.25">
      <c r="A19909" s="2" t="s">
        <v>1040</v>
      </c>
      <c r="B19909" s="2">
        <v>1070</v>
      </c>
      <c r="C19909" s="2">
        <v>1591</v>
      </c>
      <c r="D19909" s="2">
        <v>8.6795118000000004E-2</v>
      </c>
      <c r="E19909" s="2">
        <v>0.17301759799999999</v>
      </c>
      <c r="F19909" s="2">
        <v>0.19002633499999999</v>
      </c>
      <c r="G19909" s="2">
        <v>-0.49834514800000002</v>
      </c>
      <c r="H19909" s="2">
        <v>-0.54324690099999995</v>
      </c>
      <c r="I19909" s="2" t="s">
        <v>122</v>
      </c>
      <c r="J19909" s="2" t="s">
        <v>122</v>
      </c>
    </row>
    <row r="19910" spans="1:10" x14ac:dyDescent="0.25">
      <c r="A19910" s="2" t="s">
        <v>1040</v>
      </c>
      <c r="B19910" s="2">
        <v>1283</v>
      </c>
      <c r="C19910" s="2">
        <v>1855</v>
      </c>
      <c r="D19910" s="2">
        <v>8.8211262999999998E-2</v>
      </c>
      <c r="E19910" s="2">
        <v>0.14499447300000001</v>
      </c>
      <c r="F19910" s="2">
        <v>6.8139241000000003E-2</v>
      </c>
      <c r="G19910" s="2">
        <v>-0.39162327499999999</v>
      </c>
      <c r="H19910" s="2">
        <v>0.29457359500000002</v>
      </c>
      <c r="I19910" s="2" t="s">
        <v>122</v>
      </c>
      <c r="J19910" s="2" t="s">
        <v>122</v>
      </c>
    </row>
    <row r="19911" spans="1:10" x14ac:dyDescent="0.25">
      <c r="A19911" s="2" t="s">
        <v>1040</v>
      </c>
      <c r="B19911" s="2">
        <v>1479</v>
      </c>
      <c r="C19911" s="2">
        <v>2102</v>
      </c>
      <c r="D19911" s="2">
        <v>4.2165116000000002E-2</v>
      </c>
      <c r="E19911" s="2">
        <v>4.0346619E-2</v>
      </c>
      <c r="F19911" s="2">
        <v>3.5897581999999997E-2</v>
      </c>
      <c r="G19911" s="2">
        <v>4.5071862999999997E-2</v>
      </c>
      <c r="H19911" s="2">
        <v>0.17459488100000001</v>
      </c>
      <c r="I19911" s="2" t="s">
        <v>122</v>
      </c>
      <c r="J19911" s="2" t="s">
        <v>122</v>
      </c>
    </row>
    <row r="19912" spans="1:10" x14ac:dyDescent="0.25">
      <c r="A19912" s="2" t="s">
        <v>1040</v>
      </c>
      <c r="B19912" s="2">
        <v>1598</v>
      </c>
      <c r="C19912" s="2">
        <v>2272</v>
      </c>
      <c r="D19912" s="2">
        <v>3.0018894000000001E-2</v>
      </c>
      <c r="E19912" s="2">
        <v>2.8707598000000001E-2</v>
      </c>
      <c r="F19912" s="2">
        <v>6.3551033000000007E-2</v>
      </c>
      <c r="G19912" s="2">
        <v>4.5677666999999998E-2</v>
      </c>
      <c r="H19912" s="2">
        <v>-0.52764113099999999</v>
      </c>
      <c r="I19912" s="2" t="s">
        <v>122</v>
      </c>
      <c r="J19912" s="2" t="s">
        <v>122</v>
      </c>
    </row>
    <row r="19913" spans="1:10" x14ac:dyDescent="0.25">
      <c r="A19913" s="2" t="s">
        <v>1040</v>
      </c>
      <c r="B19913" s="2">
        <v>1724</v>
      </c>
      <c r="C19913" s="2">
        <v>2449</v>
      </c>
      <c r="D19913" s="2">
        <v>0.162822514</v>
      </c>
      <c r="E19913" s="2">
        <v>0.158873712</v>
      </c>
      <c r="F19913" s="2">
        <v>0.173046427</v>
      </c>
      <c r="G19913" s="2">
        <v>2.4854971E-2</v>
      </c>
      <c r="H19913" s="2">
        <v>-5.9081910000000001E-2</v>
      </c>
      <c r="I19913" s="2" t="s">
        <v>122</v>
      </c>
      <c r="J19913" s="2" t="s">
        <v>122</v>
      </c>
    </row>
    <row r="19914" spans="1:10" x14ac:dyDescent="0.25">
      <c r="A19914" s="2" t="s">
        <v>1040</v>
      </c>
      <c r="B19914" s="2">
        <v>1760</v>
      </c>
      <c r="C19914" s="2">
        <v>2536</v>
      </c>
      <c r="D19914" s="2">
        <v>0.13095991500000001</v>
      </c>
      <c r="E19914" s="2">
        <v>0.205192294</v>
      </c>
      <c r="F19914" s="2">
        <v>0.117306624</v>
      </c>
      <c r="G19914" s="2">
        <v>-0.36176981899999999</v>
      </c>
      <c r="H19914" s="2">
        <v>0.116389775</v>
      </c>
      <c r="I19914" s="2" t="s">
        <v>122</v>
      </c>
      <c r="J19914" s="2" t="s">
        <v>122</v>
      </c>
    </row>
    <row r="19915" spans="1:10" x14ac:dyDescent="0.25">
      <c r="A19915" s="2" t="s">
        <v>1040</v>
      </c>
      <c r="B19915" s="2">
        <v>1955</v>
      </c>
      <c r="C19915" s="2">
        <v>2782</v>
      </c>
      <c r="D19915" s="2">
        <v>9.9584247000000001E-2</v>
      </c>
      <c r="E19915" s="2">
        <v>0.10548844</v>
      </c>
      <c r="F19915" s="2">
        <v>0.157453327</v>
      </c>
      <c r="G19915" s="2">
        <v>-5.5970040999999998E-2</v>
      </c>
      <c r="H19915" s="2">
        <v>-0.36753163900000002</v>
      </c>
      <c r="I19915" s="2" t="s">
        <v>122</v>
      </c>
      <c r="J19915" s="2" t="s">
        <v>122</v>
      </c>
    </row>
    <row r="19916" spans="1:10" x14ac:dyDescent="0.25">
      <c r="A19916" s="2" t="s">
        <v>1040</v>
      </c>
      <c r="B19916" s="2">
        <v>2054</v>
      </c>
      <c r="C19916" s="2">
        <v>2932</v>
      </c>
      <c r="D19916" s="2">
        <v>8.0140840000000005E-2</v>
      </c>
      <c r="E19916" s="2">
        <v>0.10043076200000001</v>
      </c>
      <c r="F19916" s="2">
        <v>9.6923440999999999E-2</v>
      </c>
      <c r="G19916" s="2">
        <v>-0.20202895200000001</v>
      </c>
      <c r="H19916" s="2">
        <v>-0.173153165</v>
      </c>
      <c r="I19916" s="2" t="s">
        <v>122</v>
      </c>
      <c r="J19916" s="2" t="s">
        <v>122</v>
      </c>
    </row>
    <row r="19917" spans="1:10" x14ac:dyDescent="0.25">
      <c r="A19917" s="2" t="s">
        <v>1040</v>
      </c>
      <c r="B19917" s="2">
        <v>2111</v>
      </c>
      <c r="C19917" s="2">
        <v>3040</v>
      </c>
      <c r="D19917" s="2">
        <v>0.11510524599999999</v>
      </c>
      <c r="E19917" s="2">
        <v>0.26424482799999999</v>
      </c>
      <c r="F19917" s="2">
        <v>3.669944E-2</v>
      </c>
      <c r="G19917" s="2">
        <v>-0.56439924900000005</v>
      </c>
      <c r="H19917" s="2">
        <v>2.1364305419999998</v>
      </c>
      <c r="I19917" s="2" t="s">
        <v>122</v>
      </c>
      <c r="J19917" s="2" t="s">
        <v>122</v>
      </c>
    </row>
    <row r="19918" spans="1:10" x14ac:dyDescent="0.25">
      <c r="A19918" s="2" t="s">
        <v>1040</v>
      </c>
      <c r="B19918" s="2">
        <v>2249</v>
      </c>
      <c r="C19918" s="2">
        <v>3229</v>
      </c>
      <c r="D19918" s="2">
        <v>0.121874048</v>
      </c>
      <c r="E19918" s="2">
        <v>0.12148131600000001</v>
      </c>
      <c r="F19918" s="2">
        <v>0.23255653000000001</v>
      </c>
      <c r="G19918" s="2">
        <v>3.2328629999999999E-3</v>
      </c>
      <c r="H19918" s="2">
        <v>-0.47593796399999999</v>
      </c>
      <c r="I19918" s="2" t="s">
        <v>122</v>
      </c>
      <c r="J19918" s="2" t="s">
        <v>122</v>
      </c>
    </row>
    <row r="19919" spans="1:10" x14ac:dyDescent="0.25">
      <c r="A19919" s="2" t="s">
        <v>1040</v>
      </c>
      <c r="B19919" s="2">
        <v>2349</v>
      </c>
      <c r="C19919" s="2">
        <v>3380</v>
      </c>
      <c r="D19919" s="2">
        <v>0.123292649</v>
      </c>
      <c r="E19919" s="2">
        <v>0.15487728100000001</v>
      </c>
      <c r="F19919" s="2">
        <v>8.1716398999999995E-2</v>
      </c>
      <c r="G19919" s="2">
        <v>-0.203933279</v>
      </c>
      <c r="H19919" s="2">
        <v>0.50878710900000002</v>
      </c>
      <c r="I19919" s="2" t="s">
        <v>122</v>
      </c>
      <c r="J19919" s="2" t="s">
        <v>122</v>
      </c>
    </row>
    <row r="19920" spans="1:10" x14ac:dyDescent="0.25">
      <c r="A19920" s="2" t="s">
        <v>1040</v>
      </c>
      <c r="B19920" s="2">
        <v>2498</v>
      </c>
      <c r="C19920" s="2">
        <v>3580</v>
      </c>
      <c r="D19920" s="2">
        <v>0.12210985100000001</v>
      </c>
      <c r="E19920" s="2">
        <v>0.14078696099999999</v>
      </c>
      <c r="F19920" s="2">
        <v>5.0369052999999997E-2</v>
      </c>
      <c r="G19920" s="2">
        <v>-0.132662217</v>
      </c>
      <c r="H19920" s="2">
        <v>1.424303079</v>
      </c>
      <c r="I19920" s="2" t="s">
        <v>122</v>
      </c>
      <c r="J19920" s="2" t="s">
        <v>122</v>
      </c>
    </row>
    <row r="19921" spans="1:10" x14ac:dyDescent="0.25">
      <c r="A19921" s="2" t="s">
        <v>1040</v>
      </c>
      <c r="B19921" s="2">
        <v>2698</v>
      </c>
      <c r="C19921" s="2">
        <v>3831</v>
      </c>
      <c r="D19921" s="2">
        <v>1.400849249</v>
      </c>
      <c r="E19921" s="2">
        <v>0.82738926199999996</v>
      </c>
      <c r="F19921" s="2">
        <v>0.298134275</v>
      </c>
      <c r="G19921" s="2">
        <v>0.69309575700000003</v>
      </c>
      <c r="H19921" s="2">
        <v>3.6987192279999999</v>
      </c>
      <c r="I19921" s="2" t="s">
        <v>122</v>
      </c>
      <c r="J19921" s="2" t="s">
        <v>122</v>
      </c>
    </row>
    <row r="19922" spans="1:10" x14ac:dyDescent="0.25">
      <c r="A19922" s="2" t="s">
        <v>1040</v>
      </c>
      <c r="B19922" s="2">
        <v>2938</v>
      </c>
      <c r="C19922" s="2">
        <v>4122</v>
      </c>
      <c r="D19922" s="2">
        <v>0.55516737999999999</v>
      </c>
      <c r="E19922" s="2">
        <v>0.161878363</v>
      </c>
      <c r="F19922" s="2">
        <v>0.31957807900000001</v>
      </c>
      <c r="G19922" s="2">
        <v>2.4295341779999999</v>
      </c>
      <c r="H19922" s="2">
        <v>0.737188552</v>
      </c>
      <c r="I19922" s="2" t="s">
        <v>122</v>
      </c>
      <c r="J19922" s="2" t="s">
        <v>122</v>
      </c>
    </row>
    <row r="19923" spans="1:10" x14ac:dyDescent="0.25">
      <c r="A19923" s="2" t="s">
        <v>1041</v>
      </c>
      <c r="B19923" s="2">
        <v>108</v>
      </c>
      <c r="C19923" s="2">
        <v>271</v>
      </c>
      <c r="D19923" s="2">
        <v>1.9825419799999999</v>
      </c>
      <c r="E19923" s="2">
        <v>1.691400633</v>
      </c>
      <c r="F19923" s="2">
        <v>1.683790458</v>
      </c>
      <c r="G19923" s="2">
        <v>0.172130329</v>
      </c>
      <c r="H19923" s="2">
        <v>0.17742796899999999</v>
      </c>
      <c r="I19923" s="2" t="s">
        <v>67</v>
      </c>
      <c r="J19923" s="2" t="s">
        <v>67</v>
      </c>
    </row>
    <row r="19924" spans="1:10" x14ac:dyDescent="0.25">
      <c r="A19924" s="2" t="s">
        <v>1041</v>
      </c>
      <c r="B19924" s="2">
        <v>310</v>
      </c>
      <c r="C19924" s="2">
        <v>513</v>
      </c>
      <c r="D19924" s="2">
        <v>0.17508554000000001</v>
      </c>
      <c r="E19924" s="2">
        <v>0.17681212800000001</v>
      </c>
      <c r="F19924" s="2">
        <v>0.17671668600000001</v>
      </c>
      <c r="G19924" s="2">
        <v>-9.7650979999999998E-3</v>
      </c>
      <c r="H19924" s="2">
        <v>-9.2302860000000007E-3</v>
      </c>
      <c r="I19924" s="2" t="s">
        <v>67</v>
      </c>
      <c r="J19924" s="2" t="s">
        <v>67</v>
      </c>
    </row>
    <row r="19925" spans="1:10" x14ac:dyDescent="0.25">
      <c r="A19925" s="2" t="s">
        <v>1041</v>
      </c>
      <c r="B19925" s="2">
        <v>463</v>
      </c>
      <c r="C19925" s="2">
        <v>706</v>
      </c>
      <c r="D19925" s="2">
        <v>4.8075895E-2</v>
      </c>
      <c r="E19925" s="2">
        <v>3.1113412E-2</v>
      </c>
      <c r="F19925" s="2">
        <v>2.5288831000000001E-2</v>
      </c>
      <c r="G19925" s="2">
        <v>0.54518232799999999</v>
      </c>
      <c r="H19925" s="2">
        <v>0.901072227</v>
      </c>
      <c r="I19925" s="2" t="s">
        <v>67</v>
      </c>
      <c r="J19925" s="2" t="s">
        <v>67</v>
      </c>
    </row>
    <row r="19926" spans="1:10" x14ac:dyDescent="0.25">
      <c r="A19926" s="2" t="s">
        <v>1041</v>
      </c>
      <c r="B19926" s="2">
        <v>560</v>
      </c>
      <c r="C19926" s="2">
        <v>843</v>
      </c>
      <c r="D19926" s="2">
        <v>0.169609863</v>
      </c>
      <c r="E19926" s="2">
        <v>0.47881083600000002</v>
      </c>
      <c r="F19926" s="2">
        <v>0.49344952800000003</v>
      </c>
      <c r="G19926" s="2">
        <v>-0.645768538</v>
      </c>
      <c r="H19926" s="2">
        <v>-0.65627718099999999</v>
      </c>
      <c r="I19926" s="2" t="s">
        <v>67</v>
      </c>
      <c r="J19926" s="2" t="s">
        <v>67</v>
      </c>
    </row>
    <row r="19927" spans="1:10" x14ac:dyDescent="0.25">
      <c r="A19927" s="2" t="s">
        <v>1041</v>
      </c>
      <c r="B19927" s="2">
        <v>735</v>
      </c>
      <c r="C19927" s="2">
        <v>1058</v>
      </c>
      <c r="D19927" s="2">
        <v>0.106956072</v>
      </c>
      <c r="E19927" s="2">
        <v>6.9066247999999997E-2</v>
      </c>
      <c r="F19927" s="2">
        <v>6.7824253000000001E-2</v>
      </c>
      <c r="G19927" s="2">
        <v>0.54860115300000001</v>
      </c>
      <c r="H19927" s="2">
        <v>0.57695907400000002</v>
      </c>
      <c r="I19927" s="2" t="s">
        <v>67</v>
      </c>
      <c r="J19927" s="2" t="s">
        <v>67</v>
      </c>
    </row>
    <row r="19928" spans="1:10" x14ac:dyDescent="0.25">
      <c r="A19928" s="2" t="s">
        <v>1041</v>
      </c>
      <c r="B19928" s="2">
        <v>817</v>
      </c>
      <c r="C19928" s="2">
        <v>1180</v>
      </c>
      <c r="D19928" s="2">
        <v>0.411280969</v>
      </c>
      <c r="E19928" s="2">
        <v>1.418567401</v>
      </c>
      <c r="F19928" s="2">
        <v>1.3204050329999999</v>
      </c>
      <c r="G19928" s="2">
        <v>-0.71007301499999997</v>
      </c>
      <c r="H19928" s="2">
        <v>-0.68851908399999995</v>
      </c>
      <c r="I19928" s="2" t="s">
        <v>67</v>
      </c>
      <c r="J19928" s="2" t="s">
        <v>67</v>
      </c>
    </row>
    <row r="19929" spans="1:10" x14ac:dyDescent="0.25">
      <c r="A19929" s="2" t="s">
        <v>1041</v>
      </c>
      <c r="B19929" s="2">
        <v>994</v>
      </c>
      <c r="C19929" s="2">
        <v>1397</v>
      </c>
      <c r="D19929" s="2">
        <v>0.17563511900000001</v>
      </c>
      <c r="E19929" s="2">
        <v>6.536409E-2</v>
      </c>
      <c r="F19929" s="2">
        <v>6.8589545000000002E-2</v>
      </c>
      <c r="G19929" s="2">
        <v>1.6870276660000001</v>
      </c>
      <c r="H19929" s="2">
        <v>1.560668959</v>
      </c>
      <c r="I19929" s="2" t="s">
        <v>67</v>
      </c>
      <c r="J19929" s="2" t="s">
        <v>67</v>
      </c>
    </row>
    <row r="19930" spans="1:10" x14ac:dyDescent="0.25">
      <c r="A19930" s="2" t="s">
        <v>1041</v>
      </c>
      <c r="B19930" s="2">
        <v>1061</v>
      </c>
      <c r="C19930" s="2">
        <v>1504</v>
      </c>
      <c r="D19930" s="2">
        <v>0.55558340900000003</v>
      </c>
      <c r="E19930" s="2">
        <v>1.708295355</v>
      </c>
      <c r="F19930" s="2">
        <v>1.6177195680000001</v>
      </c>
      <c r="G19930" s="2">
        <v>-0.67477321300000004</v>
      </c>
      <c r="H19930" s="2">
        <v>-0.65656383200000001</v>
      </c>
      <c r="I19930" s="2" t="s">
        <v>67</v>
      </c>
      <c r="J19930" s="2" t="s">
        <v>67</v>
      </c>
    </row>
    <row r="19931" spans="1:10" x14ac:dyDescent="0.25">
      <c r="A19931" s="2" t="s">
        <v>1041</v>
      </c>
      <c r="B19931" s="2">
        <v>1222</v>
      </c>
      <c r="C19931" s="2">
        <v>1705</v>
      </c>
      <c r="D19931" s="2">
        <v>0.19241570999999999</v>
      </c>
      <c r="E19931" s="2">
        <v>0.129376835</v>
      </c>
      <c r="F19931" s="2">
        <v>0.119379851</v>
      </c>
      <c r="G19931" s="2">
        <v>0.48725009200000002</v>
      </c>
      <c r="H19931" s="2">
        <v>0.61179384999999997</v>
      </c>
      <c r="I19931" s="2" t="s">
        <v>67</v>
      </c>
      <c r="J19931" s="2" t="s">
        <v>67</v>
      </c>
    </row>
    <row r="19932" spans="1:10" x14ac:dyDescent="0.25">
      <c r="A19932" s="2" t="s">
        <v>1041</v>
      </c>
      <c r="B19932" s="2">
        <v>1292</v>
      </c>
      <c r="C19932" s="2">
        <v>1815</v>
      </c>
      <c r="D19932" s="2">
        <v>0.50556478900000001</v>
      </c>
      <c r="E19932" s="2">
        <v>0.97522818700000002</v>
      </c>
      <c r="F19932" s="2">
        <v>0.83621972</v>
      </c>
      <c r="G19932" s="2">
        <v>-0.48159333799999998</v>
      </c>
      <c r="H19932" s="2">
        <v>-0.39541632799999998</v>
      </c>
      <c r="I19932" s="2" t="s">
        <v>67</v>
      </c>
      <c r="J19932" s="2" t="s">
        <v>67</v>
      </c>
    </row>
    <row r="19933" spans="1:10" x14ac:dyDescent="0.25">
      <c r="A19933" s="2" t="s">
        <v>1041</v>
      </c>
      <c r="B19933" s="2">
        <v>1451</v>
      </c>
      <c r="C19933" s="2">
        <v>2014</v>
      </c>
      <c r="D19933" s="2">
        <v>7.9168959999999997E-2</v>
      </c>
      <c r="E19933" s="2">
        <v>6.8902011999999999E-2</v>
      </c>
      <c r="F19933" s="2">
        <v>7.0491917000000001E-2</v>
      </c>
      <c r="G19933" s="2">
        <v>0.149007947</v>
      </c>
      <c r="H19933" s="2">
        <v>0.123092728</v>
      </c>
      <c r="I19933" s="2" t="s">
        <v>67</v>
      </c>
      <c r="J19933" s="2" t="s">
        <v>67</v>
      </c>
    </row>
    <row r="19934" spans="1:10" x14ac:dyDescent="0.25">
      <c r="A19934" s="2" t="s">
        <v>1041</v>
      </c>
      <c r="B19934" s="2">
        <v>1535</v>
      </c>
      <c r="C19934" s="2">
        <v>2138</v>
      </c>
      <c r="D19934" s="2">
        <v>0.32849564599999997</v>
      </c>
      <c r="E19934" s="2">
        <v>0.61058755600000003</v>
      </c>
      <c r="F19934" s="2">
        <v>0.42719204300000002</v>
      </c>
      <c r="G19934" s="2">
        <v>-0.46200075299999999</v>
      </c>
      <c r="H19934" s="2">
        <v>-0.231035196</v>
      </c>
      <c r="I19934" s="2" t="s">
        <v>67</v>
      </c>
      <c r="J19934" s="2" t="s">
        <v>67</v>
      </c>
    </row>
    <row r="19935" spans="1:10" x14ac:dyDescent="0.25">
      <c r="A19935" s="2" t="s">
        <v>1041</v>
      </c>
      <c r="B19935" s="2">
        <v>1705</v>
      </c>
      <c r="C19935" s="2">
        <v>2348</v>
      </c>
      <c r="D19935" s="2">
        <v>0.14082951899999999</v>
      </c>
      <c r="E19935" s="2">
        <v>0.146525239</v>
      </c>
      <c r="F19935" s="2">
        <v>0.14110440799999999</v>
      </c>
      <c r="G19935" s="2">
        <v>-3.8871935000000003E-2</v>
      </c>
      <c r="H19935" s="2">
        <v>-1.9481209999999999E-3</v>
      </c>
      <c r="I19935" s="2" t="s">
        <v>67</v>
      </c>
      <c r="J19935" s="2" t="s">
        <v>67</v>
      </c>
    </row>
    <row r="19936" spans="1:10" x14ac:dyDescent="0.25">
      <c r="A19936" s="2" t="s">
        <v>1041</v>
      </c>
      <c r="B19936" s="2">
        <v>1808</v>
      </c>
      <c r="C19936" s="2">
        <v>2491</v>
      </c>
      <c r="D19936" s="2">
        <v>0.174712326</v>
      </c>
      <c r="E19936" s="2">
        <v>0.67463278599999998</v>
      </c>
      <c r="F19936" s="2">
        <v>0.56413473800000002</v>
      </c>
      <c r="G19936" s="2">
        <v>-0.74102603700000003</v>
      </c>
      <c r="H19936" s="2">
        <v>-0.690300358</v>
      </c>
      <c r="I19936" s="2" t="s">
        <v>67</v>
      </c>
      <c r="J19936" s="2" t="s">
        <v>67</v>
      </c>
    </row>
    <row r="19937" spans="1:10" x14ac:dyDescent="0.25">
      <c r="A19937" s="2" t="s">
        <v>1041</v>
      </c>
      <c r="B19937" s="2">
        <v>1959</v>
      </c>
      <c r="C19937" s="2">
        <v>2682</v>
      </c>
      <c r="D19937" s="2">
        <v>4.9635838000000002E-2</v>
      </c>
      <c r="E19937" s="2">
        <v>4.3534902E-2</v>
      </c>
      <c r="F19937" s="2">
        <v>3.8844203000000001E-2</v>
      </c>
      <c r="G19937" s="2">
        <v>0.14013896000000001</v>
      </c>
      <c r="H19937" s="2">
        <v>0.27781842299999998</v>
      </c>
      <c r="I19937" s="2" t="s">
        <v>67</v>
      </c>
      <c r="J19937" s="2" t="s">
        <v>67</v>
      </c>
    </row>
    <row r="19938" spans="1:10" x14ac:dyDescent="0.25">
      <c r="A19938" s="2" t="s">
        <v>1041</v>
      </c>
      <c r="B19938" s="2">
        <v>2058</v>
      </c>
      <c r="C19938" s="2">
        <v>2821</v>
      </c>
      <c r="D19938" s="2">
        <v>0.213182012</v>
      </c>
      <c r="E19938" s="2">
        <v>0.21973811600000001</v>
      </c>
      <c r="F19938" s="2">
        <v>0.175607755</v>
      </c>
      <c r="G19938" s="2">
        <v>-2.983599E-2</v>
      </c>
      <c r="H19938" s="2">
        <v>0.21396696100000001</v>
      </c>
      <c r="I19938" s="2" t="s">
        <v>67</v>
      </c>
      <c r="J19938" s="2" t="s">
        <v>67</v>
      </c>
    </row>
    <row r="19939" spans="1:10" x14ac:dyDescent="0.25">
      <c r="A19939" s="2" t="s">
        <v>1041</v>
      </c>
      <c r="B19939" s="2">
        <v>2207</v>
      </c>
      <c r="C19939" s="2">
        <v>3010</v>
      </c>
      <c r="D19939" s="2">
        <v>7.2646478E-2</v>
      </c>
      <c r="E19939" s="2">
        <v>5.9830710000000002E-2</v>
      </c>
      <c r="F19939" s="2">
        <v>5.9830710000000002E-2</v>
      </c>
      <c r="G19939" s="2">
        <v>0.21420049999999999</v>
      </c>
      <c r="H19939" s="2">
        <v>0.21420049999999999</v>
      </c>
      <c r="I19939" s="2" t="s">
        <v>67</v>
      </c>
      <c r="J19939" s="2" t="s">
        <v>67</v>
      </c>
    </row>
    <row r="19940" spans="1:10" x14ac:dyDescent="0.25">
      <c r="A19940" s="2" t="s">
        <v>1041</v>
      </c>
      <c r="B19940" s="2">
        <v>2283</v>
      </c>
      <c r="C19940" s="2">
        <v>3126</v>
      </c>
      <c r="D19940" s="2">
        <v>0.44961542599999998</v>
      </c>
      <c r="E19940" s="2">
        <v>0.79125009700000004</v>
      </c>
      <c r="F19940" s="2">
        <v>0.58767723999999999</v>
      </c>
      <c r="G19940" s="2">
        <v>-0.43176572400000002</v>
      </c>
      <c r="H19940" s="2">
        <v>-0.23492795899999999</v>
      </c>
      <c r="I19940" s="2" t="s">
        <v>67</v>
      </c>
      <c r="J19940" s="2" t="s">
        <v>67</v>
      </c>
    </row>
    <row r="19941" spans="1:10" x14ac:dyDescent="0.25">
      <c r="A19941" s="2" t="s">
        <v>1041</v>
      </c>
      <c r="B19941" s="2">
        <v>2431</v>
      </c>
      <c r="C19941" s="2">
        <v>3314</v>
      </c>
      <c r="D19941" s="2">
        <v>0.26429612899999999</v>
      </c>
      <c r="E19941" s="2">
        <v>0.188502797</v>
      </c>
      <c r="F19941" s="2">
        <v>0.19129301600000001</v>
      </c>
      <c r="G19941" s="2">
        <v>0.40208067400000003</v>
      </c>
      <c r="H19941" s="2">
        <v>0.38162978600000003</v>
      </c>
      <c r="I19941" s="2" t="s">
        <v>67</v>
      </c>
      <c r="J19941" s="2" t="s">
        <v>67</v>
      </c>
    </row>
    <row r="19942" spans="1:10" x14ac:dyDescent="0.25">
      <c r="A19942" s="2" t="s">
        <v>1041</v>
      </c>
      <c r="B19942" s="2">
        <v>2500</v>
      </c>
      <c r="C19942" s="2">
        <v>3423</v>
      </c>
      <c r="D19942" s="2">
        <v>0.54735786099999995</v>
      </c>
      <c r="E19942" s="2">
        <v>1.0331281139999999</v>
      </c>
      <c r="F19942" s="2">
        <v>0.96129517900000006</v>
      </c>
      <c r="G19942" s="2">
        <v>-0.470193625</v>
      </c>
      <c r="H19942" s="2">
        <v>-0.43060375899999997</v>
      </c>
      <c r="I19942" s="2" t="s">
        <v>67</v>
      </c>
      <c r="J19942" s="2" t="s">
        <v>67</v>
      </c>
    </row>
    <row r="19943" spans="1:10" x14ac:dyDescent="0.25">
      <c r="A19943" s="2" t="s">
        <v>1041</v>
      </c>
      <c r="B19943" s="2">
        <v>2666</v>
      </c>
      <c r="C19943" s="2">
        <v>3629</v>
      </c>
      <c r="D19943" s="2">
        <v>0.117740732</v>
      </c>
      <c r="E19943" s="2">
        <v>6.0523875999999997E-2</v>
      </c>
      <c r="F19943" s="2">
        <v>6.0523875999999997E-2</v>
      </c>
      <c r="G19943" s="2">
        <v>0.94536008199999999</v>
      </c>
      <c r="H19943" s="2">
        <v>0.94536008199999999</v>
      </c>
      <c r="I19943" s="2" t="s">
        <v>67</v>
      </c>
      <c r="J19943" s="2" t="s">
        <v>67</v>
      </c>
    </row>
    <row r="19944" spans="1:10" x14ac:dyDescent="0.25">
      <c r="A19944" s="2" t="s">
        <v>1042</v>
      </c>
      <c r="B19944" s="2">
        <v>106</v>
      </c>
      <c r="C19944" s="2">
        <v>184</v>
      </c>
      <c r="D19944" s="2">
        <v>0.75659405899999999</v>
      </c>
      <c r="E19944" s="2">
        <v>0.67419533200000004</v>
      </c>
      <c r="F19944" s="2">
        <v>0.71307655800000003</v>
      </c>
      <c r="G19944" s="2">
        <v>0.122217884</v>
      </c>
      <c r="H19944" s="2">
        <v>6.1027811000000001E-2</v>
      </c>
      <c r="I19944" s="2" t="s">
        <v>34</v>
      </c>
      <c r="J19944" s="2" t="s">
        <v>34</v>
      </c>
    </row>
    <row r="19945" spans="1:10" x14ac:dyDescent="0.25">
      <c r="A19945" s="2" t="s">
        <v>1042</v>
      </c>
      <c r="B19945" s="2">
        <v>192</v>
      </c>
      <c r="C19945" s="2">
        <v>289</v>
      </c>
      <c r="D19945" s="2">
        <v>0.117094139</v>
      </c>
      <c r="E19945" s="2">
        <v>0.119160823</v>
      </c>
      <c r="F19945" s="2">
        <v>0.122710603</v>
      </c>
      <c r="G19945" s="2">
        <v>-1.7343652000000001E-2</v>
      </c>
      <c r="H19945" s="2">
        <v>-4.5769993000000002E-2</v>
      </c>
      <c r="I19945" s="2" t="s">
        <v>34</v>
      </c>
      <c r="J19945" s="2" t="s">
        <v>34</v>
      </c>
    </row>
    <row r="19946" spans="1:10" x14ac:dyDescent="0.25">
      <c r="A19946" s="2" t="s">
        <v>1042</v>
      </c>
      <c r="B19946" s="2">
        <v>253</v>
      </c>
      <c r="C19946" s="2">
        <v>369</v>
      </c>
      <c r="D19946" s="2">
        <v>0.16978114</v>
      </c>
      <c r="E19946" s="2">
        <v>5.9932982000000003E-2</v>
      </c>
      <c r="F19946" s="2">
        <v>7.3857297000000002E-2</v>
      </c>
      <c r="G19946" s="2">
        <v>1.8328498689999999</v>
      </c>
      <c r="H19946" s="2">
        <v>1.298772737</v>
      </c>
      <c r="I19946" s="2" t="s">
        <v>34</v>
      </c>
      <c r="J19946" s="2" t="s">
        <v>34</v>
      </c>
    </row>
    <row r="19947" spans="1:10" x14ac:dyDescent="0.25">
      <c r="A19947" s="2" t="s">
        <v>1042</v>
      </c>
      <c r="B19947" s="2">
        <v>312</v>
      </c>
      <c r="C19947" s="2">
        <v>447</v>
      </c>
      <c r="D19947" s="2">
        <v>4.8310606999999998E-2</v>
      </c>
      <c r="E19947" s="2">
        <v>3.1162743999999999E-2</v>
      </c>
      <c r="F19947" s="2">
        <v>2.2540423E-2</v>
      </c>
      <c r="G19947" s="2">
        <v>0.55026810000000004</v>
      </c>
      <c r="H19947" s="2">
        <v>1.1432875579999999</v>
      </c>
      <c r="I19947" s="2" t="s">
        <v>34</v>
      </c>
      <c r="J19947" s="2" t="s">
        <v>34</v>
      </c>
    </row>
    <row r="19948" spans="1:10" x14ac:dyDescent="0.25">
      <c r="A19948" s="2" t="s">
        <v>1042</v>
      </c>
      <c r="B19948" s="2">
        <v>380</v>
      </c>
      <c r="C19948" s="2">
        <v>534</v>
      </c>
      <c r="D19948" s="2">
        <v>0.116103416</v>
      </c>
      <c r="E19948" s="2">
        <v>8.1565887000000004E-2</v>
      </c>
      <c r="F19948" s="2">
        <v>9.5450594999999999E-2</v>
      </c>
      <c r="G19948" s="2">
        <v>0.42343104399999998</v>
      </c>
      <c r="H19948" s="2">
        <v>0.21637183300000001</v>
      </c>
      <c r="I19948" s="2" t="s">
        <v>34</v>
      </c>
      <c r="J19948" s="2" t="s">
        <v>34</v>
      </c>
    </row>
    <row r="19949" spans="1:10" x14ac:dyDescent="0.25">
      <c r="A19949" s="2" t="s">
        <v>1042</v>
      </c>
      <c r="B19949" s="2">
        <v>419</v>
      </c>
      <c r="C19949" s="2">
        <v>592</v>
      </c>
      <c r="D19949" s="2">
        <v>6.3787581999999995E-2</v>
      </c>
      <c r="E19949" s="2">
        <v>1.9205445000000002E-2</v>
      </c>
      <c r="F19949" s="2">
        <v>1.6953428999999999E-2</v>
      </c>
      <c r="G19949" s="2">
        <v>2.3213280740000002</v>
      </c>
      <c r="H19949" s="2">
        <v>2.762518005</v>
      </c>
      <c r="I19949" s="2" t="s">
        <v>34</v>
      </c>
      <c r="J19949" s="2" t="s">
        <v>34</v>
      </c>
    </row>
    <row r="19950" spans="1:10" x14ac:dyDescent="0.25">
      <c r="A19950" s="2" t="s">
        <v>1042</v>
      </c>
      <c r="B19950" s="2">
        <v>492</v>
      </c>
      <c r="C19950" s="2">
        <v>684</v>
      </c>
      <c r="D19950" s="2">
        <v>0.148877325</v>
      </c>
      <c r="E19950" s="2">
        <v>0.147430318</v>
      </c>
      <c r="F19950" s="2">
        <v>0.14679341400000001</v>
      </c>
      <c r="G19950" s="2">
        <v>9.8148530000000001E-3</v>
      </c>
      <c r="H19950" s="2">
        <v>1.4196212999999999E-2</v>
      </c>
      <c r="I19950" s="2" t="s">
        <v>34</v>
      </c>
      <c r="J19950" s="2" t="s">
        <v>34</v>
      </c>
    </row>
    <row r="19951" spans="1:10" x14ac:dyDescent="0.25">
      <c r="A19951" s="2" t="s">
        <v>1042</v>
      </c>
      <c r="B19951" s="2">
        <v>532</v>
      </c>
      <c r="C19951" s="2">
        <v>743</v>
      </c>
      <c r="D19951" s="2">
        <v>3.0061628999999999E-2</v>
      </c>
      <c r="E19951" s="2">
        <v>7.8834973000000003E-2</v>
      </c>
      <c r="F19951" s="2">
        <v>7.8834973000000003E-2</v>
      </c>
      <c r="G19951" s="2">
        <v>-0.61867648900000005</v>
      </c>
      <c r="H19951" s="2">
        <v>-0.61867648900000005</v>
      </c>
      <c r="I19951" s="2" t="s">
        <v>34</v>
      </c>
      <c r="J19951" s="2" t="s">
        <v>34</v>
      </c>
    </row>
    <row r="19952" spans="1:10" x14ac:dyDescent="0.25">
      <c r="A19952" s="2" t="s">
        <v>1042</v>
      </c>
      <c r="B19952" s="2">
        <v>600</v>
      </c>
      <c r="C19952" s="2">
        <v>830</v>
      </c>
      <c r="D19952" s="2">
        <v>0.120927728</v>
      </c>
      <c r="E19952" s="2">
        <v>0.11767646800000001</v>
      </c>
      <c r="F19952" s="2">
        <v>8.8315147999999996E-2</v>
      </c>
      <c r="G19952" s="2">
        <v>2.7628808000000001E-2</v>
      </c>
      <c r="H19952" s="2">
        <v>0.36927504900000002</v>
      </c>
      <c r="I19952" s="2" t="s">
        <v>34</v>
      </c>
      <c r="J19952" s="2" t="s">
        <v>34</v>
      </c>
    </row>
    <row r="19953" spans="1:10" x14ac:dyDescent="0.25">
      <c r="A19953" s="2" t="s">
        <v>1042</v>
      </c>
      <c r="B19953" s="2">
        <v>639</v>
      </c>
      <c r="C19953" s="2">
        <v>888</v>
      </c>
      <c r="D19953" s="2">
        <v>2.659945E-2</v>
      </c>
      <c r="E19953" s="2">
        <v>1.6033210999999999E-2</v>
      </c>
      <c r="F19953" s="2">
        <v>1.5329185E-2</v>
      </c>
      <c r="G19953" s="2">
        <v>0.65902207800000001</v>
      </c>
      <c r="H19953" s="2">
        <v>0.73521619900000001</v>
      </c>
      <c r="I19953" s="2" t="s">
        <v>34</v>
      </c>
      <c r="J19953" s="2" t="s">
        <v>34</v>
      </c>
    </row>
    <row r="19954" spans="1:10" x14ac:dyDescent="0.25">
      <c r="A19954" s="2" t="s">
        <v>1042</v>
      </c>
      <c r="B19954" s="2">
        <v>714</v>
      </c>
      <c r="C19954" s="2">
        <v>982</v>
      </c>
      <c r="D19954" s="2">
        <v>0.14743703499999999</v>
      </c>
      <c r="E19954" s="2">
        <v>0.109357497</v>
      </c>
      <c r="F19954" s="2">
        <v>7.3567119E-2</v>
      </c>
      <c r="G19954" s="2">
        <v>0.34821150699999998</v>
      </c>
      <c r="H19954" s="2">
        <v>1.0041159289999999</v>
      </c>
      <c r="I19954" s="2" t="s">
        <v>34</v>
      </c>
      <c r="J19954" s="2" t="s">
        <v>34</v>
      </c>
    </row>
    <row r="19955" spans="1:10" x14ac:dyDescent="0.25">
      <c r="A19955" s="2" t="s">
        <v>1042</v>
      </c>
      <c r="B19955" s="2">
        <v>760</v>
      </c>
      <c r="C19955" s="2">
        <v>1047</v>
      </c>
      <c r="D19955" s="2">
        <v>2.1735797000000001E-2</v>
      </c>
      <c r="E19955" s="2">
        <v>2.0517268000000002E-2</v>
      </c>
      <c r="F19955" s="2">
        <v>1.6178292E-2</v>
      </c>
      <c r="G19955" s="2">
        <v>5.9390394999999999E-2</v>
      </c>
      <c r="H19955" s="2">
        <v>0.34351620199999999</v>
      </c>
      <c r="I19955" s="2" t="s">
        <v>34</v>
      </c>
      <c r="J19955" s="2" t="s">
        <v>34</v>
      </c>
    </row>
    <row r="19956" spans="1:10" x14ac:dyDescent="0.25">
      <c r="A19956" s="2" t="s">
        <v>1042</v>
      </c>
      <c r="B19956" s="2">
        <v>820</v>
      </c>
      <c r="C19956" s="2">
        <v>1126</v>
      </c>
      <c r="D19956" s="2">
        <v>9.0605571999999995E-2</v>
      </c>
      <c r="E19956" s="2">
        <v>7.3107650999999996E-2</v>
      </c>
      <c r="F19956" s="2">
        <v>5.2684714000000001E-2</v>
      </c>
      <c r="G19956" s="2">
        <v>0.23934459799999999</v>
      </c>
      <c r="H19956" s="2">
        <v>0.71976964700000001</v>
      </c>
      <c r="I19956" s="2" t="s">
        <v>34</v>
      </c>
      <c r="J19956" s="2" t="s">
        <v>34</v>
      </c>
    </row>
    <row r="19957" spans="1:10" x14ac:dyDescent="0.25">
      <c r="A19957" s="2" t="s">
        <v>1042</v>
      </c>
      <c r="B19957" s="2">
        <v>873</v>
      </c>
      <c r="C19957" s="2">
        <v>1198</v>
      </c>
      <c r="D19957" s="2">
        <v>4.7225192999999999E-2</v>
      </c>
      <c r="E19957" s="2">
        <v>9.1515784000000003E-2</v>
      </c>
      <c r="F19957" s="2">
        <v>7.0764848000000005E-2</v>
      </c>
      <c r="G19957" s="2">
        <v>-0.48396668500000001</v>
      </c>
      <c r="H19957" s="2">
        <v>-0.332646159</v>
      </c>
      <c r="I19957" s="2" t="s">
        <v>34</v>
      </c>
      <c r="J19957" s="2" t="s">
        <v>34</v>
      </c>
    </row>
    <row r="19958" spans="1:10" x14ac:dyDescent="0.25">
      <c r="A19958" s="2" t="s">
        <v>1042</v>
      </c>
      <c r="B19958" s="2">
        <v>934</v>
      </c>
      <c r="C19958" s="2">
        <v>1278</v>
      </c>
      <c r="D19958" s="2">
        <v>8.7932399999999994E-2</v>
      </c>
      <c r="E19958" s="2">
        <v>5.7039882E-2</v>
      </c>
      <c r="F19958" s="2">
        <v>3.8166350000000002E-2</v>
      </c>
      <c r="G19958" s="2">
        <v>0.54159504300000005</v>
      </c>
      <c r="H19958" s="2">
        <v>1.303924815</v>
      </c>
      <c r="I19958" s="2" t="s">
        <v>34</v>
      </c>
      <c r="J19958" s="2" t="s">
        <v>34</v>
      </c>
    </row>
    <row r="19959" spans="1:10" x14ac:dyDescent="0.25">
      <c r="A19959" s="2" t="s">
        <v>1042</v>
      </c>
      <c r="B19959" s="2">
        <v>981</v>
      </c>
      <c r="C19959" s="2">
        <v>1344</v>
      </c>
      <c r="D19959" s="2">
        <v>4.4873880999999997E-2</v>
      </c>
      <c r="E19959" s="2">
        <v>2.0987532999999999E-2</v>
      </c>
      <c r="F19959" s="2">
        <v>2.0987532999999999E-2</v>
      </c>
      <c r="G19959" s="2">
        <v>1.138120781</v>
      </c>
      <c r="H19959" s="2">
        <v>1.138120781</v>
      </c>
      <c r="I19959" s="2" t="s">
        <v>34</v>
      </c>
      <c r="J19959" s="2" t="s">
        <v>34</v>
      </c>
    </row>
    <row r="19960" spans="1:10" x14ac:dyDescent="0.25">
      <c r="A19960" s="2" t="s">
        <v>1042</v>
      </c>
      <c r="B19960" s="2">
        <v>1041</v>
      </c>
      <c r="C19960" s="2">
        <v>1423</v>
      </c>
      <c r="D19960" s="2">
        <v>0.13115317800000001</v>
      </c>
      <c r="E19960" s="2">
        <v>9.9657821999999993E-2</v>
      </c>
      <c r="F19960" s="2">
        <v>0.120285484</v>
      </c>
      <c r="G19960" s="2">
        <v>0.31603497200000003</v>
      </c>
      <c r="H19960" s="2">
        <v>9.0349173000000005E-2</v>
      </c>
      <c r="I19960" s="2" t="s">
        <v>34</v>
      </c>
      <c r="J19960" s="2" t="s">
        <v>34</v>
      </c>
    </row>
    <row r="19961" spans="1:10" x14ac:dyDescent="0.25">
      <c r="A19961" s="2" t="s">
        <v>1042</v>
      </c>
      <c r="B19961" s="2">
        <v>1095</v>
      </c>
      <c r="C19961" s="2">
        <v>1496</v>
      </c>
      <c r="D19961" s="2">
        <v>6.6329543000000005E-2</v>
      </c>
      <c r="E19961" s="2">
        <v>0.10200490199999999</v>
      </c>
      <c r="F19961" s="2">
        <v>0.34747280200000003</v>
      </c>
      <c r="G19961" s="2">
        <v>-0.349741617</v>
      </c>
      <c r="H19961" s="2">
        <v>-0.80910867799999997</v>
      </c>
      <c r="I19961" s="2" t="s">
        <v>34</v>
      </c>
      <c r="J19961" s="2" t="s">
        <v>34</v>
      </c>
    </row>
    <row r="19962" spans="1:10" x14ac:dyDescent="0.25">
      <c r="A19962" s="2" t="s">
        <v>1042</v>
      </c>
      <c r="B19962" s="2">
        <v>1146</v>
      </c>
      <c r="C19962" s="2">
        <v>1566</v>
      </c>
      <c r="D19962" s="2">
        <v>0.113216147</v>
      </c>
      <c r="E19962" s="2">
        <v>5.4698477000000002E-2</v>
      </c>
      <c r="F19962" s="2">
        <v>5.5464129000000001E-2</v>
      </c>
      <c r="G19962" s="2">
        <v>1.0698226580000001</v>
      </c>
      <c r="H19962" s="2">
        <v>1.0412498910000001</v>
      </c>
      <c r="I19962" s="2" t="s">
        <v>34</v>
      </c>
      <c r="J19962" s="2" t="s">
        <v>34</v>
      </c>
    </row>
    <row r="19963" spans="1:10" x14ac:dyDescent="0.25">
      <c r="A19963" s="2" t="s">
        <v>1042</v>
      </c>
      <c r="B19963" s="2">
        <v>1193</v>
      </c>
      <c r="C19963" s="2">
        <v>1632</v>
      </c>
      <c r="D19963" s="2">
        <v>4.1717710999999998E-2</v>
      </c>
      <c r="E19963" s="2">
        <v>3.9149396000000003E-2</v>
      </c>
      <c r="F19963" s="2">
        <v>7.0750417999999995E-2</v>
      </c>
      <c r="G19963" s="2">
        <v>6.5602921999999994E-2</v>
      </c>
      <c r="H19963" s="2">
        <v>-0.41035386200000001</v>
      </c>
      <c r="I19963" s="2" t="s">
        <v>34</v>
      </c>
      <c r="J19963" s="2" t="s">
        <v>34</v>
      </c>
    </row>
    <row r="19964" spans="1:10" x14ac:dyDescent="0.25">
      <c r="A19964" s="2" t="s">
        <v>1042</v>
      </c>
      <c r="B19964" s="2">
        <v>1256</v>
      </c>
      <c r="C19964" s="2">
        <v>1714</v>
      </c>
      <c r="D19964" s="2">
        <v>0.110561485</v>
      </c>
      <c r="E19964" s="2">
        <v>4.8031088999999999E-2</v>
      </c>
      <c r="F19964" s="2">
        <v>5.9143665999999998E-2</v>
      </c>
      <c r="G19964" s="2">
        <v>1.3018733650000001</v>
      </c>
      <c r="H19964" s="2">
        <v>0.86937151599999996</v>
      </c>
      <c r="I19964" s="2" t="s">
        <v>34</v>
      </c>
      <c r="J19964" s="2" t="s">
        <v>34</v>
      </c>
    </row>
    <row r="19965" spans="1:10" x14ac:dyDescent="0.25">
      <c r="A19965" s="2" t="s">
        <v>1042</v>
      </c>
      <c r="B19965" s="2">
        <v>1361</v>
      </c>
      <c r="C19965" s="2">
        <v>1838</v>
      </c>
      <c r="D19965" s="2">
        <v>0.563243261</v>
      </c>
      <c r="E19965" s="2">
        <v>0.17002104600000001</v>
      </c>
      <c r="F19965" s="2">
        <v>0.190983245</v>
      </c>
      <c r="G19965" s="2">
        <v>2.312785533</v>
      </c>
      <c r="H19965" s="2">
        <v>1.949176303</v>
      </c>
      <c r="I19965" s="2" t="s">
        <v>34</v>
      </c>
      <c r="J19965" s="2" t="s">
        <v>34</v>
      </c>
    </row>
    <row r="19966" spans="1:10" x14ac:dyDescent="0.25">
      <c r="A19966" s="2" t="s">
        <v>1043</v>
      </c>
      <c r="B19966" s="2">
        <v>2</v>
      </c>
      <c r="C19966" s="2">
        <v>230</v>
      </c>
      <c r="D19966" s="2">
        <v>0.37883307100000002</v>
      </c>
      <c r="E19966" s="2">
        <v>0.95382069700000005</v>
      </c>
      <c r="F19966" s="2">
        <v>0.95382069700000005</v>
      </c>
      <c r="G19966" s="2">
        <v>-0.60282569600000002</v>
      </c>
      <c r="H19966" s="2">
        <v>-0.60282569600000002</v>
      </c>
      <c r="I19966" s="2" t="s">
        <v>1044</v>
      </c>
      <c r="J19966" s="2" t="s">
        <v>1044</v>
      </c>
    </row>
    <row r="19967" spans="1:10" x14ac:dyDescent="0.25">
      <c r="A19967" s="2" t="s">
        <v>1043</v>
      </c>
      <c r="B19967" s="2">
        <v>296</v>
      </c>
      <c r="C19967" s="2">
        <v>586</v>
      </c>
      <c r="D19967" s="2">
        <v>0.89333574999999998</v>
      </c>
      <c r="E19967" s="2">
        <v>1.2049409659999999</v>
      </c>
      <c r="F19967" s="2">
        <v>0.77770644499999997</v>
      </c>
      <c r="G19967" s="2">
        <v>-0.25860620899999998</v>
      </c>
      <c r="H19967" s="2">
        <v>0.14867988600000001</v>
      </c>
      <c r="I19967" s="2" t="s">
        <v>1044</v>
      </c>
      <c r="J19967" s="2" t="s">
        <v>1044</v>
      </c>
    </row>
    <row r="19968" spans="1:10" x14ac:dyDescent="0.25">
      <c r="A19968" s="2" t="s">
        <v>1043</v>
      </c>
      <c r="B19968" s="2">
        <v>577</v>
      </c>
      <c r="C19968" s="2">
        <v>929</v>
      </c>
      <c r="D19968" s="2">
        <v>0.70362636099999998</v>
      </c>
      <c r="E19968" s="2">
        <v>0.80417081199999996</v>
      </c>
      <c r="F19968" s="2">
        <v>0.61975090799999999</v>
      </c>
      <c r="G19968" s="2">
        <v>-0.12502872400000001</v>
      </c>
      <c r="H19968" s="2">
        <v>0.13533736199999999</v>
      </c>
      <c r="I19968" s="2" t="s">
        <v>1044</v>
      </c>
      <c r="J19968" s="2" t="s">
        <v>1044</v>
      </c>
    </row>
    <row r="19969" spans="1:10" x14ac:dyDescent="0.25">
      <c r="A19969" s="2" t="s">
        <v>1043</v>
      </c>
      <c r="B19969" s="2">
        <v>869</v>
      </c>
      <c r="C19969" s="2">
        <v>1283</v>
      </c>
      <c r="D19969" s="2">
        <v>0.88585981199999997</v>
      </c>
      <c r="E19969" s="2">
        <v>1.0031974020000001</v>
      </c>
      <c r="F19969" s="2">
        <v>0.65236090999999996</v>
      </c>
      <c r="G19969" s="2">
        <v>-0.11696361</v>
      </c>
      <c r="H19969" s="2">
        <v>0.35792902199999999</v>
      </c>
      <c r="I19969" s="2" t="s">
        <v>1044</v>
      </c>
      <c r="J19969" s="2" t="s">
        <v>1044</v>
      </c>
    </row>
    <row r="19970" spans="1:10" x14ac:dyDescent="0.25">
      <c r="A19970" s="2" t="s">
        <v>1043</v>
      </c>
      <c r="B19970" s="2">
        <v>1156</v>
      </c>
      <c r="C19970" s="2">
        <v>1632</v>
      </c>
      <c r="D19970" s="2">
        <v>0.674519392</v>
      </c>
      <c r="E19970" s="2">
        <v>0.95600068599999999</v>
      </c>
      <c r="F19970" s="2">
        <v>0.82112953200000005</v>
      </c>
      <c r="G19970" s="2">
        <v>-0.29443628799999999</v>
      </c>
      <c r="H19970" s="2">
        <v>-0.178546909</v>
      </c>
      <c r="I19970" s="2" t="s">
        <v>1044</v>
      </c>
      <c r="J19970" s="2" t="s">
        <v>1044</v>
      </c>
    </row>
    <row r="19971" spans="1:10" x14ac:dyDescent="0.25">
      <c r="A19971" s="2" t="s">
        <v>1043</v>
      </c>
      <c r="B19971" s="2">
        <v>1441</v>
      </c>
      <c r="C19971" s="2">
        <v>1979</v>
      </c>
      <c r="D19971" s="2">
        <v>0.984545161</v>
      </c>
      <c r="E19971" s="2">
        <v>1.054618732</v>
      </c>
      <c r="F19971" s="2">
        <v>0.82764001399999998</v>
      </c>
      <c r="G19971" s="2">
        <v>-6.6444458999999997E-2</v>
      </c>
      <c r="H19971" s="2">
        <v>0.18958139299999999</v>
      </c>
      <c r="I19971" s="2" t="s">
        <v>1044</v>
      </c>
      <c r="J19971" s="2" t="s">
        <v>1044</v>
      </c>
    </row>
    <row r="19972" spans="1:10" x14ac:dyDescent="0.25">
      <c r="A19972" s="2" t="s">
        <v>1043</v>
      </c>
      <c r="B19972" s="2">
        <v>1742</v>
      </c>
      <c r="C19972" s="2">
        <v>2342</v>
      </c>
      <c r="D19972" s="2">
        <v>0.83203633499999996</v>
      </c>
      <c r="E19972" s="2">
        <v>0.89690363799999995</v>
      </c>
      <c r="F19972" s="2">
        <v>0.69125290500000003</v>
      </c>
      <c r="G19972" s="2">
        <v>-7.2323604E-2</v>
      </c>
      <c r="H19972" s="2">
        <v>0.20366414299999999</v>
      </c>
      <c r="I19972" s="2" t="s">
        <v>1044</v>
      </c>
      <c r="J19972" s="2" t="s">
        <v>1044</v>
      </c>
    </row>
    <row r="19973" spans="1:10" x14ac:dyDescent="0.25">
      <c r="A19973" s="2" t="s">
        <v>1043</v>
      </c>
      <c r="B19973" s="2">
        <v>2037</v>
      </c>
      <c r="C19973" s="2">
        <v>2699</v>
      </c>
      <c r="D19973" s="2">
        <v>0.97907857300000001</v>
      </c>
      <c r="E19973" s="2">
        <v>1.30093926</v>
      </c>
      <c r="F19973" s="2">
        <v>0.93657795799999999</v>
      </c>
      <c r="G19973" s="2">
        <v>-0.247406391</v>
      </c>
      <c r="H19973" s="2">
        <v>4.5378620000000001E-2</v>
      </c>
      <c r="I19973" s="2" t="s">
        <v>1044</v>
      </c>
      <c r="J19973" s="2" t="s">
        <v>1044</v>
      </c>
    </row>
    <row r="19974" spans="1:10" x14ac:dyDescent="0.25">
      <c r="A19974" s="2" t="s">
        <v>1043</v>
      </c>
      <c r="B19974" s="2">
        <v>2334</v>
      </c>
      <c r="C19974" s="2">
        <v>3058</v>
      </c>
      <c r="D19974" s="2">
        <v>0.67370317999999996</v>
      </c>
      <c r="E19974" s="2">
        <v>0.96978237300000003</v>
      </c>
      <c r="F19974" s="2">
        <v>0.64783450399999998</v>
      </c>
      <c r="G19974" s="2">
        <v>-0.30530477900000003</v>
      </c>
      <c r="H19974" s="2">
        <v>3.9930994999999997E-2</v>
      </c>
      <c r="I19974" s="2" t="s">
        <v>1044</v>
      </c>
      <c r="J19974" s="2" t="s">
        <v>1044</v>
      </c>
    </row>
    <row r="19975" spans="1:10" x14ac:dyDescent="0.25">
      <c r="A19975" s="2" t="s">
        <v>1043</v>
      </c>
      <c r="B19975" s="2">
        <v>2639</v>
      </c>
      <c r="C19975" s="2">
        <v>3425</v>
      </c>
      <c r="D19975" s="2">
        <v>0.99021962699999999</v>
      </c>
      <c r="E19975" s="2">
        <v>1.0209003459999999</v>
      </c>
      <c r="F19975" s="2">
        <v>0.83154957200000001</v>
      </c>
      <c r="G19975" s="2">
        <v>-3.0052609000000001E-2</v>
      </c>
      <c r="H19975" s="2">
        <v>0.19081250299999999</v>
      </c>
      <c r="I19975" s="2" t="s">
        <v>1044</v>
      </c>
      <c r="J19975" s="2" t="s">
        <v>1044</v>
      </c>
    </row>
    <row r="19976" spans="1:10" x14ac:dyDescent="0.25">
      <c r="A19976" s="2" t="s">
        <v>1045</v>
      </c>
      <c r="B19976" s="2">
        <v>141</v>
      </c>
      <c r="C19976" s="2">
        <v>265</v>
      </c>
      <c r="D19976" s="2">
        <v>0.152584306</v>
      </c>
      <c r="E19976" s="2">
        <v>0.111772682</v>
      </c>
      <c r="F19976" s="2">
        <v>0.111772682</v>
      </c>
      <c r="G19976" s="2">
        <v>0.36513057399999999</v>
      </c>
      <c r="H19976" s="2">
        <v>0.36513057399999999</v>
      </c>
      <c r="I19976" s="2" t="s">
        <v>71</v>
      </c>
      <c r="J19976" s="2" t="s">
        <v>71</v>
      </c>
    </row>
    <row r="19977" spans="1:10" x14ac:dyDescent="0.25">
      <c r="A19977" s="2" t="s">
        <v>1045</v>
      </c>
      <c r="B19977" s="2">
        <v>232</v>
      </c>
      <c r="C19977" s="2">
        <v>392</v>
      </c>
      <c r="D19977" s="2">
        <v>5.9000075999999999E-2</v>
      </c>
      <c r="E19977" s="2">
        <v>5.5155701000000001E-2</v>
      </c>
      <c r="F19977" s="2">
        <v>5.4708112000000003E-2</v>
      </c>
      <c r="G19977" s="2">
        <v>6.9700402999999994E-2</v>
      </c>
      <c r="H19977" s="2">
        <v>7.8452046999999997E-2</v>
      </c>
      <c r="I19977" s="2" t="s">
        <v>71</v>
      </c>
      <c r="J19977" s="2" t="s">
        <v>71</v>
      </c>
    </row>
    <row r="19978" spans="1:10" x14ac:dyDescent="0.25">
      <c r="A19978" s="2" t="s">
        <v>1045</v>
      </c>
      <c r="B19978" s="2">
        <v>346</v>
      </c>
      <c r="C19978" s="2">
        <v>542</v>
      </c>
      <c r="D19978" s="2">
        <v>0.41456169300000001</v>
      </c>
      <c r="E19978" s="2">
        <v>0.32746209999999998</v>
      </c>
      <c r="F19978" s="2">
        <v>0.32450601800000001</v>
      </c>
      <c r="G19978" s="2">
        <v>0.265983737</v>
      </c>
      <c r="H19978" s="2">
        <v>0.27751619399999999</v>
      </c>
      <c r="I19978" s="2" t="s">
        <v>71</v>
      </c>
      <c r="J19978" s="2" t="s">
        <v>71</v>
      </c>
    </row>
    <row r="19979" spans="1:10" x14ac:dyDescent="0.25">
      <c r="A19979" s="2" t="s">
        <v>1045</v>
      </c>
      <c r="B19979" s="2">
        <v>430</v>
      </c>
      <c r="C19979" s="2">
        <v>662</v>
      </c>
      <c r="D19979" s="2">
        <v>2.9521162E-2</v>
      </c>
      <c r="E19979" s="2">
        <v>3.0589727000000001E-2</v>
      </c>
      <c r="F19979" s="2">
        <v>3.0589727000000001E-2</v>
      </c>
      <c r="G19979" s="2">
        <v>-3.4932149000000003E-2</v>
      </c>
      <c r="H19979" s="2">
        <v>-3.4932149000000003E-2</v>
      </c>
      <c r="I19979" s="2" t="s">
        <v>71</v>
      </c>
      <c r="J19979" s="2" t="s">
        <v>71</v>
      </c>
    </row>
    <row r="19980" spans="1:10" x14ac:dyDescent="0.25">
      <c r="A19980" s="2" t="s">
        <v>1045</v>
      </c>
      <c r="B19980" s="2">
        <v>528</v>
      </c>
      <c r="C19980" s="2">
        <v>796</v>
      </c>
      <c r="D19980" s="2">
        <v>0.23744922500000001</v>
      </c>
      <c r="E19980" s="2">
        <v>0.16559258299999999</v>
      </c>
      <c r="F19980" s="2">
        <v>0.166319461</v>
      </c>
      <c r="G19980" s="2">
        <v>0.433936355</v>
      </c>
      <c r="H19980" s="2">
        <v>0.427669513</v>
      </c>
      <c r="I19980" s="2" t="s">
        <v>71</v>
      </c>
      <c r="J19980" s="2" t="s">
        <v>71</v>
      </c>
    </row>
    <row r="19981" spans="1:10" x14ac:dyDescent="0.25">
      <c r="A19981" s="2" t="s">
        <v>1045</v>
      </c>
      <c r="B19981" s="2">
        <v>612</v>
      </c>
      <c r="C19981" s="2">
        <v>916</v>
      </c>
      <c r="D19981" s="2">
        <v>4.7278147999999999E-2</v>
      </c>
      <c r="E19981" s="2">
        <v>5.4571906000000003E-2</v>
      </c>
      <c r="F19981" s="2">
        <v>5.6852782999999997E-2</v>
      </c>
      <c r="G19981" s="2">
        <v>-0.13365407400000001</v>
      </c>
      <c r="H19981" s="2">
        <v>-0.168411007</v>
      </c>
      <c r="I19981" s="2" t="s">
        <v>71</v>
      </c>
      <c r="J19981" s="2" t="s">
        <v>71</v>
      </c>
    </row>
    <row r="19982" spans="1:10" x14ac:dyDescent="0.25">
      <c r="A19982" s="2" t="s">
        <v>1045</v>
      </c>
      <c r="B19982" s="2">
        <v>715</v>
      </c>
      <c r="C19982" s="2">
        <v>1055</v>
      </c>
      <c r="D19982" s="2">
        <v>0.35611907399999998</v>
      </c>
      <c r="E19982" s="2">
        <v>0.27237902200000003</v>
      </c>
      <c r="F19982" s="2">
        <v>0.27693754700000001</v>
      </c>
      <c r="G19982" s="2">
        <v>0.30743943200000001</v>
      </c>
      <c r="H19982" s="2">
        <v>0.28591835399999999</v>
      </c>
      <c r="I19982" s="2" t="s">
        <v>71</v>
      </c>
      <c r="J19982" s="2" t="s">
        <v>71</v>
      </c>
    </row>
    <row r="19983" spans="1:10" x14ac:dyDescent="0.25">
      <c r="A19983" s="2" t="s">
        <v>1045</v>
      </c>
      <c r="B19983" s="2">
        <v>807</v>
      </c>
      <c r="C19983" s="2">
        <v>1183</v>
      </c>
      <c r="D19983" s="2">
        <v>1.6188405999999999E-2</v>
      </c>
      <c r="E19983" s="2">
        <v>1.2793895E-2</v>
      </c>
      <c r="F19983" s="2">
        <v>1.2793895E-2</v>
      </c>
      <c r="G19983" s="2">
        <v>0.26532274900000002</v>
      </c>
      <c r="H19983" s="2">
        <v>0.26532274900000002</v>
      </c>
      <c r="I19983" s="2" t="s">
        <v>71</v>
      </c>
      <c r="J19983" s="2" t="s">
        <v>71</v>
      </c>
    </row>
    <row r="19984" spans="1:10" x14ac:dyDescent="0.25">
      <c r="A19984" s="2" t="s">
        <v>1045</v>
      </c>
      <c r="B19984" s="2">
        <v>891</v>
      </c>
      <c r="C19984" s="2">
        <v>1303</v>
      </c>
      <c r="D19984" s="2">
        <v>0.28477313199999998</v>
      </c>
      <c r="E19984" s="2">
        <v>0.22047380799999999</v>
      </c>
      <c r="F19984" s="2">
        <v>0.19575303099999999</v>
      </c>
      <c r="G19984" s="2">
        <v>0.29164155400000003</v>
      </c>
      <c r="H19984" s="2">
        <v>0.45475719999999997</v>
      </c>
      <c r="I19984" s="2" t="s">
        <v>71</v>
      </c>
      <c r="J19984" s="2" t="s">
        <v>71</v>
      </c>
    </row>
    <row r="19985" spans="1:10" x14ac:dyDescent="0.25">
      <c r="A19985" s="2" t="s">
        <v>1045</v>
      </c>
      <c r="B19985" s="2">
        <v>995</v>
      </c>
      <c r="C19985" s="2">
        <v>1443</v>
      </c>
      <c r="D19985" s="2">
        <v>2.4552506000000002E-2</v>
      </c>
      <c r="E19985" s="2">
        <v>3.3532429000000002E-2</v>
      </c>
      <c r="F19985" s="2">
        <v>3.3532429000000002E-2</v>
      </c>
      <c r="G19985" s="2">
        <v>-0.26779818900000002</v>
      </c>
      <c r="H19985" s="2">
        <v>-0.26779818900000002</v>
      </c>
      <c r="I19985" s="2" t="s">
        <v>71</v>
      </c>
      <c r="J19985" s="2" t="s">
        <v>71</v>
      </c>
    </row>
    <row r="19986" spans="1:10" x14ac:dyDescent="0.25">
      <c r="A19986" s="2" t="s">
        <v>1045</v>
      </c>
      <c r="B19986" s="2">
        <v>1083</v>
      </c>
      <c r="C19986" s="2">
        <v>1567</v>
      </c>
      <c r="D19986" s="2">
        <v>0.31452008999999997</v>
      </c>
      <c r="E19986" s="2">
        <v>0.242588628</v>
      </c>
      <c r="F19986" s="2">
        <v>0.24127957999999999</v>
      </c>
      <c r="G19986" s="2">
        <v>0.29651621500000003</v>
      </c>
      <c r="H19986" s="2">
        <v>0.30355038600000001</v>
      </c>
      <c r="I19986" s="2" t="s">
        <v>71</v>
      </c>
      <c r="J19986" s="2" t="s">
        <v>71</v>
      </c>
    </row>
    <row r="19987" spans="1:10" x14ac:dyDescent="0.25">
      <c r="A19987" s="2" t="s">
        <v>1045</v>
      </c>
      <c r="B19987" s="2">
        <v>1184</v>
      </c>
      <c r="C19987" s="2">
        <v>1704</v>
      </c>
      <c r="D19987" s="2">
        <v>7.0805618000000001E-2</v>
      </c>
      <c r="E19987" s="2">
        <v>0.117940908</v>
      </c>
      <c r="F19987" s="2">
        <v>0.117940908</v>
      </c>
      <c r="G19987" s="2">
        <v>-0.39965174999999997</v>
      </c>
      <c r="H19987" s="2">
        <v>-0.39965174999999997</v>
      </c>
      <c r="I19987" s="2" t="s">
        <v>71</v>
      </c>
      <c r="J19987" s="2" t="s">
        <v>71</v>
      </c>
    </row>
    <row r="19988" spans="1:10" x14ac:dyDescent="0.25">
      <c r="A19988" s="2" t="s">
        <v>1045</v>
      </c>
      <c r="B19988" s="2">
        <v>1278</v>
      </c>
      <c r="C19988" s="2">
        <v>1834</v>
      </c>
      <c r="D19988" s="2">
        <v>0.28031754399999997</v>
      </c>
      <c r="E19988" s="2">
        <v>0.22610677300000001</v>
      </c>
      <c r="F19988" s="2">
        <v>0.21337850999999999</v>
      </c>
      <c r="G19988" s="2">
        <v>0.23975739900000001</v>
      </c>
      <c r="H19988" s="2">
        <v>0.31371029099999997</v>
      </c>
      <c r="I19988" s="2" t="s">
        <v>71</v>
      </c>
      <c r="J19988" s="2" t="s">
        <v>71</v>
      </c>
    </row>
    <row r="19989" spans="1:10" x14ac:dyDescent="0.25">
      <c r="A19989" s="2" t="s">
        <v>1045</v>
      </c>
      <c r="B19989" s="2">
        <v>1383</v>
      </c>
      <c r="C19989" s="2">
        <v>1975</v>
      </c>
      <c r="D19989" s="2">
        <v>7.9411810999999999E-2</v>
      </c>
      <c r="E19989" s="2">
        <v>0.18705601599999999</v>
      </c>
      <c r="F19989" s="2">
        <v>0.16225355799999999</v>
      </c>
      <c r="G19989" s="2">
        <v>-0.57546507999999996</v>
      </c>
      <c r="H19989" s="2">
        <v>-0.51056967799999997</v>
      </c>
      <c r="I19989" s="2" t="s">
        <v>71</v>
      </c>
      <c r="J19989" s="2" t="s">
        <v>71</v>
      </c>
    </row>
    <row r="19990" spans="1:10" x14ac:dyDescent="0.25">
      <c r="A19990" s="2" t="s">
        <v>1045</v>
      </c>
      <c r="B19990" s="2">
        <v>1471</v>
      </c>
      <c r="C19990" s="2">
        <v>2099</v>
      </c>
      <c r="D19990" s="2">
        <v>0.33486580399999999</v>
      </c>
      <c r="E19990" s="2">
        <v>0.30072817200000002</v>
      </c>
      <c r="F19990" s="2">
        <v>0.29715727800000002</v>
      </c>
      <c r="G19990" s="2">
        <v>0.11351657499999999</v>
      </c>
      <c r="H19990" s="2">
        <v>0.12689753600000001</v>
      </c>
      <c r="I19990" s="2" t="s">
        <v>71</v>
      </c>
      <c r="J19990" s="2" t="s">
        <v>71</v>
      </c>
    </row>
    <row r="19991" spans="1:10" x14ac:dyDescent="0.25">
      <c r="A19991" s="2" t="s">
        <v>1045</v>
      </c>
      <c r="B19991" s="2">
        <v>1549</v>
      </c>
      <c r="C19991" s="2">
        <v>2213</v>
      </c>
      <c r="D19991" s="2">
        <v>0.19031182299999999</v>
      </c>
      <c r="E19991" s="2">
        <v>0.16390259500000001</v>
      </c>
      <c r="F19991" s="2">
        <v>0.173247701</v>
      </c>
      <c r="G19991" s="2">
        <v>0.16112757599999999</v>
      </c>
      <c r="H19991" s="2">
        <v>9.8495515000000006E-2</v>
      </c>
      <c r="I19991" s="2" t="s">
        <v>71</v>
      </c>
      <c r="J19991" s="2" t="s">
        <v>71</v>
      </c>
    </row>
    <row r="19992" spans="1:10" x14ac:dyDescent="0.25">
      <c r="A19992" s="2" t="s">
        <v>1045</v>
      </c>
      <c r="B19992" s="2">
        <v>1657</v>
      </c>
      <c r="C19992" s="2">
        <v>2357</v>
      </c>
      <c r="D19992" s="2">
        <v>0.287716268</v>
      </c>
      <c r="E19992" s="2">
        <v>0.195542779</v>
      </c>
      <c r="F19992" s="2">
        <v>0.19492085100000001</v>
      </c>
      <c r="G19992" s="2">
        <v>0.47137250200000003</v>
      </c>
      <c r="H19992" s="2">
        <v>0.47606716799999999</v>
      </c>
      <c r="I19992" s="2" t="s">
        <v>71</v>
      </c>
      <c r="J19992" s="2" t="s">
        <v>71</v>
      </c>
    </row>
    <row r="19993" spans="1:10" x14ac:dyDescent="0.25">
      <c r="A19993" s="2" t="s">
        <v>1045</v>
      </c>
      <c r="B19993" s="2">
        <v>1761</v>
      </c>
      <c r="C19993" s="2">
        <v>2497</v>
      </c>
      <c r="D19993" s="2">
        <v>7.8890547000000005E-2</v>
      </c>
      <c r="E19993" s="2">
        <v>0.120415652</v>
      </c>
      <c r="F19993" s="2">
        <v>0.120415652</v>
      </c>
      <c r="G19993" s="2">
        <v>-0.34484806699999998</v>
      </c>
      <c r="H19993" s="2">
        <v>-0.34484806699999998</v>
      </c>
      <c r="I19993" s="2" t="s">
        <v>71</v>
      </c>
      <c r="J19993" s="2" t="s">
        <v>71</v>
      </c>
    </row>
    <row r="19994" spans="1:10" x14ac:dyDescent="0.25">
      <c r="A19994" s="2" t="s">
        <v>1045</v>
      </c>
      <c r="B19994" s="2">
        <v>1844</v>
      </c>
      <c r="C19994" s="2">
        <v>2616</v>
      </c>
      <c r="D19994" s="2">
        <v>0.25294081600000001</v>
      </c>
      <c r="E19994" s="2">
        <v>0.16715587200000001</v>
      </c>
      <c r="F19994" s="2">
        <v>0.152147845</v>
      </c>
      <c r="G19994" s="2">
        <v>0.51320329099999995</v>
      </c>
      <c r="H19994" s="2">
        <v>0.66246729100000001</v>
      </c>
      <c r="I19994" s="2" t="s">
        <v>71</v>
      </c>
      <c r="J19994" s="2" t="s">
        <v>71</v>
      </c>
    </row>
    <row r="19995" spans="1:10" x14ac:dyDescent="0.25">
      <c r="A19995" s="2" t="s">
        <v>1045</v>
      </c>
      <c r="B19995" s="2">
        <v>1980</v>
      </c>
      <c r="C19995" s="2">
        <v>2788</v>
      </c>
      <c r="D19995" s="2">
        <v>0.42818577800000002</v>
      </c>
      <c r="E19995" s="2">
        <v>1.1189359329999999</v>
      </c>
      <c r="F19995" s="2">
        <v>1.1233583119999999</v>
      </c>
      <c r="G19995" s="2">
        <v>-0.61732770800000003</v>
      </c>
      <c r="H19995" s="2">
        <v>-0.61883419200000001</v>
      </c>
      <c r="I19995" s="2" t="s">
        <v>71</v>
      </c>
      <c r="J19995" s="2" t="s">
        <v>71</v>
      </c>
    </row>
    <row r="19996" spans="1:10" x14ac:dyDescent="0.25">
      <c r="A19996" s="2" t="s">
        <v>1046</v>
      </c>
      <c r="B19996" s="2">
        <v>125</v>
      </c>
      <c r="C19996" s="2">
        <v>238</v>
      </c>
      <c r="D19996" s="2">
        <v>4.8386908999999999E-2</v>
      </c>
      <c r="E19996" s="2">
        <v>1.8925594E-2</v>
      </c>
      <c r="F19996" s="2">
        <v>9.8123610000000003E-3</v>
      </c>
      <c r="G19996" s="2">
        <v>1.556691662</v>
      </c>
      <c r="H19996" s="2">
        <v>3.9312195999999999</v>
      </c>
      <c r="I19996" s="2" t="s">
        <v>68</v>
      </c>
      <c r="J19996" s="2" t="s">
        <v>68</v>
      </c>
    </row>
    <row r="19997" spans="1:10" x14ac:dyDescent="0.25">
      <c r="A19997" s="2" t="s">
        <v>1046</v>
      </c>
      <c r="B19997" s="2">
        <v>229</v>
      </c>
      <c r="C19997" s="2">
        <v>373</v>
      </c>
      <c r="D19997" s="2">
        <v>4.1850735E-2</v>
      </c>
      <c r="E19997" s="2">
        <v>3.4880639999999997E-2</v>
      </c>
      <c r="F19997" s="2">
        <v>4.4411671E-2</v>
      </c>
      <c r="G19997" s="2">
        <v>0.19982704700000001</v>
      </c>
      <c r="H19997" s="2">
        <v>-5.7663579E-2</v>
      </c>
      <c r="I19997" s="2" t="s">
        <v>68</v>
      </c>
      <c r="J19997" s="2" t="s">
        <v>68</v>
      </c>
    </row>
    <row r="19998" spans="1:10" x14ac:dyDescent="0.25">
      <c r="A19998" s="2" t="s">
        <v>1046</v>
      </c>
      <c r="B19998" s="2">
        <v>395</v>
      </c>
      <c r="C19998" s="2">
        <v>570</v>
      </c>
      <c r="D19998" s="2">
        <v>1.4384918999999999E-2</v>
      </c>
      <c r="E19998" s="2">
        <v>6.646936E-3</v>
      </c>
      <c r="F19998" s="2">
        <v>7.7901300000000001E-3</v>
      </c>
      <c r="G19998" s="2">
        <v>1.1641427719999999</v>
      </c>
      <c r="H19998" s="2">
        <v>0.84655690400000005</v>
      </c>
      <c r="I19998" s="2" t="s">
        <v>68</v>
      </c>
      <c r="J19998" s="2" t="s">
        <v>68</v>
      </c>
    </row>
    <row r="19999" spans="1:10" x14ac:dyDescent="0.25">
      <c r="A19999" s="2" t="s">
        <v>1046</v>
      </c>
      <c r="B19999" s="2">
        <v>445</v>
      </c>
      <c r="C19999" s="2">
        <v>651</v>
      </c>
      <c r="D19999" s="2">
        <v>7.7180453999999996E-2</v>
      </c>
      <c r="E19999" s="2">
        <v>2.5756970000000001E-2</v>
      </c>
      <c r="F19999" s="2">
        <v>2.0112439999999999E-2</v>
      </c>
      <c r="G19999" s="2">
        <v>1.9964880819999999</v>
      </c>
      <c r="H19999" s="2">
        <v>2.8374486000000001</v>
      </c>
      <c r="I19999" s="2" t="s">
        <v>68</v>
      </c>
      <c r="J19999" s="2" t="s">
        <v>68</v>
      </c>
    </row>
    <row r="20000" spans="1:10" x14ac:dyDescent="0.25">
      <c r="A20000" s="2" t="s">
        <v>1046</v>
      </c>
      <c r="B20000" s="2">
        <v>520</v>
      </c>
      <c r="C20000" s="2">
        <v>757</v>
      </c>
      <c r="D20000" s="2">
        <v>2.1011730999999999E-2</v>
      </c>
      <c r="E20000" s="2">
        <v>2.4694544999999998E-2</v>
      </c>
      <c r="F20000" s="2">
        <v>3.0354333000000001E-2</v>
      </c>
      <c r="G20000" s="2">
        <v>-0.149134725</v>
      </c>
      <c r="H20000" s="2">
        <v>-0.30778478399999998</v>
      </c>
      <c r="I20000" s="2" t="s">
        <v>68</v>
      </c>
      <c r="J20000" s="2" t="s">
        <v>68</v>
      </c>
    </row>
    <row r="20001" spans="1:10" x14ac:dyDescent="0.25">
      <c r="A20001" s="2" t="s">
        <v>1046</v>
      </c>
      <c r="B20001" s="2">
        <v>594</v>
      </c>
      <c r="C20001" s="2">
        <v>862</v>
      </c>
      <c r="D20001" s="2">
        <v>2.8992566000000001E-2</v>
      </c>
      <c r="E20001" s="2">
        <v>0.100464373</v>
      </c>
      <c r="F20001" s="2">
        <v>0.130276001</v>
      </c>
      <c r="G20001" s="2">
        <v>-0.71141445000000003</v>
      </c>
      <c r="H20001" s="2">
        <v>-0.77745274600000003</v>
      </c>
      <c r="I20001" s="2" t="s">
        <v>68</v>
      </c>
      <c r="J20001" s="2" t="s">
        <v>68</v>
      </c>
    </row>
    <row r="20002" spans="1:10" x14ac:dyDescent="0.25">
      <c r="A20002" s="2" t="s">
        <v>1046</v>
      </c>
      <c r="B20002" s="2">
        <v>671</v>
      </c>
      <c r="C20002" s="2">
        <v>970</v>
      </c>
      <c r="D20002" s="2">
        <v>1.0440491E-2</v>
      </c>
      <c r="E20002" s="2">
        <v>7.7458789999999998E-3</v>
      </c>
      <c r="F20002" s="2">
        <v>1.0983738E-2</v>
      </c>
      <c r="G20002" s="2">
        <v>0.34787675299999998</v>
      </c>
      <c r="H20002" s="2">
        <v>-4.9459243E-2</v>
      </c>
      <c r="I20002" s="2" t="s">
        <v>68</v>
      </c>
      <c r="J20002" s="2" t="s">
        <v>68</v>
      </c>
    </row>
    <row r="20003" spans="1:10" x14ac:dyDescent="0.25">
      <c r="A20003" s="2" t="s">
        <v>1046</v>
      </c>
      <c r="B20003" s="2">
        <v>715</v>
      </c>
      <c r="C20003" s="2">
        <v>1045</v>
      </c>
      <c r="D20003" s="2">
        <v>6.1151743000000001E-2</v>
      </c>
      <c r="E20003" s="2">
        <v>2.2222186000000001E-2</v>
      </c>
      <c r="F20003" s="2">
        <v>6.8622958999999997E-2</v>
      </c>
      <c r="G20003" s="2">
        <v>1.751832941</v>
      </c>
      <c r="H20003" s="2">
        <v>-0.108873417</v>
      </c>
      <c r="I20003" s="2" t="s">
        <v>68</v>
      </c>
      <c r="J20003" s="2" t="s">
        <v>68</v>
      </c>
    </row>
    <row r="20004" spans="1:10" x14ac:dyDescent="0.25">
      <c r="A20004" s="2" t="s">
        <v>1046</v>
      </c>
      <c r="B20004" s="2">
        <v>802</v>
      </c>
      <c r="C20004" s="2">
        <v>1163</v>
      </c>
      <c r="D20004" s="2">
        <v>4.2904597000000003E-2</v>
      </c>
      <c r="E20004" s="2">
        <v>8.4879389999999999E-3</v>
      </c>
      <c r="F20004" s="2">
        <v>8.8969940000000001E-3</v>
      </c>
      <c r="G20004" s="2">
        <v>4.0547722139999998</v>
      </c>
      <c r="H20004" s="2">
        <v>3.8223701819999998</v>
      </c>
      <c r="I20004" s="2" t="s">
        <v>68</v>
      </c>
      <c r="J20004" s="2" t="s">
        <v>68</v>
      </c>
    </row>
    <row r="20005" spans="1:10" x14ac:dyDescent="0.25">
      <c r="A20005" s="2" t="s">
        <v>1046</v>
      </c>
      <c r="B20005" s="2">
        <v>849</v>
      </c>
      <c r="C20005" s="2">
        <v>1241</v>
      </c>
      <c r="D20005" s="2">
        <v>7.6414787999999997E-2</v>
      </c>
      <c r="E20005" s="2">
        <v>4.1232061E-2</v>
      </c>
      <c r="F20005" s="2">
        <v>2.7924928000000002E-2</v>
      </c>
      <c r="G20005" s="2">
        <v>0.85328566500000003</v>
      </c>
      <c r="H20005" s="2">
        <v>1.73643635</v>
      </c>
      <c r="I20005" s="2" t="s">
        <v>68</v>
      </c>
      <c r="J20005" s="2" t="s">
        <v>68</v>
      </c>
    </row>
    <row r="20006" spans="1:10" x14ac:dyDescent="0.25">
      <c r="A20006" s="2" t="s">
        <v>1046</v>
      </c>
      <c r="B20006" s="2">
        <v>938</v>
      </c>
      <c r="C20006" s="2">
        <v>1361</v>
      </c>
      <c r="D20006" s="2">
        <v>4.7169917999999998E-2</v>
      </c>
      <c r="E20006" s="2">
        <v>6.7464689999999997E-3</v>
      </c>
      <c r="F20006" s="2">
        <v>6.3269770000000001E-3</v>
      </c>
      <c r="G20006" s="2">
        <v>5.9917933940000001</v>
      </c>
      <c r="H20006" s="2">
        <v>6.455363975</v>
      </c>
      <c r="I20006" s="2" t="s">
        <v>68</v>
      </c>
      <c r="J20006" s="2" t="s">
        <v>68</v>
      </c>
    </row>
    <row r="20007" spans="1:10" x14ac:dyDescent="0.25">
      <c r="A20007" s="2" t="s">
        <v>1046</v>
      </c>
      <c r="B20007" s="2">
        <v>1089</v>
      </c>
      <c r="C20007" s="2">
        <v>1543</v>
      </c>
      <c r="D20007" s="2">
        <v>1.4756757000000001E-2</v>
      </c>
      <c r="E20007" s="2">
        <v>1.0737605000000001E-2</v>
      </c>
      <c r="F20007" s="2">
        <v>1.1750269000000001E-2</v>
      </c>
      <c r="G20007" s="2">
        <v>0.374306156</v>
      </c>
      <c r="H20007" s="2">
        <v>0.25586544500000002</v>
      </c>
      <c r="I20007" s="2" t="s">
        <v>68</v>
      </c>
      <c r="J20007" s="2" t="s">
        <v>68</v>
      </c>
    </row>
    <row r="20008" spans="1:10" x14ac:dyDescent="0.25">
      <c r="A20008" s="2" t="s">
        <v>1046</v>
      </c>
      <c r="B20008" s="2">
        <v>1143</v>
      </c>
      <c r="C20008" s="2">
        <v>1628</v>
      </c>
      <c r="D20008" s="2">
        <v>4.5549302999999999E-2</v>
      </c>
      <c r="E20008" s="2">
        <v>4.2762517E-2</v>
      </c>
      <c r="F20008" s="2">
        <v>1.14205E-2</v>
      </c>
      <c r="G20008" s="2">
        <v>6.5168879999999998E-2</v>
      </c>
      <c r="H20008" s="2">
        <v>2.988380689</v>
      </c>
      <c r="I20008" s="2" t="s">
        <v>68</v>
      </c>
      <c r="J20008" s="2" t="s">
        <v>68</v>
      </c>
    </row>
    <row r="20009" spans="1:10" x14ac:dyDescent="0.25">
      <c r="A20009" s="2" t="s">
        <v>1046</v>
      </c>
      <c r="B20009" s="2">
        <v>1222</v>
      </c>
      <c r="C20009" s="2">
        <v>1738</v>
      </c>
      <c r="D20009" s="2">
        <v>9.842089E-3</v>
      </c>
      <c r="E20009" s="2">
        <v>1.4655764999999999E-2</v>
      </c>
      <c r="F20009" s="2">
        <v>1.4648954E-2</v>
      </c>
      <c r="G20009" s="2">
        <v>-0.328449345</v>
      </c>
      <c r="H20009" s="2">
        <v>-0.328137083</v>
      </c>
      <c r="I20009" s="2" t="s">
        <v>68</v>
      </c>
      <c r="J20009" s="2" t="s">
        <v>68</v>
      </c>
    </row>
    <row r="20010" spans="1:10" x14ac:dyDescent="0.25">
      <c r="A20010" s="2" t="s">
        <v>1046</v>
      </c>
      <c r="B20010" s="2">
        <v>1276</v>
      </c>
      <c r="C20010" s="2">
        <v>1823</v>
      </c>
      <c r="D20010" s="2">
        <v>6.7809048999999996E-2</v>
      </c>
      <c r="E20010" s="2">
        <v>5.1197858999999998E-2</v>
      </c>
      <c r="F20010" s="2">
        <v>7.2261918999999994E-2</v>
      </c>
      <c r="G20010" s="2">
        <v>0.324450866</v>
      </c>
      <c r="H20010" s="2">
        <v>-6.1621262000000003E-2</v>
      </c>
      <c r="I20010" s="2" t="s">
        <v>68</v>
      </c>
      <c r="J20010" s="2" t="s">
        <v>68</v>
      </c>
    </row>
    <row r="20011" spans="1:10" x14ac:dyDescent="0.25">
      <c r="A20011" s="2" t="s">
        <v>1046</v>
      </c>
      <c r="B20011" s="2">
        <v>1378</v>
      </c>
      <c r="C20011" s="2">
        <v>1956</v>
      </c>
      <c r="D20011" s="2">
        <v>9.3748744999999994E-2</v>
      </c>
      <c r="E20011" s="2">
        <v>2.2974503E-2</v>
      </c>
      <c r="F20011" s="2">
        <v>2.1076256000000002E-2</v>
      </c>
      <c r="G20011" s="2">
        <v>3.080555994</v>
      </c>
      <c r="H20011" s="2">
        <v>3.4480740110000001</v>
      </c>
      <c r="I20011" s="2" t="s">
        <v>68</v>
      </c>
      <c r="J20011" s="2" t="s">
        <v>68</v>
      </c>
    </row>
    <row r="20012" spans="1:10" x14ac:dyDescent="0.25">
      <c r="A20012" s="2" t="s">
        <v>1046</v>
      </c>
      <c r="B20012" s="2">
        <v>1532</v>
      </c>
      <c r="C20012" s="2">
        <v>2141</v>
      </c>
      <c r="D20012" s="2">
        <v>6.9484102000000006E-2</v>
      </c>
      <c r="E20012" s="2">
        <v>3.6577571000000003E-2</v>
      </c>
      <c r="F20012" s="2">
        <v>2.4197242000000001E-2</v>
      </c>
      <c r="G20012" s="2">
        <v>0.89963685000000004</v>
      </c>
      <c r="H20012" s="2">
        <v>1.8715711690000001</v>
      </c>
      <c r="I20012" s="2" t="s">
        <v>68</v>
      </c>
      <c r="J20012" s="2" t="s">
        <v>68</v>
      </c>
    </row>
    <row r="20013" spans="1:10" x14ac:dyDescent="0.25">
      <c r="A20013" s="2" t="s">
        <v>1047</v>
      </c>
      <c r="B20013" s="2">
        <v>15</v>
      </c>
      <c r="C20013" s="2">
        <v>112</v>
      </c>
      <c r="D20013" s="2">
        <v>0.453597784</v>
      </c>
      <c r="E20013" s="2">
        <v>1.347240335</v>
      </c>
      <c r="F20013" s="2">
        <v>1.3016053439999999</v>
      </c>
      <c r="G20013" s="2">
        <v>-0.66331338799999995</v>
      </c>
      <c r="H20013" s="2">
        <v>-0.65150897200000002</v>
      </c>
      <c r="I20013" s="2" t="s">
        <v>86</v>
      </c>
      <c r="J20013" s="2" t="s">
        <v>86</v>
      </c>
    </row>
    <row r="20014" spans="1:10" x14ac:dyDescent="0.25">
      <c r="A20014" s="2" t="s">
        <v>1047</v>
      </c>
      <c r="B20014" s="2">
        <v>114</v>
      </c>
      <c r="C20014" s="2">
        <v>236</v>
      </c>
      <c r="D20014" s="2">
        <v>0.495524034</v>
      </c>
      <c r="E20014" s="2">
        <v>1.6271484919999999</v>
      </c>
      <c r="F20014" s="2">
        <v>1.91386725</v>
      </c>
      <c r="G20014" s="2">
        <v>-0.69546477399999995</v>
      </c>
      <c r="H20014" s="2">
        <v>-0.741087563</v>
      </c>
      <c r="I20014" s="2" t="s">
        <v>86</v>
      </c>
      <c r="J20014" s="2" t="s">
        <v>86</v>
      </c>
    </row>
    <row r="20015" spans="1:10" x14ac:dyDescent="0.25">
      <c r="A20015" s="2" t="s">
        <v>1047</v>
      </c>
      <c r="B20015" s="2">
        <v>149</v>
      </c>
      <c r="C20015" s="2">
        <v>296</v>
      </c>
      <c r="D20015" s="2">
        <v>0.30838676100000001</v>
      </c>
      <c r="E20015" s="2">
        <v>0.37903999500000002</v>
      </c>
      <c r="F20015" s="2">
        <v>0.37903999500000002</v>
      </c>
      <c r="G20015" s="2">
        <v>-0.18640047300000001</v>
      </c>
      <c r="H20015" s="2">
        <v>-0.18640047300000001</v>
      </c>
      <c r="I20015" s="2" t="s">
        <v>86</v>
      </c>
      <c r="J20015" s="2" t="s">
        <v>86</v>
      </c>
    </row>
    <row r="20016" spans="1:10" x14ac:dyDescent="0.25">
      <c r="A20016" s="2" t="s">
        <v>1047</v>
      </c>
      <c r="B20016" s="2">
        <v>251</v>
      </c>
      <c r="C20016" s="2">
        <v>423</v>
      </c>
      <c r="D20016" s="2">
        <v>0.49154461399999999</v>
      </c>
      <c r="E20016" s="2">
        <v>1.5678724900000001</v>
      </c>
      <c r="F20016" s="2">
        <v>1.7046893839999999</v>
      </c>
      <c r="G20016" s="2">
        <v>-0.68648942000000002</v>
      </c>
      <c r="H20016" s="2">
        <v>-0.71165150799999999</v>
      </c>
      <c r="I20016" s="2" t="s">
        <v>86</v>
      </c>
      <c r="J20016" s="2" t="s">
        <v>86</v>
      </c>
    </row>
    <row r="20017" spans="1:10" x14ac:dyDescent="0.25">
      <c r="A20017" s="2" t="s">
        <v>1047</v>
      </c>
      <c r="B20017" s="2">
        <v>286</v>
      </c>
      <c r="C20017" s="2">
        <v>483</v>
      </c>
      <c r="D20017" s="2">
        <v>0.32909290299999999</v>
      </c>
      <c r="E20017" s="2">
        <v>0.20963488799999999</v>
      </c>
      <c r="F20017" s="2">
        <v>0.21860628200000001</v>
      </c>
      <c r="G20017" s="2">
        <v>0.56983842699999998</v>
      </c>
      <c r="H20017" s="2">
        <v>0.50541374999999999</v>
      </c>
      <c r="I20017" s="2" t="s">
        <v>86</v>
      </c>
      <c r="J20017" s="2" t="s">
        <v>86</v>
      </c>
    </row>
    <row r="20018" spans="1:10" x14ac:dyDescent="0.25">
      <c r="A20018" s="2" t="s">
        <v>1047</v>
      </c>
      <c r="B20018" s="2">
        <v>388</v>
      </c>
      <c r="C20018" s="2">
        <v>610</v>
      </c>
      <c r="D20018" s="2">
        <v>0.63727564800000003</v>
      </c>
      <c r="E20018" s="2">
        <v>1.744183464</v>
      </c>
      <c r="F20018" s="2">
        <v>1.8210552820000001</v>
      </c>
      <c r="G20018" s="2">
        <v>-0.63462808699999995</v>
      </c>
      <c r="H20018" s="2">
        <v>-0.65005145399999997</v>
      </c>
      <c r="I20018" s="2" t="s">
        <v>86</v>
      </c>
      <c r="J20018" s="2" t="s">
        <v>86</v>
      </c>
    </row>
    <row r="20019" spans="1:10" x14ac:dyDescent="0.25">
      <c r="A20019" s="2" t="s">
        <v>1047</v>
      </c>
      <c r="B20019" s="2">
        <v>422</v>
      </c>
      <c r="C20019" s="2">
        <v>669</v>
      </c>
      <c r="D20019" s="2">
        <v>0.55222833599999999</v>
      </c>
      <c r="E20019" s="2">
        <v>0.26770174299999999</v>
      </c>
      <c r="F20019" s="2">
        <v>0.26770174299999999</v>
      </c>
      <c r="G20019" s="2">
        <v>1.0628492350000001</v>
      </c>
      <c r="H20019" s="2">
        <v>1.0628492350000001</v>
      </c>
      <c r="I20019" s="2" t="s">
        <v>86</v>
      </c>
      <c r="J20019" s="2" t="s">
        <v>86</v>
      </c>
    </row>
    <row r="20020" spans="1:10" x14ac:dyDescent="0.25">
      <c r="A20020" s="2" t="s">
        <v>1047</v>
      </c>
      <c r="B20020" s="2">
        <v>520</v>
      </c>
      <c r="C20020" s="2">
        <v>792</v>
      </c>
      <c r="D20020" s="2">
        <v>0.25189888100000002</v>
      </c>
      <c r="E20020" s="2">
        <v>1.1922848539999999</v>
      </c>
      <c r="F20020" s="2">
        <v>1.306751437</v>
      </c>
      <c r="G20020" s="2">
        <v>-0.78872592399999997</v>
      </c>
      <c r="H20020" s="2">
        <v>-0.80723275000000005</v>
      </c>
      <c r="I20020" s="2" t="s">
        <v>86</v>
      </c>
      <c r="J20020" s="2" t="s">
        <v>86</v>
      </c>
    </row>
    <row r="20021" spans="1:10" x14ac:dyDescent="0.25">
      <c r="A20021" s="2" t="s">
        <v>1047</v>
      </c>
      <c r="B20021" s="2">
        <v>566</v>
      </c>
      <c r="C20021" s="2">
        <v>863</v>
      </c>
      <c r="D20021" s="2">
        <v>0.21545424499999999</v>
      </c>
      <c r="E20021" s="2">
        <v>0.17686414</v>
      </c>
      <c r="F20021" s="2">
        <v>0.17686414</v>
      </c>
      <c r="G20021" s="2">
        <v>0.218190674</v>
      </c>
      <c r="H20021" s="2">
        <v>0.218190674</v>
      </c>
      <c r="I20021" s="2" t="s">
        <v>86</v>
      </c>
      <c r="J20021" s="2" t="s">
        <v>86</v>
      </c>
    </row>
    <row r="20022" spans="1:10" x14ac:dyDescent="0.25">
      <c r="A20022" s="2" t="s">
        <v>1047</v>
      </c>
      <c r="B20022" s="2">
        <v>720</v>
      </c>
      <c r="C20022" s="2">
        <v>1042</v>
      </c>
      <c r="D20022" s="2">
        <v>0.57192216699999998</v>
      </c>
      <c r="E20022" s="2">
        <v>0.73013650399999996</v>
      </c>
      <c r="F20022" s="2">
        <v>0.68436056199999995</v>
      </c>
      <c r="G20022" s="2">
        <v>-0.21669145000000001</v>
      </c>
      <c r="H20022" s="2">
        <v>-0.16429701099999999</v>
      </c>
      <c r="I20022" s="2" t="s">
        <v>86</v>
      </c>
      <c r="J20022" s="2" t="s">
        <v>86</v>
      </c>
    </row>
    <row r="20023" spans="1:10" x14ac:dyDescent="0.25">
      <c r="A20023" s="2" t="s">
        <v>1047</v>
      </c>
      <c r="B20023" s="2">
        <v>886</v>
      </c>
      <c r="C20023" s="2">
        <v>1233</v>
      </c>
      <c r="D20023" s="2">
        <v>0.27876262800000001</v>
      </c>
      <c r="E20023" s="2">
        <v>0.14467097800000001</v>
      </c>
      <c r="F20023" s="2">
        <v>0.14225180400000001</v>
      </c>
      <c r="G20023" s="2">
        <v>0.92687318799999996</v>
      </c>
      <c r="H20023" s="2">
        <v>0.95964212699999996</v>
      </c>
      <c r="I20023" s="2" t="s">
        <v>86</v>
      </c>
      <c r="J20023" s="2" t="s">
        <v>86</v>
      </c>
    </row>
    <row r="20024" spans="1:10" x14ac:dyDescent="0.25">
      <c r="A20024" s="2" t="s">
        <v>1047</v>
      </c>
      <c r="B20024" s="2">
        <v>1046</v>
      </c>
      <c r="C20024" s="2">
        <v>1418</v>
      </c>
      <c r="D20024" s="2">
        <v>0.58639291999999998</v>
      </c>
      <c r="E20024" s="2">
        <v>0.23482162300000001</v>
      </c>
      <c r="F20024" s="2">
        <v>0.23393238799999999</v>
      </c>
      <c r="G20024" s="2">
        <v>1.4971845070000001</v>
      </c>
      <c r="H20024" s="2">
        <v>1.506676927</v>
      </c>
      <c r="I20024" s="2" t="s">
        <v>86</v>
      </c>
      <c r="J20024" s="2" t="s">
        <v>86</v>
      </c>
    </row>
    <row r="20025" spans="1:10" x14ac:dyDescent="0.25">
      <c r="A20025" s="2" t="s">
        <v>1047</v>
      </c>
      <c r="B20025" s="2">
        <v>1139</v>
      </c>
      <c r="C20025" s="2">
        <v>1536</v>
      </c>
      <c r="D20025" s="2">
        <v>0.68893384300000005</v>
      </c>
      <c r="E20025" s="2">
        <v>1.771537055</v>
      </c>
      <c r="F20025" s="2">
        <v>1.83855312</v>
      </c>
      <c r="G20025" s="2">
        <v>-0.61110955</v>
      </c>
      <c r="H20025" s="2">
        <v>-0.62528477699999996</v>
      </c>
      <c r="I20025" s="2" t="s">
        <v>86</v>
      </c>
      <c r="J20025" s="2" t="s">
        <v>86</v>
      </c>
    </row>
    <row r="20026" spans="1:10" x14ac:dyDescent="0.25">
      <c r="A20026" s="2" t="s">
        <v>1047</v>
      </c>
      <c r="B20026" s="2">
        <v>1173</v>
      </c>
      <c r="C20026" s="2">
        <v>1595</v>
      </c>
      <c r="D20026" s="2">
        <v>0.47302635100000001</v>
      </c>
      <c r="E20026" s="2">
        <v>0.33149335200000002</v>
      </c>
      <c r="F20026" s="2">
        <v>0.26178918099999998</v>
      </c>
      <c r="G20026" s="2">
        <v>0.42695576699999999</v>
      </c>
      <c r="H20026" s="2">
        <v>0.806898012</v>
      </c>
      <c r="I20026" s="2" t="s">
        <v>86</v>
      </c>
      <c r="J20026" s="2" t="s">
        <v>86</v>
      </c>
    </row>
    <row r="20027" spans="1:10" x14ac:dyDescent="0.25">
      <c r="A20027" s="2" t="s">
        <v>1047</v>
      </c>
      <c r="B20027" s="2">
        <v>1271</v>
      </c>
      <c r="C20027" s="2">
        <v>1718</v>
      </c>
      <c r="D20027" s="2">
        <v>0.44380610799999998</v>
      </c>
      <c r="E20027" s="2">
        <v>1.412620271</v>
      </c>
      <c r="F20027" s="2">
        <v>1.4776449549999999</v>
      </c>
      <c r="G20027" s="2">
        <v>-0.68582773600000002</v>
      </c>
      <c r="H20027" s="2">
        <v>-0.69965308199999998</v>
      </c>
      <c r="I20027" s="2" t="s">
        <v>86</v>
      </c>
      <c r="J20027" s="2" t="s">
        <v>86</v>
      </c>
    </row>
    <row r="20028" spans="1:10" x14ac:dyDescent="0.25">
      <c r="A20028" s="2" t="s">
        <v>1047</v>
      </c>
      <c r="B20028" s="2">
        <v>1309</v>
      </c>
      <c r="C20028" s="2">
        <v>1781</v>
      </c>
      <c r="D20028" s="2">
        <v>0.36194912600000001</v>
      </c>
      <c r="E20028" s="2">
        <v>0.13426685499999999</v>
      </c>
      <c r="F20028" s="2">
        <v>0.173031878</v>
      </c>
      <c r="G20028" s="2">
        <v>1.6957444180000001</v>
      </c>
      <c r="H20028" s="2">
        <v>1.091806032</v>
      </c>
      <c r="I20028" s="2" t="s">
        <v>86</v>
      </c>
      <c r="J20028" s="2" t="s">
        <v>86</v>
      </c>
    </row>
    <row r="20029" spans="1:10" x14ac:dyDescent="0.25">
      <c r="A20029" s="2" t="s">
        <v>1048</v>
      </c>
      <c r="B20029" s="2">
        <v>153</v>
      </c>
      <c r="C20029" s="2">
        <v>221</v>
      </c>
      <c r="D20029" s="2">
        <v>7.2283947000000001E-2</v>
      </c>
      <c r="E20029" s="2">
        <v>0.14424098899999999</v>
      </c>
      <c r="F20029" s="2">
        <v>8.3836651999999998E-2</v>
      </c>
      <c r="G20029" s="2">
        <v>-0.49886681100000002</v>
      </c>
      <c r="H20029" s="2">
        <v>-0.137800171</v>
      </c>
      <c r="I20029" s="2" t="s">
        <v>89</v>
      </c>
      <c r="J20029" s="2" t="s">
        <v>89</v>
      </c>
    </row>
    <row r="20030" spans="1:10" x14ac:dyDescent="0.25">
      <c r="A20030" s="2" t="s">
        <v>1048</v>
      </c>
      <c r="B20030" s="2">
        <v>215</v>
      </c>
      <c r="C20030" s="2">
        <v>300</v>
      </c>
      <c r="D20030" s="2">
        <v>9.7963260999999996E-2</v>
      </c>
      <c r="E20030" s="2">
        <v>0.30312436700000001</v>
      </c>
      <c r="F20030" s="2">
        <v>0.37591107800000001</v>
      </c>
      <c r="G20030" s="2">
        <v>-0.67682155600000005</v>
      </c>
      <c r="H20030" s="2">
        <v>-0.73939778099999998</v>
      </c>
      <c r="I20030" s="2" t="s">
        <v>89</v>
      </c>
      <c r="J20030" s="2" t="s">
        <v>89</v>
      </c>
    </row>
    <row r="20031" spans="1:10" x14ac:dyDescent="0.25">
      <c r="A20031" s="2" t="s">
        <v>1048</v>
      </c>
      <c r="B20031" s="2">
        <v>262</v>
      </c>
      <c r="C20031" s="2">
        <v>364</v>
      </c>
      <c r="D20031" s="2">
        <v>4.0518736999999999E-2</v>
      </c>
      <c r="E20031" s="2">
        <v>5.4008301000000002E-2</v>
      </c>
      <c r="F20031" s="2">
        <v>2.9393612E-2</v>
      </c>
      <c r="G20031" s="2">
        <v>-0.24976833800000001</v>
      </c>
      <c r="H20031" s="2">
        <v>0.37848787099999998</v>
      </c>
      <c r="I20031" s="2" t="s">
        <v>89</v>
      </c>
      <c r="J20031" s="2" t="s">
        <v>89</v>
      </c>
    </row>
    <row r="20032" spans="1:10" x14ac:dyDescent="0.25">
      <c r="A20032" s="2" t="s">
        <v>1048</v>
      </c>
      <c r="B20032" s="2">
        <v>325</v>
      </c>
      <c r="C20032" s="2">
        <v>444</v>
      </c>
      <c r="D20032" s="2">
        <v>0.135552119</v>
      </c>
      <c r="E20032" s="2">
        <v>0.53867614900000005</v>
      </c>
      <c r="F20032" s="2">
        <v>0.55969930099999998</v>
      </c>
      <c r="G20032" s="2">
        <v>-0.74836064400000002</v>
      </c>
      <c r="H20032" s="2">
        <v>-0.757812598</v>
      </c>
      <c r="I20032" s="2" t="s">
        <v>89</v>
      </c>
      <c r="J20032" s="2" t="s">
        <v>89</v>
      </c>
    </row>
    <row r="20033" spans="1:10" x14ac:dyDescent="0.25">
      <c r="A20033" s="2" t="s">
        <v>1048</v>
      </c>
      <c r="B20033" s="2">
        <v>369</v>
      </c>
      <c r="C20033" s="2">
        <v>505</v>
      </c>
      <c r="D20033" s="2">
        <v>4.9683842999999998E-2</v>
      </c>
      <c r="E20033" s="2">
        <v>5.7478151999999998E-2</v>
      </c>
      <c r="F20033" s="2">
        <v>3.6837473000000003E-2</v>
      </c>
      <c r="G20033" s="2">
        <v>-0.13560472400000001</v>
      </c>
      <c r="H20033" s="2">
        <v>0.34873104999999999</v>
      </c>
      <c r="I20033" s="2" t="s">
        <v>89</v>
      </c>
      <c r="J20033" s="2" t="s">
        <v>89</v>
      </c>
    </row>
    <row r="20034" spans="1:10" x14ac:dyDescent="0.25">
      <c r="A20034" s="2" t="s">
        <v>1048</v>
      </c>
      <c r="B20034" s="2">
        <v>432</v>
      </c>
      <c r="C20034" s="2">
        <v>585</v>
      </c>
      <c r="D20034" s="2">
        <v>9.8636127000000004E-2</v>
      </c>
      <c r="E20034" s="2">
        <v>0.51164849400000001</v>
      </c>
      <c r="F20034" s="2">
        <v>0.61208604499999997</v>
      </c>
      <c r="G20034" s="2">
        <v>-0.80721896299999996</v>
      </c>
      <c r="H20034" s="2">
        <v>-0.83885251400000005</v>
      </c>
      <c r="I20034" s="2" t="s">
        <v>89</v>
      </c>
      <c r="J20034" s="2" t="s">
        <v>89</v>
      </c>
    </row>
    <row r="20035" spans="1:10" x14ac:dyDescent="0.25">
      <c r="A20035" s="2" t="s">
        <v>1048</v>
      </c>
      <c r="B20035" s="2">
        <v>480</v>
      </c>
      <c r="C20035" s="2">
        <v>650</v>
      </c>
      <c r="D20035" s="2">
        <v>5.1799537999999999E-2</v>
      </c>
      <c r="E20035" s="2">
        <v>3.9433592000000003E-2</v>
      </c>
      <c r="F20035" s="2">
        <v>6.1991383999999997E-2</v>
      </c>
      <c r="G20035" s="2">
        <v>0.31358915199999998</v>
      </c>
      <c r="H20035" s="2">
        <v>-0.16440745400000001</v>
      </c>
      <c r="I20035" s="2" t="s">
        <v>89</v>
      </c>
      <c r="J20035" s="2" t="s">
        <v>89</v>
      </c>
    </row>
    <row r="20036" spans="1:10" x14ac:dyDescent="0.25">
      <c r="A20036" s="2" t="s">
        <v>1048</v>
      </c>
      <c r="B20036" s="2">
        <v>546</v>
      </c>
      <c r="C20036" s="2">
        <v>733</v>
      </c>
      <c r="D20036" s="2">
        <v>0.144834721</v>
      </c>
      <c r="E20036" s="2">
        <v>0.417175242</v>
      </c>
      <c r="F20036" s="2">
        <v>0.66181506300000004</v>
      </c>
      <c r="G20036" s="2">
        <v>-0.65282043000000001</v>
      </c>
      <c r="H20036" s="2">
        <v>-0.781155296</v>
      </c>
      <c r="I20036" s="2" t="s">
        <v>89</v>
      </c>
      <c r="J20036" s="2" t="s">
        <v>89</v>
      </c>
    </row>
    <row r="20037" spans="1:10" x14ac:dyDescent="0.25">
      <c r="A20037" s="2" t="s">
        <v>1048</v>
      </c>
      <c r="B20037" s="2">
        <v>586</v>
      </c>
      <c r="C20037" s="2">
        <v>790</v>
      </c>
      <c r="D20037" s="2">
        <v>4.6310236999999997E-2</v>
      </c>
      <c r="E20037" s="2">
        <v>5.2995746000000003E-2</v>
      </c>
      <c r="F20037" s="2">
        <v>3.5591310000000001E-2</v>
      </c>
      <c r="G20037" s="2">
        <v>-0.126151816</v>
      </c>
      <c r="H20037" s="2">
        <v>0.301166973</v>
      </c>
      <c r="I20037" s="2" t="s">
        <v>89</v>
      </c>
      <c r="J20037" s="2" t="s">
        <v>89</v>
      </c>
    </row>
    <row r="20038" spans="1:10" x14ac:dyDescent="0.25">
      <c r="A20038" s="2" t="s">
        <v>1048</v>
      </c>
      <c r="B20038" s="2">
        <v>642</v>
      </c>
      <c r="C20038" s="2">
        <v>863</v>
      </c>
      <c r="D20038" s="2">
        <v>5.3494614000000003E-2</v>
      </c>
      <c r="E20038" s="2">
        <v>0.14803286600000001</v>
      </c>
      <c r="F20038" s="2">
        <v>0.27122871399999998</v>
      </c>
      <c r="G20038" s="2">
        <v>-0.63863015300000003</v>
      </c>
      <c r="H20038" s="2">
        <v>-0.80276935500000002</v>
      </c>
      <c r="I20038" s="2" t="s">
        <v>89</v>
      </c>
      <c r="J20038" s="2" t="s">
        <v>89</v>
      </c>
    </row>
    <row r="20039" spans="1:10" x14ac:dyDescent="0.25">
      <c r="A20039" s="2" t="s">
        <v>1048</v>
      </c>
      <c r="B20039" s="2">
        <v>687</v>
      </c>
      <c r="C20039" s="2">
        <v>925</v>
      </c>
      <c r="D20039" s="2">
        <v>3.0980811E-2</v>
      </c>
      <c r="E20039" s="2">
        <v>3.2903473000000003E-2</v>
      </c>
      <c r="F20039" s="2">
        <v>2.5872668000000001E-2</v>
      </c>
      <c r="G20039" s="2">
        <v>-5.8433407E-2</v>
      </c>
      <c r="H20039" s="2">
        <v>0.19743397800000001</v>
      </c>
      <c r="I20039" s="2" t="s">
        <v>89</v>
      </c>
      <c r="J20039" s="2" t="s">
        <v>89</v>
      </c>
    </row>
    <row r="20040" spans="1:10" x14ac:dyDescent="0.25">
      <c r="A20040" s="2" t="s">
        <v>1048</v>
      </c>
      <c r="B20040" s="2">
        <v>740</v>
      </c>
      <c r="C20040" s="2">
        <v>995</v>
      </c>
      <c r="D20040" s="2">
        <v>7.5859784999999999E-2</v>
      </c>
      <c r="E20040" s="2">
        <v>5.1843634E-2</v>
      </c>
      <c r="F20040" s="2">
        <v>4.3086780999999998E-2</v>
      </c>
      <c r="G20040" s="2">
        <v>0.463242037</v>
      </c>
      <c r="H20040" s="2">
        <v>0.76062781800000001</v>
      </c>
      <c r="I20040" s="2" t="s">
        <v>89</v>
      </c>
      <c r="J20040" s="2" t="s">
        <v>89</v>
      </c>
    </row>
    <row r="20041" spans="1:10" x14ac:dyDescent="0.25">
      <c r="A20041" s="2" t="s">
        <v>1048</v>
      </c>
      <c r="B20041" s="2">
        <v>790</v>
      </c>
      <c r="C20041" s="2">
        <v>1062</v>
      </c>
      <c r="D20041" s="2">
        <v>5.3592208000000002E-2</v>
      </c>
      <c r="E20041" s="2">
        <v>7.5313266000000004E-2</v>
      </c>
      <c r="F20041" s="2">
        <v>6.6177633999999999E-2</v>
      </c>
      <c r="G20041" s="2">
        <v>-0.28840945899999998</v>
      </c>
      <c r="H20041" s="2">
        <v>-0.19017642800000001</v>
      </c>
      <c r="I20041" s="2" t="s">
        <v>89</v>
      </c>
      <c r="J20041" s="2" t="s">
        <v>89</v>
      </c>
    </row>
    <row r="20042" spans="1:10" x14ac:dyDescent="0.25">
      <c r="A20042" s="2" t="s">
        <v>1048</v>
      </c>
      <c r="B20042" s="2">
        <v>857</v>
      </c>
      <c r="C20042" s="2">
        <v>1146</v>
      </c>
      <c r="D20042" s="2">
        <v>0.15171977</v>
      </c>
      <c r="E20042" s="2">
        <v>0.50957987900000001</v>
      </c>
      <c r="F20042" s="2">
        <v>0.55305616800000001</v>
      </c>
      <c r="G20042" s="2">
        <v>-0.70226498999999998</v>
      </c>
      <c r="H20042" s="2">
        <v>-0.72567023200000003</v>
      </c>
      <c r="I20042" s="2" t="s">
        <v>89</v>
      </c>
      <c r="J20042" s="2" t="s">
        <v>89</v>
      </c>
    </row>
    <row r="20043" spans="1:10" x14ac:dyDescent="0.25">
      <c r="A20043" s="2" t="s">
        <v>1048</v>
      </c>
      <c r="B20043" s="2">
        <v>898</v>
      </c>
      <c r="C20043" s="2">
        <v>1204</v>
      </c>
      <c r="D20043" s="2">
        <v>3.6916209999999998E-2</v>
      </c>
      <c r="E20043" s="2">
        <v>6.5513934999999995E-2</v>
      </c>
      <c r="F20043" s="2">
        <v>4.8285416999999997E-2</v>
      </c>
      <c r="G20043" s="2">
        <v>-0.43651361900000002</v>
      </c>
      <c r="H20043" s="2">
        <v>-0.23545838999999999</v>
      </c>
      <c r="I20043" s="2" t="s">
        <v>89</v>
      </c>
      <c r="J20043" s="2" t="s">
        <v>89</v>
      </c>
    </row>
    <row r="20044" spans="1:10" x14ac:dyDescent="0.25">
      <c r="A20044" s="2" t="s">
        <v>1048</v>
      </c>
      <c r="B20044" s="2">
        <v>968</v>
      </c>
      <c r="C20044" s="2">
        <v>1291</v>
      </c>
      <c r="D20044" s="2">
        <v>0.27755178400000002</v>
      </c>
      <c r="E20044" s="2">
        <v>0.51493552300000001</v>
      </c>
      <c r="F20044" s="2">
        <v>0.84585206800000001</v>
      </c>
      <c r="G20044" s="2">
        <v>-0.46099701399999998</v>
      </c>
      <c r="H20044" s="2">
        <v>-0.67186722700000001</v>
      </c>
      <c r="I20044" s="2" t="s">
        <v>89</v>
      </c>
      <c r="J20044" s="2" t="s">
        <v>89</v>
      </c>
    </row>
    <row r="20045" spans="1:10" x14ac:dyDescent="0.25">
      <c r="A20045" s="2" t="s">
        <v>1048</v>
      </c>
      <c r="B20045" s="2">
        <v>1006</v>
      </c>
      <c r="C20045" s="2">
        <v>1346</v>
      </c>
      <c r="D20045" s="2">
        <v>7.2397548000000006E-2</v>
      </c>
      <c r="E20045" s="2">
        <v>0.131871397</v>
      </c>
      <c r="F20045" s="2">
        <v>0.214501893</v>
      </c>
      <c r="G20045" s="2">
        <v>-0.45099885699999998</v>
      </c>
      <c r="H20045" s="2">
        <v>-0.66248527400000001</v>
      </c>
      <c r="I20045" s="2" t="s">
        <v>89</v>
      </c>
      <c r="J20045" s="2" t="s">
        <v>89</v>
      </c>
    </row>
    <row r="20046" spans="1:10" x14ac:dyDescent="0.25">
      <c r="A20046" s="2" t="s">
        <v>1048</v>
      </c>
      <c r="B20046" s="2">
        <v>1061</v>
      </c>
      <c r="C20046" s="2">
        <v>1418</v>
      </c>
      <c r="D20046" s="2">
        <v>0.15443781000000001</v>
      </c>
      <c r="E20046" s="2">
        <v>5.4127693999999997E-2</v>
      </c>
      <c r="F20046" s="2">
        <v>0.15017149799999999</v>
      </c>
      <c r="G20046" s="2">
        <v>1.853212423</v>
      </c>
      <c r="H20046" s="2">
        <v>2.8409597000000002E-2</v>
      </c>
      <c r="I20046" s="2" t="s">
        <v>89</v>
      </c>
      <c r="J20046" s="2" t="s">
        <v>89</v>
      </c>
    </row>
    <row r="20047" spans="1:10" x14ac:dyDescent="0.25">
      <c r="A20047" s="2" t="s">
        <v>1048</v>
      </c>
      <c r="B20047" s="2">
        <v>1097</v>
      </c>
      <c r="C20047" s="2">
        <v>1471</v>
      </c>
      <c r="D20047" s="2">
        <v>0.102982395</v>
      </c>
      <c r="E20047" s="2">
        <v>3.4883615999999999E-2</v>
      </c>
      <c r="F20047" s="2">
        <v>4.7490355999999997E-2</v>
      </c>
      <c r="G20047" s="2">
        <v>1.9521708849999999</v>
      </c>
      <c r="H20047" s="2">
        <v>1.1684906669999999</v>
      </c>
      <c r="I20047" s="2" t="s">
        <v>89</v>
      </c>
      <c r="J20047" s="2" t="s">
        <v>89</v>
      </c>
    </row>
    <row r="20048" spans="1:10" x14ac:dyDescent="0.25">
      <c r="A20048" s="2" t="s">
        <v>1049</v>
      </c>
      <c r="B20048" s="2">
        <v>168</v>
      </c>
      <c r="C20048" s="2">
        <v>219</v>
      </c>
      <c r="D20048" s="2">
        <v>0.67064280700000001</v>
      </c>
      <c r="E20048" s="2">
        <v>0.50157436399999999</v>
      </c>
      <c r="F20048" s="2">
        <v>0.50960949899999997</v>
      </c>
      <c r="G20048" s="2">
        <v>0.33707552600000001</v>
      </c>
      <c r="H20048" s="2">
        <v>0.31599353800000002</v>
      </c>
      <c r="I20048" s="2" t="s">
        <v>164</v>
      </c>
      <c r="J20048" s="2" t="s">
        <v>164</v>
      </c>
    </row>
    <row r="20049" spans="1:10" x14ac:dyDescent="0.25">
      <c r="A20049" s="2" t="s">
        <v>1049</v>
      </c>
      <c r="B20049" s="2">
        <v>260</v>
      </c>
      <c r="C20049" s="2">
        <v>325</v>
      </c>
      <c r="D20049" s="2">
        <v>1.6460476000000002E-2</v>
      </c>
      <c r="E20049" s="2">
        <v>1.5230509E-2</v>
      </c>
      <c r="F20049" s="2">
        <v>1.3906299E-2</v>
      </c>
      <c r="G20049" s="2">
        <v>8.0756790999999994E-2</v>
      </c>
      <c r="H20049" s="2">
        <v>0.183670536</v>
      </c>
      <c r="I20049" s="2" t="s">
        <v>164</v>
      </c>
      <c r="J20049" s="2" t="s">
        <v>164</v>
      </c>
    </row>
    <row r="20050" spans="1:10" x14ac:dyDescent="0.25">
      <c r="A20050" s="2" t="s">
        <v>1049</v>
      </c>
      <c r="B20050" s="2">
        <v>287</v>
      </c>
      <c r="C20050" s="2">
        <v>366</v>
      </c>
      <c r="D20050" s="2">
        <v>0.123342276</v>
      </c>
      <c r="E20050" s="2">
        <v>0.109919051</v>
      </c>
      <c r="F20050" s="2">
        <v>0.165637646</v>
      </c>
      <c r="G20050" s="2">
        <v>0.122119192</v>
      </c>
      <c r="H20050" s="2">
        <v>-0.25534877299999997</v>
      </c>
      <c r="I20050" s="2" t="s">
        <v>164</v>
      </c>
      <c r="J20050" s="2" t="s">
        <v>164</v>
      </c>
    </row>
    <row r="20051" spans="1:10" x14ac:dyDescent="0.25">
      <c r="A20051" s="2" t="s">
        <v>1049</v>
      </c>
      <c r="B20051" s="2">
        <v>327</v>
      </c>
      <c r="C20051" s="2">
        <v>420</v>
      </c>
      <c r="D20051" s="2">
        <v>8.2488054000000005E-2</v>
      </c>
      <c r="E20051" s="2">
        <v>8.3518655999999997E-2</v>
      </c>
      <c r="F20051" s="2">
        <v>7.4081853000000003E-2</v>
      </c>
      <c r="G20051" s="2">
        <v>-1.2339787E-2</v>
      </c>
      <c r="H20051" s="2">
        <v>0.11347179</v>
      </c>
      <c r="I20051" s="2" t="s">
        <v>164</v>
      </c>
      <c r="J20051" s="2" t="s">
        <v>164</v>
      </c>
    </row>
    <row r="20052" spans="1:10" x14ac:dyDescent="0.25">
      <c r="A20052" s="2" t="s">
        <v>1049</v>
      </c>
      <c r="B20052" s="2">
        <v>348</v>
      </c>
      <c r="C20052" s="2">
        <v>455</v>
      </c>
      <c r="D20052" s="2">
        <v>0.122507111</v>
      </c>
      <c r="E20052" s="2">
        <v>8.2449781E-2</v>
      </c>
      <c r="F20052" s="2">
        <v>0.18015344899999999</v>
      </c>
      <c r="G20052" s="2">
        <v>0.48583912899999998</v>
      </c>
      <c r="H20052" s="2">
        <v>-0.31998464700000001</v>
      </c>
      <c r="I20052" s="2" t="s">
        <v>164</v>
      </c>
      <c r="J20052" s="2" t="s">
        <v>164</v>
      </c>
    </row>
    <row r="20053" spans="1:10" x14ac:dyDescent="0.25">
      <c r="A20053" s="2" t="s">
        <v>1049</v>
      </c>
      <c r="B20053" s="2">
        <v>383</v>
      </c>
      <c r="C20053" s="2">
        <v>504</v>
      </c>
      <c r="D20053" s="2">
        <v>6.0543204000000003E-2</v>
      </c>
      <c r="E20053" s="2">
        <v>4.5641916999999997E-2</v>
      </c>
      <c r="F20053" s="2">
        <v>3.4699237000000001E-2</v>
      </c>
      <c r="G20053" s="2">
        <v>0.32648251</v>
      </c>
      <c r="H20053" s="2">
        <v>0.74479929300000003</v>
      </c>
      <c r="I20053" s="2" t="s">
        <v>164</v>
      </c>
      <c r="J20053" s="2" t="s">
        <v>164</v>
      </c>
    </row>
    <row r="20054" spans="1:10" x14ac:dyDescent="0.25">
      <c r="A20054" s="2" t="s">
        <v>1049</v>
      </c>
      <c r="B20054" s="2">
        <v>408</v>
      </c>
      <c r="C20054" s="2">
        <v>543</v>
      </c>
      <c r="D20054" s="2">
        <v>0.14694348700000001</v>
      </c>
      <c r="E20054" s="2">
        <v>8.5084687000000006E-2</v>
      </c>
      <c r="F20054" s="2">
        <v>0.12976367599999999</v>
      </c>
      <c r="G20054" s="2">
        <v>0.72702624900000001</v>
      </c>
      <c r="H20054" s="2">
        <v>0.132393069</v>
      </c>
      <c r="I20054" s="2" t="s">
        <v>164</v>
      </c>
      <c r="J20054" s="2" t="s">
        <v>164</v>
      </c>
    </row>
    <row r="20055" spans="1:10" x14ac:dyDescent="0.25">
      <c r="A20055" s="2" t="s">
        <v>1049</v>
      </c>
      <c r="B20055" s="2">
        <v>447</v>
      </c>
      <c r="C20055" s="2">
        <v>596</v>
      </c>
      <c r="D20055" s="2">
        <v>7.6207789999999997E-2</v>
      </c>
      <c r="E20055" s="2">
        <v>4.7857590999999998E-2</v>
      </c>
      <c r="F20055" s="2">
        <v>4.4057840000000001E-2</v>
      </c>
      <c r="G20055" s="2">
        <v>0.59238666900000003</v>
      </c>
      <c r="H20055" s="2">
        <v>0.72972144299999997</v>
      </c>
      <c r="I20055" s="2" t="s">
        <v>164</v>
      </c>
      <c r="J20055" s="2" t="s">
        <v>164</v>
      </c>
    </row>
    <row r="20056" spans="1:10" x14ac:dyDescent="0.25">
      <c r="A20056" s="2" t="s">
        <v>1049</v>
      </c>
      <c r="B20056" s="2">
        <v>470</v>
      </c>
      <c r="C20056" s="2">
        <v>633</v>
      </c>
      <c r="D20056" s="2">
        <v>9.4990806999999997E-2</v>
      </c>
      <c r="E20056" s="2">
        <v>5.6301088999999999E-2</v>
      </c>
      <c r="F20056" s="2">
        <v>8.7483481000000002E-2</v>
      </c>
      <c r="G20056" s="2">
        <v>0.68719307699999999</v>
      </c>
      <c r="H20056" s="2">
        <v>8.5814217999999998E-2</v>
      </c>
      <c r="I20056" s="2" t="s">
        <v>164</v>
      </c>
      <c r="J20056" s="2" t="s">
        <v>164</v>
      </c>
    </row>
    <row r="20057" spans="1:10" x14ac:dyDescent="0.25">
      <c r="A20057" s="2" t="s">
        <v>1049</v>
      </c>
      <c r="B20057" s="2">
        <v>511</v>
      </c>
      <c r="C20057" s="2">
        <v>688</v>
      </c>
      <c r="D20057" s="2">
        <v>7.2960893999999998E-2</v>
      </c>
      <c r="E20057" s="2">
        <v>6.1755160000000003E-2</v>
      </c>
      <c r="F20057" s="2">
        <v>9.9957844000000004E-2</v>
      </c>
      <c r="G20057" s="2">
        <v>0.181454212</v>
      </c>
      <c r="H20057" s="2">
        <v>-0.27008336199999999</v>
      </c>
      <c r="I20057" s="2" t="s">
        <v>164</v>
      </c>
      <c r="J20057" s="2" t="s">
        <v>164</v>
      </c>
    </row>
    <row r="20058" spans="1:10" x14ac:dyDescent="0.25">
      <c r="A20058" s="2" t="s">
        <v>1049</v>
      </c>
      <c r="B20058" s="2">
        <v>537</v>
      </c>
      <c r="C20058" s="2">
        <v>728</v>
      </c>
      <c r="D20058" s="2">
        <v>8.6744376999999998E-2</v>
      </c>
      <c r="E20058" s="2">
        <v>7.1615955999999995E-2</v>
      </c>
      <c r="F20058" s="2">
        <v>8.8276228999999998E-2</v>
      </c>
      <c r="G20058" s="2">
        <v>0.211243721</v>
      </c>
      <c r="H20058" s="2">
        <v>-1.7352936999999999E-2</v>
      </c>
      <c r="I20058" s="2" t="s">
        <v>164</v>
      </c>
      <c r="J20058" s="2" t="s">
        <v>164</v>
      </c>
    </row>
    <row r="20059" spans="1:10" x14ac:dyDescent="0.25">
      <c r="A20059" s="2" t="s">
        <v>1049</v>
      </c>
      <c r="B20059" s="2">
        <v>575</v>
      </c>
      <c r="C20059" s="2">
        <v>780</v>
      </c>
      <c r="D20059" s="2">
        <v>5.9219738000000001E-2</v>
      </c>
      <c r="E20059" s="2">
        <v>3.7699240000000002E-2</v>
      </c>
      <c r="F20059" s="2">
        <v>3.4538886999999997E-2</v>
      </c>
      <c r="G20059" s="2">
        <v>0.57084700600000005</v>
      </c>
      <c r="H20059" s="2">
        <v>0.71458155499999998</v>
      </c>
      <c r="I20059" s="2" t="s">
        <v>164</v>
      </c>
      <c r="J20059" s="2" t="s">
        <v>164</v>
      </c>
    </row>
    <row r="20060" spans="1:10" x14ac:dyDescent="0.25">
      <c r="A20060" s="2" t="s">
        <v>1049</v>
      </c>
      <c r="B20060" s="2">
        <v>600</v>
      </c>
      <c r="C20060" s="2">
        <v>819</v>
      </c>
      <c r="D20060" s="2">
        <v>8.3220741000000001E-2</v>
      </c>
      <c r="E20060" s="2">
        <v>6.0533202000000001E-2</v>
      </c>
      <c r="F20060" s="2">
        <v>8.870422E-2</v>
      </c>
      <c r="G20060" s="2">
        <v>0.37479496899999998</v>
      </c>
      <c r="H20060" s="2">
        <v>-6.1817558000000002E-2</v>
      </c>
      <c r="I20060" s="2" t="s">
        <v>164</v>
      </c>
      <c r="J20060" s="2" t="s">
        <v>164</v>
      </c>
    </row>
    <row r="20061" spans="1:10" x14ac:dyDescent="0.25">
      <c r="A20061" s="2" t="s">
        <v>1049</v>
      </c>
      <c r="B20061" s="2">
        <v>626</v>
      </c>
      <c r="C20061" s="2">
        <v>859</v>
      </c>
      <c r="D20061" s="2">
        <v>5.9305003000000002E-2</v>
      </c>
      <c r="E20061" s="2">
        <v>8.8852416000000004E-2</v>
      </c>
      <c r="F20061" s="2">
        <v>6.8320292000000005E-2</v>
      </c>
      <c r="G20061" s="2">
        <v>-0.33254484400000001</v>
      </c>
      <c r="H20061" s="2">
        <v>-0.13195623200000001</v>
      </c>
      <c r="I20061" s="2" t="s">
        <v>164</v>
      </c>
      <c r="J20061" s="2" t="s">
        <v>164</v>
      </c>
    </row>
    <row r="20062" spans="1:10" x14ac:dyDescent="0.25">
      <c r="A20062" s="2" t="s">
        <v>1049</v>
      </c>
      <c r="B20062" s="2">
        <v>659</v>
      </c>
      <c r="C20062" s="2">
        <v>906</v>
      </c>
      <c r="D20062" s="2">
        <v>0.101446943</v>
      </c>
      <c r="E20062" s="2">
        <v>6.0040018000000001E-2</v>
      </c>
      <c r="F20062" s="2">
        <v>0.102650588</v>
      </c>
      <c r="G20062" s="2">
        <v>0.68965543500000004</v>
      </c>
      <c r="H20062" s="2">
        <v>-1.1725653000000001E-2</v>
      </c>
      <c r="I20062" s="2" t="s">
        <v>164</v>
      </c>
      <c r="J20062" s="2" t="s">
        <v>164</v>
      </c>
    </row>
    <row r="20063" spans="1:10" x14ac:dyDescent="0.25">
      <c r="A20063" s="2" t="s">
        <v>1049</v>
      </c>
      <c r="B20063" s="2">
        <v>684</v>
      </c>
      <c r="C20063" s="2">
        <v>945</v>
      </c>
      <c r="D20063" s="2">
        <v>7.5256845000000003E-2</v>
      </c>
      <c r="E20063" s="2">
        <v>7.9306212000000001E-2</v>
      </c>
      <c r="F20063" s="2">
        <v>5.5510971999999999E-2</v>
      </c>
      <c r="G20063" s="2">
        <v>-5.1059900999999998E-2</v>
      </c>
      <c r="H20063" s="2">
        <v>0.35571117000000002</v>
      </c>
      <c r="I20063" s="2" t="s">
        <v>164</v>
      </c>
      <c r="J20063" s="2" t="s">
        <v>164</v>
      </c>
    </row>
    <row r="20064" spans="1:10" x14ac:dyDescent="0.25">
      <c r="A20064" s="2" t="s">
        <v>1049</v>
      </c>
      <c r="B20064" s="2">
        <v>723</v>
      </c>
      <c r="C20064" s="2">
        <v>998</v>
      </c>
      <c r="D20064" s="2">
        <v>9.9964219000000007E-2</v>
      </c>
      <c r="E20064" s="2">
        <v>0.102878045</v>
      </c>
      <c r="F20064" s="2">
        <v>0.13967785199999999</v>
      </c>
      <c r="G20064" s="2">
        <v>-2.8323101E-2</v>
      </c>
      <c r="H20064" s="2">
        <v>-0.284323045</v>
      </c>
      <c r="I20064" s="2" t="s">
        <v>164</v>
      </c>
      <c r="J20064" s="2" t="s">
        <v>164</v>
      </c>
    </row>
    <row r="20065" spans="1:10" x14ac:dyDescent="0.25">
      <c r="A20065" s="2" t="s">
        <v>1049</v>
      </c>
      <c r="B20065" s="2">
        <v>760</v>
      </c>
      <c r="C20065" s="2">
        <v>1049</v>
      </c>
      <c r="D20065" s="2">
        <v>3.9643467000000002E-2</v>
      </c>
      <c r="E20065" s="2">
        <v>6.0959131999999999E-2</v>
      </c>
      <c r="F20065" s="2">
        <v>6.0959131999999999E-2</v>
      </c>
      <c r="G20065" s="2">
        <v>-0.34967140099999999</v>
      </c>
      <c r="H20065" s="2">
        <v>-0.34967140099999999</v>
      </c>
      <c r="I20065" s="2" t="s">
        <v>164</v>
      </c>
      <c r="J20065" s="2" t="s">
        <v>164</v>
      </c>
    </row>
    <row r="20066" spans="1:10" x14ac:dyDescent="0.25">
      <c r="A20066" s="2" t="s">
        <v>1049</v>
      </c>
      <c r="B20066" s="2">
        <v>786</v>
      </c>
      <c r="C20066" s="2">
        <v>1089</v>
      </c>
      <c r="D20066" s="2">
        <v>0.109120223</v>
      </c>
      <c r="E20066" s="2">
        <v>9.4410562000000003E-2</v>
      </c>
      <c r="F20066" s="2">
        <v>8.7434775000000006E-2</v>
      </c>
      <c r="G20066" s="2">
        <v>0.15580524800000001</v>
      </c>
      <c r="H20066" s="2">
        <v>0.24801857899999999</v>
      </c>
      <c r="I20066" s="2" t="s">
        <v>164</v>
      </c>
      <c r="J20066" s="2" t="s">
        <v>164</v>
      </c>
    </row>
    <row r="20067" spans="1:10" x14ac:dyDescent="0.25">
      <c r="A20067" s="2" t="s">
        <v>1049</v>
      </c>
      <c r="B20067" s="2">
        <v>826</v>
      </c>
      <c r="C20067" s="2">
        <v>1143</v>
      </c>
      <c r="D20067" s="2">
        <v>4.2348271999999999E-2</v>
      </c>
      <c r="E20067" s="2">
        <v>5.4862850999999997E-2</v>
      </c>
      <c r="F20067" s="2">
        <v>6.8146727000000004E-2</v>
      </c>
      <c r="G20067" s="2">
        <v>-0.22810660999999999</v>
      </c>
      <c r="H20067" s="2">
        <v>-0.37857218399999998</v>
      </c>
      <c r="I20067" s="2" t="s">
        <v>164</v>
      </c>
      <c r="J20067" s="2" t="s">
        <v>164</v>
      </c>
    </row>
    <row r="20068" spans="1:10" x14ac:dyDescent="0.25">
      <c r="A20068" s="2" t="s">
        <v>1049</v>
      </c>
      <c r="B20068" s="2">
        <v>861</v>
      </c>
      <c r="C20068" s="2">
        <v>1192</v>
      </c>
      <c r="D20068" s="2">
        <v>0.12745775300000001</v>
      </c>
      <c r="E20068" s="2">
        <v>0.116687504</v>
      </c>
      <c r="F20068" s="2">
        <v>0.118063792</v>
      </c>
      <c r="G20068" s="2">
        <v>9.2299936999999999E-2</v>
      </c>
      <c r="H20068" s="2">
        <v>7.9566824999999994E-2</v>
      </c>
      <c r="I20068" s="2" t="s">
        <v>164</v>
      </c>
      <c r="J20068" s="2" t="s">
        <v>164</v>
      </c>
    </row>
    <row r="20069" spans="1:10" x14ac:dyDescent="0.25">
      <c r="A20069" s="2" t="s">
        <v>1050</v>
      </c>
      <c r="B20069" s="2">
        <v>0</v>
      </c>
      <c r="C20069" s="2">
        <v>175</v>
      </c>
      <c r="D20069" s="2">
        <v>1.9660636220000001</v>
      </c>
      <c r="E20069" s="2">
        <v>1.348376421</v>
      </c>
      <c r="F20069" s="2">
        <v>0.34996779099999997</v>
      </c>
      <c r="G20069" s="2">
        <v>0.45809700599999997</v>
      </c>
      <c r="H20069" s="2">
        <v>4.6178416130000004</v>
      </c>
      <c r="I20069" s="2" t="s">
        <v>19</v>
      </c>
      <c r="J20069" s="2" t="s">
        <v>19</v>
      </c>
    </row>
    <row r="20070" spans="1:10" x14ac:dyDescent="0.25">
      <c r="A20070" s="2" t="s">
        <v>1050</v>
      </c>
      <c r="B20070" s="2">
        <v>200</v>
      </c>
      <c r="C20070" s="2">
        <v>434</v>
      </c>
      <c r="D20070" s="2">
        <v>3.1540810060000002</v>
      </c>
      <c r="E20070" s="2">
        <v>0.963284472</v>
      </c>
      <c r="F20070" s="2">
        <v>0.99122823599999998</v>
      </c>
      <c r="G20070" s="2">
        <v>2.274298607</v>
      </c>
      <c r="H20070" s="2">
        <v>2.1819926949999999</v>
      </c>
      <c r="I20070" s="2" t="s">
        <v>19</v>
      </c>
      <c r="J20070" s="2" t="s">
        <v>19</v>
      </c>
    </row>
    <row r="20071" spans="1:10" x14ac:dyDescent="0.25">
      <c r="A20071" s="2" t="s">
        <v>1050</v>
      </c>
      <c r="B20071" s="2">
        <v>395</v>
      </c>
      <c r="C20071" s="2">
        <v>688</v>
      </c>
      <c r="D20071" s="2">
        <v>0.89206158899999999</v>
      </c>
      <c r="E20071" s="2">
        <v>0.30962412700000003</v>
      </c>
      <c r="F20071" s="2">
        <v>0.13495003799999999</v>
      </c>
      <c r="G20071" s="2">
        <v>1.8811113589999999</v>
      </c>
      <c r="H20071" s="2">
        <v>5.6103100020000003</v>
      </c>
      <c r="I20071" s="2" t="s">
        <v>19</v>
      </c>
      <c r="J20071" s="2" t="s">
        <v>19</v>
      </c>
    </row>
    <row r="20072" spans="1:10" x14ac:dyDescent="0.25">
      <c r="A20072" s="2" t="s">
        <v>1050</v>
      </c>
      <c r="B20072" s="2">
        <v>502</v>
      </c>
      <c r="C20072" s="2">
        <v>854</v>
      </c>
      <c r="D20072" s="2">
        <v>0.44179447199999999</v>
      </c>
      <c r="E20072" s="2">
        <v>3.1594193989999999</v>
      </c>
      <c r="F20072" s="2">
        <v>0.84411187700000001</v>
      </c>
      <c r="G20072" s="2">
        <v>-0.86016592999999997</v>
      </c>
      <c r="H20072" s="2">
        <v>-0.47661621100000001</v>
      </c>
      <c r="I20072" s="2" t="s">
        <v>19</v>
      </c>
      <c r="J20072" s="2" t="s">
        <v>19</v>
      </c>
    </row>
    <row r="20073" spans="1:10" x14ac:dyDescent="0.25">
      <c r="A20073" s="2" t="s">
        <v>1050</v>
      </c>
      <c r="B20073" s="2">
        <v>615</v>
      </c>
      <c r="C20073" s="2">
        <v>1026</v>
      </c>
      <c r="D20073" s="2">
        <v>0.33087498300000001</v>
      </c>
      <c r="E20073" s="2">
        <v>3.7402608750000002</v>
      </c>
      <c r="F20073" s="2">
        <v>0.74994487499999996</v>
      </c>
      <c r="G20073" s="2">
        <v>-0.91153692399999997</v>
      </c>
      <c r="H20073" s="2">
        <v>-0.55880092800000003</v>
      </c>
      <c r="I20073" s="2" t="s">
        <v>19</v>
      </c>
      <c r="J20073" s="2" t="s">
        <v>19</v>
      </c>
    </row>
    <row r="20074" spans="1:10" x14ac:dyDescent="0.25">
      <c r="A20074" s="2" t="s">
        <v>1050</v>
      </c>
      <c r="B20074" s="2">
        <v>695</v>
      </c>
      <c r="C20074" s="2">
        <v>1165</v>
      </c>
      <c r="D20074" s="2">
        <v>7.4103164999999999E-2</v>
      </c>
      <c r="E20074" s="2">
        <v>4.1119674000000002E-2</v>
      </c>
      <c r="F20074" s="2">
        <v>5.7874990000000001E-2</v>
      </c>
      <c r="G20074" s="2">
        <v>0.80213405900000001</v>
      </c>
      <c r="H20074" s="2">
        <v>0.28040048899999998</v>
      </c>
      <c r="I20074" s="2" t="s">
        <v>19</v>
      </c>
      <c r="J20074" s="2" t="s">
        <v>19</v>
      </c>
    </row>
    <row r="20075" spans="1:10" x14ac:dyDescent="0.25">
      <c r="A20075" s="2" t="s">
        <v>1050</v>
      </c>
      <c r="B20075" s="2">
        <v>801</v>
      </c>
      <c r="C20075" s="2">
        <v>1330</v>
      </c>
      <c r="D20075" s="2">
        <v>9.9090959000000006E-2</v>
      </c>
      <c r="E20075" s="2">
        <v>4.9910956999999999E-2</v>
      </c>
      <c r="F20075" s="2">
        <v>4.5994759000000003E-2</v>
      </c>
      <c r="G20075" s="2">
        <v>0.98535482200000002</v>
      </c>
      <c r="H20075" s="2">
        <v>1.1543967260000001</v>
      </c>
      <c r="I20075" s="2" t="s">
        <v>19</v>
      </c>
      <c r="J20075" s="2" t="s">
        <v>19</v>
      </c>
    </row>
    <row r="20076" spans="1:10" x14ac:dyDescent="0.25">
      <c r="A20076" s="2" t="s">
        <v>1050</v>
      </c>
      <c r="B20076" s="2">
        <v>900</v>
      </c>
      <c r="C20076" s="2">
        <v>1488</v>
      </c>
      <c r="D20076" s="2">
        <v>0.19132575499999999</v>
      </c>
      <c r="E20076" s="2">
        <v>5.8784235999999997E-2</v>
      </c>
      <c r="F20076" s="2">
        <v>4.7842348E-2</v>
      </c>
      <c r="G20076" s="2">
        <v>2.2547119320000002</v>
      </c>
      <c r="H20076" s="2">
        <v>2.999087893</v>
      </c>
      <c r="I20076" s="2" t="s">
        <v>19</v>
      </c>
      <c r="J20076" s="2" t="s">
        <v>19</v>
      </c>
    </row>
    <row r="20077" spans="1:10" x14ac:dyDescent="0.25">
      <c r="A20077" s="2" t="s">
        <v>1050</v>
      </c>
      <c r="B20077" s="2">
        <v>1005</v>
      </c>
      <c r="C20077" s="2">
        <v>1652</v>
      </c>
      <c r="D20077" s="2">
        <v>0.12802047999999999</v>
      </c>
      <c r="E20077" s="2">
        <v>5.3127232000000003E-2</v>
      </c>
      <c r="F20077" s="2">
        <v>4.0678770000000003E-2</v>
      </c>
      <c r="G20077" s="2">
        <v>1.4096960439999999</v>
      </c>
      <c r="H20077" s="2">
        <v>2.1471079369999999</v>
      </c>
      <c r="I20077" s="2" t="s">
        <v>19</v>
      </c>
      <c r="J20077" s="2" t="s">
        <v>19</v>
      </c>
    </row>
    <row r="20078" spans="1:10" x14ac:dyDescent="0.25">
      <c r="A20078" s="2" t="s">
        <v>1050</v>
      </c>
      <c r="B20078" s="2">
        <v>1106</v>
      </c>
      <c r="C20078" s="2">
        <v>1812</v>
      </c>
      <c r="D20078" s="2">
        <v>0.216077083</v>
      </c>
      <c r="E20078" s="2">
        <v>9.4168983999999997E-2</v>
      </c>
      <c r="F20078" s="2">
        <v>0.114928105</v>
      </c>
      <c r="G20078" s="2">
        <v>1.294567418</v>
      </c>
      <c r="H20078" s="2">
        <v>0.88010654099999996</v>
      </c>
      <c r="I20078" s="2" t="s">
        <v>19</v>
      </c>
      <c r="J20078" s="2" t="s">
        <v>19</v>
      </c>
    </row>
    <row r="20079" spans="1:10" x14ac:dyDescent="0.25">
      <c r="A20079" s="2" t="s">
        <v>1050</v>
      </c>
      <c r="B20079" s="2">
        <v>1202</v>
      </c>
      <c r="C20079" s="2">
        <v>1967</v>
      </c>
      <c r="D20079" s="2">
        <v>0.14999815899999999</v>
      </c>
      <c r="E20079" s="2">
        <v>9.1303117000000003E-2</v>
      </c>
      <c r="F20079" s="2">
        <v>4.8464924E-2</v>
      </c>
      <c r="G20079" s="2">
        <v>0.64285912599999995</v>
      </c>
      <c r="H20079" s="2">
        <v>2.0949839140000002</v>
      </c>
      <c r="I20079" s="2" t="s">
        <v>19</v>
      </c>
      <c r="J20079" s="2" t="s">
        <v>19</v>
      </c>
    </row>
    <row r="20080" spans="1:10" x14ac:dyDescent="0.25">
      <c r="A20080" s="2" t="s">
        <v>1050</v>
      </c>
      <c r="B20080" s="2">
        <v>1301</v>
      </c>
      <c r="C20080" s="2">
        <v>2125</v>
      </c>
      <c r="D20080" s="2">
        <v>0.23090290599999999</v>
      </c>
      <c r="E20080" s="2">
        <v>8.6624513E-2</v>
      </c>
      <c r="F20080" s="2">
        <v>7.4569780000000002E-2</v>
      </c>
      <c r="G20080" s="2">
        <v>1.66556079</v>
      </c>
      <c r="H20080" s="2">
        <v>2.0964675979999998</v>
      </c>
      <c r="I20080" s="2" t="s">
        <v>19</v>
      </c>
      <c r="J20080" s="2" t="s">
        <v>19</v>
      </c>
    </row>
    <row r="20081" spans="1:10" x14ac:dyDescent="0.25">
      <c r="A20081" s="2" t="s">
        <v>1050</v>
      </c>
      <c r="B20081" s="2">
        <v>1397</v>
      </c>
      <c r="C20081" s="2">
        <v>2280</v>
      </c>
      <c r="D20081" s="2">
        <v>0.22058154399999999</v>
      </c>
      <c r="E20081" s="2">
        <v>8.0119380000000004E-2</v>
      </c>
      <c r="F20081" s="2">
        <v>5.2695290999999998E-2</v>
      </c>
      <c r="G20081" s="2">
        <v>1.753160901</v>
      </c>
      <c r="H20081" s="2">
        <v>3.1859820559999998</v>
      </c>
      <c r="I20081" s="2" t="s">
        <v>19</v>
      </c>
      <c r="J20081" s="2" t="s">
        <v>19</v>
      </c>
    </row>
    <row r="20082" spans="1:10" x14ac:dyDescent="0.25">
      <c r="A20082" s="2" t="s">
        <v>1050</v>
      </c>
      <c r="B20082" s="2">
        <v>1495</v>
      </c>
      <c r="C20082" s="2">
        <v>2437</v>
      </c>
      <c r="D20082" s="2">
        <v>0.13372737200000001</v>
      </c>
      <c r="E20082" s="2">
        <v>0.100143075</v>
      </c>
      <c r="F20082" s="2">
        <v>0.11065984700000001</v>
      </c>
      <c r="G20082" s="2">
        <v>0.33536315799999999</v>
      </c>
      <c r="H20082" s="2">
        <v>0.20845433699999999</v>
      </c>
      <c r="I20082" s="2" t="s">
        <v>19</v>
      </c>
      <c r="J20082" s="2" t="s">
        <v>19</v>
      </c>
    </row>
    <row r="20083" spans="1:10" x14ac:dyDescent="0.25">
      <c r="A20083" s="2" t="s">
        <v>1050</v>
      </c>
      <c r="B20083" s="2">
        <v>1597</v>
      </c>
      <c r="C20083" s="2">
        <v>2598</v>
      </c>
      <c r="D20083" s="2">
        <v>0.31730488499999998</v>
      </c>
      <c r="E20083" s="2">
        <v>0.11831138099999999</v>
      </c>
      <c r="F20083" s="2">
        <v>0.140429532</v>
      </c>
      <c r="G20083" s="2">
        <v>1.6819472719999999</v>
      </c>
      <c r="H20083" s="2">
        <v>1.259531025</v>
      </c>
      <c r="I20083" s="2" t="s">
        <v>19</v>
      </c>
      <c r="J20083" s="2" t="s">
        <v>19</v>
      </c>
    </row>
    <row r="20084" spans="1:10" x14ac:dyDescent="0.25">
      <c r="A20084" s="2" t="s">
        <v>1050</v>
      </c>
      <c r="B20084" s="2">
        <v>1696</v>
      </c>
      <c r="C20084" s="2">
        <v>2756</v>
      </c>
      <c r="D20084" s="2">
        <v>0.50853098799999996</v>
      </c>
      <c r="E20084" s="2">
        <v>9.5758214999999994E-2</v>
      </c>
      <c r="F20084" s="2">
        <v>0.10021169000000001</v>
      </c>
      <c r="G20084" s="2">
        <v>4.3105729500000001</v>
      </c>
      <c r="H20084" s="2">
        <v>4.074567525</v>
      </c>
      <c r="I20084" s="2" t="s">
        <v>19</v>
      </c>
      <c r="J20084" s="2" t="s">
        <v>19</v>
      </c>
    </row>
    <row r="20085" spans="1:10" x14ac:dyDescent="0.25">
      <c r="A20085" s="2" t="s">
        <v>1050</v>
      </c>
      <c r="B20085" s="2">
        <v>1785</v>
      </c>
      <c r="C20085" s="2">
        <v>2904</v>
      </c>
      <c r="D20085" s="2">
        <v>0.75291607299999996</v>
      </c>
      <c r="E20085" s="2">
        <v>0.145034471</v>
      </c>
      <c r="F20085" s="2">
        <v>0.13134206200000001</v>
      </c>
      <c r="G20085" s="2">
        <v>4.1912905269999996</v>
      </c>
      <c r="H20085" s="2">
        <v>4.7324825260000001</v>
      </c>
      <c r="I20085" s="2" t="s">
        <v>19</v>
      </c>
      <c r="J20085" s="2" t="s">
        <v>19</v>
      </c>
    </row>
    <row r="20086" spans="1:10" x14ac:dyDescent="0.25">
      <c r="A20086" s="2" t="s">
        <v>1050</v>
      </c>
      <c r="B20086" s="2">
        <v>1869</v>
      </c>
      <c r="C20086" s="2">
        <v>3047</v>
      </c>
      <c r="D20086" s="2">
        <v>0.71140039300000002</v>
      </c>
      <c r="E20086" s="2">
        <v>0.16085369899999999</v>
      </c>
      <c r="F20086" s="2">
        <v>0.15126182699999999</v>
      </c>
      <c r="G20086" s="2">
        <v>3.4226548530000001</v>
      </c>
      <c r="H20086" s="2">
        <v>3.7031059000000002</v>
      </c>
      <c r="I20086" s="2" t="s">
        <v>19</v>
      </c>
      <c r="J20086" s="2" t="s">
        <v>19</v>
      </c>
    </row>
    <row r="20087" spans="1:10" x14ac:dyDescent="0.25">
      <c r="A20087" s="2" t="s">
        <v>1050</v>
      </c>
      <c r="B20087" s="2">
        <v>1970</v>
      </c>
      <c r="C20087" s="2">
        <v>3207</v>
      </c>
      <c r="D20087" s="2">
        <v>0.124161804</v>
      </c>
      <c r="E20087" s="2">
        <v>7.0210058000000006E-2</v>
      </c>
      <c r="F20087" s="2">
        <v>4.6227493000000001E-2</v>
      </c>
      <c r="G20087" s="2">
        <v>0.76843330499999996</v>
      </c>
      <c r="H20087" s="6">
        <v>1.685886591</v>
      </c>
      <c r="I20087" s="2" t="s">
        <v>19</v>
      </c>
      <c r="J20087" s="2" t="s">
        <v>19</v>
      </c>
    </row>
    <row r="20088" spans="1:10" x14ac:dyDescent="0.25">
      <c r="A20088" s="2" t="s">
        <v>1050</v>
      </c>
      <c r="B20088" s="2">
        <v>2085</v>
      </c>
      <c r="C20088" s="2">
        <v>3381</v>
      </c>
      <c r="D20088" s="2">
        <v>0.15473794599999999</v>
      </c>
      <c r="E20088" s="2">
        <v>0.117395253</v>
      </c>
      <c r="F20088" s="2">
        <v>0.13128769300000001</v>
      </c>
      <c r="G20088" s="2">
        <v>0.31809371800000003</v>
      </c>
      <c r="H20088" s="2">
        <v>0.17861730200000001</v>
      </c>
      <c r="I20088" s="2" t="s">
        <v>19</v>
      </c>
      <c r="J20088" s="2" t="s">
        <v>19</v>
      </c>
    </row>
    <row r="20089" spans="1:10" x14ac:dyDescent="0.25">
      <c r="A20089" s="2" t="s">
        <v>1050</v>
      </c>
      <c r="B20089" s="2">
        <v>2193</v>
      </c>
      <c r="C20089" s="2">
        <v>3548</v>
      </c>
      <c r="D20089" s="2">
        <v>0.42800745800000001</v>
      </c>
      <c r="E20089" s="2">
        <v>0.230844776</v>
      </c>
      <c r="F20089" s="2">
        <v>0.24081022899999999</v>
      </c>
      <c r="G20089" s="2">
        <v>0.85409201999999995</v>
      </c>
      <c r="H20089" s="2">
        <v>0.77736410700000003</v>
      </c>
      <c r="I20089" s="2" t="s">
        <v>19</v>
      </c>
      <c r="J20089" s="2" t="s">
        <v>19</v>
      </c>
    </row>
    <row r="20090" spans="1:10" x14ac:dyDescent="0.25">
      <c r="A20090" s="2" t="s">
        <v>1050</v>
      </c>
      <c r="B20090" s="2">
        <v>2295</v>
      </c>
      <c r="C20090" s="2">
        <v>3709</v>
      </c>
      <c r="D20090" s="2">
        <v>0.33219431199999999</v>
      </c>
      <c r="E20090" s="2">
        <v>0.16078685300000001</v>
      </c>
      <c r="F20090" s="2">
        <v>0.13447726199999999</v>
      </c>
      <c r="G20090" s="2">
        <v>1.0660539410000001</v>
      </c>
      <c r="H20090" s="2">
        <v>1.470263807</v>
      </c>
      <c r="I20090" s="2" t="s">
        <v>19</v>
      </c>
      <c r="J20090" s="2" t="s">
        <v>19</v>
      </c>
    </row>
    <row r="20091" spans="1:10" x14ac:dyDescent="0.25">
      <c r="A20091" s="2" t="s">
        <v>1050</v>
      </c>
      <c r="B20091" s="2">
        <v>2374</v>
      </c>
      <c r="C20091" s="2">
        <v>3847</v>
      </c>
      <c r="D20091" s="2">
        <v>0.498586431</v>
      </c>
      <c r="E20091" s="2">
        <v>2.9086636559999999</v>
      </c>
      <c r="F20091" s="2">
        <v>0.44546722</v>
      </c>
      <c r="G20091" s="2">
        <v>-0.82858573899999999</v>
      </c>
      <c r="H20091" s="2">
        <v>0.119243816</v>
      </c>
      <c r="I20091" s="2" t="s">
        <v>19</v>
      </c>
      <c r="J20091" s="2" t="s">
        <v>19</v>
      </c>
    </row>
    <row r="20092" spans="1:10" x14ac:dyDescent="0.25">
      <c r="A20092" s="2" t="s">
        <v>1050</v>
      </c>
      <c r="B20092" s="2">
        <v>2488</v>
      </c>
      <c r="C20092" s="2">
        <v>4020</v>
      </c>
      <c r="D20092" s="2">
        <v>3.02892516</v>
      </c>
      <c r="E20092" s="2">
        <v>0.96558999099999998</v>
      </c>
      <c r="F20092" s="2">
        <v>1.0455922790000001</v>
      </c>
      <c r="G20092" s="2">
        <v>2.1368647009999999</v>
      </c>
      <c r="H20092" s="2">
        <v>1.8968511139999999</v>
      </c>
      <c r="I20092" s="2" t="s">
        <v>19</v>
      </c>
      <c r="J20092" s="2" t="s">
        <v>19</v>
      </c>
    </row>
    <row r="20093" spans="1:10" x14ac:dyDescent="0.25">
      <c r="A20093" s="2" t="s">
        <v>1051</v>
      </c>
      <c r="B20093" s="2">
        <v>7</v>
      </c>
      <c r="C20093" s="2">
        <v>139</v>
      </c>
      <c r="D20093" s="2">
        <v>1.1487061810000001</v>
      </c>
      <c r="E20093" s="2">
        <v>0.2468234</v>
      </c>
      <c r="F20093" s="2">
        <v>0.20557866</v>
      </c>
      <c r="G20093" s="2">
        <v>3.6539597939999999</v>
      </c>
      <c r="H20093" s="2">
        <v>4.5876722900000004</v>
      </c>
      <c r="I20093" s="2" t="s">
        <v>65</v>
      </c>
      <c r="J20093" s="2" t="s">
        <v>65</v>
      </c>
    </row>
    <row r="20094" spans="1:10" x14ac:dyDescent="0.25">
      <c r="A20094" s="2" t="s">
        <v>1051</v>
      </c>
      <c r="B20094" s="2">
        <v>196</v>
      </c>
      <c r="C20094" s="2">
        <v>378</v>
      </c>
      <c r="D20094" s="2">
        <v>0.232585343</v>
      </c>
      <c r="E20094" s="2">
        <v>2.5780366999999998E-2</v>
      </c>
      <c r="F20094" s="2">
        <v>2.2773219000000001E-2</v>
      </c>
      <c r="G20094" s="2">
        <v>8.0218009289999994</v>
      </c>
      <c r="H20094" s="2">
        <v>9.2131079049999993</v>
      </c>
      <c r="I20094" s="2" t="s">
        <v>65</v>
      </c>
      <c r="J20094" s="2" t="s">
        <v>65</v>
      </c>
    </row>
    <row r="20095" spans="1:10" x14ac:dyDescent="0.25">
      <c r="A20095" s="2" t="s">
        <v>1051</v>
      </c>
      <c r="B20095" s="2">
        <v>277</v>
      </c>
      <c r="C20095" s="2">
        <v>509</v>
      </c>
      <c r="D20095" s="2">
        <v>5.7754218000000003E-2</v>
      </c>
      <c r="E20095" s="2">
        <v>1.0688560999999999E-2</v>
      </c>
      <c r="F20095" s="2">
        <v>1.2326513000000001E-2</v>
      </c>
      <c r="G20095" s="2">
        <v>4.4033668239999999</v>
      </c>
      <c r="H20095" s="2">
        <v>3.6853653300000002</v>
      </c>
      <c r="I20095" s="2" t="s">
        <v>65</v>
      </c>
      <c r="J20095" s="2" t="s">
        <v>65</v>
      </c>
    </row>
    <row r="20096" spans="1:10" x14ac:dyDescent="0.25">
      <c r="A20096" s="2" t="s">
        <v>1051</v>
      </c>
      <c r="B20096" s="2">
        <v>436</v>
      </c>
      <c r="C20096" s="2">
        <v>718</v>
      </c>
      <c r="D20096" s="2">
        <v>8.4246919000000003E-2</v>
      </c>
      <c r="E20096" s="2">
        <v>5.4313779999999999E-2</v>
      </c>
      <c r="F20096" s="2">
        <v>4.3725870999999999E-2</v>
      </c>
      <c r="G20096" s="2">
        <v>0.55111502099999998</v>
      </c>
      <c r="H20096" s="2">
        <v>0.926706476</v>
      </c>
      <c r="I20096" s="2" t="s">
        <v>65</v>
      </c>
      <c r="J20096" s="2" t="s">
        <v>65</v>
      </c>
    </row>
    <row r="20097" spans="1:10" x14ac:dyDescent="0.25">
      <c r="A20097" s="2" t="s">
        <v>1051</v>
      </c>
      <c r="B20097" s="2">
        <v>441</v>
      </c>
      <c r="C20097" s="2">
        <v>773</v>
      </c>
      <c r="D20097" s="2">
        <v>3.6954679999999997E-2</v>
      </c>
      <c r="E20097" s="2">
        <v>2.5851422999999998E-2</v>
      </c>
      <c r="F20097" s="2">
        <v>3.0860828999999999E-2</v>
      </c>
      <c r="G20097" s="2">
        <v>0.429502738</v>
      </c>
      <c r="H20097" s="2">
        <v>0.197462316</v>
      </c>
      <c r="I20097" s="2" t="s">
        <v>65</v>
      </c>
      <c r="J20097" s="2" t="s">
        <v>65</v>
      </c>
    </row>
    <row r="20098" spans="1:10" x14ac:dyDescent="0.25">
      <c r="A20098" s="2" t="s">
        <v>1051</v>
      </c>
      <c r="B20098" s="2">
        <v>470</v>
      </c>
      <c r="C20098" s="2">
        <v>852</v>
      </c>
      <c r="D20098" s="2">
        <v>4.0985360999999998E-2</v>
      </c>
      <c r="E20098" s="2">
        <v>2.1552465999999999E-2</v>
      </c>
      <c r="F20098" s="2">
        <v>2.0763584000000002E-2</v>
      </c>
      <c r="G20098" s="2">
        <v>0.90165526299999998</v>
      </c>
      <c r="H20098" s="2">
        <v>0.97390588499999997</v>
      </c>
      <c r="I20098" s="2" t="s">
        <v>65</v>
      </c>
      <c r="J20098" s="2" t="s">
        <v>65</v>
      </c>
    </row>
    <row r="20099" spans="1:10" x14ac:dyDescent="0.25">
      <c r="A20099" s="2" t="s">
        <v>1051</v>
      </c>
      <c r="B20099" s="2">
        <v>591</v>
      </c>
      <c r="C20099" s="2">
        <v>1023</v>
      </c>
      <c r="D20099" s="2">
        <v>6.3418256000000006E-2</v>
      </c>
      <c r="E20099" s="2">
        <v>5.3049133999999998E-2</v>
      </c>
      <c r="F20099" s="2">
        <v>4.8829829999999998E-2</v>
      </c>
      <c r="G20099" s="2">
        <v>0.19546260800000001</v>
      </c>
      <c r="H20099" s="2">
        <v>0.29876050900000001</v>
      </c>
      <c r="I20099" s="2" t="s">
        <v>65</v>
      </c>
      <c r="J20099" s="2" t="s">
        <v>65</v>
      </c>
    </row>
    <row r="20100" spans="1:10" x14ac:dyDescent="0.25">
      <c r="A20100" s="2" t="s">
        <v>1051</v>
      </c>
      <c r="B20100" s="2">
        <v>663</v>
      </c>
      <c r="C20100" s="2">
        <v>1145</v>
      </c>
      <c r="D20100" s="2">
        <v>0.119139462</v>
      </c>
      <c r="E20100" s="2">
        <v>3.7956496999999999E-2</v>
      </c>
      <c r="F20100" s="2">
        <v>4.4328962999999999E-2</v>
      </c>
      <c r="G20100" s="2">
        <v>2.138842414</v>
      </c>
      <c r="H20100" s="2">
        <v>1.6876212450000001</v>
      </c>
      <c r="I20100" s="2" t="s">
        <v>65</v>
      </c>
      <c r="J20100" s="2" t="s">
        <v>65</v>
      </c>
    </row>
    <row r="20101" spans="1:10" x14ac:dyDescent="0.25">
      <c r="A20101" s="2" t="s">
        <v>1051</v>
      </c>
      <c r="B20101" s="2">
        <v>771</v>
      </c>
      <c r="C20101" s="2">
        <v>1303</v>
      </c>
      <c r="D20101" s="2">
        <v>8.0187048999999996E-2</v>
      </c>
      <c r="E20101" s="2">
        <v>5.2919435000000001E-2</v>
      </c>
      <c r="F20101" s="2">
        <v>2.3814587000000002E-2</v>
      </c>
      <c r="G20101" s="2">
        <v>0.51526654900000002</v>
      </c>
      <c r="H20101" s="2">
        <v>2.3671400870000001</v>
      </c>
      <c r="I20101" s="2" t="s">
        <v>65</v>
      </c>
      <c r="J20101" s="2" t="s">
        <v>65</v>
      </c>
    </row>
    <row r="20102" spans="1:10" x14ac:dyDescent="0.25">
      <c r="A20102" s="2" t="s">
        <v>1051</v>
      </c>
      <c r="B20102" s="2">
        <v>906</v>
      </c>
      <c r="C20102" s="2">
        <v>1488</v>
      </c>
      <c r="D20102" s="2">
        <v>0.105796132</v>
      </c>
      <c r="E20102" s="2">
        <v>3.2085022999999997E-2</v>
      </c>
      <c r="F20102" s="2">
        <v>2.7613741000000001E-2</v>
      </c>
      <c r="G20102" s="2">
        <v>2.297368166</v>
      </c>
      <c r="H20102" s="2">
        <v>2.8312857259999999</v>
      </c>
      <c r="I20102" s="2" t="s">
        <v>65</v>
      </c>
      <c r="J20102" s="2" t="s">
        <v>65</v>
      </c>
    </row>
    <row r="20103" spans="1:10" x14ac:dyDescent="0.25">
      <c r="A20103" s="2" t="s">
        <v>1051</v>
      </c>
      <c r="B20103" s="2">
        <v>937</v>
      </c>
      <c r="C20103" s="2">
        <v>1569</v>
      </c>
      <c r="D20103" s="2">
        <v>5.3184624999999999E-2</v>
      </c>
      <c r="E20103" s="2">
        <v>4.8709062999999997E-2</v>
      </c>
      <c r="F20103" s="2">
        <v>3.6629833000000001E-2</v>
      </c>
      <c r="G20103" s="2">
        <v>9.1883542999999998E-2</v>
      </c>
      <c r="H20103" s="2">
        <v>0.45194831499999999</v>
      </c>
      <c r="I20103" s="2" t="s">
        <v>65</v>
      </c>
      <c r="J20103" s="2" t="s">
        <v>65</v>
      </c>
    </row>
    <row r="20104" spans="1:10" x14ac:dyDescent="0.25">
      <c r="A20104" s="2" t="s">
        <v>1051</v>
      </c>
      <c r="B20104" s="2">
        <v>1016</v>
      </c>
      <c r="C20104" s="2">
        <v>1698</v>
      </c>
      <c r="D20104" s="2">
        <v>7.5890780000000005E-2</v>
      </c>
      <c r="E20104" s="2">
        <v>9.4726709000000006E-2</v>
      </c>
      <c r="F20104" s="2">
        <v>4.7774983E-2</v>
      </c>
      <c r="G20104" s="2">
        <v>-0.19884497100000001</v>
      </c>
      <c r="H20104" s="2">
        <v>0.58850459099999997</v>
      </c>
      <c r="I20104" s="2" t="s">
        <v>65</v>
      </c>
      <c r="J20104" s="2" t="s">
        <v>65</v>
      </c>
    </row>
    <row r="20105" spans="1:10" x14ac:dyDescent="0.25">
      <c r="A20105" s="2" t="s">
        <v>1051</v>
      </c>
      <c r="B20105" s="2">
        <v>1133</v>
      </c>
      <c r="C20105" s="2">
        <v>1865</v>
      </c>
      <c r="D20105" s="2">
        <v>5.0789877999999997E-2</v>
      </c>
      <c r="E20105" s="2">
        <v>3.5363838000000002E-2</v>
      </c>
      <c r="F20105" s="2">
        <v>3.7702174999999997E-2</v>
      </c>
      <c r="G20105" s="2">
        <v>0.436209452</v>
      </c>
      <c r="H20105" s="2">
        <v>0.34713387899999998</v>
      </c>
      <c r="I20105" s="2" t="s">
        <v>65</v>
      </c>
      <c r="J20105" s="2" t="s">
        <v>65</v>
      </c>
    </row>
    <row r="20106" spans="1:10" x14ac:dyDescent="0.25">
      <c r="A20106" s="2" t="s">
        <v>1051</v>
      </c>
      <c r="B20106" s="2">
        <v>1190</v>
      </c>
      <c r="C20106" s="2">
        <v>1972</v>
      </c>
      <c r="D20106" s="2">
        <v>8.6422254000000004E-2</v>
      </c>
      <c r="E20106" s="2">
        <v>0.169038678</v>
      </c>
      <c r="F20106" s="2">
        <v>9.1238158999999999E-2</v>
      </c>
      <c r="G20106" s="2">
        <v>-0.48874272400000002</v>
      </c>
      <c r="H20106" s="2">
        <v>-5.2783892999999998E-2</v>
      </c>
      <c r="I20106" s="2" t="s">
        <v>65</v>
      </c>
      <c r="J20106" s="2" t="s">
        <v>65</v>
      </c>
    </row>
    <row r="20107" spans="1:10" x14ac:dyDescent="0.25">
      <c r="A20107" s="2" t="s">
        <v>1051</v>
      </c>
      <c r="B20107" s="2">
        <v>1342</v>
      </c>
      <c r="C20107" s="2">
        <v>2174</v>
      </c>
      <c r="D20107" s="2">
        <v>2.6069762E-2</v>
      </c>
      <c r="E20107" s="2">
        <v>1.7255352000000002E-2</v>
      </c>
      <c r="F20107" s="2">
        <v>2.5800541E-2</v>
      </c>
      <c r="G20107" s="2">
        <v>0.51082178600000006</v>
      </c>
      <c r="H20107" s="2">
        <v>1.0434716E-2</v>
      </c>
      <c r="I20107" s="2" t="s">
        <v>65</v>
      </c>
      <c r="J20107" s="2" t="s">
        <v>65</v>
      </c>
    </row>
    <row r="20108" spans="1:10" x14ac:dyDescent="0.25">
      <c r="A20108" s="2" t="s">
        <v>1051</v>
      </c>
      <c r="B20108" s="2">
        <v>1511</v>
      </c>
      <c r="C20108" s="2">
        <v>2393</v>
      </c>
      <c r="D20108" s="2">
        <v>0.12344403599999999</v>
      </c>
      <c r="E20108" s="2">
        <v>0.104029555</v>
      </c>
      <c r="F20108" s="2">
        <v>9.2476717999999999E-2</v>
      </c>
      <c r="G20108" s="2">
        <v>0.186624659</v>
      </c>
      <c r="H20108" s="2">
        <v>0.334866096</v>
      </c>
      <c r="I20108" s="2" t="s">
        <v>65</v>
      </c>
      <c r="J20108" s="2" t="s">
        <v>65</v>
      </c>
    </row>
    <row r="20109" spans="1:10" x14ac:dyDescent="0.25">
      <c r="A20109" s="2" t="s">
        <v>1051</v>
      </c>
      <c r="B20109" s="2">
        <v>1663</v>
      </c>
      <c r="C20109" s="2">
        <v>2595</v>
      </c>
      <c r="D20109" s="2">
        <v>5.0265720999999999E-2</v>
      </c>
      <c r="E20109" s="2">
        <v>1.6172591E-2</v>
      </c>
      <c r="F20109" s="2">
        <v>2.8696433E-2</v>
      </c>
      <c r="G20109" s="2">
        <v>2.1080809309999999</v>
      </c>
      <c r="H20109" s="2">
        <v>0.75163658300000002</v>
      </c>
      <c r="I20109" s="2" t="s">
        <v>65</v>
      </c>
      <c r="J20109" s="2" t="s">
        <v>65</v>
      </c>
    </row>
    <row r="20110" spans="1:10" x14ac:dyDescent="0.25">
      <c r="A20110" s="2" t="s">
        <v>1051</v>
      </c>
      <c r="B20110" s="2">
        <v>1695</v>
      </c>
      <c r="C20110" s="2">
        <v>2677</v>
      </c>
      <c r="D20110" s="2">
        <v>7.3860228999999999E-2</v>
      </c>
      <c r="E20110" s="2">
        <v>7.5726870000000002E-2</v>
      </c>
      <c r="F20110" s="2">
        <v>5.5551493E-2</v>
      </c>
      <c r="G20110" s="2">
        <v>-2.4649661E-2</v>
      </c>
      <c r="H20110" s="2">
        <v>0.329581346</v>
      </c>
      <c r="I20110" s="2" t="s">
        <v>65</v>
      </c>
      <c r="J20110" s="2" t="s">
        <v>65</v>
      </c>
    </row>
    <row r="20111" spans="1:10" x14ac:dyDescent="0.25">
      <c r="A20111" s="2" t="s">
        <v>1051</v>
      </c>
      <c r="B20111" s="2">
        <v>1855</v>
      </c>
      <c r="C20111" s="2">
        <v>2887</v>
      </c>
      <c r="D20111" s="2">
        <v>4.8366816E-2</v>
      </c>
      <c r="E20111" s="2">
        <v>1.6003201000000002E-2</v>
      </c>
      <c r="F20111" s="2">
        <v>2.1365503000000001E-2</v>
      </c>
      <c r="G20111" s="2">
        <v>2.0223213969999998</v>
      </c>
      <c r="H20111" s="2">
        <v>1.263780865</v>
      </c>
      <c r="I20111" s="2" t="s">
        <v>65</v>
      </c>
      <c r="J20111" s="2" t="s">
        <v>65</v>
      </c>
    </row>
    <row r="20112" spans="1:10" x14ac:dyDescent="0.25">
      <c r="A20112" s="2" t="s">
        <v>1051</v>
      </c>
      <c r="B20112" s="2">
        <v>1941</v>
      </c>
      <c r="C20112" s="2">
        <v>3023</v>
      </c>
      <c r="D20112" s="2">
        <v>7.6917899999999997E-2</v>
      </c>
      <c r="E20112" s="2">
        <v>1.7737968E-2</v>
      </c>
      <c r="F20112" s="2">
        <v>1.9513076000000001E-2</v>
      </c>
      <c r="G20112" s="2">
        <v>3.3363422580000002</v>
      </c>
      <c r="H20112" s="2">
        <v>2.9418643769999999</v>
      </c>
      <c r="I20112" s="2" t="s">
        <v>65</v>
      </c>
      <c r="J20112" s="2" t="s">
        <v>65</v>
      </c>
    </row>
    <row r="20113" spans="1:10" x14ac:dyDescent="0.25">
      <c r="A20113" s="2" t="s">
        <v>1051</v>
      </c>
      <c r="B20113" s="2">
        <v>1976</v>
      </c>
      <c r="C20113" s="2">
        <v>3108</v>
      </c>
      <c r="D20113" s="2">
        <v>9.7311190000000006E-2</v>
      </c>
      <c r="E20113" s="2">
        <v>7.0973795000000006E-2</v>
      </c>
      <c r="F20113" s="2">
        <v>8.5929218000000002E-2</v>
      </c>
      <c r="G20113" s="2">
        <v>0.37108618599999998</v>
      </c>
      <c r="H20113" s="2">
        <v>0.13245752899999999</v>
      </c>
      <c r="I20113" s="2" t="s">
        <v>65</v>
      </c>
      <c r="J20113" s="2" t="s">
        <v>65</v>
      </c>
    </row>
    <row r="20114" spans="1:10" x14ac:dyDescent="0.25">
      <c r="A20114" s="2" t="s">
        <v>1051</v>
      </c>
      <c r="B20114" s="2">
        <v>2128</v>
      </c>
      <c r="C20114" s="2">
        <v>3310</v>
      </c>
      <c r="D20114" s="2">
        <v>3.1277224999999999E-2</v>
      </c>
      <c r="E20114" s="2">
        <v>1.6814589000000001E-2</v>
      </c>
      <c r="F20114" s="2">
        <v>1.0591570999999999E-2</v>
      </c>
      <c r="G20114" s="2">
        <v>0.86012424200000004</v>
      </c>
      <c r="H20114" s="2">
        <v>1.953029793</v>
      </c>
      <c r="I20114" s="2" t="s">
        <v>65</v>
      </c>
      <c r="J20114" s="2" t="s">
        <v>65</v>
      </c>
    </row>
    <row r="20115" spans="1:10" x14ac:dyDescent="0.25">
      <c r="A20115" s="2" t="s">
        <v>1051</v>
      </c>
      <c r="B20115" s="2">
        <v>2377</v>
      </c>
      <c r="C20115" s="2">
        <v>3609</v>
      </c>
      <c r="D20115" s="2">
        <v>0.20027866999999999</v>
      </c>
      <c r="E20115" s="2">
        <v>6.6629826000000003E-2</v>
      </c>
      <c r="F20115" s="2">
        <v>4.2646667999999999E-2</v>
      </c>
      <c r="G20115" s="2">
        <v>2.0058410950000001</v>
      </c>
      <c r="H20115" s="2">
        <v>3.6962325680000001</v>
      </c>
      <c r="I20115" s="2" t="s">
        <v>65</v>
      </c>
      <c r="J20115" s="2" t="s">
        <v>65</v>
      </c>
    </row>
    <row r="20116" spans="1:10" x14ac:dyDescent="0.25">
      <c r="A20116" s="2" t="s">
        <v>1052</v>
      </c>
      <c r="B20116" s="2">
        <v>395</v>
      </c>
      <c r="C20116" s="2">
        <v>579</v>
      </c>
      <c r="D20116" s="2">
        <v>0.77733255199999995</v>
      </c>
      <c r="E20116" s="2">
        <v>0.28679624999999997</v>
      </c>
      <c r="F20116" s="2">
        <v>0.818240835</v>
      </c>
      <c r="G20116" s="2">
        <v>1.7103999910000001</v>
      </c>
      <c r="H20116" s="2">
        <v>-4.9995405999999999E-2</v>
      </c>
      <c r="I20116" s="2" t="s">
        <v>80</v>
      </c>
      <c r="J20116" s="2" t="s">
        <v>80</v>
      </c>
    </row>
    <row r="20117" spans="1:10" x14ac:dyDescent="0.25">
      <c r="A20117" s="2" t="s">
        <v>1052</v>
      </c>
      <c r="B20117" s="2">
        <v>634</v>
      </c>
      <c r="C20117" s="2">
        <v>860</v>
      </c>
      <c r="D20117" s="2">
        <v>0.67115477800000001</v>
      </c>
      <c r="E20117" s="2">
        <v>0.314636794</v>
      </c>
      <c r="F20117" s="2">
        <v>0.13443717199999999</v>
      </c>
      <c r="G20117" s="2">
        <v>1.133109637</v>
      </c>
      <c r="H20117" s="2">
        <v>3.9923303639999999</v>
      </c>
      <c r="I20117" s="2" t="s">
        <v>80</v>
      </c>
      <c r="J20117" s="2" t="s">
        <v>80</v>
      </c>
    </row>
    <row r="20118" spans="1:10" x14ac:dyDescent="0.25">
      <c r="A20118" s="2" t="s">
        <v>1052</v>
      </c>
      <c r="B20118" s="2">
        <v>739</v>
      </c>
      <c r="C20118" s="2">
        <v>1007</v>
      </c>
      <c r="D20118" s="2">
        <v>1.243579196</v>
      </c>
      <c r="E20118" s="2">
        <v>0.96875936500000004</v>
      </c>
      <c r="F20118" s="2">
        <v>0.71788080099999996</v>
      </c>
      <c r="G20118" s="2">
        <v>0.283682245</v>
      </c>
      <c r="H20118" s="2">
        <v>0.73229203799999998</v>
      </c>
      <c r="I20118" s="2" t="s">
        <v>80</v>
      </c>
      <c r="J20118" s="2" t="s">
        <v>80</v>
      </c>
    </row>
    <row r="20119" spans="1:10" x14ac:dyDescent="0.25">
      <c r="A20119" s="2" t="s">
        <v>1052</v>
      </c>
      <c r="B20119" s="2">
        <v>821</v>
      </c>
      <c r="C20119" s="2">
        <v>1131</v>
      </c>
      <c r="D20119" s="2">
        <v>0.86722673699999997</v>
      </c>
      <c r="E20119" s="2">
        <v>0.88706606600000004</v>
      </c>
      <c r="F20119" s="2">
        <v>0.72680759299999997</v>
      </c>
      <c r="G20119" s="2">
        <v>-2.2365109000000001E-2</v>
      </c>
      <c r="H20119" s="2">
        <v>0.19319988499999999</v>
      </c>
      <c r="I20119" s="2" t="s">
        <v>80</v>
      </c>
      <c r="J20119" s="2" t="s">
        <v>80</v>
      </c>
    </row>
    <row r="20120" spans="1:10" x14ac:dyDescent="0.25">
      <c r="A20120" s="2" t="s">
        <v>1052</v>
      </c>
      <c r="B20120" s="2">
        <v>887</v>
      </c>
      <c r="C20120" s="2">
        <v>1239</v>
      </c>
      <c r="D20120" s="2">
        <v>0.92405521199999996</v>
      </c>
      <c r="E20120" s="2">
        <v>0.24438959199999999</v>
      </c>
      <c r="F20120" s="2">
        <v>0.1897961</v>
      </c>
      <c r="G20120" s="2">
        <v>2.7810743219999998</v>
      </c>
      <c r="H20120" s="2">
        <v>3.8686733360000001</v>
      </c>
      <c r="I20120" s="2" t="s">
        <v>80</v>
      </c>
      <c r="J20120" s="2" t="s">
        <v>80</v>
      </c>
    </row>
    <row r="20121" spans="1:10" x14ac:dyDescent="0.25">
      <c r="A20121" s="2" t="s">
        <v>1052</v>
      </c>
      <c r="B20121" s="2">
        <v>1262</v>
      </c>
      <c r="C20121" s="2">
        <v>1656</v>
      </c>
      <c r="D20121" s="2">
        <v>0.209976673</v>
      </c>
      <c r="E20121" s="2">
        <v>0.11405079</v>
      </c>
      <c r="F20121" s="2">
        <v>0.174741065</v>
      </c>
      <c r="G20121" s="2">
        <v>0.84108039599999995</v>
      </c>
      <c r="H20121" s="2">
        <v>0.20164469600000001</v>
      </c>
      <c r="I20121" s="2" t="s">
        <v>80</v>
      </c>
      <c r="J20121" s="2" t="s">
        <v>80</v>
      </c>
    </row>
    <row r="20122" spans="1:10" x14ac:dyDescent="0.25">
      <c r="A20122" s="2" t="s">
        <v>1052</v>
      </c>
      <c r="B20122" s="2">
        <v>1321</v>
      </c>
      <c r="C20122" s="2">
        <v>1757</v>
      </c>
      <c r="D20122" s="2">
        <v>0.15925435199999999</v>
      </c>
      <c r="E20122" s="2">
        <v>0.16318558</v>
      </c>
      <c r="F20122" s="2">
        <v>0.41084761800000003</v>
      </c>
      <c r="G20122" s="2">
        <v>-2.4090535E-2</v>
      </c>
      <c r="H20122" s="2">
        <v>-0.61237611000000003</v>
      </c>
      <c r="I20122" s="2" t="s">
        <v>80</v>
      </c>
      <c r="J20122" s="2" t="s">
        <v>80</v>
      </c>
    </row>
    <row r="20123" spans="1:10" x14ac:dyDescent="0.25">
      <c r="A20123" s="2" t="s">
        <v>1052</v>
      </c>
      <c r="B20123" s="2">
        <v>1460</v>
      </c>
      <c r="C20123" s="2">
        <v>1938</v>
      </c>
      <c r="D20123" s="2">
        <v>0.112937811</v>
      </c>
      <c r="E20123" s="2">
        <v>8.2417560000000001E-2</v>
      </c>
      <c r="F20123" s="2">
        <v>0.19030909400000001</v>
      </c>
      <c r="G20123" s="2">
        <v>0.370312474</v>
      </c>
      <c r="H20123" s="2">
        <v>-0.406555889</v>
      </c>
      <c r="I20123" s="2" t="s">
        <v>80</v>
      </c>
      <c r="J20123" s="2" t="s">
        <v>80</v>
      </c>
    </row>
    <row r="20124" spans="1:10" x14ac:dyDescent="0.25">
      <c r="A20124" s="2" t="s">
        <v>1052</v>
      </c>
      <c r="B20124" s="2">
        <v>1771</v>
      </c>
      <c r="C20124" s="2">
        <v>2291</v>
      </c>
      <c r="D20124" s="2">
        <v>0.28528272500000001</v>
      </c>
      <c r="E20124" s="2">
        <v>0.30691877000000001</v>
      </c>
      <c r="F20124" s="2">
        <v>0.192669326</v>
      </c>
      <c r="G20124" s="2">
        <v>-7.0494370000000001E-2</v>
      </c>
      <c r="H20124" s="2">
        <v>0.480685749</v>
      </c>
      <c r="I20124" s="2" t="s">
        <v>80</v>
      </c>
      <c r="J20124" s="2" t="s">
        <v>80</v>
      </c>
    </row>
    <row r="20125" spans="1:10" x14ac:dyDescent="0.25">
      <c r="A20125" s="2" t="s">
        <v>1052</v>
      </c>
      <c r="B20125" s="2">
        <v>1956</v>
      </c>
      <c r="C20125" s="2">
        <v>2518</v>
      </c>
      <c r="D20125" s="2">
        <v>0.73095228700000003</v>
      </c>
      <c r="E20125" s="2">
        <v>0.721467415</v>
      </c>
      <c r="F20125" s="2">
        <v>0.42478840600000001</v>
      </c>
      <c r="G20125" s="2">
        <v>1.3146639E-2</v>
      </c>
      <c r="H20125" s="2">
        <v>0.72074444000000004</v>
      </c>
      <c r="I20125" s="2" t="s">
        <v>80</v>
      </c>
      <c r="J20125" s="2" t="s">
        <v>80</v>
      </c>
    </row>
    <row r="20126" spans="1:10" x14ac:dyDescent="0.25">
      <c r="A20126" s="2" t="s">
        <v>1052</v>
      </c>
      <c r="B20126" s="2">
        <v>2139</v>
      </c>
      <c r="C20126" s="2">
        <v>2743</v>
      </c>
      <c r="D20126" s="2">
        <v>0.65052038300000004</v>
      </c>
      <c r="E20126" s="2">
        <v>0.49753199799999998</v>
      </c>
      <c r="F20126" s="2">
        <v>0.26391313700000002</v>
      </c>
      <c r="G20126" s="2">
        <v>0.30749456200000003</v>
      </c>
      <c r="H20126" s="2">
        <v>1.464903378</v>
      </c>
      <c r="I20126" s="2" t="s">
        <v>80</v>
      </c>
      <c r="J20126" s="2" t="s">
        <v>80</v>
      </c>
    </row>
    <row r="20127" spans="1:10" x14ac:dyDescent="0.25">
      <c r="A20127" s="2" t="s">
        <v>1052</v>
      </c>
      <c r="B20127" s="2">
        <v>2213</v>
      </c>
      <c r="C20127" s="2">
        <v>2859</v>
      </c>
      <c r="D20127" s="2">
        <v>0.45749427500000001</v>
      </c>
      <c r="E20127" s="2">
        <v>0.32142815000000002</v>
      </c>
      <c r="F20127" s="2">
        <v>0.27680152699999999</v>
      </c>
      <c r="G20127" s="2">
        <v>0.42331739099999999</v>
      </c>
      <c r="H20127" s="2">
        <v>0.652788123</v>
      </c>
      <c r="I20127" s="2" t="s">
        <v>80</v>
      </c>
      <c r="J20127" s="2" t="s">
        <v>80</v>
      </c>
    </row>
    <row r="20128" spans="1:10" x14ac:dyDescent="0.25">
      <c r="A20128" s="2" t="s">
        <v>1052</v>
      </c>
      <c r="B20128" s="2">
        <v>2283</v>
      </c>
      <c r="C20128" s="2">
        <v>2971</v>
      </c>
      <c r="D20128" s="2">
        <v>0.37638761999999998</v>
      </c>
      <c r="E20128" s="2">
        <v>0.671686279</v>
      </c>
      <c r="F20128" s="2">
        <v>0.43645500700000001</v>
      </c>
      <c r="G20128" s="2">
        <v>-0.43963777199999998</v>
      </c>
      <c r="H20128" s="2">
        <v>-0.13762561100000001</v>
      </c>
      <c r="I20128" s="2" t="s">
        <v>80</v>
      </c>
      <c r="J20128" s="2" t="s">
        <v>80</v>
      </c>
    </row>
    <row r="20129" spans="1:10" x14ac:dyDescent="0.25">
      <c r="A20129" s="2" t="s">
        <v>1052</v>
      </c>
      <c r="B20129" s="2">
        <v>2483</v>
      </c>
      <c r="C20129" s="2">
        <v>3213</v>
      </c>
      <c r="D20129" s="2">
        <v>0.215342058</v>
      </c>
      <c r="E20129" s="2">
        <v>9.3457179000000001E-2</v>
      </c>
      <c r="F20129" s="2">
        <v>0.106070438</v>
      </c>
      <c r="G20129" s="2">
        <v>1.304178872</v>
      </c>
      <c r="H20129" s="2">
        <v>1.030179784</v>
      </c>
      <c r="I20129" s="2" t="s">
        <v>80</v>
      </c>
      <c r="J20129" s="2" t="s">
        <v>80</v>
      </c>
    </row>
    <row r="20130" spans="1:10" x14ac:dyDescent="0.25">
      <c r="A20130" s="2" t="s">
        <v>1052</v>
      </c>
      <c r="B20130" s="2">
        <v>2630</v>
      </c>
      <c r="C20130" s="2">
        <v>3402</v>
      </c>
      <c r="D20130" s="2">
        <v>7.0037761000000004E-2</v>
      </c>
      <c r="E20130" s="2">
        <v>2.1828753999999999E-2</v>
      </c>
      <c r="F20130" s="2">
        <v>3.1130774999999999E-2</v>
      </c>
      <c r="G20130" s="2">
        <v>2.2085093429999998</v>
      </c>
      <c r="H20130" s="2">
        <v>1.2497917110000001</v>
      </c>
      <c r="I20130" s="2" t="s">
        <v>80</v>
      </c>
      <c r="J20130" s="2" t="s">
        <v>80</v>
      </c>
    </row>
    <row r="20131" spans="1:10" x14ac:dyDescent="0.25">
      <c r="A20131" s="2" t="s">
        <v>1052</v>
      </c>
      <c r="B20131" s="2">
        <v>2828</v>
      </c>
      <c r="C20131" s="2">
        <v>3642</v>
      </c>
      <c r="D20131" s="2">
        <v>1.7823498E-2</v>
      </c>
      <c r="E20131" s="2">
        <v>5.5565583000000002E-2</v>
      </c>
      <c r="F20131" s="2">
        <v>1.6063174E-2</v>
      </c>
      <c r="G20131" s="2">
        <v>-0.67923492200000002</v>
      </c>
      <c r="H20131" s="2">
        <v>0.10958760200000001</v>
      </c>
      <c r="I20131" s="2" t="s">
        <v>80</v>
      </c>
      <c r="J20131" s="2" t="s">
        <v>80</v>
      </c>
    </row>
    <row r="20132" spans="1:10" x14ac:dyDescent="0.25">
      <c r="A20132" s="2" t="s">
        <v>1052</v>
      </c>
      <c r="B20132" s="2">
        <v>2929</v>
      </c>
      <c r="C20132" s="2">
        <v>3785</v>
      </c>
      <c r="D20132" s="2">
        <v>5.8898407999999999E-2</v>
      </c>
      <c r="E20132" s="2">
        <v>3.2502606000000003E-2</v>
      </c>
      <c r="F20132" s="2">
        <v>2.1735615999999999E-2</v>
      </c>
      <c r="G20132" s="2">
        <v>0.81211341299999995</v>
      </c>
      <c r="H20132" s="2">
        <v>1.7097648759999999</v>
      </c>
      <c r="I20132" s="2" t="s">
        <v>80</v>
      </c>
      <c r="J20132" s="2" t="s">
        <v>80</v>
      </c>
    </row>
    <row r="20133" spans="1:10" x14ac:dyDescent="0.25">
      <c r="A20133" s="2" t="s">
        <v>1052</v>
      </c>
      <c r="B20133" s="2">
        <v>3120</v>
      </c>
      <c r="C20133" s="2">
        <v>4018</v>
      </c>
      <c r="D20133" s="2">
        <v>0.42608163100000002</v>
      </c>
      <c r="E20133" s="2">
        <v>0.27832267300000002</v>
      </c>
      <c r="F20133" s="2">
        <v>0.119255529</v>
      </c>
      <c r="G20133" s="2">
        <v>0.530890839</v>
      </c>
      <c r="H20133" s="2">
        <v>2.572845939</v>
      </c>
      <c r="I20133" s="2" t="s">
        <v>80</v>
      </c>
      <c r="J20133" s="2" t="s">
        <v>80</v>
      </c>
    </row>
    <row r="20134" spans="1:10" x14ac:dyDescent="0.25">
      <c r="A20134" s="2" t="s">
        <v>1052</v>
      </c>
      <c r="B20134" s="2">
        <v>3313</v>
      </c>
      <c r="C20134" s="2">
        <v>4253</v>
      </c>
      <c r="D20134" s="2">
        <v>0.29121477099999998</v>
      </c>
      <c r="E20134" s="2">
        <v>8.0055662999999999E-2</v>
      </c>
      <c r="F20134" s="2">
        <v>9.9871126000000005E-2</v>
      </c>
      <c r="G20134" s="2">
        <v>2.6376535969999999</v>
      </c>
      <c r="H20134" s="2">
        <v>1.915905561</v>
      </c>
      <c r="I20134" s="2" t="s">
        <v>80</v>
      </c>
      <c r="J20134" s="2" t="s">
        <v>80</v>
      </c>
    </row>
    <row r="20135" spans="1:10" x14ac:dyDescent="0.25">
      <c r="A20135" s="2" t="s">
        <v>1052</v>
      </c>
      <c r="B20135" s="2">
        <v>3587</v>
      </c>
      <c r="C20135" s="2">
        <v>4569</v>
      </c>
      <c r="D20135" s="2">
        <v>0.36755676300000001</v>
      </c>
      <c r="E20135" s="2">
        <v>0.122416567</v>
      </c>
      <c r="F20135" s="2">
        <v>0.118736598</v>
      </c>
      <c r="G20135" s="2">
        <v>2.0025083279999998</v>
      </c>
      <c r="H20135" s="2">
        <v>2.095564209</v>
      </c>
      <c r="I20135" s="2" t="s">
        <v>80</v>
      </c>
      <c r="J20135" s="2" t="s">
        <v>80</v>
      </c>
    </row>
    <row r="20136" spans="1:10" x14ac:dyDescent="0.25">
      <c r="A20136" s="2" t="s">
        <v>1052</v>
      </c>
      <c r="B20136" s="2">
        <v>3780</v>
      </c>
      <c r="C20136" s="2">
        <v>4804</v>
      </c>
      <c r="D20136" s="2">
        <v>0.40531271099999999</v>
      </c>
      <c r="E20136" s="2">
        <v>0.10662534799999999</v>
      </c>
      <c r="F20136" s="2">
        <v>0.10856445300000001</v>
      </c>
      <c r="G20136" s="2">
        <v>2.801279122</v>
      </c>
      <c r="H20136" s="2">
        <v>2.7333832720000002</v>
      </c>
      <c r="I20136" s="2" t="s">
        <v>80</v>
      </c>
      <c r="J20136" s="2" t="s">
        <v>80</v>
      </c>
    </row>
    <row r="20137" spans="1:10" x14ac:dyDescent="0.25">
      <c r="A20137" s="2" t="s">
        <v>1052</v>
      </c>
      <c r="B20137" s="2">
        <v>3924</v>
      </c>
      <c r="C20137" s="2">
        <v>4990</v>
      </c>
      <c r="D20137" s="2">
        <v>0.212631604</v>
      </c>
      <c r="E20137" s="2">
        <v>0.27726613100000003</v>
      </c>
      <c r="F20137" s="2">
        <v>8.9912657000000007E-2</v>
      </c>
      <c r="G20137" s="2">
        <v>-0.23311367499999999</v>
      </c>
      <c r="H20137" s="2">
        <v>1.364868435</v>
      </c>
      <c r="I20137" s="2" t="s">
        <v>80</v>
      </c>
      <c r="J20137" s="2" t="s">
        <v>80</v>
      </c>
    </row>
    <row r="20138" spans="1:10" x14ac:dyDescent="0.25">
      <c r="A20138" s="2" t="s">
        <v>1053</v>
      </c>
      <c r="B20138" s="2">
        <v>99</v>
      </c>
      <c r="C20138" s="2">
        <v>206</v>
      </c>
      <c r="D20138" s="2">
        <v>2.378117815</v>
      </c>
      <c r="E20138" s="2">
        <v>0.73504426700000003</v>
      </c>
      <c r="F20138" s="2">
        <v>0.73380736599999996</v>
      </c>
      <c r="G20138" s="2">
        <v>2.2353395850000002</v>
      </c>
      <c r="H20138" s="2">
        <v>2.240793053</v>
      </c>
      <c r="I20138" s="2" t="s">
        <v>131</v>
      </c>
      <c r="J20138" s="2" t="s">
        <v>131</v>
      </c>
    </row>
    <row r="20139" spans="1:10" x14ac:dyDescent="0.25">
      <c r="A20139" s="2" t="s">
        <v>1053</v>
      </c>
      <c r="B20139" s="2">
        <v>206</v>
      </c>
      <c r="C20139" s="2">
        <v>343</v>
      </c>
      <c r="D20139" s="2">
        <v>0.2309804</v>
      </c>
      <c r="E20139" s="2">
        <v>0.77342286500000001</v>
      </c>
      <c r="F20139" s="2">
        <v>0.70261346499999999</v>
      </c>
      <c r="G20139" s="2">
        <v>-0.70135302300000002</v>
      </c>
      <c r="H20139" s="2">
        <v>-0.67125537499999999</v>
      </c>
      <c r="I20139" s="2" t="s">
        <v>131</v>
      </c>
      <c r="J20139" s="2" t="s">
        <v>131</v>
      </c>
    </row>
    <row r="20140" spans="1:10" x14ac:dyDescent="0.25">
      <c r="A20140" s="2" t="s">
        <v>1053</v>
      </c>
      <c r="B20140" s="2">
        <v>327</v>
      </c>
      <c r="C20140" s="2">
        <v>494</v>
      </c>
      <c r="D20140" s="2">
        <v>0.30679636599999999</v>
      </c>
      <c r="E20140" s="2">
        <v>0.27609959899999997</v>
      </c>
      <c r="F20140" s="2">
        <v>0.26849948800000001</v>
      </c>
      <c r="G20140" s="2">
        <v>0.111180051</v>
      </c>
      <c r="H20140" s="2">
        <v>0.142632967</v>
      </c>
      <c r="I20140" s="2" t="s">
        <v>131</v>
      </c>
      <c r="J20140" s="2" t="s">
        <v>131</v>
      </c>
    </row>
    <row r="20141" spans="1:10" x14ac:dyDescent="0.25">
      <c r="A20141" s="2" t="s">
        <v>1053</v>
      </c>
      <c r="B20141" s="2">
        <v>363</v>
      </c>
      <c r="C20141" s="2">
        <v>560</v>
      </c>
      <c r="D20141" s="2">
        <v>0.20709398300000001</v>
      </c>
      <c r="E20141" s="2">
        <v>0.27998446500000002</v>
      </c>
      <c r="F20141" s="2">
        <v>0.22796513600000001</v>
      </c>
      <c r="G20141" s="2">
        <v>-0.26033759200000001</v>
      </c>
      <c r="H20141" s="2">
        <v>-9.1554145000000003E-2</v>
      </c>
      <c r="I20141" s="2" t="s">
        <v>131</v>
      </c>
      <c r="J20141" s="2" t="s">
        <v>131</v>
      </c>
    </row>
    <row r="20142" spans="1:10" x14ac:dyDescent="0.25">
      <c r="A20142" s="2" t="s">
        <v>1053</v>
      </c>
      <c r="B20142" s="2">
        <v>483</v>
      </c>
      <c r="C20142" s="2">
        <v>710</v>
      </c>
      <c r="D20142" s="2">
        <v>0.28812185699999998</v>
      </c>
      <c r="E20142" s="2">
        <v>0.208546593</v>
      </c>
      <c r="F20142" s="2">
        <v>0.161592287</v>
      </c>
      <c r="G20142" s="2">
        <v>0.38157067099999997</v>
      </c>
      <c r="H20142" s="2">
        <v>0.78301738700000001</v>
      </c>
      <c r="I20142" s="2" t="s">
        <v>131</v>
      </c>
      <c r="J20142" s="2" t="s">
        <v>131</v>
      </c>
    </row>
    <row r="20143" spans="1:10" x14ac:dyDescent="0.25">
      <c r="A20143" s="2" t="s">
        <v>1053</v>
      </c>
      <c r="B20143" s="2">
        <v>520</v>
      </c>
      <c r="C20143" s="2">
        <v>777</v>
      </c>
      <c r="D20143" s="2">
        <v>0.125210025</v>
      </c>
      <c r="E20143" s="2">
        <v>0.14231970099999999</v>
      </c>
      <c r="F20143" s="2">
        <v>0.13638452400000001</v>
      </c>
      <c r="G20143" s="2">
        <v>-0.12022001</v>
      </c>
      <c r="H20143" s="2">
        <v>-8.1933776E-2</v>
      </c>
      <c r="I20143" s="2" t="s">
        <v>131</v>
      </c>
      <c r="J20143" s="2" t="s">
        <v>131</v>
      </c>
    </row>
    <row r="20144" spans="1:10" x14ac:dyDescent="0.25">
      <c r="A20144" s="2" t="s">
        <v>1053</v>
      </c>
      <c r="B20144" s="2">
        <v>640</v>
      </c>
      <c r="C20144" s="2">
        <v>927</v>
      </c>
      <c r="D20144" s="2">
        <v>0.15636001499999999</v>
      </c>
      <c r="E20144" s="2">
        <v>0.177523659</v>
      </c>
      <c r="F20144" s="2">
        <v>0.19538339900000001</v>
      </c>
      <c r="G20144" s="2">
        <v>-0.119215904</v>
      </c>
      <c r="H20144" s="2">
        <v>-0.19972722400000001</v>
      </c>
      <c r="I20144" s="2" t="s">
        <v>131</v>
      </c>
      <c r="J20144" s="2" t="s">
        <v>131</v>
      </c>
    </row>
    <row r="20145" spans="1:10" x14ac:dyDescent="0.25">
      <c r="A20145" s="2" t="s">
        <v>1053</v>
      </c>
      <c r="B20145" s="2">
        <v>684</v>
      </c>
      <c r="C20145" s="2">
        <v>1001</v>
      </c>
      <c r="D20145" s="2">
        <v>9.8438080999999997E-2</v>
      </c>
      <c r="E20145" s="2">
        <v>0.147054026</v>
      </c>
      <c r="F20145" s="2">
        <v>0.129837336</v>
      </c>
      <c r="G20145" s="2">
        <v>-0.330599213</v>
      </c>
      <c r="H20145" s="2">
        <v>-0.24183533199999999</v>
      </c>
      <c r="I20145" s="2" t="s">
        <v>131</v>
      </c>
      <c r="J20145" s="2" t="s">
        <v>131</v>
      </c>
    </row>
    <row r="20146" spans="1:10" x14ac:dyDescent="0.25">
      <c r="A20146" s="2" t="s">
        <v>1053</v>
      </c>
      <c r="B20146" s="2">
        <v>817</v>
      </c>
      <c r="C20146" s="2">
        <v>1164</v>
      </c>
      <c r="D20146" s="2">
        <v>0.22298717400000001</v>
      </c>
      <c r="E20146" s="2">
        <v>0.14100775199999999</v>
      </c>
      <c r="F20146" s="2">
        <v>0.11115620800000001</v>
      </c>
      <c r="G20146" s="2">
        <v>0.58138236899999995</v>
      </c>
      <c r="H20146" s="2">
        <v>1.0060703580000001</v>
      </c>
      <c r="I20146" s="2" t="s">
        <v>131</v>
      </c>
      <c r="J20146" s="2" t="s">
        <v>131</v>
      </c>
    </row>
    <row r="20147" spans="1:10" x14ac:dyDescent="0.25">
      <c r="A20147" s="2" t="s">
        <v>1053</v>
      </c>
      <c r="B20147" s="2">
        <v>855</v>
      </c>
      <c r="C20147" s="2">
        <v>1232</v>
      </c>
      <c r="D20147" s="2">
        <v>8.6914495999999994E-2</v>
      </c>
      <c r="E20147" s="2">
        <v>0.138943122</v>
      </c>
      <c r="F20147" s="2">
        <v>0.14296278200000001</v>
      </c>
      <c r="G20147" s="2">
        <v>-0.37445988699999999</v>
      </c>
      <c r="H20147" s="2">
        <v>-0.39204808899999999</v>
      </c>
      <c r="I20147" s="2" t="s">
        <v>131</v>
      </c>
      <c r="J20147" s="2" t="s">
        <v>131</v>
      </c>
    </row>
    <row r="20148" spans="1:10" x14ac:dyDescent="0.25">
      <c r="A20148" s="2" t="s">
        <v>1053</v>
      </c>
      <c r="B20148" s="2">
        <v>1051</v>
      </c>
      <c r="C20148" s="2">
        <v>1458</v>
      </c>
      <c r="D20148" s="2">
        <v>0.132260091</v>
      </c>
      <c r="E20148" s="2">
        <v>0.31841764299999997</v>
      </c>
      <c r="F20148" s="2">
        <v>0.26164607499999998</v>
      </c>
      <c r="G20148" s="2">
        <v>-0.58463328299999995</v>
      </c>
      <c r="H20148" s="2">
        <v>-0.49450764400000002</v>
      </c>
      <c r="I20148" s="2" t="s">
        <v>131</v>
      </c>
      <c r="J20148" s="2" t="s">
        <v>131</v>
      </c>
    </row>
    <row r="20149" spans="1:10" x14ac:dyDescent="0.25">
      <c r="A20149" s="2" t="s">
        <v>1053</v>
      </c>
      <c r="B20149" s="2">
        <v>1227</v>
      </c>
      <c r="C20149" s="2">
        <v>1664</v>
      </c>
      <c r="D20149" s="2">
        <v>0.31854287100000001</v>
      </c>
      <c r="E20149" s="2">
        <v>0.76252040700000001</v>
      </c>
      <c r="F20149" s="2">
        <v>0.46814725400000001</v>
      </c>
      <c r="G20149" s="2">
        <v>-0.58225003799999997</v>
      </c>
      <c r="H20149" s="2">
        <v>-0.31956693600000002</v>
      </c>
      <c r="I20149" s="2" t="s">
        <v>131</v>
      </c>
      <c r="J20149" s="2" t="s">
        <v>131</v>
      </c>
    </row>
    <row r="20150" spans="1:10" x14ac:dyDescent="0.25">
      <c r="A20150" s="2" t="s">
        <v>1053</v>
      </c>
      <c r="B20150" s="2">
        <v>1347</v>
      </c>
      <c r="C20150" s="2">
        <v>1814</v>
      </c>
      <c r="D20150" s="2">
        <v>0.34310480199999999</v>
      </c>
      <c r="E20150" s="2">
        <v>0.37139462400000001</v>
      </c>
      <c r="F20150" s="2">
        <v>0.19117625399999999</v>
      </c>
      <c r="G20150" s="2">
        <v>-7.6171867000000004E-2</v>
      </c>
      <c r="H20150" s="2">
        <v>0.79470407600000004</v>
      </c>
      <c r="I20150" s="2" t="s">
        <v>131</v>
      </c>
      <c r="J20150" s="2" t="s">
        <v>131</v>
      </c>
    </row>
    <row r="20151" spans="1:10" x14ac:dyDescent="0.25">
      <c r="A20151" s="2" t="s">
        <v>1053</v>
      </c>
      <c r="B20151" s="2">
        <v>1375</v>
      </c>
      <c r="C20151" s="2">
        <v>1872</v>
      </c>
      <c r="D20151" s="2">
        <v>0.23015328800000001</v>
      </c>
      <c r="E20151" s="2">
        <v>0.82217307399999995</v>
      </c>
      <c r="F20151" s="2">
        <v>0.39588936299999999</v>
      </c>
      <c r="G20151" s="2">
        <v>-0.72006710600000001</v>
      </c>
      <c r="H20151" s="2">
        <v>-0.418642405</v>
      </c>
      <c r="I20151" s="2" t="s">
        <v>131</v>
      </c>
      <c r="J20151" s="2" t="s">
        <v>131</v>
      </c>
    </row>
    <row r="20152" spans="1:10" x14ac:dyDescent="0.25">
      <c r="A20152" s="2" t="s">
        <v>1053</v>
      </c>
      <c r="B20152" s="2">
        <v>1501</v>
      </c>
      <c r="C20152" s="2">
        <v>2028</v>
      </c>
      <c r="D20152" s="2">
        <v>0.301721668</v>
      </c>
      <c r="E20152" s="2">
        <v>0.27524559900000001</v>
      </c>
      <c r="F20152" s="2">
        <v>0.12864873099999999</v>
      </c>
      <c r="G20152" s="2">
        <v>9.6190708999999999E-2</v>
      </c>
      <c r="H20152" s="2">
        <v>1.345313993</v>
      </c>
      <c r="I20152" s="2" t="s">
        <v>131</v>
      </c>
      <c r="J20152" s="2" t="s">
        <v>131</v>
      </c>
    </row>
    <row r="20153" spans="1:10" x14ac:dyDescent="0.25">
      <c r="A20153" s="2" t="s">
        <v>1053</v>
      </c>
      <c r="B20153" s="2">
        <v>1532</v>
      </c>
      <c r="C20153" s="2">
        <v>2089</v>
      </c>
      <c r="D20153" s="2">
        <v>0.196381688</v>
      </c>
      <c r="E20153" s="2">
        <v>0.62010241099999996</v>
      </c>
      <c r="F20153" s="2">
        <v>0.475679501</v>
      </c>
      <c r="G20153" s="2">
        <v>-0.68330765299999996</v>
      </c>
      <c r="H20153" s="2">
        <v>-0.58715545400000002</v>
      </c>
      <c r="I20153" s="2" t="s">
        <v>131</v>
      </c>
      <c r="J20153" s="2" t="s">
        <v>131</v>
      </c>
    </row>
    <row r="20154" spans="1:10" x14ac:dyDescent="0.25">
      <c r="A20154" s="2" t="s">
        <v>1053</v>
      </c>
      <c r="B20154" s="2">
        <v>1722</v>
      </c>
      <c r="C20154" s="2">
        <v>2309</v>
      </c>
      <c r="D20154" s="2">
        <v>0.158134842</v>
      </c>
      <c r="E20154" s="2">
        <v>0.27553396099999999</v>
      </c>
      <c r="F20154" s="2">
        <v>0.23343429199999999</v>
      </c>
      <c r="G20154" s="2">
        <v>-0.42607857999999998</v>
      </c>
      <c r="H20154" s="2">
        <v>-0.322572358</v>
      </c>
      <c r="I20154" s="2" t="s">
        <v>131</v>
      </c>
      <c r="J20154" s="2" t="s">
        <v>131</v>
      </c>
    </row>
    <row r="20155" spans="1:10" x14ac:dyDescent="0.25">
      <c r="A20155" s="2" t="s">
        <v>1053</v>
      </c>
      <c r="B20155" s="2">
        <v>1846</v>
      </c>
      <c r="C20155" s="2">
        <v>2463</v>
      </c>
      <c r="D20155" s="2">
        <v>0.16479470199999999</v>
      </c>
      <c r="E20155" s="2">
        <v>0.30025680599999999</v>
      </c>
      <c r="F20155" s="2">
        <v>0.28332533599999998</v>
      </c>
      <c r="G20155" s="2">
        <v>-0.451154151</v>
      </c>
      <c r="H20155" s="2">
        <v>-0.41835522400000003</v>
      </c>
      <c r="I20155" s="2" t="s">
        <v>131</v>
      </c>
      <c r="J20155" s="2" t="s">
        <v>131</v>
      </c>
    </row>
    <row r="20156" spans="1:10" x14ac:dyDescent="0.25">
      <c r="A20156" s="2" t="s">
        <v>1054</v>
      </c>
      <c r="B20156" s="2">
        <v>187</v>
      </c>
      <c r="C20156" s="2">
        <v>278</v>
      </c>
      <c r="D20156" s="2">
        <v>0.15379828700000001</v>
      </c>
      <c r="E20156" s="2">
        <v>9.0795721999999995E-2</v>
      </c>
      <c r="F20156" s="2">
        <v>8.0135065000000005E-2</v>
      </c>
      <c r="G20156" s="2">
        <v>0.69389355200000002</v>
      </c>
      <c r="H20156" s="2">
        <v>0.91923830799999995</v>
      </c>
      <c r="I20156" s="2" t="s">
        <v>29</v>
      </c>
      <c r="J20156" s="2" t="s">
        <v>29</v>
      </c>
    </row>
    <row r="20157" spans="1:10" x14ac:dyDescent="0.25">
      <c r="A20157" s="2" t="s">
        <v>1054</v>
      </c>
      <c r="B20157" s="2">
        <v>281</v>
      </c>
      <c r="C20157" s="2">
        <v>399</v>
      </c>
      <c r="D20157" s="2">
        <v>0.124687071</v>
      </c>
      <c r="E20157" s="2">
        <v>0.111200327</v>
      </c>
      <c r="F20157" s="2">
        <v>2.8314791999999998E-2</v>
      </c>
      <c r="G20157" s="2">
        <v>0.121283318</v>
      </c>
      <c r="H20157" s="2">
        <v>3.4036018889999999</v>
      </c>
      <c r="I20157" s="2" t="s">
        <v>29</v>
      </c>
      <c r="J20157" s="2" t="s">
        <v>29</v>
      </c>
    </row>
    <row r="20158" spans="1:10" x14ac:dyDescent="0.25">
      <c r="A20158" s="2" t="s">
        <v>1054</v>
      </c>
      <c r="B20158" s="2">
        <v>411</v>
      </c>
      <c r="C20158" s="2">
        <v>556</v>
      </c>
      <c r="D20158" s="2">
        <v>1.8464666000000001E-2</v>
      </c>
      <c r="E20158" s="2">
        <v>7.1291213000000006E-2</v>
      </c>
      <c r="F20158" s="2">
        <v>0.107326133</v>
      </c>
      <c r="G20158" s="2">
        <v>-0.74099661299999997</v>
      </c>
      <c r="H20158" s="2">
        <v>-0.82795741199999995</v>
      </c>
      <c r="I20158" s="2" t="s">
        <v>29</v>
      </c>
      <c r="J20158" s="2" t="s">
        <v>29</v>
      </c>
    </row>
    <row r="20159" spans="1:10" x14ac:dyDescent="0.25">
      <c r="A20159" s="2" t="s">
        <v>1054</v>
      </c>
      <c r="B20159" s="2">
        <v>447</v>
      </c>
      <c r="C20159" s="2">
        <v>619</v>
      </c>
      <c r="D20159" s="2">
        <v>4.6828616000000003E-2</v>
      </c>
      <c r="E20159" s="2">
        <v>4.5919506999999998E-2</v>
      </c>
      <c r="F20159" s="2">
        <v>4.0939994E-2</v>
      </c>
      <c r="G20159" s="2">
        <v>1.9797881999999999E-2</v>
      </c>
      <c r="H20159" s="2">
        <v>0.143835454</v>
      </c>
      <c r="I20159" s="2" t="s">
        <v>29</v>
      </c>
      <c r="J20159" s="2" t="s">
        <v>29</v>
      </c>
    </row>
    <row r="20160" spans="1:10" x14ac:dyDescent="0.25">
      <c r="A20160" s="2" t="s">
        <v>1054</v>
      </c>
      <c r="B20160" s="2">
        <v>596</v>
      </c>
      <c r="C20160" s="2">
        <v>795</v>
      </c>
      <c r="D20160" s="2">
        <v>0.121455144</v>
      </c>
      <c r="E20160" s="2">
        <v>0.15567692299999999</v>
      </c>
      <c r="F20160" s="2">
        <v>8.1874955999999999E-2</v>
      </c>
      <c r="G20160" s="2">
        <v>-0.21982563899999999</v>
      </c>
      <c r="H20160" s="2">
        <v>0.48342239799999998</v>
      </c>
      <c r="I20160" s="2" t="s">
        <v>29</v>
      </c>
      <c r="J20160" s="2" t="s">
        <v>29</v>
      </c>
    </row>
    <row r="20161" spans="1:10" x14ac:dyDescent="0.25">
      <c r="A20161" s="2" t="s">
        <v>1054</v>
      </c>
      <c r="B20161" s="2">
        <v>749</v>
      </c>
      <c r="C20161" s="2">
        <v>975</v>
      </c>
      <c r="D20161" s="2">
        <v>7.4376734999999999E-2</v>
      </c>
      <c r="E20161" s="2">
        <v>5.9363594999999998E-2</v>
      </c>
      <c r="F20161" s="2">
        <v>6.8865161999999994E-2</v>
      </c>
      <c r="G20161" s="2">
        <v>0.25290146000000002</v>
      </c>
      <c r="H20161" s="2">
        <v>8.0034267000000006E-2</v>
      </c>
      <c r="I20161" s="2" t="s">
        <v>29</v>
      </c>
      <c r="J20161" s="2" t="s">
        <v>29</v>
      </c>
    </row>
    <row r="20162" spans="1:10" x14ac:dyDescent="0.25">
      <c r="A20162" s="2" t="s">
        <v>1054</v>
      </c>
      <c r="B20162" s="2">
        <v>857</v>
      </c>
      <c r="C20162" s="2">
        <v>1110</v>
      </c>
      <c r="D20162" s="2">
        <v>9.4795224999999997E-2</v>
      </c>
      <c r="E20162" s="2">
        <v>0.101193806</v>
      </c>
      <c r="F20162" s="2">
        <v>3.4137966999999998E-2</v>
      </c>
      <c r="G20162" s="2">
        <v>-6.3230946999999996E-2</v>
      </c>
      <c r="H20162" s="2">
        <v>1.7768269059999999</v>
      </c>
      <c r="I20162" s="2" t="s">
        <v>29</v>
      </c>
      <c r="J20162" s="2" t="s">
        <v>29</v>
      </c>
    </row>
    <row r="20163" spans="1:10" x14ac:dyDescent="0.25">
      <c r="A20163" s="2" t="s">
        <v>1054</v>
      </c>
      <c r="B20163" s="2">
        <v>879</v>
      </c>
      <c r="C20163" s="2">
        <v>1159</v>
      </c>
      <c r="D20163" s="2">
        <v>0.13666777699999999</v>
      </c>
      <c r="E20163" s="2">
        <v>0.116304003</v>
      </c>
      <c r="F20163" s="2">
        <v>0.102322487</v>
      </c>
      <c r="G20163" s="2">
        <v>0.17509090999999999</v>
      </c>
      <c r="H20163" s="2">
        <v>0.33565730500000002</v>
      </c>
      <c r="I20163" s="2" t="s">
        <v>29</v>
      </c>
      <c r="J20163" s="2" t="s">
        <v>29</v>
      </c>
    </row>
    <row r="20164" spans="1:10" x14ac:dyDescent="0.25">
      <c r="A20164" s="2" t="s">
        <v>1054</v>
      </c>
      <c r="B20164" s="2">
        <v>983</v>
      </c>
      <c r="C20164" s="2">
        <v>1290</v>
      </c>
      <c r="D20164" s="2">
        <v>4.8076843000000001E-2</v>
      </c>
      <c r="E20164" s="2">
        <v>4.5029996000000003E-2</v>
      </c>
      <c r="F20164" s="2">
        <v>1.7480426E-2</v>
      </c>
      <c r="G20164" s="2">
        <v>6.7662620000000007E-2</v>
      </c>
      <c r="H20164" s="2">
        <v>1.7503245000000001</v>
      </c>
      <c r="I20164" s="2" t="s">
        <v>29</v>
      </c>
      <c r="J20164" s="2" t="s">
        <v>29</v>
      </c>
    </row>
    <row r="20165" spans="1:10" x14ac:dyDescent="0.25">
      <c r="A20165" s="2" t="s">
        <v>1054</v>
      </c>
      <c r="B20165" s="2">
        <v>1008</v>
      </c>
      <c r="C20165" s="2">
        <v>1342</v>
      </c>
      <c r="D20165" s="2">
        <v>7.4994263000000005E-2</v>
      </c>
      <c r="E20165" s="2">
        <v>9.3415739999999997E-2</v>
      </c>
      <c r="F20165" s="2">
        <v>0.101795711</v>
      </c>
      <c r="G20165" s="2">
        <v>-0.197198858</v>
      </c>
      <c r="H20165" s="2">
        <v>-0.263286615</v>
      </c>
      <c r="I20165" s="2" t="s">
        <v>29</v>
      </c>
      <c r="J20165" s="2" t="s">
        <v>29</v>
      </c>
    </row>
    <row r="20166" spans="1:10" x14ac:dyDescent="0.25">
      <c r="A20166" s="2" t="s">
        <v>1054</v>
      </c>
      <c r="B20166" s="2">
        <v>1110</v>
      </c>
      <c r="C20166" s="2">
        <v>1471</v>
      </c>
      <c r="D20166" s="2">
        <v>4.0791385999999999E-2</v>
      </c>
      <c r="E20166" s="2">
        <v>4.1670473999999999E-2</v>
      </c>
      <c r="F20166" s="2">
        <v>1.7008441999999999E-2</v>
      </c>
      <c r="G20166" s="2">
        <v>-2.1096183000000001E-2</v>
      </c>
      <c r="H20166" s="2">
        <v>1.3983023590000001</v>
      </c>
      <c r="I20166" s="2" t="s">
        <v>29</v>
      </c>
      <c r="J20166" s="2" t="s">
        <v>29</v>
      </c>
    </row>
    <row r="20167" spans="1:10" x14ac:dyDescent="0.25">
      <c r="A20167" s="2" t="s">
        <v>1054</v>
      </c>
      <c r="B20167" s="2">
        <v>1138</v>
      </c>
      <c r="C20167" s="2">
        <v>1526</v>
      </c>
      <c r="D20167" s="2">
        <v>5.3117565999999998E-2</v>
      </c>
      <c r="E20167" s="2">
        <v>8.5466020000000004E-2</v>
      </c>
      <c r="F20167" s="2">
        <v>8.8101069000000004E-2</v>
      </c>
      <c r="G20167" s="2">
        <v>-0.37849491200000002</v>
      </c>
      <c r="H20167" s="2">
        <v>-0.39708374699999999</v>
      </c>
      <c r="I20167" s="2" t="s">
        <v>29</v>
      </c>
      <c r="J20167" s="2" t="s">
        <v>29</v>
      </c>
    </row>
    <row r="20168" spans="1:10" x14ac:dyDescent="0.25">
      <c r="A20168" s="2" t="s">
        <v>1054</v>
      </c>
      <c r="B20168" s="2">
        <v>1293</v>
      </c>
      <c r="C20168" s="2">
        <v>1708</v>
      </c>
      <c r="D20168" s="2">
        <v>7.6863923000000001E-2</v>
      </c>
      <c r="E20168" s="2">
        <v>5.8566555999999999E-2</v>
      </c>
      <c r="F20168" s="2">
        <v>5.8892989999999999E-2</v>
      </c>
      <c r="G20168" s="2">
        <v>0.31242005699999997</v>
      </c>
      <c r="H20168" s="2">
        <v>0.30514553</v>
      </c>
      <c r="I20168" s="2" t="s">
        <v>29</v>
      </c>
      <c r="J20168" s="2" t="s">
        <v>29</v>
      </c>
    </row>
    <row r="20169" spans="1:10" x14ac:dyDescent="0.25">
      <c r="A20169" s="2" t="s">
        <v>1054</v>
      </c>
      <c r="B20169" s="2">
        <v>1394</v>
      </c>
      <c r="C20169" s="2">
        <v>1836</v>
      </c>
      <c r="D20169" s="2">
        <v>5.5228463999999998E-2</v>
      </c>
      <c r="E20169" s="2">
        <v>2.2056994E-2</v>
      </c>
      <c r="F20169" s="2">
        <v>2.2632073999999999E-2</v>
      </c>
      <c r="G20169" s="2">
        <v>1.5038979960000001</v>
      </c>
      <c r="H20169" s="2">
        <v>1.4402740709999999</v>
      </c>
      <c r="I20169" s="2" t="s">
        <v>29</v>
      </c>
      <c r="J20169" s="2" t="s">
        <v>29</v>
      </c>
    </row>
    <row r="20170" spans="1:10" x14ac:dyDescent="0.25">
      <c r="A20170" s="2" t="s">
        <v>1054</v>
      </c>
      <c r="B20170" s="2">
        <v>1423</v>
      </c>
      <c r="C20170" s="2">
        <v>1892</v>
      </c>
      <c r="D20170" s="2">
        <v>7.0836728000000002E-2</v>
      </c>
      <c r="E20170" s="2">
        <v>0.10898357</v>
      </c>
      <c r="F20170" s="2">
        <v>8.0395580999999994E-2</v>
      </c>
      <c r="G20170" s="2">
        <v>-0.350023792</v>
      </c>
      <c r="H20170" s="2">
        <v>-0.118897748</v>
      </c>
      <c r="I20170" s="2" t="s">
        <v>29</v>
      </c>
      <c r="J20170" s="2" t="s">
        <v>29</v>
      </c>
    </row>
    <row r="20171" spans="1:10" x14ac:dyDescent="0.25">
      <c r="A20171" s="2" t="s">
        <v>1054</v>
      </c>
      <c r="B20171" s="2">
        <v>1752</v>
      </c>
      <c r="C20171" s="2">
        <v>2248</v>
      </c>
      <c r="D20171" s="2">
        <v>0.25339345499999999</v>
      </c>
      <c r="E20171" s="2">
        <v>8.3129382000000002E-2</v>
      </c>
      <c r="F20171" s="2">
        <v>8.1297403000000004E-2</v>
      </c>
      <c r="G20171" s="2">
        <v>2.0481816460000002</v>
      </c>
      <c r="H20171" s="2">
        <v>2.1168702189999999</v>
      </c>
      <c r="I20171" s="2" t="s">
        <v>29</v>
      </c>
      <c r="J20171" s="2" t="s">
        <v>29</v>
      </c>
    </row>
    <row r="20172" spans="1:10" x14ac:dyDescent="0.25">
      <c r="A20172" s="2" t="s">
        <v>1055</v>
      </c>
      <c r="B20172" s="2">
        <v>95</v>
      </c>
      <c r="C20172" s="2">
        <v>159</v>
      </c>
      <c r="D20172" s="2">
        <v>4.4534369999999997E-2</v>
      </c>
      <c r="E20172" s="2">
        <v>4.6089885999999997E-2</v>
      </c>
      <c r="F20172" s="2">
        <v>4.4146706000000001E-2</v>
      </c>
      <c r="G20172" s="2">
        <v>-3.3749622E-2</v>
      </c>
      <c r="H20172" s="2">
        <v>8.7812510000000003E-3</v>
      </c>
      <c r="I20172" s="2" t="s">
        <v>152</v>
      </c>
      <c r="J20172" s="2" t="s">
        <v>152</v>
      </c>
    </row>
    <row r="20173" spans="1:10" x14ac:dyDescent="0.25">
      <c r="A20173" s="2" t="s">
        <v>1055</v>
      </c>
      <c r="B20173" s="2">
        <v>177</v>
      </c>
      <c r="C20173" s="2">
        <v>260</v>
      </c>
      <c r="D20173" s="2">
        <v>1.1444909270000001</v>
      </c>
      <c r="E20173" s="2">
        <v>0.25081978500000002</v>
      </c>
      <c r="F20173" s="2">
        <v>0.44733522100000001</v>
      </c>
      <c r="G20173" s="2">
        <v>3.563000996</v>
      </c>
      <c r="H20173" s="2">
        <v>1.558463707</v>
      </c>
      <c r="I20173" s="2" t="s">
        <v>152</v>
      </c>
      <c r="J20173" s="2" t="s">
        <v>152</v>
      </c>
    </row>
    <row r="20174" spans="1:10" x14ac:dyDescent="0.25">
      <c r="A20174" s="2" t="s">
        <v>1055</v>
      </c>
      <c r="B20174" s="2">
        <v>244</v>
      </c>
      <c r="C20174" s="2">
        <v>346</v>
      </c>
      <c r="D20174" s="2">
        <v>9.2437920000000007E-3</v>
      </c>
      <c r="E20174" s="2">
        <v>1.2078868E-2</v>
      </c>
      <c r="F20174" s="2">
        <v>6.1018690000000002E-3</v>
      </c>
      <c r="G20174" s="2">
        <v>-0.23471371599999999</v>
      </c>
      <c r="H20174" s="2">
        <v>0.51491141699999998</v>
      </c>
      <c r="I20174" s="2" t="s">
        <v>152</v>
      </c>
      <c r="J20174" s="2" t="s">
        <v>152</v>
      </c>
    </row>
    <row r="20175" spans="1:10" x14ac:dyDescent="0.25">
      <c r="A20175" s="2" t="s">
        <v>1055</v>
      </c>
      <c r="B20175" s="2">
        <v>300</v>
      </c>
      <c r="C20175" s="2">
        <v>421</v>
      </c>
      <c r="D20175" s="2">
        <v>5.7830063000000001E-2</v>
      </c>
      <c r="E20175" s="2">
        <v>3.0225437000000001E-2</v>
      </c>
      <c r="F20175" s="2">
        <v>2.6577501999999999E-2</v>
      </c>
      <c r="G20175" s="2">
        <v>0.91329123700000003</v>
      </c>
      <c r="H20175" s="2">
        <v>1.1759028840000001</v>
      </c>
      <c r="I20175" s="2" t="s">
        <v>152</v>
      </c>
      <c r="J20175" s="2" t="s">
        <v>152</v>
      </c>
    </row>
    <row r="20176" spans="1:10" x14ac:dyDescent="0.25">
      <c r="A20176" s="2" t="s">
        <v>1055</v>
      </c>
      <c r="B20176" s="2">
        <v>342</v>
      </c>
      <c r="C20176" s="2">
        <v>482</v>
      </c>
      <c r="D20176" s="2">
        <v>5.9149693000000003E-2</v>
      </c>
      <c r="E20176" s="2">
        <v>1.4529879000000001E-2</v>
      </c>
      <c r="F20176" s="2">
        <v>1.3388980999999999E-2</v>
      </c>
      <c r="G20176" s="2">
        <v>3.0709006730000001</v>
      </c>
      <c r="H20176" s="2">
        <v>3.417788871</v>
      </c>
      <c r="I20176" s="2" t="s">
        <v>152</v>
      </c>
      <c r="J20176" s="2" t="s">
        <v>152</v>
      </c>
    </row>
    <row r="20177" spans="1:10" x14ac:dyDescent="0.25">
      <c r="A20177" s="2" t="s">
        <v>1055</v>
      </c>
      <c r="B20177" s="2">
        <v>390</v>
      </c>
      <c r="C20177" s="2">
        <v>549</v>
      </c>
      <c r="D20177" s="2">
        <v>1.4233015999999999E-2</v>
      </c>
      <c r="E20177" s="2">
        <v>1.1620457000000001E-2</v>
      </c>
      <c r="F20177" s="2">
        <v>1.6491169E-2</v>
      </c>
      <c r="G20177" s="2">
        <v>0.22482410999999999</v>
      </c>
      <c r="H20177" s="2">
        <v>-0.13693103000000001</v>
      </c>
      <c r="I20177" s="2" t="s">
        <v>152</v>
      </c>
      <c r="J20177" s="2" t="s">
        <v>152</v>
      </c>
    </row>
    <row r="20178" spans="1:10" x14ac:dyDescent="0.25">
      <c r="A20178" s="2" t="s">
        <v>1055</v>
      </c>
      <c r="B20178" s="2">
        <v>447</v>
      </c>
      <c r="C20178" s="2">
        <v>625</v>
      </c>
      <c r="D20178" s="2">
        <v>3.0084488E-2</v>
      </c>
      <c r="E20178" s="2">
        <v>1.6313456E-2</v>
      </c>
      <c r="F20178" s="2">
        <v>9.6269549999999995E-3</v>
      </c>
      <c r="G20178" s="2">
        <v>0.84415177699999999</v>
      </c>
      <c r="H20178" s="2">
        <v>2.1250262750000002</v>
      </c>
      <c r="I20178" s="2" t="s">
        <v>152</v>
      </c>
      <c r="J20178" s="2" t="s">
        <v>152</v>
      </c>
    </row>
    <row r="20179" spans="1:10" x14ac:dyDescent="0.25">
      <c r="A20179" s="2" t="s">
        <v>1055</v>
      </c>
      <c r="B20179" s="2">
        <v>488</v>
      </c>
      <c r="C20179" s="2">
        <v>685</v>
      </c>
      <c r="D20179" s="2">
        <v>1.3772032999999999E-2</v>
      </c>
      <c r="E20179" s="2">
        <v>1.347366E-2</v>
      </c>
      <c r="F20179" s="2">
        <v>1.2383329E-2</v>
      </c>
      <c r="G20179" s="2">
        <v>2.2144892999999999E-2</v>
      </c>
      <c r="H20179" s="2">
        <v>0.11214299699999999</v>
      </c>
      <c r="I20179" s="2" t="s">
        <v>152</v>
      </c>
      <c r="J20179" s="2" t="s">
        <v>152</v>
      </c>
    </row>
    <row r="20180" spans="1:10" x14ac:dyDescent="0.25">
      <c r="A20180" s="2" t="s">
        <v>1055</v>
      </c>
      <c r="B20180" s="2">
        <v>547</v>
      </c>
      <c r="C20180" s="2">
        <v>763</v>
      </c>
      <c r="D20180" s="2">
        <v>8.7428750000000006E-3</v>
      </c>
      <c r="E20180" s="2">
        <v>5.976711E-3</v>
      </c>
      <c r="F20180" s="2">
        <v>4.753457E-3</v>
      </c>
      <c r="G20180" s="2">
        <v>0.46282374100000001</v>
      </c>
      <c r="H20180" s="2">
        <v>0.83926666800000005</v>
      </c>
      <c r="I20180" s="2" t="s">
        <v>152</v>
      </c>
      <c r="J20180" s="2" t="s">
        <v>152</v>
      </c>
    </row>
    <row r="20181" spans="1:10" x14ac:dyDescent="0.25">
      <c r="A20181" s="2" t="s">
        <v>1055</v>
      </c>
      <c r="B20181" s="2">
        <v>584</v>
      </c>
      <c r="C20181" s="2">
        <v>819</v>
      </c>
      <c r="D20181" s="2">
        <v>1.9587106E-2</v>
      </c>
      <c r="E20181" s="2">
        <v>2.0152125999999999E-2</v>
      </c>
      <c r="F20181" s="2">
        <v>6.3146169999999998E-3</v>
      </c>
      <c r="G20181" s="2">
        <v>-2.8037746999999998E-2</v>
      </c>
      <c r="H20181" s="2">
        <v>2.1018676049999998</v>
      </c>
      <c r="I20181" s="2" t="s">
        <v>152</v>
      </c>
      <c r="J20181" s="2" t="s">
        <v>152</v>
      </c>
    </row>
    <row r="20182" spans="1:10" x14ac:dyDescent="0.25">
      <c r="A20182" s="2" t="s">
        <v>1055</v>
      </c>
      <c r="B20182" s="2">
        <v>641</v>
      </c>
      <c r="C20182" s="2">
        <v>895</v>
      </c>
      <c r="D20182" s="2">
        <v>2.6442422E-2</v>
      </c>
      <c r="E20182" s="2">
        <v>6.3762489000000006E-2</v>
      </c>
      <c r="F20182" s="2">
        <v>5.4011185000000003E-2</v>
      </c>
      <c r="G20182" s="2">
        <v>-0.58529815600000001</v>
      </c>
      <c r="H20182" s="2">
        <v>-0.510426932</v>
      </c>
      <c r="I20182" s="2" t="s">
        <v>152</v>
      </c>
      <c r="J20182" s="2" t="s">
        <v>152</v>
      </c>
    </row>
    <row r="20183" spans="1:10" x14ac:dyDescent="0.25">
      <c r="A20183" s="2" t="s">
        <v>1055</v>
      </c>
      <c r="B20183" s="2">
        <v>663</v>
      </c>
      <c r="C20183" s="2">
        <v>936</v>
      </c>
      <c r="D20183" s="2">
        <v>7.1784830000000003E-3</v>
      </c>
      <c r="E20183" s="2">
        <v>6.7711020000000002E-3</v>
      </c>
      <c r="F20183" s="2">
        <v>6.6150970000000003E-3</v>
      </c>
      <c r="G20183" s="2">
        <v>6.0164570000000001E-2</v>
      </c>
      <c r="H20183" s="2">
        <v>8.5166649999999997E-2</v>
      </c>
      <c r="I20183" s="2" t="s">
        <v>152</v>
      </c>
      <c r="J20183" s="2" t="s">
        <v>152</v>
      </c>
    </row>
    <row r="20184" spans="1:10" x14ac:dyDescent="0.25">
      <c r="A20184" s="2" t="s">
        <v>1055</v>
      </c>
      <c r="B20184" s="2">
        <v>726</v>
      </c>
      <c r="C20184" s="2">
        <v>1018</v>
      </c>
      <c r="D20184" s="2">
        <v>1.4293956E-2</v>
      </c>
      <c r="E20184" s="2">
        <v>1.3134394000000001E-2</v>
      </c>
      <c r="F20184" s="2">
        <v>2.2756915999999999E-2</v>
      </c>
      <c r="G20184" s="2">
        <v>8.8284388000000005E-2</v>
      </c>
      <c r="H20184" s="2">
        <v>-0.37188520200000003</v>
      </c>
      <c r="I20184" s="2" t="s">
        <v>152</v>
      </c>
      <c r="J20184" s="2" t="s">
        <v>152</v>
      </c>
    </row>
    <row r="20185" spans="1:10" x14ac:dyDescent="0.25">
      <c r="A20185" s="2" t="s">
        <v>1055</v>
      </c>
      <c r="B20185" s="2">
        <v>767</v>
      </c>
      <c r="C20185" s="2">
        <v>1078</v>
      </c>
      <c r="D20185" s="2">
        <v>1.7440091000000001E-2</v>
      </c>
      <c r="E20185" s="2">
        <v>1.9770099999999999E-2</v>
      </c>
      <c r="F20185" s="2">
        <v>4.8979106000000001E-2</v>
      </c>
      <c r="G20185" s="2">
        <v>-0.117855213</v>
      </c>
      <c r="H20185" s="2">
        <v>-0.64392795000000003</v>
      </c>
      <c r="I20185" s="2" t="s">
        <v>152</v>
      </c>
      <c r="J20185" s="2" t="s">
        <v>152</v>
      </c>
    </row>
    <row r="20186" spans="1:10" x14ac:dyDescent="0.25">
      <c r="A20186" s="2" t="s">
        <v>1055</v>
      </c>
      <c r="B20186" s="2">
        <v>822</v>
      </c>
      <c r="C20186" s="2">
        <v>1152</v>
      </c>
      <c r="D20186" s="2">
        <v>9.8334340000000003E-3</v>
      </c>
      <c r="E20186" s="2">
        <v>6.0833689999999999E-3</v>
      </c>
      <c r="F20186" s="2">
        <v>7.5480800000000004E-3</v>
      </c>
      <c r="G20186" s="2">
        <v>0.61644561200000003</v>
      </c>
      <c r="H20186" s="2">
        <v>0.302772979</v>
      </c>
      <c r="I20186" s="2" t="s">
        <v>152</v>
      </c>
      <c r="J20186" s="2" t="s">
        <v>152</v>
      </c>
    </row>
    <row r="20187" spans="1:10" x14ac:dyDescent="0.25">
      <c r="A20187" s="2" t="s">
        <v>1055</v>
      </c>
      <c r="B20187" s="2">
        <v>929</v>
      </c>
      <c r="C20187" s="2">
        <v>1278</v>
      </c>
      <c r="D20187" s="2">
        <v>5.5621819999999997E-3</v>
      </c>
      <c r="E20187" s="2">
        <v>6.8671230000000002E-3</v>
      </c>
      <c r="F20187" s="2">
        <v>3.8623569999999999E-3</v>
      </c>
      <c r="G20187" s="2">
        <v>-0.190027315</v>
      </c>
      <c r="H20187" s="2">
        <v>0.44010038899999998</v>
      </c>
      <c r="I20187" s="2" t="s">
        <v>152</v>
      </c>
      <c r="J20187" s="2" t="s">
        <v>152</v>
      </c>
    </row>
    <row r="20188" spans="1:10" x14ac:dyDescent="0.25">
      <c r="A20188" s="2" t="s">
        <v>1055</v>
      </c>
      <c r="B20188" s="2">
        <v>988</v>
      </c>
      <c r="C20188" s="2">
        <v>1356</v>
      </c>
      <c r="D20188" s="2">
        <v>1.3472296999999999E-2</v>
      </c>
      <c r="E20188" s="2">
        <v>1.3168917E-2</v>
      </c>
      <c r="F20188" s="2">
        <v>2.8376802999999999E-2</v>
      </c>
      <c r="G20188" s="2">
        <v>2.3037552999999999E-2</v>
      </c>
      <c r="H20188" s="2">
        <v>-0.52523556599999999</v>
      </c>
      <c r="I20188" s="2" t="s">
        <v>152</v>
      </c>
      <c r="J20188" s="2" t="s">
        <v>152</v>
      </c>
    </row>
    <row r="20189" spans="1:10" x14ac:dyDescent="0.25">
      <c r="A20189" s="2" t="s">
        <v>1055</v>
      </c>
      <c r="B20189" s="2">
        <v>1035</v>
      </c>
      <c r="C20189" s="2">
        <v>1422</v>
      </c>
      <c r="D20189" s="2">
        <v>1.0698414999999999E-2</v>
      </c>
      <c r="E20189" s="2">
        <v>1.2964952E-2</v>
      </c>
      <c r="F20189" s="2">
        <v>2.2332141999999999E-2</v>
      </c>
      <c r="G20189" s="2">
        <v>-0.17482033699999999</v>
      </c>
      <c r="H20189" s="2">
        <v>-0.520940968</v>
      </c>
      <c r="I20189" s="2" t="s">
        <v>152</v>
      </c>
      <c r="J20189" s="2" t="s">
        <v>152</v>
      </c>
    </row>
    <row r="20190" spans="1:10" x14ac:dyDescent="0.25">
      <c r="A20190" s="2" t="s">
        <v>1055</v>
      </c>
      <c r="B20190" s="2">
        <v>1076</v>
      </c>
      <c r="C20190" s="2">
        <v>1482</v>
      </c>
      <c r="D20190" s="2">
        <v>2.0437602999999999E-2</v>
      </c>
      <c r="E20190" s="2">
        <v>1.1419736E-2</v>
      </c>
      <c r="F20190" s="2">
        <v>1.0275635999999999E-2</v>
      </c>
      <c r="G20190" s="2">
        <v>0.78967391600000003</v>
      </c>
      <c r="H20190" s="2">
        <v>0.98893812199999998</v>
      </c>
      <c r="I20190" s="2" t="s">
        <v>152</v>
      </c>
      <c r="J20190" s="2" t="s">
        <v>152</v>
      </c>
    </row>
    <row r="20191" spans="1:10" x14ac:dyDescent="0.25">
      <c r="A20191" s="2" t="s">
        <v>1055</v>
      </c>
      <c r="B20191" s="2">
        <v>1153</v>
      </c>
      <c r="C20191" s="2">
        <v>1578</v>
      </c>
      <c r="D20191" s="2">
        <v>1.0712546999999999E-2</v>
      </c>
      <c r="E20191" s="2">
        <v>1.213271E-2</v>
      </c>
      <c r="F20191" s="2">
        <v>2.1636116E-2</v>
      </c>
      <c r="G20191" s="2">
        <v>-0.117052451</v>
      </c>
      <c r="H20191" s="2">
        <v>-0.504876616</v>
      </c>
      <c r="I20191" s="2" t="s">
        <v>152</v>
      </c>
      <c r="J20191" s="2" t="s">
        <v>152</v>
      </c>
    </row>
    <row r="20192" spans="1:10" x14ac:dyDescent="0.25">
      <c r="A20192" s="2" t="s">
        <v>1055</v>
      </c>
      <c r="B20192" s="2">
        <v>1278</v>
      </c>
      <c r="C20192" s="2">
        <v>1722</v>
      </c>
      <c r="D20192" s="2">
        <v>1.0127365070000001</v>
      </c>
      <c r="E20192" s="2">
        <v>0.32038651499999998</v>
      </c>
      <c r="F20192" s="2">
        <v>0.33913542000000002</v>
      </c>
      <c r="G20192" s="2">
        <v>2.1609835570000002</v>
      </c>
      <c r="H20192" s="2">
        <v>1.986230419</v>
      </c>
      <c r="I20192" s="2" t="s">
        <v>152</v>
      </c>
      <c r="J20192" s="2" t="s">
        <v>152</v>
      </c>
    </row>
    <row r="20193" spans="1:10" x14ac:dyDescent="0.25">
      <c r="A20193" s="2" t="s">
        <v>1055</v>
      </c>
      <c r="B20193" s="2">
        <v>1369</v>
      </c>
      <c r="C20193" s="2">
        <v>1832</v>
      </c>
      <c r="D20193" s="2">
        <v>2.1768235E-2</v>
      </c>
      <c r="E20193" s="2">
        <v>4.9697880999999999E-2</v>
      </c>
      <c r="F20193" s="2">
        <v>5.5491059000000002E-2</v>
      </c>
      <c r="G20193" s="2">
        <v>-0.56198867399999997</v>
      </c>
      <c r="H20193" s="2">
        <v>-0.60771635999999996</v>
      </c>
      <c r="I20193" s="2" t="s">
        <v>152</v>
      </c>
      <c r="J20193" s="2" t="s">
        <v>152</v>
      </c>
    </row>
    <row r="20194" spans="1:10" x14ac:dyDescent="0.25">
      <c r="A20194" s="2" t="s">
        <v>1055</v>
      </c>
      <c r="B20194" s="2">
        <v>1435</v>
      </c>
      <c r="C20194" s="2">
        <v>1917</v>
      </c>
      <c r="D20194" s="2">
        <v>4.4352137E-2</v>
      </c>
      <c r="E20194" s="2">
        <v>4.1128926000000003E-2</v>
      </c>
      <c r="F20194" s="2">
        <v>4.2197983000000001E-2</v>
      </c>
      <c r="G20194" s="2">
        <v>7.8368476000000006E-2</v>
      </c>
      <c r="H20194" s="2">
        <v>5.1048753000000002E-2</v>
      </c>
      <c r="I20194" s="2" t="s">
        <v>152</v>
      </c>
      <c r="J20194" s="2" t="s">
        <v>152</v>
      </c>
    </row>
    <row r="20195" spans="1:10" x14ac:dyDescent="0.25">
      <c r="A20195" s="2" t="s">
        <v>1056</v>
      </c>
      <c r="B20195" s="2">
        <v>85</v>
      </c>
      <c r="C20195" s="2">
        <v>185</v>
      </c>
      <c r="D20195" s="2">
        <v>1.1951081589999999</v>
      </c>
      <c r="E20195" s="2">
        <v>1.1630649559999999</v>
      </c>
      <c r="F20195" s="2">
        <v>1.1642376800000001</v>
      </c>
      <c r="G20195" s="2">
        <v>2.7550656E-2</v>
      </c>
      <c r="H20195" s="2">
        <v>2.6515614999999999E-2</v>
      </c>
      <c r="I20195" s="2" t="s">
        <v>25</v>
      </c>
      <c r="J20195" s="2" t="s">
        <v>25</v>
      </c>
    </row>
    <row r="20196" spans="1:10" x14ac:dyDescent="0.25">
      <c r="A20196" s="2" t="s">
        <v>1056</v>
      </c>
      <c r="B20196" s="2">
        <v>154</v>
      </c>
      <c r="C20196" s="2">
        <v>281</v>
      </c>
      <c r="D20196" s="2">
        <v>0.16274975699999999</v>
      </c>
      <c r="E20196" s="2">
        <v>9.5938794999999993E-2</v>
      </c>
      <c r="F20196" s="2">
        <v>0.112004248</v>
      </c>
      <c r="G20196" s="2">
        <v>0.69639151600000004</v>
      </c>
      <c r="H20196" s="2">
        <v>0.45306772400000001</v>
      </c>
      <c r="I20196" s="2" t="s">
        <v>25</v>
      </c>
      <c r="J20196" s="2" t="s">
        <v>25</v>
      </c>
    </row>
    <row r="20197" spans="1:10" x14ac:dyDescent="0.25">
      <c r="A20197" s="2" t="s">
        <v>1056</v>
      </c>
      <c r="B20197" s="2">
        <v>257</v>
      </c>
      <c r="C20197" s="2">
        <v>411</v>
      </c>
      <c r="D20197" s="2">
        <v>8.8900017999999997E-2</v>
      </c>
      <c r="E20197" s="2">
        <v>7.0266898999999994E-2</v>
      </c>
      <c r="F20197" s="2">
        <v>4.7757033999999997E-2</v>
      </c>
      <c r="G20197" s="2">
        <v>0.26517633400000001</v>
      </c>
      <c r="H20197" s="2">
        <v>0.86150623699999995</v>
      </c>
      <c r="I20197" s="2" t="s">
        <v>25</v>
      </c>
      <c r="J20197" s="2" t="s">
        <v>25</v>
      </c>
    </row>
    <row r="20198" spans="1:10" x14ac:dyDescent="0.25">
      <c r="A20198" s="2" t="s">
        <v>1056</v>
      </c>
      <c r="B20198" s="2">
        <v>295</v>
      </c>
      <c r="C20198" s="2">
        <v>476</v>
      </c>
      <c r="D20198" s="2">
        <v>0.181659665</v>
      </c>
      <c r="E20198" s="2">
        <v>1.59879126</v>
      </c>
      <c r="F20198" s="2">
        <v>1.0830133470000001</v>
      </c>
      <c r="G20198" s="2">
        <v>-0.88637687099999996</v>
      </c>
      <c r="H20198" s="2">
        <v>-0.83226461100000004</v>
      </c>
      <c r="I20198" s="2" t="s">
        <v>25</v>
      </c>
      <c r="J20198" s="2" t="s">
        <v>25</v>
      </c>
    </row>
    <row r="20199" spans="1:10" x14ac:dyDescent="0.25">
      <c r="A20199" s="2" t="s">
        <v>1056</v>
      </c>
      <c r="B20199" s="2">
        <v>401</v>
      </c>
      <c r="C20199" s="2">
        <v>609</v>
      </c>
      <c r="D20199" s="2">
        <v>5.0836688999999997E-2</v>
      </c>
      <c r="E20199" s="2">
        <v>0.105166514</v>
      </c>
      <c r="F20199" s="2">
        <v>9.7166184000000003E-2</v>
      </c>
      <c r="G20199" s="2">
        <v>-0.51660764400000003</v>
      </c>
      <c r="H20199" s="2">
        <v>-0.47680678100000001</v>
      </c>
      <c r="I20199" s="2" t="s">
        <v>25</v>
      </c>
      <c r="J20199" s="2" t="s">
        <v>25</v>
      </c>
    </row>
    <row r="20200" spans="1:10" x14ac:dyDescent="0.25">
      <c r="A20200" s="2" t="s">
        <v>1056</v>
      </c>
      <c r="B20200" s="2">
        <v>446</v>
      </c>
      <c r="C20200" s="2">
        <v>681</v>
      </c>
      <c r="D20200" s="2">
        <v>0.116450946</v>
      </c>
      <c r="E20200" s="2">
        <v>0.93565412599999997</v>
      </c>
      <c r="F20200" s="2">
        <v>0.540039253</v>
      </c>
      <c r="G20200" s="2">
        <v>-0.87554060600000005</v>
      </c>
      <c r="H20200" s="2">
        <v>-0.78436577500000004</v>
      </c>
      <c r="I20200" s="2" t="s">
        <v>25</v>
      </c>
      <c r="J20200" s="2" t="s">
        <v>25</v>
      </c>
    </row>
    <row r="20201" spans="1:10" x14ac:dyDescent="0.25">
      <c r="A20201" s="2" t="s">
        <v>1056</v>
      </c>
      <c r="B20201" s="2">
        <v>546</v>
      </c>
      <c r="C20201" s="2">
        <v>808</v>
      </c>
      <c r="D20201" s="2">
        <v>0.207424146</v>
      </c>
      <c r="E20201" s="2">
        <v>0.186630305</v>
      </c>
      <c r="F20201" s="2">
        <v>0.18881506300000001</v>
      </c>
      <c r="G20201" s="2">
        <v>0.11141727899999999</v>
      </c>
      <c r="H20201" s="2">
        <v>9.8557196E-2</v>
      </c>
      <c r="I20201" s="2" t="s">
        <v>25</v>
      </c>
      <c r="J20201" s="2" t="s">
        <v>25</v>
      </c>
    </row>
    <row r="20202" spans="1:10" x14ac:dyDescent="0.25">
      <c r="A20202" s="2" t="s">
        <v>1056</v>
      </c>
      <c r="B20202" s="2">
        <v>612</v>
      </c>
      <c r="C20202" s="2">
        <v>901</v>
      </c>
      <c r="D20202" s="2">
        <v>0.161746854</v>
      </c>
      <c r="E20202" s="2">
        <v>7.9271626999999997E-2</v>
      </c>
      <c r="F20202" s="2">
        <v>0.13512848199999999</v>
      </c>
      <c r="G20202" s="2">
        <v>1.040412957</v>
      </c>
      <c r="H20202" s="2">
        <v>0.19698565600000001</v>
      </c>
      <c r="I20202" s="2" t="s">
        <v>25</v>
      </c>
      <c r="J20202" s="2" t="s">
        <v>25</v>
      </c>
    </row>
    <row r="20203" spans="1:10" x14ac:dyDescent="0.25">
      <c r="A20203" s="2" t="s">
        <v>1056</v>
      </c>
      <c r="B20203" s="2">
        <v>710</v>
      </c>
      <c r="C20203" s="2">
        <v>1026</v>
      </c>
      <c r="D20203" s="2">
        <v>0.14774028</v>
      </c>
      <c r="E20203" s="2">
        <v>4.0747006000000002E-2</v>
      </c>
      <c r="F20203" s="2">
        <v>7.4450164999999999E-2</v>
      </c>
      <c r="G20203" s="2">
        <v>2.625794736</v>
      </c>
      <c r="H20203" s="2">
        <v>0.98441842400000001</v>
      </c>
      <c r="I20203" s="2" t="s">
        <v>25</v>
      </c>
      <c r="J20203" s="2" t="s">
        <v>25</v>
      </c>
    </row>
    <row r="20204" spans="1:10" x14ac:dyDescent="0.25">
      <c r="A20204" s="2" t="s">
        <v>1056</v>
      </c>
      <c r="B20204" s="2">
        <v>740</v>
      </c>
      <c r="C20204" s="2">
        <v>1083</v>
      </c>
      <c r="D20204" s="2">
        <v>0.26055735600000002</v>
      </c>
      <c r="E20204" s="2">
        <v>1.2871026160000001</v>
      </c>
      <c r="F20204" s="2">
        <v>0.32148496799999998</v>
      </c>
      <c r="G20204" s="2">
        <v>-0.79756287299999995</v>
      </c>
      <c r="H20204" s="2">
        <v>-0.18951931599999999</v>
      </c>
      <c r="I20204" s="2" t="s">
        <v>25</v>
      </c>
      <c r="J20204" s="2" t="s">
        <v>25</v>
      </c>
    </row>
    <row r="20205" spans="1:10" x14ac:dyDescent="0.25">
      <c r="A20205" s="2" t="s">
        <v>1056</v>
      </c>
      <c r="B20205" s="2">
        <v>843</v>
      </c>
      <c r="C20205" s="2">
        <v>1213</v>
      </c>
      <c r="D20205" s="2">
        <v>4.3831281E-2</v>
      </c>
      <c r="E20205" s="2">
        <v>4.7013109999999997E-2</v>
      </c>
      <c r="F20205" s="2">
        <v>4.5278606999999998E-2</v>
      </c>
      <c r="G20205" s="2">
        <v>-6.7679613999999999E-2</v>
      </c>
      <c r="H20205" s="2">
        <v>-3.1964907000000001E-2</v>
      </c>
      <c r="I20205" s="2" t="s">
        <v>25</v>
      </c>
      <c r="J20205" s="2" t="s">
        <v>25</v>
      </c>
    </row>
    <row r="20206" spans="1:10" x14ac:dyDescent="0.25">
      <c r="A20206" s="2" t="s">
        <v>1056</v>
      </c>
      <c r="B20206" s="2">
        <v>886</v>
      </c>
      <c r="C20206" s="2">
        <v>1283</v>
      </c>
      <c r="D20206" s="2">
        <v>0.15034170499999999</v>
      </c>
      <c r="E20206" s="2">
        <v>1.1583051449999999</v>
      </c>
      <c r="F20206" s="2">
        <v>0.45729294100000001</v>
      </c>
      <c r="G20206" s="2">
        <v>-0.87020544200000005</v>
      </c>
      <c r="H20206" s="2">
        <v>-0.67123545699999998</v>
      </c>
      <c r="I20206" s="2" t="s">
        <v>25</v>
      </c>
      <c r="J20206" s="2" t="s">
        <v>25</v>
      </c>
    </row>
    <row r="20207" spans="1:10" x14ac:dyDescent="0.25">
      <c r="A20207" s="2" t="s">
        <v>1056</v>
      </c>
      <c r="B20207" s="2">
        <v>988</v>
      </c>
      <c r="C20207" s="2">
        <v>1412</v>
      </c>
      <c r="D20207" s="2">
        <v>4.8614999999999998E-2</v>
      </c>
      <c r="E20207" s="2">
        <v>2.7538887000000001E-2</v>
      </c>
      <c r="F20207" s="2">
        <v>2.9951275999999999E-2</v>
      </c>
      <c r="G20207" s="2">
        <v>0.76532185799999997</v>
      </c>
      <c r="H20207" s="2">
        <v>0.62313617799999999</v>
      </c>
      <c r="I20207" s="2" t="s">
        <v>25</v>
      </c>
      <c r="J20207" s="2" t="s">
        <v>25</v>
      </c>
    </row>
    <row r="20208" spans="1:10" x14ac:dyDescent="0.25">
      <c r="A20208" s="2" t="s">
        <v>1056</v>
      </c>
      <c r="B20208" s="2">
        <v>1033</v>
      </c>
      <c r="C20208" s="2">
        <v>1484</v>
      </c>
      <c r="D20208" s="2">
        <v>0.152160091</v>
      </c>
      <c r="E20208" s="2">
        <v>1.1305606130000001</v>
      </c>
      <c r="F20208" s="2">
        <v>0.31221460699999998</v>
      </c>
      <c r="G20208" s="2">
        <v>-0.86541182400000005</v>
      </c>
      <c r="H20208" s="2">
        <v>-0.51264262500000002</v>
      </c>
      <c r="I20208" s="2" t="s">
        <v>25</v>
      </c>
      <c r="J20208" s="2" t="s">
        <v>25</v>
      </c>
    </row>
    <row r="20209" spans="1:10" x14ac:dyDescent="0.25">
      <c r="A20209" s="2" t="s">
        <v>1056</v>
      </c>
      <c r="B20209" s="2">
        <v>1132</v>
      </c>
      <c r="C20209" s="2">
        <v>1610</v>
      </c>
      <c r="D20209" s="2">
        <v>1.7505209000000001E-2</v>
      </c>
      <c r="E20209" s="2">
        <v>3.5274413999999997E-2</v>
      </c>
      <c r="F20209" s="2">
        <v>4.6381608999999997E-2</v>
      </c>
      <c r="G20209" s="2">
        <v>-0.503742036</v>
      </c>
      <c r="H20209" s="2">
        <v>-0.62258297600000001</v>
      </c>
      <c r="I20209" s="2" t="s">
        <v>25</v>
      </c>
      <c r="J20209" s="2" t="s">
        <v>25</v>
      </c>
    </row>
    <row r="20210" spans="1:10" x14ac:dyDescent="0.25">
      <c r="A20210" s="2" t="s">
        <v>1056</v>
      </c>
      <c r="B20210" s="2">
        <v>1177</v>
      </c>
      <c r="C20210" s="2">
        <v>1682</v>
      </c>
      <c r="D20210" s="2">
        <v>0.13741571999999999</v>
      </c>
      <c r="E20210" s="2">
        <v>1.3157500310000001</v>
      </c>
      <c r="F20210" s="2">
        <v>0.64537869800000003</v>
      </c>
      <c r="G20210" s="2">
        <v>-0.89556092200000004</v>
      </c>
      <c r="H20210" s="2">
        <v>-0.78707738500000002</v>
      </c>
      <c r="I20210" s="2" t="s">
        <v>25</v>
      </c>
      <c r="J20210" s="2" t="s">
        <v>25</v>
      </c>
    </row>
    <row r="20211" spans="1:10" x14ac:dyDescent="0.25">
      <c r="A20211" s="2" t="s">
        <v>1056</v>
      </c>
      <c r="B20211" s="2">
        <v>1276</v>
      </c>
      <c r="C20211" s="2">
        <v>1808</v>
      </c>
      <c r="D20211" s="2">
        <v>5.27807E-2</v>
      </c>
      <c r="E20211" s="2">
        <v>4.4471192999999999E-2</v>
      </c>
      <c r="F20211" s="2">
        <v>4.4471192999999999E-2</v>
      </c>
      <c r="G20211" s="2">
        <v>0.18685145</v>
      </c>
      <c r="H20211" s="2">
        <v>0.18685145</v>
      </c>
      <c r="I20211" s="2" t="s">
        <v>25</v>
      </c>
      <c r="J20211" s="2" t="s">
        <v>25</v>
      </c>
    </row>
    <row r="20212" spans="1:10" x14ac:dyDescent="0.25">
      <c r="A20212" s="2" t="s">
        <v>1056</v>
      </c>
      <c r="B20212" s="2">
        <v>1321</v>
      </c>
      <c r="C20212" s="2">
        <v>1880</v>
      </c>
      <c r="D20212" s="2">
        <v>0.18617420900000001</v>
      </c>
      <c r="E20212" s="2">
        <v>0.80552769599999996</v>
      </c>
      <c r="F20212" s="2">
        <v>0.318624888</v>
      </c>
      <c r="G20212" s="2">
        <v>-0.76887919599999999</v>
      </c>
      <c r="H20212" s="2">
        <v>-0.415694707</v>
      </c>
      <c r="I20212" s="2" t="s">
        <v>25</v>
      </c>
      <c r="J20212" s="2" t="s">
        <v>25</v>
      </c>
    </row>
    <row r="20213" spans="1:10" x14ac:dyDescent="0.25">
      <c r="A20213" s="2" t="s">
        <v>1056</v>
      </c>
      <c r="B20213" s="2">
        <v>1418</v>
      </c>
      <c r="C20213" s="2">
        <v>2004</v>
      </c>
      <c r="D20213" s="2">
        <v>9.5378325999999999E-2</v>
      </c>
      <c r="E20213" s="2">
        <v>5.8067472000000002E-2</v>
      </c>
      <c r="F20213" s="2">
        <v>7.8090098999999996E-2</v>
      </c>
      <c r="G20213" s="2">
        <v>0.64254310199999998</v>
      </c>
      <c r="H20213" s="2">
        <v>0.221388211</v>
      </c>
      <c r="I20213" s="2" t="s">
        <v>25</v>
      </c>
      <c r="J20213" s="2" t="s">
        <v>25</v>
      </c>
    </row>
    <row r="20214" spans="1:10" x14ac:dyDescent="0.25">
      <c r="A20214" s="2" t="s">
        <v>1056</v>
      </c>
      <c r="B20214" s="2">
        <v>1456</v>
      </c>
      <c r="C20214" s="2">
        <v>2069</v>
      </c>
      <c r="D20214" s="2">
        <v>0.28595424699999999</v>
      </c>
      <c r="E20214" s="2">
        <v>1.5878513729999999</v>
      </c>
      <c r="F20214" s="2">
        <v>0.64559844600000005</v>
      </c>
      <c r="G20214" s="2">
        <v>-0.81991120100000003</v>
      </c>
      <c r="H20214" s="2">
        <v>-0.55707104299999999</v>
      </c>
      <c r="I20214" s="2" t="s">
        <v>25</v>
      </c>
      <c r="J20214" s="2" t="s">
        <v>25</v>
      </c>
    </row>
    <row r="20215" spans="1:10" x14ac:dyDescent="0.25">
      <c r="A20215" s="2" t="s">
        <v>1057</v>
      </c>
      <c r="B20215" s="2">
        <v>79</v>
      </c>
      <c r="C20215" s="2">
        <v>125</v>
      </c>
      <c r="D20215" s="2">
        <v>5.7440115E-2</v>
      </c>
      <c r="E20215" s="2">
        <v>1.2475389999999999E-2</v>
      </c>
      <c r="F20215" s="2">
        <v>1.2807592E-2</v>
      </c>
      <c r="G20215" s="2">
        <v>3.6042741939999998</v>
      </c>
      <c r="H20215" s="2">
        <v>3.4848488299999998</v>
      </c>
      <c r="I20215" s="2" t="s">
        <v>191</v>
      </c>
      <c r="J20215" s="2" t="s">
        <v>191</v>
      </c>
    </row>
    <row r="20216" spans="1:10" x14ac:dyDescent="0.25">
      <c r="A20216" s="2" t="s">
        <v>1057</v>
      </c>
      <c r="B20216" s="2">
        <v>127</v>
      </c>
      <c r="C20216" s="2">
        <v>200</v>
      </c>
      <c r="D20216" s="2">
        <v>8.3428528000000002E-2</v>
      </c>
      <c r="E20216" s="2">
        <v>2.0253531000000002E-2</v>
      </c>
      <c r="F20216" s="2">
        <v>1.8922514000000001E-2</v>
      </c>
      <c r="G20216" s="2">
        <v>3.1192090760000002</v>
      </c>
      <c r="H20216" s="2">
        <v>3.408955765</v>
      </c>
      <c r="I20216" s="2" t="s">
        <v>191</v>
      </c>
      <c r="J20216" s="2" t="s">
        <v>191</v>
      </c>
    </row>
    <row r="20217" spans="1:10" x14ac:dyDescent="0.25">
      <c r="A20217" s="2" t="s">
        <v>1057</v>
      </c>
      <c r="B20217" s="2">
        <v>153</v>
      </c>
      <c r="C20217" s="2">
        <v>253</v>
      </c>
      <c r="D20217" s="2">
        <v>4.9549849E-2</v>
      </c>
      <c r="E20217" s="2">
        <v>5.7166550000000002E-3</v>
      </c>
      <c r="F20217" s="2">
        <v>6.248984E-3</v>
      </c>
      <c r="G20217" s="2">
        <v>7.6676301789999997</v>
      </c>
      <c r="H20217" s="2">
        <v>6.9292646839999996</v>
      </c>
      <c r="I20217" s="2" t="s">
        <v>191</v>
      </c>
      <c r="J20217" s="2" t="s">
        <v>191</v>
      </c>
    </row>
    <row r="20218" spans="1:10" x14ac:dyDescent="0.25">
      <c r="A20218" s="2" t="s">
        <v>1057</v>
      </c>
      <c r="B20218" s="2">
        <v>279</v>
      </c>
      <c r="C20218" s="2">
        <v>406</v>
      </c>
      <c r="D20218" s="2">
        <v>3.0680756999999999E-2</v>
      </c>
      <c r="E20218" s="2">
        <v>1.5018722999999999E-2</v>
      </c>
      <c r="F20218" s="2">
        <v>1.7944241999999999E-2</v>
      </c>
      <c r="G20218" s="2">
        <v>1.042833962</v>
      </c>
      <c r="H20218" s="2">
        <v>0.70978282500000001</v>
      </c>
      <c r="I20218" s="2" t="s">
        <v>191</v>
      </c>
      <c r="J20218" s="2" t="s">
        <v>191</v>
      </c>
    </row>
    <row r="20219" spans="1:10" x14ac:dyDescent="0.25">
      <c r="A20219" s="2" t="s">
        <v>1057</v>
      </c>
      <c r="B20219" s="2">
        <v>301</v>
      </c>
      <c r="C20219" s="2">
        <v>455</v>
      </c>
      <c r="D20219" s="2">
        <v>3.9003760000000001E-3</v>
      </c>
      <c r="E20219" s="2">
        <v>4.9810360000000003E-3</v>
      </c>
      <c r="F20219" s="2">
        <v>3.9207920000000002E-3</v>
      </c>
      <c r="G20219" s="2">
        <v>-0.216955022</v>
      </c>
      <c r="H20219" s="2">
        <v>-5.2072910000000002E-3</v>
      </c>
      <c r="I20219" s="2" t="s">
        <v>191</v>
      </c>
      <c r="J20219" s="2" t="s">
        <v>191</v>
      </c>
    </row>
    <row r="20220" spans="1:10" x14ac:dyDescent="0.25">
      <c r="A20220" s="2" t="s">
        <v>1057</v>
      </c>
      <c r="B20220" s="2">
        <v>335</v>
      </c>
      <c r="C20220" s="2">
        <v>516</v>
      </c>
      <c r="D20220" s="2">
        <v>8.7834790000000003E-3</v>
      </c>
      <c r="E20220" s="2">
        <v>8.4124649999999992E-3</v>
      </c>
      <c r="F20220" s="2">
        <v>1.3885511E-2</v>
      </c>
      <c r="G20220" s="2">
        <v>4.4102914999999999E-2</v>
      </c>
      <c r="H20220" s="2">
        <v>-0.36743564499999998</v>
      </c>
      <c r="I20220" s="2" t="s">
        <v>191</v>
      </c>
      <c r="J20220" s="2" t="s">
        <v>191</v>
      </c>
    </row>
    <row r="20221" spans="1:10" x14ac:dyDescent="0.25">
      <c r="A20221" s="2" t="s">
        <v>1057</v>
      </c>
      <c r="B20221" s="2">
        <v>386</v>
      </c>
      <c r="C20221" s="2">
        <v>594</v>
      </c>
      <c r="D20221" s="2">
        <v>6.4496583999999996E-2</v>
      </c>
      <c r="E20221" s="2">
        <v>3.9104170000000001E-2</v>
      </c>
      <c r="F20221" s="2">
        <v>3.9035263000000001E-2</v>
      </c>
      <c r="G20221" s="2">
        <v>0.64935310899999998</v>
      </c>
      <c r="H20221" s="2">
        <v>0.65226463999999995</v>
      </c>
      <c r="I20221" s="2" t="s">
        <v>191</v>
      </c>
      <c r="J20221" s="2" t="s">
        <v>191</v>
      </c>
    </row>
    <row r="20222" spans="1:10" x14ac:dyDescent="0.25">
      <c r="A20222" s="2" t="s">
        <v>1057</v>
      </c>
      <c r="B20222" s="2">
        <v>417</v>
      </c>
      <c r="C20222" s="2">
        <v>652</v>
      </c>
      <c r="D20222" s="2">
        <v>7.0967290000000004E-3</v>
      </c>
      <c r="E20222" s="2">
        <v>6.6597169999999999E-3</v>
      </c>
      <c r="F20222" s="2">
        <v>6.14768E-3</v>
      </c>
      <c r="G20222" s="2">
        <v>6.5620271999999993E-2</v>
      </c>
      <c r="H20222" s="2">
        <v>0.154375125</v>
      </c>
      <c r="I20222" s="2" t="s">
        <v>191</v>
      </c>
      <c r="J20222" s="2" t="s">
        <v>191</v>
      </c>
    </row>
    <row r="20223" spans="1:10" x14ac:dyDescent="0.25">
      <c r="A20223" s="2" t="s">
        <v>1057</v>
      </c>
      <c r="B20223" s="2">
        <v>451</v>
      </c>
      <c r="C20223" s="2">
        <v>713</v>
      </c>
      <c r="D20223" s="2">
        <v>2.1400855999999999E-2</v>
      </c>
      <c r="E20223" s="2">
        <v>7.9237179999999997E-3</v>
      </c>
      <c r="F20223" s="2">
        <v>8.7575250000000004E-3</v>
      </c>
      <c r="G20223" s="2">
        <v>1.700860474</v>
      </c>
      <c r="H20223" s="2">
        <v>1.4437105160000001</v>
      </c>
      <c r="I20223" s="2" t="s">
        <v>191</v>
      </c>
      <c r="J20223" s="2" t="s">
        <v>191</v>
      </c>
    </row>
    <row r="20224" spans="1:10" x14ac:dyDescent="0.25">
      <c r="A20224" s="2" t="s">
        <v>1057</v>
      </c>
      <c r="B20224" s="2">
        <v>512</v>
      </c>
      <c r="C20224" s="2">
        <v>801</v>
      </c>
      <c r="D20224" s="2">
        <v>4.7973133000000001E-2</v>
      </c>
      <c r="E20224" s="2">
        <v>1.3436533000000001E-2</v>
      </c>
      <c r="F20224" s="2">
        <v>1.5449625E-2</v>
      </c>
      <c r="G20224" s="2">
        <v>2.5703505450000002</v>
      </c>
      <c r="H20224" s="2">
        <v>2.105132443</v>
      </c>
      <c r="I20224" s="2" t="s">
        <v>191</v>
      </c>
      <c r="J20224" s="2" t="s">
        <v>191</v>
      </c>
    </row>
    <row r="20225" spans="1:10" x14ac:dyDescent="0.25">
      <c r="A20225" s="2" t="s">
        <v>1057</v>
      </c>
      <c r="B20225" s="2">
        <v>622</v>
      </c>
      <c r="C20225" s="2">
        <v>938</v>
      </c>
      <c r="D20225" s="2">
        <v>3.5761124999999998E-2</v>
      </c>
      <c r="E20225" s="2">
        <v>1.8552907E-2</v>
      </c>
      <c r="F20225" s="2">
        <v>1.7534207999999999E-2</v>
      </c>
      <c r="G20225" s="2">
        <v>0.92752140900000002</v>
      </c>
      <c r="H20225" s="2">
        <v>1.0395061539999999</v>
      </c>
      <c r="I20225" s="2" t="s">
        <v>191</v>
      </c>
      <c r="J20225" s="2" t="s">
        <v>191</v>
      </c>
    </row>
    <row r="20226" spans="1:10" x14ac:dyDescent="0.25">
      <c r="A20226" s="2" t="s">
        <v>1057</v>
      </c>
      <c r="B20226" s="2">
        <v>649</v>
      </c>
      <c r="C20226" s="2">
        <v>992</v>
      </c>
      <c r="D20226" s="2">
        <v>4.4056157999999998E-2</v>
      </c>
      <c r="E20226" s="2">
        <v>6.1518279999999998E-3</v>
      </c>
      <c r="F20226" s="2">
        <v>1.6167490999999999E-2</v>
      </c>
      <c r="G20226" s="2">
        <v>6.1614746629999999</v>
      </c>
      <c r="H20226" s="2">
        <v>1.7249842820000001</v>
      </c>
      <c r="I20226" s="2" t="s">
        <v>191</v>
      </c>
      <c r="J20226" s="2" t="s">
        <v>191</v>
      </c>
    </row>
    <row r="20227" spans="1:10" x14ac:dyDescent="0.25">
      <c r="A20227" s="2" t="s">
        <v>1057</v>
      </c>
      <c r="B20227" s="2">
        <v>681</v>
      </c>
      <c r="C20227" s="2">
        <v>1051</v>
      </c>
      <c r="D20227" s="2">
        <v>1.2842821000000001E-2</v>
      </c>
      <c r="E20227" s="2">
        <v>2.3711756E-2</v>
      </c>
      <c r="F20227" s="2">
        <v>2.1583813E-2</v>
      </c>
      <c r="G20227" s="2">
        <v>-0.45837749300000002</v>
      </c>
      <c r="H20227" s="2">
        <v>-0.40497906900000002</v>
      </c>
      <c r="I20227" s="2" t="s">
        <v>191</v>
      </c>
      <c r="J20227" s="2" t="s">
        <v>191</v>
      </c>
    </row>
    <row r="20228" spans="1:10" x14ac:dyDescent="0.25">
      <c r="A20228" s="2" t="s">
        <v>1057</v>
      </c>
      <c r="B20228" s="2">
        <v>691</v>
      </c>
      <c r="C20228" s="2">
        <v>1088</v>
      </c>
      <c r="D20228" s="2">
        <v>1.2663938E-2</v>
      </c>
      <c r="E20228" s="2">
        <v>5.1697319999999998E-3</v>
      </c>
      <c r="F20228" s="2">
        <v>5.1195019999999997E-3</v>
      </c>
      <c r="G20228" s="2">
        <v>1.449631355</v>
      </c>
      <c r="H20228" s="2">
        <v>1.473665902</v>
      </c>
      <c r="I20228" s="2" t="s">
        <v>191</v>
      </c>
      <c r="J20228" s="2" t="s">
        <v>191</v>
      </c>
    </row>
    <row r="20229" spans="1:10" x14ac:dyDescent="0.25">
      <c r="A20229" s="2" t="s">
        <v>1057</v>
      </c>
      <c r="B20229" s="2">
        <v>708</v>
      </c>
      <c r="C20229" s="2">
        <v>1132</v>
      </c>
      <c r="D20229" s="2">
        <v>4.4417340000000001E-3</v>
      </c>
      <c r="E20229" s="2">
        <v>2.9792286000000001E-2</v>
      </c>
      <c r="F20229" s="2">
        <v>2.8601911000000001E-2</v>
      </c>
      <c r="G20229" s="2">
        <v>-0.85090992799999998</v>
      </c>
      <c r="H20229" s="2">
        <v>-0.84470498800000005</v>
      </c>
      <c r="I20229" s="2" t="s">
        <v>191</v>
      </c>
      <c r="J20229" s="2" t="s">
        <v>191</v>
      </c>
    </row>
    <row r="20230" spans="1:10" x14ac:dyDescent="0.25">
      <c r="A20230" s="2" t="s">
        <v>1057</v>
      </c>
      <c r="B20230" s="2">
        <v>718</v>
      </c>
      <c r="C20230" s="2">
        <v>1169</v>
      </c>
      <c r="D20230" s="2">
        <v>6.8025339999999998E-3</v>
      </c>
      <c r="E20230" s="2">
        <v>2.6869654999999999E-2</v>
      </c>
      <c r="F20230" s="2">
        <v>3.5895215000000001E-2</v>
      </c>
      <c r="G20230" s="2">
        <v>-0.74683210700000002</v>
      </c>
      <c r="H20230" s="2">
        <v>-0.81048911499999998</v>
      </c>
      <c r="I20230" s="2" t="s">
        <v>191</v>
      </c>
      <c r="J20230" s="2" t="s">
        <v>191</v>
      </c>
    </row>
    <row r="20231" spans="1:10" x14ac:dyDescent="0.25">
      <c r="A20231" s="2" t="s">
        <v>1057</v>
      </c>
      <c r="B20231" s="2">
        <v>748</v>
      </c>
      <c r="C20231" s="2">
        <v>1226</v>
      </c>
      <c r="D20231" s="2">
        <v>1.5091456E-2</v>
      </c>
      <c r="E20231" s="2">
        <v>8.7358209999999995E-3</v>
      </c>
      <c r="F20231" s="2">
        <v>1.1341436E-2</v>
      </c>
      <c r="G20231" s="2">
        <v>0.72753722799999998</v>
      </c>
      <c r="H20231" s="2">
        <v>0.33064766699999998</v>
      </c>
      <c r="I20231" s="2" t="s">
        <v>191</v>
      </c>
      <c r="J20231" s="2" t="s">
        <v>191</v>
      </c>
    </row>
    <row r="20232" spans="1:10" x14ac:dyDescent="0.25">
      <c r="A20232" s="2" t="s">
        <v>1057</v>
      </c>
      <c r="B20232" s="2">
        <v>770</v>
      </c>
      <c r="C20232" s="2">
        <v>1275</v>
      </c>
      <c r="D20232" s="2">
        <v>4.7724330000000004E-3</v>
      </c>
      <c r="E20232" s="2">
        <v>2.7297189999999998E-3</v>
      </c>
      <c r="F20232" s="2">
        <v>6.4031579999999999E-3</v>
      </c>
      <c r="G20232" s="2">
        <v>0.74832354800000001</v>
      </c>
      <c r="H20232" s="2">
        <v>-0.25467520799999999</v>
      </c>
      <c r="I20232" s="2" t="s">
        <v>191</v>
      </c>
      <c r="J20232" s="2" t="s">
        <v>191</v>
      </c>
    </row>
    <row r="20233" spans="1:10" x14ac:dyDescent="0.25">
      <c r="A20233" s="2" t="s">
        <v>1057</v>
      </c>
      <c r="B20233" s="2">
        <v>805</v>
      </c>
      <c r="C20233" s="2">
        <v>1337</v>
      </c>
      <c r="D20233" s="2">
        <v>4.1380640000000003E-2</v>
      </c>
      <c r="E20233" s="2">
        <v>3.1745672000000003E-2</v>
      </c>
      <c r="F20233" s="2">
        <v>3.5194784999999999E-2</v>
      </c>
      <c r="G20233" s="2">
        <v>0.30350493699999997</v>
      </c>
      <c r="H20233" s="2">
        <v>0.17576056700000001</v>
      </c>
      <c r="I20233" s="2" t="s">
        <v>191</v>
      </c>
      <c r="J20233" s="2" t="s">
        <v>191</v>
      </c>
    </row>
    <row r="20234" spans="1:10" x14ac:dyDescent="0.25">
      <c r="A20234" s="2" t="s">
        <v>1057</v>
      </c>
      <c r="B20234" s="2">
        <v>830</v>
      </c>
      <c r="C20234" s="2">
        <v>1389</v>
      </c>
      <c r="D20234" s="2">
        <v>3.7690599999999999E-3</v>
      </c>
      <c r="E20234" s="2">
        <v>3.9743240000000004E-3</v>
      </c>
      <c r="F20234" s="2">
        <v>1.0288359E-2</v>
      </c>
      <c r="G20234" s="2">
        <v>-5.1647390000000001E-2</v>
      </c>
      <c r="H20234" s="2">
        <v>-0.63365776699999998</v>
      </c>
      <c r="I20234" s="2" t="s">
        <v>191</v>
      </c>
      <c r="J20234" s="2" t="s">
        <v>191</v>
      </c>
    </row>
    <row r="20235" spans="1:10" x14ac:dyDescent="0.25">
      <c r="A20235" s="2" t="s">
        <v>1057</v>
      </c>
      <c r="B20235" s="2">
        <v>949</v>
      </c>
      <c r="C20235" s="2">
        <v>1535</v>
      </c>
      <c r="D20235" s="2">
        <v>1.1843496E-2</v>
      </c>
      <c r="E20235" s="2">
        <v>7.1243809999999999E-3</v>
      </c>
      <c r="F20235" s="2">
        <v>6.1278870000000003E-3</v>
      </c>
      <c r="G20235" s="2">
        <v>0.66238942199999995</v>
      </c>
      <c r="H20235" s="2">
        <v>0.93272098299999995</v>
      </c>
      <c r="I20235" s="2" t="s">
        <v>191</v>
      </c>
      <c r="J20235" s="2" t="s">
        <v>191</v>
      </c>
    </row>
    <row r="20236" spans="1:10" x14ac:dyDescent="0.25">
      <c r="A20236" s="2" t="s">
        <v>1057</v>
      </c>
      <c r="B20236" s="2">
        <v>970</v>
      </c>
      <c r="C20236" s="2">
        <v>1583</v>
      </c>
      <c r="D20236" s="2">
        <v>5.2709330000000002E-3</v>
      </c>
      <c r="E20236" s="2">
        <v>3.072923E-3</v>
      </c>
      <c r="F20236" s="2">
        <v>4.1014420000000003E-3</v>
      </c>
      <c r="G20236" s="2">
        <v>0.715282906</v>
      </c>
      <c r="H20236" s="2">
        <v>0.28514115299999998</v>
      </c>
      <c r="I20236" s="2" t="s">
        <v>191</v>
      </c>
      <c r="J20236" s="2" t="s">
        <v>191</v>
      </c>
    </row>
    <row r="20237" spans="1:10" x14ac:dyDescent="0.25">
      <c r="A20237" s="2" t="s">
        <v>1057</v>
      </c>
      <c r="B20237" s="2">
        <v>980</v>
      </c>
      <c r="C20237" s="2">
        <v>1620</v>
      </c>
      <c r="D20237" s="2">
        <v>6.1671549999999997E-3</v>
      </c>
      <c r="E20237" s="2">
        <v>9.2913000000000006E-3</v>
      </c>
      <c r="F20237" s="2">
        <v>9.5597860000000007E-3</v>
      </c>
      <c r="G20237" s="2">
        <v>-0.33624416099999999</v>
      </c>
      <c r="H20237" s="2">
        <v>-0.35488570000000003</v>
      </c>
      <c r="I20237" s="2" t="s">
        <v>191</v>
      </c>
      <c r="J20237" s="2" t="s">
        <v>191</v>
      </c>
    </row>
    <row r="20238" spans="1:10" x14ac:dyDescent="0.25">
      <c r="A20238" s="2" t="s">
        <v>1057</v>
      </c>
      <c r="B20238" s="2">
        <v>1008</v>
      </c>
      <c r="C20238" s="2">
        <v>1675</v>
      </c>
      <c r="D20238" s="2">
        <v>4.1615929999999999E-3</v>
      </c>
      <c r="E20238" s="2">
        <v>8.312023E-3</v>
      </c>
      <c r="F20238" s="2">
        <v>4.9476800000000003E-3</v>
      </c>
      <c r="G20238" s="2">
        <v>-0.499328571</v>
      </c>
      <c r="H20238" s="2">
        <v>-0.15887998</v>
      </c>
      <c r="I20238" s="2" t="s">
        <v>191</v>
      </c>
      <c r="J20238" s="2" t="s">
        <v>191</v>
      </c>
    </row>
    <row r="20239" spans="1:10" x14ac:dyDescent="0.25">
      <c r="A20239" s="2" t="s">
        <v>1057</v>
      </c>
      <c r="B20239" s="2">
        <v>1047</v>
      </c>
      <c r="C20239" s="2">
        <v>1741</v>
      </c>
      <c r="D20239" s="2">
        <v>2.6137715999999998E-2</v>
      </c>
      <c r="E20239" s="2">
        <v>2.1181219000000001E-2</v>
      </c>
      <c r="F20239" s="2">
        <v>2.0591476000000001E-2</v>
      </c>
      <c r="G20239" s="2">
        <v>0.234004354</v>
      </c>
      <c r="H20239" s="2">
        <v>0.269346378</v>
      </c>
      <c r="I20239" s="2" t="s">
        <v>191</v>
      </c>
      <c r="J20239" s="2" t="s">
        <v>191</v>
      </c>
    </row>
    <row r="20240" spans="1:10" x14ac:dyDescent="0.25">
      <c r="A20240" s="2" t="s">
        <v>1057</v>
      </c>
      <c r="B20240" s="2">
        <v>1128</v>
      </c>
      <c r="C20240" s="2">
        <v>1849</v>
      </c>
      <c r="D20240" s="2">
        <v>2.7808419000000001E-2</v>
      </c>
      <c r="E20240" s="2">
        <v>1.0506128999999999E-2</v>
      </c>
      <c r="F20240" s="2">
        <v>8.6839759999999995E-3</v>
      </c>
      <c r="G20240" s="2">
        <v>1.646875812</v>
      </c>
      <c r="H20240" s="2">
        <v>2.2022680220000002</v>
      </c>
      <c r="I20240" s="2" t="s">
        <v>191</v>
      </c>
      <c r="J20240" s="2" t="s">
        <v>191</v>
      </c>
    </row>
    <row r="20241" spans="1:10" x14ac:dyDescent="0.25">
      <c r="A20241" s="2" t="s">
        <v>1057</v>
      </c>
      <c r="B20241" s="2">
        <v>1156</v>
      </c>
      <c r="C20241" s="2">
        <v>1904</v>
      </c>
      <c r="D20241" s="2">
        <v>2.5230196E-2</v>
      </c>
      <c r="E20241" s="2">
        <v>3.6655687999999999E-2</v>
      </c>
      <c r="F20241" s="2">
        <v>3.7015857999999999E-2</v>
      </c>
      <c r="G20241" s="2">
        <v>-0.31169766599999998</v>
      </c>
      <c r="H20241" s="2">
        <v>-0.31839495000000001</v>
      </c>
      <c r="I20241" s="2" t="s">
        <v>191</v>
      </c>
      <c r="J20241" s="2" t="s">
        <v>191</v>
      </c>
    </row>
    <row r="20242" spans="1:10" x14ac:dyDescent="0.25">
      <c r="A20242" s="2" t="s">
        <v>1057</v>
      </c>
      <c r="B20242" s="2">
        <v>1168</v>
      </c>
      <c r="C20242" s="2">
        <v>1943</v>
      </c>
      <c r="D20242" s="2">
        <v>3.2901398999999998E-2</v>
      </c>
      <c r="E20242" s="2">
        <v>1.0323723E-2</v>
      </c>
      <c r="F20242" s="2">
        <v>1.0839649E-2</v>
      </c>
      <c r="G20242" s="2">
        <v>2.1869704080000001</v>
      </c>
      <c r="H20242" s="2">
        <v>2.0352827100000002</v>
      </c>
      <c r="I20242" s="2" t="s">
        <v>191</v>
      </c>
      <c r="J20242" s="2" t="s">
        <v>191</v>
      </c>
    </row>
    <row r="20243" spans="1:10" x14ac:dyDescent="0.25">
      <c r="A20243" s="2" t="s">
        <v>1057</v>
      </c>
      <c r="B20243" s="2">
        <v>1229</v>
      </c>
      <c r="C20243" s="2">
        <v>2031</v>
      </c>
      <c r="D20243" s="2">
        <v>8.0919843000000005E-2</v>
      </c>
      <c r="E20243" s="2">
        <v>2.6602642999999999E-2</v>
      </c>
      <c r="F20243" s="2">
        <v>3.1220054000000001E-2</v>
      </c>
      <c r="G20243" s="2">
        <v>2.041797141</v>
      </c>
      <c r="H20243" s="2">
        <v>1.591918763</v>
      </c>
      <c r="I20243" s="2" t="s">
        <v>191</v>
      </c>
      <c r="J20243" s="2" t="s">
        <v>191</v>
      </c>
    </row>
    <row r="20244" spans="1:10" x14ac:dyDescent="0.25">
      <c r="A20244" s="2" t="s">
        <v>1057</v>
      </c>
      <c r="B20244" s="2">
        <v>1299</v>
      </c>
      <c r="C20244" s="2">
        <v>2128</v>
      </c>
      <c r="D20244" s="2">
        <v>4.1318010000000002E-2</v>
      </c>
      <c r="E20244" s="2">
        <v>2.0602362999999999E-2</v>
      </c>
      <c r="F20244" s="2">
        <v>1.8880727E-2</v>
      </c>
      <c r="G20244" s="2">
        <v>1.0054985620000001</v>
      </c>
      <c r="H20244" s="2">
        <v>1.188369641</v>
      </c>
      <c r="I20244" s="2" t="s">
        <v>191</v>
      </c>
      <c r="J20244" s="2" t="s">
        <v>191</v>
      </c>
    </row>
    <row r="20245" spans="1:10" x14ac:dyDescent="0.25">
      <c r="A20245" s="2" t="s">
        <v>1058</v>
      </c>
      <c r="B20245" s="2">
        <v>41</v>
      </c>
      <c r="C20245" s="2">
        <v>115</v>
      </c>
      <c r="D20245" s="2">
        <v>0.40001441900000001</v>
      </c>
      <c r="E20245" s="2">
        <v>0.28742515600000001</v>
      </c>
      <c r="F20245" s="2">
        <v>0.28421850300000001</v>
      </c>
      <c r="G20245" s="2">
        <v>0.39171680199999998</v>
      </c>
      <c r="H20245" s="2">
        <v>0.407418642</v>
      </c>
      <c r="I20245" s="2" t="s">
        <v>66</v>
      </c>
      <c r="J20245" s="2" t="s">
        <v>66</v>
      </c>
    </row>
    <row r="20246" spans="1:10" x14ac:dyDescent="0.25">
      <c r="A20246" s="2" t="s">
        <v>1058</v>
      </c>
      <c r="B20246" s="2">
        <v>153</v>
      </c>
      <c r="C20246" s="2">
        <v>249</v>
      </c>
      <c r="D20246" s="2">
        <v>0.54732629899999996</v>
      </c>
      <c r="E20246" s="2">
        <v>0.112424598</v>
      </c>
      <c r="F20246" s="2">
        <v>9.9457677999999994E-2</v>
      </c>
      <c r="G20246" s="2">
        <v>3.8683856589999999</v>
      </c>
      <c r="H20246" s="2">
        <v>4.5031075549999997</v>
      </c>
      <c r="I20246" s="2" t="s">
        <v>66</v>
      </c>
      <c r="J20246" s="2" t="s">
        <v>66</v>
      </c>
    </row>
    <row r="20247" spans="1:10" x14ac:dyDescent="0.25">
      <c r="A20247" s="2" t="s">
        <v>1058</v>
      </c>
      <c r="B20247" s="2">
        <v>309</v>
      </c>
      <c r="C20247" s="2">
        <v>427</v>
      </c>
      <c r="D20247" s="2">
        <v>7.5230889999999995E-2</v>
      </c>
      <c r="E20247" s="2">
        <v>0.18116971300000001</v>
      </c>
      <c r="F20247" s="2">
        <v>0.12493243</v>
      </c>
      <c r="G20247" s="2">
        <v>-0.58474907700000001</v>
      </c>
      <c r="H20247" s="2">
        <v>-0.39782736499999999</v>
      </c>
      <c r="I20247" s="2" t="s">
        <v>66</v>
      </c>
      <c r="J20247" s="2" t="s">
        <v>66</v>
      </c>
    </row>
    <row r="20248" spans="1:10" x14ac:dyDescent="0.25">
      <c r="A20248" s="2" t="s">
        <v>1058</v>
      </c>
      <c r="B20248" s="2">
        <v>349</v>
      </c>
      <c r="C20248" s="2">
        <v>489</v>
      </c>
      <c r="D20248" s="2">
        <v>1.5098703999999999E-2</v>
      </c>
      <c r="E20248" s="2">
        <v>2.2500556000000001E-2</v>
      </c>
      <c r="F20248" s="2">
        <v>1.5822798999999999E-2</v>
      </c>
      <c r="G20248" s="2">
        <v>-0.32896307000000002</v>
      </c>
      <c r="H20248" s="2">
        <v>-4.5762762999999998E-2</v>
      </c>
      <c r="I20248" s="2" t="s">
        <v>66</v>
      </c>
      <c r="J20248" s="2" t="s">
        <v>66</v>
      </c>
    </row>
    <row r="20249" spans="1:10" x14ac:dyDescent="0.25">
      <c r="A20249" s="2" t="s">
        <v>1058</v>
      </c>
      <c r="B20249" s="2">
        <v>398</v>
      </c>
      <c r="C20249" s="2">
        <v>560</v>
      </c>
      <c r="D20249" s="2">
        <v>6.9350908000000003E-2</v>
      </c>
      <c r="E20249" s="2">
        <v>0.17710883399999999</v>
      </c>
      <c r="F20249" s="2">
        <v>0.111605545</v>
      </c>
      <c r="G20249" s="2">
        <v>-0.60842773299999997</v>
      </c>
      <c r="H20249" s="2">
        <v>-0.37860697199999999</v>
      </c>
      <c r="I20249" s="2" t="s">
        <v>66</v>
      </c>
      <c r="J20249" s="2" t="s">
        <v>66</v>
      </c>
    </row>
    <row r="20250" spans="1:10" x14ac:dyDescent="0.25">
      <c r="A20250" s="2" t="s">
        <v>1058</v>
      </c>
      <c r="B20250" s="2">
        <v>429</v>
      </c>
      <c r="C20250" s="2">
        <v>613</v>
      </c>
      <c r="D20250" s="2">
        <v>7.4819070000000003E-3</v>
      </c>
      <c r="E20250" s="2">
        <v>9.6580190000000003E-3</v>
      </c>
      <c r="F20250" s="2">
        <v>6.2052490000000004E-3</v>
      </c>
      <c r="G20250" s="2">
        <v>-0.22531659800000001</v>
      </c>
      <c r="H20250" s="2">
        <v>0.205738273</v>
      </c>
      <c r="I20250" s="2" t="s">
        <v>66</v>
      </c>
      <c r="J20250" s="2" t="s">
        <v>66</v>
      </c>
    </row>
    <row r="20251" spans="1:10" x14ac:dyDescent="0.25">
      <c r="A20251" s="2" t="s">
        <v>1058</v>
      </c>
      <c r="B20251" s="2">
        <v>478</v>
      </c>
      <c r="C20251" s="2">
        <v>684</v>
      </c>
      <c r="D20251" s="2">
        <v>6.0420334999999999E-2</v>
      </c>
      <c r="E20251" s="2">
        <v>8.7872480000000003E-2</v>
      </c>
      <c r="F20251" s="2">
        <v>9.6364330999999998E-2</v>
      </c>
      <c r="G20251" s="2">
        <v>-0.31240889599999999</v>
      </c>
      <c r="H20251" s="2">
        <v>-0.37300104099999998</v>
      </c>
      <c r="I20251" s="2" t="s">
        <v>66</v>
      </c>
      <c r="J20251" s="2" t="s">
        <v>66</v>
      </c>
    </row>
    <row r="20252" spans="1:10" x14ac:dyDescent="0.25">
      <c r="A20252" s="2" t="s">
        <v>1058</v>
      </c>
      <c r="B20252" s="2">
        <v>512</v>
      </c>
      <c r="C20252" s="2">
        <v>740</v>
      </c>
      <c r="D20252" s="2">
        <v>2.4397841999999999E-2</v>
      </c>
      <c r="E20252" s="2">
        <v>2.2183669999999999E-2</v>
      </c>
      <c r="F20252" s="2">
        <v>2.2157415999999999E-2</v>
      </c>
      <c r="G20252" s="2">
        <v>9.9810892999999998E-2</v>
      </c>
      <c r="H20252" s="2">
        <v>0.101114038</v>
      </c>
      <c r="I20252" s="2" t="s">
        <v>66</v>
      </c>
      <c r="J20252" s="2" t="s">
        <v>66</v>
      </c>
    </row>
    <row r="20253" spans="1:10" x14ac:dyDescent="0.25">
      <c r="A20253" s="2" t="s">
        <v>1058</v>
      </c>
      <c r="B20253" s="2">
        <v>555</v>
      </c>
      <c r="C20253" s="2">
        <v>805</v>
      </c>
      <c r="D20253" s="2">
        <v>9.0392956999999996E-2</v>
      </c>
      <c r="E20253" s="2">
        <v>0.249988552</v>
      </c>
      <c r="F20253" s="2">
        <v>0.12721822999999999</v>
      </c>
      <c r="G20253" s="2">
        <v>-0.63841161499999999</v>
      </c>
      <c r="H20253" s="2">
        <v>-0.28946537700000002</v>
      </c>
      <c r="I20253" s="2" t="s">
        <v>66</v>
      </c>
      <c r="J20253" s="2" t="s">
        <v>66</v>
      </c>
    </row>
    <row r="20254" spans="1:10" x14ac:dyDescent="0.25">
      <c r="A20254" s="2" t="s">
        <v>1058</v>
      </c>
      <c r="B20254" s="2">
        <v>598</v>
      </c>
      <c r="C20254" s="2">
        <v>870</v>
      </c>
      <c r="D20254" s="2">
        <v>8.2072516999999998E-2</v>
      </c>
      <c r="E20254" s="2">
        <v>5.5622974999999998E-2</v>
      </c>
      <c r="F20254" s="2">
        <v>5.4428529000000003E-2</v>
      </c>
      <c r="G20254" s="2">
        <v>0.47551468400000002</v>
      </c>
      <c r="H20254" s="2">
        <v>0.50789518499999997</v>
      </c>
      <c r="I20254" s="2" t="s">
        <v>66</v>
      </c>
      <c r="J20254" s="2" t="s">
        <v>66</v>
      </c>
    </row>
    <row r="20255" spans="1:10" x14ac:dyDescent="0.25">
      <c r="A20255" s="2" t="s">
        <v>1058</v>
      </c>
      <c r="B20255" s="2">
        <v>695</v>
      </c>
      <c r="C20255" s="2">
        <v>989</v>
      </c>
      <c r="D20255" s="2">
        <v>1.9134313999999999E-2</v>
      </c>
      <c r="E20255" s="2">
        <v>2.1483503000000001E-2</v>
      </c>
      <c r="F20255" s="2">
        <v>4.0253755000000002E-2</v>
      </c>
      <c r="G20255" s="2">
        <v>-0.109348476</v>
      </c>
      <c r="H20255" s="2">
        <v>-0.52465765799999997</v>
      </c>
      <c r="I20255" s="2" t="s">
        <v>66</v>
      </c>
      <c r="J20255" s="2" t="s">
        <v>66</v>
      </c>
    </row>
    <row r="20256" spans="1:10" x14ac:dyDescent="0.25">
      <c r="A20256" s="2" t="s">
        <v>1058</v>
      </c>
      <c r="B20256" s="2">
        <v>788</v>
      </c>
      <c r="C20256" s="2">
        <v>1104</v>
      </c>
      <c r="D20256" s="2">
        <v>1.7930374999999998E-2</v>
      </c>
      <c r="E20256" s="2">
        <v>7.9909400000000002E-3</v>
      </c>
      <c r="F20256" s="2">
        <v>1.1562819E-2</v>
      </c>
      <c r="G20256" s="2">
        <v>1.2438381439999999</v>
      </c>
      <c r="H20256" s="2">
        <v>0.55069232199999996</v>
      </c>
      <c r="I20256" s="2" t="s">
        <v>66</v>
      </c>
      <c r="J20256" s="2" t="s">
        <v>66</v>
      </c>
    </row>
    <row r="20257" spans="1:10" x14ac:dyDescent="0.25">
      <c r="A20257" s="2" t="s">
        <v>1058</v>
      </c>
      <c r="B20257" s="2">
        <v>886</v>
      </c>
      <c r="C20257" s="2">
        <v>1224</v>
      </c>
      <c r="D20257" s="2">
        <v>4.5905456999999997E-2</v>
      </c>
      <c r="E20257" s="2">
        <v>7.3298564999999996E-2</v>
      </c>
      <c r="F20257" s="2">
        <v>0.100154997</v>
      </c>
      <c r="G20257" s="2">
        <v>-0.37371956299999998</v>
      </c>
      <c r="H20257" s="2">
        <v>-0.54165585100000002</v>
      </c>
      <c r="I20257" s="2" t="s">
        <v>66</v>
      </c>
      <c r="J20257" s="2" t="s">
        <v>66</v>
      </c>
    </row>
    <row r="20258" spans="1:10" x14ac:dyDescent="0.25">
      <c r="A20258" s="2" t="s">
        <v>1058</v>
      </c>
      <c r="B20258" s="2">
        <v>928</v>
      </c>
      <c r="C20258" s="2">
        <v>1288</v>
      </c>
      <c r="D20258" s="2">
        <v>0.12163082</v>
      </c>
      <c r="E20258" s="2">
        <v>0.212952377</v>
      </c>
      <c r="F20258" s="2">
        <v>0.18412003599999999</v>
      </c>
      <c r="G20258" s="2">
        <v>-0.42883558700000002</v>
      </c>
      <c r="H20258" s="2">
        <v>-0.339393895</v>
      </c>
      <c r="I20258" s="2" t="s">
        <v>66</v>
      </c>
      <c r="J20258" s="2" t="s">
        <v>66</v>
      </c>
    </row>
    <row r="20259" spans="1:10" x14ac:dyDescent="0.25">
      <c r="A20259" s="2" t="s">
        <v>1058</v>
      </c>
      <c r="B20259" s="2">
        <v>965</v>
      </c>
      <c r="C20259" s="2">
        <v>1347</v>
      </c>
      <c r="D20259" s="2">
        <v>1.4388085E-2</v>
      </c>
      <c r="E20259" s="2">
        <v>1.7829978E-2</v>
      </c>
      <c r="F20259" s="2">
        <v>1.8904891E-2</v>
      </c>
      <c r="G20259" s="2">
        <v>-0.19303969000000001</v>
      </c>
      <c r="H20259" s="2">
        <v>-0.23892264099999999</v>
      </c>
      <c r="I20259" s="2" t="s">
        <v>66</v>
      </c>
      <c r="J20259" s="2" t="s">
        <v>66</v>
      </c>
    </row>
    <row r="20260" spans="1:10" x14ac:dyDescent="0.25">
      <c r="A20260" s="2" t="s">
        <v>1058</v>
      </c>
      <c r="B20260" s="2">
        <v>1070</v>
      </c>
      <c r="C20260" s="2">
        <v>1474</v>
      </c>
      <c r="D20260" s="2">
        <v>3.1339283000000002E-2</v>
      </c>
      <c r="E20260" s="2">
        <v>2.1921932000000002E-2</v>
      </c>
      <c r="F20260" s="2">
        <v>2.8241960999999999E-2</v>
      </c>
      <c r="G20260" s="2">
        <v>0.42958585199999999</v>
      </c>
      <c r="H20260" s="2">
        <v>0.10967093</v>
      </c>
      <c r="I20260" s="2" t="s">
        <v>66</v>
      </c>
      <c r="J20260" s="2" t="s">
        <v>66</v>
      </c>
    </row>
    <row r="20261" spans="1:10" x14ac:dyDescent="0.25">
      <c r="A20261" s="2" t="s">
        <v>1058</v>
      </c>
      <c r="B20261" s="2">
        <v>1122</v>
      </c>
      <c r="C20261" s="2">
        <v>1548</v>
      </c>
      <c r="D20261" s="2">
        <v>7.6932906999999995E-2</v>
      </c>
      <c r="E20261" s="2">
        <v>0.12546247599999999</v>
      </c>
      <c r="F20261" s="2">
        <v>0.136314928</v>
      </c>
      <c r="G20261" s="2">
        <v>-0.38680544500000003</v>
      </c>
      <c r="H20261" s="2">
        <v>-0.43562375399999997</v>
      </c>
      <c r="I20261" s="2" t="s">
        <v>66</v>
      </c>
      <c r="J20261" s="2" t="s">
        <v>66</v>
      </c>
    </row>
    <row r="20262" spans="1:10" x14ac:dyDescent="0.25">
      <c r="A20262" s="2" t="s">
        <v>1058</v>
      </c>
      <c r="B20262" s="2">
        <v>1212</v>
      </c>
      <c r="C20262" s="2">
        <v>1660</v>
      </c>
      <c r="D20262" s="2">
        <v>0.43459682199999999</v>
      </c>
      <c r="E20262" s="2">
        <v>6.6049288999999997E-2</v>
      </c>
      <c r="F20262" s="2">
        <v>6.1908997E-2</v>
      </c>
      <c r="G20262" s="2">
        <v>5.5798864909999999</v>
      </c>
      <c r="H20262" s="2">
        <v>6.0199299340000003</v>
      </c>
      <c r="I20262" s="2" t="s">
        <v>66</v>
      </c>
      <c r="J20262" s="2" t="s">
        <v>66</v>
      </c>
    </row>
    <row r="20263" spans="1:10" x14ac:dyDescent="0.25">
      <c r="A20263" s="2" t="s">
        <v>1059</v>
      </c>
      <c r="B20263" s="2">
        <v>324</v>
      </c>
      <c r="C20263" s="2">
        <v>431</v>
      </c>
      <c r="D20263" s="2">
        <v>0.165714368</v>
      </c>
      <c r="E20263" s="2">
        <v>0.164471533</v>
      </c>
      <c r="F20263" s="2">
        <v>0.17392268499999999</v>
      </c>
      <c r="G20263" s="2">
        <v>7.5565349999999996E-3</v>
      </c>
      <c r="H20263" s="2">
        <v>-4.7195208000000002E-2</v>
      </c>
      <c r="I20263" s="2" t="s">
        <v>131</v>
      </c>
      <c r="J20263" s="2" t="s">
        <v>131</v>
      </c>
    </row>
    <row r="20264" spans="1:10" x14ac:dyDescent="0.25">
      <c r="A20264" s="2" t="s">
        <v>1059</v>
      </c>
      <c r="B20264" s="2">
        <v>438</v>
      </c>
      <c r="C20264" s="2">
        <v>577</v>
      </c>
      <c r="D20264" s="2">
        <v>4.7864928000000001E-2</v>
      </c>
      <c r="E20264" s="2">
        <v>0.14661349300000001</v>
      </c>
      <c r="F20264" s="2">
        <v>0.17171167400000001</v>
      </c>
      <c r="G20264" s="2">
        <v>-0.67352985399999998</v>
      </c>
      <c r="H20264" s="2">
        <v>-0.72124825699999995</v>
      </c>
      <c r="I20264" s="2" t="s">
        <v>131</v>
      </c>
      <c r="J20264" s="2" t="s">
        <v>131</v>
      </c>
    </row>
    <row r="20265" spans="1:10" x14ac:dyDescent="0.25">
      <c r="A20265" s="2" t="s">
        <v>1059</v>
      </c>
      <c r="B20265" s="2">
        <v>510</v>
      </c>
      <c r="C20265" s="2">
        <v>681</v>
      </c>
      <c r="D20265" s="2">
        <v>3.6442157000000003E-2</v>
      </c>
      <c r="E20265" s="2">
        <v>4.9172201999999998E-2</v>
      </c>
      <c r="F20265" s="2">
        <v>4.6631844999999998E-2</v>
      </c>
      <c r="G20265" s="2">
        <v>-0.25888702099999999</v>
      </c>
      <c r="H20265" s="2">
        <v>-0.218513497</v>
      </c>
      <c r="I20265" s="2" t="s">
        <v>131</v>
      </c>
      <c r="J20265" s="2" t="s">
        <v>131</v>
      </c>
    </row>
    <row r="20266" spans="1:10" x14ac:dyDescent="0.25">
      <c r="A20266" s="2" t="s">
        <v>1059</v>
      </c>
      <c r="B20266" s="2">
        <v>601</v>
      </c>
      <c r="C20266" s="2">
        <v>804</v>
      </c>
      <c r="D20266" s="2">
        <v>9.2766058999999998E-2</v>
      </c>
      <c r="E20266" s="2">
        <v>0.23222749100000001</v>
      </c>
      <c r="F20266" s="2">
        <v>0.24273006899999999</v>
      </c>
      <c r="G20266" s="2">
        <v>-0.60053799500000005</v>
      </c>
      <c r="H20266" s="2">
        <v>-0.61782213600000002</v>
      </c>
      <c r="I20266" s="2" t="s">
        <v>131</v>
      </c>
      <c r="J20266" s="2" t="s">
        <v>131</v>
      </c>
    </row>
    <row r="20267" spans="1:10" x14ac:dyDescent="0.25">
      <c r="A20267" s="2" t="s">
        <v>1059</v>
      </c>
      <c r="B20267" s="2">
        <v>679</v>
      </c>
      <c r="C20267" s="2">
        <v>914</v>
      </c>
      <c r="D20267" s="2">
        <v>1.7103204E-2</v>
      </c>
      <c r="E20267" s="2">
        <v>3.8120869000000002E-2</v>
      </c>
      <c r="F20267" s="2">
        <v>3.2009060999999998E-2</v>
      </c>
      <c r="G20267" s="2">
        <v>-0.55134275700000002</v>
      </c>
      <c r="H20267" s="2">
        <v>-0.46567616299999998</v>
      </c>
      <c r="I20267" s="2" t="s">
        <v>131</v>
      </c>
      <c r="J20267" s="2" t="s">
        <v>131</v>
      </c>
    </row>
    <row r="20268" spans="1:10" x14ac:dyDescent="0.25">
      <c r="A20268" s="2" t="s">
        <v>1059</v>
      </c>
      <c r="B20268" s="2">
        <v>788</v>
      </c>
      <c r="C20268" s="2">
        <v>1055</v>
      </c>
      <c r="D20268" s="2">
        <v>6.3965189000000006E-2</v>
      </c>
      <c r="E20268" s="2">
        <v>5.0627116E-2</v>
      </c>
      <c r="F20268" s="2">
        <v>5.2569583000000003E-2</v>
      </c>
      <c r="G20268" s="2">
        <v>0.26345710500000002</v>
      </c>
      <c r="H20268" s="2">
        <v>0.21677186300000001</v>
      </c>
      <c r="I20268" s="2" t="s">
        <v>131</v>
      </c>
      <c r="J20268" s="2" t="s">
        <v>131</v>
      </c>
    </row>
    <row r="20269" spans="1:10" x14ac:dyDescent="0.25">
      <c r="A20269" s="2" t="s">
        <v>1059</v>
      </c>
      <c r="B20269" s="2">
        <v>854</v>
      </c>
      <c r="C20269" s="2">
        <v>1153</v>
      </c>
      <c r="D20269" s="2">
        <v>2.072504E-2</v>
      </c>
      <c r="E20269" s="2">
        <v>3.6692849E-2</v>
      </c>
      <c r="F20269" s="2">
        <v>4.4186578999999997E-2</v>
      </c>
      <c r="G20269" s="2">
        <v>-0.43517497100000002</v>
      </c>
      <c r="H20269" s="2">
        <v>-0.53096528200000004</v>
      </c>
      <c r="I20269" s="2" t="s">
        <v>131</v>
      </c>
      <c r="J20269" s="2" t="s">
        <v>131</v>
      </c>
    </row>
    <row r="20270" spans="1:10" x14ac:dyDescent="0.25">
      <c r="A20270" s="2" t="s">
        <v>1059</v>
      </c>
      <c r="B20270" s="2">
        <v>942</v>
      </c>
      <c r="C20270" s="2">
        <v>1273</v>
      </c>
      <c r="D20270" s="2">
        <v>0.12558307899999999</v>
      </c>
      <c r="E20270" s="2">
        <v>0.29433052399999998</v>
      </c>
      <c r="F20270" s="2">
        <v>0.281527415</v>
      </c>
      <c r="G20270" s="2">
        <v>-0.57332634999999998</v>
      </c>
      <c r="H20270" s="2">
        <v>-0.55392238199999999</v>
      </c>
      <c r="I20270" s="2" t="s">
        <v>131</v>
      </c>
      <c r="J20270" s="2" t="s">
        <v>131</v>
      </c>
    </row>
    <row r="20271" spans="1:10" x14ac:dyDescent="0.25">
      <c r="A20271" s="2" t="s">
        <v>1059</v>
      </c>
      <c r="B20271" s="2">
        <v>1018</v>
      </c>
      <c r="C20271" s="2">
        <v>1381</v>
      </c>
      <c r="D20271" s="2">
        <v>0.134736465</v>
      </c>
      <c r="E20271" s="2">
        <v>6.6664380999999995E-2</v>
      </c>
      <c r="F20271" s="2">
        <v>6.6824107999999993E-2</v>
      </c>
      <c r="G20271" s="2">
        <v>1.021116275</v>
      </c>
      <c r="H20271" s="2">
        <v>1.0162852769999999</v>
      </c>
      <c r="I20271" s="2" t="s">
        <v>131</v>
      </c>
      <c r="J20271" s="2" t="s">
        <v>131</v>
      </c>
    </row>
    <row r="20272" spans="1:10" x14ac:dyDescent="0.25">
      <c r="A20272" s="2" t="s">
        <v>1059</v>
      </c>
      <c r="B20272" s="2">
        <v>1109</v>
      </c>
      <c r="C20272" s="2">
        <v>1504</v>
      </c>
      <c r="D20272" s="2">
        <v>6.4537638999999994E-2</v>
      </c>
      <c r="E20272" s="2">
        <v>0.23659438599999999</v>
      </c>
      <c r="F20272" s="2">
        <v>0.24152331699999999</v>
      </c>
      <c r="G20272" s="2">
        <v>-0.727222441</v>
      </c>
      <c r="H20272" s="2">
        <v>-0.73278919799999997</v>
      </c>
      <c r="I20272" s="2" t="s">
        <v>131</v>
      </c>
      <c r="J20272" s="2" t="s">
        <v>131</v>
      </c>
    </row>
    <row r="20273" spans="1:10" x14ac:dyDescent="0.25">
      <c r="A20273" s="2" t="s">
        <v>1059</v>
      </c>
      <c r="B20273" s="2">
        <v>1166</v>
      </c>
      <c r="C20273" s="2">
        <v>1593</v>
      </c>
      <c r="D20273" s="2">
        <v>0.14810868399999999</v>
      </c>
      <c r="E20273" s="2">
        <v>9.0257602000000006E-2</v>
      </c>
      <c r="F20273" s="2">
        <v>6.5095833000000006E-2</v>
      </c>
      <c r="G20273" s="2">
        <v>0.64095521799999999</v>
      </c>
      <c r="H20273" s="2">
        <v>1.27524064</v>
      </c>
      <c r="I20273" s="2" t="s">
        <v>131</v>
      </c>
      <c r="J20273" s="2" t="s">
        <v>131</v>
      </c>
    </row>
    <row r="20274" spans="1:10" x14ac:dyDescent="0.25">
      <c r="A20274" s="2" t="s">
        <v>1059</v>
      </c>
      <c r="B20274" s="2">
        <v>1258</v>
      </c>
      <c r="C20274" s="2">
        <v>1717</v>
      </c>
      <c r="D20274" s="2">
        <v>6.9008858000000006E-2</v>
      </c>
      <c r="E20274" s="2">
        <v>0.25131209300000001</v>
      </c>
      <c r="F20274" s="2">
        <v>0.23086845</v>
      </c>
      <c r="G20274" s="2">
        <v>-0.72540573900000005</v>
      </c>
      <c r="H20274" s="2">
        <v>-0.70109012999999998</v>
      </c>
      <c r="I20274" s="2" t="s">
        <v>131</v>
      </c>
      <c r="J20274" s="2" t="s">
        <v>131</v>
      </c>
    </row>
    <row r="20275" spans="1:10" x14ac:dyDescent="0.25">
      <c r="A20275" s="2" t="s">
        <v>1059</v>
      </c>
      <c r="B20275" s="2">
        <v>1330</v>
      </c>
      <c r="C20275" s="2">
        <v>1821</v>
      </c>
      <c r="D20275" s="2">
        <v>5.4519826E-2</v>
      </c>
      <c r="E20275" s="2">
        <v>2.5341075000000001E-2</v>
      </c>
      <c r="F20275" s="2">
        <v>2.4446427999999999E-2</v>
      </c>
      <c r="G20275" s="2">
        <v>1.151440934</v>
      </c>
      <c r="H20275" s="2">
        <v>1.2301755489999999</v>
      </c>
      <c r="I20275" s="2" t="s">
        <v>131</v>
      </c>
      <c r="J20275" s="2" t="s">
        <v>131</v>
      </c>
    </row>
    <row r="20276" spans="1:10" x14ac:dyDescent="0.25">
      <c r="A20276" s="2" t="s">
        <v>1059</v>
      </c>
      <c r="B20276" s="2">
        <v>1432</v>
      </c>
      <c r="C20276" s="2">
        <v>1955</v>
      </c>
      <c r="D20276" s="2">
        <v>9.9478108999999995E-2</v>
      </c>
      <c r="E20276" s="2">
        <v>0.108510389</v>
      </c>
      <c r="F20276" s="2">
        <v>7.8187747000000002E-2</v>
      </c>
      <c r="G20276" s="2">
        <v>-8.3238851000000003E-2</v>
      </c>
      <c r="H20276" s="2">
        <v>0.27229794299999999</v>
      </c>
      <c r="I20276" s="2" t="s">
        <v>131</v>
      </c>
      <c r="J20276" s="2" t="s">
        <v>131</v>
      </c>
    </row>
    <row r="20277" spans="1:10" x14ac:dyDescent="0.25">
      <c r="A20277" s="2" t="s">
        <v>1059</v>
      </c>
      <c r="B20277" s="2">
        <v>1495</v>
      </c>
      <c r="C20277" s="2">
        <v>2050</v>
      </c>
      <c r="D20277" s="2">
        <v>7.0431076999999995E-2</v>
      </c>
      <c r="E20277" s="2">
        <v>0.116300288</v>
      </c>
      <c r="F20277" s="2">
        <v>2.1499771000000001E-2</v>
      </c>
      <c r="G20277" s="2">
        <v>-0.39440324199999999</v>
      </c>
      <c r="H20277" s="2">
        <v>2.275898964</v>
      </c>
      <c r="I20277" s="2" t="s">
        <v>131</v>
      </c>
      <c r="J20277" s="2" t="s">
        <v>131</v>
      </c>
    </row>
    <row r="20278" spans="1:10" x14ac:dyDescent="0.25">
      <c r="A20278" s="2" t="s">
        <v>1059</v>
      </c>
      <c r="B20278" s="2">
        <v>1586</v>
      </c>
      <c r="C20278" s="2">
        <v>2173</v>
      </c>
      <c r="D20278" s="2">
        <v>3.4871869E-2</v>
      </c>
      <c r="E20278" s="2">
        <v>0.198698402</v>
      </c>
      <c r="F20278" s="2">
        <v>0.198698402</v>
      </c>
      <c r="G20278" s="2">
        <v>-0.824498493</v>
      </c>
      <c r="H20278" s="2">
        <v>-0.824498493</v>
      </c>
      <c r="I20278" s="2" t="s">
        <v>131</v>
      </c>
      <c r="J20278" s="2" t="s">
        <v>131</v>
      </c>
    </row>
    <row r="20279" spans="1:10" x14ac:dyDescent="0.25">
      <c r="A20279" s="2" t="s">
        <v>1059</v>
      </c>
      <c r="B20279" s="2">
        <v>1663</v>
      </c>
      <c r="C20279" s="2">
        <v>2282</v>
      </c>
      <c r="D20279" s="2">
        <v>4.1131534999999997E-2</v>
      </c>
      <c r="E20279" s="2">
        <v>4.8865455000000002E-2</v>
      </c>
      <c r="F20279" s="2">
        <v>4.8064596000000001E-2</v>
      </c>
      <c r="G20279" s="2">
        <v>-0.158269678</v>
      </c>
      <c r="H20279" s="2">
        <v>-0.144244648</v>
      </c>
      <c r="I20279" s="2" t="s">
        <v>131</v>
      </c>
      <c r="J20279" s="2" t="s">
        <v>131</v>
      </c>
    </row>
    <row r="20280" spans="1:10" x14ac:dyDescent="0.25">
      <c r="A20280" s="2" t="s">
        <v>1059</v>
      </c>
      <c r="B20280" s="2">
        <v>1748</v>
      </c>
      <c r="C20280" s="2">
        <v>2399</v>
      </c>
      <c r="D20280" s="2">
        <v>5.6661214000000001E-2</v>
      </c>
      <c r="E20280" s="2">
        <v>0.170348839</v>
      </c>
      <c r="F20280" s="2">
        <v>0.170348839</v>
      </c>
      <c r="G20280" s="2">
        <v>-0.66738127400000002</v>
      </c>
      <c r="H20280" s="2">
        <v>-0.66738127400000002</v>
      </c>
      <c r="I20280" s="2" t="s">
        <v>131</v>
      </c>
      <c r="J20280" s="2" t="s">
        <v>131</v>
      </c>
    </row>
    <row r="20281" spans="1:10" x14ac:dyDescent="0.25">
      <c r="A20281" s="2" t="s">
        <v>1059</v>
      </c>
      <c r="B20281" s="2">
        <v>1815</v>
      </c>
      <c r="C20281" s="2">
        <v>2498</v>
      </c>
      <c r="D20281" s="2">
        <v>7.3833931000000005E-2</v>
      </c>
      <c r="E20281" s="2">
        <v>8.9888008000000005E-2</v>
      </c>
      <c r="F20281" s="2">
        <v>9.4043071000000006E-2</v>
      </c>
      <c r="G20281" s="2">
        <v>-0.17860087899999999</v>
      </c>
      <c r="H20281" s="2">
        <v>-0.21489239500000001</v>
      </c>
      <c r="I20281" s="2" t="s">
        <v>131</v>
      </c>
      <c r="J20281" s="2" t="s">
        <v>131</v>
      </c>
    </row>
    <row r="20282" spans="1:10" x14ac:dyDescent="0.25">
      <c r="A20282" s="2" t="s">
        <v>1059</v>
      </c>
      <c r="B20282" s="2">
        <v>1921</v>
      </c>
      <c r="C20282" s="2">
        <v>2636</v>
      </c>
      <c r="D20282" s="2">
        <v>2.5322865E-2</v>
      </c>
      <c r="E20282" s="2">
        <v>5.9025491999999999E-2</v>
      </c>
      <c r="F20282" s="2">
        <v>6.3605950999999994E-2</v>
      </c>
      <c r="G20282" s="2">
        <v>-0.57098426499999999</v>
      </c>
      <c r="H20282" s="2">
        <v>-0.60187900000000005</v>
      </c>
      <c r="I20282" s="2" t="s">
        <v>131</v>
      </c>
      <c r="J20282" s="2" t="s">
        <v>131</v>
      </c>
    </row>
    <row r="20283" spans="1:10" x14ac:dyDescent="0.25">
      <c r="A20283" s="2" t="s">
        <v>1059</v>
      </c>
      <c r="B20283" s="2">
        <v>2239</v>
      </c>
      <c r="C20283" s="2">
        <v>2986</v>
      </c>
      <c r="D20283" s="2">
        <v>0.56369114600000003</v>
      </c>
      <c r="E20283" s="2">
        <v>0.32725151400000002</v>
      </c>
      <c r="F20283" s="2">
        <v>0.186704016</v>
      </c>
      <c r="G20283" s="2">
        <v>0.722501265</v>
      </c>
      <c r="H20283" s="2">
        <v>2.0191698950000001</v>
      </c>
      <c r="I20283" s="2" t="s">
        <v>131</v>
      </c>
      <c r="J20283" s="2" t="s">
        <v>131</v>
      </c>
    </row>
    <row r="20284" spans="1:10" x14ac:dyDescent="0.25">
      <c r="A20284" s="2" t="s">
        <v>1060</v>
      </c>
      <c r="B20284" s="2">
        <v>68</v>
      </c>
      <c r="C20284" s="2">
        <v>138</v>
      </c>
      <c r="D20284" s="2">
        <v>0.19454191800000001</v>
      </c>
      <c r="E20284" s="2">
        <v>2.8144046999999998E-2</v>
      </c>
      <c r="F20284" s="2">
        <v>2.4216138000000002E-2</v>
      </c>
      <c r="G20284" s="2">
        <v>5.9123646650000001</v>
      </c>
      <c r="H20284" s="2">
        <v>7.0335649220000001</v>
      </c>
      <c r="I20284" s="2" t="s">
        <v>59</v>
      </c>
      <c r="J20284" s="2" t="s">
        <v>59</v>
      </c>
    </row>
    <row r="20285" spans="1:10" x14ac:dyDescent="0.25">
      <c r="A20285" s="2" t="s">
        <v>1060</v>
      </c>
      <c r="B20285" s="2">
        <v>171</v>
      </c>
      <c r="C20285" s="2">
        <v>263</v>
      </c>
      <c r="D20285" s="2">
        <v>0.19787691499999999</v>
      </c>
      <c r="E20285" s="2">
        <v>2.6599991999999999E-2</v>
      </c>
      <c r="F20285" s="2">
        <v>2.7441208000000002E-2</v>
      </c>
      <c r="G20285" s="2">
        <v>6.4389840109999996</v>
      </c>
      <c r="H20285" s="2">
        <v>6.2109403509999996</v>
      </c>
      <c r="I20285" s="2" t="s">
        <v>59</v>
      </c>
      <c r="J20285" s="2" t="s">
        <v>59</v>
      </c>
    </row>
    <row r="20286" spans="1:10" x14ac:dyDescent="0.25">
      <c r="A20286" s="2" t="s">
        <v>1060</v>
      </c>
      <c r="B20286" s="2">
        <v>274</v>
      </c>
      <c r="C20286" s="2">
        <v>388</v>
      </c>
      <c r="D20286" s="2">
        <v>0.23570440600000001</v>
      </c>
      <c r="E20286" s="2">
        <v>3.3948502999999998E-2</v>
      </c>
      <c r="F20286" s="2">
        <v>3.3507158000000002E-2</v>
      </c>
      <c r="G20286" s="2">
        <v>5.9429984759999996</v>
      </c>
      <c r="H20286" s="2">
        <v>6.0344493520000002</v>
      </c>
      <c r="I20286" s="2" t="s">
        <v>59</v>
      </c>
      <c r="J20286" s="2" t="s">
        <v>59</v>
      </c>
    </row>
    <row r="20287" spans="1:10" x14ac:dyDescent="0.25">
      <c r="A20287" s="2" t="s">
        <v>1060</v>
      </c>
      <c r="B20287" s="2">
        <v>353</v>
      </c>
      <c r="C20287" s="2">
        <v>489</v>
      </c>
      <c r="D20287" s="2">
        <v>0.190778163</v>
      </c>
      <c r="E20287" s="2">
        <v>2.1831603000000002E-2</v>
      </c>
      <c r="F20287" s="2">
        <v>2.5635075E-2</v>
      </c>
      <c r="G20287" s="2">
        <v>7.7386237170000003</v>
      </c>
      <c r="H20287" s="2">
        <v>6.4420755620000003</v>
      </c>
      <c r="I20287" s="2" t="s">
        <v>59</v>
      </c>
      <c r="J20287" s="2" t="s">
        <v>59</v>
      </c>
    </row>
    <row r="20288" spans="1:10" x14ac:dyDescent="0.25">
      <c r="A20288" s="2" t="s">
        <v>1060</v>
      </c>
      <c r="B20288" s="2">
        <v>448</v>
      </c>
      <c r="C20288" s="2">
        <v>606</v>
      </c>
      <c r="D20288" s="2">
        <v>8.6090553E-2</v>
      </c>
      <c r="E20288" s="2">
        <v>8.3178059999999998E-2</v>
      </c>
      <c r="F20288" s="2">
        <v>0.11465895199999999</v>
      </c>
      <c r="G20288" s="2">
        <v>3.5015163000000002E-2</v>
      </c>
      <c r="H20288" s="2">
        <v>-0.249159771</v>
      </c>
      <c r="I20288" s="2" t="s">
        <v>59</v>
      </c>
      <c r="J20288" s="2" t="s">
        <v>59</v>
      </c>
    </row>
    <row r="20289" spans="1:10" x14ac:dyDescent="0.25">
      <c r="A20289" s="2" t="s">
        <v>1060</v>
      </c>
      <c r="B20289" s="2">
        <v>603</v>
      </c>
      <c r="C20289" s="2">
        <v>783</v>
      </c>
      <c r="D20289" s="2">
        <v>3.0680275E-2</v>
      </c>
      <c r="E20289" s="2">
        <v>4.4324835E-2</v>
      </c>
      <c r="F20289" s="2">
        <v>4.5325756000000002E-2</v>
      </c>
      <c r="G20289" s="2">
        <v>-0.30783104300000003</v>
      </c>
      <c r="H20289" s="2">
        <v>-0.32311608000000003</v>
      </c>
      <c r="I20289" s="2" t="s">
        <v>59</v>
      </c>
      <c r="J20289" s="2" t="s">
        <v>59</v>
      </c>
    </row>
    <row r="20290" spans="1:10" x14ac:dyDescent="0.25">
      <c r="A20290" s="2" t="s">
        <v>1060</v>
      </c>
      <c r="B20290" s="2">
        <v>705</v>
      </c>
      <c r="C20290" s="2">
        <v>907</v>
      </c>
      <c r="D20290" s="2">
        <v>2.6801314999999999E-2</v>
      </c>
      <c r="E20290" s="2">
        <v>2.0255802E-2</v>
      </c>
      <c r="F20290" s="2">
        <v>1.9869233E-2</v>
      </c>
      <c r="G20290" s="2">
        <v>0.32314262700000002</v>
      </c>
      <c r="H20290" s="2">
        <v>0.34888521099999997</v>
      </c>
      <c r="I20290" s="2" t="s">
        <v>59</v>
      </c>
      <c r="J20290" s="2" t="s">
        <v>59</v>
      </c>
    </row>
    <row r="20291" spans="1:10" x14ac:dyDescent="0.25">
      <c r="A20291" s="2" t="s">
        <v>1060</v>
      </c>
      <c r="B20291" s="2">
        <v>741</v>
      </c>
      <c r="C20291" s="2">
        <v>965</v>
      </c>
      <c r="D20291" s="2">
        <v>8.267447E-2</v>
      </c>
      <c r="E20291" s="2">
        <v>0.11377290299999999</v>
      </c>
      <c r="F20291" s="2">
        <v>4.0749406000000002E-2</v>
      </c>
      <c r="G20291" s="2">
        <v>-0.273337785</v>
      </c>
      <c r="H20291" s="2">
        <v>1.028850936</v>
      </c>
      <c r="I20291" s="2" t="s">
        <v>59</v>
      </c>
      <c r="J20291" s="2" t="s">
        <v>59</v>
      </c>
    </row>
    <row r="20292" spans="1:10" x14ac:dyDescent="0.25">
      <c r="A20292" s="2" t="s">
        <v>1060</v>
      </c>
      <c r="B20292" s="2">
        <v>821</v>
      </c>
      <c r="C20292" s="2">
        <v>1067</v>
      </c>
      <c r="D20292" s="2">
        <v>3.2562041999999999E-2</v>
      </c>
      <c r="E20292" s="2">
        <v>1.8215464000000001E-2</v>
      </c>
      <c r="F20292" s="2">
        <v>4.8421738999999998E-2</v>
      </c>
      <c r="G20292" s="2">
        <v>0.78760430800000003</v>
      </c>
      <c r="H20292" s="2">
        <v>-0.32753258899999999</v>
      </c>
      <c r="I20292" s="2" t="s">
        <v>59</v>
      </c>
      <c r="J20292" s="2" t="s">
        <v>59</v>
      </c>
    </row>
    <row r="20293" spans="1:10" x14ac:dyDescent="0.25">
      <c r="A20293" s="2" t="s">
        <v>1060</v>
      </c>
      <c r="B20293" s="2">
        <v>843</v>
      </c>
      <c r="C20293" s="2">
        <v>1111</v>
      </c>
      <c r="D20293" s="2">
        <v>2.7583032E-2</v>
      </c>
      <c r="E20293" s="2">
        <v>1.6014331999999999E-2</v>
      </c>
      <c r="F20293" s="2">
        <v>1.0459262E-2</v>
      </c>
      <c r="G20293" s="2">
        <v>0.72239669500000003</v>
      </c>
      <c r="H20293" s="2">
        <v>1.637187315</v>
      </c>
      <c r="I20293" s="2" t="s">
        <v>59</v>
      </c>
      <c r="J20293" s="2" t="s">
        <v>59</v>
      </c>
    </row>
    <row r="20294" spans="1:10" x14ac:dyDescent="0.25">
      <c r="A20294" s="2" t="s">
        <v>1060</v>
      </c>
      <c r="B20294" s="2">
        <v>914</v>
      </c>
      <c r="C20294" s="2">
        <v>1204</v>
      </c>
      <c r="D20294" s="2">
        <v>4.1249177999999997E-2</v>
      </c>
      <c r="E20294" s="2">
        <v>6.8667420000000007E-2</v>
      </c>
      <c r="F20294" s="2">
        <v>5.8245692000000002E-2</v>
      </c>
      <c r="G20294" s="2">
        <v>-0.39929040199999999</v>
      </c>
      <c r="H20294" s="2">
        <v>-0.291807227</v>
      </c>
      <c r="I20294" s="2" t="s">
        <v>59</v>
      </c>
      <c r="J20294" s="2" t="s">
        <v>59</v>
      </c>
    </row>
    <row r="20295" spans="1:10" x14ac:dyDescent="0.25">
      <c r="A20295" s="2" t="s">
        <v>1060</v>
      </c>
      <c r="B20295" s="2">
        <v>959</v>
      </c>
      <c r="C20295" s="2">
        <v>1271</v>
      </c>
      <c r="D20295" s="2">
        <v>5.0546059999999997E-2</v>
      </c>
      <c r="E20295" s="2">
        <v>2.7080203000000001E-2</v>
      </c>
      <c r="F20295" s="2">
        <v>2.503068E-2</v>
      </c>
      <c r="G20295" s="2">
        <v>0.86653180399999996</v>
      </c>
      <c r="H20295" s="2">
        <v>1.0193642540000001</v>
      </c>
      <c r="I20295" s="2" t="s">
        <v>59</v>
      </c>
      <c r="J20295" s="2" t="s">
        <v>59</v>
      </c>
    </row>
    <row r="20296" spans="1:10" x14ac:dyDescent="0.25">
      <c r="A20296" s="2" t="s">
        <v>1060</v>
      </c>
      <c r="B20296" s="2">
        <v>1082</v>
      </c>
      <c r="C20296" s="2">
        <v>1416</v>
      </c>
      <c r="D20296" s="2">
        <v>4.0608166000000001E-2</v>
      </c>
      <c r="E20296" s="2">
        <v>1.1206966E-2</v>
      </c>
      <c r="F20296" s="2">
        <v>1.1714621E-2</v>
      </c>
      <c r="G20296" s="2">
        <v>2.6234754480000002</v>
      </c>
      <c r="H20296" s="2">
        <v>2.4664515100000002</v>
      </c>
      <c r="I20296" s="2" t="s">
        <v>59</v>
      </c>
      <c r="J20296" s="2" t="s">
        <v>59</v>
      </c>
    </row>
    <row r="20297" spans="1:10" x14ac:dyDescent="0.25">
      <c r="A20297" s="2" t="s">
        <v>1060</v>
      </c>
      <c r="B20297" s="2">
        <v>1112</v>
      </c>
      <c r="C20297" s="2">
        <v>1468</v>
      </c>
      <c r="D20297" s="2">
        <v>6.4489938999999996E-2</v>
      </c>
      <c r="E20297" s="2">
        <v>5.5018748999999999E-2</v>
      </c>
      <c r="F20297" s="2">
        <v>5.5018748999999999E-2</v>
      </c>
      <c r="G20297" s="2">
        <v>0.172144781</v>
      </c>
      <c r="H20297" s="2">
        <v>0.172144781</v>
      </c>
      <c r="I20297" s="2" t="s">
        <v>59</v>
      </c>
      <c r="J20297" s="2" t="s">
        <v>59</v>
      </c>
    </row>
    <row r="20298" spans="1:10" x14ac:dyDescent="0.25">
      <c r="A20298" s="2" t="s">
        <v>1060</v>
      </c>
      <c r="B20298" s="2">
        <v>1240</v>
      </c>
      <c r="C20298" s="2">
        <v>1618</v>
      </c>
      <c r="D20298" s="2">
        <v>5.4795003000000002E-2</v>
      </c>
      <c r="E20298" s="2">
        <v>6.6834724999999998E-2</v>
      </c>
      <c r="F20298" s="2">
        <v>5.4334876999999997E-2</v>
      </c>
      <c r="G20298" s="2">
        <v>-0.18014171500000001</v>
      </c>
      <c r="H20298" s="2">
        <v>8.4683459999999999E-3</v>
      </c>
      <c r="I20298" s="2" t="s">
        <v>59</v>
      </c>
      <c r="J20298" s="2" t="s">
        <v>59</v>
      </c>
    </row>
    <row r="20299" spans="1:10" x14ac:dyDescent="0.25">
      <c r="A20299" s="2" t="s">
        <v>1060</v>
      </c>
      <c r="B20299" s="2">
        <v>1310</v>
      </c>
      <c r="C20299" s="2">
        <v>1710</v>
      </c>
      <c r="D20299" s="2">
        <v>2.1468425999999999E-2</v>
      </c>
      <c r="E20299" s="2">
        <v>4.0618725000000001E-2</v>
      </c>
      <c r="F20299" s="2">
        <v>8.7864626000000001E-2</v>
      </c>
      <c r="G20299" s="2">
        <v>-0.47146479699999999</v>
      </c>
      <c r="H20299" s="2">
        <v>-0.75566474299999997</v>
      </c>
      <c r="I20299" s="2" t="s">
        <v>59</v>
      </c>
      <c r="J20299" s="2" t="s">
        <v>59</v>
      </c>
    </row>
    <row r="20300" spans="1:10" x14ac:dyDescent="0.25">
      <c r="A20300" s="2" t="s">
        <v>1060</v>
      </c>
      <c r="B20300" s="2">
        <v>1347</v>
      </c>
      <c r="C20300" s="2">
        <v>1769</v>
      </c>
      <c r="D20300" s="2">
        <v>2.4146754999999999E-2</v>
      </c>
      <c r="E20300" s="2">
        <v>2.0901102000000001E-2</v>
      </c>
      <c r="F20300" s="2">
        <v>1.8838859999999999E-2</v>
      </c>
      <c r="G20300" s="2">
        <v>0.15528619099999999</v>
      </c>
      <c r="H20300" s="2">
        <v>0.28175242499999997</v>
      </c>
      <c r="I20300" s="2" t="s">
        <v>59</v>
      </c>
      <c r="J20300" s="2" t="s">
        <v>59</v>
      </c>
    </row>
    <row r="20301" spans="1:10" x14ac:dyDescent="0.25">
      <c r="A20301" s="2" t="s">
        <v>1060</v>
      </c>
      <c r="B20301" s="2">
        <v>1495</v>
      </c>
      <c r="C20301" s="2">
        <v>1939</v>
      </c>
      <c r="D20301" s="2">
        <v>1.7253009E-2</v>
      </c>
      <c r="E20301" s="2">
        <v>1.5374207000000001E-2</v>
      </c>
      <c r="F20301" s="2">
        <v>1.5461393E-2</v>
      </c>
      <c r="G20301" s="2">
        <v>0.122204822</v>
      </c>
      <c r="H20301" s="2">
        <v>0.11587676</v>
      </c>
      <c r="I20301" s="2" t="s">
        <v>59</v>
      </c>
      <c r="J20301" s="2" t="s">
        <v>59</v>
      </c>
    </row>
    <row r="20302" spans="1:10" x14ac:dyDescent="0.25">
      <c r="A20302" s="2" t="s">
        <v>1060</v>
      </c>
      <c r="B20302" s="2">
        <v>1560</v>
      </c>
      <c r="C20302" s="2">
        <v>2026</v>
      </c>
      <c r="D20302" s="2">
        <v>5.5535724000000002E-2</v>
      </c>
      <c r="E20302" s="2">
        <v>2.2481422000000001E-2</v>
      </c>
      <c r="F20302" s="2">
        <v>1.6986860999999999E-2</v>
      </c>
      <c r="G20302" s="2">
        <v>1.4702941</v>
      </c>
      <c r="H20302" s="2">
        <v>2.2693340580000001</v>
      </c>
      <c r="I20302" s="2" t="s">
        <v>59</v>
      </c>
      <c r="J20302" s="2" t="s">
        <v>59</v>
      </c>
    </row>
    <row r="20303" spans="1:10" x14ac:dyDescent="0.25">
      <c r="A20303" s="2" t="s">
        <v>1060</v>
      </c>
      <c r="B20303" s="2">
        <v>1619</v>
      </c>
      <c r="C20303" s="2">
        <v>2107</v>
      </c>
      <c r="D20303" s="2">
        <v>4.8928139000000002E-2</v>
      </c>
      <c r="E20303" s="2">
        <v>1.5521627E-2</v>
      </c>
      <c r="F20303" s="2">
        <v>1.5381776999999999E-2</v>
      </c>
      <c r="G20303" s="2">
        <v>2.1522558759999999</v>
      </c>
      <c r="H20303" s="2">
        <v>2.1809158659999999</v>
      </c>
      <c r="I20303" s="2" t="s">
        <v>59</v>
      </c>
      <c r="J20303" s="2" t="s">
        <v>59</v>
      </c>
    </row>
    <row r="20304" spans="1:10" x14ac:dyDescent="0.25">
      <c r="A20304" s="2" t="s">
        <v>1060</v>
      </c>
      <c r="B20304" s="2">
        <v>1680</v>
      </c>
      <c r="C20304" s="2">
        <v>2190</v>
      </c>
      <c r="D20304" s="2">
        <v>7.4618840000000006E-2</v>
      </c>
      <c r="E20304" s="2">
        <v>1.8906242E-2</v>
      </c>
      <c r="F20304" s="2">
        <v>2.4379833E-2</v>
      </c>
      <c r="G20304" s="2">
        <v>2.9467832789999999</v>
      </c>
      <c r="H20304" s="2">
        <v>2.0606789459999999</v>
      </c>
      <c r="I20304" s="2" t="s">
        <v>59</v>
      </c>
      <c r="J20304" s="2" t="s">
        <v>59</v>
      </c>
    </row>
    <row r="20305" spans="1:10" x14ac:dyDescent="0.25">
      <c r="A20305" s="2" t="s">
        <v>1060</v>
      </c>
      <c r="B20305" s="2">
        <v>1742</v>
      </c>
      <c r="C20305" s="2">
        <v>2274</v>
      </c>
      <c r="D20305" s="2">
        <v>7.8753653000000007E-2</v>
      </c>
      <c r="E20305" s="2">
        <v>3.2143264999999997E-2</v>
      </c>
      <c r="F20305" s="2">
        <v>3.5906093E-2</v>
      </c>
      <c r="G20305" s="2">
        <v>1.4500825390000001</v>
      </c>
      <c r="H20305" s="2">
        <v>1.1933228229999999</v>
      </c>
      <c r="I20305" s="2" t="s">
        <v>59</v>
      </c>
      <c r="J20305" s="2" t="s">
        <v>59</v>
      </c>
    </row>
    <row r="20306" spans="1:10" x14ac:dyDescent="0.25">
      <c r="A20306" s="2" t="s">
        <v>1061</v>
      </c>
      <c r="B20306" s="2">
        <v>122</v>
      </c>
      <c r="C20306" s="2">
        <v>200</v>
      </c>
      <c r="D20306" s="2">
        <v>0.18751664300000001</v>
      </c>
      <c r="E20306" s="2">
        <v>2.4749640999999999E-2</v>
      </c>
      <c r="F20306" s="2">
        <v>2.8465250000000001E-2</v>
      </c>
      <c r="G20306" s="2">
        <v>6.5765400700000001</v>
      </c>
      <c r="H20306" s="2">
        <v>5.5875635250000002</v>
      </c>
      <c r="I20306" s="2" t="s">
        <v>34</v>
      </c>
      <c r="J20306" s="2" t="s">
        <v>34</v>
      </c>
    </row>
    <row r="20307" spans="1:10" x14ac:dyDescent="0.25">
      <c r="A20307" s="2" t="s">
        <v>1061</v>
      </c>
      <c r="B20307" s="2">
        <v>201</v>
      </c>
      <c r="C20307" s="2">
        <v>305</v>
      </c>
      <c r="D20307" s="2">
        <v>7.5325780999999994E-2</v>
      </c>
      <c r="E20307" s="2">
        <v>8.2348418000000007E-2</v>
      </c>
      <c r="F20307" s="2">
        <v>6.5028826999999997E-2</v>
      </c>
      <c r="G20307" s="2">
        <v>-8.5279557000000006E-2</v>
      </c>
      <c r="H20307" s="2">
        <v>0.15834446299999999</v>
      </c>
      <c r="I20307" s="2" t="s">
        <v>34</v>
      </c>
      <c r="J20307" s="2" t="s">
        <v>34</v>
      </c>
    </row>
    <row r="20308" spans="1:10" x14ac:dyDescent="0.25">
      <c r="A20308" s="2" t="s">
        <v>1061</v>
      </c>
      <c r="B20308" s="2">
        <v>221</v>
      </c>
      <c r="C20308" s="2">
        <v>351</v>
      </c>
      <c r="D20308" s="2">
        <v>6.6924930999999993E-2</v>
      </c>
      <c r="E20308" s="2">
        <v>0.10484486799999999</v>
      </c>
      <c r="F20308" s="2">
        <v>0.10415609000000001</v>
      </c>
      <c r="G20308" s="2">
        <v>-0.36167661299999998</v>
      </c>
      <c r="H20308" s="2">
        <v>-0.35745542200000002</v>
      </c>
      <c r="I20308" s="2" t="s">
        <v>34</v>
      </c>
      <c r="J20308" s="2" t="s">
        <v>34</v>
      </c>
    </row>
    <row r="20309" spans="1:10" x14ac:dyDescent="0.25">
      <c r="A20309" s="2" t="s">
        <v>1061</v>
      </c>
      <c r="B20309" s="2">
        <v>278</v>
      </c>
      <c r="C20309" s="2">
        <v>434</v>
      </c>
      <c r="D20309" s="2">
        <v>6.9782917999999999E-2</v>
      </c>
      <c r="E20309" s="2">
        <v>0.10163652500000001</v>
      </c>
      <c r="F20309" s="2">
        <v>8.3062364999999999E-2</v>
      </c>
      <c r="G20309" s="2">
        <v>-0.31340707800000001</v>
      </c>
      <c r="H20309" s="2">
        <v>-0.15987320499999999</v>
      </c>
      <c r="I20309" s="2" t="s">
        <v>34</v>
      </c>
      <c r="J20309" s="2" t="s">
        <v>34</v>
      </c>
    </row>
    <row r="20310" spans="1:10" x14ac:dyDescent="0.25">
      <c r="A20310" s="2" t="s">
        <v>1061</v>
      </c>
      <c r="B20310" s="2">
        <v>338</v>
      </c>
      <c r="C20310" s="2">
        <v>520</v>
      </c>
      <c r="D20310" s="2">
        <v>4.2436350999999997E-2</v>
      </c>
      <c r="E20310" s="2">
        <v>3.1989107000000003E-2</v>
      </c>
      <c r="F20310" s="2">
        <v>1.8829906E-2</v>
      </c>
      <c r="G20310" s="2">
        <v>0.32658755499999997</v>
      </c>
      <c r="H20310" s="2">
        <v>1.2536676849999999</v>
      </c>
      <c r="I20310" s="2" t="s">
        <v>34</v>
      </c>
      <c r="J20310" s="2" t="s">
        <v>34</v>
      </c>
    </row>
    <row r="20311" spans="1:10" x14ac:dyDescent="0.25">
      <c r="A20311" s="2" t="s">
        <v>1061</v>
      </c>
      <c r="B20311" s="2">
        <v>383</v>
      </c>
      <c r="C20311" s="2">
        <v>591</v>
      </c>
      <c r="D20311" s="2">
        <v>3.6696755999999997E-2</v>
      </c>
      <c r="E20311" s="2">
        <v>0.107784164</v>
      </c>
      <c r="F20311" s="2">
        <v>0.104961657</v>
      </c>
      <c r="G20311" s="2">
        <v>-0.659534807</v>
      </c>
      <c r="H20311" s="2">
        <v>-0.65037941099999996</v>
      </c>
      <c r="I20311" s="2" t="s">
        <v>34</v>
      </c>
      <c r="J20311" s="2" t="s">
        <v>34</v>
      </c>
    </row>
    <row r="20312" spans="1:10" x14ac:dyDescent="0.25">
      <c r="A20312" s="2" t="s">
        <v>1061</v>
      </c>
      <c r="B20312" s="2">
        <v>419</v>
      </c>
      <c r="C20312" s="2">
        <v>653</v>
      </c>
      <c r="D20312" s="2">
        <v>2.2278398000000001E-2</v>
      </c>
      <c r="E20312" s="2">
        <v>1.4111589000000001E-2</v>
      </c>
      <c r="F20312" s="2">
        <v>1.8511809000000001E-2</v>
      </c>
      <c r="G20312" s="2">
        <v>0.57873068800000005</v>
      </c>
      <c r="H20312" s="2">
        <v>0.20346957500000001</v>
      </c>
      <c r="I20312" s="2" t="s">
        <v>34</v>
      </c>
      <c r="J20312" s="2" t="s">
        <v>34</v>
      </c>
    </row>
    <row r="20313" spans="1:10" x14ac:dyDescent="0.25">
      <c r="A20313" s="2" t="s">
        <v>1061</v>
      </c>
      <c r="B20313" s="2">
        <v>503</v>
      </c>
      <c r="C20313" s="2">
        <v>763</v>
      </c>
      <c r="D20313" s="2">
        <v>0.91313170300000002</v>
      </c>
      <c r="E20313" s="2">
        <v>0.85604970700000005</v>
      </c>
      <c r="F20313" s="2">
        <v>0.49972787099999999</v>
      </c>
      <c r="G20313" s="2">
        <v>6.6680701999999994E-2</v>
      </c>
      <c r="H20313" s="2">
        <v>0.82725790700000001</v>
      </c>
      <c r="I20313" s="2" t="s">
        <v>34</v>
      </c>
      <c r="J20313" s="2" t="s">
        <v>34</v>
      </c>
    </row>
    <row r="20314" spans="1:10" x14ac:dyDescent="0.25">
      <c r="A20314" s="2" t="s">
        <v>1061</v>
      </c>
      <c r="B20314" s="2">
        <v>640</v>
      </c>
      <c r="C20314" s="2">
        <v>926</v>
      </c>
      <c r="D20314" s="2">
        <v>2.2048209999999999E-2</v>
      </c>
      <c r="E20314" s="2">
        <v>2.0029838000000001E-2</v>
      </c>
      <c r="F20314" s="2">
        <v>2.2198967999999999E-2</v>
      </c>
      <c r="G20314" s="2">
        <v>0.10076826699999999</v>
      </c>
      <c r="H20314" s="2">
        <v>-6.7912340000000002E-3</v>
      </c>
      <c r="I20314" s="2" t="s">
        <v>34</v>
      </c>
      <c r="J20314" s="2" t="s">
        <v>34</v>
      </c>
    </row>
    <row r="20315" spans="1:10" x14ac:dyDescent="0.25">
      <c r="A20315" s="2" t="s">
        <v>1061</v>
      </c>
      <c r="B20315" s="2">
        <v>667</v>
      </c>
      <c r="C20315" s="2">
        <v>979</v>
      </c>
      <c r="D20315" s="2">
        <v>3.3252583000000002E-2</v>
      </c>
      <c r="E20315" s="2">
        <v>0.1058007</v>
      </c>
      <c r="F20315" s="2">
        <v>7.9024358000000003E-2</v>
      </c>
      <c r="G20315" s="2">
        <v>-0.68570545400000005</v>
      </c>
      <c r="H20315" s="2">
        <v>-0.57921097399999999</v>
      </c>
      <c r="I20315" s="2" t="s">
        <v>34</v>
      </c>
      <c r="J20315" s="2" t="s">
        <v>34</v>
      </c>
    </row>
    <row r="20316" spans="1:10" x14ac:dyDescent="0.25">
      <c r="A20316" s="2" t="s">
        <v>1061</v>
      </c>
      <c r="B20316" s="2">
        <v>729</v>
      </c>
      <c r="C20316" s="2">
        <v>1067</v>
      </c>
      <c r="D20316" s="2">
        <v>2.8062804E-2</v>
      </c>
      <c r="E20316" s="2">
        <v>2.2795434999999999E-2</v>
      </c>
      <c r="F20316" s="2">
        <v>1.3433222999999999E-2</v>
      </c>
      <c r="G20316" s="2">
        <v>0.23107123299999999</v>
      </c>
      <c r="H20316" s="2">
        <v>1.089059665</v>
      </c>
      <c r="I20316" s="2" t="s">
        <v>34</v>
      </c>
      <c r="J20316" s="2" t="s">
        <v>34</v>
      </c>
    </row>
    <row r="20317" spans="1:10" x14ac:dyDescent="0.25">
      <c r="A20317" s="2" t="s">
        <v>1061</v>
      </c>
      <c r="B20317" s="2">
        <v>768</v>
      </c>
      <c r="C20317" s="2">
        <v>1132</v>
      </c>
      <c r="D20317" s="2">
        <v>3.0452559000000001E-2</v>
      </c>
      <c r="E20317" s="2">
        <v>4.5449007E-2</v>
      </c>
      <c r="F20317" s="2">
        <v>1.8849728E-2</v>
      </c>
      <c r="G20317" s="2">
        <v>-0.32996207100000002</v>
      </c>
      <c r="H20317" s="2">
        <v>0.61554369600000003</v>
      </c>
      <c r="I20317" s="2" t="s">
        <v>34</v>
      </c>
      <c r="J20317" s="2" t="s">
        <v>34</v>
      </c>
    </row>
    <row r="20318" spans="1:10" x14ac:dyDescent="0.25">
      <c r="A20318" s="2" t="s">
        <v>1061</v>
      </c>
      <c r="B20318" s="2">
        <v>809</v>
      </c>
      <c r="C20318" s="2">
        <v>1199</v>
      </c>
      <c r="D20318" s="2">
        <v>8.2820940000000003E-3</v>
      </c>
      <c r="E20318" s="2">
        <v>1.9275186E-2</v>
      </c>
      <c r="F20318" s="2">
        <v>8.894519E-3</v>
      </c>
      <c r="G20318" s="2">
        <v>-0.57032353899999999</v>
      </c>
      <c r="H20318" s="2">
        <v>-6.8854233000000001E-2</v>
      </c>
      <c r="I20318" s="2" t="s">
        <v>34</v>
      </c>
      <c r="J20318" s="2" t="s">
        <v>34</v>
      </c>
    </row>
    <row r="20319" spans="1:10" x14ac:dyDescent="0.25">
      <c r="A20319" s="2" t="s">
        <v>1061</v>
      </c>
      <c r="B20319" s="2">
        <v>927</v>
      </c>
      <c r="C20319" s="2">
        <v>1343</v>
      </c>
      <c r="D20319" s="2">
        <v>2.4228060999999999E-2</v>
      </c>
      <c r="E20319" s="2">
        <v>2.1891022E-2</v>
      </c>
      <c r="F20319" s="2">
        <v>1.9444929999999999E-2</v>
      </c>
      <c r="G20319" s="2">
        <v>0.106757861</v>
      </c>
      <c r="H20319" s="2">
        <v>0.24598346900000001</v>
      </c>
      <c r="I20319" s="2" t="s">
        <v>34</v>
      </c>
      <c r="J20319" s="2" t="s">
        <v>34</v>
      </c>
    </row>
    <row r="20320" spans="1:10" x14ac:dyDescent="0.25">
      <c r="A20320" s="2" t="s">
        <v>1061</v>
      </c>
      <c r="B20320" s="2">
        <v>975</v>
      </c>
      <c r="C20320" s="2">
        <v>1417</v>
      </c>
      <c r="D20320" s="2">
        <v>4.4483602999999997E-2</v>
      </c>
      <c r="E20320" s="2">
        <v>9.2581539999999993E-3</v>
      </c>
      <c r="F20320" s="2">
        <v>1.2371737000000001E-2</v>
      </c>
      <c r="G20320" s="2">
        <v>3.8048024420000002</v>
      </c>
      <c r="H20320" s="2">
        <v>2.5955827380000001</v>
      </c>
      <c r="I20320" s="2" t="s">
        <v>34</v>
      </c>
      <c r="J20320" s="2" t="s">
        <v>34</v>
      </c>
    </row>
    <row r="20321" spans="1:10" x14ac:dyDescent="0.25">
      <c r="A20321" s="2" t="s">
        <v>1061</v>
      </c>
      <c r="B20321" s="2">
        <v>1018</v>
      </c>
      <c r="C20321" s="2">
        <v>1486</v>
      </c>
      <c r="D20321" s="2">
        <v>2.2234318999999999E-2</v>
      </c>
      <c r="E20321" s="2">
        <v>2.7769476000000001E-2</v>
      </c>
      <c r="F20321" s="2">
        <v>1.3021916E-2</v>
      </c>
      <c r="G20321" s="2">
        <v>-0.199325215</v>
      </c>
      <c r="H20321" s="2">
        <v>0.70745369800000002</v>
      </c>
      <c r="I20321" s="2" t="s">
        <v>34</v>
      </c>
      <c r="J20321" s="2" t="s">
        <v>34</v>
      </c>
    </row>
    <row r="20322" spans="1:10" x14ac:dyDescent="0.25">
      <c r="A20322" s="2" t="s">
        <v>1061</v>
      </c>
      <c r="B20322" s="2">
        <v>1136</v>
      </c>
      <c r="C20322" s="2">
        <v>1630</v>
      </c>
      <c r="D20322" s="2">
        <v>2.5723032E-2</v>
      </c>
      <c r="E20322" s="2">
        <v>1.3003725000000001E-2</v>
      </c>
      <c r="F20322" s="2">
        <v>1.3616188E-2</v>
      </c>
      <c r="G20322" s="2">
        <v>0.97812797500000004</v>
      </c>
      <c r="H20322" s="2">
        <v>0.88915078400000003</v>
      </c>
      <c r="I20322" s="2" t="s">
        <v>34</v>
      </c>
      <c r="J20322" s="2" t="s">
        <v>34</v>
      </c>
    </row>
    <row r="20323" spans="1:10" x14ac:dyDescent="0.25">
      <c r="A20323" s="2" t="s">
        <v>1061</v>
      </c>
      <c r="B20323" s="2">
        <v>1212</v>
      </c>
      <c r="C20323" s="2">
        <v>1732</v>
      </c>
      <c r="D20323" s="2">
        <v>1.9906363999999999E-2</v>
      </c>
      <c r="E20323" s="2">
        <v>2.2067728000000002E-2</v>
      </c>
      <c r="F20323" s="2">
        <v>1.0515198999999999E-2</v>
      </c>
      <c r="G20323" s="2">
        <v>-9.7942284000000004E-2</v>
      </c>
      <c r="H20323" s="2">
        <v>0.89310379600000001</v>
      </c>
      <c r="I20323" s="2" t="s">
        <v>34</v>
      </c>
      <c r="J20323" s="2" t="s">
        <v>34</v>
      </c>
    </row>
    <row r="20324" spans="1:10" x14ac:dyDescent="0.25">
      <c r="A20324" s="2" t="s">
        <v>1061</v>
      </c>
      <c r="B20324" s="2">
        <v>1287</v>
      </c>
      <c r="C20324" s="2">
        <v>1833</v>
      </c>
      <c r="D20324" s="2">
        <v>4.5461242999999998E-2</v>
      </c>
      <c r="E20324" s="2">
        <v>1.5288575E-2</v>
      </c>
      <c r="F20324" s="2">
        <v>2.9617823000000001E-2</v>
      </c>
      <c r="G20324" s="2">
        <v>1.9735435729999999</v>
      </c>
      <c r="H20324" s="2">
        <v>0.53492859199999998</v>
      </c>
      <c r="I20324" s="2" t="s">
        <v>34</v>
      </c>
      <c r="J20324" s="2" t="s">
        <v>34</v>
      </c>
    </row>
    <row r="20325" spans="1:10" x14ac:dyDescent="0.25">
      <c r="A20325" s="2" t="s">
        <v>1061</v>
      </c>
      <c r="B20325" s="2">
        <v>1353</v>
      </c>
      <c r="C20325" s="2">
        <v>1925</v>
      </c>
      <c r="D20325" s="2">
        <v>2.6173954999999999E-2</v>
      </c>
      <c r="E20325" s="2">
        <v>2.0724442999999999E-2</v>
      </c>
      <c r="F20325" s="2">
        <v>1.7396861999999999E-2</v>
      </c>
      <c r="G20325" s="2">
        <v>0.26295090999999998</v>
      </c>
      <c r="H20325" s="2">
        <v>0.50452161799999995</v>
      </c>
      <c r="I20325" s="2" t="s">
        <v>34</v>
      </c>
      <c r="J20325" s="2" t="s">
        <v>34</v>
      </c>
    </row>
    <row r="20326" spans="1:10" x14ac:dyDescent="0.25">
      <c r="A20326" s="2" t="s">
        <v>1061</v>
      </c>
      <c r="B20326" s="2">
        <v>1522</v>
      </c>
      <c r="C20326" s="2">
        <v>2120</v>
      </c>
      <c r="D20326" s="2">
        <v>2.5221332999999999E-2</v>
      </c>
      <c r="E20326" s="2">
        <v>1.1963609E-2</v>
      </c>
      <c r="F20326" s="2">
        <v>1.2117630000000001E-2</v>
      </c>
      <c r="G20326" s="2">
        <v>1.1081710300000001</v>
      </c>
      <c r="H20326" s="2">
        <v>1.081375078</v>
      </c>
      <c r="I20326" s="2" t="s">
        <v>34</v>
      </c>
      <c r="J20326" s="2" t="s">
        <v>34</v>
      </c>
    </row>
    <row r="20327" spans="1:10" x14ac:dyDescent="0.25">
      <c r="A20327" s="2" t="s">
        <v>1061</v>
      </c>
      <c r="B20327" s="2">
        <v>1570</v>
      </c>
      <c r="C20327" s="2">
        <v>2194</v>
      </c>
      <c r="D20327" s="2">
        <v>3.6598765999999998E-2</v>
      </c>
      <c r="E20327" s="2">
        <v>1.6111258E-2</v>
      </c>
      <c r="F20327" s="2">
        <v>7.3248080000000004E-3</v>
      </c>
      <c r="G20327" s="2">
        <v>1.271626873</v>
      </c>
      <c r="H20327" s="2">
        <v>3.996549468</v>
      </c>
      <c r="I20327" s="2" t="s">
        <v>34</v>
      </c>
      <c r="J20327" s="2" t="s">
        <v>34</v>
      </c>
    </row>
    <row r="20328" spans="1:10" x14ac:dyDescent="0.25">
      <c r="A20328" s="2" t="s">
        <v>1061</v>
      </c>
      <c r="B20328" s="2">
        <v>1655</v>
      </c>
      <c r="C20328" s="2">
        <v>2305</v>
      </c>
      <c r="D20328" s="2">
        <v>0.69728977400000003</v>
      </c>
      <c r="E20328" s="2">
        <v>0.191248578</v>
      </c>
      <c r="F20328" s="2">
        <v>0.111270677</v>
      </c>
      <c r="G20328" s="2">
        <v>2.6459867109999999</v>
      </c>
      <c r="H20328" s="2">
        <v>5.2666085579999997</v>
      </c>
      <c r="I20328" s="2" t="s">
        <v>34</v>
      </c>
      <c r="J20328" s="2" t="s">
        <v>34</v>
      </c>
    </row>
    <row r="20329" spans="1:10" x14ac:dyDescent="0.25">
      <c r="A20329" s="2" t="s">
        <v>1061</v>
      </c>
      <c r="B20329" s="2">
        <v>1860</v>
      </c>
      <c r="C20329" s="2">
        <v>2536</v>
      </c>
      <c r="D20329" s="2">
        <v>5.5429478999999997E-2</v>
      </c>
      <c r="E20329" s="2">
        <v>1.0808915000000001E-2</v>
      </c>
      <c r="F20329" s="2">
        <v>1.6376353999999999E-2</v>
      </c>
      <c r="G20329" s="2">
        <v>4.1281260660000001</v>
      </c>
      <c r="H20329" s="2">
        <v>2.384726407</v>
      </c>
      <c r="I20329" s="2" t="s">
        <v>34</v>
      </c>
      <c r="J20329" s="2" t="s">
        <v>34</v>
      </c>
    </row>
    <row r="20330" spans="1:10" x14ac:dyDescent="0.25">
      <c r="A20330" s="2" t="s">
        <v>1061</v>
      </c>
      <c r="B20330" s="2">
        <v>1968</v>
      </c>
      <c r="C20330" s="2">
        <v>2670</v>
      </c>
      <c r="D20330" s="2">
        <v>3.8163189E-2</v>
      </c>
      <c r="E20330" s="2">
        <v>3.7085370999999999E-2</v>
      </c>
      <c r="F20330" s="2">
        <v>1.2328061E-2</v>
      </c>
      <c r="G20330" s="2">
        <v>2.9063176E-2</v>
      </c>
      <c r="H20330" s="2">
        <v>2.0956360350000001</v>
      </c>
      <c r="I20330" s="2" t="s">
        <v>34</v>
      </c>
      <c r="J20330" s="2" t="s">
        <v>34</v>
      </c>
    </row>
    <row r="20331" spans="1:10" x14ac:dyDescent="0.25">
      <c r="A20331" s="2" t="s">
        <v>1061</v>
      </c>
      <c r="B20331" s="2">
        <v>2076</v>
      </c>
      <c r="C20331" s="2">
        <v>2804</v>
      </c>
      <c r="D20331" s="2">
        <v>0.18006993199999999</v>
      </c>
      <c r="E20331" s="2">
        <v>2.8355451E-2</v>
      </c>
      <c r="F20331" s="2">
        <v>3.0392004E-2</v>
      </c>
      <c r="G20331" s="2">
        <v>5.3504520610000004</v>
      </c>
      <c r="H20331" s="2">
        <v>4.9249114020000002</v>
      </c>
      <c r="I20331" s="2" t="s">
        <v>34</v>
      </c>
      <c r="J20331" s="2" t="s">
        <v>34</v>
      </c>
    </row>
    <row r="20332" spans="1:10" x14ac:dyDescent="0.25">
      <c r="A20332" s="2" t="s">
        <v>1062</v>
      </c>
      <c r="B20332" s="2">
        <v>218</v>
      </c>
      <c r="C20332" s="2">
        <v>355</v>
      </c>
      <c r="D20332" s="2">
        <v>0.18355453899999999</v>
      </c>
      <c r="E20332" s="2">
        <v>0.21773627800000001</v>
      </c>
      <c r="F20332" s="2">
        <v>0.21773627800000001</v>
      </c>
      <c r="G20332" s="2">
        <v>-0.156986878</v>
      </c>
      <c r="H20332" s="2">
        <v>-0.156986878</v>
      </c>
      <c r="I20332" s="2" t="s">
        <v>111</v>
      </c>
      <c r="J20332" s="2" t="s">
        <v>111</v>
      </c>
    </row>
    <row r="20333" spans="1:10" x14ac:dyDescent="0.25">
      <c r="A20333" s="2" t="s">
        <v>1062</v>
      </c>
      <c r="B20333" s="2">
        <v>454</v>
      </c>
      <c r="C20333" s="2">
        <v>631</v>
      </c>
      <c r="D20333" s="2">
        <v>0.142315309</v>
      </c>
      <c r="E20333" s="2">
        <v>0.168391868</v>
      </c>
      <c r="F20333" s="2">
        <v>6.3860942000000004E-2</v>
      </c>
      <c r="G20333" s="2">
        <v>-0.154856407</v>
      </c>
      <c r="H20333" s="2">
        <v>1.22851877</v>
      </c>
      <c r="I20333" s="2" t="s">
        <v>111</v>
      </c>
      <c r="J20333" s="2" t="s">
        <v>111</v>
      </c>
    </row>
    <row r="20334" spans="1:10" x14ac:dyDescent="0.25">
      <c r="A20334" s="2" t="s">
        <v>1062</v>
      </c>
      <c r="B20334" s="2">
        <v>721</v>
      </c>
      <c r="C20334" s="2">
        <v>938</v>
      </c>
      <c r="D20334" s="2">
        <v>0.188572411</v>
      </c>
      <c r="E20334" s="2">
        <v>0.118643338</v>
      </c>
      <c r="F20334" s="2">
        <v>0.10964713199999999</v>
      </c>
      <c r="G20334" s="2">
        <v>0.58940581299999995</v>
      </c>
      <c r="H20334" s="2">
        <v>0.71981161100000002</v>
      </c>
      <c r="I20334" s="2" t="s">
        <v>111</v>
      </c>
      <c r="J20334" s="2" t="s">
        <v>111</v>
      </c>
    </row>
    <row r="20335" spans="1:10" x14ac:dyDescent="0.25">
      <c r="A20335" s="2" t="s">
        <v>1062</v>
      </c>
      <c r="B20335" s="2">
        <v>976</v>
      </c>
      <c r="C20335" s="2">
        <v>1233</v>
      </c>
      <c r="D20335" s="2">
        <v>0.29475912199999998</v>
      </c>
      <c r="E20335" s="2">
        <v>0.185120649</v>
      </c>
      <c r="F20335" s="2">
        <v>0.15601905499999999</v>
      </c>
      <c r="G20335" s="2">
        <v>0.59225415599999998</v>
      </c>
      <c r="H20335" s="2">
        <v>0.88925078300000004</v>
      </c>
      <c r="I20335" s="2" t="s">
        <v>111</v>
      </c>
      <c r="J20335" s="2" t="s">
        <v>111</v>
      </c>
    </row>
    <row r="20336" spans="1:10" x14ac:dyDescent="0.25">
      <c r="A20336" s="2" t="s">
        <v>1062</v>
      </c>
      <c r="B20336" s="2">
        <v>1113</v>
      </c>
      <c r="C20336" s="2">
        <v>1410</v>
      </c>
      <c r="D20336" s="2">
        <v>0.19199227099999999</v>
      </c>
      <c r="E20336" s="2">
        <v>1.0720588600000001</v>
      </c>
      <c r="F20336" s="2">
        <v>1.1321475649999999</v>
      </c>
      <c r="G20336" s="2">
        <v>-0.82091256499999998</v>
      </c>
      <c r="H20336" s="2">
        <v>-0.83041762699999999</v>
      </c>
      <c r="I20336" s="2" t="s">
        <v>111</v>
      </c>
      <c r="J20336" s="2" t="s">
        <v>111</v>
      </c>
    </row>
    <row r="20337" spans="1:10" x14ac:dyDescent="0.25">
      <c r="A20337" s="2" t="s">
        <v>1062</v>
      </c>
      <c r="B20337" s="2">
        <v>1190</v>
      </c>
      <c r="C20337" s="2">
        <v>1527</v>
      </c>
      <c r="D20337" s="2">
        <v>0.132593131</v>
      </c>
      <c r="E20337" s="2">
        <v>5.9458107000000003E-2</v>
      </c>
      <c r="F20337" s="2">
        <v>4.6031516000000001E-2</v>
      </c>
      <c r="G20337" s="2">
        <v>1.2300261189999999</v>
      </c>
      <c r="H20337" s="2">
        <v>1.880485862</v>
      </c>
      <c r="I20337" s="2" t="s">
        <v>111</v>
      </c>
      <c r="J20337" s="2" t="s">
        <v>111</v>
      </c>
    </row>
    <row r="20338" spans="1:10" x14ac:dyDescent="0.25">
      <c r="A20338" s="2" t="s">
        <v>1062</v>
      </c>
      <c r="B20338" s="2">
        <v>1440</v>
      </c>
      <c r="C20338" s="2">
        <v>1817</v>
      </c>
      <c r="D20338" s="2">
        <v>0.27928497200000002</v>
      </c>
      <c r="E20338" s="2">
        <v>0.19138437</v>
      </c>
      <c r="F20338" s="2">
        <v>0.15808144199999999</v>
      </c>
      <c r="G20338" s="2">
        <v>0.45928829700000001</v>
      </c>
      <c r="H20338" s="2">
        <v>0.76671573800000004</v>
      </c>
      <c r="I20338" s="2" t="s">
        <v>111</v>
      </c>
      <c r="J20338" s="2" t="s">
        <v>111</v>
      </c>
    </row>
    <row r="20339" spans="1:10" x14ac:dyDescent="0.25">
      <c r="A20339" s="2" t="s">
        <v>1062</v>
      </c>
      <c r="B20339" s="2">
        <v>1561</v>
      </c>
      <c r="C20339" s="2">
        <v>1978</v>
      </c>
      <c r="D20339" s="2">
        <v>2.7489591000000001E-2</v>
      </c>
      <c r="E20339" s="2">
        <v>6.1889540999999999E-2</v>
      </c>
      <c r="F20339" s="2">
        <v>5.8809150999999997E-2</v>
      </c>
      <c r="G20339" s="2">
        <v>-0.55582816700000004</v>
      </c>
      <c r="H20339" s="2">
        <v>-0.53256269899999997</v>
      </c>
      <c r="I20339" s="2" t="s">
        <v>111</v>
      </c>
      <c r="J20339" s="2" t="s">
        <v>111</v>
      </c>
    </row>
    <row r="20340" spans="1:10" x14ac:dyDescent="0.25">
      <c r="A20340" s="2" t="s">
        <v>1062</v>
      </c>
      <c r="B20340" s="2">
        <v>1645</v>
      </c>
      <c r="C20340" s="2">
        <v>2102</v>
      </c>
      <c r="D20340" s="2">
        <v>0.31640973500000003</v>
      </c>
      <c r="E20340" s="2">
        <v>0.18061883500000001</v>
      </c>
      <c r="F20340" s="2">
        <v>0.17309084399999999</v>
      </c>
      <c r="G20340" s="2">
        <v>0.75180918900000004</v>
      </c>
      <c r="H20340" s="2">
        <v>0.82799810799999995</v>
      </c>
      <c r="I20340" s="2" t="s">
        <v>111</v>
      </c>
      <c r="J20340" s="2" t="s">
        <v>111</v>
      </c>
    </row>
    <row r="20341" spans="1:10" x14ac:dyDescent="0.25">
      <c r="A20341" s="2" t="s">
        <v>1062</v>
      </c>
      <c r="B20341" s="2">
        <v>1904</v>
      </c>
      <c r="C20341" s="2">
        <v>2401</v>
      </c>
      <c r="D20341" s="2">
        <v>0.109471798</v>
      </c>
      <c r="E20341" s="2">
        <v>7.5084612999999994E-2</v>
      </c>
      <c r="F20341" s="2">
        <v>7.8552192000000007E-2</v>
      </c>
      <c r="G20341" s="2">
        <v>0.45797912699999999</v>
      </c>
      <c r="H20341" s="2">
        <v>0.393618627</v>
      </c>
      <c r="I20341" s="2" t="s">
        <v>111</v>
      </c>
      <c r="J20341" s="2" t="s">
        <v>111</v>
      </c>
    </row>
    <row r="20342" spans="1:10" x14ac:dyDescent="0.25">
      <c r="A20342" s="2" t="s">
        <v>1062</v>
      </c>
      <c r="B20342" s="2">
        <v>2034</v>
      </c>
      <c r="C20342" s="2">
        <v>2571</v>
      </c>
      <c r="D20342" s="2">
        <v>5.6457816000000001E-2</v>
      </c>
      <c r="E20342" s="2">
        <v>9.0339739000000002E-2</v>
      </c>
      <c r="F20342" s="2">
        <v>9.2142961999999995E-2</v>
      </c>
      <c r="G20342" s="2">
        <v>-0.37505003999999997</v>
      </c>
      <c r="H20342" s="2">
        <v>-0.38728021499999998</v>
      </c>
      <c r="I20342" s="2" t="s">
        <v>111</v>
      </c>
      <c r="J20342" s="2" t="s">
        <v>111</v>
      </c>
    </row>
    <row r="20343" spans="1:10" x14ac:dyDescent="0.25">
      <c r="A20343" s="2" t="s">
        <v>1062</v>
      </c>
      <c r="B20343" s="2">
        <v>2128</v>
      </c>
      <c r="C20343" s="2">
        <v>2705</v>
      </c>
      <c r="D20343" s="2">
        <v>0.29694417499999998</v>
      </c>
      <c r="E20343" s="2">
        <v>0.15770236600000001</v>
      </c>
      <c r="F20343" s="2">
        <v>0.14209171500000001</v>
      </c>
      <c r="G20343" s="2">
        <v>0.88294051900000003</v>
      </c>
      <c r="H20343" s="2">
        <v>1.0898064000000001</v>
      </c>
      <c r="I20343" s="2" t="s">
        <v>111</v>
      </c>
      <c r="J20343" s="2" t="s">
        <v>111</v>
      </c>
    </row>
    <row r="20344" spans="1:10" x14ac:dyDescent="0.25">
      <c r="A20344" s="2" t="s">
        <v>1062</v>
      </c>
      <c r="B20344" s="2">
        <v>2259</v>
      </c>
      <c r="C20344" s="2">
        <v>2876</v>
      </c>
      <c r="D20344" s="2">
        <v>7.3900695000000002E-2</v>
      </c>
      <c r="E20344" s="2">
        <v>0.26472392300000003</v>
      </c>
      <c r="F20344" s="2">
        <v>0.26886159599999998</v>
      </c>
      <c r="G20344" s="2">
        <v>-0.72083862200000004</v>
      </c>
      <c r="H20344" s="2">
        <v>-0.72513480399999997</v>
      </c>
      <c r="I20344" s="2" t="s">
        <v>111</v>
      </c>
      <c r="J20344" s="2" t="s">
        <v>111</v>
      </c>
    </row>
    <row r="20345" spans="1:10" x14ac:dyDescent="0.25">
      <c r="A20345" s="2" t="s">
        <v>1062</v>
      </c>
      <c r="B20345" s="2">
        <v>2335</v>
      </c>
      <c r="C20345" s="2">
        <v>2992</v>
      </c>
      <c r="D20345" s="2">
        <v>0.25415771599999998</v>
      </c>
      <c r="E20345" s="2">
        <v>0.115122269</v>
      </c>
      <c r="F20345" s="2">
        <v>0.115017708</v>
      </c>
      <c r="G20345" s="2">
        <v>1.2077198259999999</v>
      </c>
      <c r="H20345" s="2">
        <v>1.2097268370000001</v>
      </c>
      <c r="I20345" s="2" t="s">
        <v>111</v>
      </c>
      <c r="J20345" s="2" t="s">
        <v>111</v>
      </c>
    </row>
    <row r="20346" spans="1:10" x14ac:dyDescent="0.25">
      <c r="A20346" s="2" t="s">
        <v>1063</v>
      </c>
      <c r="B20346" s="2">
        <v>86</v>
      </c>
      <c r="C20346" s="2">
        <v>142</v>
      </c>
      <c r="D20346" s="2">
        <v>8.6166669999999997E-3</v>
      </c>
      <c r="E20346" s="2">
        <v>1.0751939E-2</v>
      </c>
      <c r="F20346" s="2">
        <v>5.7201066000000002E-2</v>
      </c>
      <c r="G20346" s="2">
        <v>-0.198594153</v>
      </c>
      <c r="H20346" s="2">
        <v>-0.84936177199999996</v>
      </c>
      <c r="I20346" s="2" t="s">
        <v>181</v>
      </c>
      <c r="J20346" s="2" t="s">
        <v>181</v>
      </c>
    </row>
    <row r="20347" spans="1:10" x14ac:dyDescent="0.25">
      <c r="A20347" s="2" t="s">
        <v>1063</v>
      </c>
      <c r="B20347" s="2">
        <v>114</v>
      </c>
      <c r="C20347" s="2">
        <v>197</v>
      </c>
      <c r="D20347" s="2">
        <v>4.8976786000000001E-2</v>
      </c>
      <c r="E20347" s="2">
        <v>5.4583378000000002E-2</v>
      </c>
      <c r="F20347" s="2">
        <v>9.8308059000000003E-2</v>
      </c>
      <c r="G20347" s="2">
        <v>-0.102716101</v>
      </c>
      <c r="H20347" s="2">
        <v>-0.501802937</v>
      </c>
      <c r="I20347" s="2" t="s">
        <v>181</v>
      </c>
      <c r="J20347" s="2" t="s">
        <v>181</v>
      </c>
    </row>
    <row r="20348" spans="1:10" x14ac:dyDescent="0.25">
      <c r="A20348" s="2" t="s">
        <v>1063</v>
      </c>
      <c r="B20348" s="2">
        <v>190</v>
      </c>
      <c r="C20348" s="2">
        <v>300</v>
      </c>
      <c r="D20348" s="2">
        <v>2.0367659E-2</v>
      </c>
      <c r="E20348" s="2">
        <v>7.8184708000000006E-2</v>
      </c>
      <c r="F20348" s="2">
        <v>7.8184708000000006E-2</v>
      </c>
      <c r="G20348" s="2">
        <v>-0.73949305600000004</v>
      </c>
      <c r="H20348" s="2">
        <v>-0.73949305600000004</v>
      </c>
      <c r="I20348" s="2" t="s">
        <v>181</v>
      </c>
      <c r="J20348" s="2" t="s">
        <v>181</v>
      </c>
    </row>
    <row r="20349" spans="1:10" x14ac:dyDescent="0.25">
      <c r="A20349" s="2" t="s">
        <v>1063</v>
      </c>
      <c r="B20349" s="2">
        <v>255</v>
      </c>
      <c r="C20349" s="2">
        <v>392</v>
      </c>
      <c r="D20349" s="2">
        <v>3.1732128999999998E-2</v>
      </c>
      <c r="E20349" s="2">
        <v>7.2156163999999995E-2</v>
      </c>
      <c r="F20349" s="2">
        <v>8.2763897000000003E-2</v>
      </c>
      <c r="G20349" s="2">
        <v>-0.56022982499999996</v>
      </c>
      <c r="H20349" s="2">
        <v>-0.61659455100000005</v>
      </c>
      <c r="I20349" s="2" t="s">
        <v>181</v>
      </c>
      <c r="J20349" s="2" t="s">
        <v>181</v>
      </c>
    </row>
    <row r="20350" spans="1:10" x14ac:dyDescent="0.25">
      <c r="A20350" s="2" t="s">
        <v>1063</v>
      </c>
      <c r="B20350" s="2">
        <v>332</v>
      </c>
      <c r="C20350" s="2">
        <v>496</v>
      </c>
      <c r="D20350" s="2">
        <v>2.0806030999999999E-2</v>
      </c>
      <c r="E20350" s="2">
        <v>5.1154788E-2</v>
      </c>
      <c r="F20350" s="2">
        <v>4.5466964999999998E-2</v>
      </c>
      <c r="G20350" s="2">
        <v>-0.59327304000000003</v>
      </c>
      <c r="H20350" s="2">
        <v>-0.54239234199999997</v>
      </c>
      <c r="I20350" s="2" t="s">
        <v>181</v>
      </c>
      <c r="J20350" s="2" t="s">
        <v>181</v>
      </c>
    </row>
    <row r="20351" spans="1:10" x14ac:dyDescent="0.25">
      <c r="A20351" s="2" t="s">
        <v>1063</v>
      </c>
      <c r="B20351" s="2">
        <v>395</v>
      </c>
      <c r="C20351" s="2">
        <v>586</v>
      </c>
      <c r="D20351" s="2">
        <v>2.3015600000000001E-2</v>
      </c>
      <c r="E20351" s="2">
        <v>2.5806639999999999E-2</v>
      </c>
      <c r="F20351" s="2">
        <v>3.4668793000000003E-2</v>
      </c>
      <c r="G20351" s="2">
        <v>-0.10815201000000001</v>
      </c>
      <c r="H20351" s="2">
        <v>-0.33612916900000001</v>
      </c>
      <c r="I20351" s="2" t="s">
        <v>181</v>
      </c>
      <c r="J20351" s="2" t="s">
        <v>181</v>
      </c>
    </row>
    <row r="20352" spans="1:10" x14ac:dyDescent="0.25">
      <c r="A20352" s="2" t="s">
        <v>1063</v>
      </c>
      <c r="B20352" s="2">
        <v>478</v>
      </c>
      <c r="C20352" s="2">
        <v>696</v>
      </c>
      <c r="D20352" s="2">
        <v>2.0809547000000001E-2</v>
      </c>
      <c r="E20352" s="2">
        <v>6.0539408000000003E-2</v>
      </c>
      <c r="F20352" s="2">
        <v>5.5030192999999998E-2</v>
      </c>
      <c r="G20352" s="2">
        <v>-0.65626445300000003</v>
      </c>
      <c r="H20352" s="2">
        <v>-0.62185219599999997</v>
      </c>
      <c r="I20352" s="2" t="s">
        <v>181</v>
      </c>
      <c r="J20352" s="2" t="s">
        <v>181</v>
      </c>
    </row>
    <row r="20353" spans="1:10" x14ac:dyDescent="0.25">
      <c r="A20353" s="2" t="s">
        <v>1063</v>
      </c>
      <c r="B20353" s="2">
        <v>536</v>
      </c>
      <c r="C20353" s="2">
        <v>781</v>
      </c>
      <c r="D20353" s="2">
        <v>1.4806590999999999E-2</v>
      </c>
      <c r="E20353" s="2">
        <v>1.6624928000000001E-2</v>
      </c>
      <c r="F20353" s="2">
        <v>1.5863464000000001E-2</v>
      </c>
      <c r="G20353" s="2">
        <v>-0.109374123</v>
      </c>
      <c r="H20353" s="2">
        <v>-6.6623106000000001E-2</v>
      </c>
      <c r="I20353" s="2" t="s">
        <v>181</v>
      </c>
      <c r="J20353" s="2" t="s">
        <v>181</v>
      </c>
    </row>
    <row r="20354" spans="1:10" x14ac:dyDescent="0.25">
      <c r="A20354" s="2" t="s">
        <v>1063</v>
      </c>
      <c r="B20354" s="2">
        <v>563</v>
      </c>
      <c r="C20354" s="2">
        <v>835</v>
      </c>
      <c r="D20354" s="2">
        <v>5.3833179999999998E-3</v>
      </c>
      <c r="E20354" s="2">
        <v>6.6249660000000004E-3</v>
      </c>
      <c r="F20354" s="2">
        <v>9.3658630000000003E-3</v>
      </c>
      <c r="G20354" s="2">
        <v>-0.18741944299999999</v>
      </c>
      <c r="H20354" s="2">
        <v>-0.42521921200000001</v>
      </c>
      <c r="I20354" s="2" t="s">
        <v>181</v>
      </c>
      <c r="J20354" s="2" t="s">
        <v>181</v>
      </c>
    </row>
    <row r="20355" spans="1:10" x14ac:dyDescent="0.25">
      <c r="A20355" s="2" t="s">
        <v>1063</v>
      </c>
      <c r="B20355" s="2">
        <v>587</v>
      </c>
      <c r="C20355" s="2">
        <v>886</v>
      </c>
      <c r="D20355" s="2">
        <v>2.9332230000000001E-2</v>
      </c>
      <c r="E20355" s="2">
        <v>4.8224738000000003E-2</v>
      </c>
      <c r="F20355" s="2">
        <v>4.5913484999999997E-2</v>
      </c>
      <c r="G20355" s="2">
        <v>-0.39175968999999999</v>
      </c>
      <c r="H20355" s="2">
        <v>-0.36114129699999997</v>
      </c>
      <c r="I20355" s="2" t="s">
        <v>181</v>
      </c>
      <c r="J20355" s="2" t="s">
        <v>181</v>
      </c>
    </row>
    <row r="20356" spans="1:10" x14ac:dyDescent="0.25">
      <c r="A20356" s="2" t="s">
        <v>1063</v>
      </c>
      <c r="B20356" s="2">
        <v>653</v>
      </c>
      <c r="C20356" s="2">
        <v>979</v>
      </c>
      <c r="D20356" s="2">
        <v>2.1033003000000002E-2</v>
      </c>
      <c r="E20356" s="2">
        <v>6.1703802000000002E-2</v>
      </c>
      <c r="F20356" s="2">
        <v>6.0144101999999998E-2</v>
      </c>
      <c r="G20356" s="2">
        <v>-0.65912954099999999</v>
      </c>
      <c r="H20356" s="2">
        <v>-0.65028984099999998</v>
      </c>
      <c r="I20356" s="2" t="s">
        <v>181</v>
      </c>
      <c r="J20356" s="2" t="s">
        <v>181</v>
      </c>
    </row>
    <row r="20357" spans="1:10" x14ac:dyDescent="0.25">
      <c r="A20357" s="2" t="s">
        <v>1063</v>
      </c>
      <c r="B20357" s="2">
        <v>674</v>
      </c>
      <c r="C20357" s="2">
        <v>1027</v>
      </c>
      <c r="D20357" s="2">
        <v>2.9736820000000001E-2</v>
      </c>
      <c r="E20357" s="2">
        <v>3.1809828999999998E-2</v>
      </c>
      <c r="F20357" s="2">
        <v>3.3889625999999999E-2</v>
      </c>
      <c r="G20357" s="2">
        <v>-6.5168807999999995E-2</v>
      </c>
      <c r="H20357" s="2">
        <v>-0.122539152</v>
      </c>
      <c r="I20357" s="2" t="s">
        <v>181</v>
      </c>
      <c r="J20357" s="2" t="s">
        <v>181</v>
      </c>
    </row>
    <row r="20358" spans="1:10" x14ac:dyDescent="0.25">
      <c r="A20358" s="2" t="s">
        <v>1063</v>
      </c>
      <c r="B20358" s="2">
        <v>717</v>
      </c>
      <c r="C20358" s="2">
        <v>1097</v>
      </c>
      <c r="D20358" s="2">
        <v>2.3960314E-2</v>
      </c>
      <c r="E20358" s="2">
        <v>7.6604329999999998E-2</v>
      </c>
      <c r="F20358" s="2">
        <v>7.0362459000000002E-2</v>
      </c>
      <c r="G20358" s="2">
        <v>-0.68721985100000005</v>
      </c>
      <c r="H20358" s="2">
        <v>-0.65947304799999995</v>
      </c>
      <c r="I20358" s="2" t="s">
        <v>181</v>
      </c>
      <c r="J20358" s="2" t="s">
        <v>181</v>
      </c>
    </row>
    <row r="20359" spans="1:10" x14ac:dyDescent="0.25">
      <c r="A20359" s="2" t="s">
        <v>1063</v>
      </c>
      <c r="B20359" s="2">
        <v>773</v>
      </c>
      <c r="C20359" s="2">
        <v>1180</v>
      </c>
      <c r="D20359" s="2">
        <v>7.1108919999999997E-3</v>
      </c>
      <c r="E20359" s="2">
        <v>7.5520759999999996E-3</v>
      </c>
      <c r="F20359" s="2">
        <v>1.0159105999999999E-2</v>
      </c>
      <c r="G20359" s="2">
        <v>-5.8418810000000002E-2</v>
      </c>
      <c r="H20359" s="2">
        <v>-0.30004740899999999</v>
      </c>
      <c r="I20359" s="2" t="s">
        <v>181</v>
      </c>
      <c r="J20359" s="2" t="s">
        <v>181</v>
      </c>
    </row>
    <row r="20360" spans="1:10" x14ac:dyDescent="0.25">
      <c r="A20360" s="2" t="s">
        <v>1063</v>
      </c>
      <c r="B20360" s="2">
        <v>792</v>
      </c>
      <c r="C20360" s="2">
        <v>1226</v>
      </c>
      <c r="D20360" s="2">
        <v>6.4770060000000004E-3</v>
      </c>
      <c r="E20360" s="2">
        <v>1.5967084999999999E-2</v>
      </c>
      <c r="F20360" s="2">
        <v>1.4969110000000001E-2</v>
      </c>
      <c r="G20360" s="2">
        <v>-0.59435263000000005</v>
      </c>
      <c r="H20360" s="2">
        <v>-0.56730856500000004</v>
      </c>
      <c r="I20360" s="2" t="s">
        <v>181</v>
      </c>
      <c r="J20360" s="2" t="s">
        <v>181</v>
      </c>
    </row>
    <row r="20361" spans="1:10" x14ac:dyDescent="0.25">
      <c r="A20361" s="2" t="s">
        <v>1063</v>
      </c>
      <c r="B20361" s="2">
        <v>829</v>
      </c>
      <c r="C20361" s="2">
        <v>1290</v>
      </c>
      <c r="D20361" s="2">
        <v>1.2844839E-2</v>
      </c>
      <c r="E20361" s="2">
        <v>4.7256682000000001E-2</v>
      </c>
      <c r="F20361" s="2">
        <v>5.8536523E-2</v>
      </c>
      <c r="G20361" s="2">
        <v>-0.72818998999999995</v>
      </c>
      <c r="H20361" s="2">
        <v>-0.78056709700000004</v>
      </c>
      <c r="I20361" s="2" t="s">
        <v>181</v>
      </c>
      <c r="J20361" s="2" t="s">
        <v>181</v>
      </c>
    </row>
    <row r="20362" spans="1:10" x14ac:dyDescent="0.25">
      <c r="A20362" s="2" t="s">
        <v>1063</v>
      </c>
      <c r="B20362" s="2">
        <v>844</v>
      </c>
      <c r="C20362" s="2">
        <v>1332</v>
      </c>
      <c r="D20362" s="2">
        <v>6.2470340000000003E-3</v>
      </c>
      <c r="E20362" s="2">
        <v>8.6814500000000003E-3</v>
      </c>
      <c r="F20362" s="2">
        <v>6.3160930000000001E-3</v>
      </c>
      <c r="G20362" s="2">
        <v>-0.280415788</v>
      </c>
      <c r="H20362" s="2">
        <v>-1.0933804E-2</v>
      </c>
      <c r="I20362" s="2" t="s">
        <v>181</v>
      </c>
      <c r="J20362" s="2" t="s">
        <v>181</v>
      </c>
    </row>
    <row r="20363" spans="1:10" x14ac:dyDescent="0.25">
      <c r="A20363" s="2" t="s">
        <v>1063</v>
      </c>
      <c r="B20363" s="2">
        <v>865</v>
      </c>
      <c r="C20363" s="2">
        <v>1380</v>
      </c>
      <c r="D20363" s="2">
        <v>7.1591299999999997E-3</v>
      </c>
      <c r="E20363" s="2">
        <v>8.9268449999999992E-3</v>
      </c>
      <c r="F20363" s="2">
        <v>5.5479780000000003E-3</v>
      </c>
      <c r="G20363" s="2">
        <v>-0.198022371</v>
      </c>
      <c r="H20363" s="2">
        <v>0.29040339900000001</v>
      </c>
      <c r="I20363" s="2" t="s">
        <v>181</v>
      </c>
      <c r="J20363" s="2" t="s">
        <v>181</v>
      </c>
    </row>
    <row r="20364" spans="1:10" x14ac:dyDescent="0.25">
      <c r="A20364" s="2" t="s">
        <v>1063</v>
      </c>
      <c r="B20364" s="2">
        <v>898</v>
      </c>
      <c r="C20364" s="2">
        <v>1440</v>
      </c>
      <c r="D20364" s="2">
        <v>1.7768513999999999E-2</v>
      </c>
      <c r="E20364" s="2">
        <v>2.2312669E-2</v>
      </c>
      <c r="F20364" s="2">
        <v>1.7631903000000001E-2</v>
      </c>
      <c r="G20364" s="2">
        <v>-0.203658063</v>
      </c>
      <c r="H20364" s="2">
        <v>7.7479840000000003E-3</v>
      </c>
      <c r="I20364" s="2" t="s">
        <v>181</v>
      </c>
      <c r="J20364" s="2" t="s">
        <v>181</v>
      </c>
    </row>
    <row r="20365" spans="1:10" x14ac:dyDescent="0.25">
      <c r="A20365" s="2" t="s">
        <v>1063</v>
      </c>
      <c r="B20365" s="2">
        <v>922</v>
      </c>
      <c r="C20365" s="2">
        <v>1491</v>
      </c>
      <c r="D20365" s="2">
        <v>1.6976850000000002E-2</v>
      </c>
      <c r="E20365" s="2">
        <v>2.7114268E-2</v>
      </c>
      <c r="F20365" s="2">
        <v>2.3834650999999998E-2</v>
      </c>
      <c r="G20365" s="2">
        <v>-0.37387763899999998</v>
      </c>
      <c r="H20365" s="2">
        <v>-0.28772400399999998</v>
      </c>
      <c r="I20365" s="2" t="s">
        <v>181</v>
      </c>
      <c r="J20365" s="2" t="s">
        <v>181</v>
      </c>
    </row>
    <row r="20366" spans="1:10" x14ac:dyDescent="0.25">
      <c r="A20366" s="2" t="s">
        <v>1063</v>
      </c>
      <c r="B20366" s="2">
        <v>939</v>
      </c>
      <c r="C20366" s="2">
        <v>1535</v>
      </c>
      <c r="D20366" s="2">
        <v>1.0774868999999999E-2</v>
      </c>
      <c r="E20366" s="2">
        <v>5.1270220000000002E-3</v>
      </c>
      <c r="F20366" s="2">
        <v>1.1830284999999999E-2</v>
      </c>
      <c r="G20366" s="2">
        <v>1.101584508</v>
      </c>
      <c r="H20366" s="2">
        <v>-8.9213030999999998E-2</v>
      </c>
      <c r="I20366" s="2" t="s">
        <v>181</v>
      </c>
      <c r="J20366" s="2" t="s">
        <v>181</v>
      </c>
    </row>
    <row r="20367" spans="1:10" x14ac:dyDescent="0.25">
      <c r="A20367" s="2" t="s">
        <v>1063</v>
      </c>
      <c r="B20367" s="2">
        <v>967</v>
      </c>
      <c r="C20367" s="2">
        <v>1590</v>
      </c>
      <c r="D20367" s="2">
        <v>1.1828272000000001E-2</v>
      </c>
      <c r="E20367" s="2">
        <v>2.3853862E-2</v>
      </c>
      <c r="F20367" s="2">
        <v>2.8887327000000001E-2</v>
      </c>
      <c r="G20367" s="2">
        <v>-0.50413596199999999</v>
      </c>
      <c r="H20367" s="2">
        <v>-0.59053767300000004</v>
      </c>
      <c r="I20367" s="2" t="s">
        <v>181</v>
      </c>
      <c r="J20367" s="2" t="s">
        <v>181</v>
      </c>
    </row>
    <row r="20368" spans="1:10" x14ac:dyDescent="0.25">
      <c r="A20368" s="2" t="s">
        <v>1063</v>
      </c>
      <c r="B20368" s="2">
        <v>990</v>
      </c>
      <c r="C20368" s="2">
        <v>1640</v>
      </c>
      <c r="D20368" s="2">
        <v>7.6573559999999997E-3</v>
      </c>
      <c r="E20368" s="2">
        <v>2.2816274000000001E-2</v>
      </c>
      <c r="F20368" s="2">
        <v>2.1576234E-2</v>
      </c>
      <c r="G20368" s="2">
        <v>-0.66439061899999996</v>
      </c>
      <c r="H20368" s="2">
        <v>-0.64510231399999995</v>
      </c>
      <c r="I20368" s="2" t="s">
        <v>181</v>
      </c>
      <c r="J20368" s="2" t="s">
        <v>181</v>
      </c>
    </row>
    <row r="20369" spans="1:10" x14ac:dyDescent="0.25">
      <c r="A20369" s="2" t="s">
        <v>1063</v>
      </c>
      <c r="B20369" s="2">
        <v>1022</v>
      </c>
      <c r="C20369" s="2">
        <v>1699</v>
      </c>
      <c r="D20369" s="2">
        <v>1.7738552000000001E-2</v>
      </c>
      <c r="E20369" s="2">
        <v>4.7168748000000003E-2</v>
      </c>
      <c r="F20369" s="2">
        <v>4.2097883000000003E-2</v>
      </c>
      <c r="G20369" s="2">
        <v>-0.62393422600000004</v>
      </c>
      <c r="H20369" s="2">
        <v>-0.57863553499999998</v>
      </c>
      <c r="I20369" s="2" t="s">
        <v>181</v>
      </c>
      <c r="J20369" s="2" t="s">
        <v>181</v>
      </c>
    </row>
    <row r="20370" spans="1:10" x14ac:dyDescent="0.25">
      <c r="A20370" s="2" t="s">
        <v>1063</v>
      </c>
      <c r="B20370" s="2">
        <v>1036</v>
      </c>
      <c r="C20370" s="2">
        <v>1740</v>
      </c>
      <c r="D20370" s="2">
        <v>4.5355889999999996E-3</v>
      </c>
      <c r="E20370" s="2">
        <v>1.6016038E-2</v>
      </c>
      <c r="F20370" s="2">
        <v>1.2265320999999999E-2</v>
      </c>
      <c r="G20370" s="2">
        <v>-0.71680955999999996</v>
      </c>
      <c r="H20370" s="2">
        <v>-0.63021034300000001</v>
      </c>
      <c r="I20370" s="2" t="s">
        <v>181</v>
      </c>
      <c r="J20370" s="2" t="s">
        <v>181</v>
      </c>
    </row>
    <row r="20371" spans="1:10" x14ac:dyDescent="0.25">
      <c r="A20371" s="2" t="s">
        <v>1063</v>
      </c>
      <c r="B20371" s="2">
        <v>1060</v>
      </c>
      <c r="C20371" s="2">
        <v>1791</v>
      </c>
      <c r="D20371" s="2">
        <v>8.4133630000000001E-3</v>
      </c>
      <c r="E20371" s="2">
        <v>1.2427998000000001E-2</v>
      </c>
      <c r="F20371" s="2">
        <v>9.9378409999999993E-3</v>
      </c>
      <c r="G20371" s="2">
        <v>-0.32303153000000001</v>
      </c>
      <c r="H20371" s="2">
        <v>-0.153401394</v>
      </c>
      <c r="I20371" s="2" t="s">
        <v>181</v>
      </c>
      <c r="J20371" s="2" t="s">
        <v>181</v>
      </c>
    </row>
    <row r="20372" spans="1:10" x14ac:dyDescent="0.25">
      <c r="A20372" s="2" t="s">
        <v>1063</v>
      </c>
      <c r="B20372" s="2">
        <v>1148</v>
      </c>
      <c r="C20372" s="2">
        <v>1906</v>
      </c>
      <c r="D20372" s="2">
        <v>1.8686049E-2</v>
      </c>
      <c r="E20372" s="2">
        <v>4.3422107000000001E-2</v>
      </c>
      <c r="F20372" s="2">
        <v>3.5294819999999998E-2</v>
      </c>
      <c r="G20372" s="2">
        <v>-0.56966508000000005</v>
      </c>
      <c r="H20372" s="2">
        <v>-0.47057247899999999</v>
      </c>
      <c r="I20372" s="2" t="s">
        <v>181</v>
      </c>
      <c r="J20372" s="2" t="s">
        <v>181</v>
      </c>
    </row>
    <row r="20373" spans="1:10" x14ac:dyDescent="0.25">
      <c r="A20373" s="2" t="s">
        <v>1063</v>
      </c>
      <c r="B20373" s="2">
        <v>1162</v>
      </c>
      <c r="C20373" s="2">
        <v>1947</v>
      </c>
      <c r="D20373" s="2">
        <v>7.7485970000000003E-3</v>
      </c>
      <c r="E20373" s="2">
        <v>1.1100448000000001E-2</v>
      </c>
      <c r="F20373" s="2">
        <v>6.8776849999999997E-3</v>
      </c>
      <c r="G20373" s="2">
        <v>-0.30195640699999998</v>
      </c>
      <c r="H20373" s="2">
        <v>0.12662865100000001</v>
      </c>
      <c r="I20373" s="2" t="s">
        <v>181</v>
      </c>
      <c r="J20373" s="2" t="s">
        <v>181</v>
      </c>
    </row>
    <row r="20374" spans="1:10" x14ac:dyDescent="0.25">
      <c r="A20374" s="2" t="s">
        <v>1063</v>
      </c>
      <c r="B20374" s="2">
        <v>1190</v>
      </c>
      <c r="C20374" s="2">
        <v>2002</v>
      </c>
      <c r="D20374" s="2">
        <v>2.1994545000000001E-2</v>
      </c>
      <c r="E20374" s="2">
        <v>3.7170023000000003E-2</v>
      </c>
      <c r="F20374" s="2">
        <v>3.8469047999999999E-2</v>
      </c>
      <c r="G20374" s="2">
        <v>-0.40827195900000002</v>
      </c>
      <c r="H20374" s="2">
        <v>-0.42825347400000002</v>
      </c>
      <c r="I20374" s="2" t="s">
        <v>181</v>
      </c>
      <c r="J20374" s="2" t="s">
        <v>181</v>
      </c>
    </row>
    <row r="20375" spans="1:10" x14ac:dyDescent="0.25">
      <c r="A20375" s="2" t="s">
        <v>1063</v>
      </c>
      <c r="B20375" s="2">
        <v>1236</v>
      </c>
      <c r="C20375" s="2">
        <v>2075</v>
      </c>
      <c r="D20375" s="2">
        <v>2.7526294999999999E-2</v>
      </c>
      <c r="E20375" s="2">
        <v>1.8402650999999999E-2</v>
      </c>
      <c r="F20375" s="2">
        <v>1.8421089000000002E-2</v>
      </c>
      <c r="G20375" s="2">
        <v>0.49577879499999999</v>
      </c>
      <c r="H20375" s="2">
        <v>0.49428161700000001</v>
      </c>
      <c r="I20375" s="2" t="s">
        <v>181</v>
      </c>
      <c r="J20375" s="2" t="s">
        <v>181</v>
      </c>
    </row>
    <row r="20376" spans="1:10" x14ac:dyDescent="0.25">
      <c r="A20376" s="2" t="s">
        <v>1064</v>
      </c>
      <c r="B20376" s="2">
        <v>50</v>
      </c>
      <c r="C20376" s="2">
        <v>147</v>
      </c>
      <c r="D20376" s="2">
        <v>0.86194148599999998</v>
      </c>
      <c r="E20376" s="2">
        <v>0.82780050199999999</v>
      </c>
      <c r="F20376" s="2">
        <v>0.86859160800000002</v>
      </c>
      <c r="G20376" s="2">
        <v>4.1243008999999997E-2</v>
      </c>
      <c r="H20376" s="2">
        <v>-7.6562130000000003E-3</v>
      </c>
      <c r="I20376" s="2" t="s">
        <v>86</v>
      </c>
      <c r="J20376" s="2" t="s">
        <v>86</v>
      </c>
    </row>
    <row r="20377" spans="1:10" x14ac:dyDescent="0.25">
      <c r="A20377" s="2" t="s">
        <v>1064</v>
      </c>
      <c r="B20377" s="2">
        <v>152</v>
      </c>
      <c r="C20377" s="2">
        <v>276</v>
      </c>
      <c r="D20377" s="2">
        <v>1.3289232999999999E-2</v>
      </c>
      <c r="E20377" s="2">
        <v>1.7465958E-2</v>
      </c>
      <c r="F20377" s="2">
        <v>2.7441502999999999E-2</v>
      </c>
      <c r="G20377" s="2">
        <v>-0.23913516100000001</v>
      </c>
      <c r="H20377" s="2">
        <v>-0.51572502200000003</v>
      </c>
      <c r="I20377" s="2" t="s">
        <v>86</v>
      </c>
      <c r="J20377" s="2" t="s">
        <v>86</v>
      </c>
    </row>
    <row r="20378" spans="1:10" x14ac:dyDescent="0.25">
      <c r="A20378" s="2" t="s">
        <v>1064</v>
      </c>
      <c r="B20378" s="2">
        <v>184</v>
      </c>
      <c r="C20378" s="2">
        <v>335</v>
      </c>
      <c r="D20378" s="2">
        <v>9.1982750000000005E-3</v>
      </c>
      <c r="E20378" s="2">
        <v>1.8208657999999999E-2</v>
      </c>
      <c r="F20378" s="2">
        <v>7.3060369999999996E-3</v>
      </c>
      <c r="G20378" s="2">
        <v>-0.49484055700000001</v>
      </c>
      <c r="H20378" s="2">
        <v>0.25899653</v>
      </c>
      <c r="I20378" s="2" t="s">
        <v>86</v>
      </c>
      <c r="J20378" s="2" t="s">
        <v>86</v>
      </c>
    </row>
    <row r="20379" spans="1:10" x14ac:dyDescent="0.25">
      <c r="A20379" s="2" t="s">
        <v>1064</v>
      </c>
      <c r="B20379" s="2">
        <v>284</v>
      </c>
      <c r="C20379" s="2">
        <v>462</v>
      </c>
      <c r="D20379" s="2">
        <v>1.6978987000000001E-2</v>
      </c>
      <c r="E20379" s="2">
        <v>1.2655345E-2</v>
      </c>
      <c r="F20379" s="2">
        <v>4.3856640000000001E-3</v>
      </c>
      <c r="G20379" s="2">
        <v>0.34164555699999999</v>
      </c>
      <c r="H20379" s="2">
        <v>2.871474445</v>
      </c>
      <c r="I20379" s="2" t="s">
        <v>86</v>
      </c>
      <c r="J20379" s="2" t="s">
        <v>86</v>
      </c>
    </row>
    <row r="20380" spans="1:10" x14ac:dyDescent="0.25">
      <c r="A20380" s="2" t="s">
        <v>1064</v>
      </c>
      <c r="B20380" s="2">
        <v>336</v>
      </c>
      <c r="C20380" s="2">
        <v>541</v>
      </c>
      <c r="D20380" s="2">
        <v>3.5197079999999999E-3</v>
      </c>
      <c r="E20380" s="2">
        <v>3.1264050000000001E-3</v>
      </c>
      <c r="F20380" s="2">
        <v>5.3699230000000004E-3</v>
      </c>
      <c r="G20380" s="2">
        <v>0.125800685</v>
      </c>
      <c r="H20380" s="2">
        <v>-0.34455138400000002</v>
      </c>
      <c r="I20380" s="2" t="s">
        <v>86</v>
      </c>
      <c r="J20380" s="2" t="s">
        <v>86</v>
      </c>
    </row>
    <row r="20381" spans="1:10" x14ac:dyDescent="0.25">
      <c r="A20381" s="2" t="s">
        <v>1064</v>
      </c>
      <c r="B20381" s="2">
        <v>452</v>
      </c>
      <c r="C20381" s="2">
        <v>684</v>
      </c>
      <c r="D20381" s="2">
        <v>1.9553988000000001E-2</v>
      </c>
      <c r="E20381" s="2">
        <v>1.5029961999999999E-2</v>
      </c>
      <c r="F20381" s="2">
        <v>1.7245251999999999E-2</v>
      </c>
      <c r="G20381" s="2">
        <v>0.301000512</v>
      </c>
      <c r="H20381" s="2">
        <v>0.13387663399999999</v>
      </c>
      <c r="I20381" s="2" t="s">
        <v>86</v>
      </c>
      <c r="J20381" s="2" t="s">
        <v>86</v>
      </c>
    </row>
    <row r="20382" spans="1:10" x14ac:dyDescent="0.25">
      <c r="A20382" s="2" t="s">
        <v>1064</v>
      </c>
      <c r="B20382" s="2">
        <v>548</v>
      </c>
      <c r="C20382" s="2">
        <v>807</v>
      </c>
      <c r="D20382" s="2">
        <v>2.3869765000000001E-2</v>
      </c>
      <c r="E20382" s="2">
        <v>1.561659E-2</v>
      </c>
      <c r="F20382" s="2">
        <v>1.3920605000000001E-2</v>
      </c>
      <c r="G20382" s="2">
        <v>0.52848768700000004</v>
      </c>
      <c r="H20382" s="2">
        <v>0.71470749700000002</v>
      </c>
      <c r="I20382" s="2" t="s">
        <v>86</v>
      </c>
      <c r="J20382" s="2" t="s">
        <v>86</v>
      </c>
    </row>
    <row r="20383" spans="1:10" x14ac:dyDescent="0.25">
      <c r="A20383" s="2" t="s">
        <v>1064</v>
      </c>
      <c r="B20383" s="2">
        <v>640</v>
      </c>
      <c r="C20383" s="2">
        <v>926</v>
      </c>
      <c r="D20383" s="2">
        <v>6.2829130000000002E-3</v>
      </c>
      <c r="E20383" s="2">
        <v>6.2049239999999997E-3</v>
      </c>
      <c r="F20383" s="2">
        <v>3.3611520000000001E-3</v>
      </c>
      <c r="G20383" s="2">
        <v>1.2568841000000001E-2</v>
      </c>
      <c r="H20383" s="2">
        <v>0.86927374199999996</v>
      </c>
      <c r="I20383" s="2" t="s">
        <v>86</v>
      </c>
      <c r="J20383" s="2" t="s">
        <v>86</v>
      </c>
    </row>
    <row r="20384" spans="1:10" x14ac:dyDescent="0.25">
      <c r="A20384" s="2" t="s">
        <v>1064</v>
      </c>
      <c r="B20384" s="2">
        <v>725</v>
      </c>
      <c r="C20384" s="2">
        <v>1038</v>
      </c>
      <c r="D20384" s="2">
        <v>9.1012669999999997E-3</v>
      </c>
      <c r="E20384" s="2">
        <v>8.9601720000000006E-3</v>
      </c>
      <c r="F20384" s="2">
        <v>1.0105790999999999E-2</v>
      </c>
      <c r="G20384" s="2">
        <v>1.5746895E-2</v>
      </c>
      <c r="H20384" s="2">
        <v>-9.9400833999999993E-2</v>
      </c>
      <c r="I20384" s="2" t="s">
        <v>86</v>
      </c>
      <c r="J20384" s="2" t="s">
        <v>86</v>
      </c>
    </row>
    <row r="20385" spans="1:10" x14ac:dyDescent="0.25">
      <c r="A20385" s="2" t="s">
        <v>1064</v>
      </c>
      <c r="B20385" s="2">
        <v>833</v>
      </c>
      <c r="C20385" s="2">
        <v>1173</v>
      </c>
      <c r="D20385" s="2">
        <v>7.9798400000000002E-3</v>
      </c>
      <c r="E20385" s="2">
        <v>7.1100460000000001E-3</v>
      </c>
      <c r="F20385" s="2">
        <v>6.0892409999999996E-3</v>
      </c>
      <c r="G20385" s="2">
        <v>0.12233305999999999</v>
      </c>
      <c r="H20385" s="2">
        <v>0.31048180600000003</v>
      </c>
      <c r="I20385" s="2" t="s">
        <v>86</v>
      </c>
      <c r="J20385" s="2" t="s">
        <v>86</v>
      </c>
    </row>
    <row r="20386" spans="1:10" x14ac:dyDescent="0.25">
      <c r="A20386" s="2" t="s">
        <v>1064</v>
      </c>
      <c r="B20386" s="2">
        <v>942</v>
      </c>
      <c r="C20386" s="2">
        <v>1309</v>
      </c>
      <c r="D20386" s="2">
        <v>1.2935175E-2</v>
      </c>
      <c r="E20386" s="2">
        <v>2.7337360000000001E-3</v>
      </c>
      <c r="F20386" s="2">
        <v>2.7167570000000002E-3</v>
      </c>
      <c r="G20386" s="2">
        <v>3.7316840490000001</v>
      </c>
      <c r="H20386" s="2">
        <v>3.7612554550000001</v>
      </c>
      <c r="I20386" s="2" t="s">
        <v>86</v>
      </c>
      <c r="J20386" s="2" t="s">
        <v>86</v>
      </c>
    </row>
    <row r="20387" spans="1:10" x14ac:dyDescent="0.25">
      <c r="A20387" s="2" t="s">
        <v>1064</v>
      </c>
      <c r="B20387" s="2">
        <v>1037</v>
      </c>
      <c r="C20387" s="2">
        <v>1431</v>
      </c>
      <c r="D20387" s="2">
        <v>1.8880865E-2</v>
      </c>
      <c r="E20387" s="2">
        <v>1.7153828999999999E-2</v>
      </c>
      <c r="F20387" s="2">
        <v>1.4355237999999999E-2</v>
      </c>
      <c r="G20387" s="2">
        <v>0.100679306</v>
      </c>
      <c r="H20387" s="2">
        <v>0.31525956300000002</v>
      </c>
      <c r="I20387" s="2" t="s">
        <v>86</v>
      </c>
      <c r="J20387" s="2" t="s">
        <v>86</v>
      </c>
    </row>
    <row r="20388" spans="1:10" x14ac:dyDescent="0.25">
      <c r="A20388" s="2" t="s">
        <v>1064</v>
      </c>
      <c r="B20388" s="2">
        <v>1120</v>
      </c>
      <c r="C20388" s="2">
        <v>1541</v>
      </c>
      <c r="D20388" s="2">
        <v>6.4205140000000004E-3</v>
      </c>
      <c r="E20388" s="2">
        <v>3.84366E-3</v>
      </c>
      <c r="F20388" s="2">
        <v>5.2613950000000003E-3</v>
      </c>
      <c r="G20388" s="2">
        <v>0.67041669800000003</v>
      </c>
      <c r="H20388" s="2">
        <v>0.22030636000000001</v>
      </c>
      <c r="I20388" s="2" t="s">
        <v>86</v>
      </c>
      <c r="J20388" s="2" t="s">
        <v>86</v>
      </c>
    </row>
    <row r="20389" spans="1:10" x14ac:dyDescent="0.25">
      <c r="A20389" s="2" t="s">
        <v>1064</v>
      </c>
      <c r="B20389" s="2">
        <v>1250</v>
      </c>
      <c r="C20389" s="2">
        <v>1698</v>
      </c>
      <c r="D20389" s="2">
        <v>1.5875771E-2</v>
      </c>
      <c r="E20389" s="2">
        <v>5.3433090000000001E-3</v>
      </c>
      <c r="F20389" s="2">
        <v>1.691343E-2</v>
      </c>
      <c r="G20389" s="2">
        <v>1.971149745</v>
      </c>
      <c r="H20389" s="2">
        <v>-6.1351211000000003E-2</v>
      </c>
      <c r="I20389" s="2" t="s">
        <v>86</v>
      </c>
      <c r="J20389" s="2" t="s">
        <v>86</v>
      </c>
    </row>
    <row r="20390" spans="1:10" x14ac:dyDescent="0.25">
      <c r="A20390" s="2" t="s">
        <v>1064</v>
      </c>
      <c r="B20390" s="2">
        <v>1321</v>
      </c>
      <c r="C20390" s="2">
        <v>1796</v>
      </c>
      <c r="D20390" s="2">
        <v>8.3625409999999994E-3</v>
      </c>
      <c r="E20390" s="2">
        <v>6.2509360000000003E-3</v>
      </c>
      <c r="F20390" s="2">
        <v>8.6918810000000003E-3</v>
      </c>
      <c r="G20390" s="2">
        <v>0.337806259</v>
      </c>
      <c r="H20390" s="2">
        <v>-3.7890462E-2</v>
      </c>
      <c r="I20390" s="2" t="s">
        <v>86</v>
      </c>
      <c r="J20390" s="2" t="s">
        <v>86</v>
      </c>
    </row>
    <row r="20391" spans="1:10" x14ac:dyDescent="0.25">
      <c r="A20391" s="2" t="s">
        <v>1064</v>
      </c>
      <c r="B20391" s="2">
        <v>1453</v>
      </c>
      <c r="C20391" s="2">
        <v>1955</v>
      </c>
      <c r="D20391" s="2">
        <v>1.7753171000000002E-2</v>
      </c>
      <c r="E20391" s="2">
        <v>1.9120994999999998E-2</v>
      </c>
      <c r="F20391" s="2">
        <v>8.2276309999999991E-3</v>
      </c>
      <c r="G20391" s="2">
        <v>-7.1535189999999999E-2</v>
      </c>
      <c r="H20391" s="2">
        <v>1.157750015</v>
      </c>
      <c r="I20391" s="2" t="s">
        <v>86</v>
      </c>
      <c r="J20391" s="2" t="s">
        <v>86</v>
      </c>
    </row>
    <row r="20392" spans="1:10" x14ac:dyDescent="0.25">
      <c r="A20392" s="2" t="s">
        <v>1064</v>
      </c>
      <c r="B20392" s="2">
        <v>1501</v>
      </c>
      <c r="C20392" s="2">
        <v>2030</v>
      </c>
      <c r="D20392" s="2">
        <v>9.3838029999999996E-3</v>
      </c>
      <c r="E20392" s="2">
        <v>4.2707470000000001E-3</v>
      </c>
      <c r="F20392" s="2">
        <v>3.618909E-3</v>
      </c>
      <c r="G20392" s="2">
        <v>1.1972273769999999</v>
      </c>
      <c r="H20392" s="2">
        <v>1.5929920980000001</v>
      </c>
      <c r="I20392" s="2" t="s">
        <v>86</v>
      </c>
      <c r="J20392" s="2" t="s">
        <v>86</v>
      </c>
    </row>
    <row r="20393" spans="1:10" x14ac:dyDescent="0.25">
      <c r="A20393" s="2" t="s">
        <v>1064</v>
      </c>
      <c r="B20393" s="2">
        <v>1612</v>
      </c>
      <c r="C20393" s="2">
        <v>2168</v>
      </c>
      <c r="D20393" s="2">
        <v>3.8108999999999999E-3</v>
      </c>
      <c r="E20393" s="2">
        <v>5.147174E-3</v>
      </c>
      <c r="F20393" s="2">
        <v>1.3838856E-2</v>
      </c>
      <c r="G20393" s="2">
        <v>-0.25961315400000001</v>
      </c>
      <c r="H20393" s="2">
        <v>-0.72462318100000001</v>
      </c>
      <c r="I20393" s="2" t="s">
        <v>86</v>
      </c>
      <c r="J20393" s="2" t="s">
        <v>86</v>
      </c>
    </row>
    <row r="20394" spans="1:10" x14ac:dyDescent="0.25">
      <c r="A20394" s="2" t="s">
        <v>1064</v>
      </c>
      <c r="B20394" s="2">
        <v>1691</v>
      </c>
      <c r="C20394" s="2">
        <v>2274</v>
      </c>
      <c r="D20394" s="2">
        <v>5.5970500000000001E-3</v>
      </c>
      <c r="E20394" s="2">
        <v>4.7555380000000001E-3</v>
      </c>
      <c r="F20394" s="2">
        <v>6.8126080000000004E-3</v>
      </c>
      <c r="G20394" s="2">
        <v>0.17695409100000001</v>
      </c>
      <c r="H20394" s="2">
        <v>-0.17842767600000001</v>
      </c>
      <c r="I20394" s="2" t="s">
        <v>86</v>
      </c>
      <c r="J20394" s="2" t="s">
        <v>86</v>
      </c>
    </row>
    <row r="20395" spans="1:10" x14ac:dyDescent="0.25">
      <c r="A20395" s="2" t="s">
        <v>1064</v>
      </c>
      <c r="B20395" s="2">
        <v>1872</v>
      </c>
      <c r="C20395" s="2">
        <v>2482</v>
      </c>
      <c r="D20395" s="2">
        <v>0.92082663099999995</v>
      </c>
      <c r="E20395" s="2">
        <v>0.43177540800000003</v>
      </c>
      <c r="F20395" s="2">
        <v>0.37979915400000003</v>
      </c>
      <c r="G20395" s="2">
        <v>1.132651869</v>
      </c>
      <c r="H20395" s="2">
        <v>1.4245094309999999</v>
      </c>
      <c r="I20395" s="2" t="s">
        <v>86</v>
      </c>
      <c r="J20395" s="2" t="s">
        <v>86</v>
      </c>
    </row>
    <row r="20396" spans="1:10" x14ac:dyDescent="0.25">
      <c r="A20396" s="2" t="s">
        <v>1065</v>
      </c>
      <c r="B20396" s="2">
        <v>3</v>
      </c>
      <c r="C20396" s="2">
        <v>179</v>
      </c>
      <c r="D20396" s="2">
        <v>1.8417399189999999</v>
      </c>
      <c r="E20396" s="2">
        <v>1.00853259</v>
      </c>
      <c r="F20396" s="2">
        <v>1.0302886090000001</v>
      </c>
      <c r="G20396" s="2">
        <v>0.826158061</v>
      </c>
      <c r="H20396" s="2">
        <v>0.78759611799999996</v>
      </c>
      <c r="I20396" s="2" t="s">
        <v>28</v>
      </c>
      <c r="J20396" s="2" t="s">
        <v>28</v>
      </c>
    </row>
    <row r="20397" spans="1:10" x14ac:dyDescent="0.25">
      <c r="A20397" s="2" t="s">
        <v>1065</v>
      </c>
      <c r="B20397" s="2">
        <v>191</v>
      </c>
      <c r="C20397" s="2">
        <v>426</v>
      </c>
      <c r="D20397" s="2">
        <v>2.1613602539999999</v>
      </c>
      <c r="E20397" s="2">
        <v>3.1476191000000001E-2</v>
      </c>
      <c r="F20397" s="2">
        <v>2.3550034000000001E-2</v>
      </c>
      <c r="G20397" s="2">
        <v>67.666512499999996</v>
      </c>
      <c r="H20397" s="2">
        <v>90.777374530000003</v>
      </c>
      <c r="I20397" s="2" t="s">
        <v>28</v>
      </c>
      <c r="J20397" s="2" t="s">
        <v>28</v>
      </c>
    </row>
    <row r="20398" spans="1:10" x14ac:dyDescent="0.25">
      <c r="A20398" s="2" t="s">
        <v>1065</v>
      </c>
      <c r="B20398" s="2">
        <v>400</v>
      </c>
      <c r="C20398" s="2">
        <v>694</v>
      </c>
      <c r="D20398" s="2">
        <v>1.104658052</v>
      </c>
      <c r="E20398" s="2">
        <v>0.5264103</v>
      </c>
      <c r="F20398" s="2">
        <v>0.26725447299999999</v>
      </c>
      <c r="G20398" s="2">
        <v>1.0984734759999999</v>
      </c>
      <c r="H20398" s="2">
        <v>3.1333566429999999</v>
      </c>
      <c r="I20398" s="2" t="s">
        <v>28</v>
      </c>
      <c r="J20398" s="2" t="s">
        <v>28</v>
      </c>
    </row>
    <row r="20399" spans="1:10" x14ac:dyDescent="0.25">
      <c r="A20399" s="2" t="s">
        <v>1065</v>
      </c>
      <c r="B20399" s="2">
        <v>479</v>
      </c>
      <c r="C20399" s="2">
        <v>832</v>
      </c>
      <c r="D20399" s="2">
        <v>0.34817068899999998</v>
      </c>
      <c r="E20399" s="2">
        <v>8.7505853999999994E-2</v>
      </c>
      <c r="F20399" s="2">
        <v>8.7505853999999994E-2</v>
      </c>
      <c r="G20399" s="2">
        <v>2.9788274029999999</v>
      </c>
      <c r="H20399" s="2">
        <v>2.9788274029999999</v>
      </c>
      <c r="I20399" s="2" t="s">
        <v>28</v>
      </c>
      <c r="J20399" s="2" t="s">
        <v>28</v>
      </c>
    </row>
    <row r="20400" spans="1:10" x14ac:dyDescent="0.25">
      <c r="A20400" s="2" t="s">
        <v>1065</v>
      </c>
      <c r="B20400" s="2">
        <v>591</v>
      </c>
      <c r="C20400" s="2">
        <v>1003</v>
      </c>
      <c r="D20400" s="2">
        <v>7.0152282999999996E-2</v>
      </c>
      <c r="E20400" s="2">
        <v>2.4500765000000001E-2</v>
      </c>
      <c r="F20400" s="2">
        <v>2.7625133999999999E-2</v>
      </c>
      <c r="G20400" s="2">
        <v>1.8632691109999999</v>
      </c>
      <c r="H20400" s="2">
        <v>1.5394368119999999</v>
      </c>
      <c r="I20400" s="2" t="s">
        <v>28</v>
      </c>
      <c r="J20400" s="2" t="s">
        <v>28</v>
      </c>
    </row>
    <row r="20401" spans="1:10" x14ac:dyDescent="0.25">
      <c r="A20401" s="2" t="s">
        <v>1065</v>
      </c>
      <c r="B20401" s="2">
        <v>700</v>
      </c>
      <c r="C20401" s="2">
        <v>1171</v>
      </c>
      <c r="D20401" s="2">
        <v>9.1549005000000003E-2</v>
      </c>
      <c r="E20401" s="2">
        <v>0.119857167</v>
      </c>
      <c r="F20401" s="2">
        <v>0.10887316900000001</v>
      </c>
      <c r="G20401" s="2">
        <v>-0.236182474</v>
      </c>
      <c r="H20401" s="2">
        <v>-0.159122443</v>
      </c>
      <c r="I20401" s="2" t="s">
        <v>28</v>
      </c>
      <c r="J20401" s="2" t="s">
        <v>28</v>
      </c>
    </row>
    <row r="20402" spans="1:10" x14ac:dyDescent="0.25">
      <c r="A20402" s="2" t="s">
        <v>1065</v>
      </c>
      <c r="B20402" s="2">
        <v>808</v>
      </c>
      <c r="C20402" s="2">
        <v>1338</v>
      </c>
      <c r="D20402" s="2">
        <v>9.8292411999999996E-2</v>
      </c>
      <c r="E20402" s="2">
        <v>8.8238153999999999E-2</v>
      </c>
      <c r="F20402" s="2">
        <v>0.105413111</v>
      </c>
      <c r="G20402" s="2">
        <v>0.113944567</v>
      </c>
      <c r="H20402" s="2">
        <v>-6.7550412000000004E-2</v>
      </c>
      <c r="I20402" s="2" t="s">
        <v>28</v>
      </c>
      <c r="J20402" s="2" t="s">
        <v>28</v>
      </c>
    </row>
    <row r="20403" spans="1:10" x14ac:dyDescent="0.25">
      <c r="A20403" s="2" t="s">
        <v>1065</v>
      </c>
      <c r="B20403" s="2">
        <v>907</v>
      </c>
      <c r="C20403" s="2">
        <v>1496</v>
      </c>
      <c r="D20403" s="2">
        <v>0.15880329200000001</v>
      </c>
      <c r="E20403" s="2">
        <v>0.155725317</v>
      </c>
      <c r="F20403" s="2">
        <v>0.16301932799999999</v>
      </c>
      <c r="G20403" s="2">
        <v>1.9765410000000001E-2</v>
      </c>
      <c r="H20403" s="2">
        <v>-2.5862184999999999E-2</v>
      </c>
      <c r="I20403" s="2" t="s">
        <v>28</v>
      </c>
      <c r="J20403" s="2" t="s">
        <v>28</v>
      </c>
    </row>
    <row r="20404" spans="1:10" x14ac:dyDescent="0.25">
      <c r="A20404" s="2" t="s">
        <v>1065</v>
      </c>
      <c r="B20404" s="2">
        <v>1011</v>
      </c>
      <c r="C20404" s="2">
        <v>1659</v>
      </c>
      <c r="D20404" s="2">
        <v>0.13787344900000001</v>
      </c>
      <c r="E20404" s="2">
        <v>0.12940850000000001</v>
      </c>
      <c r="F20404" s="2">
        <v>0.136800586</v>
      </c>
      <c r="G20404" s="2">
        <v>6.5412624000000003E-2</v>
      </c>
      <c r="H20404" s="2">
        <v>7.8425319999999993E-3</v>
      </c>
      <c r="I20404" s="2" t="s">
        <v>28</v>
      </c>
      <c r="J20404" s="2" t="s">
        <v>28</v>
      </c>
    </row>
    <row r="20405" spans="1:10" x14ac:dyDescent="0.25">
      <c r="A20405" s="2" t="s">
        <v>1065</v>
      </c>
      <c r="B20405" s="2">
        <v>1111</v>
      </c>
      <c r="C20405" s="2">
        <v>1818</v>
      </c>
      <c r="D20405" s="2">
        <v>0.23084798500000001</v>
      </c>
      <c r="E20405" s="2">
        <v>0.225132358</v>
      </c>
      <c r="F20405" s="2">
        <v>0.236447569</v>
      </c>
      <c r="G20405" s="2">
        <v>2.5387854000000001E-2</v>
      </c>
      <c r="H20405" s="2">
        <v>-2.3682136999999999E-2</v>
      </c>
      <c r="I20405" s="2" t="s">
        <v>28</v>
      </c>
      <c r="J20405" s="2" t="s">
        <v>28</v>
      </c>
    </row>
    <row r="20406" spans="1:10" x14ac:dyDescent="0.25">
      <c r="A20406" s="2" t="s">
        <v>1065</v>
      </c>
      <c r="B20406" s="2">
        <v>1204</v>
      </c>
      <c r="C20406" s="2">
        <v>1970</v>
      </c>
      <c r="D20406" s="2">
        <v>0.21189707799999999</v>
      </c>
      <c r="E20406" s="2">
        <v>0.202917334</v>
      </c>
      <c r="F20406" s="2">
        <v>0.274032581</v>
      </c>
      <c r="G20406" s="2">
        <v>4.4253216999999997E-2</v>
      </c>
      <c r="H20406" s="2">
        <v>-0.226744944</v>
      </c>
      <c r="I20406" s="2" t="s">
        <v>28</v>
      </c>
      <c r="J20406" s="2" t="s">
        <v>28</v>
      </c>
    </row>
    <row r="20407" spans="1:10" x14ac:dyDescent="0.25">
      <c r="A20407" s="2" t="s">
        <v>1065</v>
      </c>
      <c r="B20407" s="2">
        <v>1305</v>
      </c>
      <c r="C20407" s="2">
        <v>2130</v>
      </c>
      <c r="D20407" s="2">
        <v>0.22858260699999999</v>
      </c>
      <c r="E20407" s="2">
        <v>0.26547250300000003</v>
      </c>
      <c r="F20407" s="2">
        <v>0.25399985200000003</v>
      </c>
      <c r="G20407" s="2">
        <v>-0.13895938599999999</v>
      </c>
      <c r="H20407" s="2">
        <v>-0.100067954</v>
      </c>
      <c r="I20407" s="2" t="s">
        <v>28</v>
      </c>
      <c r="J20407" s="2" t="s">
        <v>28</v>
      </c>
    </row>
    <row r="20408" spans="1:10" x14ac:dyDescent="0.25">
      <c r="A20408" s="2" t="s">
        <v>1065</v>
      </c>
      <c r="B20408" s="2">
        <v>1400</v>
      </c>
      <c r="C20408" s="2">
        <v>2284</v>
      </c>
      <c r="D20408" s="2">
        <v>0.23768077600000001</v>
      </c>
      <c r="E20408" s="2">
        <v>0.27017645600000001</v>
      </c>
      <c r="F20408" s="2">
        <v>0.32019955999999999</v>
      </c>
      <c r="G20408" s="2">
        <v>-0.12027576700000001</v>
      </c>
      <c r="H20408" s="2">
        <v>-0.25771048600000002</v>
      </c>
      <c r="I20408" s="2" t="s">
        <v>28</v>
      </c>
      <c r="J20408" s="2" t="s">
        <v>28</v>
      </c>
    </row>
    <row r="20409" spans="1:10" x14ac:dyDescent="0.25">
      <c r="A20409" s="2" t="s">
        <v>1065</v>
      </c>
      <c r="B20409" s="2">
        <v>1500</v>
      </c>
      <c r="C20409" s="2">
        <v>2443</v>
      </c>
      <c r="D20409" s="2">
        <v>0.15515313999999999</v>
      </c>
      <c r="E20409" s="2">
        <v>0.14178213200000001</v>
      </c>
      <c r="F20409" s="2">
        <v>0.18668119599999999</v>
      </c>
      <c r="G20409" s="2">
        <v>9.4306718999999997E-2</v>
      </c>
      <c r="H20409" s="2">
        <v>-0.16888715300000001</v>
      </c>
      <c r="I20409" s="2" t="s">
        <v>28</v>
      </c>
      <c r="J20409" s="2" t="s">
        <v>28</v>
      </c>
    </row>
    <row r="20410" spans="1:10" x14ac:dyDescent="0.25">
      <c r="A20410" s="2" t="s">
        <v>1065</v>
      </c>
      <c r="B20410" s="2">
        <v>1602</v>
      </c>
      <c r="C20410" s="2">
        <v>2604</v>
      </c>
      <c r="D20410" s="2">
        <v>0.30654052399999998</v>
      </c>
      <c r="E20410" s="2">
        <v>0.308339274</v>
      </c>
      <c r="F20410" s="2">
        <v>0.31298114500000002</v>
      </c>
      <c r="G20410" s="2">
        <v>-5.8336689999999997E-3</v>
      </c>
      <c r="H20410" s="2">
        <v>-2.0578301E-2</v>
      </c>
      <c r="I20410" s="2" t="s">
        <v>28</v>
      </c>
      <c r="J20410" s="2" t="s">
        <v>28</v>
      </c>
    </row>
    <row r="20411" spans="1:10" x14ac:dyDescent="0.25">
      <c r="A20411" s="2" t="s">
        <v>1065</v>
      </c>
      <c r="B20411" s="2">
        <v>1702</v>
      </c>
      <c r="C20411" s="2">
        <v>2763</v>
      </c>
      <c r="D20411" s="2">
        <v>0.53305802999999996</v>
      </c>
      <c r="E20411" s="2">
        <v>0.48394962499999999</v>
      </c>
      <c r="F20411" s="2">
        <v>0.483486003</v>
      </c>
      <c r="G20411" s="2">
        <v>0.101474209</v>
      </c>
      <c r="H20411" s="2">
        <v>0.10253043000000001</v>
      </c>
      <c r="I20411" s="2" t="s">
        <v>28</v>
      </c>
      <c r="J20411" s="2" t="s">
        <v>28</v>
      </c>
    </row>
    <row r="20412" spans="1:10" x14ac:dyDescent="0.25">
      <c r="A20412" s="2" t="s">
        <v>1065</v>
      </c>
      <c r="B20412" s="2">
        <v>1790</v>
      </c>
      <c r="C20412" s="2">
        <v>2910</v>
      </c>
      <c r="D20412" s="2">
        <v>0.98974206099999995</v>
      </c>
      <c r="E20412" s="2">
        <v>0.478561809</v>
      </c>
      <c r="F20412" s="2">
        <v>0.66744962299999999</v>
      </c>
      <c r="G20412" s="2">
        <v>1.0681593110000001</v>
      </c>
      <c r="H20412" s="2">
        <v>0.48287155599999998</v>
      </c>
      <c r="I20412" s="2" t="s">
        <v>28</v>
      </c>
      <c r="J20412" s="2" t="s">
        <v>28</v>
      </c>
    </row>
    <row r="20413" spans="1:10" x14ac:dyDescent="0.25">
      <c r="A20413" s="2" t="s">
        <v>1065</v>
      </c>
      <c r="B20413" s="2">
        <v>1873</v>
      </c>
      <c r="C20413" s="2">
        <v>3052</v>
      </c>
      <c r="D20413" s="2">
        <v>0.808212402</v>
      </c>
      <c r="E20413" s="2">
        <v>0.55787839900000002</v>
      </c>
      <c r="F20413" s="2">
        <v>0.84887495199999996</v>
      </c>
      <c r="G20413" s="2">
        <v>0.448725033</v>
      </c>
      <c r="H20413" s="2">
        <v>-4.7901695000000001E-2</v>
      </c>
      <c r="I20413" s="2" t="s">
        <v>28</v>
      </c>
      <c r="J20413" s="2" t="s">
        <v>28</v>
      </c>
    </row>
    <row r="20414" spans="1:10" x14ac:dyDescent="0.25">
      <c r="A20414" s="2" t="s">
        <v>1065</v>
      </c>
      <c r="B20414" s="2">
        <v>1975</v>
      </c>
      <c r="C20414" s="2">
        <v>3213</v>
      </c>
      <c r="D20414" s="2">
        <v>0.154380872</v>
      </c>
      <c r="E20414" s="2">
        <v>0.144725204</v>
      </c>
      <c r="F20414" s="2">
        <v>0.177283676</v>
      </c>
      <c r="G20414" s="2">
        <v>6.6717250000000006E-2</v>
      </c>
      <c r="H20414" s="2">
        <v>-0.12918732699999999</v>
      </c>
      <c r="I20414" s="2" t="s">
        <v>28</v>
      </c>
      <c r="J20414" s="2" t="s">
        <v>28</v>
      </c>
    </row>
    <row r="20415" spans="1:10" x14ac:dyDescent="0.25">
      <c r="A20415" s="2" t="s">
        <v>1065</v>
      </c>
      <c r="B20415" s="2">
        <v>2088</v>
      </c>
      <c r="C20415" s="2">
        <v>3385</v>
      </c>
      <c r="D20415" s="2">
        <v>0.260914906</v>
      </c>
      <c r="E20415" s="2">
        <v>0.333098644</v>
      </c>
      <c r="F20415" s="2">
        <v>0.33296233600000003</v>
      </c>
      <c r="G20415" s="2">
        <v>-0.21670378700000001</v>
      </c>
      <c r="H20415" s="2">
        <v>-0.21638312200000001</v>
      </c>
      <c r="I20415" s="2" t="s">
        <v>28</v>
      </c>
      <c r="J20415" s="2" t="s">
        <v>28</v>
      </c>
    </row>
    <row r="20416" spans="1:10" x14ac:dyDescent="0.25">
      <c r="A20416" s="2" t="s">
        <v>1065</v>
      </c>
      <c r="B20416" s="2">
        <v>2198</v>
      </c>
      <c r="C20416" s="2">
        <v>3554</v>
      </c>
      <c r="D20416" s="2">
        <v>0.55927610800000005</v>
      </c>
      <c r="E20416" s="2">
        <v>0.57805523700000006</v>
      </c>
      <c r="F20416" s="2">
        <v>0.54226193099999997</v>
      </c>
      <c r="G20416" s="2">
        <v>-3.2486737000000002E-2</v>
      </c>
      <c r="H20416" s="2">
        <v>3.1376306999999999E-2</v>
      </c>
      <c r="I20416" s="2" t="s">
        <v>28</v>
      </c>
      <c r="J20416" s="2" t="s">
        <v>28</v>
      </c>
    </row>
    <row r="20417" spans="1:10" x14ac:dyDescent="0.25">
      <c r="A20417" s="2" t="s">
        <v>1065</v>
      </c>
      <c r="B20417" s="2">
        <v>2299</v>
      </c>
      <c r="C20417" s="2">
        <v>3714</v>
      </c>
      <c r="D20417" s="2">
        <v>0.31852175100000002</v>
      </c>
      <c r="E20417" s="2">
        <v>0.25340658900000002</v>
      </c>
      <c r="F20417" s="2">
        <v>0.25847749800000003</v>
      </c>
      <c r="G20417" s="2">
        <v>0.25695922900000001</v>
      </c>
      <c r="H20417" s="2">
        <v>0.23229973000000001</v>
      </c>
      <c r="I20417" s="2" t="s">
        <v>28</v>
      </c>
      <c r="J20417" s="2" t="s">
        <v>28</v>
      </c>
    </row>
    <row r="20418" spans="1:10" x14ac:dyDescent="0.25">
      <c r="A20418" s="2" t="s">
        <v>1065</v>
      </c>
      <c r="B20418" s="2">
        <v>2380</v>
      </c>
      <c r="C20418" s="2">
        <v>3854</v>
      </c>
      <c r="D20418" s="2">
        <v>0.76065322199999996</v>
      </c>
      <c r="E20418" s="2">
        <v>0.36958035900000002</v>
      </c>
      <c r="F20418" s="2">
        <v>0.44139918099999997</v>
      </c>
      <c r="G20418" s="2">
        <v>1.0581538049999999</v>
      </c>
      <c r="H20418" s="2">
        <v>0.72327737700000005</v>
      </c>
      <c r="I20418" s="2" t="s">
        <v>28</v>
      </c>
      <c r="J20418" s="2" t="s">
        <v>28</v>
      </c>
    </row>
    <row r="20419" spans="1:10" x14ac:dyDescent="0.25">
      <c r="A20419" s="2" t="s">
        <v>1065</v>
      </c>
      <c r="B20419" s="2">
        <v>2491</v>
      </c>
      <c r="C20419" s="2">
        <v>4024</v>
      </c>
      <c r="D20419" s="2">
        <v>2.148511472</v>
      </c>
      <c r="E20419" s="2">
        <v>3.7921098E-2</v>
      </c>
      <c r="F20419" s="2">
        <v>3.7921098E-2</v>
      </c>
      <c r="G20419" s="2">
        <v>55.657416859999998</v>
      </c>
      <c r="H20419" s="2">
        <v>55.657416859999998</v>
      </c>
      <c r="I20419" s="2" t="s">
        <v>28</v>
      </c>
      <c r="J20419" s="2" t="s">
        <v>28</v>
      </c>
    </row>
    <row r="20420" spans="1:10" x14ac:dyDescent="0.25">
      <c r="A20420" s="2" t="s">
        <v>1065</v>
      </c>
      <c r="B20420" s="2">
        <v>2598</v>
      </c>
      <c r="C20420" s="2">
        <v>4190</v>
      </c>
      <c r="D20420" s="2">
        <v>5.1274111649999998</v>
      </c>
      <c r="E20420" s="2">
        <v>2.2661366109999999</v>
      </c>
      <c r="F20420" s="2">
        <v>2.1769699419999999</v>
      </c>
      <c r="G20420" s="2">
        <v>1.2626222709999999</v>
      </c>
      <c r="H20420" s="2">
        <v>1.35529718</v>
      </c>
      <c r="I20420" s="2" t="s">
        <v>28</v>
      </c>
      <c r="J20420" s="2" t="s">
        <v>28</v>
      </c>
    </row>
    <row r="20421" spans="1:10" x14ac:dyDescent="0.25">
      <c r="A20421" s="2" t="s">
        <v>1066</v>
      </c>
      <c r="B20421" s="2">
        <v>6</v>
      </c>
      <c r="C20421" s="2">
        <v>116</v>
      </c>
      <c r="D20421" s="2">
        <v>0.87832600100000002</v>
      </c>
      <c r="E20421" s="2">
        <v>0.89966375499999995</v>
      </c>
      <c r="F20421" s="2">
        <v>0.556967086</v>
      </c>
      <c r="G20421" s="2">
        <v>-2.3717476000000001E-2</v>
      </c>
      <c r="H20421" s="2">
        <v>0.57698008199999995</v>
      </c>
      <c r="I20421" s="2" t="s">
        <v>13</v>
      </c>
      <c r="J20421" s="2" t="s">
        <v>13</v>
      </c>
    </row>
    <row r="20422" spans="1:10" x14ac:dyDescent="0.25">
      <c r="A20422" s="2" t="s">
        <v>1066</v>
      </c>
      <c r="B20422" s="2">
        <v>196</v>
      </c>
      <c r="C20422" s="2">
        <v>356</v>
      </c>
      <c r="D20422" s="2">
        <v>2.4897840179999999</v>
      </c>
      <c r="E20422" s="2">
        <v>0.21202417700000001</v>
      </c>
      <c r="F20422" s="2">
        <v>0.31613381099999999</v>
      </c>
      <c r="G20422" s="2">
        <v>10.742925059999999</v>
      </c>
      <c r="H20422" s="2">
        <v>6.8757283439999997</v>
      </c>
      <c r="I20422" s="2" t="s">
        <v>13</v>
      </c>
      <c r="J20422" s="2" t="s">
        <v>13</v>
      </c>
    </row>
    <row r="20423" spans="1:10" x14ac:dyDescent="0.25">
      <c r="A20423" s="2" t="s">
        <v>1066</v>
      </c>
      <c r="B20423" s="2">
        <v>277</v>
      </c>
      <c r="C20423" s="2">
        <v>487</v>
      </c>
      <c r="D20423" s="2">
        <v>1.0930063569999999</v>
      </c>
      <c r="E20423" s="2">
        <v>0.50177348899999996</v>
      </c>
      <c r="F20423" s="2">
        <v>0.447718479</v>
      </c>
      <c r="G20423" s="2">
        <v>1.178286382</v>
      </c>
      <c r="H20423" s="2">
        <v>1.4412804239999999</v>
      </c>
      <c r="I20423" s="2" t="s">
        <v>13</v>
      </c>
      <c r="J20423" s="2" t="s">
        <v>13</v>
      </c>
    </row>
    <row r="20424" spans="1:10" x14ac:dyDescent="0.25">
      <c r="A20424" s="2" t="s">
        <v>1066</v>
      </c>
      <c r="B20424" s="2">
        <v>303</v>
      </c>
      <c r="C20424" s="2">
        <v>563</v>
      </c>
      <c r="D20424" s="2">
        <v>0.39769897599999998</v>
      </c>
      <c r="E20424" s="2">
        <v>0.63283252000000001</v>
      </c>
      <c r="F20424" s="2">
        <v>0.50828211300000004</v>
      </c>
      <c r="G20424" s="2">
        <v>-0.37155730300000001</v>
      </c>
      <c r="H20424" s="2">
        <v>-0.21756252000000001</v>
      </c>
      <c r="I20424" s="2" t="s">
        <v>13</v>
      </c>
      <c r="J20424" s="2" t="s">
        <v>13</v>
      </c>
    </row>
    <row r="20425" spans="1:10" x14ac:dyDescent="0.25">
      <c r="A20425" s="2" t="s">
        <v>1066</v>
      </c>
      <c r="B20425" s="2">
        <v>314</v>
      </c>
      <c r="C20425" s="2">
        <v>624</v>
      </c>
      <c r="D20425" s="2">
        <v>0.14549902000000001</v>
      </c>
      <c r="E20425" s="2">
        <v>0.21827417299999999</v>
      </c>
      <c r="F20425" s="2">
        <v>9.4657755999999996E-2</v>
      </c>
      <c r="G20425" s="2">
        <v>-0.333411654</v>
      </c>
      <c r="H20425" s="2">
        <v>0.53710615900000003</v>
      </c>
      <c r="I20425" s="2" t="s">
        <v>13</v>
      </c>
      <c r="J20425" s="2" t="s">
        <v>13</v>
      </c>
    </row>
    <row r="20426" spans="1:10" x14ac:dyDescent="0.25">
      <c r="A20426" s="2" t="s">
        <v>1066</v>
      </c>
      <c r="B20426" s="2">
        <v>395</v>
      </c>
      <c r="C20426" s="2">
        <v>755</v>
      </c>
      <c r="D20426" s="2">
        <v>0.18823521700000001</v>
      </c>
      <c r="E20426" s="2">
        <v>0.18769762000000001</v>
      </c>
      <c r="F20426" s="2">
        <v>0.109808761</v>
      </c>
      <c r="G20426" s="2">
        <v>2.8641650000000001E-3</v>
      </c>
      <c r="H20426" s="2">
        <v>0.71420945400000002</v>
      </c>
      <c r="I20426" s="2" t="s">
        <v>13</v>
      </c>
      <c r="J20426" s="2" t="s">
        <v>13</v>
      </c>
    </row>
    <row r="20427" spans="1:10" x14ac:dyDescent="0.25">
      <c r="A20427" s="2" t="s">
        <v>1066</v>
      </c>
      <c r="B20427" s="2">
        <v>556</v>
      </c>
      <c r="C20427" s="2">
        <v>966</v>
      </c>
      <c r="D20427" s="2">
        <v>0.43271036400000001</v>
      </c>
      <c r="E20427" s="2">
        <v>0.79054517700000004</v>
      </c>
      <c r="F20427" s="2">
        <v>0.65091573599999997</v>
      </c>
      <c r="G20427" s="2">
        <v>-0.452643091</v>
      </c>
      <c r="H20427" s="2">
        <v>-0.33522829399999998</v>
      </c>
      <c r="I20427" s="2" t="s">
        <v>13</v>
      </c>
      <c r="J20427" s="2" t="s">
        <v>13</v>
      </c>
    </row>
    <row r="20428" spans="1:10" x14ac:dyDescent="0.25">
      <c r="A20428" s="2" t="s">
        <v>1066</v>
      </c>
      <c r="B20428" s="2">
        <v>723</v>
      </c>
      <c r="C20428" s="2">
        <v>1183</v>
      </c>
      <c r="D20428" s="2">
        <v>2.8946118999999999E-2</v>
      </c>
      <c r="E20428" s="2">
        <v>2.6869008E-2</v>
      </c>
      <c r="F20428" s="2">
        <v>3.1617615000000002E-2</v>
      </c>
      <c r="G20428" s="2">
        <v>7.7305074000000001E-2</v>
      </c>
      <c r="H20428" s="2">
        <v>-8.4493909000000006E-2</v>
      </c>
      <c r="I20428" s="2" t="s">
        <v>13</v>
      </c>
      <c r="J20428" s="2" t="s">
        <v>13</v>
      </c>
    </row>
    <row r="20429" spans="1:10" x14ac:dyDescent="0.25">
      <c r="A20429" s="2" t="s">
        <v>1066</v>
      </c>
      <c r="B20429" s="2">
        <v>955</v>
      </c>
      <c r="C20429" s="2">
        <v>1465</v>
      </c>
      <c r="D20429" s="2">
        <v>7.8409508000000003E-2</v>
      </c>
      <c r="E20429" s="2">
        <v>5.2310521999999998E-2</v>
      </c>
      <c r="F20429" s="2">
        <v>4.9927419000000001E-2</v>
      </c>
      <c r="G20429" s="2">
        <v>0.49892419900000001</v>
      </c>
      <c r="H20429" s="2">
        <v>0.57046986600000005</v>
      </c>
      <c r="I20429" s="2" t="s">
        <v>13</v>
      </c>
      <c r="J20429" s="2" t="s">
        <v>13</v>
      </c>
    </row>
    <row r="20430" spans="1:10" x14ac:dyDescent="0.25">
      <c r="A20430" s="2" t="s">
        <v>1066</v>
      </c>
      <c r="B20430" s="2">
        <v>1041</v>
      </c>
      <c r="C20430" s="2">
        <v>1601</v>
      </c>
      <c r="D20430" s="2">
        <v>4.4844874999999999E-2</v>
      </c>
      <c r="E20430" s="2">
        <v>3.3718123000000003E-2</v>
      </c>
      <c r="F20430" s="2">
        <v>3.7115139999999998E-2</v>
      </c>
      <c r="G20430" s="2">
        <v>0.329993233</v>
      </c>
      <c r="H20430" s="2">
        <v>0.20826364999999999</v>
      </c>
      <c r="I20430" s="2" t="s">
        <v>13</v>
      </c>
      <c r="J20430" s="2" t="s">
        <v>13</v>
      </c>
    </row>
    <row r="20431" spans="1:10" x14ac:dyDescent="0.25">
      <c r="A20431" s="2" t="s">
        <v>1066</v>
      </c>
      <c r="B20431" s="2">
        <v>1125</v>
      </c>
      <c r="C20431" s="2">
        <v>1735</v>
      </c>
      <c r="D20431" s="2">
        <v>3.3390298999999998E-2</v>
      </c>
      <c r="E20431" s="2">
        <v>7.4235518E-2</v>
      </c>
      <c r="F20431" s="2">
        <v>1.9235848E-2</v>
      </c>
      <c r="G20431" s="2">
        <v>-0.55021127800000003</v>
      </c>
      <c r="H20431" s="2">
        <v>0.73583708000000003</v>
      </c>
      <c r="I20431" s="2" t="s">
        <v>13</v>
      </c>
      <c r="J20431" s="2" t="s">
        <v>13</v>
      </c>
    </row>
    <row r="20432" spans="1:10" x14ac:dyDescent="0.25">
      <c r="A20432" s="2" t="s">
        <v>1066</v>
      </c>
      <c r="B20432" s="2">
        <v>1208</v>
      </c>
      <c r="C20432" s="2">
        <v>1868</v>
      </c>
      <c r="D20432" s="2">
        <v>3.4468390000000002E-2</v>
      </c>
      <c r="E20432" s="2">
        <v>3.8245777000000002E-2</v>
      </c>
      <c r="F20432" s="2">
        <v>3.8769722E-2</v>
      </c>
      <c r="G20432" s="2">
        <v>-9.8766114000000002E-2</v>
      </c>
      <c r="H20432" s="2">
        <v>-0.11094565100000001</v>
      </c>
      <c r="I20432" s="2" t="s">
        <v>13</v>
      </c>
      <c r="J20432" s="2" t="s">
        <v>13</v>
      </c>
    </row>
    <row r="20433" spans="1:10" x14ac:dyDescent="0.25">
      <c r="A20433" s="2" t="s">
        <v>1066</v>
      </c>
      <c r="B20433" s="2">
        <v>1297</v>
      </c>
      <c r="C20433" s="2">
        <v>2007</v>
      </c>
      <c r="D20433" s="2">
        <v>4.1791743999999999E-2</v>
      </c>
      <c r="E20433" s="2">
        <v>2.7206126000000001E-2</v>
      </c>
      <c r="F20433" s="2">
        <v>2.9812235999999999E-2</v>
      </c>
      <c r="G20433" s="2">
        <v>0.53611519299999999</v>
      </c>
      <c r="H20433" s="2">
        <v>0.40183190600000002</v>
      </c>
      <c r="I20433" s="2" t="s">
        <v>13</v>
      </c>
      <c r="J20433" s="2" t="s">
        <v>13</v>
      </c>
    </row>
    <row r="20434" spans="1:10" x14ac:dyDescent="0.25">
      <c r="A20434" s="2" t="s">
        <v>1066</v>
      </c>
      <c r="B20434" s="2">
        <v>1392</v>
      </c>
      <c r="C20434" s="2">
        <v>2152</v>
      </c>
      <c r="D20434" s="2">
        <v>0.112835834</v>
      </c>
      <c r="E20434" s="2">
        <v>0.12624722499999999</v>
      </c>
      <c r="F20434" s="2">
        <v>0.13077820400000001</v>
      </c>
      <c r="G20434" s="2">
        <v>-0.106231177</v>
      </c>
      <c r="H20434" s="2">
        <v>-0.13719694199999999</v>
      </c>
      <c r="I20434" s="2" t="s">
        <v>13</v>
      </c>
      <c r="J20434" s="2" t="s">
        <v>13</v>
      </c>
    </row>
    <row r="20435" spans="1:10" x14ac:dyDescent="0.25">
      <c r="A20435" s="2" t="s">
        <v>1066</v>
      </c>
      <c r="B20435" s="2">
        <v>1481</v>
      </c>
      <c r="C20435" s="2">
        <v>2291</v>
      </c>
      <c r="D20435" s="2">
        <v>3.5007707999999998E-2</v>
      </c>
      <c r="E20435" s="2">
        <v>5.5630071000000003E-2</v>
      </c>
      <c r="F20435" s="2">
        <v>6.5295189000000003E-2</v>
      </c>
      <c r="G20435" s="2">
        <v>-0.37070530200000001</v>
      </c>
      <c r="H20435" s="2">
        <v>-0.46385470600000001</v>
      </c>
      <c r="I20435" s="2" t="s">
        <v>13</v>
      </c>
      <c r="J20435" s="2" t="s">
        <v>13</v>
      </c>
    </row>
    <row r="20436" spans="1:10" x14ac:dyDescent="0.25">
      <c r="A20436" s="2" t="s">
        <v>1066</v>
      </c>
      <c r="B20436" s="2">
        <v>1571</v>
      </c>
      <c r="C20436" s="2">
        <v>2431</v>
      </c>
      <c r="D20436" s="2">
        <v>7.4114095000000005E-2</v>
      </c>
      <c r="E20436" s="2">
        <v>3.0917493000000001E-2</v>
      </c>
      <c r="F20436" s="2">
        <v>5.2904552000000001E-2</v>
      </c>
      <c r="G20436" s="2">
        <v>1.397157322</v>
      </c>
      <c r="H20436" s="2">
        <v>0.40090205600000001</v>
      </c>
      <c r="I20436" s="2" t="s">
        <v>13</v>
      </c>
      <c r="J20436" s="2" t="s">
        <v>13</v>
      </c>
    </row>
    <row r="20437" spans="1:10" x14ac:dyDescent="0.25">
      <c r="A20437" s="2" t="s">
        <v>1066</v>
      </c>
      <c r="B20437" s="2">
        <v>1662</v>
      </c>
      <c r="C20437" s="2">
        <v>2572</v>
      </c>
      <c r="D20437" s="2">
        <v>8.0175758E-2</v>
      </c>
      <c r="E20437" s="2">
        <v>3.5523486E-2</v>
      </c>
      <c r="F20437" s="2">
        <v>4.0017470999999999E-2</v>
      </c>
      <c r="G20437" s="2">
        <v>1.256978889</v>
      </c>
      <c r="H20437" s="2">
        <v>1.0035188589999999</v>
      </c>
      <c r="I20437" s="2" t="s">
        <v>13</v>
      </c>
      <c r="J20437" s="2" t="s">
        <v>13</v>
      </c>
    </row>
    <row r="20438" spans="1:10" x14ac:dyDescent="0.25">
      <c r="A20438" s="2" t="s">
        <v>1066</v>
      </c>
      <c r="B20438" s="2">
        <v>1754</v>
      </c>
      <c r="C20438" s="2">
        <v>2714</v>
      </c>
      <c r="D20438" s="2">
        <v>6.8212517E-2</v>
      </c>
      <c r="E20438" s="2">
        <v>3.3703233999999999E-2</v>
      </c>
      <c r="F20438" s="2">
        <v>3.7088485999999997E-2</v>
      </c>
      <c r="G20438" s="2">
        <v>1.023916067</v>
      </c>
      <c r="H20438" s="2">
        <v>0.83918313</v>
      </c>
      <c r="I20438" s="2" t="s">
        <v>13</v>
      </c>
      <c r="J20438" s="2" t="s">
        <v>13</v>
      </c>
    </row>
    <row r="20439" spans="1:10" x14ac:dyDescent="0.25">
      <c r="A20439" s="2" t="s">
        <v>1066</v>
      </c>
      <c r="B20439" s="2">
        <v>1781</v>
      </c>
      <c r="C20439" s="2">
        <v>2791</v>
      </c>
      <c r="D20439" s="2">
        <v>0.45990588500000001</v>
      </c>
      <c r="E20439" s="2">
        <v>0.65425172399999998</v>
      </c>
      <c r="F20439" s="2">
        <v>0.44397947500000001</v>
      </c>
      <c r="G20439" s="2">
        <v>-0.29705055800000002</v>
      </c>
      <c r="H20439" s="2">
        <v>3.5871950999999999E-2</v>
      </c>
      <c r="I20439" s="2" t="s">
        <v>13</v>
      </c>
      <c r="J20439" s="2" t="s">
        <v>13</v>
      </c>
    </row>
    <row r="20440" spans="1:10" x14ac:dyDescent="0.25">
      <c r="A20440" s="2" t="s">
        <v>1066</v>
      </c>
      <c r="B20440" s="2">
        <v>1798</v>
      </c>
      <c r="C20440" s="2">
        <v>2858</v>
      </c>
      <c r="D20440" s="2">
        <v>5.7643736000000001E-2</v>
      </c>
      <c r="E20440" s="2">
        <v>6.3641160000000002E-2</v>
      </c>
      <c r="F20440" s="2">
        <v>5.6405574E-2</v>
      </c>
      <c r="G20440" s="2">
        <v>-9.4238128000000004E-2</v>
      </c>
      <c r="H20440" s="2">
        <v>2.1951057999999999E-2</v>
      </c>
      <c r="I20440" s="2" t="s">
        <v>13</v>
      </c>
      <c r="J20440" s="2" t="s">
        <v>13</v>
      </c>
    </row>
    <row r="20441" spans="1:10" x14ac:dyDescent="0.25">
      <c r="A20441" s="2" t="s">
        <v>1066</v>
      </c>
      <c r="B20441" s="2">
        <v>1894</v>
      </c>
      <c r="C20441" s="2">
        <v>3004</v>
      </c>
      <c r="D20441" s="2">
        <v>0.11436837499999999</v>
      </c>
      <c r="E20441" s="2">
        <v>0.28755087800000001</v>
      </c>
      <c r="F20441" s="2">
        <v>0.25385845000000001</v>
      </c>
      <c r="G20441" s="2">
        <v>-0.60226734199999998</v>
      </c>
      <c r="H20441" s="2">
        <v>-0.54947973900000002</v>
      </c>
      <c r="I20441" s="2" t="s">
        <v>13</v>
      </c>
      <c r="J20441" s="2" t="s">
        <v>13</v>
      </c>
    </row>
    <row r="20442" spans="1:10" x14ac:dyDescent="0.25">
      <c r="A20442" s="2" t="s">
        <v>1066</v>
      </c>
      <c r="B20442" s="2">
        <v>2423</v>
      </c>
      <c r="C20442" s="2">
        <v>3583</v>
      </c>
      <c r="D20442" s="2">
        <v>2.5534534529999999</v>
      </c>
      <c r="E20442" s="2">
        <v>0.61857365399999997</v>
      </c>
      <c r="F20442" s="2">
        <v>0.61544283899999996</v>
      </c>
      <c r="G20442" s="2">
        <v>3.127969947</v>
      </c>
      <c r="H20442" s="2">
        <v>3.14896931</v>
      </c>
      <c r="I20442" s="2" t="s">
        <v>13</v>
      </c>
      <c r="J20442" s="2" t="s">
        <v>13</v>
      </c>
    </row>
    <row r="20443" spans="1:10" x14ac:dyDescent="0.25">
      <c r="A20443" s="2" t="s">
        <v>1067</v>
      </c>
      <c r="B20443" s="2">
        <v>88</v>
      </c>
      <c r="C20443" s="2">
        <v>216</v>
      </c>
      <c r="D20443" s="2">
        <v>0.755005327</v>
      </c>
      <c r="E20443" s="2">
        <v>0.361147673</v>
      </c>
      <c r="F20443" s="2">
        <v>0.39773812200000003</v>
      </c>
      <c r="G20443" s="2">
        <v>1.090572316</v>
      </c>
      <c r="H20443" s="2">
        <v>0.89824732900000004</v>
      </c>
      <c r="I20443" s="2" t="s">
        <v>21</v>
      </c>
      <c r="J20443" s="2" t="s">
        <v>21</v>
      </c>
    </row>
    <row r="20444" spans="1:10" x14ac:dyDescent="0.25">
      <c r="A20444" s="2" t="s">
        <v>1067</v>
      </c>
      <c r="B20444" s="2">
        <v>311</v>
      </c>
      <c r="C20444" s="2">
        <v>481</v>
      </c>
      <c r="D20444" s="2">
        <v>0.26301588100000001</v>
      </c>
      <c r="E20444" s="2">
        <v>0.19114989800000001</v>
      </c>
      <c r="F20444" s="2">
        <v>0.111986107</v>
      </c>
      <c r="G20444" s="2">
        <v>0.375966629</v>
      </c>
      <c r="H20444" s="2">
        <v>1.348647411</v>
      </c>
      <c r="I20444" s="2" t="s">
        <v>21</v>
      </c>
      <c r="J20444" s="2" t="s">
        <v>21</v>
      </c>
    </row>
    <row r="20445" spans="1:10" x14ac:dyDescent="0.25">
      <c r="A20445" s="2" t="s">
        <v>1067</v>
      </c>
      <c r="B20445" s="2">
        <v>471</v>
      </c>
      <c r="C20445" s="2">
        <v>683</v>
      </c>
      <c r="D20445" s="2">
        <v>0.56550143600000002</v>
      </c>
      <c r="E20445" s="2">
        <v>0.212901443</v>
      </c>
      <c r="F20445" s="2">
        <v>0.23569710699999999</v>
      </c>
      <c r="G20445" s="2">
        <v>1.65616535</v>
      </c>
      <c r="H20445" s="2">
        <v>1.3992718529999999</v>
      </c>
      <c r="I20445" s="2" t="s">
        <v>21</v>
      </c>
      <c r="J20445" s="2" t="s">
        <v>21</v>
      </c>
    </row>
    <row r="20446" spans="1:10" x14ac:dyDescent="0.25">
      <c r="A20446" s="2" t="s">
        <v>1067</v>
      </c>
      <c r="B20446" s="2">
        <v>511</v>
      </c>
      <c r="C20446" s="2">
        <v>765</v>
      </c>
      <c r="D20446" s="2">
        <v>0.48135582399999999</v>
      </c>
      <c r="E20446" s="2">
        <v>0.36375499500000003</v>
      </c>
      <c r="F20446" s="2">
        <v>0.42936924799999998</v>
      </c>
      <c r="G20446" s="2">
        <v>0.32329680999999999</v>
      </c>
      <c r="H20446" s="2">
        <v>0.121076617</v>
      </c>
      <c r="I20446" s="2" t="s">
        <v>21</v>
      </c>
      <c r="J20446" s="2" t="s">
        <v>21</v>
      </c>
    </row>
    <row r="20447" spans="1:10" x14ac:dyDescent="0.25">
      <c r="A20447" s="2" t="s">
        <v>1067</v>
      </c>
      <c r="B20447" s="2">
        <v>654</v>
      </c>
      <c r="C20447" s="2">
        <v>950</v>
      </c>
      <c r="D20447" s="2">
        <v>0.64135594299999998</v>
      </c>
      <c r="E20447" s="2">
        <v>0.58404294899999998</v>
      </c>
      <c r="F20447" s="2">
        <v>0.42940620600000001</v>
      </c>
      <c r="G20447" s="2">
        <v>9.8131471999999997E-2</v>
      </c>
      <c r="H20447" s="2">
        <v>0.49358796900000002</v>
      </c>
      <c r="I20447" s="2" t="s">
        <v>21</v>
      </c>
      <c r="J20447" s="2" t="s">
        <v>21</v>
      </c>
    </row>
    <row r="20448" spans="1:10" x14ac:dyDescent="0.25">
      <c r="A20448" s="2" t="s">
        <v>1067</v>
      </c>
      <c r="B20448" s="2">
        <v>756</v>
      </c>
      <c r="C20448" s="2">
        <v>1094</v>
      </c>
      <c r="D20448" s="2">
        <v>1.3585826990000001</v>
      </c>
      <c r="E20448" s="2">
        <v>1.3730608289999999</v>
      </c>
      <c r="F20448" s="2">
        <v>1.5724019970000001</v>
      </c>
      <c r="G20448" s="2">
        <v>-1.0544420000000001E-2</v>
      </c>
      <c r="H20448" s="2">
        <v>-0.13598259100000001</v>
      </c>
      <c r="I20448" s="2" t="s">
        <v>21</v>
      </c>
      <c r="J20448" s="2" t="s">
        <v>21</v>
      </c>
    </row>
    <row r="20449" spans="1:10" x14ac:dyDescent="0.25">
      <c r="A20449" s="2" t="s">
        <v>1067</v>
      </c>
      <c r="B20449" s="2">
        <v>809</v>
      </c>
      <c r="C20449" s="2">
        <v>1189</v>
      </c>
      <c r="D20449" s="2">
        <v>1.5967551520000001</v>
      </c>
      <c r="E20449" s="2">
        <v>0.32040237300000002</v>
      </c>
      <c r="F20449" s="2">
        <v>0.110594478</v>
      </c>
      <c r="G20449" s="2">
        <v>3.9835934100000001</v>
      </c>
      <c r="H20449" s="2">
        <v>13.43792835</v>
      </c>
      <c r="I20449" s="2" t="s">
        <v>21</v>
      </c>
      <c r="J20449" s="2" t="s">
        <v>21</v>
      </c>
    </row>
    <row r="20450" spans="1:10" x14ac:dyDescent="0.25">
      <c r="A20450" s="2" t="s">
        <v>1067</v>
      </c>
      <c r="B20450" s="2">
        <v>889</v>
      </c>
      <c r="C20450" s="2">
        <v>1311</v>
      </c>
      <c r="D20450" s="2">
        <v>1.4986676800000001</v>
      </c>
      <c r="E20450" s="2">
        <v>0.30668298100000002</v>
      </c>
      <c r="F20450" s="2">
        <v>0.16751570700000001</v>
      </c>
      <c r="G20450" s="2">
        <v>3.8866998640000001</v>
      </c>
      <c r="H20450" s="2">
        <v>7.9464307759999997</v>
      </c>
      <c r="I20450" s="2" t="s">
        <v>21</v>
      </c>
      <c r="J20450" s="2" t="s">
        <v>21</v>
      </c>
    </row>
    <row r="20451" spans="1:10" x14ac:dyDescent="0.25">
      <c r="A20451" s="2" t="s">
        <v>1067</v>
      </c>
      <c r="B20451" s="2">
        <v>1141</v>
      </c>
      <c r="C20451" s="2">
        <v>1605</v>
      </c>
      <c r="D20451" s="2">
        <v>0.48600256800000002</v>
      </c>
      <c r="E20451" s="2">
        <v>9.8575680999999998E-2</v>
      </c>
      <c r="F20451" s="2">
        <v>9.5790809000000005E-2</v>
      </c>
      <c r="G20451" s="2">
        <v>3.9302481469999999</v>
      </c>
      <c r="H20451" s="2">
        <v>4.0735824389999999</v>
      </c>
      <c r="I20451" s="2" t="s">
        <v>21</v>
      </c>
      <c r="J20451" s="2" t="s">
        <v>21</v>
      </c>
    </row>
    <row r="20452" spans="1:10" x14ac:dyDescent="0.25">
      <c r="A20452" s="2" t="s">
        <v>1067</v>
      </c>
      <c r="B20452" s="2">
        <v>1198</v>
      </c>
      <c r="C20452" s="2">
        <v>1704</v>
      </c>
      <c r="D20452" s="2">
        <v>0.93249510800000002</v>
      </c>
      <c r="E20452" s="2">
        <v>0.25726927500000002</v>
      </c>
      <c r="F20452" s="2">
        <v>0.19076438200000001</v>
      </c>
      <c r="G20452" s="2">
        <v>2.6245879219999999</v>
      </c>
      <c r="H20452" s="2">
        <v>3.8882034320000001</v>
      </c>
      <c r="I20452" s="2" t="s">
        <v>21</v>
      </c>
      <c r="J20452" s="2" t="s">
        <v>21</v>
      </c>
    </row>
    <row r="20453" spans="1:10" x14ac:dyDescent="0.25">
      <c r="A20453" s="2" t="s">
        <v>1067</v>
      </c>
      <c r="B20453" s="2">
        <v>1700</v>
      </c>
      <c r="C20453" s="2">
        <v>2248</v>
      </c>
      <c r="D20453" s="2">
        <v>0.14505157599999999</v>
      </c>
      <c r="E20453" s="2">
        <v>6.7455919000000003E-2</v>
      </c>
      <c r="F20453" s="2">
        <v>0.115721035</v>
      </c>
      <c r="G20453" s="2">
        <v>1.1503164969999999</v>
      </c>
      <c r="H20453" s="2">
        <v>0.253459029</v>
      </c>
      <c r="I20453" s="2" t="s">
        <v>21</v>
      </c>
      <c r="J20453" s="2" t="s">
        <v>21</v>
      </c>
    </row>
    <row r="20454" spans="1:10" x14ac:dyDescent="0.25">
      <c r="A20454" s="2" t="s">
        <v>1067</v>
      </c>
      <c r="B20454" s="2">
        <v>1870</v>
      </c>
      <c r="C20454" s="2">
        <v>2460</v>
      </c>
      <c r="D20454" s="2">
        <v>0.260260665</v>
      </c>
      <c r="E20454" s="2">
        <v>0.270844855</v>
      </c>
      <c r="F20454" s="2">
        <v>0.23355443300000001</v>
      </c>
      <c r="G20454" s="2">
        <v>-3.9078425E-2</v>
      </c>
      <c r="H20454" s="2">
        <v>0.114346929</v>
      </c>
      <c r="I20454" s="2" t="s">
        <v>21</v>
      </c>
      <c r="J20454" s="2" t="s">
        <v>21</v>
      </c>
    </row>
    <row r="20455" spans="1:10" x14ac:dyDescent="0.25">
      <c r="A20455" s="2" t="s">
        <v>1067</v>
      </c>
      <c r="B20455" s="2">
        <v>1951</v>
      </c>
      <c r="C20455" s="2">
        <v>2583</v>
      </c>
      <c r="D20455" s="2">
        <v>0.165290462</v>
      </c>
      <c r="E20455" s="2">
        <v>9.5850080000000004E-2</v>
      </c>
      <c r="F20455" s="2">
        <v>9.1453701999999998E-2</v>
      </c>
      <c r="G20455" s="2">
        <v>0.72446869700000005</v>
      </c>
      <c r="H20455" s="2">
        <v>0.80736764900000002</v>
      </c>
      <c r="I20455" s="2" t="s">
        <v>21</v>
      </c>
      <c r="J20455" s="2" t="s">
        <v>21</v>
      </c>
    </row>
    <row r="20456" spans="1:10" x14ac:dyDescent="0.25">
      <c r="A20456" s="2" t="s">
        <v>1067</v>
      </c>
      <c r="B20456" s="2">
        <v>2019</v>
      </c>
      <c r="C20456" s="2">
        <v>2693</v>
      </c>
      <c r="D20456" s="2">
        <v>0.65296637700000004</v>
      </c>
      <c r="E20456" s="2">
        <v>0.47445882900000003</v>
      </c>
      <c r="F20456" s="2">
        <v>0.30593354699999997</v>
      </c>
      <c r="G20456" s="2">
        <v>0.37623401000000001</v>
      </c>
      <c r="H20456" s="2">
        <v>1.1343405529999999</v>
      </c>
      <c r="I20456" s="2" t="s">
        <v>21</v>
      </c>
      <c r="J20456" s="2" t="s">
        <v>21</v>
      </c>
    </row>
    <row r="20457" spans="1:10" x14ac:dyDescent="0.25">
      <c r="A20457" s="2" t="s">
        <v>1067</v>
      </c>
      <c r="B20457" s="2">
        <v>2196</v>
      </c>
      <c r="C20457" s="2">
        <v>2912</v>
      </c>
      <c r="D20457" s="2">
        <v>0.48947479100000002</v>
      </c>
      <c r="E20457" s="2">
        <v>0.51874392300000005</v>
      </c>
      <c r="F20457" s="2">
        <v>0.313474435</v>
      </c>
      <c r="G20457" s="2">
        <v>-5.6423083999999998E-2</v>
      </c>
      <c r="H20457" s="2">
        <v>0.56145042999999994</v>
      </c>
      <c r="I20457" s="2" t="s">
        <v>21</v>
      </c>
      <c r="J20457" s="2" t="s">
        <v>21</v>
      </c>
    </row>
    <row r="20458" spans="1:10" x14ac:dyDescent="0.25">
      <c r="A20458" s="2" t="s">
        <v>1067</v>
      </c>
      <c r="B20458" s="2">
        <v>2281</v>
      </c>
      <c r="C20458" s="2">
        <v>3039</v>
      </c>
      <c r="D20458" s="2">
        <v>0.92168407500000005</v>
      </c>
      <c r="E20458" s="2">
        <v>0.68151512800000003</v>
      </c>
      <c r="F20458" s="2">
        <v>1.114085617</v>
      </c>
      <c r="G20458" s="2">
        <v>0.35240442599999999</v>
      </c>
      <c r="H20458" s="2">
        <v>-0.17269906300000001</v>
      </c>
      <c r="I20458" s="2" t="s">
        <v>21</v>
      </c>
      <c r="J20458" s="2" t="s">
        <v>21</v>
      </c>
    </row>
    <row r="20459" spans="1:10" x14ac:dyDescent="0.25">
      <c r="A20459" s="2" t="s">
        <v>1067</v>
      </c>
      <c r="B20459" s="2">
        <v>2350</v>
      </c>
      <c r="C20459" s="2">
        <v>3150</v>
      </c>
      <c r="D20459" s="2">
        <v>0.72883565699999997</v>
      </c>
      <c r="E20459" s="2">
        <v>0.21846956200000001</v>
      </c>
      <c r="F20459" s="2">
        <v>0.26650442400000002</v>
      </c>
      <c r="G20459" s="2">
        <v>2.3360970330000002</v>
      </c>
      <c r="H20459" s="2">
        <v>1.734797597</v>
      </c>
      <c r="I20459" s="2" t="s">
        <v>21</v>
      </c>
      <c r="J20459" s="2" t="s">
        <v>21</v>
      </c>
    </row>
    <row r="20460" spans="1:10" x14ac:dyDescent="0.25">
      <c r="A20460" s="2" t="s">
        <v>1067</v>
      </c>
      <c r="B20460" s="2">
        <v>2417</v>
      </c>
      <c r="C20460" s="2">
        <v>3259</v>
      </c>
      <c r="D20460" s="2">
        <v>0.53877315999999997</v>
      </c>
      <c r="E20460" s="2">
        <v>0.42593509899999998</v>
      </c>
      <c r="F20460" s="2">
        <v>0.37826510299999999</v>
      </c>
      <c r="G20460" s="2">
        <v>0.26491843799999998</v>
      </c>
      <c r="H20460" s="2">
        <v>0.42432689600000001</v>
      </c>
      <c r="I20460" s="2" t="s">
        <v>21</v>
      </c>
      <c r="J20460" s="2" t="s">
        <v>21</v>
      </c>
    </row>
    <row r="20461" spans="1:10" x14ac:dyDescent="0.25">
      <c r="A20461" s="2" t="s">
        <v>1067</v>
      </c>
      <c r="B20461" s="2">
        <v>2483</v>
      </c>
      <c r="C20461" s="2">
        <v>3367</v>
      </c>
      <c r="D20461" s="2">
        <v>0.50672169499999997</v>
      </c>
      <c r="E20461" s="2">
        <v>0.36502362999999999</v>
      </c>
      <c r="F20461" s="2">
        <v>0.40204103899999999</v>
      </c>
      <c r="G20461" s="2">
        <v>0.38818874399999997</v>
      </c>
      <c r="H20461" s="2">
        <v>0.26037306100000002</v>
      </c>
      <c r="I20461" s="2" t="s">
        <v>21</v>
      </c>
      <c r="J20461" s="2" t="s">
        <v>21</v>
      </c>
    </row>
    <row r="20462" spans="1:10" x14ac:dyDescent="0.25">
      <c r="A20462" s="2" t="s">
        <v>1067</v>
      </c>
      <c r="B20462" s="2">
        <v>2555</v>
      </c>
      <c r="C20462" s="2">
        <v>3481</v>
      </c>
      <c r="D20462" s="2">
        <v>0.45686689400000002</v>
      </c>
      <c r="E20462" s="2">
        <v>0.44238006800000002</v>
      </c>
      <c r="F20462" s="2">
        <v>0.60696139800000004</v>
      </c>
      <c r="G20462" s="2">
        <v>3.2747466000000003E-2</v>
      </c>
      <c r="H20462" s="2">
        <v>-0.247288385</v>
      </c>
      <c r="I20462" s="2" t="s">
        <v>21</v>
      </c>
      <c r="J20462" s="2" t="s">
        <v>21</v>
      </c>
    </row>
    <row r="20463" spans="1:10" x14ac:dyDescent="0.25">
      <c r="A20463" s="2" t="s">
        <v>1067</v>
      </c>
      <c r="B20463" s="2">
        <v>2582</v>
      </c>
      <c r="C20463" s="2">
        <v>3550</v>
      </c>
      <c r="D20463" s="2">
        <v>0.73954536000000004</v>
      </c>
      <c r="E20463" s="2">
        <v>0.58284615200000001</v>
      </c>
      <c r="F20463" s="2">
        <v>0.17218040100000001</v>
      </c>
      <c r="G20463" s="2">
        <v>0.26885175</v>
      </c>
      <c r="H20463" s="2">
        <v>3.295177367</v>
      </c>
      <c r="I20463" s="2" t="s">
        <v>21</v>
      </c>
      <c r="J20463" s="2" t="s">
        <v>21</v>
      </c>
    </row>
    <row r="20464" spans="1:10" x14ac:dyDescent="0.25">
      <c r="A20464" s="2" t="s">
        <v>1067</v>
      </c>
      <c r="B20464" s="2">
        <v>2712</v>
      </c>
      <c r="C20464" s="2">
        <v>3722</v>
      </c>
      <c r="D20464" s="2">
        <v>0.41409463899999999</v>
      </c>
      <c r="E20464" s="2">
        <v>0.45535309699999998</v>
      </c>
      <c r="F20464" s="2">
        <v>0.50730860799999999</v>
      </c>
      <c r="G20464" s="2">
        <v>-9.0607616000000002E-2</v>
      </c>
      <c r="H20464" s="2">
        <v>-0.18374214</v>
      </c>
      <c r="I20464" s="2" t="s">
        <v>21</v>
      </c>
      <c r="J20464" s="2" t="s">
        <v>21</v>
      </c>
    </row>
    <row r="20465" spans="1:10" x14ac:dyDescent="0.25">
      <c r="A20465" s="2" t="s">
        <v>1067</v>
      </c>
      <c r="B20465" s="2">
        <v>2973</v>
      </c>
      <c r="C20465" s="2">
        <v>4025</v>
      </c>
      <c r="D20465" s="2">
        <v>0.23030745499999999</v>
      </c>
      <c r="E20465" s="2">
        <v>0.266201403</v>
      </c>
      <c r="F20465" s="2">
        <v>0.13130818299999999</v>
      </c>
      <c r="G20465" s="2">
        <v>-0.13483756299999999</v>
      </c>
      <c r="H20465" s="2">
        <v>0.75394594100000001</v>
      </c>
      <c r="I20465" s="2" t="s">
        <v>21</v>
      </c>
      <c r="J20465" s="2" t="s">
        <v>21</v>
      </c>
    </row>
    <row r="20466" spans="1:10" x14ac:dyDescent="0.25">
      <c r="A20466" s="2" t="s">
        <v>1067</v>
      </c>
      <c r="B20466" s="2">
        <v>3416</v>
      </c>
      <c r="C20466" s="2">
        <v>4510</v>
      </c>
      <c r="D20466" s="2">
        <v>1.3298546680000001</v>
      </c>
      <c r="E20466" s="2">
        <v>0.199100211</v>
      </c>
      <c r="F20466" s="2">
        <v>0.19234964299999999</v>
      </c>
      <c r="G20466" s="2">
        <v>5.6793232610000004</v>
      </c>
      <c r="H20466" s="2">
        <v>5.9137360699999997</v>
      </c>
      <c r="I20466" s="2" t="s">
        <v>21</v>
      </c>
      <c r="J20466" s="2" t="s">
        <v>21</v>
      </c>
    </row>
    <row r="20467" spans="1:10" x14ac:dyDescent="0.25">
      <c r="A20467" s="2" t="s">
        <v>1067</v>
      </c>
      <c r="B20467" s="2">
        <v>3600</v>
      </c>
      <c r="C20467" s="2">
        <v>4736</v>
      </c>
      <c r="D20467" s="2">
        <v>1.3845937989999999</v>
      </c>
      <c r="E20467" s="2">
        <v>0.203230781</v>
      </c>
      <c r="F20467" s="2">
        <v>0.20789776800000001</v>
      </c>
      <c r="G20467" s="2">
        <v>5.8129138359999999</v>
      </c>
      <c r="H20467" s="2">
        <v>5.6599743509999998</v>
      </c>
      <c r="I20467" s="2" t="s">
        <v>21</v>
      </c>
      <c r="J20467" s="2" t="s">
        <v>21</v>
      </c>
    </row>
    <row r="20468" spans="1:10" x14ac:dyDescent="0.25">
      <c r="A20468" s="2" t="s">
        <v>1067</v>
      </c>
      <c r="B20468" s="2">
        <v>3756</v>
      </c>
      <c r="C20468" s="2">
        <v>4934</v>
      </c>
      <c r="D20468" s="2">
        <v>0.98495794400000003</v>
      </c>
      <c r="E20468" s="2">
        <v>0.128169281</v>
      </c>
      <c r="F20468" s="2">
        <v>4.3751183999999999E-2</v>
      </c>
      <c r="G20468" s="2">
        <v>6.6848207070000001</v>
      </c>
      <c r="H20468" s="2">
        <v>21.512715419999999</v>
      </c>
      <c r="I20468" s="2" t="s">
        <v>21</v>
      </c>
      <c r="J20468" s="2" t="s">
        <v>21</v>
      </c>
    </row>
    <row r="20469" spans="1:10" x14ac:dyDescent="0.25">
      <c r="A20469" s="2" t="s">
        <v>1068</v>
      </c>
      <c r="B20469" s="2">
        <v>196</v>
      </c>
      <c r="C20469" s="2">
        <v>311</v>
      </c>
      <c r="D20469" s="2">
        <v>0.44114289699999998</v>
      </c>
      <c r="E20469" s="2">
        <v>1.2010523230000001</v>
      </c>
      <c r="F20469" s="2">
        <v>0.93894754499999999</v>
      </c>
      <c r="G20469" s="2">
        <v>-0.63270301500000004</v>
      </c>
      <c r="H20469" s="2">
        <v>-0.530173012</v>
      </c>
      <c r="I20469" s="2" t="s">
        <v>158</v>
      </c>
      <c r="J20469" s="2" t="s">
        <v>158</v>
      </c>
    </row>
    <row r="20470" spans="1:10" x14ac:dyDescent="0.25">
      <c r="A20470" s="2" t="s">
        <v>1068</v>
      </c>
      <c r="B20470" s="2">
        <v>317</v>
      </c>
      <c r="C20470" s="2">
        <v>464</v>
      </c>
      <c r="D20470" s="2">
        <v>0.59517638500000003</v>
      </c>
      <c r="E20470" s="2">
        <v>1.611041454</v>
      </c>
      <c r="F20470" s="2">
        <v>0.18088396400000001</v>
      </c>
      <c r="G20470" s="2">
        <v>-0.63056420199999996</v>
      </c>
      <c r="H20470" s="2">
        <v>2.2903767199999998</v>
      </c>
      <c r="I20470" s="2" t="s">
        <v>158</v>
      </c>
      <c r="J20470" s="2" t="s">
        <v>158</v>
      </c>
    </row>
    <row r="20471" spans="1:10" x14ac:dyDescent="0.25">
      <c r="A20471" s="2" t="s">
        <v>1068</v>
      </c>
      <c r="B20471" s="2">
        <v>350</v>
      </c>
      <c r="C20471" s="2">
        <v>529</v>
      </c>
      <c r="D20471" s="2">
        <v>0.253275741</v>
      </c>
      <c r="E20471" s="2">
        <v>0.34849536199999998</v>
      </c>
      <c r="F20471" s="2">
        <v>0.38701622099999999</v>
      </c>
      <c r="G20471" s="2">
        <v>-0.27323066899999998</v>
      </c>
      <c r="H20471" s="2">
        <v>-0.34556815200000002</v>
      </c>
      <c r="I20471" s="2" t="s">
        <v>158</v>
      </c>
      <c r="J20471" s="2" t="s">
        <v>158</v>
      </c>
    </row>
    <row r="20472" spans="1:10" x14ac:dyDescent="0.25">
      <c r="A20472" s="2" t="s">
        <v>1068</v>
      </c>
      <c r="B20472" s="2">
        <v>467</v>
      </c>
      <c r="C20472" s="2">
        <v>678</v>
      </c>
      <c r="D20472" s="2">
        <v>0.52171442199999996</v>
      </c>
      <c r="E20472" s="2">
        <v>1.539172905</v>
      </c>
      <c r="F20472" s="2">
        <v>0.14155246199999999</v>
      </c>
      <c r="G20472" s="2">
        <v>-0.66104235600000005</v>
      </c>
      <c r="H20472" s="2">
        <v>2.6856612329999998</v>
      </c>
      <c r="I20472" s="2" t="s">
        <v>158</v>
      </c>
      <c r="J20472" s="2" t="s">
        <v>158</v>
      </c>
    </row>
    <row r="20473" spans="1:10" x14ac:dyDescent="0.25">
      <c r="A20473" s="2" t="s">
        <v>1068</v>
      </c>
      <c r="B20473" s="2">
        <v>502</v>
      </c>
      <c r="C20473" s="2">
        <v>745</v>
      </c>
      <c r="D20473" s="2">
        <v>0.17479218399999999</v>
      </c>
      <c r="E20473" s="2">
        <v>0.28507617000000002</v>
      </c>
      <c r="F20473" s="2">
        <v>0.25664734900000002</v>
      </c>
      <c r="G20473" s="2">
        <v>-0.38685796099999997</v>
      </c>
      <c r="H20473" s="2">
        <v>-0.31894023300000002</v>
      </c>
      <c r="I20473" s="2" t="s">
        <v>158</v>
      </c>
      <c r="J20473" s="2" t="s">
        <v>158</v>
      </c>
    </row>
    <row r="20474" spans="1:10" x14ac:dyDescent="0.25">
      <c r="A20474" s="2" t="s">
        <v>1068</v>
      </c>
      <c r="B20474" s="2">
        <v>623</v>
      </c>
      <c r="C20474" s="2">
        <v>898</v>
      </c>
      <c r="D20474" s="2">
        <v>0.36670880700000003</v>
      </c>
      <c r="E20474" s="2">
        <v>1.319820708</v>
      </c>
      <c r="F20474" s="2">
        <v>0.28739008999999999</v>
      </c>
      <c r="G20474" s="2">
        <v>-0.72215255899999997</v>
      </c>
      <c r="H20474" s="2">
        <v>0.27599670100000001</v>
      </c>
      <c r="I20474" s="2" t="s">
        <v>158</v>
      </c>
      <c r="J20474" s="2" t="s">
        <v>158</v>
      </c>
    </row>
    <row r="20475" spans="1:10" x14ac:dyDescent="0.25">
      <c r="A20475" s="2" t="s">
        <v>1068</v>
      </c>
      <c r="B20475" s="2">
        <v>663</v>
      </c>
      <c r="C20475" s="2">
        <v>970</v>
      </c>
      <c r="D20475" s="2">
        <v>7.3478074000000004E-2</v>
      </c>
      <c r="E20475" s="2">
        <v>0.11960952399999999</v>
      </c>
      <c r="F20475" s="2">
        <v>0.12364642200000001</v>
      </c>
      <c r="G20475" s="2">
        <v>-0.38568375100000002</v>
      </c>
      <c r="H20475" s="2">
        <v>-0.40574039299999998</v>
      </c>
      <c r="I20475" s="2" t="s">
        <v>158</v>
      </c>
      <c r="J20475" s="2" t="s">
        <v>158</v>
      </c>
    </row>
    <row r="20476" spans="1:10" x14ac:dyDescent="0.25">
      <c r="A20476" s="2" t="s">
        <v>1068</v>
      </c>
      <c r="B20476" s="2">
        <v>796</v>
      </c>
      <c r="C20476" s="2">
        <v>1135</v>
      </c>
      <c r="D20476" s="2">
        <v>0.44116472299999998</v>
      </c>
      <c r="E20476" s="2">
        <v>1.243930819</v>
      </c>
      <c r="F20476" s="2">
        <v>0.105211504</v>
      </c>
      <c r="G20476" s="2">
        <v>-0.64534625499999998</v>
      </c>
      <c r="H20476" s="2">
        <v>3.1931224889999998</v>
      </c>
      <c r="I20476" s="2" t="s">
        <v>158</v>
      </c>
      <c r="J20476" s="2" t="s">
        <v>158</v>
      </c>
    </row>
    <row r="20477" spans="1:10" x14ac:dyDescent="0.25">
      <c r="A20477" s="2" t="s">
        <v>1068</v>
      </c>
      <c r="B20477" s="2">
        <v>830</v>
      </c>
      <c r="C20477" s="2">
        <v>1201</v>
      </c>
      <c r="D20477" s="2">
        <v>8.5813821999999998E-2</v>
      </c>
      <c r="E20477" s="2">
        <v>0.208452728</v>
      </c>
      <c r="F20477" s="2">
        <v>0.208452728</v>
      </c>
      <c r="G20477" s="2">
        <v>-0.58832957900000005</v>
      </c>
      <c r="H20477" s="2">
        <v>-0.58832957900000005</v>
      </c>
      <c r="I20477" s="2" t="s">
        <v>158</v>
      </c>
      <c r="J20477" s="2" t="s">
        <v>158</v>
      </c>
    </row>
    <row r="20478" spans="1:10" x14ac:dyDescent="0.25">
      <c r="A20478" s="2" t="s">
        <v>1068</v>
      </c>
      <c r="B20478" s="2">
        <v>1023</v>
      </c>
      <c r="C20478" s="2">
        <v>1426</v>
      </c>
      <c r="D20478" s="2">
        <v>0.189211244</v>
      </c>
      <c r="E20478" s="2">
        <v>0.33155791699999998</v>
      </c>
      <c r="F20478" s="2">
        <v>0.32573817900000002</v>
      </c>
      <c r="G20478" s="2">
        <v>-0.42932672100000002</v>
      </c>
      <c r="H20478" s="2">
        <v>-0.419130897</v>
      </c>
      <c r="I20478" s="2" t="s">
        <v>158</v>
      </c>
      <c r="J20478" s="2" t="s">
        <v>158</v>
      </c>
    </row>
    <row r="20479" spans="1:10" x14ac:dyDescent="0.25">
      <c r="A20479" s="2" t="s">
        <v>1068</v>
      </c>
      <c r="B20479" s="2">
        <v>1145</v>
      </c>
      <c r="C20479" s="2">
        <v>1580</v>
      </c>
      <c r="D20479" s="2">
        <v>0.80321182300000005</v>
      </c>
      <c r="E20479" s="2">
        <v>1.5637319540000001</v>
      </c>
      <c r="F20479" s="2">
        <v>0.11489305700000001</v>
      </c>
      <c r="G20479" s="2">
        <v>-0.48634942199999998</v>
      </c>
      <c r="H20479" s="2">
        <v>5.9909518210000003</v>
      </c>
      <c r="I20479" s="2" t="s">
        <v>158</v>
      </c>
      <c r="J20479" s="2" t="s">
        <v>158</v>
      </c>
    </row>
    <row r="20480" spans="1:10" x14ac:dyDescent="0.25">
      <c r="A20480" s="2" t="s">
        <v>1068</v>
      </c>
      <c r="B20480" s="2">
        <v>1317</v>
      </c>
      <c r="C20480" s="2">
        <v>1784</v>
      </c>
      <c r="D20480" s="2">
        <v>0.67825387999999998</v>
      </c>
      <c r="E20480" s="2">
        <v>1.582545772</v>
      </c>
      <c r="F20480" s="2">
        <v>0.23883765500000001</v>
      </c>
      <c r="G20480" s="2">
        <v>-0.57141594799999995</v>
      </c>
      <c r="H20480" s="2">
        <v>1.8398113359999999</v>
      </c>
      <c r="I20480" s="2" t="s">
        <v>158</v>
      </c>
      <c r="J20480" s="2" t="s">
        <v>158</v>
      </c>
    </row>
    <row r="20481" spans="1:10" x14ac:dyDescent="0.25">
      <c r="A20481" s="2" t="s">
        <v>1068</v>
      </c>
      <c r="B20481" s="2">
        <v>1500</v>
      </c>
      <c r="C20481" s="2">
        <v>1999</v>
      </c>
      <c r="D20481" s="2">
        <v>0.59241740600000004</v>
      </c>
      <c r="E20481" s="2">
        <v>1.389200939</v>
      </c>
      <c r="F20481" s="2">
        <v>8.2552730000000005E-2</v>
      </c>
      <c r="G20481" s="2">
        <v>-0.57355528</v>
      </c>
      <c r="H20481" s="2">
        <v>6.1762303530000002</v>
      </c>
      <c r="I20481" s="2" t="s">
        <v>158</v>
      </c>
      <c r="J20481" s="2" t="s">
        <v>158</v>
      </c>
    </row>
    <row r="20482" spans="1:10" x14ac:dyDescent="0.25">
      <c r="A20482" s="2" t="s">
        <v>1068</v>
      </c>
      <c r="B20482" s="2">
        <v>1745</v>
      </c>
      <c r="C20482" s="2">
        <v>2276</v>
      </c>
      <c r="D20482" s="2">
        <v>0.26357744799999999</v>
      </c>
      <c r="E20482" s="2">
        <v>0.23899065</v>
      </c>
      <c r="F20482" s="2">
        <v>0.23899065</v>
      </c>
      <c r="G20482" s="2">
        <v>0.102877653</v>
      </c>
      <c r="H20482" s="2">
        <v>0.102877653</v>
      </c>
      <c r="I20482" s="2" t="s">
        <v>158</v>
      </c>
      <c r="J20482" s="2" t="s">
        <v>158</v>
      </c>
    </row>
    <row r="20483" spans="1:10" x14ac:dyDescent="0.25">
      <c r="A20483" s="2" t="s">
        <v>1068</v>
      </c>
      <c r="B20483" s="2">
        <v>1872</v>
      </c>
      <c r="C20483" s="2">
        <v>2435</v>
      </c>
      <c r="D20483" s="2">
        <v>0.261932728</v>
      </c>
      <c r="E20483" s="2">
        <v>0.26334069399999999</v>
      </c>
      <c r="F20483" s="2">
        <v>0.23970819099999999</v>
      </c>
      <c r="G20483" s="2">
        <v>-5.3465559999999997E-3</v>
      </c>
      <c r="H20483" s="2">
        <v>9.2714968999999994E-2</v>
      </c>
      <c r="I20483" s="2" t="s">
        <v>158</v>
      </c>
      <c r="J20483" s="2" t="s">
        <v>158</v>
      </c>
    </row>
    <row r="20484" spans="1:10" x14ac:dyDescent="0.25">
      <c r="A20484" s="2" t="s">
        <v>1069</v>
      </c>
      <c r="B20484" s="2">
        <v>8</v>
      </c>
      <c r="C20484" s="2">
        <v>104</v>
      </c>
      <c r="D20484" s="2">
        <v>2.0329584230000002</v>
      </c>
      <c r="E20484" s="2">
        <v>1.165306183</v>
      </c>
      <c r="F20484" s="2">
        <v>1.165664509</v>
      </c>
      <c r="G20484" s="2">
        <v>0.74457018399999997</v>
      </c>
      <c r="H20484" s="2">
        <v>0.74403390300000005</v>
      </c>
      <c r="I20484" s="2" t="s">
        <v>40</v>
      </c>
      <c r="J20484" s="2" t="s">
        <v>40</v>
      </c>
    </row>
    <row r="20485" spans="1:10" x14ac:dyDescent="0.25">
      <c r="A20485" s="2" t="s">
        <v>1069</v>
      </c>
      <c r="B20485" s="2">
        <v>109</v>
      </c>
      <c r="C20485" s="2">
        <v>232</v>
      </c>
      <c r="D20485" s="2">
        <v>0.22964664900000001</v>
      </c>
      <c r="E20485" s="2">
        <v>0.26691937900000001</v>
      </c>
      <c r="F20485" s="2">
        <v>0.35808952599999999</v>
      </c>
      <c r="G20485" s="2">
        <v>-0.13964040599999999</v>
      </c>
      <c r="H20485" s="2">
        <v>-0.35868928900000002</v>
      </c>
      <c r="I20485" s="2" t="s">
        <v>40</v>
      </c>
      <c r="J20485" s="2" t="s">
        <v>40</v>
      </c>
    </row>
    <row r="20486" spans="1:10" x14ac:dyDescent="0.25">
      <c r="A20486" s="2" t="s">
        <v>1069</v>
      </c>
      <c r="B20486" s="2">
        <v>156</v>
      </c>
      <c r="C20486" s="2">
        <v>306</v>
      </c>
      <c r="D20486" s="2">
        <v>0.233709639</v>
      </c>
      <c r="E20486" s="2">
        <v>0.26286502699999997</v>
      </c>
      <c r="F20486" s="2">
        <v>0.27736187600000001</v>
      </c>
      <c r="G20486" s="2">
        <v>-0.110913913</v>
      </c>
      <c r="H20486" s="2">
        <v>-0.15738369799999999</v>
      </c>
      <c r="I20486" s="2" t="s">
        <v>40</v>
      </c>
      <c r="J20486" s="2" t="s">
        <v>40</v>
      </c>
    </row>
    <row r="20487" spans="1:10" x14ac:dyDescent="0.25">
      <c r="A20487" s="2" t="s">
        <v>1069</v>
      </c>
      <c r="B20487" s="2">
        <v>219</v>
      </c>
      <c r="C20487" s="2">
        <v>396</v>
      </c>
      <c r="D20487" s="2">
        <v>0.195693058</v>
      </c>
      <c r="E20487" s="2">
        <v>0.11349720200000001</v>
      </c>
      <c r="F20487" s="2">
        <v>0.15310042700000001</v>
      </c>
      <c r="G20487" s="2">
        <v>0.72421042099999999</v>
      </c>
      <c r="H20487" s="2">
        <v>0.27820060099999999</v>
      </c>
      <c r="I20487" s="2" t="s">
        <v>40</v>
      </c>
      <c r="J20487" s="2" t="s">
        <v>40</v>
      </c>
    </row>
    <row r="20488" spans="1:10" x14ac:dyDescent="0.25">
      <c r="A20488" s="2" t="s">
        <v>1069</v>
      </c>
      <c r="B20488" s="2">
        <v>276</v>
      </c>
      <c r="C20488" s="2">
        <v>480</v>
      </c>
      <c r="D20488" s="2">
        <v>0.19003795300000001</v>
      </c>
      <c r="E20488" s="2">
        <v>0.287388965</v>
      </c>
      <c r="F20488" s="2">
        <v>0.23378993200000001</v>
      </c>
      <c r="G20488" s="2">
        <v>-0.33874304100000002</v>
      </c>
      <c r="H20488" s="2">
        <v>-0.187142272</v>
      </c>
      <c r="I20488" s="2" t="s">
        <v>40</v>
      </c>
      <c r="J20488" s="2" t="s">
        <v>40</v>
      </c>
    </row>
    <row r="20489" spans="1:10" x14ac:dyDescent="0.25">
      <c r="A20489" s="2" t="s">
        <v>1069</v>
      </c>
      <c r="B20489" s="2">
        <v>327</v>
      </c>
      <c r="C20489" s="2">
        <v>558</v>
      </c>
      <c r="D20489" s="2">
        <v>4.3163384999999999E-2</v>
      </c>
      <c r="E20489" s="2">
        <v>5.6196367999999997E-2</v>
      </c>
      <c r="F20489" s="2">
        <v>5.8340919999999998E-2</v>
      </c>
      <c r="G20489" s="2">
        <v>-0.231918601</v>
      </c>
      <c r="H20489" s="2">
        <v>-0.26015248400000002</v>
      </c>
      <c r="I20489" s="2" t="s">
        <v>40</v>
      </c>
      <c r="J20489" s="2" t="s">
        <v>40</v>
      </c>
    </row>
    <row r="20490" spans="1:10" x14ac:dyDescent="0.25">
      <c r="A20490" s="2" t="s">
        <v>1069</v>
      </c>
      <c r="B20490" s="2">
        <v>389</v>
      </c>
      <c r="C20490" s="2">
        <v>647</v>
      </c>
      <c r="D20490" s="2">
        <v>0.109221893</v>
      </c>
      <c r="E20490" s="2">
        <v>0.112663547</v>
      </c>
      <c r="F20490" s="2">
        <v>0.12269569800000001</v>
      </c>
      <c r="G20490" s="2">
        <v>-3.0548074000000001E-2</v>
      </c>
      <c r="H20490" s="2">
        <v>-0.109814815</v>
      </c>
      <c r="I20490" s="2" t="s">
        <v>40</v>
      </c>
      <c r="J20490" s="2" t="s">
        <v>40</v>
      </c>
    </row>
    <row r="20491" spans="1:10" x14ac:dyDescent="0.25">
      <c r="A20491" s="2" t="s">
        <v>1069</v>
      </c>
      <c r="B20491" s="2">
        <v>461</v>
      </c>
      <c r="C20491" s="2">
        <v>746</v>
      </c>
      <c r="D20491" s="2">
        <v>0.117455593</v>
      </c>
      <c r="E20491" s="2">
        <v>0.23783559000000001</v>
      </c>
      <c r="F20491" s="2">
        <v>0.21124380500000001</v>
      </c>
      <c r="G20491" s="2">
        <v>-0.50614795400000001</v>
      </c>
      <c r="H20491" s="2">
        <v>-0.44398088800000002</v>
      </c>
      <c r="I20491" s="2" t="s">
        <v>40</v>
      </c>
      <c r="J20491" s="2" t="s">
        <v>40</v>
      </c>
    </row>
    <row r="20492" spans="1:10" x14ac:dyDescent="0.25">
      <c r="A20492" s="2" t="s">
        <v>1069</v>
      </c>
      <c r="B20492" s="2">
        <v>513</v>
      </c>
      <c r="C20492" s="2">
        <v>825</v>
      </c>
      <c r="D20492" s="2">
        <v>2.2829265000000001E-2</v>
      </c>
      <c r="E20492" s="2">
        <v>2.8266264999999999E-2</v>
      </c>
      <c r="F20492" s="2">
        <v>2.8724573E-2</v>
      </c>
      <c r="G20492" s="2">
        <v>-0.19234943500000001</v>
      </c>
      <c r="H20492" s="2">
        <v>-0.20523569799999999</v>
      </c>
      <c r="I20492" s="2" t="s">
        <v>40</v>
      </c>
      <c r="J20492" s="2" t="s">
        <v>40</v>
      </c>
    </row>
    <row r="20493" spans="1:10" x14ac:dyDescent="0.25">
      <c r="A20493" s="2" t="s">
        <v>1069</v>
      </c>
      <c r="B20493" s="2">
        <v>579</v>
      </c>
      <c r="C20493" s="2">
        <v>918</v>
      </c>
      <c r="D20493" s="2">
        <v>7.5571701000000005E-2</v>
      </c>
      <c r="E20493" s="2">
        <v>0.117274961</v>
      </c>
      <c r="F20493" s="2">
        <v>0.173990332</v>
      </c>
      <c r="G20493" s="2">
        <v>-0.355602421</v>
      </c>
      <c r="H20493" s="2">
        <v>-0.56565574500000004</v>
      </c>
      <c r="I20493" s="2" t="s">
        <v>40</v>
      </c>
      <c r="J20493" s="2" t="s">
        <v>40</v>
      </c>
    </row>
    <row r="20494" spans="1:10" x14ac:dyDescent="0.25">
      <c r="A20494" s="2" t="s">
        <v>1069</v>
      </c>
      <c r="B20494" s="2">
        <v>648</v>
      </c>
      <c r="C20494" s="2">
        <v>1014</v>
      </c>
      <c r="D20494" s="2">
        <v>7.4866422000000002E-2</v>
      </c>
      <c r="E20494" s="2">
        <v>0.34178545599999999</v>
      </c>
      <c r="F20494" s="2">
        <v>0.42399349400000003</v>
      </c>
      <c r="G20494" s="2">
        <v>-0.78095492300000002</v>
      </c>
      <c r="H20494" s="2">
        <v>-0.82342554199999995</v>
      </c>
      <c r="I20494" s="2" t="s">
        <v>40</v>
      </c>
      <c r="J20494" s="2" t="s">
        <v>40</v>
      </c>
    </row>
    <row r="20495" spans="1:10" x14ac:dyDescent="0.25">
      <c r="A20495" s="2" t="s">
        <v>1069</v>
      </c>
      <c r="B20495" s="2">
        <v>706</v>
      </c>
      <c r="C20495" s="2">
        <v>1099</v>
      </c>
      <c r="D20495" s="2">
        <v>4.3901713000000002E-2</v>
      </c>
      <c r="E20495" s="2">
        <v>4.5984484999999999E-2</v>
      </c>
      <c r="F20495" s="2">
        <v>3.7954094000000001E-2</v>
      </c>
      <c r="G20495" s="2">
        <v>-4.5292921999999999E-2</v>
      </c>
      <c r="H20495" s="2">
        <v>0.156705607</v>
      </c>
      <c r="I20495" s="2" t="s">
        <v>40</v>
      </c>
      <c r="J20495" s="2" t="s">
        <v>40</v>
      </c>
    </row>
    <row r="20496" spans="1:10" x14ac:dyDescent="0.25">
      <c r="A20496" s="2" t="s">
        <v>1069</v>
      </c>
      <c r="B20496" s="2">
        <v>770</v>
      </c>
      <c r="C20496" s="2">
        <v>1190</v>
      </c>
      <c r="D20496" s="2">
        <v>0.13531004299999999</v>
      </c>
      <c r="E20496" s="2">
        <v>0.17251610000000001</v>
      </c>
      <c r="F20496" s="2">
        <v>0.14917760599999999</v>
      </c>
      <c r="G20496" s="2">
        <v>-0.21566716</v>
      </c>
      <c r="H20496" s="2">
        <v>-9.2960086999999997E-2</v>
      </c>
      <c r="I20496" s="2" t="s">
        <v>40</v>
      </c>
      <c r="J20496" s="2" t="s">
        <v>40</v>
      </c>
    </row>
    <row r="20497" spans="1:10" x14ac:dyDescent="0.25">
      <c r="A20497" s="2" t="s">
        <v>1069</v>
      </c>
      <c r="B20497" s="2">
        <v>837</v>
      </c>
      <c r="C20497" s="2">
        <v>1284</v>
      </c>
      <c r="D20497" s="2">
        <v>3.7922433999999998E-2</v>
      </c>
      <c r="E20497" s="2">
        <v>7.2524420000000006E-2</v>
      </c>
      <c r="F20497" s="2">
        <v>0.13254719200000001</v>
      </c>
      <c r="G20497" s="2">
        <v>-0.47710807</v>
      </c>
      <c r="H20497" s="2">
        <v>-0.71389485100000005</v>
      </c>
      <c r="I20497" s="2" t="s">
        <v>40</v>
      </c>
      <c r="J20497" s="2" t="s">
        <v>40</v>
      </c>
    </row>
    <row r="20498" spans="1:10" x14ac:dyDescent="0.25">
      <c r="A20498" s="2" t="s">
        <v>1069</v>
      </c>
      <c r="B20498" s="2">
        <v>897</v>
      </c>
      <c r="C20498" s="2">
        <v>1371</v>
      </c>
      <c r="D20498" s="2">
        <v>3.7206581000000002E-2</v>
      </c>
      <c r="E20498" s="2">
        <v>3.5265504000000003E-2</v>
      </c>
      <c r="F20498" s="2">
        <v>4.4394213000000002E-2</v>
      </c>
      <c r="G20498" s="2">
        <v>5.5041795999999997E-2</v>
      </c>
      <c r="H20498" s="2">
        <v>-0.16190471400000001</v>
      </c>
      <c r="I20498" s="2" t="s">
        <v>40</v>
      </c>
      <c r="J20498" s="2" t="s">
        <v>40</v>
      </c>
    </row>
    <row r="20499" spans="1:10" x14ac:dyDescent="0.25">
      <c r="A20499" s="2" t="s">
        <v>1069</v>
      </c>
      <c r="B20499" s="2">
        <v>960</v>
      </c>
      <c r="C20499" s="2">
        <v>1461</v>
      </c>
      <c r="D20499" s="2">
        <v>4.4112113000000001E-2</v>
      </c>
      <c r="E20499" s="2">
        <v>3.7582143999999998E-2</v>
      </c>
      <c r="F20499" s="2">
        <v>2.7206319E-2</v>
      </c>
      <c r="G20499" s="2">
        <v>0.173751882</v>
      </c>
      <c r="H20499" s="2">
        <v>0.62139218799999996</v>
      </c>
      <c r="I20499" s="2" t="s">
        <v>40</v>
      </c>
      <c r="J20499" s="2" t="s">
        <v>40</v>
      </c>
    </row>
    <row r="20500" spans="1:10" x14ac:dyDescent="0.25">
      <c r="A20500" s="2" t="s">
        <v>1069</v>
      </c>
      <c r="B20500" s="2">
        <v>1030</v>
      </c>
      <c r="C20500" s="2">
        <v>1558</v>
      </c>
      <c r="D20500" s="2">
        <v>6.9597904000000002E-2</v>
      </c>
      <c r="E20500" s="2">
        <v>8.2319149999999994E-2</v>
      </c>
      <c r="F20500" s="2">
        <v>0.18233548699999999</v>
      </c>
      <c r="G20500" s="2">
        <v>-0.154535687</v>
      </c>
      <c r="H20500" s="2">
        <v>-0.61829754100000001</v>
      </c>
      <c r="I20500" s="2" t="s">
        <v>40</v>
      </c>
      <c r="J20500" s="2" t="s">
        <v>40</v>
      </c>
    </row>
    <row r="20501" spans="1:10" x14ac:dyDescent="0.25">
      <c r="A20501" s="2" t="s">
        <v>1069</v>
      </c>
      <c r="B20501" s="2">
        <v>1095</v>
      </c>
      <c r="C20501" s="2">
        <v>1650</v>
      </c>
      <c r="D20501" s="2">
        <v>2.6580609000000002E-2</v>
      </c>
      <c r="E20501" s="2">
        <v>1.9849789999999999E-2</v>
      </c>
      <c r="F20501" s="2">
        <v>2.7396222000000001E-2</v>
      </c>
      <c r="G20501" s="2">
        <v>0.33908767699999998</v>
      </c>
      <c r="H20501" s="2">
        <v>-2.9770998E-2</v>
      </c>
      <c r="I20501" s="2" t="s">
        <v>40</v>
      </c>
      <c r="J20501" s="2" t="s">
        <v>40</v>
      </c>
    </row>
    <row r="20502" spans="1:10" x14ac:dyDescent="0.25">
      <c r="A20502" s="2" t="s">
        <v>1069</v>
      </c>
      <c r="B20502" s="2">
        <v>1149</v>
      </c>
      <c r="C20502" s="2">
        <v>1731</v>
      </c>
      <c r="D20502" s="2">
        <v>7.0398611E-2</v>
      </c>
      <c r="E20502" s="2">
        <v>9.8076276000000004E-2</v>
      </c>
      <c r="F20502" s="2">
        <v>8.9971340999999996E-2</v>
      </c>
      <c r="G20502" s="2">
        <v>-0.28220550500000002</v>
      </c>
      <c r="H20502" s="2">
        <v>-0.21754405199999999</v>
      </c>
      <c r="I20502" s="2" t="s">
        <v>40</v>
      </c>
      <c r="J20502" s="2" t="s">
        <v>40</v>
      </c>
    </row>
    <row r="20503" spans="1:10" x14ac:dyDescent="0.25">
      <c r="A20503" s="2" t="s">
        <v>1069</v>
      </c>
      <c r="B20503" s="2">
        <v>1223</v>
      </c>
      <c r="C20503" s="2">
        <v>1832</v>
      </c>
      <c r="D20503" s="2">
        <v>6.3016612E-2</v>
      </c>
      <c r="E20503" s="2">
        <v>6.5162666999999994E-2</v>
      </c>
      <c r="F20503" s="2">
        <v>9.5037089000000005E-2</v>
      </c>
      <c r="G20503" s="2">
        <v>-3.2933816999999997E-2</v>
      </c>
      <c r="H20503" s="2">
        <v>-0.33692611</v>
      </c>
      <c r="I20503" s="2" t="s">
        <v>40</v>
      </c>
      <c r="J20503" s="2" t="s">
        <v>40</v>
      </c>
    </row>
    <row r="20504" spans="1:10" x14ac:dyDescent="0.25">
      <c r="A20504" s="2" t="s">
        <v>1069</v>
      </c>
      <c r="B20504" s="2">
        <v>1279</v>
      </c>
      <c r="C20504" s="2">
        <v>1915</v>
      </c>
      <c r="D20504" s="2">
        <v>5.0023382999999998E-2</v>
      </c>
      <c r="E20504" s="2">
        <v>1.5217971E-2</v>
      </c>
      <c r="F20504" s="2">
        <v>1.7845224E-2</v>
      </c>
      <c r="G20504" s="2">
        <v>2.287125616</v>
      </c>
      <c r="H20504" s="2">
        <v>1.803180521</v>
      </c>
      <c r="I20504" s="2" t="s">
        <v>40</v>
      </c>
      <c r="J20504" s="2" t="s">
        <v>40</v>
      </c>
    </row>
    <row r="20505" spans="1:10" x14ac:dyDescent="0.25">
      <c r="A20505" s="2" t="s">
        <v>1069</v>
      </c>
      <c r="B20505" s="2">
        <v>1592</v>
      </c>
      <c r="C20505" s="2">
        <v>2255</v>
      </c>
      <c r="D20505" s="2">
        <v>2.0237744769999999</v>
      </c>
      <c r="E20505" s="2">
        <v>1.159405048</v>
      </c>
      <c r="F20505" s="2">
        <v>1.160689791</v>
      </c>
      <c r="G20505" s="2">
        <v>0.74552843199999996</v>
      </c>
      <c r="H20505" s="2">
        <v>0.74359634399999996</v>
      </c>
      <c r="I20505" s="2" t="s">
        <v>40</v>
      </c>
      <c r="J20505" s="2" t="s">
        <v>40</v>
      </c>
    </row>
    <row r="20506" spans="1:10" x14ac:dyDescent="0.25">
      <c r="A20506" s="2" t="s">
        <v>1070</v>
      </c>
      <c r="B20506" s="2">
        <v>53</v>
      </c>
      <c r="C20506" s="2">
        <v>127</v>
      </c>
      <c r="D20506" s="2">
        <v>0.441091711</v>
      </c>
      <c r="E20506" s="2">
        <v>0.35902173100000001</v>
      </c>
      <c r="F20506" s="2">
        <v>0.35741917699999998</v>
      </c>
      <c r="G20506" s="2">
        <v>0.228593348</v>
      </c>
      <c r="H20506" s="2">
        <v>0.23410197399999999</v>
      </c>
      <c r="I20506" s="2" t="s">
        <v>66</v>
      </c>
      <c r="J20506" s="2" t="s">
        <v>66</v>
      </c>
    </row>
    <row r="20507" spans="1:10" x14ac:dyDescent="0.25">
      <c r="A20507" s="2" t="s">
        <v>1070</v>
      </c>
      <c r="B20507" s="2">
        <v>158</v>
      </c>
      <c r="C20507" s="2">
        <v>251</v>
      </c>
      <c r="D20507" s="2">
        <v>0.802232045</v>
      </c>
      <c r="E20507" s="2">
        <v>0.86626530199999996</v>
      </c>
      <c r="F20507" s="2">
        <v>0.85056377400000005</v>
      </c>
      <c r="G20507" s="2">
        <v>-7.391876E-2</v>
      </c>
      <c r="H20507" s="2">
        <v>-5.6823168E-2</v>
      </c>
      <c r="I20507" s="2" t="s">
        <v>66</v>
      </c>
      <c r="J20507" s="2" t="s">
        <v>66</v>
      </c>
    </row>
    <row r="20508" spans="1:10" x14ac:dyDescent="0.25">
      <c r="A20508" s="2" t="s">
        <v>1070</v>
      </c>
      <c r="B20508" s="2">
        <v>238</v>
      </c>
      <c r="C20508" s="2">
        <v>350</v>
      </c>
      <c r="D20508" s="2">
        <v>0.21704179500000001</v>
      </c>
      <c r="E20508" s="2">
        <v>0.13906574799999999</v>
      </c>
      <c r="F20508" s="2">
        <v>0.13727653500000001</v>
      </c>
      <c r="G20508" s="2">
        <v>0.56071352699999999</v>
      </c>
      <c r="H20508" s="2">
        <v>0.58105530400000005</v>
      </c>
      <c r="I20508" s="2" t="s">
        <v>66</v>
      </c>
      <c r="J20508" s="2" t="s">
        <v>66</v>
      </c>
    </row>
    <row r="20509" spans="1:10" x14ac:dyDescent="0.25">
      <c r="A20509" s="2" t="s">
        <v>1070</v>
      </c>
      <c r="B20509" s="2">
        <v>284</v>
      </c>
      <c r="C20509" s="2">
        <v>415</v>
      </c>
      <c r="D20509" s="2">
        <v>5.7063845000000002E-2</v>
      </c>
      <c r="E20509" s="2">
        <v>3.5030037E-2</v>
      </c>
      <c r="F20509" s="2">
        <v>4.0344386000000003E-2</v>
      </c>
      <c r="G20509" s="2">
        <v>0.628997578</v>
      </c>
      <c r="H20509" s="2">
        <v>0.41441847300000001</v>
      </c>
      <c r="I20509" s="2" t="s">
        <v>66</v>
      </c>
      <c r="J20509" s="2" t="s">
        <v>66</v>
      </c>
    </row>
    <row r="20510" spans="1:10" x14ac:dyDescent="0.25">
      <c r="A20510" s="2" t="s">
        <v>1070</v>
      </c>
      <c r="B20510" s="2">
        <v>325</v>
      </c>
      <c r="C20510" s="2">
        <v>475</v>
      </c>
      <c r="D20510" s="2">
        <v>0.109436039</v>
      </c>
      <c r="E20510" s="2">
        <v>8.9897003000000003E-2</v>
      </c>
      <c r="F20510" s="2">
        <v>8.459071E-2</v>
      </c>
      <c r="G20510" s="2">
        <v>0.217349137</v>
      </c>
      <c r="H20510" s="2">
        <v>0.29371226700000003</v>
      </c>
      <c r="I20510" s="2" t="s">
        <v>66</v>
      </c>
      <c r="J20510" s="2" t="s">
        <v>66</v>
      </c>
    </row>
    <row r="20511" spans="1:10" x14ac:dyDescent="0.25">
      <c r="A20511" s="2" t="s">
        <v>1070</v>
      </c>
      <c r="B20511" s="2">
        <v>374</v>
      </c>
      <c r="C20511" s="2">
        <v>543</v>
      </c>
      <c r="D20511" s="2">
        <v>2.1590028000000001E-2</v>
      </c>
      <c r="E20511" s="2">
        <v>2.8282887E-2</v>
      </c>
      <c r="F20511" s="2">
        <v>2.9084210999999999E-2</v>
      </c>
      <c r="G20511" s="2">
        <v>-0.23663990200000001</v>
      </c>
      <c r="H20511" s="2">
        <v>-0.25767189200000001</v>
      </c>
      <c r="I20511" s="2" t="s">
        <v>66</v>
      </c>
      <c r="J20511" s="2" t="s">
        <v>66</v>
      </c>
    </row>
    <row r="20512" spans="1:10" x14ac:dyDescent="0.25">
      <c r="A20512" s="2" t="s">
        <v>1070</v>
      </c>
      <c r="B20512" s="2">
        <v>426</v>
      </c>
      <c r="C20512" s="2">
        <v>614</v>
      </c>
      <c r="D20512" s="2">
        <v>7.7714848000000003E-2</v>
      </c>
      <c r="E20512" s="2">
        <v>6.9776792000000004E-2</v>
      </c>
      <c r="F20512" s="2">
        <v>7.0405487000000003E-2</v>
      </c>
      <c r="G20512" s="2">
        <v>0.113763559</v>
      </c>
      <c r="H20512" s="2">
        <v>0.10381805700000001</v>
      </c>
      <c r="I20512" s="2" t="s">
        <v>66</v>
      </c>
      <c r="J20512" s="2" t="s">
        <v>66</v>
      </c>
    </row>
    <row r="20513" spans="1:10" x14ac:dyDescent="0.25">
      <c r="A20513" s="2" t="s">
        <v>1070</v>
      </c>
      <c r="B20513" s="2">
        <v>481</v>
      </c>
      <c r="C20513" s="2">
        <v>688</v>
      </c>
      <c r="D20513" s="2">
        <v>2.7858582999999999E-2</v>
      </c>
      <c r="E20513" s="2">
        <v>1.0599018E-2</v>
      </c>
      <c r="F20513" s="2">
        <v>1.8658047000000001E-2</v>
      </c>
      <c r="G20513" s="2">
        <v>1.6284117060000001</v>
      </c>
      <c r="H20513" s="2">
        <v>0.493113568</v>
      </c>
      <c r="I20513" s="2" t="s">
        <v>66</v>
      </c>
      <c r="J20513" s="2" t="s">
        <v>66</v>
      </c>
    </row>
    <row r="20514" spans="1:10" x14ac:dyDescent="0.25">
      <c r="A20514" s="2" t="s">
        <v>1070</v>
      </c>
      <c r="B20514" s="2">
        <v>525</v>
      </c>
      <c r="C20514" s="2">
        <v>751</v>
      </c>
      <c r="D20514" s="2">
        <v>5.4529132000000001E-2</v>
      </c>
      <c r="E20514" s="2">
        <v>0.14000233100000001</v>
      </c>
      <c r="F20514" s="2">
        <v>6.5582159000000001E-2</v>
      </c>
      <c r="G20514" s="2">
        <v>-0.61051268800000003</v>
      </c>
      <c r="H20514" s="2">
        <v>-0.16853710799999999</v>
      </c>
      <c r="I20514" s="2" t="s">
        <v>66</v>
      </c>
      <c r="J20514" s="2" t="s">
        <v>66</v>
      </c>
    </row>
    <row r="20515" spans="1:10" x14ac:dyDescent="0.25">
      <c r="A20515" s="2" t="s">
        <v>1070</v>
      </c>
      <c r="B20515" s="2">
        <v>566</v>
      </c>
      <c r="C20515" s="2">
        <v>811</v>
      </c>
      <c r="D20515" s="2">
        <v>1.790831E-2</v>
      </c>
      <c r="E20515" s="2">
        <v>6.1897281999999998E-2</v>
      </c>
      <c r="F20515" s="2">
        <v>4.1026367000000001E-2</v>
      </c>
      <c r="G20515" s="2">
        <v>-0.71067695900000005</v>
      </c>
      <c r="H20515" s="2">
        <v>-0.56349267800000002</v>
      </c>
      <c r="I20515" s="2" t="s">
        <v>66</v>
      </c>
      <c r="J20515" s="2" t="s">
        <v>66</v>
      </c>
    </row>
    <row r="20516" spans="1:10" x14ac:dyDescent="0.25">
      <c r="A20516" s="2" t="s">
        <v>1070</v>
      </c>
      <c r="B20516" s="2">
        <v>613</v>
      </c>
      <c r="C20516" s="2">
        <v>877</v>
      </c>
      <c r="D20516" s="2">
        <v>2.0162332000000002E-2</v>
      </c>
      <c r="E20516" s="2">
        <v>1.9639701999999998E-2</v>
      </c>
      <c r="F20516" s="2">
        <v>2.0083647E-2</v>
      </c>
      <c r="G20516" s="2">
        <v>2.6610888999999999E-2</v>
      </c>
      <c r="H20516" s="2">
        <v>3.917846E-3</v>
      </c>
      <c r="I20516" s="2" t="s">
        <v>66</v>
      </c>
      <c r="J20516" s="2" t="s">
        <v>66</v>
      </c>
    </row>
    <row r="20517" spans="1:10" x14ac:dyDescent="0.25">
      <c r="A20517" s="2" t="s">
        <v>1070</v>
      </c>
      <c r="B20517" s="2">
        <v>665</v>
      </c>
      <c r="C20517" s="2">
        <v>948</v>
      </c>
      <c r="D20517" s="2">
        <v>3.3942899999999998E-2</v>
      </c>
      <c r="E20517" s="2">
        <v>3.8710761000000003E-2</v>
      </c>
      <c r="F20517" s="2">
        <v>3.8286448000000001E-2</v>
      </c>
      <c r="G20517" s="2">
        <v>-0.123166309</v>
      </c>
      <c r="H20517" s="2">
        <v>-0.113448703</v>
      </c>
      <c r="I20517" s="2" t="s">
        <v>66</v>
      </c>
      <c r="J20517" s="2" t="s">
        <v>66</v>
      </c>
    </row>
    <row r="20518" spans="1:10" x14ac:dyDescent="0.25">
      <c r="A20518" s="2" t="s">
        <v>1070</v>
      </c>
      <c r="B20518" s="2">
        <v>706</v>
      </c>
      <c r="C20518" s="2">
        <v>1008</v>
      </c>
      <c r="D20518" s="2">
        <v>7.2532431999999994E-2</v>
      </c>
      <c r="E20518" s="2">
        <v>0.136914486</v>
      </c>
      <c r="F20518" s="2">
        <v>9.6883307000000002E-2</v>
      </c>
      <c r="G20518" s="2">
        <v>-0.47023551699999999</v>
      </c>
      <c r="H20518" s="2">
        <v>-0.251342326</v>
      </c>
      <c r="I20518" s="2" t="s">
        <v>66</v>
      </c>
      <c r="J20518" s="2" t="s">
        <v>66</v>
      </c>
    </row>
    <row r="20519" spans="1:10" x14ac:dyDescent="0.25">
      <c r="A20519" s="2" t="s">
        <v>1070</v>
      </c>
      <c r="B20519" s="2">
        <v>749</v>
      </c>
      <c r="C20519" s="2">
        <v>1070</v>
      </c>
      <c r="D20519" s="2">
        <v>2.1162573E-2</v>
      </c>
      <c r="E20519" s="2">
        <v>7.7137864E-2</v>
      </c>
      <c r="F20519" s="2">
        <v>0.11733149700000001</v>
      </c>
      <c r="G20519" s="2">
        <v>-0.72565259299999996</v>
      </c>
      <c r="H20519" s="2">
        <v>-0.81963434000000002</v>
      </c>
      <c r="I20519" s="2" t="s">
        <v>66</v>
      </c>
      <c r="J20519" s="2" t="s">
        <v>66</v>
      </c>
    </row>
    <row r="20520" spans="1:10" x14ac:dyDescent="0.25">
      <c r="A20520" s="2" t="s">
        <v>1070</v>
      </c>
      <c r="B20520" s="2">
        <v>802</v>
      </c>
      <c r="C20520" s="2">
        <v>1142</v>
      </c>
      <c r="D20520" s="2">
        <v>1.4015398E-2</v>
      </c>
      <c r="E20520" s="2">
        <v>3.8647253999999999E-2</v>
      </c>
      <c r="F20520" s="2">
        <v>2.4813539999999999E-2</v>
      </c>
      <c r="G20520" s="2">
        <v>-0.63735073200000003</v>
      </c>
      <c r="H20520" s="2">
        <v>-0.43517136200000001</v>
      </c>
      <c r="I20520" s="2" t="s">
        <v>66</v>
      </c>
      <c r="J20520" s="2" t="s">
        <v>66</v>
      </c>
    </row>
    <row r="20521" spans="1:10" x14ac:dyDescent="0.25">
      <c r="A20521" s="2" t="s">
        <v>1070</v>
      </c>
      <c r="B20521" s="2">
        <v>851</v>
      </c>
      <c r="C20521" s="2">
        <v>1210</v>
      </c>
      <c r="D20521" s="2">
        <v>1.0365989000000001E-2</v>
      </c>
      <c r="E20521" s="2">
        <v>2.4210743999999999E-2</v>
      </c>
      <c r="F20521" s="2">
        <v>6.8205060999999997E-2</v>
      </c>
      <c r="G20521" s="2">
        <v>-0.57184343100000001</v>
      </c>
      <c r="H20521" s="2">
        <v>-0.84801730399999997</v>
      </c>
      <c r="I20521" s="2" t="s">
        <v>66</v>
      </c>
      <c r="J20521" s="2" t="s">
        <v>66</v>
      </c>
    </row>
    <row r="20522" spans="1:10" x14ac:dyDescent="0.25">
      <c r="A20522" s="2" t="s">
        <v>1070</v>
      </c>
      <c r="B20522" s="2">
        <v>902</v>
      </c>
      <c r="C20522" s="2">
        <v>1280</v>
      </c>
      <c r="D20522" s="2">
        <v>4.7210878999999997E-2</v>
      </c>
      <c r="E20522" s="2">
        <v>5.0219488999999999E-2</v>
      </c>
      <c r="F20522" s="2">
        <v>4.8548057999999998E-2</v>
      </c>
      <c r="G20522" s="2">
        <v>-5.9909218E-2</v>
      </c>
      <c r="H20522" s="2">
        <v>-2.7543417000000001E-2</v>
      </c>
      <c r="I20522" s="2" t="s">
        <v>66</v>
      </c>
      <c r="J20522" s="2" t="s">
        <v>66</v>
      </c>
    </row>
    <row r="20523" spans="1:10" x14ac:dyDescent="0.25">
      <c r="A20523" s="2" t="s">
        <v>1070</v>
      </c>
      <c r="B20523" s="2">
        <v>953</v>
      </c>
      <c r="C20523" s="2">
        <v>1350</v>
      </c>
      <c r="D20523" s="2">
        <v>1.4911214000000001E-2</v>
      </c>
      <c r="E20523" s="2">
        <v>1.4847153E-2</v>
      </c>
      <c r="F20523" s="2">
        <v>1.5995043E-2</v>
      </c>
      <c r="G20523" s="2">
        <v>4.3147189999999998E-3</v>
      </c>
      <c r="H20523" s="2">
        <v>-6.7760274999999995E-2</v>
      </c>
      <c r="I20523" s="2" t="s">
        <v>66</v>
      </c>
      <c r="J20523" s="2" t="s">
        <v>66</v>
      </c>
    </row>
    <row r="20524" spans="1:10" x14ac:dyDescent="0.25">
      <c r="A20524" s="2" t="s">
        <v>1070</v>
      </c>
      <c r="B20524" s="2">
        <v>1001</v>
      </c>
      <c r="C20524" s="2">
        <v>1417</v>
      </c>
      <c r="D20524" s="2">
        <v>6.7830849999999998E-2</v>
      </c>
      <c r="E20524" s="2">
        <v>4.7354430000000003E-2</v>
      </c>
      <c r="F20524" s="2">
        <v>4.5135305000000001E-2</v>
      </c>
      <c r="G20524" s="2">
        <v>0.432407716</v>
      </c>
      <c r="H20524" s="2">
        <v>0.50283354599999996</v>
      </c>
      <c r="I20524" s="2" t="s">
        <v>66</v>
      </c>
      <c r="J20524" s="2" t="s">
        <v>66</v>
      </c>
    </row>
    <row r="20525" spans="1:10" x14ac:dyDescent="0.25">
      <c r="A20525" s="2" t="s">
        <v>1070</v>
      </c>
      <c r="B20525" s="2">
        <v>1047</v>
      </c>
      <c r="C20525" s="2">
        <v>1482</v>
      </c>
      <c r="D20525" s="2">
        <v>7.3321632999999997E-2</v>
      </c>
      <c r="E20525" s="2">
        <v>4.6688416000000003E-2</v>
      </c>
      <c r="F20525" s="2">
        <v>6.9109160000000003E-2</v>
      </c>
      <c r="G20525" s="2">
        <v>0.57044593700000001</v>
      </c>
      <c r="H20525" s="2">
        <v>6.0953913999999998E-2</v>
      </c>
      <c r="I20525" s="2" t="s">
        <v>66</v>
      </c>
      <c r="J20525" s="2" t="s">
        <v>66</v>
      </c>
    </row>
    <row r="20526" spans="1:10" x14ac:dyDescent="0.25">
      <c r="A20526" s="2" t="s">
        <v>1070</v>
      </c>
      <c r="B20526" s="2">
        <v>1111</v>
      </c>
      <c r="C20526" s="2">
        <v>1565</v>
      </c>
      <c r="D20526" s="2">
        <v>7.3069957000000005E-2</v>
      </c>
      <c r="E20526" s="2">
        <v>6.7055965999999995E-2</v>
      </c>
      <c r="F20526" s="2">
        <v>7.1026143E-2</v>
      </c>
      <c r="G20526" s="2">
        <v>8.9686149000000007E-2</v>
      </c>
      <c r="H20526" s="2">
        <v>2.8775516000000001E-2</v>
      </c>
      <c r="I20526" s="2" t="s">
        <v>66</v>
      </c>
      <c r="J20526" s="2" t="s">
        <v>66</v>
      </c>
    </row>
    <row r="20527" spans="1:10" x14ac:dyDescent="0.25">
      <c r="A20527" s="2" t="s">
        <v>1070</v>
      </c>
      <c r="B20527" s="2">
        <v>1155</v>
      </c>
      <c r="C20527" s="2">
        <v>1628</v>
      </c>
      <c r="D20527" s="2">
        <v>2.3060061999999999E-2</v>
      </c>
      <c r="E20527" s="2">
        <v>1.1996422E-2</v>
      </c>
      <c r="F20527" s="2">
        <v>1.3185551E-2</v>
      </c>
      <c r="G20527" s="2">
        <v>0.92224494899999998</v>
      </c>
      <c r="H20527" s="2">
        <v>0.74888875700000002</v>
      </c>
      <c r="I20527" s="2" t="s">
        <v>66</v>
      </c>
      <c r="J20527" s="2" t="s">
        <v>66</v>
      </c>
    </row>
    <row r="20528" spans="1:10" x14ac:dyDescent="0.25">
      <c r="A20528" s="2" t="s">
        <v>1070</v>
      </c>
      <c r="B20528" s="2">
        <v>1236</v>
      </c>
      <c r="C20528" s="2">
        <v>1728</v>
      </c>
      <c r="D20528" s="2">
        <v>0.94441716600000003</v>
      </c>
      <c r="E20528" s="2">
        <v>0.42373839899999999</v>
      </c>
      <c r="F20528" s="2">
        <v>0.30097969200000002</v>
      </c>
      <c r="G20528" s="2">
        <v>1.2287740949999999</v>
      </c>
      <c r="H20528" s="2">
        <v>2.1378102659999998</v>
      </c>
      <c r="I20528" s="2" t="s">
        <v>66</v>
      </c>
      <c r="J20528" s="2" t="s">
        <v>66</v>
      </c>
    </row>
    <row r="20529" spans="1:10" x14ac:dyDescent="0.25">
      <c r="A20529" s="2" t="s">
        <v>1071</v>
      </c>
      <c r="B20529" s="2">
        <v>64</v>
      </c>
      <c r="C20529" s="2">
        <v>170</v>
      </c>
      <c r="D20529" s="2">
        <v>0.63803010100000002</v>
      </c>
      <c r="E20529" s="2">
        <v>0.334187648</v>
      </c>
      <c r="F20529" s="2">
        <v>0.195372136</v>
      </c>
      <c r="G20529" s="2">
        <v>0.90919713899999999</v>
      </c>
      <c r="H20529" s="2">
        <v>2.2657169779999999</v>
      </c>
      <c r="I20529" s="2" t="s">
        <v>61</v>
      </c>
      <c r="J20529" s="2" t="s">
        <v>61</v>
      </c>
    </row>
    <row r="20530" spans="1:10" x14ac:dyDescent="0.25">
      <c r="A20530" s="2" t="s">
        <v>1071</v>
      </c>
      <c r="B20530" s="2">
        <v>152</v>
      </c>
      <c r="C20530" s="2">
        <v>285</v>
      </c>
      <c r="D20530" s="2">
        <v>0.48292656099999998</v>
      </c>
      <c r="E20530" s="2">
        <v>0.49275885400000002</v>
      </c>
      <c r="F20530" s="2">
        <v>0.22816595000000001</v>
      </c>
      <c r="G20530" s="2">
        <v>-1.9953558999999999E-2</v>
      </c>
      <c r="H20530" s="2">
        <v>1.1165584120000001</v>
      </c>
      <c r="I20530" s="2" t="s">
        <v>61</v>
      </c>
      <c r="J20530" s="2" t="s">
        <v>61</v>
      </c>
    </row>
    <row r="20531" spans="1:10" x14ac:dyDescent="0.25">
      <c r="A20531" s="2" t="s">
        <v>1071</v>
      </c>
      <c r="B20531" s="2">
        <v>324</v>
      </c>
      <c r="C20531" s="2">
        <v>484</v>
      </c>
      <c r="D20531" s="2">
        <v>0.42190154600000002</v>
      </c>
      <c r="E20531" s="2">
        <v>0.45599603799999999</v>
      </c>
      <c r="F20531" s="2">
        <v>0.462199947</v>
      </c>
      <c r="G20531" s="2">
        <v>-7.4769270999999998E-2</v>
      </c>
      <c r="H20531" s="2">
        <v>-8.7188241E-2</v>
      </c>
      <c r="I20531" s="2" t="s">
        <v>61</v>
      </c>
      <c r="J20531" s="2" t="s">
        <v>61</v>
      </c>
    </row>
    <row r="20532" spans="1:10" x14ac:dyDescent="0.25">
      <c r="A20532" s="2" t="s">
        <v>1071</v>
      </c>
      <c r="B20532" s="2">
        <v>434</v>
      </c>
      <c r="C20532" s="2">
        <v>621</v>
      </c>
      <c r="D20532" s="2">
        <v>0.52153434899999995</v>
      </c>
      <c r="E20532" s="2">
        <v>1.240227741</v>
      </c>
      <c r="F20532" s="2">
        <v>0.25101621499999999</v>
      </c>
      <c r="G20532" s="2">
        <v>-0.57948501600000002</v>
      </c>
      <c r="H20532" s="2">
        <v>1.077691873</v>
      </c>
      <c r="I20532" s="2" t="s">
        <v>61</v>
      </c>
      <c r="J20532" s="2" t="s">
        <v>61</v>
      </c>
    </row>
    <row r="20533" spans="1:10" x14ac:dyDescent="0.25">
      <c r="A20533" s="2" t="s">
        <v>1071</v>
      </c>
      <c r="B20533" s="2">
        <v>476</v>
      </c>
      <c r="C20533" s="2">
        <v>690</v>
      </c>
      <c r="D20533" s="2">
        <v>6.4558188000000002E-2</v>
      </c>
      <c r="E20533" s="2">
        <v>0.126059596</v>
      </c>
      <c r="F20533" s="2">
        <v>0.16534761000000001</v>
      </c>
      <c r="G20533" s="2">
        <v>-0.48787565199999999</v>
      </c>
      <c r="H20533" s="2">
        <v>-0.60956080099999999</v>
      </c>
      <c r="I20533" s="2" t="s">
        <v>61</v>
      </c>
      <c r="J20533" s="2" t="s">
        <v>61</v>
      </c>
    </row>
    <row r="20534" spans="1:10" x14ac:dyDescent="0.25">
      <c r="A20534" s="2" t="s">
        <v>1071</v>
      </c>
      <c r="B20534" s="2">
        <v>577</v>
      </c>
      <c r="C20534" s="2">
        <v>818</v>
      </c>
      <c r="D20534" s="2">
        <v>0.33369141600000002</v>
      </c>
      <c r="E20534" s="2">
        <v>0.97284171900000005</v>
      </c>
      <c r="F20534" s="2">
        <v>6.7355029999999996E-2</v>
      </c>
      <c r="G20534" s="2">
        <v>-0.65699310600000005</v>
      </c>
      <c r="H20534" s="2">
        <v>3.9542167469999998</v>
      </c>
      <c r="I20534" s="2" t="s">
        <v>61</v>
      </c>
      <c r="J20534" s="2" t="s">
        <v>61</v>
      </c>
    </row>
    <row r="20535" spans="1:10" x14ac:dyDescent="0.25">
      <c r="A20535" s="2" t="s">
        <v>1071</v>
      </c>
      <c r="B20535" s="2">
        <v>636</v>
      </c>
      <c r="C20535" s="2">
        <v>904</v>
      </c>
      <c r="D20535" s="2">
        <v>0.40154906800000001</v>
      </c>
      <c r="E20535" s="2">
        <v>0.13088488600000001</v>
      </c>
      <c r="F20535" s="2">
        <v>0.142489695</v>
      </c>
      <c r="G20535" s="2">
        <v>2.0679559649999999</v>
      </c>
      <c r="H20535" s="2">
        <v>1.8180919900000001</v>
      </c>
      <c r="I20535" s="2" t="s">
        <v>61</v>
      </c>
      <c r="J20535" s="2" t="s">
        <v>61</v>
      </c>
    </row>
    <row r="20536" spans="1:10" x14ac:dyDescent="0.25">
      <c r="A20536" s="2" t="s">
        <v>1071</v>
      </c>
      <c r="B20536" s="2">
        <v>798</v>
      </c>
      <c r="C20536" s="2">
        <v>1093</v>
      </c>
      <c r="D20536" s="2">
        <v>0.40602460699999998</v>
      </c>
      <c r="E20536" s="2">
        <v>0.60337935499999995</v>
      </c>
      <c r="F20536" s="2">
        <v>0.52971660799999998</v>
      </c>
      <c r="G20536" s="2">
        <v>-0.32708236800000001</v>
      </c>
      <c r="H20536" s="2">
        <v>-0.233505991</v>
      </c>
      <c r="I20536" s="2" t="s">
        <v>61</v>
      </c>
      <c r="J20536" s="2" t="s">
        <v>61</v>
      </c>
    </row>
    <row r="20537" spans="1:10" x14ac:dyDescent="0.25">
      <c r="A20537" s="2" t="s">
        <v>1071</v>
      </c>
      <c r="B20537" s="2">
        <v>903</v>
      </c>
      <c r="C20537" s="2">
        <v>1225</v>
      </c>
      <c r="D20537" s="2">
        <v>0.39952705399999999</v>
      </c>
      <c r="E20537" s="2">
        <v>1.385624357</v>
      </c>
      <c r="F20537" s="2">
        <v>0.19025509600000001</v>
      </c>
      <c r="G20537" s="2">
        <v>-0.71166279499999996</v>
      </c>
      <c r="H20537" s="2">
        <v>1.0999545479999999</v>
      </c>
      <c r="I20537" s="2" t="s">
        <v>61</v>
      </c>
      <c r="J20537" s="2" t="s">
        <v>61</v>
      </c>
    </row>
    <row r="20538" spans="1:10" x14ac:dyDescent="0.25">
      <c r="A20538" s="2" t="s">
        <v>1071</v>
      </c>
      <c r="B20538" s="2">
        <v>947</v>
      </c>
      <c r="C20538" s="2">
        <v>1296</v>
      </c>
      <c r="D20538" s="2">
        <v>4.0620285999999999E-2</v>
      </c>
      <c r="E20538" s="2">
        <v>5.1376395999999998E-2</v>
      </c>
      <c r="F20538" s="2">
        <v>9.0442657999999995E-2</v>
      </c>
      <c r="G20538" s="2">
        <v>-0.20935899299999999</v>
      </c>
      <c r="H20538" s="2">
        <v>-0.55087249199999999</v>
      </c>
      <c r="I20538" s="2" t="s">
        <v>61</v>
      </c>
      <c r="J20538" s="2" t="s">
        <v>61</v>
      </c>
    </row>
    <row r="20539" spans="1:10" x14ac:dyDescent="0.25">
      <c r="A20539" s="2" t="s">
        <v>1071</v>
      </c>
      <c r="B20539" s="2">
        <v>1053</v>
      </c>
      <c r="C20539" s="2">
        <v>1429</v>
      </c>
      <c r="D20539" s="2">
        <v>0.54929478899999995</v>
      </c>
      <c r="E20539" s="2">
        <v>1.2767530840000001</v>
      </c>
      <c r="F20539" s="2">
        <v>0.181464393</v>
      </c>
      <c r="G20539" s="2">
        <v>-0.56977210700000003</v>
      </c>
      <c r="H20539" s="2">
        <v>2.0270114079999999</v>
      </c>
      <c r="I20539" s="2" t="s">
        <v>61</v>
      </c>
      <c r="J20539" s="2" t="s">
        <v>61</v>
      </c>
    </row>
    <row r="20540" spans="1:10" x14ac:dyDescent="0.25">
      <c r="A20540" s="2" t="s">
        <v>1071</v>
      </c>
      <c r="B20540" s="2">
        <v>1090</v>
      </c>
      <c r="C20540" s="2">
        <v>1493</v>
      </c>
      <c r="D20540" s="2">
        <v>0.15298927100000001</v>
      </c>
      <c r="E20540" s="2">
        <v>0.27263911600000001</v>
      </c>
      <c r="F20540" s="2">
        <v>0.26932906899999998</v>
      </c>
      <c r="G20540" s="2">
        <v>-0.43885795500000002</v>
      </c>
      <c r="H20540" s="2">
        <v>-0.43196153500000001</v>
      </c>
      <c r="I20540" s="2" t="s">
        <v>61</v>
      </c>
      <c r="J20540" s="2" t="s">
        <v>61</v>
      </c>
    </row>
    <row r="20541" spans="1:10" x14ac:dyDescent="0.25">
      <c r="A20541" s="2" t="s">
        <v>1071</v>
      </c>
      <c r="B20541" s="2">
        <v>1190</v>
      </c>
      <c r="C20541" s="2">
        <v>1620</v>
      </c>
      <c r="D20541" s="2">
        <v>0.49357257900000001</v>
      </c>
      <c r="E20541" s="2">
        <v>1.6209680790000001</v>
      </c>
      <c r="F20541" s="2">
        <v>0.24402953999999999</v>
      </c>
      <c r="G20541" s="2">
        <v>-0.69550752699999996</v>
      </c>
      <c r="H20541" s="2">
        <v>1.022593568</v>
      </c>
      <c r="I20541" s="2" t="s">
        <v>61</v>
      </c>
      <c r="J20541" s="2" t="s">
        <v>61</v>
      </c>
    </row>
    <row r="20542" spans="1:10" x14ac:dyDescent="0.25">
      <c r="A20542" s="2" t="s">
        <v>1071</v>
      </c>
      <c r="B20542" s="2">
        <v>1234</v>
      </c>
      <c r="C20542" s="2">
        <v>1691</v>
      </c>
      <c r="D20542" s="2">
        <v>0.22773294499999999</v>
      </c>
      <c r="E20542" s="2">
        <v>0.45462047300000002</v>
      </c>
      <c r="F20542" s="2">
        <v>0.41191463</v>
      </c>
      <c r="G20542" s="2">
        <v>-0.49907019400000002</v>
      </c>
      <c r="H20542" s="2">
        <v>-0.44713557500000001</v>
      </c>
      <c r="I20542" s="2" t="s">
        <v>61</v>
      </c>
      <c r="J20542" s="2" t="s">
        <v>61</v>
      </c>
    </row>
    <row r="20543" spans="1:10" x14ac:dyDescent="0.25">
      <c r="A20543" s="2" t="s">
        <v>1071</v>
      </c>
      <c r="B20543" s="2">
        <v>1332</v>
      </c>
      <c r="C20543" s="2">
        <v>1816</v>
      </c>
      <c r="D20543" s="2">
        <v>0.49367566200000002</v>
      </c>
      <c r="E20543" s="2">
        <v>1.370599146</v>
      </c>
      <c r="F20543" s="2">
        <v>0.18160699899999999</v>
      </c>
      <c r="G20543" s="2">
        <v>-0.63981032500000001</v>
      </c>
      <c r="H20543" s="2">
        <v>1.7183735419999999</v>
      </c>
      <c r="I20543" s="2" t="s">
        <v>61</v>
      </c>
      <c r="J20543" s="2" t="s">
        <v>61</v>
      </c>
    </row>
    <row r="20544" spans="1:10" x14ac:dyDescent="0.25">
      <c r="A20544" s="2" t="s">
        <v>1071</v>
      </c>
      <c r="B20544" s="2">
        <v>1379</v>
      </c>
      <c r="C20544" s="2">
        <v>1890</v>
      </c>
      <c r="D20544" s="2">
        <v>7.8128250999999996E-2</v>
      </c>
      <c r="E20544" s="2">
        <v>3.6036635999999997E-2</v>
      </c>
      <c r="F20544" s="2">
        <v>5.2299379999999999E-2</v>
      </c>
      <c r="G20544" s="2">
        <v>1.168022882</v>
      </c>
      <c r="H20544" s="2">
        <v>0.49386572299999998</v>
      </c>
      <c r="I20544" s="2" t="s">
        <v>61</v>
      </c>
      <c r="J20544" s="2" t="s">
        <v>61</v>
      </c>
    </row>
    <row r="20545" spans="1:10" x14ac:dyDescent="0.25">
      <c r="A20545" s="2" t="s">
        <v>1071</v>
      </c>
      <c r="B20545" s="2">
        <v>1474</v>
      </c>
      <c r="C20545" s="2">
        <v>2012</v>
      </c>
      <c r="D20545" s="2">
        <v>0.43800252699999997</v>
      </c>
      <c r="E20545" s="2">
        <v>1.515332728</v>
      </c>
      <c r="F20545" s="2">
        <v>8.2993188999999995E-2</v>
      </c>
      <c r="G20545" s="2">
        <v>-0.71095290200000005</v>
      </c>
      <c r="H20545" s="2">
        <v>4.2775719820000004</v>
      </c>
      <c r="I20545" s="2" t="s">
        <v>61</v>
      </c>
      <c r="J20545" s="2" t="s">
        <v>61</v>
      </c>
    </row>
    <row r="20546" spans="1:10" x14ac:dyDescent="0.25">
      <c r="A20546" s="2" t="s">
        <v>1071</v>
      </c>
      <c r="B20546" s="2">
        <v>1516</v>
      </c>
      <c r="C20546" s="2">
        <v>2081</v>
      </c>
      <c r="D20546" s="2">
        <v>0.17233870900000001</v>
      </c>
      <c r="E20546" s="2">
        <v>0.18637669900000001</v>
      </c>
      <c r="F20546" s="2">
        <v>0.198188276</v>
      </c>
      <c r="G20546" s="2">
        <v>-7.5320521000000001E-2</v>
      </c>
      <c r="H20546" s="2">
        <v>-0.130429343</v>
      </c>
      <c r="I20546" s="2" t="s">
        <v>61</v>
      </c>
      <c r="J20546" s="2" t="s">
        <v>61</v>
      </c>
    </row>
    <row r="20547" spans="1:10" x14ac:dyDescent="0.25">
      <c r="A20547" s="2" t="s">
        <v>1072</v>
      </c>
      <c r="B20547" s="2">
        <v>119</v>
      </c>
      <c r="C20547" s="2">
        <v>219</v>
      </c>
      <c r="D20547" s="2">
        <v>0.251918374</v>
      </c>
      <c r="E20547" s="2">
        <v>0.21028635900000001</v>
      </c>
      <c r="F20547" s="2">
        <v>0.199317998</v>
      </c>
      <c r="G20547" s="2">
        <v>0.19797772599999999</v>
      </c>
      <c r="H20547" s="2">
        <v>0.26390178399999997</v>
      </c>
      <c r="I20547" s="2" t="s">
        <v>25</v>
      </c>
      <c r="J20547" s="2" t="s">
        <v>25</v>
      </c>
    </row>
    <row r="20548" spans="1:10" x14ac:dyDescent="0.25">
      <c r="A20548" s="2" t="s">
        <v>1072</v>
      </c>
      <c r="B20548" s="2">
        <v>182</v>
      </c>
      <c r="C20548" s="2">
        <v>309</v>
      </c>
      <c r="D20548" s="2">
        <v>2.5461505999999998E-2</v>
      </c>
      <c r="E20548" s="2">
        <v>3.3941791999999998E-2</v>
      </c>
      <c r="F20548" s="2">
        <v>6.2793239000000001E-2</v>
      </c>
      <c r="G20548" s="2">
        <v>-0.24984790700000001</v>
      </c>
      <c r="H20548" s="2">
        <v>-0.59451834999999997</v>
      </c>
      <c r="I20548" s="2" t="s">
        <v>25</v>
      </c>
      <c r="J20548" s="2" t="s">
        <v>25</v>
      </c>
    </row>
    <row r="20549" spans="1:10" x14ac:dyDescent="0.25">
      <c r="A20549" s="2" t="s">
        <v>1072</v>
      </c>
      <c r="B20549" s="2">
        <v>264</v>
      </c>
      <c r="C20549" s="2">
        <v>418</v>
      </c>
      <c r="D20549" s="2">
        <v>0.12906078800000001</v>
      </c>
      <c r="E20549" s="2">
        <v>0.110330731</v>
      </c>
      <c r="F20549" s="2">
        <v>0.107844467</v>
      </c>
      <c r="G20549" s="2">
        <v>0.16976282600000001</v>
      </c>
      <c r="H20549" s="2">
        <v>0.19673072799999999</v>
      </c>
      <c r="I20549" s="2" t="s">
        <v>25</v>
      </c>
      <c r="J20549" s="2" t="s">
        <v>25</v>
      </c>
    </row>
    <row r="20550" spans="1:10" x14ac:dyDescent="0.25">
      <c r="A20550" s="2" t="s">
        <v>1072</v>
      </c>
      <c r="B20550" s="2">
        <v>330</v>
      </c>
      <c r="C20550" s="2">
        <v>511</v>
      </c>
      <c r="D20550" s="2">
        <v>3.1598475000000001E-2</v>
      </c>
      <c r="E20550" s="2">
        <v>2.9363223000000001E-2</v>
      </c>
      <c r="F20550" s="2">
        <v>3.7115344000000002E-2</v>
      </c>
      <c r="G20550" s="2">
        <v>7.6124198000000004E-2</v>
      </c>
      <c r="H20550" s="2">
        <v>-0.148641195</v>
      </c>
      <c r="I20550" s="2" t="s">
        <v>25</v>
      </c>
      <c r="J20550" s="2" t="s">
        <v>25</v>
      </c>
    </row>
    <row r="20551" spans="1:10" x14ac:dyDescent="0.25">
      <c r="A20551" s="2" t="s">
        <v>1072</v>
      </c>
      <c r="B20551" s="2">
        <v>411</v>
      </c>
      <c r="C20551" s="2">
        <v>619</v>
      </c>
      <c r="D20551" s="2">
        <v>0.27550068900000002</v>
      </c>
      <c r="E20551" s="2">
        <v>0.22685962500000001</v>
      </c>
      <c r="F20551" s="2">
        <v>0.17819470400000001</v>
      </c>
      <c r="G20551" s="2">
        <v>0.214410406</v>
      </c>
      <c r="H20551" s="2">
        <v>0.546065523</v>
      </c>
      <c r="I20551" s="2" t="s">
        <v>25</v>
      </c>
      <c r="J20551" s="2" t="s">
        <v>25</v>
      </c>
    </row>
    <row r="20552" spans="1:10" x14ac:dyDescent="0.25">
      <c r="A20552" s="2" t="s">
        <v>1072</v>
      </c>
      <c r="B20552" s="2">
        <v>493</v>
      </c>
      <c r="C20552" s="2">
        <v>728</v>
      </c>
      <c r="D20552" s="2">
        <v>0.105344858</v>
      </c>
      <c r="E20552" s="2">
        <v>0.41107551199999998</v>
      </c>
      <c r="F20552" s="2">
        <v>0.54004934699999996</v>
      </c>
      <c r="G20552" s="2">
        <v>-0.74373356000000002</v>
      </c>
      <c r="H20552" s="2">
        <v>-0.804934755</v>
      </c>
      <c r="I20552" s="2" t="s">
        <v>25</v>
      </c>
      <c r="J20552" s="2" t="s">
        <v>25</v>
      </c>
    </row>
    <row r="20553" spans="1:10" x14ac:dyDescent="0.25">
      <c r="A20553" s="2" t="s">
        <v>1072</v>
      </c>
      <c r="B20553" s="2">
        <v>569</v>
      </c>
      <c r="C20553" s="2">
        <v>831</v>
      </c>
      <c r="D20553" s="2">
        <v>0.207163928</v>
      </c>
      <c r="E20553" s="2">
        <v>0.18543043100000001</v>
      </c>
      <c r="F20553" s="2">
        <v>0.155663412</v>
      </c>
      <c r="G20553" s="2">
        <v>0.117205665</v>
      </c>
      <c r="H20553" s="2">
        <v>0.33084535199999998</v>
      </c>
      <c r="I20553" s="2" t="s">
        <v>25</v>
      </c>
      <c r="J20553" s="2" t="s">
        <v>25</v>
      </c>
    </row>
    <row r="20554" spans="1:10" x14ac:dyDescent="0.25">
      <c r="A20554" s="2" t="s">
        <v>1072</v>
      </c>
      <c r="B20554" s="2">
        <v>629</v>
      </c>
      <c r="C20554" s="2">
        <v>918</v>
      </c>
      <c r="D20554" s="2">
        <v>0.168592466</v>
      </c>
      <c r="E20554" s="2">
        <v>0.178019749</v>
      </c>
      <c r="F20554" s="2">
        <v>0.18014514400000001</v>
      </c>
      <c r="G20554" s="2">
        <v>-5.2956388E-2</v>
      </c>
      <c r="H20554" s="2">
        <v>-6.4129833999999997E-2</v>
      </c>
      <c r="I20554" s="2" t="s">
        <v>25</v>
      </c>
      <c r="J20554" s="2" t="s">
        <v>25</v>
      </c>
    </row>
    <row r="20555" spans="1:10" x14ac:dyDescent="0.25">
      <c r="A20555" s="2" t="s">
        <v>1072</v>
      </c>
      <c r="B20555" s="2">
        <v>726</v>
      </c>
      <c r="C20555" s="2">
        <v>1042</v>
      </c>
      <c r="D20555" s="2">
        <v>0.24523440699999999</v>
      </c>
      <c r="E20555" s="2">
        <v>0.24165144699999999</v>
      </c>
      <c r="F20555" s="2">
        <v>0.22026278299999999</v>
      </c>
      <c r="G20555" s="2">
        <v>1.4826974999999999E-2</v>
      </c>
      <c r="H20555" s="2">
        <v>0.11337196400000001</v>
      </c>
      <c r="I20555" s="2" t="s">
        <v>25</v>
      </c>
      <c r="J20555" s="2" t="s">
        <v>25</v>
      </c>
    </row>
    <row r="20556" spans="1:10" x14ac:dyDescent="0.25">
      <c r="A20556" s="2" t="s">
        <v>1072</v>
      </c>
      <c r="B20556" s="2">
        <v>797</v>
      </c>
      <c r="C20556" s="2">
        <v>1140</v>
      </c>
      <c r="D20556" s="2">
        <v>7.5043789E-2</v>
      </c>
      <c r="E20556" s="2">
        <v>5.8175283000000001E-2</v>
      </c>
      <c r="F20556" s="2">
        <v>5.8047500000000002E-2</v>
      </c>
      <c r="G20556" s="2">
        <v>0.28996001700000001</v>
      </c>
      <c r="H20556" s="2">
        <v>0.29279967499999998</v>
      </c>
      <c r="I20556" s="2" t="s">
        <v>25</v>
      </c>
      <c r="J20556" s="2" t="s">
        <v>25</v>
      </c>
    </row>
    <row r="20557" spans="1:10" x14ac:dyDescent="0.25">
      <c r="A20557" s="2" t="s">
        <v>1072</v>
      </c>
      <c r="B20557" s="2">
        <v>879</v>
      </c>
      <c r="C20557" s="2">
        <v>1249</v>
      </c>
      <c r="D20557" s="2">
        <v>0.164105683</v>
      </c>
      <c r="E20557" s="2">
        <v>0.73617324399999995</v>
      </c>
      <c r="F20557" s="2">
        <v>0.83233505200000002</v>
      </c>
      <c r="G20557" s="2">
        <v>-0.77708279400000002</v>
      </c>
      <c r="H20557" s="2">
        <v>-0.80283699100000006</v>
      </c>
      <c r="I20557" s="2" t="s">
        <v>25</v>
      </c>
      <c r="J20557" s="2" t="s">
        <v>25</v>
      </c>
    </row>
    <row r="20558" spans="1:10" x14ac:dyDescent="0.25">
      <c r="A20558" s="2" t="s">
        <v>1072</v>
      </c>
      <c r="B20558" s="2">
        <v>954</v>
      </c>
      <c r="C20558" s="2">
        <v>1351</v>
      </c>
      <c r="D20558" s="2">
        <v>0.11646777699999999</v>
      </c>
      <c r="E20558" s="2">
        <v>0.452594571</v>
      </c>
      <c r="F20558" s="2">
        <v>0.49150205200000002</v>
      </c>
      <c r="G20558" s="2">
        <v>-0.74266642900000002</v>
      </c>
      <c r="H20558" s="2">
        <v>-0.76303704699999997</v>
      </c>
      <c r="I20558" s="2" t="s">
        <v>25</v>
      </c>
      <c r="J20558" s="2" t="s">
        <v>25</v>
      </c>
    </row>
    <row r="20559" spans="1:10" x14ac:dyDescent="0.25">
      <c r="A20559" s="2" t="s">
        <v>1072</v>
      </c>
      <c r="B20559" s="2">
        <v>1016</v>
      </c>
      <c r="C20559" s="2">
        <v>1440</v>
      </c>
      <c r="D20559" s="2">
        <v>9.0844041E-2</v>
      </c>
      <c r="E20559" s="2">
        <v>6.4007416999999997E-2</v>
      </c>
      <c r="F20559" s="2">
        <v>7.1409120000000006E-2</v>
      </c>
      <c r="G20559" s="2">
        <v>0.41927366500000002</v>
      </c>
      <c r="H20559" s="2">
        <v>0.27216301500000001</v>
      </c>
      <c r="I20559" s="2" t="s">
        <v>25</v>
      </c>
      <c r="J20559" s="2" t="s">
        <v>25</v>
      </c>
    </row>
    <row r="20560" spans="1:10" x14ac:dyDescent="0.25">
      <c r="A20560" s="2" t="s">
        <v>1072</v>
      </c>
      <c r="B20560" s="2">
        <v>1087</v>
      </c>
      <c r="C20560" s="2">
        <v>1538</v>
      </c>
      <c r="D20560" s="2">
        <v>6.0819814E-2</v>
      </c>
      <c r="E20560" s="2">
        <v>0.112002015</v>
      </c>
      <c r="F20560" s="2">
        <v>0.12986270899999999</v>
      </c>
      <c r="G20560" s="2">
        <v>-0.45697571599999998</v>
      </c>
      <c r="H20560" s="2">
        <v>-0.53166067299999997</v>
      </c>
      <c r="I20560" s="2" t="s">
        <v>25</v>
      </c>
      <c r="J20560" s="2" t="s">
        <v>25</v>
      </c>
    </row>
    <row r="20561" spans="1:10" x14ac:dyDescent="0.25">
      <c r="A20561" s="2" t="s">
        <v>1072</v>
      </c>
      <c r="B20561" s="2">
        <v>1164</v>
      </c>
      <c r="C20561" s="2">
        <v>1642</v>
      </c>
      <c r="D20561" s="2">
        <v>5.7443401999999998E-2</v>
      </c>
      <c r="E20561" s="2">
        <v>0.15978746199999999</v>
      </c>
      <c r="F20561" s="2">
        <v>0.18196124</v>
      </c>
      <c r="G20561" s="2">
        <v>-0.640501192</v>
      </c>
      <c r="H20561" s="2">
        <v>-0.68430968000000003</v>
      </c>
      <c r="I20561" s="2" t="s">
        <v>25</v>
      </c>
      <c r="J20561" s="2" t="s">
        <v>25</v>
      </c>
    </row>
    <row r="20562" spans="1:10" x14ac:dyDescent="0.25">
      <c r="A20562" s="2" t="s">
        <v>1072</v>
      </c>
      <c r="B20562" s="2">
        <v>1235</v>
      </c>
      <c r="C20562" s="2">
        <v>1740</v>
      </c>
      <c r="D20562" s="2">
        <v>4.2755691999999998E-2</v>
      </c>
      <c r="E20562" s="2">
        <v>5.8978230999999999E-2</v>
      </c>
      <c r="F20562" s="2">
        <v>6.8764213000000005E-2</v>
      </c>
      <c r="G20562" s="2">
        <v>-0.27505976300000001</v>
      </c>
      <c r="H20562" s="2">
        <v>-0.37822755699999999</v>
      </c>
      <c r="I20562" s="2" t="s">
        <v>25</v>
      </c>
      <c r="J20562" s="2" t="s">
        <v>25</v>
      </c>
    </row>
    <row r="20563" spans="1:10" x14ac:dyDescent="0.25">
      <c r="A20563" s="2" t="s">
        <v>1072</v>
      </c>
      <c r="B20563" s="2">
        <v>1320</v>
      </c>
      <c r="C20563" s="2">
        <v>1852</v>
      </c>
      <c r="D20563" s="2">
        <v>9.0235958000000005E-2</v>
      </c>
      <c r="E20563" s="2">
        <v>5.1325017000000001E-2</v>
      </c>
      <c r="F20563" s="2">
        <v>4.2774778999999999E-2</v>
      </c>
      <c r="G20563" s="2">
        <v>0.75812816100000002</v>
      </c>
      <c r="H20563" s="2">
        <v>1.1095598879999999</v>
      </c>
      <c r="I20563" s="2" t="s">
        <v>25</v>
      </c>
      <c r="J20563" s="2" t="s">
        <v>25</v>
      </c>
    </row>
    <row r="20564" spans="1:10" x14ac:dyDescent="0.25">
      <c r="A20564" s="2" t="s">
        <v>1072</v>
      </c>
      <c r="B20564" s="2">
        <v>1394</v>
      </c>
      <c r="C20564" s="2">
        <v>1953</v>
      </c>
      <c r="D20564" s="2">
        <v>0.12796597900000001</v>
      </c>
      <c r="E20564" s="2">
        <v>6.7461022999999995E-2</v>
      </c>
      <c r="F20564" s="2">
        <v>7.7000600000000002E-2</v>
      </c>
      <c r="G20564" s="2">
        <v>0.89688760700000003</v>
      </c>
      <c r="H20564" s="2">
        <v>0.66188289</v>
      </c>
      <c r="I20564" s="2" t="s">
        <v>25</v>
      </c>
      <c r="J20564" s="2" t="s">
        <v>25</v>
      </c>
    </row>
    <row r="20565" spans="1:10" x14ac:dyDescent="0.25">
      <c r="A20565" s="2" t="s">
        <v>1072</v>
      </c>
      <c r="B20565" s="2">
        <v>1453</v>
      </c>
      <c r="C20565" s="2">
        <v>2039</v>
      </c>
      <c r="D20565" s="2">
        <v>0.19078803699999999</v>
      </c>
      <c r="E20565" s="2">
        <v>8.0284088000000003E-2</v>
      </c>
      <c r="F20565" s="2">
        <v>7.53104E-2</v>
      </c>
      <c r="G20565" s="2">
        <v>1.376411601</v>
      </c>
      <c r="H20565" s="2">
        <v>1.5333557739999999</v>
      </c>
      <c r="I20565" s="2" t="s">
        <v>25</v>
      </c>
      <c r="J20565" s="2" t="s">
        <v>25</v>
      </c>
    </row>
    <row r="20566" spans="1:10" x14ac:dyDescent="0.25">
      <c r="A20566" s="2" t="s">
        <v>1072</v>
      </c>
      <c r="B20566" s="2">
        <v>1517</v>
      </c>
      <c r="C20566" s="2">
        <v>2130</v>
      </c>
      <c r="D20566" s="2">
        <v>0.17177330900000001</v>
      </c>
      <c r="E20566" s="2">
        <v>0.10918135</v>
      </c>
      <c r="F20566" s="2">
        <v>0.10657752299999999</v>
      </c>
      <c r="G20566" s="2">
        <v>0.57328434699999997</v>
      </c>
      <c r="H20566" s="2">
        <v>0.61172171799999997</v>
      </c>
      <c r="I20566" s="2" t="s">
        <v>25</v>
      </c>
      <c r="J20566" s="2" t="s">
        <v>25</v>
      </c>
    </row>
    <row r="20567" spans="1:10" x14ac:dyDescent="0.25">
      <c r="A20567" s="2" t="s">
        <v>1073</v>
      </c>
      <c r="B20567" s="2">
        <v>50</v>
      </c>
      <c r="C20567" s="2">
        <v>121</v>
      </c>
      <c r="D20567" s="2">
        <v>0.75196734600000004</v>
      </c>
      <c r="E20567" s="2">
        <v>0.56116958900000002</v>
      </c>
      <c r="F20567" s="2">
        <v>0.56116958900000002</v>
      </c>
      <c r="G20567" s="2">
        <v>0.34000017199999999</v>
      </c>
      <c r="H20567" s="2">
        <v>0.34000017199999999</v>
      </c>
      <c r="I20567" s="2" t="s">
        <v>142</v>
      </c>
      <c r="J20567" s="2" t="s">
        <v>142</v>
      </c>
    </row>
    <row r="20568" spans="1:10" x14ac:dyDescent="0.25">
      <c r="A20568" s="2" t="s">
        <v>1073</v>
      </c>
      <c r="B20568" s="2">
        <v>155</v>
      </c>
      <c r="C20568" s="2">
        <v>248</v>
      </c>
      <c r="D20568" s="2">
        <v>0.29729903800000002</v>
      </c>
      <c r="E20568" s="2">
        <v>0.15918839900000001</v>
      </c>
      <c r="F20568" s="2">
        <v>0.16147113299999999</v>
      </c>
      <c r="G20568" s="2">
        <v>0.86759236299999998</v>
      </c>
      <c r="H20568" s="2">
        <v>0.84119001699999996</v>
      </c>
      <c r="I20568" s="2" t="s">
        <v>142</v>
      </c>
      <c r="J20568" s="2" t="s">
        <v>142</v>
      </c>
    </row>
    <row r="20569" spans="1:10" x14ac:dyDescent="0.25">
      <c r="A20569" s="2" t="s">
        <v>1073</v>
      </c>
      <c r="B20569" s="2">
        <v>316</v>
      </c>
      <c r="C20569" s="2">
        <v>431</v>
      </c>
      <c r="D20569" s="2">
        <v>0.16541430300000001</v>
      </c>
      <c r="E20569" s="2">
        <v>0.25668415999999999</v>
      </c>
      <c r="F20569" s="2">
        <v>0.21869396599999999</v>
      </c>
      <c r="G20569" s="2">
        <v>-0.35557261200000001</v>
      </c>
      <c r="H20569" s="2">
        <v>-0.24362658300000001</v>
      </c>
      <c r="I20569" s="2" t="s">
        <v>142</v>
      </c>
      <c r="J20569" s="2" t="s">
        <v>142</v>
      </c>
    </row>
    <row r="20570" spans="1:10" x14ac:dyDescent="0.25">
      <c r="A20570" s="2" t="s">
        <v>1073</v>
      </c>
      <c r="B20570" s="2">
        <v>360</v>
      </c>
      <c r="C20570" s="2">
        <v>497</v>
      </c>
      <c r="D20570" s="2">
        <v>0.15753964100000001</v>
      </c>
      <c r="E20570" s="2">
        <v>0.12930845899999999</v>
      </c>
      <c r="F20570" s="2">
        <v>0.14089918400000001</v>
      </c>
      <c r="G20570" s="2">
        <v>0.21832431899999999</v>
      </c>
      <c r="H20570" s="2">
        <v>0.118101866</v>
      </c>
      <c r="I20570" s="2" t="s">
        <v>142</v>
      </c>
      <c r="J20570" s="2" t="s">
        <v>142</v>
      </c>
    </row>
    <row r="20571" spans="1:10" x14ac:dyDescent="0.25">
      <c r="A20571" s="2" t="s">
        <v>1073</v>
      </c>
      <c r="B20571" s="2">
        <v>395</v>
      </c>
      <c r="C20571" s="2">
        <v>554</v>
      </c>
      <c r="D20571" s="2">
        <v>0.14688420699999999</v>
      </c>
      <c r="E20571" s="2">
        <v>0.55487444299999999</v>
      </c>
      <c r="F20571" s="2">
        <v>0.36825351699999997</v>
      </c>
      <c r="G20571" s="2">
        <v>-0.73528388499999997</v>
      </c>
      <c r="H20571" s="2">
        <v>-0.60113291599999996</v>
      </c>
      <c r="I20571" s="2" t="s">
        <v>142</v>
      </c>
      <c r="J20571" s="2" t="s">
        <v>142</v>
      </c>
    </row>
    <row r="20572" spans="1:10" x14ac:dyDescent="0.25">
      <c r="A20572" s="2" t="s">
        <v>1073</v>
      </c>
      <c r="B20572" s="2">
        <v>449</v>
      </c>
      <c r="C20572" s="2">
        <v>630</v>
      </c>
      <c r="D20572" s="2">
        <v>8.4941108000000001E-2</v>
      </c>
      <c r="E20572" s="2">
        <v>4.0698311000000001E-2</v>
      </c>
      <c r="F20572" s="2">
        <v>6.9532992000000002E-2</v>
      </c>
      <c r="G20572" s="2">
        <v>1.0870917330000001</v>
      </c>
      <c r="H20572" s="2">
        <v>0.22159432300000001</v>
      </c>
      <c r="I20572" s="2" t="s">
        <v>142</v>
      </c>
      <c r="J20572" s="2" t="s">
        <v>142</v>
      </c>
    </row>
    <row r="20573" spans="1:10" x14ac:dyDescent="0.25">
      <c r="A20573" s="2" t="s">
        <v>1073</v>
      </c>
      <c r="B20573" s="2">
        <v>488</v>
      </c>
      <c r="C20573" s="2">
        <v>691</v>
      </c>
      <c r="D20573" s="2">
        <v>0.15671163599999999</v>
      </c>
      <c r="E20573" s="2">
        <v>0.51556932200000005</v>
      </c>
      <c r="F20573" s="2">
        <v>0.29971093500000001</v>
      </c>
      <c r="G20573" s="2">
        <v>-0.69604158000000005</v>
      </c>
      <c r="H20573" s="2">
        <v>-0.47712406200000002</v>
      </c>
      <c r="I20573" s="2" t="s">
        <v>142</v>
      </c>
      <c r="J20573" s="2" t="s">
        <v>142</v>
      </c>
    </row>
    <row r="20574" spans="1:10" x14ac:dyDescent="0.25">
      <c r="A20574" s="2" t="s">
        <v>1073</v>
      </c>
      <c r="B20574" s="2">
        <v>521</v>
      </c>
      <c r="C20574" s="2">
        <v>746</v>
      </c>
      <c r="D20574" s="2">
        <v>6.7345874E-2</v>
      </c>
      <c r="E20574" s="2">
        <v>6.0333961999999998E-2</v>
      </c>
      <c r="F20574" s="2">
        <v>6.8412581E-2</v>
      </c>
      <c r="G20574" s="2">
        <v>0.116218325</v>
      </c>
      <c r="H20574" s="2">
        <v>-1.5592264E-2</v>
      </c>
      <c r="I20574" s="2" t="s">
        <v>142</v>
      </c>
      <c r="J20574" s="2" t="s">
        <v>142</v>
      </c>
    </row>
    <row r="20575" spans="1:10" x14ac:dyDescent="0.25">
      <c r="A20575" s="2" t="s">
        <v>1073</v>
      </c>
      <c r="B20575" s="2">
        <v>562</v>
      </c>
      <c r="C20575" s="2">
        <v>809</v>
      </c>
      <c r="D20575" s="2">
        <v>0.162327006</v>
      </c>
      <c r="E20575" s="2">
        <v>0.317036498</v>
      </c>
      <c r="F20575" s="2">
        <v>0.43004510800000001</v>
      </c>
      <c r="G20575" s="2">
        <v>-0.487986376</v>
      </c>
      <c r="H20575" s="2">
        <v>-0.62253493199999999</v>
      </c>
      <c r="I20575" s="2" t="s">
        <v>142</v>
      </c>
      <c r="J20575" s="2" t="s">
        <v>142</v>
      </c>
    </row>
    <row r="20576" spans="1:10" x14ac:dyDescent="0.25">
      <c r="A20576" s="2" t="s">
        <v>1073</v>
      </c>
      <c r="B20576" s="2">
        <v>606</v>
      </c>
      <c r="C20576" s="2">
        <v>875</v>
      </c>
      <c r="D20576" s="2">
        <v>7.1395313000000002E-2</v>
      </c>
      <c r="E20576" s="2">
        <v>0.103096881</v>
      </c>
      <c r="F20576" s="2">
        <v>7.5957892999999999E-2</v>
      </c>
      <c r="G20576" s="2">
        <v>-0.30749299099999999</v>
      </c>
      <c r="H20576" s="2">
        <v>-6.0067226000000001E-2</v>
      </c>
      <c r="I20576" s="2" t="s">
        <v>142</v>
      </c>
      <c r="J20576" s="2" t="s">
        <v>142</v>
      </c>
    </row>
    <row r="20577" spans="1:10" x14ac:dyDescent="0.25">
      <c r="A20577" s="2" t="s">
        <v>1073</v>
      </c>
      <c r="B20577" s="2">
        <v>631</v>
      </c>
      <c r="C20577" s="2">
        <v>922</v>
      </c>
      <c r="D20577" s="2">
        <v>0.15547656500000001</v>
      </c>
      <c r="E20577" s="2">
        <v>0.19982382300000001</v>
      </c>
      <c r="F20577" s="2">
        <v>0.24188427500000001</v>
      </c>
      <c r="G20577" s="2">
        <v>-0.22193178799999999</v>
      </c>
      <c r="H20577" s="2">
        <v>-0.35722747900000001</v>
      </c>
      <c r="I20577" s="2" t="s">
        <v>142</v>
      </c>
      <c r="J20577" s="2" t="s">
        <v>142</v>
      </c>
    </row>
    <row r="20578" spans="1:10" x14ac:dyDescent="0.25">
      <c r="A20578" s="2" t="s">
        <v>1073</v>
      </c>
      <c r="B20578" s="2">
        <v>682</v>
      </c>
      <c r="C20578" s="2">
        <v>995</v>
      </c>
      <c r="D20578" s="2">
        <v>0.16353205800000001</v>
      </c>
      <c r="E20578" s="2">
        <v>0.10343137400000001</v>
      </c>
      <c r="F20578" s="2">
        <v>0.13779860699999999</v>
      </c>
      <c r="G20578" s="2">
        <v>0.58106822199999997</v>
      </c>
      <c r="H20578" s="2">
        <v>0.18674681900000001</v>
      </c>
      <c r="I20578" s="2" t="s">
        <v>142</v>
      </c>
      <c r="J20578" s="2" t="s">
        <v>142</v>
      </c>
    </row>
    <row r="20579" spans="1:10" x14ac:dyDescent="0.25">
      <c r="A20579" s="2" t="s">
        <v>1073</v>
      </c>
      <c r="B20579" s="2">
        <v>716</v>
      </c>
      <c r="C20579" s="2">
        <v>1051</v>
      </c>
      <c r="D20579" s="2">
        <v>0.122889185</v>
      </c>
      <c r="E20579" s="2">
        <v>0.18945463200000001</v>
      </c>
      <c r="F20579" s="2">
        <v>0.22579444800000001</v>
      </c>
      <c r="G20579" s="2">
        <v>-0.35135296500000002</v>
      </c>
      <c r="H20579" s="2">
        <v>-0.45574753400000001</v>
      </c>
      <c r="I20579" s="2" t="s">
        <v>142</v>
      </c>
      <c r="J20579" s="2" t="s">
        <v>142</v>
      </c>
    </row>
    <row r="20580" spans="1:10" x14ac:dyDescent="0.25">
      <c r="A20580" s="2" t="s">
        <v>1073</v>
      </c>
      <c r="B20580" s="2">
        <v>760</v>
      </c>
      <c r="C20580" s="2">
        <v>1117</v>
      </c>
      <c r="D20580" s="2">
        <v>0.21675106399999999</v>
      </c>
      <c r="E20580" s="2">
        <v>0.158458345</v>
      </c>
      <c r="F20580" s="2">
        <v>0.127817708</v>
      </c>
      <c r="G20580" s="2">
        <v>0.36787408300000002</v>
      </c>
      <c r="H20580" s="2">
        <v>0.69578274699999998</v>
      </c>
      <c r="I20580" s="2" t="s">
        <v>142</v>
      </c>
      <c r="J20580" s="2" t="s">
        <v>142</v>
      </c>
    </row>
    <row r="20581" spans="1:10" x14ac:dyDescent="0.25">
      <c r="A20581" s="2" t="s">
        <v>1073</v>
      </c>
      <c r="B20581" s="2">
        <v>789</v>
      </c>
      <c r="C20581" s="2">
        <v>1168</v>
      </c>
      <c r="D20581" s="2">
        <v>8.3083379999999998E-2</v>
      </c>
      <c r="E20581" s="2">
        <v>0.34414218800000002</v>
      </c>
      <c r="F20581" s="2">
        <v>0.31421615800000002</v>
      </c>
      <c r="G20581" s="2">
        <v>-0.75857833500000005</v>
      </c>
      <c r="H20581" s="2">
        <v>-0.73558527100000004</v>
      </c>
      <c r="I20581" s="2" t="s">
        <v>142</v>
      </c>
      <c r="J20581" s="2" t="s">
        <v>142</v>
      </c>
    </row>
    <row r="20582" spans="1:10" x14ac:dyDescent="0.25">
      <c r="A20582" s="2" t="s">
        <v>1073</v>
      </c>
      <c r="B20582" s="2">
        <v>838</v>
      </c>
      <c r="C20582" s="2">
        <v>1239</v>
      </c>
      <c r="D20582" s="2">
        <v>0.14904242700000001</v>
      </c>
      <c r="E20582" s="2">
        <v>9.5943030999999998E-2</v>
      </c>
      <c r="F20582" s="2">
        <v>0.12556371</v>
      </c>
      <c r="G20582" s="2">
        <v>0.55344715</v>
      </c>
      <c r="H20582" s="2">
        <v>0.186986491</v>
      </c>
      <c r="I20582" s="2" t="s">
        <v>142</v>
      </c>
      <c r="J20582" s="2" t="s">
        <v>142</v>
      </c>
    </row>
    <row r="20583" spans="1:10" x14ac:dyDescent="0.25">
      <c r="A20583" s="2" t="s">
        <v>1073</v>
      </c>
      <c r="B20583" s="2">
        <v>867</v>
      </c>
      <c r="C20583" s="2">
        <v>1290</v>
      </c>
      <c r="D20583" s="2">
        <v>0.114051254</v>
      </c>
      <c r="E20583" s="2">
        <v>0.24178766300000001</v>
      </c>
      <c r="F20583" s="2">
        <v>0.13328737500000001</v>
      </c>
      <c r="G20583" s="2">
        <v>-0.52829994400000002</v>
      </c>
      <c r="H20583" s="2">
        <v>-0.144320649</v>
      </c>
      <c r="I20583" s="2" t="s">
        <v>142</v>
      </c>
      <c r="J20583" s="2" t="s">
        <v>142</v>
      </c>
    </row>
    <row r="20584" spans="1:10" x14ac:dyDescent="0.25">
      <c r="A20584" s="2" t="s">
        <v>1073</v>
      </c>
      <c r="B20584" s="2">
        <v>916</v>
      </c>
      <c r="C20584" s="2">
        <v>1361</v>
      </c>
      <c r="D20584" s="2">
        <v>0.100773683</v>
      </c>
      <c r="E20584" s="2">
        <v>0.119444326</v>
      </c>
      <c r="F20584" s="2">
        <v>4.9376805000000003E-2</v>
      </c>
      <c r="G20584" s="2">
        <v>-0.15631251199999999</v>
      </c>
      <c r="H20584" s="2">
        <v>1.0409113729999999</v>
      </c>
      <c r="I20584" s="2" t="s">
        <v>142</v>
      </c>
      <c r="J20584" s="2" t="s">
        <v>142</v>
      </c>
    </row>
    <row r="20585" spans="1:10" x14ac:dyDescent="0.25">
      <c r="A20585" s="2" t="s">
        <v>1073</v>
      </c>
      <c r="B20585" s="2">
        <v>955</v>
      </c>
      <c r="C20585" s="2">
        <v>1422</v>
      </c>
      <c r="D20585" s="2">
        <v>7.5515034999999994E-2</v>
      </c>
      <c r="E20585" s="2">
        <v>0.34109598899999999</v>
      </c>
      <c r="F20585" s="2">
        <v>0.13368041</v>
      </c>
      <c r="G20585" s="2">
        <v>-0.77861060400000004</v>
      </c>
      <c r="H20585" s="2">
        <v>-0.43510769199999999</v>
      </c>
      <c r="I20585" s="2" t="s">
        <v>142</v>
      </c>
      <c r="J20585" s="2" t="s">
        <v>142</v>
      </c>
    </row>
    <row r="20586" spans="1:10" x14ac:dyDescent="0.25">
      <c r="A20586" s="2" t="s">
        <v>1073</v>
      </c>
      <c r="B20586" s="2">
        <v>991</v>
      </c>
      <c r="C20586" s="2">
        <v>1480</v>
      </c>
      <c r="D20586" s="2">
        <v>8.3710196000000001E-2</v>
      </c>
      <c r="E20586" s="2">
        <v>8.0228481000000004E-2</v>
      </c>
      <c r="F20586" s="2">
        <v>8.2742098E-2</v>
      </c>
      <c r="G20586" s="2">
        <v>4.3397494000000002E-2</v>
      </c>
      <c r="H20586" s="2">
        <v>1.1700182999999999E-2</v>
      </c>
      <c r="I20586" s="2" t="s">
        <v>142</v>
      </c>
      <c r="J20586" s="2" t="s">
        <v>142</v>
      </c>
    </row>
    <row r="20587" spans="1:10" x14ac:dyDescent="0.25">
      <c r="A20587" s="2" t="s">
        <v>1073</v>
      </c>
      <c r="B20587" s="2">
        <v>1035</v>
      </c>
      <c r="C20587" s="2">
        <v>1546</v>
      </c>
      <c r="D20587" s="2">
        <v>9.2752955999999998E-2</v>
      </c>
      <c r="E20587" s="2">
        <v>0.15055906699999999</v>
      </c>
      <c r="F20587" s="2">
        <v>0.18706208699999999</v>
      </c>
      <c r="G20587" s="2">
        <v>-0.38394307500000002</v>
      </c>
      <c r="H20587" s="2">
        <v>-0.50415951699999995</v>
      </c>
      <c r="I20587" s="2" t="s">
        <v>142</v>
      </c>
      <c r="J20587" s="2" t="s">
        <v>142</v>
      </c>
    </row>
    <row r="20588" spans="1:10" x14ac:dyDescent="0.25">
      <c r="A20588" s="2" t="s">
        <v>1073</v>
      </c>
      <c r="B20588" s="2">
        <v>1083</v>
      </c>
      <c r="C20588" s="2">
        <v>1616</v>
      </c>
      <c r="D20588" s="2">
        <v>0.21824784</v>
      </c>
      <c r="E20588" s="2">
        <v>7.1978087999999996E-2</v>
      </c>
      <c r="F20588" s="2">
        <v>0.117354246</v>
      </c>
      <c r="G20588" s="2">
        <v>2.032142764</v>
      </c>
      <c r="H20588" s="2">
        <v>0.85973535899999998</v>
      </c>
      <c r="I20588" s="2" t="s">
        <v>142</v>
      </c>
      <c r="J20588" s="2" t="s">
        <v>142</v>
      </c>
    </row>
    <row r="20589" spans="1:10" x14ac:dyDescent="0.25">
      <c r="A20589" s="2" t="s">
        <v>1073</v>
      </c>
      <c r="B20589" s="2">
        <v>1131</v>
      </c>
      <c r="C20589" s="2">
        <v>1686</v>
      </c>
      <c r="D20589" s="2">
        <v>0.403722741</v>
      </c>
      <c r="E20589" s="2">
        <v>0.49138554400000001</v>
      </c>
      <c r="F20589" s="2">
        <v>0.48976464600000003</v>
      </c>
      <c r="G20589" s="2">
        <v>-0.17839922899999999</v>
      </c>
      <c r="H20589" s="2">
        <v>-0.175680106</v>
      </c>
      <c r="I20589" s="2" t="s">
        <v>142</v>
      </c>
      <c r="J20589" s="2" t="s">
        <v>142</v>
      </c>
    </row>
    <row r="20590" spans="1:10" x14ac:dyDescent="0.25">
      <c r="A20590" s="2" t="s">
        <v>1073</v>
      </c>
      <c r="B20590" s="2">
        <v>1188</v>
      </c>
      <c r="C20590" s="2">
        <v>1765</v>
      </c>
      <c r="D20590" s="2">
        <v>0.60336996399999998</v>
      </c>
      <c r="E20590" s="2">
        <v>0.55215932599999995</v>
      </c>
      <c r="F20590" s="2">
        <v>0.51932072500000004</v>
      </c>
      <c r="G20590" s="2">
        <v>9.2746126999999998E-2</v>
      </c>
      <c r="H20590" s="2">
        <v>0.16184456899999999</v>
      </c>
      <c r="I20590" s="2" t="s">
        <v>142</v>
      </c>
      <c r="J20590" s="2" t="s">
        <v>142</v>
      </c>
    </row>
    <row r="20591" spans="1:10" x14ac:dyDescent="0.25">
      <c r="A20591" s="2" t="s">
        <v>1074</v>
      </c>
      <c r="B20591" s="2">
        <v>217</v>
      </c>
      <c r="C20591" s="2">
        <v>324</v>
      </c>
      <c r="D20591" s="2">
        <v>1.6205169850000001</v>
      </c>
      <c r="E20591" s="2">
        <v>0.39198165000000001</v>
      </c>
      <c r="F20591" s="2">
        <v>0.40155745500000001</v>
      </c>
      <c r="G20591" s="2">
        <v>3.1341654249999999</v>
      </c>
      <c r="H20591" s="2">
        <v>3.0355793800000002</v>
      </c>
      <c r="I20591" s="2" t="s">
        <v>131</v>
      </c>
      <c r="J20591" s="2" t="s">
        <v>131</v>
      </c>
    </row>
    <row r="20592" spans="1:10" x14ac:dyDescent="0.25">
      <c r="A20592" s="2" t="s">
        <v>1074</v>
      </c>
      <c r="B20592" s="2">
        <v>287</v>
      </c>
      <c r="C20592" s="2">
        <v>426</v>
      </c>
      <c r="D20592" s="2">
        <v>0.325180633</v>
      </c>
      <c r="E20592" s="2">
        <v>0.286954451</v>
      </c>
      <c r="F20592" s="2">
        <v>0.60546074400000005</v>
      </c>
      <c r="G20592" s="2">
        <v>0.133213415</v>
      </c>
      <c r="H20592" s="2">
        <v>-0.462920369</v>
      </c>
      <c r="I20592" s="2" t="s">
        <v>131</v>
      </c>
      <c r="J20592" s="2" t="s">
        <v>131</v>
      </c>
    </row>
    <row r="20593" spans="1:10" x14ac:dyDescent="0.25">
      <c r="A20593" s="2" t="s">
        <v>1074</v>
      </c>
      <c r="B20593" s="2">
        <v>414</v>
      </c>
      <c r="C20593" s="2">
        <v>585</v>
      </c>
      <c r="D20593" s="2">
        <v>0.20677735699999999</v>
      </c>
      <c r="E20593" s="2">
        <v>0.44014809100000002</v>
      </c>
      <c r="F20593" s="2">
        <v>0.51691933000000001</v>
      </c>
      <c r="G20593" s="2">
        <v>-0.53020957899999999</v>
      </c>
      <c r="H20593" s="2">
        <v>-0.59998138000000001</v>
      </c>
      <c r="I20593" s="2" t="s">
        <v>131</v>
      </c>
      <c r="J20593" s="2" t="s">
        <v>131</v>
      </c>
    </row>
    <row r="20594" spans="1:10" x14ac:dyDescent="0.25">
      <c r="A20594" s="2" t="s">
        <v>1074</v>
      </c>
      <c r="B20594" s="2">
        <v>475</v>
      </c>
      <c r="C20594" s="2">
        <v>678</v>
      </c>
      <c r="D20594" s="2">
        <v>0.13959812099999999</v>
      </c>
      <c r="E20594" s="2">
        <v>5.5698671999999998E-2</v>
      </c>
      <c r="F20594" s="2">
        <v>5.2053117000000003E-2</v>
      </c>
      <c r="G20594" s="2">
        <v>1.5063096600000001</v>
      </c>
      <c r="H20594" s="2">
        <v>1.681839818</v>
      </c>
      <c r="I20594" s="2" t="s">
        <v>131</v>
      </c>
      <c r="J20594" s="2" t="s">
        <v>131</v>
      </c>
    </row>
    <row r="20595" spans="1:10" x14ac:dyDescent="0.25">
      <c r="A20595" s="2" t="s">
        <v>1074</v>
      </c>
      <c r="B20595" s="2">
        <v>579</v>
      </c>
      <c r="C20595" s="2">
        <v>814</v>
      </c>
      <c r="D20595" s="2">
        <v>0.24320714500000001</v>
      </c>
      <c r="E20595" s="2">
        <v>0.36703280900000002</v>
      </c>
      <c r="F20595" s="2">
        <v>0.68902063599999996</v>
      </c>
      <c r="G20595" s="2">
        <v>-0.33736946800000001</v>
      </c>
      <c r="H20595" s="2">
        <v>-0.64702487500000005</v>
      </c>
      <c r="I20595" s="2" t="s">
        <v>131</v>
      </c>
      <c r="J20595" s="2" t="s">
        <v>131</v>
      </c>
    </row>
    <row r="20596" spans="1:10" x14ac:dyDescent="0.25">
      <c r="A20596" s="2" t="s">
        <v>1074</v>
      </c>
      <c r="B20596" s="2">
        <v>643</v>
      </c>
      <c r="C20596" s="2">
        <v>910</v>
      </c>
      <c r="D20596" s="2">
        <v>7.1231481999999999E-2</v>
      </c>
      <c r="E20596" s="2">
        <v>7.2088363000000003E-2</v>
      </c>
      <c r="F20596" s="2">
        <v>7.6579326000000003E-2</v>
      </c>
      <c r="G20596" s="2">
        <v>-1.1886542999999999E-2</v>
      </c>
      <c r="H20596" s="2">
        <v>-6.9834043999999998E-2</v>
      </c>
      <c r="I20596" s="2" t="s">
        <v>131</v>
      </c>
      <c r="J20596" s="2" t="s">
        <v>131</v>
      </c>
    </row>
    <row r="20597" spans="1:10" x14ac:dyDescent="0.25">
      <c r="A20597" s="2" t="s">
        <v>1074</v>
      </c>
      <c r="B20597" s="2">
        <v>763</v>
      </c>
      <c r="C20597" s="2">
        <v>1062</v>
      </c>
      <c r="D20597" s="2">
        <v>0.142028969</v>
      </c>
      <c r="E20597" s="2">
        <v>0.173852536</v>
      </c>
      <c r="F20597" s="2">
        <v>0.28201942000000002</v>
      </c>
      <c r="G20597" s="2">
        <v>-0.183049196</v>
      </c>
      <c r="H20597" s="2">
        <v>-0.49638585299999999</v>
      </c>
      <c r="I20597" s="2" t="s">
        <v>131</v>
      </c>
      <c r="J20597" s="2" t="s">
        <v>131</v>
      </c>
    </row>
    <row r="20598" spans="1:10" x14ac:dyDescent="0.25">
      <c r="A20598" s="2" t="s">
        <v>1074</v>
      </c>
      <c r="B20598" s="2">
        <v>820</v>
      </c>
      <c r="C20598" s="2">
        <v>1151</v>
      </c>
      <c r="D20598" s="2">
        <v>0.118326151</v>
      </c>
      <c r="E20598" s="2">
        <v>0.175712705</v>
      </c>
      <c r="F20598" s="2">
        <v>0.153758217</v>
      </c>
      <c r="G20598" s="2">
        <v>-0.32659308399999998</v>
      </c>
      <c r="H20598" s="2">
        <v>-0.23044015000000001</v>
      </c>
      <c r="I20598" s="2" t="s">
        <v>131</v>
      </c>
      <c r="J20598" s="2" t="s">
        <v>131</v>
      </c>
    </row>
    <row r="20599" spans="1:10" x14ac:dyDescent="0.25">
      <c r="A20599" s="2" t="s">
        <v>1074</v>
      </c>
      <c r="B20599" s="2">
        <v>913</v>
      </c>
      <c r="C20599" s="2">
        <v>1276</v>
      </c>
      <c r="D20599" s="2">
        <v>0.26535956999999999</v>
      </c>
      <c r="E20599" s="2">
        <v>0.23861934700000001</v>
      </c>
      <c r="F20599" s="2">
        <v>0.23861934700000001</v>
      </c>
      <c r="G20599" s="2">
        <v>0.112062259</v>
      </c>
      <c r="H20599" s="2">
        <v>0.112062259</v>
      </c>
      <c r="I20599" s="2" t="s">
        <v>131</v>
      </c>
      <c r="J20599" s="2" t="s">
        <v>131</v>
      </c>
    </row>
    <row r="20600" spans="1:10" x14ac:dyDescent="0.25">
      <c r="A20600" s="2" t="s">
        <v>1074</v>
      </c>
      <c r="B20600" s="2">
        <v>982</v>
      </c>
      <c r="C20600" s="2">
        <v>1377</v>
      </c>
      <c r="D20600" s="2">
        <v>7.7498201000000003E-2</v>
      </c>
      <c r="E20600" s="2">
        <v>9.6245652000000001E-2</v>
      </c>
      <c r="F20600" s="2">
        <v>9.4842138000000006E-2</v>
      </c>
      <c r="G20600" s="2">
        <v>-0.194787509</v>
      </c>
      <c r="H20600" s="2">
        <v>-0.182871636</v>
      </c>
      <c r="I20600" s="2" t="s">
        <v>131</v>
      </c>
      <c r="J20600" s="2" t="s">
        <v>131</v>
      </c>
    </row>
    <row r="20601" spans="1:10" x14ac:dyDescent="0.25">
      <c r="A20601" s="2" t="s">
        <v>1074</v>
      </c>
      <c r="B20601" s="2">
        <v>1080</v>
      </c>
      <c r="C20601" s="2">
        <v>1507</v>
      </c>
      <c r="D20601" s="2">
        <v>0.22707280399999999</v>
      </c>
      <c r="E20601" s="2">
        <v>0.82801560799999996</v>
      </c>
      <c r="F20601" s="2">
        <v>0.95032088599999998</v>
      </c>
      <c r="G20601" s="2">
        <v>-0.72576265299999998</v>
      </c>
      <c r="H20601" s="2">
        <v>-0.761056705</v>
      </c>
      <c r="I20601" s="2" t="s">
        <v>131</v>
      </c>
      <c r="J20601" s="2" t="s">
        <v>131</v>
      </c>
    </row>
    <row r="20602" spans="1:10" x14ac:dyDescent="0.25">
      <c r="A20602" s="2" t="s">
        <v>1074</v>
      </c>
      <c r="B20602" s="2">
        <v>1132</v>
      </c>
      <c r="C20602" s="2">
        <v>1591</v>
      </c>
      <c r="D20602" s="2">
        <v>7.6458503999999997E-2</v>
      </c>
      <c r="E20602" s="2">
        <v>4.8557105000000003E-2</v>
      </c>
      <c r="F20602" s="2">
        <v>4.8557105000000003E-2</v>
      </c>
      <c r="G20602" s="2">
        <v>0.57461001899999997</v>
      </c>
      <c r="H20602" s="2">
        <v>0.57461001899999997</v>
      </c>
      <c r="I20602" s="2" t="s">
        <v>131</v>
      </c>
      <c r="J20602" s="2" t="s">
        <v>131</v>
      </c>
    </row>
    <row r="20603" spans="1:10" x14ac:dyDescent="0.25">
      <c r="A20603" s="2" t="s">
        <v>1074</v>
      </c>
      <c r="B20603" s="2">
        <v>1231</v>
      </c>
      <c r="C20603" s="2">
        <v>1722</v>
      </c>
      <c r="D20603" s="2">
        <v>0.220463566</v>
      </c>
      <c r="E20603" s="2">
        <v>0.36440203900000001</v>
      </c>
      <c r="F20603" s="2">
        <v>0.97462828000000001</v>
      </c>
      <c r="G20603" s="2">
        <v>-0.394999088</v>
      </c>
      <c r="H20603" s="2">
        <v>-0.77379728199999998</v>
      </c>
      <c r="I20603" s="2" t="s">
        <v>131</v>
      </c>
      <c r="J20603" s="2" t="s">
        <v>131</v>
      </c>
    </row>
    <row r="20604" spans="1:10" x14ac:dyDescent="0.25">
      <c r="A20604" s="2" t="s">
        <v>1074</v>
      </c>
      <c r="B20604" s="2">
        <v>1297</v>
      </c>
      <c r="C20604" s="2">
        <v>1820</v>
      </c>
      <c r="D20604" s="2">
        <v>6.8871360000000006E-2</v>
      </c>
      <c r="E20604" s="2">
        <v>3.3653345000000001E-2</v>
      </c>
      <c r="F20604" s="2">
        <v>3.3653345000000001E-2</v>
      </c>
      <c r="G20604" s="2">
        <v>1.04649375</v>
      </c>
      <c r="H20604" s="2">
        <v>1.04649375</v>
      </c>
      <c r="I20604" s="2" t="s">
        <v>131</v>
      </c>
      <c r="J20604" s="2" t="s">
        <v>131</v>
      </c>
    </row>
    <row r="20605" spans="1:10" x14ac:dyDescent="0.25">
      <c r="A20605" s="2" t="s">
        <v>1074</v>
      </c>
      <c r="B20605" s="2">
        <v>1409</v>
      </c>
      <c r="C20605" s="2">
        <v>1964</v>
      </c>
      <c r="D20605" s="2">
        <v>0.220369341</v>
      </c>
      <c r="E20605" s="2">
        <v>0.351111175</v>
      </c>
      <c r="F20605" s="2">
        <v>0.41077371699999998</v>
      </c>
      <c r="G20605" s="2">
        <v>-0.37236591600000002</v>
      </c>
      <c r="H20605" s="2">
        <v>-0.46352619099999998</v>
      </c>
      <c r="I20605" s="2" t="s">
        <v>131</v>
      </c>
      <c r="J20605" s="2" t="s">
        <v>131</v>
      </c>
    </row>
    <row r="20606" spans="1:10" x14ac:dyDescent="0.25">
      <c r="A20606" s="2" t="s">
        <v>1074</v>
      </c>
      <c r="B20606" s="2">
        <v>1459</v>
      </c>
      <c r="C20606" s="2">
        <v>2046</v>
      </c>
      <c r="D20606" s="2">
        <v>8.4786340000000002E-2</v>
      </c>
      <c r="E20606" s="2">
        <v>3.2450694000000002E-2</v>
      </c>
      <c r="F20606" s="2">
        <v>3.1038947000000001E-2</v>
      </c>
      <c r="G20606" s="2">
        <v>1.612774363</v>
      </c>
      <c r="H20606" s="2">
        <v>1.7316113339999999</v>
      </c>
      <c r="I20606" s="2" t="s">
        <v>131</v>
      </c>
      <c r="J20606" s="2" t="s">
        <v>131</v>
      </c>
    </row>
    <row r="20607" spans="1:10" x14ac:dyDescent="0.25">
      <c r="A20607" s="2" t="s">
        <v>1074</v>
      </c>
      <c r="B20607" s="2">
        <v>1558</v>
      </c>
      <c r="C20607" s="2">
        <v>2177</v>
      </c>
      <c r="D20607" s="2">
        <v>0.20339787300000001</v>
      </c>
      <c r="E20607" s="2">
        <v>0.58654847700000001</v>
      </c>
      <c r="F20607" s="2">
        <v>0.82896900699999998</v>
      </c>
      <c r="G20607" s="2">
        <v>-0.65322922000000005</v>
      </c>
      <c r="H20607" s="2">
        <v>-0.75463754299999997</v>
      </c>
      <c r="I20607" s="2" t="s">
        <v>131</v>
      </c>
      <c r="J20607" s="2" t="s">
        <v>131</v>
      </c>
    </row>
    <row r="20608" spans="1:10" x14ac:dyDescent="0.25">
      <c r="A20608" s="2" t="s">
        <v>1074</v>
      </c>
      <c r="B20608" s="2">
        <v>1624</v>
      </c>
      <c r="C20608" s="2">
        <v>2275</v>
      </c>
      <c r="D20608" s="2">
        <v>0.153334949</v>
      </c>
      <c r="E20608" s="2">
        <v>5.3124132999999997E-2</v>
      </c>
      <c r="F20608" s="2">
        <v>4.3137353000000003E-2</v>
      </c>
      <c r="G20608" s="2">
        <v>1.886352002</v>
      </c>
      <c r="H20608" s="2">
        <v>2.554574788</v>
      </c>
      <c r="I20608" s="2" t="s">
        <v>131</v>
      </c>
      <c r="J20608" s="2" t="s">
        <v>131</v>
      </c>
    </row>
    <row r="20609" spans="1:10" x14ac:dyDescent="0.25">
      <c r="A20609" s="2" t="s">
        <v>1074</v>
      </c>
      <c r="B20609" s="2">
        <v>1725</v>
      </c>
      <c r="C20609" s="2">
        <v>2408</v>
      </c>
      <c r="D20609" s="2">
        <v>0.17936845400000001</v>
      </c>
      <c r="E20609" s="2">
        <v>0.50416172299999995</v>
      </c>
      <c r="F20609" s="2">
        <v>0.68606174900000005</v>
      </c>
      <c r="G20609" s="2">
        <v>-0.64422437200000005</v>
      </c>
      <c r="H20609" s="2">
        <v>-0.73855348499999995</v>
      </c>
      <c r="I20609" s="2" t="s">
        <v>131</v>
      </c>
      <c r="J20609" s="2" t="s">
        <v>131</v>
      </c>
    </row>
    <row r="20610" spans="1:10" x14ac:dyDescent="0.25">
      <c r="A20610" s="2" t="s">
        <v>1074</v>
      </c>
      <c r="B20610" s="2">
        <v>1781</v>
      </c>
      <c r="C20610" s="2">
        <v>2496</v>
      </c>
      <c r="D20610" s="2">
        <v>0.173022446</v>
      </c>
      <c r="E20610" s="2">
        <v>3.9430741999999998E-2</v>
      </c>
      <c r="F20610" s="2">
        <v>3.9512747000000001E-2</v>
      </c>
      <c r="G20610" s="2">
        <v>3.3880088779999999</v>
      </c>
      <c r="H20610" s="2">
        <v>3.378901945</v>
      </c>
      <c r="I20610" s="2" t="s">
        <v>131</v>
      </c>
      <c r="J20610" s="2" t="s">
        <v>131</v>
      </c>
    </row>
    <row r="20611" spans="1:10" x14ac:dyDescent="0.25">
      <c r="A20611" s="2" t="s">
        <v>1074</v>
      </c>
      <c r="B20611" s="2">
        <v>1894</v>
      </c>
      <c r="C20611" s="2">
        <v>2641</v>
      </c>
      <c r="D20611" s="2">
        <v>0.19371792900000001</v>
      </c>
      <c r="E20611" s="2">
        <v>0.542934099</v>
      </c>
      <c r="F20611" s="2">
        <v>0.56037269599999995</v>
      </c>
      <c r="G20611" s="2">
        <v>-0.64320176299999998</v>
      </c>
      <c r="H20611" s="2">
        <v>-0.65430519600000003</v>
      </c>
      <c r="I20611" s="2" t="s">
        <v>131</v>
      </c>
      <c r="J20611" s="2" t="s">
        <v>131</v>
      </c>
    </row>
    <row r="20612" spans="1:10" x14ac:dyDescent="0.25">
      <c r="A20612" s="2" t="s">
        <v>1074</v>
      </c>
      <c r="B20612" s="2">
        <v>1982</v>
      </c>
      <c r="C20612" s="2">
        <v>2761</v>
      </c>
      <c r="D20612" s="2">
        <v>0.596280013</v>
      </c>
      <c r="E20612" s="2">
        <v>0.61530464299999998</v>
      </c>
      <c r="F20612" s="2">
        <v>0.60031653600000001</v>
      </c>
      <c r="G20612" s="2">
        <v>-3.0919042000000001E-2</v>
      </c>
      <c r="H20612" s="2">
        <v>-6.7239910000000003E-3</v>
      </c>
      <c r="I20612" s="2" t="s">
        <v>131</v>
      </c>
      <c r="J20612" s="2" t="s">
        <v>131</v>
      </c>
    </row>
    <row r="20613" spans="1:10" x14ac:dyDescent="0.25">
      <c r="A20613" s="2" t="s">
        <v>1074</v>
      </c>
      <c r="B20613" s="2">
        <v>2061</v>
      </c>
      <c r="C20613" s="2">
        <v>2872</v>
      </c>
      <c r="D20613" s="2">
        <v>0.67491600299999999</v>
      </c>
      <c r="E20613" s="2">
        <v>0.21926162499999999</v>
      </c>
      <c r="F20613" s="2">
        <v>0.37063173599999999</v>
      </c>
      <c r="G20613" s="2">
        <v>2.0781309870000002</v>
      </c>
      <c r="H20613" s="2">
        <v>0.820988159</v>
      </c>
      <c r="I20613" s="2" t="s">
        <v>131</v>
      </c>
      <c r="J20613" s="2" t="s">
        <v>131</v>
      </c>
    </row>
    <row r="20614" spans="1:10" x14ac:dyDescent="0.25">
      <c r="A20614" s="2" t="s">
        <v>1074</v>
      </c>
      <c r="B20614" s="2">
        <v>2141</v>
      </c>
      <c r="C20614" s="2">
        <v>2984</v>
      </c>
      <c r="D20614" s="2">
        <v>0.40424859099999999</v>
      </c>
      <c r="E20614" s="2">
        <v>0.28905650999999999</v>
      </c>
      <c r="F20614" s="2">
        <v>0.270939033</v>
      </c>
      <c r="G20614" s="2">
        <v>0.398510592</v>
      </c>
      <c r="H20614" s="2">
        <v>0.492027883</v>
      </c>
      <c r="I20614" s="2" t="s">
        <v>131</v>
      </c>
      <c r="J20614" s="2" t="s">
        <v>131</v>
      </c>
    </row>
    <row r="20615" spans="1:10" x14ac:dyDescent="0.25">
      <c r="A20615" s="2" t="s">
        <v>1075</v>
      </c>
      <c r="B20615" s="2">
        <v>41</v>
      </c>
      <c r="C20615" s="2">
        <v>127</v>
      </c>
      <c r="D20615" s="2">
        <v>1.5766013270000001</v>
      </c>
      <c r="E20615" s="2">
        <v>1.3263572830000001</v>
      </c>
      <c r="F20615" s="2">
        <v>1.3303280470000001</v>
      </c>
      <c r="G20615" s="2">
        <v>0.188670163</v>
      </c>
      <c r="H20615" s="2">
        <v>0.18512222</v>
      </c>
      <c r="I20615" s="2" t="s">
        <v>91</v>
      </c>
      <c r="J20615" s="2" t="s">
        <v>91</v>
      </c>
    </row>
    <row r="20616" spans="1:10" x14ac:dyDescent="0.25">
      <c r="A20616" s="2" t="s">
        <v>1075</v>
      </c>
      <c r="B20616" s="2">
        <v>144</v>
      </c>
      <c r="C20616" s="2">
        <v>254</v>
      </c>
      <c r="D20616" s="2">
        <v>1.588635815</v>
      </c>
      <c r="E20616" s="2">
        <v>1.3417269249999999</v>
      </c>
      <c r="F20616" s="2">
        <v>1.343917815</v>
      </c>
      <c r="G20616" s="2">
        <v>0.18402320599999999</v>
      </c>
      <c r="H20616" s="2">
        <v>0.18209297999999999</v>
      </c>
      <c r="I20616" s="2" t="s">
        <v>91</v>
      </c>
      <c r="J20616" s="2" t="s">
        <v>91</v>
      </c>
    </row>
    <row r="20617" spans="1:10" x14ac:dyDescent="0.25">
      <c r="A20617" s="2" t="s">
        <v>1075</v>
      </c>
      <c r="B20617" s="2">
        <v>334</v>
      </c>
      <c r="C20617" s="2">
        <v>468</v>
      </c>
      <c r="D20617" s="2">
        <v>0.82988105899999998</v>
      </c>
      <c r="E20617" s="2">
        <v>0.61778918599999999</v>
      </c>
      <c r="F20617" s="2">
        <v>0.67280967700000005</v>
      </c>
      <c r="G20617" s="2">
        <v>0.343307843</v>
      </c>
      <c r="H20617" s="2">
        <v>0.23345589</v>
      </c>
      <c r="I20617" s="2" t="s">
        <v>91</v>
      </c>
      <c r="J20617" s="2" t="s">
        <v>91</v>
      </c>
    </row>
    <row r="20618" spans="1:10" x14ac:dyDescent="0.25">
      <c r="A20618" s="2" t="s">
        <v>1075</v>
      </c>
      <c r="B20618" s="2">
        <v>440</v>
      </c>
      <c r="C20618" s="2">
        <v>598</v>
      </c>
      <c r="D20618" s="2">
        <v>0.180430968</v>
      </c>
      <c r="E20618" s="2">
        <v>8.3674478999999996E-2</v>
      </c>
      <c r="F20618" s="2">
        <v>8.4190640999999997E-2</v>
      </c>
      <c r="G20618" s="2">
        <v>1.1563440739999999</v>
      </c>
      <c r="H20618" s="2">
        <v>1.1431238029999999</v>
      </c>
      <c r="I20618" s="2" t="s">
        <v>91</v>
      </c>
      <c r="J20618" s="2" t="s">
        <v>91</v>
      </c>
    </row>
    <row r="20619" spans="1:10" x14ac:dyDescent="0.25">
      <c r="A20619" s="2" t="s">
        <v>1075</v>
      </c>
      <c r="B20619" s="2">
        <v>504</v>
      </c>
      <c r="C20619" s="2">
        <v>686</v>
      </c>
      <c r="D20619" s="2">
        <v>4.0544302999999997E-2</v>
      </c>
      <c r="E20619" s="2">
        <v>2.6199732E-2</v>
      </c>
      <c r="F20619" s="2">
        <v>2.8263966000000001E-2</v>
      </c>
      <c r="G20619" s="2">
        <v>0.54750827999999996</v>
      </c>
      <c r="H20619" s="2">
        <v>0.43448740699999999</v>
      </c>
      <c r="I20619" s="2" t="s">
        <v>91</v>
      </c>
      <c r="J20619" s="2" t="s">
        <v>91</v>
      </c>
    </row>
    <row r="20620" spans="1:10" x14ac:dyDescent="0.25">
      <c r="A20620" s="2" t="s">
        <v>1075</v>
      </c>
      <c r="B20620" s="2">
        <v>570</v>
      </c>
      <c r="C20620" s="2">
        <v>776</v>
      </c>
      <c r="D20620" s="2">
        <v>4.3500096000000002E-2</v>
      </c>
      <c r="E20620" s="2">
        <v>4.0094444999999999E-2</v>
      </c>
      <c r="F20620" s="2">
        <v>6.9984789000000006E-2</v>
      </c>
      <c r="G20620" s="2">
        <v>8.4940712000000002E-2</v>
      </c>
      <c r="H20620" s="2">
        <v>-0.378434991</v>
      </c>
      <c r="I20620" s="2" t="s">
        <v>91</v>
      </c>
      <c r="J20620" s="2" t="s">
        <v>91</v>
      </c>
    </row>
    <row r="20621" spans="1:10" x14ac:dyDescent="0.25">
      <c r="A20621" s="2" t="s">
        <v>1075</v>
      </c>
      <c r="B20621" s="2">
        <v>646</v>
      </c>
      <c r="C20621" s="2">
        <v>876</v>
      </c>
      <c r="D20621" s="2">
        <v>0.21670319299999999</v>
      </c>
      <c r="E20621" s="2">
        <v>0.76410038199999997</v>
      </c>
      <c r="F20621" s="2">
        <v>0.80647439899999995</v>
      </c>
      <c r="G20621" s="2">
        <v>-0.71639434000000002</v>
      </c>
      <c r="H20621" s="2">
        <v>-0.73129563200000003</v>
      </c>
      <c r="I20621" s="2" t="s">
        <v>91</v>
      </c>
      <c r="J20621" s="2" t="s">
        <v>91</v>
      </c>
    </row>
    <row r="20622" spans="1:10" x14ac:dyDescent="0.25">
      <c r="A20622" s="2" t="s">
        <v>1075</v>
      </c>
      <c r="B20622" s="2">
        <v>688</v>
      </c>
      <c r="C20622" s="2">
        <v>942</v>
      </c>
      <c r="D20622" s="2">
        <v>5.9799686999999997E-2</v>
      </c>
      <c r="E20622" s="2">
        <v>2.8834012999999999E-2</v>
      </c>
      <c r="F20622" s="2">
        <v>3.1728926999999997E-2</v>
      </c>
      <c r="G20622" s="2">
        <v>1.0739287289999999</v>
      </c>
      <c r="H20622" s="2">
        <v>0.88470561299999995</v>
      </c>
      <c r="I20622" s="2" t="s">
        <v>91</v>
      </c>
      <c r="J20622" s="2" t="s">
        <v>91</v>
      </c>
    </row>
    <row r="20623" spans="1:10" x14ac:dyDescent="0.25">
      <c r="A20623" s="2" t="s">
        <v>1075</v>
      </c>
      <c r="B20623" s="2">
        <v>749</v>
      </c>
      <c r="C20623" s="2">
        <v>1027</v>
      </c>
      <c r="D20623" s="2">
        <v>0.179172952</v>
      </c>
      <c r="E20623" s="2">
        <v>0.20541179100000001</v>
      </c>
      <c r="F20623" s="2">
        <v>0.19849418999999999</v>
      </c>
      <c r="G20623" s="2">
        <v>-0.12773774600000001</v>
      </c>
      <c r="H20623" s="2">
        <v>-9.7339061000000004E-2</v>
      </c>
      <c r="I20623" s="2" t="s">
        <v>91</v>
      </c>
      <c r="J20623" s="2" t="s">
        <v>91</v>
      </c>
    </row>
    <row r="20624" spans="1:10" x14ac:dyDescent="0.25">
      <c r="A20624" s="2" t="s">
        <v>1075</v>
      </c>
      <c r="B20624" s="2">
        <v>808</v>
      </c>
      <c r="C20624" s="2">
        <v>1110</v>
      </c>
      <c r="D20624" s="2">
        <v>0.12057720299999999</v>
      </c>
      <c r="E20624" s="2">
        <v>8.7439350999999998E-2</v>
      </c>
      <c r="F20624" s="2">
        <v>7.6940939E-2</v>
      </c>
      <c r="G20624" s="2">
        <v>0.37898099499999999</v>
      </c>
      <c r="H20624" s="2">
        <v>0.56713973200000001</v>
      </c>
      <c r="I20624" s="2" t="s">
        <v>91</v>
      </c>
      <c r="J20624" s="2" t="s">
        <v>91</v>
      </c>
    </row>
    <row r="20625" spans="1:10" x14ac:dyDescent="0.25">
      <c r="A20625" s="2" t="s">
        <v>1075</v>
      </c>
      <c r="B20625" s="2">
        <v>858</v>
      </c>
      <c r="C20625" s="2">
        <v>1184</v>
      </c>
      <c r="D20625" s="2">
        <v>0.15969618599999999</v>
      </c>
      <c r="E20625" s="2">
        <v>0.118225197</v>
      </c>
      <c r="F20625" s="2">
        <v>0.111683015</v>
      </c>
      <c r="G20625" s="2">
        <v>0.35077960800000002</v>
      </c>
      <c r="H20625" s="2">
        <v>0.429905757</v>
      </c>
      <c r="I20625" s="2" t="s">
        <v>91</v>
      </c>
      <c r="J20625" s="2" t="s">
        <v>91</v>
      </c>
    </row>
    <row r="20626" spans="1:10" x14ac:dyDescent="0.25">
      <c r="A20626" s="2" t="s">
        <v>1075</v>
      </c>
      <c r="B20626" s="2">
        <v>926</v>
      </c>
      <c r="C20626" s="2">
        <v>1276</v>
      </c>
      <c r="D20626" s="2">
        <v>8.7029812999999998E-2</v>
      </c>
      <c r="E20626" s="2">
        <v>5.9037025E-2</v>
      </c>
      <c r="F20626" s="2">
        <v>6.0619936999999999E-2</v>
      </c>
      <c r="G20626" s="2">
        <v>0.47415647799999999</v>
      </c>
      <c r="H20626" s="2">
        <v>0.435663199</v>
      </c>
      <c r="I20626" s="2" t="s">
        <v>91</v>
      </c>
      <c r="J20626" s="2" t="s">
        <v>91</v>
      </c>
    </row>
    <row r="20627" spans="1:10" x14ac:dyDescent="0.25">
      <c r="A20627" s="2" t="s">
        <v>1075</v>
      </c>
      <c r="B20627" s="2">
        <v>986</v>
      </c>
      <c r="C20627" s="2">
        <v>1360</v>
      </c>
      <c r="D20627" s="2">
        <v>8.1937715999999994E-2</v>
      </c>
      <c r="E20627" s="2">
        <v>8.2074669000000003E-2</v>
      </c>
      <c r="F20627" s="2">
        <v>7.5493538999999998E-2</v>
      </c>
      <c r="G20627" s="2">
        <v>-1.6686279999999999E-3</v>
      </c>
      <c r="H20627" s="2">
        <v>8.5360643E-2</v>
      </c>
      <c r="I20627" s="2" t="s">
        <v>91</v>
      </c>
      <c r="J20627" s="2" t="s">
        <v>91</v>
      </c>
    </row>
    <row r="20628" spans="1:10" x14ac:dyDescent="0.25">
      <c r="A20628" s="2" t="s">
        <v>1075</v>
      </c>
      <c r="B20628" s="2">
        <v>1042</v>
      </c>
      <c r="C20628" s="2">
        <v>1440</v>
      </c>
      <c r="D20628" s="2">
        <v>0.11548006</v>
      </c>
      <c r="E20628" s="2">
        <v>8.5900773999999999E-2</v>
      </c>
      <c r="F20628" s="2">
        <v>7.8473706000000004E-2</v>
      </c>
      <c r="G20628" s="2">
        <v>0.34434248200000001</v>
      </c>
      <c r="H20628" s="2">
        <v>0.47157647699999999</v>
      </c>
      <c r="I20628" s="2" t="s">
        <v>91</v>
      </c>
      <c r="J20628" s="2" t="s">
        <v>91</v>
      </c>
    </row>
    <row r="20629" spans="1:10" x14ac:dyDescent="0.25">
      <c r="A20629" s="2" t="s">
        <v>1075</v>
      </c>
      <c r="B20629" s="2">
        <v>1102</v>
      </c>
      <c r="C20629" s="2">
        <v>1524</v>
      </c>
      <c r="D20629" s="2">
        <v>9.7817737000000002E-2</v>
      </c>
      <c r="E20629" s="2">
        <v>0.11602341200000001</v>
      </c>
      <c r="F20629" s="2">
        <v>0.116280021</v>
      </c>
      <c r="G20629" s="2">
        <v>-0.15691381099999999</v>
      </c>
      <c r="H20629" s="2">
        <v>-0.15877434600000001</v>
      </c>
      <c r="I20629" s="2" t="s">
        <v>91</v>
      </c>
      <c r="J20629" s="2" t="s">
        <v>91</v>
      </c>
    </row>
    <row r="20630" spans="1:10" x14ac:dyDescent="0.25">
      <c r="A20630" s="2" t="s">
        <v>1075</v>
      </c>
      <c r="B20630" s="2">
        <v>1157</v>
      </c>
      <c r="C20630" s="2">
        <v>1603</v>
      </c>
      <c r="D20630" s="2">
        <v>8.9369704999999994E-2</v>
      </c>
      <c r="E20630" s="2">
        <v>4.5448016000000001E-2</v>
      </c>
      <c r="F20630" s="2">
        <v>4.8230676E-2</v>
      </c>
      <c r="G20630" s="2">
        <v>0.96641596600000002</v>
      </c>
      <c r="H20630" s="2">
        <v>0.85296394900000005</v>
      </c>
      <c r="I20630" s="2" t="s">
        <v>91</v>
      </c>
      <c r="J20630" s="2" t="s">
        <v>91</v>
      </c>
    </row>
    <row r="20631" spans="1:10" x14ac:dyDescent="0.25">
      <c r="A20631" s="2" t="s">
        <v>1075</v>
      </c>
      <c r="B20631" s="2">
        <v>1219</v>
      </c>
      <c r="C20631" s="2">
        <v>1689</v>
      </c>
      <c r="D20631" s="2">
        <v>0.10363728799999999</v>
      </c>
      <c r="E20631" s="2">
        <v>8.2194540999999996E-2</v>
      </c>
      <c r="F20631" s="2">
        <v>8.0031530000000003E-2</v>
      </c>
      <c r="G20631" s="2">
        <v>0.260878002</v>
      </c>
      <c r="H20631" s="2">
        <v>0.294955733</v>
      </c>
      <c r="I20631" s="2" t="s">
        <v>91</v>
      </c>
      <c r="J20631" s="2" t="s">
        <v>91</v>
      </c>
    </row>
    <row r="20632" spans="1:10" x14ac:dyDescent="0.25">
      <c r="A20632" s="2" t="s">
        <v>1075</v>
      </c>
      <c r="B20632" s="2">
        <v>1280</v>
      </c>
      <c r="C20632" s="2">
        <v>1774</v>
      </c>
      <c r="D20632" s="2">
        <v>8.5461296000000006E-2</v>
      </c>
      <c r="E20632" s="2">
        <v>3.6931246000000001E-2</v>
      </c>
      <c r="F20632" s="2">
        <v>5.3739516000000001E-2</v>
      </c>
      <c r="G20632" s="2">
        <v>1.3140648079999999</v>
      </c>
      <c r="H20632" s="2">
        <v>0.59028778199999998</v>
      </c>
      <c r="I20632" s="2" t="s">
        <v>91</v>
      </c>
      <c r="J20632" s="2" t="s">
        <v>91</v>
      </c>
    </row>
    <row r="20633" spans="1:10" x14ac:dyDescent="0.25">
      <c r="A20633" s="2" t="s">
        <v>1075</v>
      </c>
      <c r="B20633" s="2">
        <v>1339</v>
      </c>
      <c r="C20633" s="2">
        <v>1857</v>
      </c>
      <c r="D20633" s="2">
        <v>1.5403607E-2</v>
      </c>
      <c r="E20633" s="2">
        <v>2.1840483000000001E-2</v>
      </c>
      <c r="F20633" s="2">
        <v>2.4763963E-2</v>
      </c>
      <c r="G20633" s="2">
        <v>-0.29472222300000001</v>
      </c>
      <c r="H20633" s="2">
        <v>-0.37798295199999998</v>
      </c>
      <c r="I20633" s="2" t="s">
        <v>91</v>
      </c>
      <c r="J20633" s="2" t="s">
        <v>91</v>
      </c>
    </row>
    <row r="20634" spans="1:10" x14ac:dyDescent="0.25">
      <c r="A20634" s="2" t="s">
        <v>1075</v>
      </c>
      <c r="B20634" s="2">
        <v>1398</v>
      </c>
      <c r="C20634" s="2">
        <v>1940</v>
      </c>
      <c r="D20634" s="2">
        <v>8.3144541000000002E-2</v>
      </c>
      <c r="E20634" s="2">
        <v>4.1567104000000001E-2</v>
      </c>
      <c r="F20634" s="2">
        <v>4.6643596000000002E-2</v>
      </c>
      <c r="G20634" s="2">
        <v>1.000248593</v>
      </c>
      <c r="H20634" s="2">
        <v>0.78254997599999998</v>
      </c>
      <c r="I20634" s="2" t="s">
        <v>91</v>
      </c>
      <c r="J20634" s="2" t="s">
        <v>91</v>
      </c>
    </row>
    <row r="20635" spans="1:10" x14ac:dyDescent="0.25">
      <c r="A20635" s="2" t="s">
        <v>1075</v>
      </c>
      <c r="B20635" s="2">
        <v>1456</v>
      </c>
      <c r="C20635" s="2">
        <v>2022</v>
      </c>
      <c r="D20635" s="2">
        <v>1.8752333E-2</v>
      </c>
      <c r="E20635" s="2">
        <v>2.5806345000000001E-2</v>
      </c>
      <c r="F20635" s="2">
        <v>2.3732217E-2</v>
      </c>
      <c r="G20635" s="2">
        <v>-0.27334408399999999</v>
      </c>
      <c r="H20635" s="2">
        <v>-0.20983643199999999</v>
      </c>
      <c r="I20635" s="2" t="s">
        <v>91</v>
      </c>
      <c r="J20635" s="2" t="s">
        <v>91</v>
      </c>
    </row>
    <row r="20636" spans="1:10" x14ac:dyDescent="0.25">
      <c r="A20636" s="2" t="s">
        <v>1075</v>
      </c>
      <c r="B20636" s="2">
        <v>1517</v>
      </c>
      <c r="C20636" s="2">
        <v>2107</v>
      </c>
      <c r="D20636" s="2">
        <v>6.9377939E-2</v>
      </c>
      <c r="E20636" s="2">
        <v>3.7513329999999998E-2</v>
      </c>
      <c r="F20636" s="2">
        <v>4.7949259000000001E-2</v>
      </c>
      <c r="G20636" s="2">
        <v>0.84942098300000002</v>
      </c>
      <c r="H20636" s="2">
        <v>0.446903255</v>
      </c>
      <c r="I20636" s="2" t="s">
        <v>91</v>
      </c>
      <c r="J20636" s="2" t="s">
        <v>91</v>
      </c>
    </row>
    <row r="20637" spans="1:10" x14ac:dyDescent="0.25">
      <c r="A20637" s="2" t="s">
        <v>1075</v>
      </c>
      <c r="B20637" s="2">
        <v>1575</v>
      </c>
      <c r="C20637" s="2">
        <v>2189</v>
      </c>
      <c r="D20637" s="2">
        <v>4.2635931000000002E-2</v>
      </c>
      <c r="E20637" s="2">
        <v>5.1042521E-2</v>
      </c>
      <c r="F20637" s="2">
        <v>4.5154078E-2</v>
      </c>
      <c r="G20637" s="2">
        <v>-0.16469778199999999</v>
      </c>
      <c r="H20637" s="2">
        <v>-5.5767885000000003E-2</v>
      </c>
      <c r="I20637" s="2" t="s">
        <v>91</v>
      </c>
      <c r="J20637" s="2" t="s">
        <v>91</v>
      </c>
    </row>
    <row r="20638" spans="1:10" x14ac:dyDescent="0.25">
      <c r="A20638" s="2" t="s">
        <v>1076</v>
      </c>
      <c r="B20638" s="2">
        <v>106</v>
      </c>
      <c r="C20638" s="2">
        <v>185</v>
      </c>
      <c r="D20638" s="2">
        <v>0.50434537599999996</v>
      </c>
      <c r="E20638" s="2">
        <v>0.23419693</v>
      </c>
      <c r="F20638" s="2">
        <v>0.23212254199999999</v>
      </c>
      <c r="G20638" s="2">
        <v>1.153509764</v>
      </c>
      <c r="H20638" s="2">
        <v>1.172754837</v>
      </c>
      <c r="I20638" s="2" t="s">
        <v>75</v>
      </c>
      <c r="J20638" s="2" t="s">
        <v>75</v>
      </c>
    </row>
    <row r="20639" spans="1:10" x14ac:dyDescent="0.25">
      <c r="A20639" s="2" t="s">
        <v>1076</v>
      </c>
      <c r="B20639" s="2">
        <v>203</v>
      </c>
      <c r="C20639" s="2">
        <v>308</v>
      </c>
      <c r="D20639" s="2">
        <v>0.12652369699999999</v>
      </c>
      <c r="E20639" s="2">
        <v>4.5519034999999999E-2</v>
      </c>
      <c r="F20639" s="2">
        <v>4.0740230000000002E-2</v>
      </c>
      <c r="G20639" s="2">
        <v>1.7795777749999999</v>
      </c>
      <c r="H20639" s="2">
        <v>2.1056205729999999</v>
      </c>
      <c r="I20639" s="2" t="s">
        <v>75</v>
      </c>
      <c r="J20639" s="2" t="s">
        <v>75</v>
      </c>
    </row>
    <row r="20640" spans="1:10" x14ac:dyDescent="0.25">
      <c r="A20640" s="2" t="s">
        <v>1076</v>
      </c>
      <c r="B20640" s="2">
        <v>224</v>
      </c>
      <c r="C20640" s="2">
        <v>355</v>
      </c>
      <c r="D20640" s="2">
        <v>9.9563371999999997E-2</v>
      </c>
      <c r="E20640" s="2">
        <v>9.0279827000000007E-2</v>
      </c>
      <c r="F20640" s="2">
        <v>0.13422896100000001</v>
      </c>
      <c r="G20640" s="2">
        <v>0.102830782</v>
      </c>
      <c r="H20640" s="2">
        <v>-0.25825715100000002</v>
      </c>
      <c r="I20640" s="2" t="s">
        <v>75</v>
      </c>
      <c r="J20640" s="2" t="s">
        <v>75</v>
      </c>
    </row>
    <row r="20641" spans="1:10" x14ac:dyDescent="0.25">
      <c r="A20641" s="2" t="s">
        <v>1076</v>
      </c>
      <c r="B20641" s="2">
        <v>282</v>
      </c>
      <c r="C20641" s="2">
        <v>439</v>
      </c>
      <c r="D20641" s="2">
        <v>6.4192386000000004E-2</v>
      </c>
      <c r="E20641" s="2">
        <v>6.9938693999999996E-2</v>
      </c>
      <c r="F20641" s="2">
        <v>6.6512652000000005E-2</v>
      </c>
      <c r="G20641" s="2">
        <v>-8.2162076000000001E-2</v>
      </c>
      <c r="H20641" s="2">
        <v>-3.4884578999999999E-2</v>
      </c>
      <c r="I20641" s="2" t="s">
        <v>75</v>
      </c>
      <c r="J20641" s="2" t="s">
        <v>75</v>
      </c>
    </row>
    <row r="20642" spans="1:10" x14ac:dyDescent="0.25">
      <c r="A20642" s="2" t="s">
        <v>1076</v>
      </c>
      <c r="B20642" s="2">
        <v>344</v>
      </c>
      <c r="C20642" s="2">
        <v>527</v>
      </c>
      <c r="D20642" s="2">
        <v>0.17002487099999999</v>
      </c>
      <c r="E20642" s="2">
        <v>0.13069314700000001</v>
      </c>
      <c r="F20642" s="2">
        <v>0.138586451</v>
      </c>
      <c r="G20642" s="2">
        <v>0.30094710200000002</v>
      </c>
      <c r="H20642" s="2">
        <v>0.22685060500000001</v>
      </c>
      <c r="I20642" s="2" t="s">
        <v>75</v>
      </c>
      <c r="J20642" s="2" t="s">
        <v>75</v>
      </c>
    </row>
    <row r="20643" spans="1:10" x14ac:dyDescent="0.25">
      <c r="A20643" s="2" t="s">
        <v>1076</v>
      </c>
      <c r="B20643" s="2">
        <v>393</v>
      </c>
      <c r="C20643" s="2">
        <v>602</v>
      </c>
      <c r="D20643" s="2">
        <v>0.14845762500000001</v>
      </c>
      <c r="E20643" s="2">
        <v>0.15158875299999999</v>
      </c>
      <c r="F20643" s="2">
        <v>0.17179150300000001</v>
      </c>
      <c r="G20643" s="2">
        <v>-2.0655408E-2</v>
      </c>
      <c r="H20643" s="2">
        <v>-0.13582672600000001</v>
      </c>
      <c r="I20643" s="2" t="s">
        <v>75</v>
      </c>
      <c r="J20643" s="2" t="s">
        <v>75</v>
      </c>
    </row>
    <row r="20644" spans="1:10" x14ac:dyDescent="0.25">
      <c r="A20644" s="2" t="s">
        <v>1076</v>
      </c>
      <c r="B20644" s="2">
        <v>423</v>
      </c>
      <c r="C20644" s="2">
        <v>658</v>
      </c>
      <c r="D20644" s="2">
        <v>0.35823149399999998</v>
      </c>
      <c r="E20644" s="2">
        <v>0.23977583599999999</v>
      </c>
      <c r="F20644" s="2">
        <v>0.28703047700000001</v>
      </c>
      <c r="G20644" s="2">
        <v>0.494026668</v>
      </c>
      <c r="H20644" s="2">
        <v>0.24806082500000001</v>
      </c>
      <c r="I20644" s="2" t="s">
        <v>75</v>
      </c>
      <c r="J20644" s="2" t="s">
        <v>75</v>
      </c>
    </row>
    <row r="20645" spans="1:10" x14ac:dyDescent="0.25">
      <c r="A20645" s="2" t="s">
        <v>1076</v>
      </c>
      <c r="B20645" s="2">
        <v>504</v>
      </c>
      <c r="C20645" s="2">
        <v>765</v>
      </c>
      <c r="D20645" s="2">
        <v>0.478868509</v>
      </c>
      <c r="E20645" s="2">
        <v>0.35440723000000002</v>
      </c>
      <c r="F20645" s="2">
        <v>0.572033397</v>
      </c>
      <c r="G20645" s="2">
        <v>0.35118154400000001</v>
      </c>
      <c r="H20645" s="2">
        <v>-0.16286617</v>
      </c>
      <c r="I20645" s="2" t="s">
        <v>75</v>
      </c>
      <c r="J20645" s="2" t="s">
        <v>75</v>
      </c>
    </row>
    <row r="20646" spans="1:10" x14ac:dyDescent="0.25">
      <c r="A20646" s="2" t="s">
        <v>1076</v>
      </c>
      <c r="B20646" s="2">
        <v>645</v>
      </c>
      <c r="C20646" s="2">
        <v>932</v>
      </c>
      <c r="D20646" s="2">
        <v>3.1196142999999999E-2</v>
      </c>
      <c r="E20646" s="2">
        <v>3.4978166999999998E-2</v>
      </c>
      <c r="F20646" s="2">
        <v>4.1638133000000001E-2</v>
      </c>
      <c r="G20646" s="2">
        <v>-0.10812528</v>
      </c>
      <c r="H20646" s="2">
        <v>-0.25077949999999999</v>
      </c>
      <c r="I20646" s="2" t="s">
        <v>75</v>
      </c>
      <c r="J20646" s="2" t="s">
        <v>75</v>
      </c>
    </row>
    <row r="20647" spans="1:10" x14ac:dyDescent="0.25">
      <c r="A20647" s="2" t="s">
        <v>1076</v>
      </c>
      <c r="B20647" s="2">
        <v>680</v>
      </c>
      <c r="C20647" s="2">
        <v>993</v>
      </c>
      <c r="D20647" s="2">
        <v>2.6895604E-2</v>
      </c>
      <c r="E20647" s="2">
        <v>3.5024145999999999E-2</v>
      </c>
      <c r="F20647" s="2">
        <v>2.6379149000000001E-2</v>
      </c>
      <c r="G20647" s="2">
        <v>-0.232083924</v>
      </c>
      <c r="H20647" s="2">
        <v>1.9578167E-2</v>
      </c>
      <c r="I20647" s="2" t="s">
        <v>75</v>
      </c>
      <c r="J20647" s="2" t="s">
        <v>75</v>
      </c>
    </row>
    <row r="20648" spans="1:10" x14ac:dyDescent="0.25">
      <c r="A20648" s="2" t="s">
        <v>1076</v>
      </c>
      <c r="B20648" s="2">
        <v>730</v>
      </c>
      <c r="C20648" s="2">
        <v>1069</v>
      </c>
      <c r="D20648" s="2">
        <v>2.1042754E-2</v>
      </c>
      <c r="E20648" s="2">
        <v>1.9242678999999999E-2</v>
      </c>
      <c r="F20648" s="2">
        <v>1.4341499000000001E-2</v>
      </c>
      <c r="G20648" s="2">
        <v>9.3545949000000003E-2</v>
      </c>
      <c r="H20648" s="2">
        <v>0.46726325400000002</v>
      </c>
      <c r="I20648" s="2" t="s">
        <v>75</v>
      </c>
      <c r="J20648" s="2" t="s">
        <v>75</v>
      </c>
    </row>
    <row r="20649" spans="1:10" x14ac:dyDescent="0.25">
      <c r="A20649" s="2" t="s">
        <v>1076</v>
      </c>
      <c r="B20649" s="2">
        <v>769</v>
      </c>
      <c r="C20649" s="2">
        <v>1134</v>
      </c>
      <c r="D20649" s="2">
        <v>3.6118128999999999E-2</v>
      </c>
      <c r="E20649" s="2">
        <v>6.1970844999999997E-2</v>
      </c>
      <c r="F20649" s="2">
        <v>5.4147571999999998E-2</v>
      </c>
      <c r="G20649" s="2">
        <v>-0.41717546599999999</v>
      </c>
      <c r="H20649" s="2">
        <v>-0.33296862599999999</v>
      </c>
      <c r="I20649" s="2" t="s">
        <v>75</v>
      </c>
      <c r="J20649" s="2" t="s">
        <v>75</v>
      </c>
    </row>
    <row r="20650" spans="1:10" x14ac:dyDescent="0.25">
      <c r="A20650" s="2" t="s">
        <v>1076</v>
      </c>
      <c r="B20650" s="2">
        <v>811</v>
      </c>
      <c r="C20650" s="2">
        <v>1202</v>
      </c>
      <c r="D20650" s="2">
        <v>6.7621735000000002E-2</v>
      </c>
      <c r="E20650" s="2">
        <v>9.9714714999999995E-2</v>
      </c>
      <c r="F20650" s="2">
        <v>0.106558058</v>
      </c>
      <c r="G20650" s="2">
        <v>-0.32184797799999998</v>
      </c>
      <c r="H20650" s="2">
        <v>-0.36540007600000002</v>
      </c>
      <c r="I20650" s="2" t="s">
        <v>75</v>
      </c>
      <c r="J20650" s="2" t="s">
        <v>75</v>
      </c>
    </row>
    <row r="20651" spans="1:10" x14ac:dyDescent="0.25">
      <c r="A20651" s="2" t="s">
        <v>1076</v>
      </c>
      <c r="B20651" s="2">
        <v>854</v>
      </c>
      <c r="C20651" s="2">
        <v>1271</v>
      </c>
      <c r="D20651" s="2">
        <v>0.15884495200000001</v>
      </c>
      <c r="E20651" s="2">
        <v>0.17813445899999999</v>
      </c>
      <c r="F20651" s="2">
        <v>0.22254634400000001</v>
      </c>
      <c r="G20651" s="2">
        <v>-0.108286221</v>
      </c>
      <c r="H20651" s="2">
        <v>-0.28623877199999997</v>
      </c>
      <c r="I20651" s="2" t="s">
        <v>75</v>
      </c>
      <c r="J20651" s="2" t="s">
        <v>75</v>
      </c>
    </row>
    <row r="20652" spans="1:10" x14ac:dyDescent="0.25">
      <c r="A20652" s="2" t="s">
        <v>1076</v>
      </c>
      <c r="B20652" s="2">
        <v>909</v>
      </c>
      <c r="C20652" s="2">
        <v>1352</v>
      </c>
      <c r="D20652" s="2">
        <v>3.2659306999999999E-2</v>
      </c>
      <c r="E20652" s="2">
        <v>3.2687502E-2</v>
      </c>
      <c r="F20652" s="2">
        <v>2.2551117999999998E-2</v>
      </c>
      <c r="G20652" s="2">
        <v>-8.6256699999999996E-4</v>
      </c>
      <c r="H20652" s="2">
        <v>0.448234513</v>
      </c>
      <c r="I20652" s="2" t="s">
        <v>75</v>
      </c>
      <c r="J20652" s="2" t="s">
        <v>75</v>
      </c>
    </row>
    <row r="20653" spans="1:10" x14ac:dyDescent="0.25">
      <c r="A20653" s="2" t="s">
        <v>1076</v>
      </c>
      <c r="B20653" s="2">
        <v>955</v>
      </c>
      <c r="C20653" s="2">
        <v>1424</v>
      </c>
      <c r="D20653" s="2">
        <v>3.3989637000000003E-2</v>
      </c>
      <c r="E20653" s="2">
        <v>4.4999855999999998E-2</v>
      </c>
      <c r="F20653" s="2">
        <v>4.7224840999999997E-2</v>
      </c>
      <c r="G20653" s="2">
        <v>-0.24467232999999999</v>
      </c>
      <c r="H20653" s="2">
        <v>-0.28025938</v>
      </c>
      <c r="I20653" s="2" t="s">
        <v>75</v>
      </c>
      <c r="J20653" s="2" t="s">
        <v>75</v>
      </c>
    </row>
    <row r="20654" spans="1:10" x14ac:dyDescent="0.25">
      <c r="A20654" s="2" t="s">
        <v>1076</v>
      </c>
      <c r="B20654" s="2">
        <v>1011</v>
      </c>
      <c r="C20654" s="2">
        <v>1506</v>
      </c>
      <c r="D20654" s="2">
        <v>3.4976749000000001E-2</v>
      </c>
      <c r="E20654" s="2">
        <v>5.3865389E-2</v>
      </c>
      <c r="F20654" s="2">
        <v>4.4979575000000001E-2</v>
      </c>
      <c r="G20654" s="2">
        <v>-0.35066376900000001</v>
      </c>
      <c r="H20654" s="2">
        <v>-0.22238596599999999</v>
      </c>
      <c r="I20654" s="2" t="s">
        <v>75</v>
      </c>
      <c r="J20654" s="2" t="s">
        <v>75</v>
      </c>
    </row>
    <row r="20655" spans="1:10" x14ac:dyDescent="0.25">
      <c r="A20655" s="2" t="s">
        <v>1076</v>
      </c>
      <c r="B20655" s="2">
        <v>1047</v>
      </c>
      <c r="C20655" s="2">
        <v>1568</v>
      </c>
      <c r="D20655" s="2">
        <v>9.7126014999999996E-2</v>
      </c>
      <c r="E20655" s="2">
        <v>0.152007483</v>
      </c>
      <c r="F20655" s="2">
        <v>0.214048823</v>
      </c>
      <c r="G20655" s="2">
        <v>-0.36104451300000001</v>
      </c>
      <c r="H20655" s="2">
        <v>-0.546243637</v>
      </c>
      <c r="I20655" s="2" t="s">
        <v>75</v>
      </c>
      <c r="J20655" s="2" t="s">
        <v>75</v>
      </c>
    </row>
    <row r="20656" spans="1:10" x14ac:dyDescent="0.25">
      <c r="A20656" s="2" t="s">
        <v>1076</v>
      </c>
      <c r="B20656" s="2">
        <v>1092</v>
      </c>
      <c r="C20656" s="2">
        <v>1639</v>
      </c>
      <c r="D20656" s="2">
        <v>9.0484104999999995E-2</v>
      </c>
      <c r="E20656" s="2">
        <v>0.11212937000000001</v>
      </c>
      <c r="F20656" s="2">
        <v>8.9043939000000003E-2</v>
      </c>
      <c r="G20656" s="2">
        <v>-0.19303832200000001</v>
      </c>
      <c r="H20656" s="2">
        <v>1.6173652E-2</v>
      </c>
      <c r="I20656" s="2" t="s">
        <v>75</v>
      </c>
      <c r="J20656" s="2" t="s">
        <v>75</v>
      </c>
    </row>
    <row r="20657" spans="1:10" x14ac:dyDescent="0.25">
      <c r="A20657" s="2" t="s">
        <v>1076</v>
      </c>
      <c r="B20657" s="2">
        <v>1203</v>
      </c>
      <c r="C20657" s="2">
        <v>1776</v>
      </c>
      <c r="D20657" s="2">
        <v>7.2581493999999996E-2</v>
      </c>
      <c r="E20657" s="2">
        <v>0.132436043</v>
      </c>
      <c r="F20657" s="2">
        <v>9.2396146999999998E-2</v>
      </c>
      <c r="G20657" s="2">
        <v>-0.45195060199999998</v>
      </c>
      <c r="H20657" s="2">
        <v>-0.21445324399999999</v>
      </c>
      <c r="I20657" s="2" t="s">
        <v>75</v>
      </c>
      <c r="J20657" s="2" t="s">
        <v>75</v>
      </c>
    </row>
    <row r="20658" spans="1:10" x14ac:dyDescent="0.25">
      <c r="A20658" s="2" t="s">
        <v>1076</v>
      </c>
      <c r="B20658" s="2">
        <v>1257</v>
      </c>
      <c r="C20658" s="2">
        <v>1856</v>
      </c>
      <c r="D20658" s="2">
        <v>8.0551277000000004E-2</v>
      </c>
      <c r="E20658" s="2">
        <v>0.12487279</v>
      </c>
      <c r="F20658" s="2">
        <v>0.14844505399999999</v>
      </c>
      <c r="G20658" s="2">
        <v>-0.35493330899999997</v>
      </c>
      <c r="H20658" s="2">
        <v>-0.45736637800000002</v>
      </c>
      <c r="I20658" s="2" t="s">
        <v>75</v>
      </c>
      <c r="J20658" s="2" t="s">
        <v>75</v>
      </c>
    </row>
    <row r="20659" spans="1:10" x14ac:dyDescent="0.25">
      <c r="A20659" s="2" t="s">
        <v>1076</v>
      </c>
      <c r="B20659" s="2">
        <v>1295</v>
      </c>
      <c r="C20659" s="2">
        <v>1920</v>
      </c>
      <c r="D20659" s="2">
        <v>7.4189574999999994E-2</v>
      </c>
      <c r="E20659" s="2">
        <v>5.2599816000000001E-2</v>
      </c>
      <c r="F20659" s="2">
        <v>6.4947342000000005E-2</v>
      </c>
      <c r="G20659" s="2">
        <v>0.41045313</v>
      </c>
      <c r="H20659" s="2">
        <v>0.14230348400000001</v>
      </c>
      <c r="I20659" s="2" t="s">
        <v>75</v>
      </c>
      <c r="J20659" s="2" t="s">
        <v>75</v>
      </c>
    </row>
    <row r="20660" spans="1:10" x14ac:dyDescent="0.25">
      <c r="A20660" s="2" t="s">
        <v>1076</v>
      </c>
      <c r="B20660" s="2">
        <v>1349</v>
      </c>
      <c r="C20660" s="2">
        <v>2000</v>
      </c>
      <c r="D20660" s="2">
        <v>0.16586603899999999</v>
      </c>
      <c r="E20660" s="2">
        <v>0.17837615600000001</v>
      </c>
      <c r="F20660" s="2">
        <v>0.15791760499999999</v>
      </c>
      <c r="G20660" s="2">
        <v>-7.0133345E-2</v>
      </c>
      <c r="H20660" s="2">
        <v>5.0332797999999998E-2</v>
      </c>
      <c r="I20660" s="2" t="s">
        <v>75</v>
      </c>
      <c r="J20660" s="2" t="s">
        <v>75</v>
      </c>
    </row>
    <row r="20661" spans="1:10" x14ac:dyDescent="0.25">
      <c r="A20661" s="2" t="s">
        <v>1076</v>
      </c>
      <c r="B20661" s="2">
        <v>1381</v>
      </c>
      <c r="C20661" s="2">
        <v>2058</v>
      </c>
      <c r="D20661" s="2">
        <v>0.106300689</v>
      </c>
      <c r="E20661" s="2">
        <v>0.12831619599999999</v>
      </c>
      <c r="F20661" s="2">
        <v>0.13139089300000001</v>
      </c>
      <c r="G20661" s="2">
        <v>-0.171572319</v>
      </c>
      <c r="H20661" s="2">
        <v>-0.19095846899999999</v>
      </c>
      <c r="I20661" s="2" t="s">
        <v>75</v>
      </c>
      <c r="J20661" s="2" t="s">
        <v>75</v>
      </c>
    </row>
    <row r="20662" spans="1:10" x14ac:dyDescent="0.25">
      <c r="A20662" s="2" t="s">
        <v>1076</v>
      </c>
      <c r="B20662" s="2">
        <v>1498</v>
      </c>
      <c r="C20662" s="2">
        <v>2201</v>
      </c>
      <c r="D20662" s="2">
        <v>2.4194002999999999E-2</v>
      </c>
      <c r="E20662" s="2">
        <v>9.8116635999999993E-2</v>
      </c>
      <c r="F20662" s="2">
        <v>6.1164441999999999E-2</v>
      </c>
      <c r="G20662" s="2">
        <v>-0.753415897</v>
      </c>
      <c r="H20662" s="2">
        <v>-0.604443336</v>
      </c>
      <c r="I20662" s="2" t="s">
        <v>75</v>
      </c>
      <c r="J20662" s="2" t="s">
        <v>75</v>
      </c>
    </row>
    <row r="20663" spans="1:10" x14ac:dyDescent="0.25">
      <c r="A20663" s="2" t="s">
        <v>1076</v>
      </c>
      <c r="B20663" s="2">
        <v>1633</v>
      </c>
      <c r="C20663" s="2">
        <v>2362</v>
      </c>
      <c r="D20663" s="2">
        <v>0.42982691000000001</v>
      </c>
      <c r="E20663" s="2">
        <v>0.39323878899999998</v>
      </c>
      <c r="F20663" s="2">
        <v>0.32993987699999999</v>
      </c>
      <c r="G20663" s="2">
        <v>9.3043012999999994E-2</v>
      </c>
      <c r="H20663" s="2">
        <v>0.30274313800000002</v>
      </c>
      <c r="I20663" s="2" t="s">
        <v>75</v>
      </c>
      <c r="J20663" s="2" t="s">
        <v>75</v>
      </c>
    </row>
    <row r="20664" spans="1:10" x14ac:dyDescent="0.25">
      <c r="A20664" s="2" t="s">
        <v>1076</v>
      </c>
      <c r="B20664" s="2">
        <v>1810</v>
      </c>
      <c r="C20664" s="2">
        <v>2565</v>
      </c>
      <c r="D20664" s="2">
        <v>0.27497953200000003</v>
      </c>
      <c r="E20664" s="2">
        <v>0.14474957899999999</v>
      </c>
      <c r="F20664" s="2">
        <v>0.16405066700000001</v>
      </c>
      <c r="G20664" s="2">
        <v>0.89969140599999997</v>
      </c>
      <c r="H20664" s="2">
        <v>0.67618661400000002</v>
      </c>
      <c r="I20664" s="2" t="s">
        <v>75</v>
      </c>
      <c r="J20664" s="2" t="s">
        <v>75</v>
      </c>
    </row>
    <row r="20665" spans="1:10" x14ac:dyDescent="0.25">
      <c r="A20665" s="2" t="s">
        <v>1076</v>
      </c>
      <c r="B20665" s="2">
        <v>1902</v>
      </c>
      <c r="C20665" s="2">
        <v>2683</v>
      </c>
      <c r="D20665" s="2">
        <v>0.19317110300000001</v>
      </c>
      <c r="E20665" s="2">
        <v>0.17383890599999999</v>
      </c>
      <c r="F20665" s="2">
        <v>0.18166227800000001</v>
      </c>
      <c r="G20665" s="2">
        <v>0.11120753999999999</v>
      </c>
      <c r="H20665" s="2">
        <v>6.3352862999999995E-2</v>
      </c>
      <c r="I20665" s="2" t="s">
        <v>75</v>
      </c>
      <c r="J20665" s="2" t="s">
        <v>75</v>
      </c>
    </row>
    <row r="20666" spans="1:10" x14ac:dyDescent="0.25">
      <c r="A20666" s="2" t="s">
        <v>1076</v>
      </c>
      <c r="B20666" s="2">
        <v>2007</v>
      </c>
      <c r="C20666" s="2">
        <v>2814</v>
      </c>
      <c r="D20666" s="2">
        <v>0.50124881700000001</v>
      </c>
      <c r="E20666" s="2">
        <v>0.23735464000000001</v>
      </c>
      <c r="F20666" s="2">
        <v>0.23632209200000001</v>
      </c>
      <c r="G20666" s="2">
        <v>1.1118138559999999</v>
      </c>
      <c r="H20666" s="2">
        <v>1.12104088</v>
      </c>
      <c r="I20666" s="2" t="s">
        <v>75</v>
      </c>
      <c r="J20666" s="2" t="s">
        <v>75</v>
      </c>
    </row>
    <row r="20667" spans="1:10" x14ac:dyDescent="0.25">
      <c r="A20667" s="2" t="s">
        <v>1077</v>
      </c>
      <c r="B20667" s="2">
        <v>204</v>
      </c>
      <c r="C20667" s="2">
        <v>348</v>
      </c>
      <c r="D20667" s="2">
        <v>0.24482796900000001</v>
      </c>
      <c r="E20667" s="2">
        <v>0.52309815599999998</v>
      </c>
      <c r="F20667" s="2">
        <v>0.77478358599999997</v>
      </c>
      <c r="G20667" s="2">
        <v>-0.53196552699999999</v>
      </c>
      <c r="H20667" s="2">
        <v>-0.68400470300000005</v>
      </c>
      <c r="I20667" s="2" t="s">
        <v>165</v>
      </c>
      <c r="J20667" s="2" t="s">
        <v>165</v>
      </c>
    </row>
    <row r="20668" spans="1:10" x14ac:dyDescent="0.25">
      <c r="A20668" s="2" t="s">
        <v>1077</v>
      </c>
      <c r="B20668" s="2">
        <v>438</v>
      </c>
      <c r="C20668" s="2">
        <v>622</v>
      </c>
      <c r="D20668" s="2">
        <v>0.233460846</v>
      </c>
      <c r="E20668" s="2">
        <v>0.63527879300000001</v>
      </c>
      <c r="F20668" s="2">
        <v>0.432474268</v>
      </c>
      <c r="G20668" s="2">
        <v>-0.63250647100000001</v>
      </c>
      <c r="H20668" s="2">
        <v>-0.46017402000000002</v>
      </c>
      <c r="I20668" s="2" t="s">
        <v>165</v>
      </c>
      <c r="J20668" s="2" t="s">
        <v>165</v>
      </c>
    </row>
    <row r="20669" spans="1:10" x14ac:dyDescent="0.25">
      <c r="A20669" s="2" t="s">
        <v>1077</v>
      </c>
      <c r="B20669" s="2">
        <v>704</v>
      </c>
      <c r="C20669" s="2">
        <v>928</v>
      </c>
      <c r="D20669" s="2">
        <v>0.168007344</v>
      </c>
      <c r="E20669" s="2">
        <v>6.0791259E-2</v>
      </c>
      <c r="F20669" s="2">
        <v>5.8748873E-2</v>
      </c>
      <c r="G20669" s="2">
        <v>1.7636760090000001</v>
      </c>
      <c r="H20669" s="2">
        <v>1.8597543139999999</v>
      </c>
      <c r="I20669" s="2" t="s">
        <v>165</v>
      </c>
      <c r="J20669" s="2" t="s">
        <v>165</v>
      </c>
    </row>
    <row r="20670" spans="1:10" x14ac:dyDescent="0.25">
      <c r="A20670" s="2" t="s">
        <v>1077</v>
      </c>
      <c r="B20670" s="2">
        <v>959</v>
      </c>
      <c r="C20670" s="2">
        <v>1223</v>
      </c>
      <c r="D20670" s="2">
        <v>0.19186462800000001</v>
      </c>
      <c r="E20670" s="2">
        <v>8.0890701999999995E-2</v>
      </c>
      <c r="F20670" s="2">
        <v>8.2187831000000003E-2</v>
      </c>
      <c r="G20670" s="2">
        <v>1.3718996569999999</v>
      </c>
      <c r="H20670" s="2">
        <v>1.334465163</v>
      </c>
      <c r="I20670" s="2" t="s">
        <v>165</v>
      </c>
      <c r="J20670" s="2" t="s">
        <v>165</v>
      </c>
    </row>
    <row r="20671" spans="1:10" x14ac:dyDescent="0.25">
      <c r="A20671" s="2" t="s">
        <v>1077</v>
      </c>
      <c r="B20671" s="2">
        <v>1098</v>
      </c>
      <c r="C20671" s="2">
        <v>1402</v>
      </c>
      <c r="D20671" s="2">
        <v>0.23801904500000001</v>
      </c>
      <c r="E20671" s="2">
        <v>0.28009277799999999</v>
      </c>
      <c r="F20671" s="2">
        <v>0.26617432400000002</v>
      </c>
      <c r="G20671" s="2">
        <v>-0.150213559</v>
      </c>
      <c r="H20671" s="2">
        <v>-0.105777591</v>
      </c>
      <c r="I20671" s="2" t="s">
        <v>165</v>
      </c>
      <c r="J20671" s="2" t="s">
        <v>165</v>
      </c>
    </row>
    <row r="20672" spans="1:10" x14ac:dyDescent="0.25">
      <c r="A20672" s="2" t="s">
        <v>1077</v>
      </c>
      <c r="B20672" s="2">
        <v>1176</v>
      </c>
      <c r="C20672" s="2">
        <v>1520</v>
      </c>
      <c r="D20672" s="2">
        <v>8.0555798999999997E-2</v>
      </c>
      <c r="E20672" s="2">
        <v>6.3021355000000001E-2</v>
      </c>
      <c r="F20672" s="2">
        <v>6.3021355000000001E-2</v>
      </c>
      <c r="G20672" s="2">
        <v>0.27823019999999998</v>
      </c>
      <c r="H20672" s="2">
        <v>0.27823019999999998</v>
      </c>
      <c r="I20672" s="2" t="s">
        <v>165</v>
      </c>
      <c r="J20672" s="2" t="s">
        <v>165</v>
      </c>
    </row>
    <row r="20673" spans="1:10" x14ac:dyDescent="0.25">
      <c r="A20673" s="2" t="s">
        <v>1077</v>
      </c>
      <c r="B20673" s="2">
        <v>1425</v>
      </c>
      <c r="C20673" s="2">
        <v>1809</v>
      </c>
      <c r="D20673" s="2">
        <v>0.214237188</v>
      </c>
      <c r="E20673" s="2">
        <v>0.13588047</v>
      </c>
      <c r="F20673" s="2">
        <v>0.13588047</v>
      </c>
      <c r="G20673" s="2">
        <v>0.576659166</v>
      </c>
      <c r="H20673" s="2">
        <v>0.576659166</v>
      </c>
      <c r="I20673" s="2" t="s">
        <v>165</v>
      </c>
      <c r="J20673" s="2" t="s">
        <v>165</v>
      </c>
    </row>
    <row r="20674" spans="1:10" x14ac:dyDescent="0.25">
      <c r="A20674" s="2" t="s">
        <v>1077</v>
      </c>
      <c r="B20674" s="2">
        <v>1552</v>
      </c>
      <c r="C20674" s="2">
        <v>1976</v>
      </c>
      <c r="D20674" s="2">
        <v>0.223077461</v>
      </c>
      <c r="E20674" s="2">
        <v>0.58290895200000004</v>
      </c>
      <c r="F20674" s="2">
        <v>0.58886410300000003</v>
      </c>
      <c r="G20674" s="2">
        <v>-0.61730307799999995</v>
      </c>
      <c r="H20674" s="2">
        <v>-0.62117327200000005</v>
      </c>
      <c r="I20674" s="2" t="s">
        <v>165</v>
      </c>
      <c r="J20674" s="2" t="s">
        <v>165</v>
      </c>
    </row>
    <row r="20675" spans="1:10" x14ac:dyDescent="0.25">
      <c r="A20675" s="2" t="s">
        <v>1077</v>
      </c>
      <c r="B20675" s="2">
        <v>1630</v>
      </c>
      <c r="C20675" s="2">
        <v>2094</v>
      </c>
      <c r="D20675" s="2">
        <v>0.211076604</v>
      </c>
      <c r="E20675" s="2">
        <v>9.9825238999999996E-2</v>
      </c>
      <c r="F20675" s="2">
        <v>9.9825238999999996E-2</v>
      </c>
      <c r="G20675" s="2">
        <v>1.114461301</v>
      </c>
      <c r="H20675" s="2">
        <v>1.114461301</v>
      </c>
      <c r="I20675" s="2" t="s">
        <v>165</v>
      </c>
      <c r="J20675" s="2" t="s">
        <v>165</v>
      </c>
    </row>
    <row r="20676" spans="1:10" x14ac:dyDescent="0.25">
      <c r="A20676" s="2" t="s">
        <v>1077</v>
      </c>
      <c r="B20676" s="2">
        <v>1781</v>
      </c>
      <c r="C20676" s="2">
        <v>2285</v>
      </c>
      <c r="D20676" s="2">
        <v>0.262942597</v>
      </c>
      <c r="E20676" s="2">
        <v>0.26354012399999999</v>
      </c>
      <c r="F20676" s="2">
        <v>0.259870514</v>
      </c>
      <c r="G20676" s="2">
        <v>-2.2673099999999998E-3</v>
      </c>
      <c r="H20676" s="2">
        <v>1.1821590999999999E-2</v>
      </c>
      <c r="I20676" s="2" t="s">
        <v>165</v>
      </c>
      <c r="J20676" s="2" t="s">
        <v>165</v>
      </c>
    </row>
    <row r="20677" spans="1:10" x14ac:dyDescent="0.25">
      <c r="A20677" s="2" t="s">
        <v>1077</v>
      </c>
      <c r="B20677" s="2">
        <v>1851</v>
      </c>
      <c r="C20677" s="2">
        <v>2395</v>
      </c>
      <c r="D20677" s="2">
        <v>3.5368808000000002E-2</v>
      </c>
      <c r="E20677" s="2">
        <v>4.2609006999999997E-2</v>
      </c>
      <c r="F20677" s="2">
        <v>4.2609006999999997E-2</v>
      </c>
      <c r="G20677" s="2">
        <v>-0.16992178899999999</v>
      </c>
      <c r="H20677" s="2">
        <v>-0.16992178899999999</v>
      </c>
      <c r="I20677" s="2" t="s">
        <v>165</v>
      </c>
      <c r="J20677" s="2" t="s">
        <v>165</v>
      </c>
    </row>
    <row r="20678" spans="1:10" x14ac:dyDescent="0.25">
      <c r="A20678" s="2" t="s">
        <v>1077</v>
      </c>
      <c r="B20678" s="2">
        <v>1990</v>
      </c>
      <c r="C20678" s="2">
        <v>2574</v>
      </c>
      <c r="D20678" s="2">
        <v>0.34372139600000001</v>
      </c>
      <c r="E20678" s="2">
        <v>0.484306774</v>
      </c>
      <c r="F20678" s="2">
        <v>0.55649267899999999</v>
      </c>
      <c r="G20678" s="2">
        <v>-0.29028166700000002</v>
      </c>
      <c r="H20678" s="2">
        <v>-0.38234336400000002</v>
      </c>
      <c r="I20678" s="2" t="s">
        <v>165</v>
      </c>
      <c r="J20678" s="2" t="s">
        <v>165</v>
      </c>
    </row>
    <row r="20679" spans="1:10" x14ac:dyDescent="0.25">
      <c r="A20679" s="2" t="s">
        <v>1077</v>
      </c>
      <c r="B20679" s="2">
        <v>2072</v>
      </c>
      <c r="C20679" s="2">
        <v>2696</v>
      </c>
      <c r="D20679" s="2">
        <v>0.28302915000000001</v>
      </c>
      <c r="E20679" s="2">
        <v>6.3568234000000001E-2</v>
      </c>
      <c r="F20679" s="2">
        <v>6.5818940000000006E-2</v>
      </c>
      <c r="G20679" s="2">
        <v>3.452367658</v>
      </c>
      <c r="H20679" s="2">
        <v>3.3001171230000002</v>
      </c>
      <c r="I20679" s="2" t="s">
        <v>165</v>
      </c>
      <c r="J20679" s="2" t="s">
        <v>165</v>
      </c>
    </row>
    <row r="20680" spans="1:10" x14ac:dyDescent="0.25">
      <c r="A20680" s="2" t="s">
        <v>1077</v>
      </c>
      <c r="B20680" s="2">
        <v>2214</v>
      </c>
      <c r="C20680" s="2">
        <v>2878</v>
      </c>
      <c r="D20680" s="2">
        <v>0.201544696</v>
      </c>
      <c r="E20680" s="2">
        <v>0.424947819</v>
      </c>
      <c r="F20680" s="2">
        <v>0.40485221799999999</v>
      </c>
      <c r="G20680" s="2">
        <v>-0.52571895499999999</v>
      </c>
      <c r="H20680" s="2">
        <v>-0.50217712400000003</v>
      </c>
      <c r="I20680" s="2" t="s">
        <v>165</v>
      </c>
      <c r="J20680" s="2" t="s">
        <v>165</v>
      </c>
    </row>
    <row r="20681" spans="1:10" x14ac:dyDescent="0.25">
      <c r="A20681" s="2" t="s">
        <v>1077</v>
      </c>
      <c r="B20681" s="2">
        <v>2278</v>
      </c>
      <c r="C20681" s="2">
        <v>2982</v>
      </c>
      <c r="D20681" s="2">
        <v>0.25098616400000001</v>
      </c>
      <c r="E20681" s="2">
        <v>7.3770944000000005E-2</v>
      </c>
      <c r="F20681" s="2">
        <v>7.0048367E-2</v>
      </c>
      <c r="G20681" s="2">
        <v>2.4022360319999998</v>
      </c>
      <c r="H20681" s="2">
        <v>2.5830409169999999</v>
      </c>
      <c r="I20681" s="2" t="s">
        <v>165</v>
      </c>
      <c r="J20681" s="2" t="s">
        <v>165</v>
      </c>
    </row>
    <row r="20682" spans="1:10" x14ac:dyDescent="0.25">
      <c r="A20682" s="2" t="s">
        <v>1078</v>
      </c>
      <c r="B20682" s="2">
        <v>61</v>
      </c>
      <c r="C20682" s="2">
        <v>156</v>
      </c>
      <c r="D20682" s="2">
        <v>0.31299347700000002</v>
      </c>
      <c r="E20682" s="2">
        <v>0.58100447799999999</v>
      </c>
      <c r="F20682" s="2">
        <v>0.23021216999999999</v>
      </c>
      <c r="G20682" s="2">
        <v>-0.46128904500000001</v>
      </c>
      <c r="H20682" s="2">
        <v>0.35958701399999998</v>
      </c>
      <c r="I20682" s="2" t="s">
        <v>12</v>
      </c>
      <c r="J20682" s="2" t="s">
        <v>12</v>
      </c>
    </row>
    <row r="20683" spans="1:10" x14ac:dyDescent="0.25">
      <c r="A20683" s="2" t="s">
        <v>1078</v>
      </c>
      <c r="B20683" s="2">
        <v>119</v>
      </c>
      <c r="C20683" s="2">
        <v>241</v>
      </c>
      <c r="D20683" s="2">
        <v>0.34702333099999999</v>
      </c>
      <c r="E20683" s="2">
        <v>0.17641828700000001</v>
      </c>
      <c r="F20683" s="2">
        <v>0.106697394</v>
      </c>
      <c r="G20683" s="2">
        <v>0.96704852699999999</v>
      </c>
      <c r="H20683" s="2">
        <v>2.2524068069999998</v>
      </c>
      <c r="I20683" s="2" t="s">
        <v>12</v>
      </c>
      <c r="J20683" s="2" t="s">
        <v>12</v>
      </c>
    </row>
    <row r="20684" spans="1:10" x14ac:dyDescent="0.25">
      <c r="A20684" s="2" t="s">
        <v>1078</v>
      </c>
      <c r="B20684" s="2">
        <v>188</v>
      </c>
      <c r="C20684" s="2">
        <v>337</v>
      </c>
      <c r="D20684" s="2">
        <v>0.19057819300000001</v>
      </c>
      <c r="E20684" s="2">
        <v>8.6278423000000007E-2</v>
      </c>
      <c r="F20684" s="2">
        <v>7.4156982999999996E-2</v>
      </c>
      <c r="G20684" s="2">
        <v>1.208874335</v>
      </c>
      <c r="H20684" s="2">
        <v>1.569929175</v>
      </c>
      <c r="I20684" s="2" t="s">
        <v>12</v>
      </c>
      <c r="J20684" s="2" t="s">
        <v>12</v>
      </c>
    </row>
    <row r="20685" spans="1:10" x14ac:dyDescent="0.25">
      <c r="A20685" s="2" t="s">
        <v>1078</v>
      </c>
      <c r="B20685" s="2">
        <v>266</v>
      </c>
      <c r="C20685" s="2">
        <v>442</v>
      </c>
      <c r="D20685" s="2">
        <v>0.30246056900000001</v>
      </c>
      <c r="E20685" s="2">
        <v>0.123517207</v>
      </c>
      <c r="F20685" s="2">
        <v>0.473118818</v>
      </c>
      <c r="G20685" s="2">
        <v>1.4487322600000001</v>
      </c>
      <c r="H20685" s="2">
        <v>-0.36070907200000002</v>
      </c>
      <c r="I20685" s="2" t="s">
        <v>12</v>
      </c>
      <c r="J20685" s="2" t="s">
        <v>12</v>
      </c>
    </row>
    <row r="20686" spans="1:10" x14ac:dyDescent="0.25">
      <c r="A20686" s="2" t="s">
        <v>1078</v>
      </c>
      <c r="B20686" s="2">
        <v>330</v>
      </c>
      <c r="C20686" s="2">
        <v>533</v>
      </c>
      <c r="D20686" s="2">
        <v>0.18727486400000001</v>
      </c>
      <c r="E20686" s="2">
        <v>7.4126926999999995E-2</v>
      </c>
      <c r="F20686" s="2">
        <v>6.0022139000000002E-2</v>
      </c>
      <c r="G20686" s="2">
        <v>1.526408046</v>
      </c>
      <c r="H20686" s="2">
        <v>2.120096475</v>
      </c>
      <c r="I20686" s="2" t="s">
        <v>12</v>
      </c>
      <c r="J20686" s="2" t="s">
        <v>12</v>
      </c>
    </row>
    <row r="20687" spans="1:10" x14ac:dyDescent="0.25">
      <c r="A20687" s="2" t="s">
        <v>1078</v>
      </c>
      <c r="B20687" s="2">
        <v>399</v>
      </c>
      <c r="C20687" s="2">
        <v>629</v>
      </c>
      <c r="D20687" s="2">
        <v>0.354991528</v>
      </c>
      <c r="E20687" s="2">
        <v>0.15248351399999999</v>
      </c>
      <c r="F20687" s="2">
        <v>0.15526925499999999</v>
      </c>
      <c r="G20687" s="2">
        <v>1.3280649680000001</v>
      </c>
      <c r="H20687" s="2">
        <v>1.2862963359999999</v>
      </c>
      <c r="I20687" s="2" t="s">
        <v>12</v>
      </c>
      <c r="J20687" s="2" t="s">
        <v>12</v>
      </c>
    </row>
    <row r="20688" spans="1:10" x14ac:dyDescent="0.25">
      <c r="A20688" s="2" t="s">
        <v>1078</v>
      </c>
      <c r="B20688" s="2">
        <v>477</v>
      </c>
      <c r="C20688" s="2">
        <v>734</v>
      </c>
      <c r="D20688" s="2">
        <v>0.188440628</v>
      </c>
      <c r="E20688" s="2">
        <v>0.31305067199999997</v>
      </c>
      <c r="F20688" s="2">
        <v>6.7111071999999994E-2</v>
      </c>
      <c r="G20688" s="2">
        <v>-0.39805071600000003</v>
      </c>
      <c r="H20688" s="2">
        <v>1.8078917889999999</v>
      </c>
      <c r="I20688" s="2" t="s">
        <v>12</v>
      </c>
      <c r="J20688" s="2" t="s">
        <v>12</v>
      </c>
    </row>
    <row r="20689" spans="1:10" x14ac:dyDescent="0.25">
      <c r="A20689" s="2" t="s">
        <v>1078</v>
      </c>
      <c r="B20689" s="2">
        <v>546</v>
      </c>
      <c r="C20689" s="2">
        <v>830</v>
      </c>
      <c r="D20689" s="2">
        <v>0.34636239899999999</v>
      </c>
      <c r="E20689" s="2">
        <v>0.200802391</v>
      </c>
      <c r="F20689" s="2">
        <v>0.274319123</v>
      </c>
      <c r="G20689" s="2">
        <v>0.72489181199999997</v>
      </c>
      <c r="H20689" s="2">
        <v>0.262625789</v>
      </c>
      <c r="I20689" s="2" t="s">
        <v>12</v>
      </c>
      <c r="J20689" s="2" t="s">
        <v>12</v>
      </c>
    </row>
    <row r="20690" spans="1:10" x14ac:dyDescent="0.25">
      <c r="A20690" s="2" t="s">
        <v>1078</v>
      </c>
      <c r="B20690" s="2">
        <v>611</v>
      </c>
      <c r="C20690" s="2">
        <v>922</v>
      </c>
      <c r="D20690" s="2">
        <v>0.12570436700000001</v>
      </c>
      <c r="E20690" s="2">
        <v>8.9188190000000001E-2</v>
      </c>
      <c r="F20690" s="2">
        <v>7.0074726000000004E-2</v>
      </c>
      <c r="G20690" s="2">
        <v>0.409428395</v>
      </c>
      <c r="H20690" s="2">
        <v>0.79386168999999995</v>
      </c>
      <c r="I20690" s="2" t="s">
        <v>12</v>
      </c>
      <c r="J20690" s="2" t="s">
        <v>12</v>
      </c>
    </row>
    <row r="20691" spans="1:10" x14ac:dyDescent="0.25">
      <c r="A20691" s="2" t="s">
        <v>1078</v>
      </c>
      <c r="B20691" s="2">
        <v>706</v>
      </c>
      <c r="C20691" s="2">
        <v>1044</v>
      </c>
      <c r="D20691" s="2">
        <v>0.56063746299999995</v>
      </c>
      <c r="E20691" s="2">
        <v>0.57531627900000004</v>
      </c>
      <c r="F20691" s="2">
        <v>2.0090384380000001</v>
      </c>
      <c r="G20691" s="2">
        <v>-2.5514341999999999E-2</v>
      </c>
      <c r="H20691" s="2">
        <v>-0.72094239100000002</v>
      </c>
      <c r="I20691" s="2" t="s">
        <v>12</v>
      </c>
      <c r="J20691" s="2" t="s">
        <v>12</v>
      </c>
    </row>
    <row r="20692" spans="1:10" x14ac:dyDescent="0.25">
      <c r="A20692" s="2" t="s">
        <v>1078</v>
      </c>
      <c r="B20692" s="2">
        <v>767</v>
      </c>
      <c r="C20692" s="2">
        <v>1132</v>
      </c>
      <c r="D20692" s="2">
        <v>0.174499933</v>
      </c>
      <c r="E20692" s="2">
        <v>0.30191036799999998</v>
      </c>
      <c r="F20692" s="2">
        <v>8.5244299999999995E-2</v>
      </c>
      <c r="G20692" s="2">
        <v>-0.42201410900000003</v>
      </c>
      <c r="H20692" s="2">
        <v>1.0470569030000001</v>
      </c>
      <c r="I20692" s="2" t="s">
        <v>12</v>
      </c>
      <c r="J20692" s="2" t="s">
        <v>12</v>
      </c>
    </row>
    <row r="20693" spans="1:10" x14ac:dyDescent="0.25">
      <c r="A20693" s="2" t="s">
        <v>1078</v>
      </c>
      <c r="B20693" s="2">
        <v>836</v>
      </c>
      <c r="C20693" s="2">
        <v>1228</v>
      </c>
      <c r="D20693" s="2">
        <v>0.29510899800000001</v>
      </c>
      <c r="E20693" s="2">
        <v>0.13655200300000001</v>
      </c>
      <c r="F20693" s="2">
        <v>0.24142161400000001</v>
      </c>
      <c r="G20693" s="2">
        <v>1.1611473409999999</v>
      </c>
      <c r="H20693" s="2">
        <v>0.22238018800000001</v>
      </c>
      <c r="I20693" s="2" t="s">
        <v>12</v>
      </c>
      <c r="J20693" s="2" t="s">
        <v>12</v>
      </c>
    </row>
    <row r="20694" spans="1:10" x14ac:dyDescent="0.25">
      <c r="A20694" s="2" t="s">
        <v>1078</v>
      </c>
      <c r="B20694" s="2">
        <v>906</v>
      </c>
      <c r="C20694" s="2">
        <v>1325</v>
      </c>
      <c r="D20694" s="2">
        <v>0.16674787399999999</v>
      </c>
      <c r="E20694" s="2">
        <v>0.113570672</v>
      </c>
      <c r="F20694" s="2">
        <v>7.3556284E-2</v>
      </c>
      <c r="G20694" s="2">
        <v>0.46823006</v>
      </c>
      <c r="H20694" s="2">
        <v>1.2669425990000001</v>
      </c>
      <c r="I20694" s="2" t="s">
        <v>12</v>
      </c>
      <c r="J20694" s="2" t="s">
        <v>12</v>
      </c>
    </row>
    <row r="20695" spans="1:10" x14ac:dyDescent="0.25">
      <c r="A20695" s="2" t="s">
        <v>1078</v>
      </c>
      <c r="B20695" s="2">
        <v>984</v>
      </c>
      <c r="C20695" s="2">
        <v>1430</v>
      </c>
      <c r="D20695" s="2">
        <v>0.44417836799999999</v>
      </c>
      <c r="E20695" s="2">
        <v>0.29705543200000001</v>
      </c>
      <c r="F20695" s="2">
        <v>0.31024723500000001</v>
      </c>
      <c r="G20695" s="2">
        <v>0.49527098400000003</v>
      </c>
      <c r="H20695" s="2">
        <v>0.43169162300000002</v>
      </c>
      <c r="I20695" s="2" t="s">
        <v>12</v>
      </c>
      <c r="J20695" s="2" t="s">
        <v>12</v>
      </c>
    </row>
    <row r="20696" spans="1:10" x14ac:dyDescent="0.25">
      <c r="A20696" s="2" t="s">
        <v>1078</v>
      </c>
      <c r="B20696" s="2">
        <v>1057</v>
      </c>
      <c r="C20696" s="2">
        <v>1530</v>
      </c>
      <c r="D20696" s="2">
        <v>0.161868547</v>
      </c>
      <c r="E20696" s="2">
        <v>9.4458434999999993E-2</v>
      </c>
      <c r="F20696" s="2">
        <v>9.3226024000000005E-2</v>
      </c>
      <c r="G20696" s="2">
        <v>0.71364841099999998</v>
      </c>
      <c r="H20696" s="2">
        <v>0.73630216000000004</v>
      </c>
      <c r="I20696" s="2" t="s">
        <v>12</v>
      </c>
      <c r="J20696" s="2" t="s">
        <v>12</v>
      </c>
    </row>
    <row r="20697" spans="1:10" x14ac:dyDescent="0.25">
      <c r="A20697" s="2" t="s">
        <v>1078</v>
      </c>
      <c r="B20697" s="2">
        <v>1149</v>
      </c>
      <c r="C20697" s="2">
        <v>1649</v>
      </c>
      <c r="D20697" s="2">
        <v>0.452647191</v>
      </c>
      <c r="E20697" s="2">
        <v>0.24909613</v>
      </c>
      <c r="F20697" s="2">
        <v>1.23027475</v>
      </c>
      <c r="G20697" s="2">
        <v>0.81715866100000001</v>
      </c>
      <c r="H20697" s="2">
        <v>-0.63207633799999996</v>
      </c>
      <c r="I20697" s="2" t="s">
        <v>12</v>
      </c>
      <c r="J20697" s="2" t="s">
        <v>12</v>
      </c>
    </row>
    <row r="20698" spans="1:10" x14ac:dyDescent="0.25">
      <c r="A20698" s="2" t="s">
        <v>1078</v>
      </c>
      <c r="B20698" s="2">
        <v>1210</v>
      </c>
      <c r="C20698" s="2">
        <v>1737</v>
      </c>
      <c r="D20698" s="2">
        <v>0.209986332</v>
      </c>
      <c r="E20698" s="2">
        <v>7.7987593999999993E-2</v>
      </c>
      <c r="F20698" s="2">
        <v>7.1253196000000005E-2</v>
      </c>
      <c r="G20698" s="2">
        <v>1.6925606959999999</v>
      </c>
      <c r="H20698" s="2">
        <v>1.9470443749999999</v>
      </c>
      <c r="I20698" s="2" t="s">
        <v>12</v>
      </c>
      <c r="J20698" s="2" t="s">
        <v>12</v>
      </c>
    </row>
    <row r="20699" spans="1:10" x14ac:dyDescent="0.25">
      <c r="A20699" s="2" t="s">
        <v>1078</v>
      </c>
      <c r="B20699" s="2">
        <v>1297</v>
      </c>
      <c r="C20699" s="2">
        <v>1851</v>
      </c>
      <c r="D20699" s="2">
        <v>0.39009301499999999</v>
      </c>
      <c r="E20699" s="2">
        <v>0.214656704</v>
      </c>
      <c r="F20699" s="2">
        <v>0.47907931199999998</v>
      </c>
      <c r="G20699" s="2">
        <v>0.81728782700000002</v>
      </c>
      <c r="H20699" s="2">
        <v>-0.18574439500000001</v>
      </c>
      <c r="I20699" s="2" t="s">
        <v>12</v>
      </c>
      <c r="J20699" s="2" t="s">
        <v>12</v>
      </c>
    </row>
    <row r="20700" spans="1:10" x14ac:dyDescent="0.25">
      <c r="A20700" s="2" t="s">
        <v>1078</v>
      </c>
      <c r="B20700" s="2">
        <v>1366</v>
      </c>
      <c r="C20700" s="2">
        <v>1947</v>
      </c>
      <c r="D20700" s="2">
        <v>0.14553138299999999</v>
      </c>
      <c r="E20700" s="2">
        <v>6.1638076E-2</v>
      </c>
      <c r="F20700" s="2">
        <v>4.9789752E-2</v>
      </c>
      <c r="G20700" s="2">
        <v>1.361063039</v>
      </c>
      <c r="H20700" s="2">
        <v>1.9229183919999999</v>
      </c>
      <c r="I20700" s="2" t="s">
        <v>12</v>
      </c>
      <c r="J20700" s="2" t="s">
        <v>12</v>
      </c>
    </row>
    <row r="20701" spans="1:10" x14ac:dyDescent="0.25">
      <c r="A20701" s="2" t="s">
        <v>1078</v>
      </c>
      <c r="B20701" s="2">
        <v>1446</v>
      </c>
      <c r="C20701" s="2">
        <v>2054</v>
      </c>
      <c r="D20701" s="2">
        <v>0.57727229599999996</v>
      </c>
      <c r="E20701" s="2">
        <v>0.48062235199999997</v>
      </c>
      <c r="F20701" s="2">
        <v>0.49965001399999998</v>
      </c>
      <c r="G20701" s="2">
        <v>0.20109331699999999</v>
      </c>
      <c r="H20701" s="2">
        <v>0.155353307</v>
      </c>
      <c r="I20701" s="2" t="s">
        <v>12</v>
      </c>
      <c r="J20701" s="2" t="s">
        <v>12</v>
      </c>
    </row>
    <row r="20702" spans="1:10" x14ac:dyDescent="0.25">
      <c r="A20702" s="2" t="s">
        <v>1079</v>
      </c>
      <c r="B20702" s="2">
        <v>56</v>
      </c>
      <c r="C20702" s="2">
        <v>158</v>
      </c>
      <c r="D20702" s="2">
        <v>0.37779088</v>
      </c>
      <c r="E20702" s="2">
        <v>0.55261869699999999</v>
      </c>
      <c r="F20702" s="2">
        <v>0.47629880600000002</v>
      </c>
      <c r="G20702" s="2">
        <v>-0.31636247200000001</v>
      </c>
      <c r="H20702" s="2">
        <v>-0.20681959499999999</v>
      </c>
      <c r="I20702" s="2" t="s">
        <v>17</v>
      </c>
      <c r="J20702" s="2" t="s">
        <v>17</v>
      </c>
    </row>
    <row r="20703" spans="1:10" x14ac:dyDescent="0.25">
      <c r="A20703" s="2" t="s">
        <v>1079</v>
      </c>
      <c r="B20703" s="2">
        <v>217</v>
      </c>
      <c r="C20703" s="2">
        <v>346</v>
      </c>
      <c r="D20703" s="2">
        <v>0.246063064</v>
      </c>
      <c r="E20703" s="2">
        <v>0.18729447199999999</v>
      </c>
      <c r="F20703" s="2">
        <v>0.184499792</v>
      </c>
      <c r="G20703" s="2">
        <v>0.31377643199999999</v>
      </c>
      <c r="H20703" s="2">
        <v>0.33367664400000002</v>
      </c>
      <c r="I20703" s="2" t="s">
        <v>17</v>
      </c>
      <c r="J20703" s="2" t="s">
        <v>17</v>
      </c>
    </row>
    <row r="20704" spans="1:10" x14ac:dyDescent="0.25">
      <c r="A20704" s="2" t="s">
        <v>1079</v>
      </c>
      <c r="B20704" s="2">
        <v>316</v>
      </c>
      <c r="C20704" s="2">
        <v>472</v>
      </c>
      <c r="D20704" s="2">
        <v>0.102244142</v>
      </c>
      <c r="E20704" s="2">
        <v>0.37769556599999998</v>
      </c>
      <c r="F20704" s="2">
        <v>0.48022657200000002</v>
      </c>
      <c r="G20704" s="2">
        <v>-0.72929483100000003</v>
      </c>
      <c r="H20704" s="2">
        <v>-0.78709186799999997</v>
      </c>
      <c r="I20704" s="2" t="s">
        <v>17</v>
      </c>
      <c r="J20704" s="2" t="s">
        <v>17</v>
      </c>
    </row>
    <row r="20705" spans="1:10" x14ac:dyDescent="0.25">
      <c r="A20705" s="2" t="s">
        <v>1079</v>
      </c>
      <c r="B20705" s="2">
        <v>417</v>
      </c>
      <c r="C20705" s="2">
        <v>600</v>
      </c>
      <c r="D20705" s="2">
        <v>0.15435901699999999</v>
      </c>
      <c r="E20705" s="2">
        <v>0.34500098400000001</v>
      </c>
      <c r="F20705" s="2">
        <v>0.40349500199999999</v>
      </c>
      <c r="G20705" s="2">
        <v>-0.55258383499999997</v>
      </c>
      <c r="H20705" s="2">
        <v>-0.61744503299999998</v>
      </c>
      <c r="I20705" s="2" t="s">
        <v>17</v>
      </c>
      <c r="J20705" s="2" t="s">
        <v>17</v>
      </c>
    </row>
    <row r="20706" spans="1:10" x14ac:dyDescent="0.25">
      <c r="A20706" s="2" t="s">
        <v>1079</v>
      </c>
      <c r="B20706" s="2">
        <v>474</v>
      </c>
      <c r="C20706" s="2">
        <v>684</v>
      </c>
      <c r="D20706" s="2">
        <v>4.8356624000000001E-2</v>
      </c>
      <c r="E20706" s="2">
        <v>9.0204197999999999E-2</v>
      </c>
      <c r="F20706" s="2">
        <v>8.3899075000000004E-2</v>
      </c>
      <c r="G20706" s="2">
        <v>-0.46392046799999997</v>
      </c>
      <c r="H20706" s="2">
        <v>-0.42363340100000002</v>
      </c>
      <c r="I20706" s="2" t="s">
        <v>17</v>
      </c>
      <c r="J20706" s="2" t="s">
        <v>17</v>
      </c>
    </row>
    <row r="20707" spans="1:10" x14ac:dyDescent="0.25">
      <c r="A20707" s="2" t="s">
        <v>1079</v>
      </c>
      <c r="B20707" s="2">
        <v>571</v>
      </c>
      <c r="C20707" s="2">
        <v>808</v>
      </c>
      <c r="D20707" s="2">
        <v>3.58669E-2</v>
      </c>
      <c r="E20707" s="2">
        <v>1.3818937999999999E-2</v>
      </c>
      <c r="F20707" s="2">
        <v>1.2270145999999999E-2</v>
      </c>
      <c r="G20707" s="2">
        <v>1.595488955</v>
      </c>
      <c r="H20707" s="2">
        <v>1.9231028800000001</v>
      </c>
      <c r="I20707" s="2" t="s">
        <v>17</v>
      </c>
      <c r="J20707" s="2" t="s">
        <v>17</v>
      </c>
    </row>
    <row r="20708" spans="1:10" x14ac:dyDescent="0.25">
      <c r="A20708" s="2" t="s">
        <v>1079</v>
      </c>
      <c r="B20708" s="2">
        <v>699</v>
      </c>
      <c r="C20708" s="2">
        <v>963</v>
      </c>
      <c r="D20708" s="2">
        <v>6.6148849999999995E-2</v>
      </c>
      <c r="E20708" s="2">
        <v>0.184468777</v>
      </c>
      <c r="F20708" s="2">
        <v>0.17059479399999999</v>
      </c>
      <c r="G20708" s="2">
        <v>-0.64140896400000003</v>
      </c>
      <c r="H20708" s="2">
        <v>-0.61224578900000004</v>
      </c>
      <c r="I20708" s="2" t="s">
        <v>17</v>
      </c>
      <c r="J20708" s="2" t="s">
        <v>17</v>
      </c>
    </row>
    <row r="20709" spans="1:10" x14ac:dyDescent="0.25">
      <c r="A20709" s="2" t="s">
        <v>1079</v>
      </c>
      <c r="B20709" s="2">
        <v>748</v>
      </c>
      <c r="C20709" s="2">
        <v>1039</v>
      </c>
      <c r="D20709" s="2">
        <v>0.159192058</v>
      </c>
      <c r="E20709" s="2">
        <v>0.12791001299999999</v>
      </c>
      <c r="F20709" s="2">
        <v>0.117295353</v>
      </c>
      <c r="G20709" s="2">
        <v>0.24456291399999999</v>
      </c>
      <c r="H20709" s="2">
        <v>0.35718981500000002</v>
      </c>
      <c r="I20709" s="2" t="s">
        <v>17</v>
      </c>
      <c r="J20709" s="2" t="s">
        <v>17</v>
      </c>
    </row>
    <row r="20710" spans="1:10" x14ac:dyDescent="0.25">
      <c r="A20710" s="2" t="s">
        <v>1079</v>
      </c>
      <c r="B20710" s="2">
        <v>781</v>
      </c>
      <c r="C20710" s="2">
        <v>1099</v>
      </c>
      <c r="D20710" s="2">
        <v>0.32757893399999999</v>
      </c>
      <c r="E20710" s="2">
        <v>0.415426289</v>
      </c>
      <c r="F20710" s="2">
        <v>0.617387397</v>
      </c>
      <c r="G20710" s="2">
        <v>-0.21146315900000001</v>
      </c>
      <c r="H20710" s="2">
        <v>-0.469411044</v>
      </c>
      <c r="I20710" s="2" t="s">
        <v>17</v>
      </c>
      <c r="J20710" s="2" t="s">
        <v>17</v>
      </c>
    </row>
    <row r="20711" spans="1:10" x14ac:dyDescent="0.25">
      <c r="A20711" s="2" t="s">
        <v>1079</v>
      </c>
      <c r="B20711" s="2">
        <v>864</v>
      </c>
      <c r="C20711" s="2">
        <v>1209</v>
      </c>
      <c r="D20711" s="2">
        <v>0.189191097</v>
      </c>
      <c r="E20711" s="2">
        <v>0.24229884500000001</v>
      </c>
      <c r="F20711" s="2">
        <v>0.19037617000000001</v>
      </c>
      <c r="G20711" s="2">
        <v>-0.21918283499999999</v>
      </c>
      <c r="H20711" s="2">
        <v>-6.2249009999999997E-3</v>
      </c>
      <c r="I20711" s="2" t="s">
        <v>17</v>
      </c>
      <c r="J20711" s="2" t="s">
        <v>17</v>
      </c>
    </row>
    <row r="20712" spans="1:10" x14ac:dyDescent="0.25">
      <c r="A20712" s="2" t="s">
        <v>1079</v>
      </c>
      <c r="B20712" s="2">
        <v>939</v>
      </c>
      <c r="C20712" s="2">
        <v>1311</v>
      </c>
      <c r="D20712" s="2">
        <v>0.12598469600000001</v>
      </c>
      <c r="E20712" s="2">
        <v>0.105196702</v>
      </c>
      <c r="F20712" s="2">
        <v>0.11054939599999999</v>
      </c>
      <c r="G20712" s="2">
        <v>0.1976107</v>
      </c>
      <c r="H20712" s="2">
        <v>0.13962356400000001</v>
      </c>
      <c r="I20712" s="2" t="s">
        <v>17</v>
      </c>
      <c r="J20712" s="2" t="s">
        <v>17</v>
      </c>
    </row>
    <row r="20713" spans="1:10" x14ac:dyDescent="0.25">
      <c r="A20713" s="2" t="s">
        <v>1079</v>
      </c>
      <c r="B20713" s="2">
        <v>1035</v>
      </c>
      <c r="C20713" s="2">
        <v>1434</v>
      </c>
      <c r="D20713" s="2">
        <v>6.2340591000000001E-2</v>
      </c>
      <c r="E20713" s="2">
        <v>3.1430314000000001E-2</v>
      </c>
      <c r="F20713" s="2">
        <v>3.9701760000000003E-2</v>
      </c>
      <c r="G20713" s="2">
        <v>0.98345430700000003</v>
      </c>
      <c r="H20713" s="2">
        <v>0.57022234500000002</v>
      </c>
      <c r="I20713" s="2" t="s">
        <v>17</v>
      </c>
      <c r="J20713" s="2" t="s">
        <v>17</v>
      </c>
    </row>
    <row r="20714" spans="1:10" x14ac:dyDescent="0.25">
      <c r="A20714" s="2" t="s">
        <v>1079</v>
      </c>
      <c r="B20714" s="2">
        <v>1147</v>
      </c>
      <c r="C20714" s="2">
        <v>1573</v>
      </c>
      <c r="D20714" s="2">
        <v>0.10962604500000001</v>
      </c>
      <c r="E20714" s="2">
        <v>0.20782274100000001</v>
      </c>
      <c r="F20714" s="2">
        <v>0.28503686700000003</v>
      </c>
      <c r="G20714" s="2">
        <v>-0.47250217</v>
      </c>
      <c r="H20714" s="2">
        <v>-0.61539696200000005</v>
      </c>
      <c r="I20714" s="2" t="s">
        <v>17</v>
      </c>
      <c r="J20714" s="2" t="s">
        <v>17</v>
      </c>
    </row>
    <row r="20715" spans="1:10" x14ac:dyDescent="0.25">
      <c r="A20715" s="2" t="s">
        <v>1079</v>
      </c>
      <c r="B20715" s="2">
        <v>1219</v>
      </c>
      <c r="C20715" s="2">
        <v>1672</v>
      </c>
      <c r="D20715" s="2">
        <v>0.17987349399999999</v>
      </c>
      <c r="E20715" s="2">
        <v>6.4011808000000003E-2</v>
      </c>
      <c r="F20715" s="2">
        <v>8.7264243000000005E-2</v>
      </c>
      <c r="G20715" s="2">
        <v>1.810004884</v>
      </c>
      <c r="H20715" s="2">
        <v>1.061250826</v>
      </c>
      <c r="I20715" s="2" t="s">
        <v>17</v>
      </c>
      <c r="J20715" s="2" t="s">
        <v>17</v>
      </c>
    </row>
    <row r="20716" spans="1:10" x14ac:dyDescent="0.25">
      <c r="A20716" s="2" t="s">
        <v>1079</v>
      </c>
      <c r="B20716" s="2">
        <v>1244</v>
      </c>
      <c r="C20716" s="2">
        <v>1724</v>
      </c>
      <c r="D20716" s="2">
        <v>0.12907898300000001</v>
      </c>
      <c r="E20716" s="2">
        <v>0.42734745499999999</v>
      </c>
      <c r="F20716" s="2">
        <v>0.50603841000000005</v>
      </c>
      <c r="G20716" s="2">
        <v>-0.69795308</v>
      </c>
      <c r="H20716" s="2">
        <v>-0.74492255900000004</v>
      </c>
      <c r="I20716" s="2" t="s">
        <v>17</v>
      </c>
      <c r="J20716" s="2" t="s">
        <v>17</v>
      </c>
    </row>
    <row r="20717" spans="1:10" x14ac:dyDescent="0.25">
      <c r="A20717" s="2" t="s">
        <v>1079</v>
      </c>
      <c r="B20717" s="2">
        <v>1290</v>
      </c>
      <c r="C20717" s="2">
        <v>1797</v>
      </c>
      <c r="D20717" s="2">
        <v>2.6595837000000001E-2</v>
      </c>
      <c r="E20717" s="2">
        <v>6.5711638000000003E-2</v>
      </c>
      <c r="F20717" s="2">
        <v>4.8052158999999997E-2</v>
      </c>
      <c r="G20717" s="2">
        <v>-0.59526443299999998</v>
      </c>
      <c r="H20717" s="2">
        <v>-0.44652149400000002</v>
      </c>
      <c r="I20717" s="2" t="s">
        <v>17</v>
      </c>
      <c r="J20717" s="2" t="s">
        <v>17</v>
      </c>
    </row>
    <row r="20718" spans="1:10" x14ac:dyDescent="0.25">
      <c r="A20718" s="2" t="s">
        <v>1079</v>
      </c>
      <c r="B20718" s="2">
        <v>1429</v>
      </c>
      <c r="C20718" s="2">
        <v>1963</v>
      </c>
      <c r="D20718" s="2">
        <v>0.18578159</v>
      </c>
      <c r="E20718" s="2">
        <v>0.27465629800000002</v>
      </c>
      <c r="F20718" s="2">
        <v>0.54349078100000003</v>
      </c>
      <c r="G20718" s="2">
        <v>-0.323585181</v>
      </c>
      <c r="H20718" s="2">
        <v>-0.65816974900000003</v>
      </c>
      <c r="I20718" s="2" t="s">
        <v>17</v>
      </c>
      <c r="J20718" s="2" t="s">
        <v>17</v>
      </c>
    </row>
    <row r="20719" spans="1:10" x14ac:dyDescent="0.25">
      <c r="A20719" s="2" t="s">
        <v>1079</v>
      </c>
      <c r="B20719" s="2">
        <v>1480</v>
      </c>
      <c r="C20719" s="2">
        <v>2041</v>
      </c>
      <c r="D20719" s="2">
        <v>4.5306579999999999E-2</v>
      </c>
      <c r="E20719" s="2">
        <v>2.0934465999999999E-2</v>
      </c>
      <c r="F20719" s="2">
        <v>1.6457355999999999E-2</v>
      </c>
      <c r="G20719" s="2">
        <v>1.164209958</v>
      </c>
      <c r="H20719" s="2">
        <v>1.7529684050000001</v>
      </c>
      <c r="I20719" s="2" t="s">
        <v>17</v>
      </c>
      <c r="J20719" s="2" t="s">
        <v>17</v>
      </c>
    </row>
    <row r="20720" spans="1:10" x14ac:dyDescent="0.25">
      <c r="A20720" s="2" t="s">
        <v>1079</v>
      </c>
      <c r="B20720" s="2">
        <v>1605</v>
      </c>
      <c r="C20720" s="2">
        <v>2193</v>
      </c>
      <c r="D20720" s="2">
        <v>8.9260211000000006E-2</v>
      </c>
      <c r="E20720" s="2">
        <v>0.225816503</v>
      </c>
      <c r="F20720" s="2">
        <v>0.153437243</v>
      </c>
      <c r="G20720" s="2">
        <v>-0.60472237299999998</v>
      </c>
      <c r="H20720" s="2">
        <v>-0.418262415</v>
      </c>
      <c r="I20720" s="2" t="s">
        <v>17</v>
      </c>
      <c r="J20720" s="2" t="s">
        <v>17</v>
      </c>
    </row>
    <row r="20721" spans="1:10" x14ac:dyDescent="0.25">
      <c r="A20721" s="2" t="s">
        <v>1079</v>
      </c>
      <c r="B20721" s="2">
        <v>1682</v>
      </c>
      <c r="C20721" s="2">
        <v>2297</v>
      </c>
      <c r="D20721" s="2">
        <v>3.2720303999999999E-2</v>
      </c>
      <c r="E20721" s="2">
        <v>7.5568005999999993E-2</v>
      </c>
      <c r="F20721" s="2">
        <v>7.9599973000000004E-2</v>
      </c>
      <c r="G20721" s="2">
        <v>-0.567008505</v>
      </c>
      <c r="H20721" s="2">
        <v>-0.58894076699999998</v>
      </c>
      <c r="I20721" s="2" t="s">
        <v>17</v>
      </c>
      <c r="J20721" s="2" t="s">
        <v>17</v>
      </c>
    </row>
    <row r="20722" spans="1:10" x14ac:dyDescent="0.25">
      <c r="A20722" s="2" t="s">
        <v>1079</v>
      </c>
      <c r="B20722" s="2">
        <v>1764</v>
      </c>
      <c r="C20722" s="2">
        <v>2406</v>
      </c>
      <c r="D20722" s="2">
        <v>0.23144537800000001</v>
      </c>
      <c r="E20722" s="2">
        <v>0.15196843199999999</v>
      </c>
      <c r="F20722" s="2">
        <v>0.106363693</v>
      </c>
      <c r="G20722" s="2">
        <v>0.52298325800000001</v>
      </c>
      <c r="H20722" s="2">
        <v>1.175981035</v>
      </c>
      <c r="I20722" s="2" t="s">
        <v>17</v>
      </c>
      <c r="J20722" s="2" t="s">
        <v>17</v>
      </c>
    </row>
    <row r="20723" spans="1:10" x14ac:dyDescent="0.25">
      <c r="A20723" s="2" t="s">
        <v>1079</v>
      </c>
      <c r="B20723" s="2">
        <v>1816</v>
      </c>
      <c r="C20723" s="2">
        <v>2485</v>
      </c>
      <c r="D20723" s="2">
        <v>0.32412785399999999</v>
      </c>
      <c r="E20723" s="2">
        <v>0.13477610800000001</v>
      </c>
      <c r="F20723" s="2">
        <v>0.121755817</v>
      </c>
      <c r="G20723" s="2">
        <v>1.40493556</v>
      </c>
      <c r="H20723" s="2">
        <v>1.662113918</v>
      </c>
      <c r="I20723" s="2" t="s">
        <v>17</v>
      </c>
      <c r="J20723" s="2" t="s">
        <v>17</v>
      </c>
    </row>
    <row r="20724" spans="1:10" x14ac:dyDescent="0.25">
      <c r="A20724" s="2" t="s">
        <v>1080</v>
      </c>
      <c r="B20724" s="2">
        <v>55</v>
      </c>
      <c r="C20724" s="2">
        <v>230</v>
      </c>
      <c r="D20724" s="2">
        <v>2.6421865360000001</v>
      </c>
      <c r="E20724" s="2">
        <v>1.4317463960000001</v>
      </c>
      <c r="F20724" s="2">
        <v>1.510615066</v>
      </c>
      <c r="G20724" s="2">
        <v>0.84542915100000005</v>
      </c>
      <c r="H20724" s="2">
        <v>0.74907995699999996</v>
      </c>
      <c r="I20724" s="2" t="s">
        <v>19</v>
      </c>
      <c r="J20724" s="2" t="s">
        <v>19</v>
      </c>
    </row>
    <row r="20725" spans="1:10" x14ac:dyDescent="0.25">
      <c r="A20725" s="2" t="s">
        <v>1080</v>
      </c>
      <c r="B20725" s="2">
        <v>250</v>
      </c>
      <c r="C20725" s="2">
        <v>484</v>
      </c>
      <c r="D20725" s="2">
        <v>3.443912606</v>
      </c>
      <c r="E20725" s="2">
        <v>1.785155694</v>
      </c>
      <c r="F20725" s="2">
        <v>1.8194873009999999</v>
      </c>
      <c r="G20725" s="2">
        <v>0.92919453299999999</v>
      </c>
      <c r="H20725" s="2">
        <v>0.89279287799999996</v>
      </c>
      <c r="I20725" s="2" t="s">
        <v>19</v>
      </c>
      <c r="J20725" s="2" t="s">
        <v>19</v>
      </c>
    </row>
    <row r="20726" spans="1:10" x14ac:dyDescent="0.25">
      <c r="A20726" s="2" t="s">
        <v>1080</v>
      </c>
      <c r="B20726" s="2">
        <v>445</v>
      </c>
      <c r="C20726" s="2">
        <v>738</v>
      </c>
      <c r="D20726" s="2">
        <v>0.88739716599999996</v>
      </c>
      <c r="E20726" s="2">
        <v>0.278749476</v>
      </c>
      <c r="F20726" s="2">
        <v>0.287975914</v>
      </c>
      <c r="G20726" s="2">
        <v>2.183493576</v>
      </c>
      <c r="H20726" s="2">
        <v>2.0814978700000002</v>
      </c>
      <c r="I20726" s="2" t="s">
        <v>19</v>
      </c>
      <c r="J20726" s="2" t="s">
        <v>19</v>
      </c>
    </row>
    <row r="20727" spans="1:10" x14ac:dyDescent="0.25">
      <c r="A20727" s="2" t="s">
        <v>1080</v>
      </c>
      <c r="B20727" s="2">
        <v>864</v>
      </c>
      <c r="C20727" s="2">
        <v>1216</v>
      </c>
      <c r="D20727" s="2">
        <v>0.76905965200000004</v>
      </c>
      <c r="E20727" s="2">
        <v>3.3518118590000001</v>
      </c>
      <c r="F20727" s="2">
        <v>1.876302905</v>
      </c>
      <c r="G20727" s="2">
        <v>-0.77055405099999996</v>
      </c>
      <c r="H20727" s="2">
        <v>-0.59011967099999996</v>
      </c>
      <c r="I20727" s="2" t="s">
        <v>19</v>
      </c>
      <c r="J20727" s="2" t="s">
        <v>19</v>
      </c>
    </row>
    <row r="20728" spans="1:10" x14ac:dyDescent="0.25">
      <c r="A20728" s="2" t="s">
        <v>1080</v>
      </c>
      <c r="B20728" s="2">
        <v>966</v>
      </c>
      <c r="C20728" s="2">
        <v>1377</v>
      </c>
      <c r="D20728" s="2">
        <v>0.67494915700000002</v>
      </c>
      <c r="E20728" s="2">
        <v>3.1074058500000001</v>
      </c>
      <c r="F20728" s="2">
        <v>1.3691468689999999</v>
      </c>
      <c r="G20728" s="2">
        <v>-0.78279336899999996</v>
      </c>
      <c r="H20728" s="2">
        <v>-0.50702939800000002</v>
      </c>
      <c r="I20728" s="2" t="s">
        <v>19</v>
      </c>
      <c r="J20728" s="2" t="s">
        <v>19</v>
      </c>
    </row>
    <row r="20729" spans="1:10" x14ac:dyDescent="0.25">
      <c r="A20729" s="2" t="s">
        <v>1080</v>
      </c>
      <c r="B20729" s="2">
        <v>1068</v>
      </c>
      <c r="C20729" s="2">
        <v>1538</v>
      </c>
      <c r="D20729" s="2">
        <v>0.70268538599999997</v>
      </c>
      <c r="E20729" s="2">
        <v>3.6326933690000001</v>
      </c>
      <c r="F20729" s="2">
        <v>1.0528415550000001</v>
      </c>
      <c r="G20729" s="2">
        <v>-0.80656628200000002</v>
      </c>
      <c r="H20729" s="2">
        <v>-0.33258201799999998</v>
      </c>
      <c r="I20729" s="2" t="s">
        <v>19</v>
      </c>
      <c r="J20729" s="2" t="s">
        <v>19</v>
      </c>
    </row>
    <row r="20730" spans="1:10" x14ac:dyDescent="0.25">
      <c r="A20730" s="2" t="s">
        <v>1080</v>
      </c>
      <c r="B20730" s="2">
        <v>1174</v>
      </c>
      <c r="C20730" s="2">
        <v>1703</v>
      </c>
      <c r="D20730" s="2">
        <v>0.81016466499999995</v>
      </c>
      <c r="E20730" s="2">
        <v>2.8851169169999999</v>
      </c>
      <c r="F20730" s="2">
        <v>2.008922138</v>
      </c>
      <c r="G20730" s="2">
        <v>-0.719191739</v>
      </c>
      <c r="H20730" s="2">
        <v>-0.59671674200000002</v>
      </c>
      <c r="I20730" s="2" t="s">
        <v>19</v>
      </c>
      <c r="J20730" s="2" t="s">
        <v>19</v>
      </c>
    </row>
    <row r="20731" spans="1:10" x14ac:dyDescent="0.25">
      <c r="A20731" s="2" t="s">
        <v>1080</v>
      </c>
      <c r="B20731" s="2">
        <v>1271</v>
      </c>
      <c r="C20731" s="2">
        <v>1859</v>
      </c>
      <c r="D20731" s="2">
        <v>0.78444876600000002</v>
      </c>
      <c r="E20731" s="2">
        <v>2.9707037789999999</v>
      </c>
      <c r="F20731" s="2">
        <v>1.1557167310000001</v>
      </c>
      <c r="G20731" s="2">
        <v>-0.73593840899999996</v>
      </c>
      <c r="H20731" s="2">
        <v>-0.32124477800000001</v>
      </c>
      <c r="I20731" s="2" t="s">
        <v>19</v>
      </c>
      <c r="J20731" s="2" t="s">
        <v>19</v>
      </c>
    </row>
    <row r="20732" spans="1:10" x14ac:dyDescent="0.25">
      <c r="A20732" s="2" t="s">
        <v>1080</v>
      </c>
      <c r="B20732" s="2">
        <v>1366</v>
      </c>
      <c r="C20732" s="2">
        <v>2013</v>
      </c>
      <c r="D20732" s="2">
        <v>0.67825784700000002</v>
      </c>
      <c r="E20732" s="2">
        <v>2.507705971</v>
      </c>
      <c r="F20732" s="2">
        <v>0.93627007200000001</v>
      </c>
      <c r="G20732" s="2">
        <v>-0.72953055300000003</v>
      </c>
      <c r="H20732" s="2">
        <v>-0.27557457299999999</v>
      </c>
      <c r="I20732" s="2" t="s">
        <v>19</v>
      </c>
      <c r="J20732" s="2" t="s">
        <v>19</v>
      </c>
    </row>
    <row r="20733" spans="1:10" x14ac:dyDescent="0.25">
      <c r="A20733" s="2" t="s">
        <v>1080</v>
      </c>
      <c r="B20733" s="2">
        <v>1467</v>
      </c>
      <c r="C20733" s="2">
        <v>2173</v>
      </c>
      <c r="D20733" s="2">
        <v>0.82408484000000004</v>
      </c>
      <c r="E20733" s="2">
        <v>3.0708233649999999</v>
      </c>
      <c r="F20733" s="2">
        <v>1.12537234</v>
      </c>
      <c r="G20733" s="2">
        <v>-0.73164042900000004</v>
      </c>
      <c r="H20733" s="2">
        <v>-0.267722503</v>
      </c>
      <c r="I20733" s="2" t="s">
        <v>19</v>
      </c>
      <c r="J20733" s="2" t="s">
        <v>19</v>
      </c>
    </row>
    <row r="20734" spans="1:10" x14ac:dyDescent="0.25">
      <c r="A20734" s="2" t="s">
        <v>1080</v>
      </c>
      <c r="B20734" s="2">
        <v>1565</v>
      </c>
      <c r="C20734" s="2">
        <v>2330</v>
      </c>
      <c r="D20734" s="2">
        <v>0.81990550900000003</v>
      </c>
      <c r="E20734" s="2">
        <v>3.2081119010000001</v>
      </c>
      <c r="F20734" s="2">
        <v>1.075575291</v>
      </c>
      <c r="G20734" s="2">
        <v>-0.74442739700000005</v>
      </c>
      <c r="H20734" s="2">
        <v>-0.23770514600000001</v>
      </c>
      <c r="I20734" s="2" t="s">
        <v>19</v>
      </c>
      <c r="J20734" s="2" t="s">
        <v>19</v>
      </c>
    </row>
    <row r="20735" spans="1:10" x14ac:dyDescent="0.25">
      <c r="A20735" s="2" t="s">
        <v>1080</v>
      </c>
      <c r="B20735" s="2">
        <v>1662</v>
      </c>
      <c r="C20735" s="2">
        <v>2486</v>
      </c>
      <c r="D20735" s="2">
        <v>0.68197957600000003</v>
      </c>
      <c r="E20735" s="2">
        <v>2.1386377360000002</v>
      </c>
      <c r="F20735" s="2">
        <v>1.2330541260000001</v>
      </c>
      <c r="G20735" s="2">
        <v>-0.68111496199999999</v>
      </c>
      <c r="H20735" s="2">
        <v>-0.44691837800000001</v>
      </c>
      <c r="I20735" s="2" t="s">
        <v>19</v>
      </c>
      <c r="J20735" s="2" t="s">
        <v>19</v>
      </c>
    </row>
    <row r="20736" spans="1:10" x14ac:dyDescent="0.25">
      <c r="A20736" s="2" t="s">
        <v>1080</v>
      </c>
      <c r="B20736" s="2">
        <v>1763</v>
      </c>
      <c r="C20736" s="2">
        <v>2646</v>
      </c>
      <c r="D20736" s="2">
        <v>0.915458149</v>
      </c>
      <c r="E20736" s="2">
        <v>2.750870575</v>
      </c>
      <c r="F20736" s="2">
        <v>0.93771003399999997</v>
      </c>
      <c r="G20736" s="2">
        <v>-0.667211479</v>
      </c>
      <c r="H20736" s="2">
        <v>-2.3730027000000001E-2</v>
      </c>
      <c r="I20736" s="2" t="s">
        <v>19</v>
      </c>
      <c r="J20736" s="2" t="s">
        <v>19</v>
      </c>
    </row>
    <row r="20737" spans="1:10" x14ac:dyDescent="0.25">
      <c r="A20737" s="2" t="s">
        <v>1080</v>
      </c>
      <c r="B20737" s="2">
        <v>1861</v>
      </c>
      <c r="C20737" s="2">
        <v>2803</v>
      </c>
      <c r="D20737" s="2">
        <v>1.017666752</v>
      </c>
      <c r="E20737" s="2">
        <v>2.7254332450000001</v>
      </c>
      <c r="F20737" s="2">
        <v>1.034640886</v>
      </c>
      <c r="G20737" s="2">
        <v>-0.62660367699999997</v>
      </c>
      <c r="H20737" s="2">
        <v>-1.6405822E-2</v>
      </c>
      <c r="I20737" s="2" t="s">
        <v>19</v>
      </c>
      <c r="J20737" s="2" t="s">
        <v>19</v>
      </c>
    </row>
    <row r="20738" spans="1:10" x14ac:dyDescent="0.25">
      <c r="A20738" s="2" t="s">
        <v>1080</v>
      </c>
      <c r="B20738" s="2">
        <v>1951</v>
      </c>
      <c r="C20738" s="2">
        <v>2952</v>
      </c>
      <c r="D20738" s="2">
        <v>1.4126823740000001</v>
      </c>
      <c r="E20738" s="2">
        <v>0.81485389799999997</v>
      </c>
      <c r="F20738" s="2">
        <v>1.274712837</v>
      </c>
      <c r="G20738" s="2">
        <v>0.73366339400000002</v>
      </c>
      <c r="H20738" s="2">
        <v>0.108235779</v>
      </c>
      <c r="I20738" s="2" t="s">
        <v>19</v>
      </c>
      <c r="J20738" s="2" t="s">
        <v>19</v>
      </c>
    </row>
    <row r="20739" spans="1:10" x14ac:dyDescent="0.25">
      <c r="A20739" s="2" t="s">
        <v>1080</v>
      </c>
      <c r="B20739" s="2">
        <v>2036</v>
      </c>
      <c r="C20739" s="2">
        <v>3096</v>
      </c>
      <c r="D20739" s="2">
        <v>1.0768270120000001</v>
      </c>
      <c r="E20739" s="2">
        <v>1.7009017799999999</v>
      </c>
      <c r="F20739" s="2">
        <v>0.362043216</v>
      </c>
      <c r="G20739" s="2">
        <v>-0.366908175</v>
      </c>
      <c r="H20739" s="2">
        <v>1.974305177</v>
      </c>
      <c r="I20739" s="2" t="s">
        <v>19</v>
      </c>
      <c r="J20739" s="2" t="s">
        <v>19</v>
      </c>
    </row>
    <row r="20740" spans="1:10" x14ac:dyDescent="0.25">
      <c r="A20740" s="2" t="s">
        <v>1080</v>
      </c>
      <c r="B20740" s="2">
        <v>2137</v>
      </c>
      <c r="C20740" s="2">
        <v>3256</v>
      </c>
      <c r="D20740" s="2">
        <v>0.56275368699999995</v>
      </c>
      <c r="E20740" s="2">
        <v>2.3379894490000002</v>
      </c>
      <c r="F20740" s="2">
        <v>0.92015450700000001</v>
      </c>
      <c r="G20740" s="2">
        <v>-0.75930016</v>
      </c>
      <c r="H20740" s="2">
        <v>-0.388413921</v>
      </c>
      <c r="I20740" s="2" t="s">
        <v>19</v>
      </c>
      <c r="J20740" s="2" t="s">
        <v>19</v>
      </c>
    </row>
    <row r="20741" spans="1:10" x14ac:dyDescent="0.25">
      <c r="A20741" s="2" t="s">
        <v>1080</v>
      </c>
      <c r="B20741" s="2">
        <v>2249</v>
      </c>
      <c r="C20741" s="2">
        <v>3427</v>
      </c>
      <c r="D20741" s="2">
        <v>0.60551994600000003</v>
      </c>
      <c r="E20741" s="2">
        <v>0.97351109199999997</v>
      </c>
      <c r="F20741" s="2">
        <v>0.90943040399999997</v>
      </c>
      <c r="G20741" s="2">
        <v>-0.378004061</v>
      </c>
      <c r="H20741" s="2">
        <v>-0.33417670700000002</v>
      </c>
      <c r="I20741" s="2" t="s">
        <v>19</v>
      </c>
      <c r="J20741" s="2" t="s">
        <v>19</v>
      </c>
    </row>
    <row r="20742" spans="1:10" x14ac:dyDescent="0.25">
      <c r="A20742" s="2" t="s">
        <v>1080</v>
      </c>
      <c r="B20742" s="2">
        <v>2360</v>
      </c>
      <c r="C20742" s="2">
        <v>3597</v>
      </c>
      <c r="D20742" s="2">
        <v>1.098890132</v>
      </c>
      <c r="E20742" s="2">
        <v>2.3834840590000002</v>
      </c>
      <c r="F20742" s="2">
        <v>0.78046566299999998</v>
      </c>
      <c r="G20742" s="2">
        <v>-0.53895637399999996</v>
      </c>
      <c r="H20742" s="2">
        <v>0.40799292500000001</v>
      </c>
      <c r="I20742" s="2" t="s">
        <v>19</v>
      </c>
      <c r="J20742" s="2" t="s">
        <v>19</v>
      </c>
    </row>
    <row r="20743" spans="1:10" x14ac:dyDescent="0.25">
      <c r="A20743" s="2" t="s">
        <v>1080</v>
      </c>
      <c r="B20743" s="2">
        <v>2460</v>
      </c>
      <c r="C20743" s="2">
        <v>3756</v>
      </c>
      <c r="D20743" s="2">
        <v>0.75181910100000005</v>
      </c>
      <c r="E20743" s="2">
        <v>2.499898355</v>
      </c>
      <c r="F20743" s="2">
        <v>0.65872896199999997</v>
      </c>
      <c r="G20743" s="2">
        <v>-0.69926013200000003</v>
      </c>
      <c r="H20743" s="2">
        <v>0.14131781800000001</v>
      </c>
      <c r="I20743" s="2" t="s">
        <v>19</v>
      </c>
      <c r="J20743" s="2" t="s">
        <v>19</v>
      </c>
    </row>
    <row r="20744" spans="1:10" x14ac:dyDescent="0.25">
      <c r="A20744" s="2" t="s">
        <v>1080</v>
      </c>
      <c r="B20744" s="2">
        <v>2540</v>
      </c>
      <c r="C20744" s="2">
        <v>3895</v>
      </c>
      <c r="D20744" s="2">
        <v>0.98617997099999999</v>
      </c>
      <c r="E20744" s="2">
        <v>7.6107840999999996E-2</v>
      </c>
      <c r="F20744" s="2">
        <v>0.34116379400000002</v>
      </c>
      <c r="G20744" s="2">
        <v>11.95766577</v>
      </c>
      <c r="H20744" s="2">
        <v>1.8906349060000001</v>
      </c>
      <c r="I20744" s="2" t="s">
        <v>19</v>
      </c>
      <c r="J20744" s="2" t="s">
        <v>19</v>
      </c>
    </row>
    <row r="20745" spans="1:10" x14ac:dyDescent="0.25">
      <c r="A20745" s="2" t="s">
        <v>1080</v>
      </c>
      <c r="B20745" s="2">
        <v>2658</v>
      </c>
      <c r="C20745" s="2">
        <v>4072</v>
      </c>
      <c r="D20745" s="2">
        <v>2.7619902609999998</v>
      </c>
      <c r="E20745" s="2">
        <v>0.64593250499999999</v>
      </c>
      <c r="F20745" s="2">
        <v>0.65769958100000003</v>
      </c>
      <c r="G20745" s="2">
        <v>3.2759734800000002</v>
      </c>
      <c r="H20745" s="2">
        <v>3.1994709129999999</v>
      </c>
      <c r="I20745" s="2" t="s">
        <v>19</v>
      </c>
      <c r="J20745" s="2" t="s">
        <v>19</v>
      </c>
    </row>
    <row r="20746" spans="1:10" x14ac:dyDescent="0.25">
      <c r="A20746" s="2" t="s">
        <v>1081</v>
      </c>
      <c r="B20746" s="2">
        <v>32</v>
      </c>
      <c r="C20746" s="2">
        <v>149</v>
      </c>
      <c r="D20746" s="2">
        <v>0.92601776999999996</v>
      </c>
      <c r="E20746" s="2">
        <v>0.29885825100000002</v>
      </c>
      <c r="F20746" s="2">
        <v>0.27196847600000001</v>
      </c>
      <c r="G20746" s="2">
        <v>2.0985183360000002</v>
      </c>
      <c r="H20746" s="2">
        <v>2.4048717079999999</v>
      </c>
      <c r="I20746" s="2" t="s">
        <v>180</v>
      </c>
      <c r="J20746" s="2" t="s">
        <v>180</v>
      </c>
    </row>
    <row r="20747" spans="1:10" x14ac:dyDescent="0.25">
      <c r="A20747" s="2" t="s">
        <v>1081</v>
      </c>
      <c r="B20747" s="2">
        <v>226</v>
      </c>
      <c r="C20747" s="2">
        <v>393</v>
      </c>
      <c r="D20747" s="2">
        <v>0.14544225399999999</v>
      </c>
      <c r="E20747" s="2">
        <v>7.1889306E-2</v>
      </c>
      <c r="F20747" s="2">
        <v>4.8128523999999999E-2</v>
      </c>
      <c r="G20747" s="2">
        <v>1.023141716</v>
      </c>
      <c r="H20747" s="2">
        <v>2.021955411</v>
      </c>
      <c r="I20747" s="2" t="s">
        <v>180</v>
      </c>
      <c r="J20747" s="2" t="s">
        <v>180</v>
      </c>
    </row>
    <row r="20748" spans="1:10" x14ac:dyDescent="0.25">
      <c r="A20748" s="2" t="s">
        <v>1081</v>
      </c>
      <c r="B20748" s="2">
        <v>311</v>
      </c>
      <c r="C20748" s="2">
        <v>528</v>
      </c>
      <c r="D20748" s="2">
        <v>0.13150091699999999</v>
      </c>
      <c r="E20748" s="2">
        <v>0.186287337</v>
      </c>
      <c r="F20748" s="2">
        <v>0.16280602999999999</v>
      </c>
      <c r="G20748" s="2">
        <v>-0.294096317</v>
      </c>
      <c r="H20748" s="2">
        <v>-0.19228472299999999</v>
      </c>
      <c r="I20748" s="2" t="s">
        <v>180</v>
      </c>
      <c r="J20748" s="2" t="s">
        <v>180</v>
      </c>
    </row>
    <row r="20749" spans="1:10" x14ac:dyDescent="0.25">
      <c r="A20749" s="2" t="s">
        <v>1081</v>
      </c>
      <c r="B20749" s="2">
        <v>468</v>
      </c>
      <c r="C20749" s="2">
        <v>735</v>
      </c>
      <c r="D20749" s="2">
        <v>5.0931793000000003E-2</v>
      </c>
      <c r="E20749" s="2">
        <v>2.5489466999999998E-2</v>
      </c>
      <c r="F20749" s="2">
        <v>2.4777490999999999E-2</v>
      </c>
      <c r="G20749" s="2">
        <v>0.99815056899999999</v>
      </c>
      <c r="H20749" s="2">
        <v>1.055567001</v>
      </c>
      <c r="I20749" s="2" t="s">
        <v>180</v>
      </c>
      <c r="J20749" s="2" t="s">
        <v>180</v>
      </c>
    </row>
    <row r="20750" spans="1:10" x14ac:dyDescent="0.25">
      <c r="A20750" s="2" t="s">
        <v>1081</v>
      </c>
      <c r="B20750" s="2">
        <v>493</v>
      </c>
      <c r="C20750" s="2">
        <v>810</v>
      </c>
      <c r="D20750" s="2">
        <v>5.1468576000000002E-2</v>
      </c>
      <c r="E20750" s="2">
        <v>0.117613405</v>
      </c>
      <c r="F20750" s="2">
        <v>9.7255684999999995E-2</v>
      </c>
      <c r="G20750" s="2">
        <v>-0.56239191799999999</v>
      </c>
      <c r="H20750" s="2">
        <v>-0.47079107599999998</v>
      </c>
      <c r="I20750" s="2" t="s">
        <v>180</v>
      </c>
      <c r="J20750" s="2" t="s">
        <v>180</v>
      </c>
    </row>
    <row r="20751" spans="1:10" x14ac:dyDescent="0.25">
      <c r="A20751" s="2" t="s">
        <v>1081</v>
      </c>
      <c r="B20751" s="2">
        <v>566</v>
      </c>
      <c r="C20751" s="2">
        <v>933</v>
      </c>
      <c r="D20751" s="2">
        <v>1.4502170999999999E-2</v>
      </c>
      <c r="E20751" s="2">
        <v>3.4347516000000002E-2</v>
      </c>
      <c r="F20751" s="2">
        <v>2.4288852E-2</v>
      </c>
      <c r="G20751" s="2">
        <v>-0.57778108399999994</v>
      </c>
      <c r="H20751" s="2">
        <v>-0.40292893299999999</v>
      </c>
      <c r="I20751" s="2" t="s">
        <v>180</v>
      </c>
      <c r="J20751" s="2" t="s">
        <v>180</v>
      </c>
    </row>
    <row r="20752" spans="1:10" x14ac:dyDescent="0.25">
      <c r="A20752" s="2" t="s">
        <v>1081</v>
      </c>
      <c r="B20752" s="2">
        <v>592</v>
      </c>
      <c r="C20752" s="2">
        <v>1009</v>
      </c>
      <c r="D20752" s="2">
        <v>1.9565648000000001E-2</v>
      </c>
      <c r="E20752" s="2">
        <v>8.0172874000000005E-2</v>
      </c>
      <c r="F20752" s="2">
        <v>8.9166974999999996E-2</v>
      </c>
      <c r="G20752" s="2">
        <v>-0.75595675500000004</v>
      </c>
      <c r="H20752" s="2">
        <v>-0.780572928</v>
      </c>
      <c r="I20752" s="2" t="s">
        <v>180</v>
      </c>
      <c r="J20752" s="2" t="s">
        <v>180</v>
      </c>
    </row>
    <row r="20753" spans="1:10" x14ac:dyDescent="0.25">
      <c r="A20753" s="2" t="s">
        <v>1081</v>
      </c>
      <c r="B20753" s="2">
        <v>611</v>
      </c>
      <c r="C20753" s="2">
        <v>1078</v>
      </c>
      <c r="D20753" s="2">
        <v>2.9282242999999999E-2</v>
      </c>
      <c r="E20753" s="2">
        <v>9.6815107999999997E-2</v>
      </c>
      <c r="F20753" s="2">
        <v>7.3409775999999996E-2</v>
      </c>
      <c r="G20753" s="2">
        <v>-0.69754469200000002</v>
      </c>
      <c r="H20753" s="2">
        <v>-0.601112482</v>
      </c>
      <c r="I20753" s="2" t="s">
        <v>180</v>
      </c>
      <c r="J20753" s="2" t="s">
        <v>180</v>
      </c>
    </row>
    <row r="20754" spans="1:10" x14ac:dyDescent="0.25">
      <c r="A20754" s="2" t="s">
        <v>1081</v>
      </c>
      <c r="B20754" s="2">
        <v>709</v>
      </c>
      <c r="C20754" s="2">
        <v>1226</v>
      </c>
      <c r="D20754" s="2">
        <v>2.1905474000000001E-2</v>
      </c>
      <c r="E20754" s="2">
        <v>7.6689309999999997E-2</v>
      </c>
      <c r="F20754" s="2">
        <v>8.3222381999999998E-2</v>
      </c>
      <c r="G20754" s="2">
        <v>-0.71436078999999997</v>
      </c>
      <c r="H20754" s="2">
        <v>-0.73678385999999996</v>
      </c>
      <c r="I20754" s="2" t="s">
        <v>180</v>
      </c>
      <c r="J20754" s="2" t="s">
        <v>180</v>
      </c>
    </row>
    <row r="20755" spans="1:10" x14ac:dyDescent="0.25">
      <c r="A20755" s="2" t="s">
        <v>1081</v>
      </c>
      <c r="B20755" s="2">
        <v>791</v>
      </c>
      <c r="C20755" s="2">
        <v>1358</v>
      </c>
      <c r="D20755" s="2">
        <v>2.2985057E-2</v>
      </c>
      <c r="E20755" s="2">
        <v>2.0271804000000001E-2</v>
      </c>
      <c r="F20755" s="2">
        <v>2.5187047000000001E-2</v>
      </c>
      <c r="G20755" s="2">
        <v>0.13384368799999999</v>
      </c>
      <c r="H20755" s="2">
        <v>-8.7425517999999994E-2</v>
      </c>
      <c r="I20755" s="2" t="s">
        <v>180</v>
      </c>
      <c r="J20755" s="2" t="s">
        <v>180</v>
      </c>
    </row>
    <row r="20756" spans="1:10" x14ac:dyDescent="0.25">
      <c r="A20756" s="2" t="s">
        <v>1081</v>
      </c>
      <c r="B20756" s="2">
        <v>821</v>
      </c>
      <c r="C20756" s="2">
        <v>1438</v>
      </c>
      <c r="D20756" s="2">
        <v>3.7809247999999997E-2</v>
      </c>
      <c r="E20756" s="2">
        <v>9.3602341000000006E-2</v>
      </c>
      <c r="F20756" s="2">
        <v>9.7171080000000007E-2</v>
      </c>
      <c r="G20756" s="2">
        <v>-0.59606513999999999</v>
      </c>
      <c r="H20756" s="2">
        <v>-0.61090019200000001</v>
      </c>
      <c r="I20756" s="2" t="s">
        <v>180</v>
      </c>
      <c r="J20756" s="2" t="s">
        <v>180</v>
      </c>
    </row>
    <row r="20757" spans="1:10" x14ac:dyDescent="0.25">
      <c r="A20757" s="2" t="s">
        <v>1081</v>
      </c>
      <c r="B20757" s="2">
        <v>839</v>
      </c>
      <c r="C20757" s="2">
        <v>1506</v>
      </c>
      <c r="D20757" s="2">
        <v>2.8819745000000001E-2</v>
      </c>
      <c r="E20757" s="2">
        <v>0.14023038800000001</v>
      </c>
      <c r="F20757" s="2">
        <v>0.13074013000000001</v>
      </c>
      <c r="G20757" s="2">
        <v>-0.79448288300000003</v>
      </c>
      <c r="H20757" s="2">
        <v>-0.77956466000000002</v>
      </c>
      <c r="I20757" s="2" t="s">
        <v>180</v>
      </c>
      <c r="J20757" s="2" t="s">
        <v>180</v>
      </c>
    </row>
    <row r="20758" spans="1:10" x14ac:dyDescent="0.25">
      <c r="A20758" s="2" t="s">
        <v>1081</v>
      </c>
      <c r="B20758" s="2">
        <v>868</v>
      </c>
      <c r="C20758" s="2">
        <v>1585</v>
      </c>
      <c r="D20758" s="2">
        <v>3.6505031E-2</v>
      </c>
      <c r="E20758" s="2">
        <v>0.12103019299999999</v>
      </c>
      <c r="F20758" s="2">
        <v>0.13470118</v>
      </c>
      <c r="G20758" s="2">
        <v>-0.69838079099999995</v>
      </c>
      <c r="H20758" s="2">
        <v>-0.72899249300000002</v>
      </c>
      <c r="I20758" s="2" t="s">
        <v>180</v>
      </c>
      <c r="J20758" s="2" t="s">
        <v>180</v>
      </c>
    </row>
    <row r="20759" spans="1:10" x14ac:dyDescent="0.25">
      <c r="A20759" s="2" t="s">
        <v>1081</v>
      </c>
      <c r="B20759" s="2">
        <v>949</v>
      </c>
      <c r="C20759" s="2">
        <v>1716</v>
      </c>
      <c r="D20759" s="2">
        <v>2.5693924999999999E-2</v>
      </c>
      <c r="E20759" s="2">
        <v>0.120509141</v>
      </c>
      <c r="F20759" s="2">
        <v>7.5903169000000006E-2</v>
      </c>
      <c r="G20759" s="2">
        <v>-0.78678857999999996</v>
      </c>
      <c r="H20759" s="2">
        <v>-0.66149074699999999</v>
      </c>
      <c r="I20759" s="2" t="s">
        <v>180</v>
      </c>
      <c r="J20759" s="2" t="s">
        <v>180</v>
      </c>
    </row>
    <row r="20760" spans="1:10" x14ac:dyDescent="0.25">
      <c r="A20760" s="2" t="s">
        <v>1081</v>
      </c>
      <c r="B20760" s="2">
        <v>1091</v>
      </c>
      <c r="C20760" s="2">
        <v>1908</v>
      </c>
      <c r="D20760" s="2">
        <v>1.5356707000000001E-2</v>
      </c>
      <c r="E20760" s="2">
        <v>5.0302238999999999E-2</v>
      </c>
      <c r="F20760" s="2">
        <v>4.4236018000000002E-2</v>
      </c>
      <c r="G20760" s="2">
        <v>-0.69471126800000005</v>
      </c>
      <c r="H20760" s="2">
        <v>-0.65284609000000005</v>
      </c>
      <c r="I20760" s="2" t="s">
        <v>180</v>
      </c>
      <c r="J20760" s="2" t="s">
        <v>180</v>
      </c>
    </row>
    <row r="20761" spans="1:10" x14ac:dyDescent="0.25">
      <c r="A20761" s="2" t="s">
        <v>1081</v>
      </c>
      <c r="B20761" s="2">
        <v>1176</v>
      </c>
      <c r="C20761" s="2">
        <v>2043</v>
      </c>
      <c r="D20761" s="2">
        <v>1.6995102000000002E-2</v>
      </c>
      <c r="E20761" s="2">
        <v>0.11528005299999999</v>
      </c>
      <c r="F20761" s="2">
        <v>0.124979938</v>
      </c>
      <c r="G20761" s="2">
        <v>-0.85257551799999998</v>
      </c>
      <c r="H20761" s="2">
        <v>-0.86401735899999998</v>
      </c>
      <c r="I20761" s="2" t="s">
        <v>180</v>
      </c>
      <c r="J20761" s="2" t="s">
        <v>180</v>
      </c>
    </row>
    <row r="20762" spans="1:10" x14ac:dyDescent="0.25">
      <c r="A20762" s="2" t="s">
        <v>1081</v>
      </c>
      <c r="B20762" s="2">
        <v>1272</v>
      </c>
      <c r="C20762" s="2">
        <v>2189</v>
      </c>
      <c r="D20762" s="2">
        <v>3.1813446000000002E-2</v>
      </c>
      <c r="E20762" s="2">
        <v>1.6215640999999999E-2</v>
      </c>
      <c r="F20762" s="2">
        <v>1.6863125999999999E-2</v>
      </c>
      <c r="G20762" s="2">
        <v>0.96189880500000002</v>
      </c>
      <c r="H20762" s="2">
        <v>0.88656872799999997</v>
      </c>
      <c r="I20762" s="2" t="s">
        <v>180</v>
      </c>
      <c r="J20762" s="2" t="s">
        <v>180</v>
      </c>
    </row>
    <row r="20763" spans="1:10" x14ac:dyDescent="0.25">
      <c r="A20763" s="2" t="s">
        <v>1081</v>
      </c>
      <c r="B20763" s="2">
        <v>1504</v>
      </c>
      <c r="C20763" s="2">
        <v>2471</v>
      </c>
      <c r="D20763" s="2">
        <v>1.4180704000000001E-2</v>
      </c>
      <c r="E20763" s="2">
        <v>4.889512E-2</v>
      </c>
      <c r="F20763" s="2">
        <v>6.1575669999999999E-2</v>
      </c>
      <c r="G20763" s="2">
        <v>-0.70997710999999997</v>
      </c>
      <c r="H20763" s="2">
        <v>-0.76970280499999999</v>
      </c>
      <c r="I20763" s="2" t="s">
        <v>180</v>
      </c>
      <c r="J20763" s="2" t="s">
        <v>180</v>
      </c>
    </row>
    <row r="20764" spans="1:10" x14ac:dyDescent="0.25">
      <c r="A20764" s="2" t="s">
        <v>1081</v>
      </c>
      <c r="B20764" s="2">
        <v>1592</v>
      </c>
      <c r="C20764" s="2">
        <v>2609</v>
      </c>
      <c r="D20764" s="2">
        <v>1.9991371000000001E-2</v>
      </c>
      <c r="E20764" s="2">
        <v>2.4806839000000001E-2</v>
      </c>
      <c r="F20764" s="2">
        <v>2.3851425999999998E-2</v>
      </c>
      <c r="G20764" s="2">
        <v>-0.194118551</v>
      </c>
      <c r="H20764" s="2">
        <v>-0.161837485</v>
      </c>
      <c r="I20764" s="2" t="s">
        <v>180</v>
      </c>
      <c r="J20764" s="2" t="s">
        <v>180</v>
      </c>
    </row>
    <row r="20765" spans="1:10" x14ac:dyDescent="0.25">
      <c r="A20765" s="2" t="s">
        <v>1081</v>
      </c>
      <c r="B20765" s="2">
        <v>1624</v>
      </c>
      <c r="C20765" s="2">
        <v>2691</v>
      </c>
      <c r="D20765" s="2">
        <v>2.3670503999999998E-2</v>
      </c>
      <c r="E20765" s="2">
        <v>0.16538080099999999</v>
      </c>
      <c r="F20765" s="2">
        <v>0.160900504</v>
      </c>
      <c r="G20765" s="2">
        <v>-0.85687272199999998</v>
      </c>
      <c r="H20765" s="2">
        <v>-0.85288732199999995</v>
      </c>
      <c r="I20765" s="2" t="s">
        <v>180</v>
      </c>
      <c r="J20765" s="2" t="s">
        <v>180</v>
      </c>
    </row>
    <row r="20766" spans="1:10" x14ac:dyDescent="0.25">
      <c r="A20766" s="2" t="s">
        <v>1081</v>
      </c>
      <c r="B20766" s="2">
        <v>1784</v>
      </c>
      <c r="C20766" s="2">
        <v>2901</v>
      </c>
      <c r="D20766" s="2">
        <v>1.7207725E-2</v>
      </c>
      <c r="E20766" s="2">
        <v>2.1518704999999999E-2</v>
      </c>
      <c r="F20766" s="2">
        <v>2.4455411999999999E-2</v>
      </c>
      <c r="G20766" s="2">
        <v>-0.20033643300000001</v>
      </c>
      <c r="H20766" s="2">
        <v>-0.29636331399999999</v>
      </c>
      <c r="I20766" s="2" t="s">
        <v>180</v>
      </c>
      <c r="J20766" s="2" t="s">
        <v>180</v>
      </c>
    </row>
    <row r="20767" spans="1:10" x14ac:dyDescent="0.25">
      <c r="A20767" s="2" t="s">
        <v>1081</v>
      </c>
      <c r="B20767" s="2">
        <v>1884</v>
      </c>
      <c r="C20767" s="2">
        <v>3051</v>
      </c>
      <c r="D20767" s="2">
        <v>1.5132051000000001E-2</v>
      </c>
      <c r="E20767" s="2">
        <v>5.0440495000000002E-2</v>
      </c>
      <c r="F20767" s="2">
        <v>7.4692617000000003E-2</v>
      </c>
      <c r="G20767" s="2">
        <v>-0.70000192699999997</v>
      </c>
      <c r="H20767" s="2">
        <v>-0.79740900800000003</v>
      </c>
      <c r="I20767" s="2" t="s">
        <v>180</v>
      </c>
      <c r="J20767" s="2" t="s">
        <v>180</v>
      </c>
    </row>
    <row r="20768" spans="1:10" x14ac:dyDescent="0.25">
      <c r="A20768" s="2" t="s">
        <v>1081</v>
      </c>
      <c r="B20768" s="2">
        <v>1908</v>
      </c>
      <c r="C20768" s="2">
        <v>3125</v>
      </c>
      <c r="D20768" s="2">
        <v>3.8988070999999999E-2</v>
      </c>
      <c r="E20768" s="2">
        <v>0.124241517</v>
      </c>
      <c r="F20768" s="2">
        <v>0.107074376</v>
      </c>
      <c r="G20768" s="2">
        <v>-0.68619128299999999</v>
      </c>
      <c r="H20768" s="2">
        <v>-0.63587860799999996</v>
      </c>
      <c r="I20768" s="2" t="s">
        <v>180</v>
      </c>
      <c r="J20768" s="2" t="s">
        <v>180</v>
      </c>
    </row>
    <row r="20769" spans="1:10" x14ac:dyDescent="0.25">
      <c r="A20769" s="2" t="s">
        <v>1081</v>
      </c>
      <c r="B20769" s="2">
        <v>1928</v>
      </c>
      <c r="C20769" s="2">
        <v>3195</v>
      </c>
      <c r="D20769" s="2">
        <v>5.8059560000000003E-2</v>
      </c>
      <c r="E20769" s="2">
        <v>0.105008161</v>
      </c>
      <c r="F20769" s="2">
        <v>9.8933278999999999E-2</v>
      </c>
      <c r="G20769" s="2">
        <v>-0.44709478200000002</v>
      </c>
      <c r="H20769" s="2">
        <v>-0.41314428399999997</v>
      </c>
      <c r="I20769" s="2" t="s">
        <v>180</v>
      </c>
      <c r="J20769" s="2" t="s">
        <v>180</v>
      </c>
    </row>
    <row r="20770" spans="1:10" x14ac:dyDescent="0.25">
      <c r="A20770" s="2" t="s">
        <v>1081</v>
      </c>
      <c r="B20770" s="2">
        <v>1999</v>
      </c>
      <c r="C20770" s="2">
        <v>3316</v>
      </c>
      <c r="D20770" s="2">
        <v>7.7438923000000007E-2</v>
      </c>
      <c r="E20770" s="2">
        <v>8.5685641000000007E-2</v>
      </c>
      <c r="F20770" s="2">
        <v>6.4239020999999993E-2</v>
      </c>
      <c r="G20770" s="2">
        <v>-9.6243864999999998E-2</v>
      </c>
      <c r="H20770" s="2">
        <v>0.20548106699999999</v>
      </c>
      <c r="I20770" s="2" t="s">
        <v>180</v>
      </c>
      <c r="J20770" s="2" t="s">
        <v>180</v>
      </c>
    </row>
    <row r="20771" spans="1:10" x14ac:dyDescent="0.25">
      <c r="A20771" s="2" t="s">
        <v>1081</v>
      </c>
      <c r="B20771" s="2">
        <v>2260</v>
      </c>
      <c r="C20771" s="2">
        <v>3627</v>
      </c>
      <c r="D20771" s="2">
        <v>0.29279798499999998</v>
      </c>
      <c r="E20771" s="2">
        <v>0.346453601</v>
      </c>
      <c r="F20771" s="2">
        <v>0.291722704</v>
      </c>
      <c r="G20771" s="2">
        <v>-0.15487100100000001</v>
      </c>
      <c r="H20771" s="2">
        <v>3.6859670000000001E-3</v>
      </c>
      <c r="I20771" s="2" t="s">
        <v>180</v>
      </c>
      <c r="J20771" s="2" t="s">
        <v>180</v>
      </c>
    </row>
    <row r="20772" spans="1:10" x14ac:dyDescent="0.25">
      <c r="A20772" s="2" t="s">
        <v>1081</v>
      </c>
      <c r="B20772" s="2">
        <v>2353</v>
      </c>
      <c r="C20772" s="2">
        <v>3770</v>
      </c>
      <c r="D20772" s="2">
        <v>0.274763912</v>
      </c>
      <c r="E20772" s="2">
        <v>1.7928567999999999E-2</v>
      </c>
      <c r="F20772" s="2">
        <v>1.7994953000000001E-2</v>
      </c>
      <c r="G20772" s="2">
        <v>14.32548034</v>
      </c>
      <c r="H20772" s="2">
        <v>14.268943330000001</v>
      </c>
      <c r="I20772" s="2" t="s">
        <v>180</v>
      </c>
      <c r="J20772" s="2" t="s">
        <v>180</v>
      </c>
    </row>
    <row r="20773" spans="1:10" x14ac:dyDescent="0.25">
      <c r="A20773" s="2" t="s">
        <v>1082</v>
      </c>
      <c r="B20773" s="2">
        <v>133</v>
      </c>
      <c r="C20773" s="2">
        <v>268</v>
      </c>
      <c r="D20773" s="2">
        <v>1.14896525</v>
      </c>
      <c r="E20773" s="2">
        <v>0.57798077599999997</v>
      </c>
      <c r="F20773" s="2">
        <v>0.33152187</v>
      </c>
      <c r="G20773" s="2">
        <v>0.98789526800000005</v>
      </c>
      <c r="H20773" s="2">
        <v>2.465729874</v>
      </c>
      <c r="I20773" s="2" t="s">
        <v>33</v>
      </c>
      <c r="J20773" s="2" t="s">
        <v>33</v>
      </c>
    </row>
    <row r="20774" spans="1:10" x14ac:dyDescent="0.25">
      <c r="A20774" s="2" t="s">
        <v>1082</v>
      </c>
      <c r="B20774" s="2">
        <v>295</v>
      </c>
      <c r="C20774" s="2">
        <v>472</v>
      </c>
      <c r="D20774" s="2">
        <v>0.15138631699999999</v>
      </c>
      <c r="E20774" s="2">
        <v>0.16504474899999999</v>
      </c>
      <c r="F20774" s="2">
        <v>0.111037608</v>
      </c>
      <c r="G20774" s="2">
        <v>-8.2755932000000004E-2</v>
      </c>
      <c r="H20774" s="2">
        <v>0.36337876499999999</v>
      </c>
      <c r="I20774" s="2" t="s">
        <v>33</v>
      </c>
      <c r="J20774" s="2" t="s">
        <v>33</v>
      </c>
    </row>
    <row r="20775" spans="1:10" x14ac:dyDescent="0.25">
      <c r="A20775" s="2" t="s">
        <v>1082</v>
      </c>
      <c r="B20775" s="2">
        <v>605</v>
      </c>
      <c r="C20775" s="2">
        <v>824</v>
      </c>
      <c r="D20775" s="2">
        <v>0.62540471099999995</v>
      </c>
      <c r="E20775" s="2">
        <v>0.37300671400000002</v>
      </c>
      <c r="F20775" s="2">
        <v>0.35635682699999999</v>
      </c>
      <c r="G20775" s="2">
        <v>0.67665805300000004</v>
      </c>
      <c r="H20775" s="2">
        <v>0.754995733</v>
      </c>
      <c r="I20775" s="2" t="s">
        <v>33</v>
      </c>
      <c r="J20775" s="2" t="s">
        <v>33</v>
      </c>
    </row>
    <row r="20776" spans="1:10" x14ac:dyDescent="0.25">
      <c r="A20776" s="2" t="s">
        <v>1082</v>
      </c>
      <c r="B20776" s="2">
        <v>714</v>
      </c>
      <c r="C20776" s="2">
        <v>975</v>
      </c>
      <c r="D20776" s="2">
        <v>0.37580422400000002</v>
      </c>
      <c r="E20776" s="2">
        <v>0.352183252</v>
      </c>
      <c r="F20776" s="2">
        <v>0.27343793100000002</v>
      </c>
      <c r="G20776" s="2">
        <v>6.7070116999999999E-2</v>
      </c>
      <c r="H20776" s="2">
        <v>0.37436756999999998</v>
      </c>
      <c r="I20776" s="2" t="s">
        <v>33</v>
      </c>
      <c r="J20776" s="2" t="s">
        <v>33</v>
      </c>
    </row>
    <row r="20777" spans="1:10" x14ac:dyDescent="0.25">
      <c r="A20777" s="2" t="s">
        <v>1082</v>
      </c>
      <c r="B20777" s="2">
        <v>794</v>
      </c>
      <c r="C20777" s="2">
        <v>1097</v>
      </c>
      <c r="D20777" s="2">
        <v>0.44612282399999997</v>
      </c>
      <c r="E20777" s="2">
        <v>0.32790981600000002</v>
      </c>
      <c r="F20777" s="2">
        <v>0.32697065199999997</v>
      </c>
      <c r="G20777" s="2">
        <v>0.36050463700000002</v>
      </c>
      <c r="H20777" s="2">
        <v>0.36441243600000001</v>
      </c>
      <c r="I20777" s="2" t="s">
        <v>33</v>
      </c>
      <c r="J20777" s="2" t="s">
        <v>33</v>
      </c>
    </row>
    <row r="20778" spans="1:10" x14ac:dyDescent="0.25">
      <c r="A20778" s="2" t="s">
        <v>1082</v>
      </c>
      <c r="B20778" s="2">
        <v>850</v>
      </c>
      <c r="C20778" s="2">
        <v>1195</v>
      </c>
      <c r="D20778" s="2">
        <v>0.30965245299999999</v>
      </c>
      <c r="E20778" s="2">
        <v>0.175042325</v>
      </c>
      <c r="F20778" s="2">
        <v>0.19477678500000001</v>
      </c>
      <c r="G20778" s="2">
        <v>0.769014741</v>
      </c>
      <c r="H20778" s="2">
        <v>0.58978110699999997</v>
      </c>
      <c r="I20778" s="2" t="s">
        <v>33</v>
      </c>
      <c r="J20778" s="2" t="s">
        <v>33</v>
      </c>
    </row>
    <row r="20779" spans="1:10" x14ac:dyDescent="0.25">
      <c r="A20779" s="2" t="s">
        <v>1082</v>
      </c>
      <c r="B20779" s="2">
        <v>902</v>
      </c>
      <c r="C20779" s="2">
        <v>1289</v>
      </c>
      <c r="D20779" s="2">
        <v>0.40836071699999998</v>
      </c>
      <c r="E20779" s="2">
        <v>0.31113037599999999</v>
      </c>
      <c r="F20779" s="2">
        <v>0.30636226599999999</v>
      </c>
      <c r="G20779" s="2">
        <v>0.31250674699999997</v>
      </c>
      <c r="H20779" s="2">
        <v>0.33293412100000003</v>
      </c>
      <c r="I20779" s="2" t="s">
        <v>33</v>
      </c>
      <c r="J20779" s="2" t="s">
        <v>33</v>
      </c>
    </row>
    <row r="20780" spans="1:10" x14ac:dyDescent="0.25">
      <c r="A20780" s="2" t="s">
        <v>1082</v>
      </c>
      <c r="B20780" s="2">
        <v>961</v>
      </c>
      <c r="C20780" s="2">
        <v>1390</v>
      </c>
      <c r="D20780" s="2">
        <v>0.158320187</v>
      </c>
      <c r="E20780" s="2">
        <v>0.25433763399999998</v>
      </c>
      <c r="F20780" s="2">
        <v>0.23172163800000001</v>
      </c>
      <c r="G20780" s="2">
        <v>-0.37751961899999997</v>
      </c>
      <c r="H20780" s="2">
        <v>-0.31676563099999999</v>
      </c>
      <c r="I20780" s="2" t="s">
        <v>33</v>
      </c>
      <c r="J20780" s="2" t="s">
        <v>33</v>
      </c>
    </row>
    <row r="20781" spans="1:10" x14ac:dyDescent="0.25">
      <c r="A20781" s="2" t="s">
        <v>1082</v>
      </c>
      <c r="B20781" s="2">
        <v>1026</v>
      </c>
      <c r="C20781" s="2">
        <v>1497</v>
      </c>
      <c r="D20781" s="2">
        <v>6.4574814999999994E-2</v>
      </c>
      <c r="E20781" s="2">
        <v>0.200400825</v>
      </c>
      <c r="F20781" s="2">
        <v>0.200400825</v>
      </c>
      <c r="G20781" s="2">
        <v>-0.67777171199999997</v>
      </c>
      <c r="H20781" s="2">
        <v>-0.67777171199999997</v>
      </c>
      <c r="I20781" s="2" t="s">
        <v>33</v>
      </c>
      <c r="J20781" s="2" t="s">
        <v>33</v>
      </c>
    </row>
    <row r="20782" spans="1:10" x14ac:dyDescent="0.25">
      <c r="A20782" s="2" t="s">
        <v>1082</v>
      </c>
      <c r="B20782" s="2">
        <v>1103</v>
      </c>
      <c r="C20782" s="2">
        <v>1616</v>
      </c>
      <c r="D20782" s="2">
        <v>6.3319265999999999E-2</v>
      </c>
      <c r="E20782" s="2">
        <v>5.7720884E-2</v>
      </c>
      <c r="F20782" s="2">
        <v>5.4264703999999997E-2</v>
      </c>
      <c r="G20782" s="2">
        <v>9.6990582000000006E-2</v>
      </c>
      <c r="H20782" s="2">
        <v>0.16685913999999999</v>
      </c>
      <c r="I20782" s="2" t="s">
        <v>33</v>
      </c>
      <c r="J20782" s="2" t="s">
        <v>33</v>
      </c>
    </row>
    <row r="20783" spans="1:10" x14ac:dyDescent="0.25">
      <c r="A20783" s="2" t="s">
        <v>1082</v>
      </c>
      <c r="B20783" s="2">
        <v>1235</v>
      </c>
      <c r="C20783" s="2">
        <v>1790</v>
      </c>
      <c r="D20783" s="2">
        <v>0.12779591200000001</v>
      </c>
      <c r="E20783" s="2">
        <v>0.13059225799999999</v>
      </c>
      <c r="F20783" s="2">
        <v>0.18295851099999999</v>
      </c>
      <c r="G20783" s="2">
        <v>-2.1412800999999999E-2</v>
      </c>
      <c r="H20783" s="2">
        <v>-0.30150332600000002</v>
      </c>
      <c r="I20783" s="2" t="s">
        <v>33</v>
      </c>
      <c r="J20783" s="2" t="s">
        <v>33</v>
      </c>
    </row>
    <row r="20784" spans="1:10" x14ac:dyDescent="0.25">
      <c r="A20784" s="2" t="s">
        <v>1082</v>
      </c>
      <c r="B20784" s="2">
        <v>1290</v>
      </c>
      <c r="C20784" s="2">
        <v>1887</v>
      </c>
      <c r="D20784" s="2">
        <v>0.191291673</v>
      </c>
      <c r="E20784" s="2">
        <v>0.13228015800000001</v>
      </c>
      <c r="F20784" s="2">
        <v>0.13545030699999999</v>
      </c>
      <c r="G20784" s="2">
        <v>0.44611010299999998</v>
      </c>
      <c r="H20784" s="2">
        <v>0.41226459199999999</v>
      </c>
      <c r="I20784" s="2" t="s">
        <v>33</v>
      </c>
      <c r="J20784" s="2" t="s">
        <v>33</v>
      </c>
    </row>
    <row r="20785" spans="1:10" x14ac:dyDescent="0.25">
      <c r="A20785" s="2" t="s">
        <v>1082</v>
      </c>
      <c r="B20785" s="2">
        <v>1358</v>
      </c>
      <c r="C20785" s="2">
        <v>1997</v>
      </c>
      <c r="D20785" s="2">
        <v>3.4991912E-2</v>
      </c>
      <c r="E20785" s="2">
        <v>3.6056325E-2</v>
      </c>
      <c r="F20785" s="2">
        <v>4.1710116999999998E-2</v>
      </c>
      <c r="G20785" s="2">
        <v>-2.952084E-2</v>
      </c>
      <c r="H20785" s="2">
        <v>-0.16106896000000001</v>
      </c>
      <c r="I20785" s="2" t="s">
        <v>33</v>
      </c>
      <c r="J20785" s="2" t="s">
        <v>33</v>
      </c>
    </row>
    <row r="20786" spans="1:10" x14ac:dyDescent="0.25">
      <c r="A20786" s="2" t="s">
        <v>1082</v>
      </c>
      <c r="B20786" s="2">
        <v>1422</v>
      </c>
      <c r="C20786" s="2">
        <v>2103</v>
      </c>
      <c r="D20786" s="2">
        <v>3.4358592E-2</v>
      </c>
      <c r="E20786" s="2">
        <v>2.5579448000000001E-2</v>
      </c>
      <c r="F20786" s="2">
        <v>2.1691767000000001E-2</v>
      </c>
      <c r="G20786" s="2">
        <v>0.34321088300000002</v>
      </c>
      <c r="H20786" s="2">
        <v>0.58394622299999999</v>
      </c>
      <c r="I20786" s="2" t="s">
        <v>33</v>
      </c>
      <c r="J20786" s="2" t="s">
        <v>33</v>
      </c>
    </row>
    <row r="20787" spans="1:10" x14ac:dyDescent="0.25">
      <c r="A20787" s="2" t="s">
        <v>1082</v>
      </c>
      <c r="B20787" s="2">
        <v>1626</v>
      </c>
      <c r="C20787" s="2">
        <v>2349</v>
      </c>
      <c r="D20787" s="2">
        <v>0.52774707200000004</v>
      </c>
      <c r="E20787" s="2">
        <v>0.45518295800000003</v>
      </c>
      <c r="F20787" s="2">
        <v>0.35381388499999999</v>
      </c>
      <c r="G20787" s="2">
        <v>0.15941746700000001</v>
      </c>
      <c r="H20787" s="2">
        <v>0.49159514199999998</v>
      </c>
      <c r="I20787" s="2" t="s">
        <v>33</v>
      </c>
      <c r="J20787" s="2" t="s">
        <v>33</v>
      </c>
    </row>
    <row r="20788" spans="1:10" x14ac:dyDescent="0.25">
      <c r="A20788" s="2" t="s">
        <v>1082</v>
      </c>
      <c r="B20788" s="2">
        <v>1800</v>
      </c>
      <c r="C20788" s="2">
        <v>2565</v>
      </c>
      <c r="D20788" s="2">
        <v>0.30443029700000002</v>
      </c>
      <c r="E20788" s="2">
        <v>0.30381040199999998</v>
      </c>
      <c r="F20788" s="2">
        <v>0.30138245400000002</v>
      </c>
      <c r="G20788" s="2">
        <v>2.040399E-3</v>
      </c>
      <c r="H20788" s="2">
        <v>1.0112873E-2</v>
      </c>
      <c r="I20788" s="2" t="s">
        <v>33</v>
      </c>
      <c r="J20788" s="2" t="s">
        <v>33</v>
      </c>
    </row>
    <row r="20789" spans="1:10" x14ac:dyDescent="0.25">
      <c r="A20789" s="2" t="s">
        <v>1082</v>
      </c>
      <c r="B20789" s="2">
        <v>1900</v>
      </c>
      <c r="C20789" s="2">
        <v>2707</v>
      </c>
      <c r="D20789" s="2">
        <v>0.15173772399999999</v>
      </c>
      <c r="E20789" s="2">
        <v>0.25641163</v>
      </c>
      <c r="F20789" s="2">
        <v>0.161572627</v>
      </c>
      <c r="G20789" s="2">
        <v>-0.40822604800000001</v>
      </c>
      <c r="H20789" s="2">
        <v>-6.0869860999999997E-2</v>
      </c>
      <c r="I20789" s="2" t="s">
        <v>33</v>
      </c>
      <c r="J20789" s="2" t="s">
        <v>33</v>
      </c>
    </row>
    <row r="20790" spans="1:10" x14ac:dyDescent="0.25">
      <c r="A20790" s="2" t="s">
        <v>1082</v>
      </c>
      <c r="B20790" s="2">
        <v>1985</v>
      </c>
      <c r="C20790" s="2">
        <v>2834</v>
      </c>
      <c r="D20790" s="2">
        <v>0.49377038299999998</v>
      </c>
      <c r="E20790" s="2">
        <v>0.24915479300000001</v>
      </c>
      <c r="F20790" s="2">
        <v>0.183546445</v>
      </c>
      <c r="G20790" s="2">
        <v>0.98178159099999995</v>
      </c>
      <c r="H20790" s="2">
        <v>1.6901658690000001</v>
      </c>
      <c r="I20790" s="2" t="s">
        <v>33</v>
      </c>
      <c r="J20790" s="2" t="s">
        <v>33</v>
      </c>
    </row>
    <row r="20791" spans="1:10" x14ac:dyDescent="0.25">
      <c r="A20791" s="2" t="s">
        <v>1082</v>
      </c>
      <c r="B20791" s="2">
        <v>2096</v>
      </c>
      <c r="C20791" s="2">
        <v>2987</v>
      </c>
      <c r="D20791" s="2">
        <v>1.114146026</v>
      </c>
      <c r="E20791" s="2">
        <v>0.55143668499999998</v>
      </c>
      <c r="F20791" s="2">
        <v>0.65080583700000005</v>
      </c>
      <c r="G20791" s="2">
        <v>1.02044234</v>
      </c>
      <c r="H20791" s="2">
        <v>0.71194842199999997</v>
      </c>
      <c r="I20791" s="2" t="s">
        <v>33</v>
      </c>
      <c r="J20791" s="2" t="s">
        <v>33</v>
      </c>
    </row>
    <row r="20792" spans="1:10" x14ac:dyDescent="0.25">
      <c r="A20792" s="2" t="s">
        <v>1082</v>
      </c>
      <c r="B20792" s="2">
        <v>2165</v>
      </c>
      <c r="C20792" s="2">
        <v>3098</v>
      </c>
      <c r="D20792" s="2">
        <v>0.37491595700000002</v>
      </c>
      <c r="E20792" s="2">
        <v>9.9018142000000003E-2</v>
      </c>
      <c r="F20792" s="2">
        <v>9.7898166999999994E-2</v>
      </c>
      <c r="G20792" s="2">
        <v>2.786336022</v>
      </c>
      <c r="H20792" s="2">
        <v>2.8296524729999999</v>
      </c>
      <c r="I20792" s="2" t="s">
        <v>33</v>
      </c>
      <c r="J20792" s="2" t="s">
        <v>33</v>
      </c>
    </row>
    <row r="20793" spans="1:10" x14ac:dyDescent="0.25">
      <c r="A20793" s="2" t="s">
        <v>1082</v>
      </c>
      <c r="B20793" s="2">
        <v>2235</v>
      </c>
      <c r="C20793" s="2">
        <v>3210</v>
      </c>
      <c r="D20793" s="2">
        <v>0.33827287900000003</v>
      </c>
      <c r="E20793" s="2">
        <v>7.1096782999999997E-2</v>
      </c>
      <c r="F20793" s="2">
        <v>9.9868242999999995E-2</v>
      </c>
      <c r="G20793" s="2">
        <v>3.7579210619999999</v>
      </c>
      <c r="H20793" s="2">
        <v>2.3871916639999999</v>
      </c>
      <c r="I20793" s="2" t="s">
        <v>33</v>
      </c>
      <c r="J20793" s="2" t="s">
        <v>33</v>
      </c>
    </row>
    <row r="20794" spans="1:10" x14ac:dyDescent="0.25">
      <c r="A20794" s="2" t="s">
        <v>1082</v>
      </c>
      <c r="B20794" s="2">
        <v>2298</v>
      </c>
      <c r="C20794" s="2">
        <v>3315</v>
      </c>
      <c r="D20794" s="2">
        <v>0.28493270599999998</v>
      </c>
      <c r="E20794" s="2">
        <v>7.1283872999999998E-2</v>
      </c>
      <c r="F20794" s="2">
        <v>4.2751164000000001E-2</v>
      </c>
      <c r="G20794" s="2">
        <v>2.9971552520000002</v>
      </c>
      <c r="H20794" s="2">
        <v>5.6649110269999996</v>
      </c>
      <c r="I20794" s="2" t="s">
        <v>33</v>
      </c>
      <c r="J20794" s="2" t="s">
        <v>33</v>
      </c>
    </row>
    <row r="20795" spans="1:10" x14ac:dyDescent="0.25">
      <c r="A20795" s="2" t="s">
        <v>1082</v>
      </c>
      <c r="B20795" s="2">
        <v>2368</v>
      </c>
      <c r="C20795" s="2">
        <v>3427</v>
      </c>
      <c r="D20795" s="2">
        <v>0.26706348699999999</v>
      </c>
      <c r="E20795" s="2">
        <v>9.3460890000000005E-2</v>
      </c>
      <c r="F20795" s="2">
        <v>5.9196270000000002E-2</v>
      </c>
      <c r="G20795" s="2">
        <v>1.857489242</v>
      </c>
      <c r="H20795" s="2">
        <v>3.5114918039999998</v>
      </c>
      <c r="I20795" s="2" t="s">
        <v>33</v>
      </c>
      <c r="J20795" s="2" t="s">
        <v>33</v>
      </c>
    </row>
    <row r="20796" spans="1:10" x14ac:dyDescent="0.25">
      <c r="A20796" s="2" t="s">
        <v>1082</v>
      </c>
      <c r="B20796" s="2">
        <v>2447</v>
      </c>
      <c r="C20796" s="2">
        <v>3548</v>
      </c>
      <c r="D20796" s="2">
        <v>0.27673810900000001</v>
      </c>
      <c r="E20796" s="2">
        <v>7.1057157999999995E-2</v>
      </c>
      <c r="F20796" s="2">
        <v>5.6693015999999999E-2</v>
      </c>
      <c r="G20796" s="2">
        <v>2.8945845700000001</v>
      </c>
      <c r="H20796" s="2">
        <v>3.8813439000000001</v>
      </c>
      <c r="I20796" s="2" t="s">
        <v>33</v>
      </c>
      <c r="J20796" s="2" t="s">
        <v>33</v>
      </c>
    </row>
    <row r="20797" spans="1:10" x14ac:dyDescent="0.25">
      <c r="A20797" s="2" t="s">
        <v>1082</v>
      </c>
      <c r="B20797" s="2">
        <v>2526</v>
      </c>
      <c r="C20797" s="2">
        <v>3669</v>
      </c>
      <c r="D20797" s="2">
        <v>0.29795387400000001</v>
      </c>
      <c r="E20797" s="2">
        <v>3.2099424000000001E-2</v>
      </c>
      <c r="F20797" s="2">
        <v>2.9900876E-2</v>
      </c>
      <c r="G20797" s="2">
        <v>8.2822187750000005</v>
      </c>
      <c r="H20797" s="2">
        <v>8.9647206639999997</v>
      </c>
      <c r="I20797" s="2" t="s">
        <v>33</v>
      </c>
      <c r="J20797" s="2" t="s">
        <v>33</v>
      </c>
    </row>
    <row r="20798" spans="1:10" x14ac:dyDescent="0.25">
      <c r="A20798" s="2" t="s">
        <v>1082</v>
      </c>
      <c r="B20798" s="2">
        <v>2606</v>
      </c>
      <c r="C20798" s="2">
        <v>3791</v>
      </c>
      <c r="D20798" s="2">
        <v>0.21990637699999999</v>
      </c>
      <c r="E20798" s="2">
        <v>0.16607766700000001</v>
      </c>
      <c r="F20798" s="2">
        <v>0.14564300799999999</v>
      </c>
      <c r="G20798" s="2">
        <v>0.32411769299999998</v>
      </c>
      <c r="H20798" s="2">
        <v>0.50989999600000002</v>
      </c>
      <c r="I20798" s="2" t="s">
        <v>33</v>
      </c>
      <c r="J20798" s="2" t="s">
        <v>33</v>
      </c>
    </row>
    <row r="20799" spans="1:10" x14ac:dyDescent="0.25">
      <c r="A20799" s="2" t="s">
        <v>1082</v>
      </c>
      <c r="B20799" s="2">
        <v>2683</v>
      </c>
      <c r="C20799" s="2">
        <v>3910</v>
      </c>
      <c r="D20799" s="2">
        <v>0.15000570099999999</v>
      </c>
      <c r="E20799" s="2">
        <v>0.184341067</v>
      </c>
      <c r="F20799" s="2">
        <v>0.122589298</v>
      </c>
      <c r="G20799" s="2">
        <v>-0.18625999600000001</v>
      </c>
      <c r="H20799" s="2">
        <v>0.223644336</v>
      </c>
      <c r="I20799" s="2" t="s">
        <v>33</v>
      </c>
      <c r="J20799" s="2" t="s">
        <v>33</v>
      </c>
    </row>
    <row r="20800" spans="1:10" x14ac:dyDescent="0.25">
      <c r="A20800" s="2" t="s">
        <v>1082</v>
      </c>
      <c r="B20800" s="2">
        <v>3206</v>
      </c>
      <c r="C20800" s="2">
        <v>4475</v>
      </c>
      <c r="D20800" s="2">
        <v>0.481139176</v>
      </c>
      <c r="E20800" s="2">
        <v>6.0391063000000002E-2</v>
      </c>
      <c r="F20800" s="2">
        <v>6.8458951000000004E-2</v>
      </c>
      <c r="G20800" s="2">
        <v>6.9670592779999998</v>
      </c>
      <c r="H20800" s="2">
        <v>6.0281412479999998</v>
      </c>
      <c r="I20800" s="2" t="s">
        <v>33</v>
      </c>
      <c r="J20800" s="2" t="s">
        <v>33</v>
      </c>
    </row>
    <row r="20801" spans="1:10" x14ac:dyDescent="0.25">
      <c r="A20801" s="2" t="s">
        <v>1082</v>
      </c>
      <c r="B20801" s="2">
        <v>3293</v>
      </c>
      <c r="C20801" s="2">
        <v>4604</v>
      </c>
      <c r="D20801" s="2">
        <v>0.48822812100000001</v>
      </c>
      <c r="E20801" s="2">
        <v>7.2169289999999997E-2</v>
      </c>
      <c r="F20801" s="2">
        <v>7.3684685E-2</v>
      </c>
      <c r="G20801" s="2">
        <v>5.7650397980000001</v>
      </c>
      <c r="H20801" s="2">
        <v>5.6259103680000004</v>
      </c>
      <c r="I20801" s="2" t="s">
        <v>33</v>
      </c>
      <c r="J20801" s="2" t="s">
        <v>33</v>
      </c>
    </row>
    <row r="20802" spans="1:10" x14ac:dyDescent="0.25">
      <c r="A20802" s="2" t="s">
        <v>1082</v>
      </c>
      <c r="B20802" s="2">
        <v>3435</v>
      </c>
      <c r="C20802" s="2">
        <v>4788</v>
      </c>
      <c r="D20802" s="2">
        <v>0.485970297</v>
      </c>
      <c r="E20802" s="2">
        <v>8.2362562E-2</v>
      </c>
      <c r="F20802" s="2">
        <v>7.8681599000000005E-2</v>
      </c>
      <c r="G20802" s="2">
        <v>4.9003785710000001</v>
      </c>
      <c r="H20802" s="2">
        <v>5.1764161209999999</v>
      </c>
      <c r="I20802" s="2" t="s">
        <v>33</v>
      </c>
      <c r="J20802" s="2" t="s">
        <v>33</v>
      </c>
    </row>
    <row r="20803" spans="1:10" x14ac:dyDescent="0.25">
      <c r="A20803" s="2" t="s">
        <v>1082</v>
      </c>
      <c r="B20803" s="2">
        <v>3580</v>
      </c>
      <c r="C20803" s="2">
        <v>4975</v>
      </c>
      <c r="D20803" s="2">
        <v>0.41886813499999997</v>
      </c>
      <c r="E20803" s="2">
        <v>1.9805824999999999E-2</v>
      </c>
      <c r="F20803" s="2">
        <v>2.4896818000000001E-2</v>
      </c>
      <c r="G20803" s="2">
        <v>20.148734520000001</v>
      </c>
      <c r="H20803" s="2">
        <v>15.82416351</v>
      </c>
      <c r="I20803" s="2" t="s">
        <v>33</v>
      </c>
      <c r="J20803" s="2" t="s">
        <v>33</v>
      </c>
    </row>
    <row r="20804" spans="1:10" x14ac:dyDescent="0.25">
      <c r="A20804" s="2" t="s">
        <v>1083</v>
      </c>
      <c r="B20804" s="2">
        <v>63</v>
      </c>
      <c r="C20804" s="2">
        <v>179</v>
      </c>
      <c r="D20804" s="2">
        <v>2.3142852509999998</v>
      </c>
      <c r="E20804" s="2">
        <v>0.89232949399999995</v>
      </c>
      <c r="F20804" s="2">
        <v>0.89543410000000001</v>
      </c>
      <c r="G20804" s="2">
        <v>1.593532172</v>
      </c>
      <c r="H20804" s="2">
        <v>1.5845400009999999</v>
      </c>
      <c r="I20804" s="2" t="s">
        <v>31</v>
      </c>
      <c r="J20804" s="2" t="s">
        <v>31</v>
      </c>
    </row>
    <row r="20805" spans="1:10" x14ac:dyDescent="0.25">
      <c r="A20805" s="2" t="s">
        <v>1083</v>
      </c>
      <c r="B20805" s="2">
        <v>168</v>
      </c>
      <c r="C20805" s="2">
        <v>316</v>
      </c>
      <c r="D20805" s="2">
        <v>0.17099894500000001</v>
      </c>
      <c r="E20805" s="2">
        <v>0.56215419799999999</v>
      </c>
      <c r="F20805" s="2">
        <v>0.489825283</v>
      </c>
      <c r="G20805" s="2">
        <v>-0.69581487399999997</v>
      </c>
      <c r="H20805" s="2">
        <v>-0.65089808299999996</v>
      </c>
      <c r="I20805" s="2" t="s">
        <v>31</v>
      </c>
      <c r="J20805" s="2" t="s">
        <v>31</v>
      </c>
    </row>
    <row r="20806" spans="1:10" x14ac:dyDescent="0.25">
      <c r="A20806" s="2" t="s">
        <v>1083</v>
      </c>
      <c r="B20806" s="2">
        <v>279</v>
      </c>
      <c r="C20806" s="2">
        <v>459</v>
      </c>
      <c r="D20806" s="2">
        <v>0.22000374</v>
      </c>
      <c r="E20806" s="2">
        <v>0.54170611400000002</v>
      </c>
      <c r="F20806" s="2">
        <v>0.15800930399999999</v>
      </c>
      <c r="G20806" s="2">
        <v>-0.59386882600000002</v>
      </c>
      <c r="H20806" s="2">
        <v>0.392346743</v>
      </c>
      <c r="I20806" s="2" t="s">
        <v>31</v>
      </c>
      <c r="J20806" s="2" t="s">
        <v>31</v>
      </c>
    </row>
    <row r="20807" spans="1:10" x14ac:dyDescent="0.25">
      <c r="A20807" s="2" t="s">
        <v>1083</v>
      </c>
      <c r="B20807" s="2">
        <v>323</v>
      </c>
      <c r="C20807" s="2">
        <v>535</v>
      </c>
      <c r="D20807" s="2">
        <v>0.17333826199999999</v>
      </c>
      <c r="E20807" s="2">
        <v>0.244231002</v>
      </c>
      <c r="F20807" s="2">
        <v>0.26120196099999998</v>
      </c>
      <c r="G20807" s="2">
        <v>-0.290269212</v>
      </c>
      <c r="H20807" s="2">
        <v>-0.336382236</v>
      </c>
      <c r="I20807" s="2" t="s">
        <v>31</v>
      </c>
      <c r="J20807" s="2" t="s">
        <v>31</v>
      </c>
    </row>
    <row r="20808" spans="1:10" x14ac:dyDescent="0.25">
      <c r="A20808" s="2" t="s">
        <v>1083</v>
      </c>
      <c r="B20808" s="2">
        <v>432</v>
      </c>
      <c r="C20808" s="2">
        <v>676</v>
      </c>
      <c r="D20808" s="2">
        <v>0.255443158</v>
      </c>
      <c r="E20808" s="2">
        <v>0.31727730799999998</v>
      </c>
      <c r="F20808" s="2">
        <v>0.286297368</v>
      </c>
      <c r="G20808" s="2">
        <v>-0.19488992399999999</v>
      </c>
      <c r="H20808" s="2">
        <v>-0.107769802</v>
      </c>
      <c r="I20808" s="2" t="s">
        <v>31</v>
      </c>
      <c r="J20808" s="2" t="s">
        <v>31</v>
      </c>
    </row>
    <row r="20809" spans="1:10" x14ac:dyDescent="0.25">
      <c r="A20809" s="2" t="s">
        <v>1083</v>
      </c>
      <c r="B20809" s="2">
        <v>475</v>
      </c>
      <c r="C20809" s="2">
        <v>751</v>
      </c>
      <c r="D20809" s="2">
        <v>0.17419277</v>
      </c>
      <c r="E20809" s="2">
        <v>0.25838014199999998</v>
      </c>
      <c r="F20809" s="2">
        <v>0.24029984400000001</v>
      </c>
      <c r="G20809" s="2">
        <v>-0.32582756200000002</v>
      </c>
      <c r="H20809" s="2">
        <v>-0.27510244299999997</v>
      </c>
      <c r="I20809" s="2" t="s">
        <v>31</v>
      </c>
      <c r="J20809" s="2" t="s">
        <v>31</v>
      </c>
    </row>
    <row r="20810" spans="1:10" x14ac:dyDescent="0.25">
      <c r="A20810" s="2" t="s">
        <v>1083</v>
      </c>
      <c r="B20810" s="2">
        <v>588</v>
      </c>
      <c r="C20810" s="2">
        <v>896</v>
      </c>
      <c r="D20810" s="2">
        <v>0.15733960899999999</v>
      </c>
      <c r="E20810" s="2">
        <v>0.27247194699999999</v>
      </c>
      <c r="F20810" s="2">
        <v>0.31656316000000001</v>
      </c>
      <c r="G20810" s="2">
        <v>-0.42254749200000002</v>
      </c>
      <c r="H20810" s="2">
        <v>-0.50297561700000004</v>
      </c>
      <c r="I20810" s="2" t="s">
        <v>31</v>
      </c>
      <c r="J20810" s="2" t="s">
        <v>31</v>
      </c>
    </row>
    <row r="20811" spans="1:10" x14ac:dyDescent="0.25">
      <c r="A20811" s="2" t="s">
        <v>1083</v>
      </c>
      <c r="B20811" s="2">
        <v>632</v>
      </c>
      <c r="C20811" s="2">
        <v>972</v>
      </c>
      <c r="D20811" s="2">
        <v>0.125318971</v>
      </c>
      <c r="E20811" s="2">
        <v>0.22160670700000001</v>
      </c>
      <c r="F20811" s="2">
        <v>0.165335169</v>
      </c>
      <c r="G20811" s="2">
        <v>-0.43449829299999998</v>
      </c>
      <c r="H20811" s="2">
        <v>-0.24203076500000001</v>
      </c>
      <c r="I20811" s="2" t="s">
        <v>31</v>
      </c>
      <c r="J20811" s="2" t="s">
        <v>31</v>
      </c>
    </row>
    <row r="20812" spans="1:10" x14ac:dyDescent="0.25">
      <c r="A20812" s="2" t="s">
        <v>1083</v>
      </c>
      <c r="B20812" s="2">
        <v>759</v>
      </c>
      <c r="C20812" s="2">
        <v>1131</v>
      </c>
      <c r="D20812" s="2">
        <v>0.19394740199999999</v>
      </c>
      <c r="E20812" s="2">
        <v>0.27532766199999997</v>
      </c>
      <c r="F20812" s="2">
        <v>0.32597701400000001</v>
      </c>
      <c r="G20812" s="2">
        <v>-0.29557603999999998</v>
      </c>
      <c r="H20812" s="2">
        <v>-0.405027368</v>
      </c>
      <c r="I20812" s="2" t="s">
        <v>31</v>
      </c>
      <c r="J20812" s="2" t="s">
        <v>31</v>
      </c>
    </row>
    <row r="20813" spans="1:10" x14ac:dyDescent="0.25">
      <c r="A20813" s="2" t="s">
        <v>1083</v>
      </c>
      <c r="B20813" s="2">
        <v>801</v>
      </c>
      <c r="C20813" s="2">
        <v>1205</v>
      </c>
      <c r="D20813" s="2">
        <v>0.10980406400000001</v>
      </c>
      <c r="E20813" s="2">
        <v>0.216939192</v>
      </c>
      <c r="F20813" s="2">
        <v>0.21087104300000001</v>
      </c>
      <c r="G20813" s="2">
        <v>-0.493848652</v>
      </c>
      <c r="H20813" s="2">
        <v>-0.47928334500000003</v>
      </c>
      <c r="I20813" s="2" t="s">
        <v>31</v>
      </c>
      <c r="J20813" s="2" t="s">
        <v>31</v>
      </c>
    </row>
    <row r="20814" spans="1:10" x14ac:dyDescent="0.25">
      <c r="A20814" s="2" t="s">
        <v>1083</v>
      </c>
      <c r="B20814" s="2">
        <v>995</v>
      </c>
      <c r="C20814" s="2">
        <v>1431</v>
      </c>
      <c r="D20814" s="2">
        <v>0.208395413</v>
      </c>
      <c r="E20814" s="2">
        <v>0.33050494499999999</v>
      </c>
      <c r="F20814" s="2">
        <v>0.29126273000000003</v>
      </c>
      <c r="G20814" s="2">
        <v>-0.36946355400000003</v>
      </c>
      <c r="H20814" s="2">
        <v>-0.28451053999999998</v>
      </c>
      <c r="I20814" s="2" t="s">
        <v>31</v>
      </c>
      <c r="J20814" s="2" t="s">
        <v>31</v>
      </c>
    </row>
    <row r="20815" spans="1:10" x14ac:dyDescent="0.25">
      <c r="A20815" s="2" t="s">
        <v>1083</v>
      </c>
      <c r="B20815" s="2">
        <v>1107</v>
      </c>
      <c r="C20815" s="2">
        <v>1575</v>
      </c>
      <c r="D20815" s="2">
        <v>0.36020028700000001</v>
      </c>
      <c r="E20815" s="2">
        <v>0.38289394700000001</v>
      </c>
      <c r="F20815" s="2">
        <v>0.35358361100000002</v>
      </c>
      <c r="G20815" s="2">
        <v>-5.9268789000000002E-2</v>
      </c>
      <c r="H20815" s="2">
        <v>1.8713186E-2</v>
      </c>
      <c r="I20815" s="2" t="s">
        <v>31</v>
      </c>
      <c r="J20815" s="2" t="s">
        <v>31</v>
      </c>
    </row>
    <row r="20816" spans="1:10" x14ac:dyDescent="0.25">
      <c r="A20816" s="2" t="s">
        <v>1083</v>
      </c>
      <c r="B20816" s="2">
        <v>1139</v>
      </c>
      <c r="C20816" s="2">
        <v>1639</v>
      </c>
      <c r="D20816" s="2">
        <v>0.29135652299999998</v>
      </c>
      <c r="E20816" s="2">
        <v>0.30050567700000003</v>
      </c>
      <c r="F20816" s="2">
        <v>0.22185010899999999</v>
      </c>
      <c r="G20816" s="2">
        <v>-3.0445860000000002E-2</v>
      </c>
      <c r="H20816" s="2">
        <v>0.31330349099999999</v>
      </c>
      <c r="I20816" s="2" t="s">
        <v>31</v>
      </c>
      <c r="J20816" s="2" t="s">
        <v>31</v>
      </c>
    </row>
    <row r="20817" spans="1:10" x14ac:dyDescent="0.25">
      <c r="A20817" s="2" t="s">
        <v>1083</v>
      </c>
      <c r="B20817" s="2">
        <v>1249</v>
      </c>
      <c r="C20817" s="2">
        <v>1781</v>
      </c>
      <c r="D20817" s="2">
        <v>0.37503803499999999</v>
      </c>
      <c r="E20817" s="2">
        <v>0.41970571499999998</v>
      </c>
      <c r="F20817" s="2">
        <v>0.24652540100000001</v>
      </c>
      <c r="G20817" s="2">
        <v>-0.106426189</v>
      </c>
      <c r="H20817" s="2">
        <v>0.52129570700000005</v>
      </c>
      <c r="I20817" s="2" t="s">
        <v>31</v>
      </c>
      <c r="J20817" s="2" t="s">
        <v>31</v>
      </c>
    </row>
    <row r="20818" spans="1:10" x14ac:dyDescent="0.25">
      <c r="A20818" s="2" t="s">
        <v>1083</v>
      </c>
      <c r="B20818" s="2">
        <v>1497</v>
      </c>
      <c r="C20818" s="2">
        <v>2061</v>
      </c>
      <c r="D20818" s="2">
        <v>0.25886532800000001</v>
      </c>
      <c r="E20818" s="2">
        <v>0.216473004</v>
      </c>
      <c r="F20818" s="2">
        <v>0.15425894300000001</v>
      </c>
      <c r="G20818" s="2">
        <v>0.19583192099999999</v>
      </c>
      <c r="H20818" s="2">
        <v>0.67812201400000005</v>
      </c>
      <c r="I20818" s="2" t="s">
        <v>31</v>
      </c>
      <c r="J20818" s="2" t="s">
        <v>31</v>
      </c>
    </row>
    <row r="20819" spans="1:10" x14ac:dyDescent="0.25">
      <c r="A20819" s="2" t="s">
        <v>1083</v>
      </c>
      <c r="B20819" s="2">
        <v>1683</v>
      </c>
      <c r="C20819" s="2">
        <v>2279</v>
      </c>
      <c r="D20819" s="2">
        <v>0.22247040300000001</v>
      </c>
      <c r="E20819" s="2">
        <v>0.16848569399999999</v>
      </c>
      <c r="F20819" s="2">
        <v>9.2640198000000007E-2</v>
      </c>
      <c r="G20819" s="2">
        <v>0.32041123300000002</v>
      </c>
      <c r="H20819" s="2">
        <v>1.4014456870000001</v>
      </c>
      <c r="I20819" s="2" t="s">
        <v>31</v>
      </c>
      <c r="J20819" s="2" t="s">
        <v>31</v>
      </c>
    </row>
    <row r="20820" spans="1:10" x14ac:dyDescent="0.25">
      <c r="A20820" s="2" t="s">
        <v>1083</v>
      </c>
      <c r="B20820" s="2">
        <v>1804</v>
      </c>
      <c r="C20820" s="2">
        <v>2432</v>
      </c>
      <c r="D20820" s="2">
        <v>0.138259936</v>
      </c>
      <c r="E20820" s="2">
        <v>0.265168511</v>
      </c>
      <c r="F20820" s="2">
        <v>0.29283156399999999</v>
      </c>
      <c r="G20820" s="2">
        <v>-0.47859594799999999</v>
      </c>
      <c r="H20820" s="2">
        <v>-0.52785166299999997</v>
      </c>
      <c r="I20820" s="2" t="s">
        <v>31</v>
      </c>
      <c r="J20820" s="2" t="s">
        <v>31</v>
      </c>
    </row>
    <row r="20821" spans="1:10" x14ac:dyDescent="0.25">
      <c r="A20821" s="2" t="s">
        <v>1084</v>
      </c>
      <c r="B20821" s="2">
        <v>143</v>
      </c>
      <c r="C20821" s="2">
        <v>218</v>
      </c>
      <c r="D20821" s="2">
        <v>0.117551181</v>
      </c>
      <c r="E20821" s="2">
        <v>6.9183806E-2</v>
      </c>
      <c r="F20821" s="2">
        <v>7.519692E-2</v>
      </c>
      <c r="G20821" s="2">
        <v>0.69911409700000005</v>
      </c>
      <c r="H20821" s="2">
        <v>0.56324461800000003</v>
      </c>
      <c r="I20821" s="2" t="s">
        <v>104</v>
      </c>
      <c r="J20821" s="2" t="s">
        <v>104</v>
      </c>
    </row>
    <row r="20822" spans="1:10" x14ac:dyDescent="0.25">
      <c r="A20822" s="2" t="s">
        <v>1084</v>
      </c>
      <c r="B20822" s="2">
        <v>165</v>
      </c>
      <c r="C20822" s="2">
        <v>267</v>
      </c>
      <c r="D20822" s="2">
        <v>0.13566930399999999</v>
      </c>
      <c r="E20822" s="2">
        <v>0.163394542</v>
      </c>
      <c r="F20822" s="2">
        <v>0.165024475</v>
      </c>
      <c r="G20822" s="2">
        <v>-0.16968276500000001</v>
      </c>
      <c r="H20822" s="2">
        <v>-0.17788373800000001</v>
      </c>
      <c r="I20822" s="2" t="s">
        <v>104</v>
      </c>
      <c r="J20822" s="2" t="s">
        <v>104</v>
      </c>
    </row>
    <row r="20823" spans="1:10" x14ac:dyDescent="0.25">
      <c r="A20823" s="2" t="s">
        <v>1084</v>
      </c>
      <c r="B20823" s="2">
        <v>255</v>
      </c>
      <c r="C20823" s="2">
        <v>384</v>
      </c>
      <c r="D20823" s="2">
        <v>7.8187769000000004E-2</v>
      </c>
      <c r="E20823" s="2">
        <v>0.11037659599999999</v>
      </c>
      <c r="F20823" s="2">
        <v>0.123291027</v>
      </c>
      <c r="G20823" s="2">
        <v>-0.29162728399999999</v>
      </c>
      <c r="H20823" s="2">
        <v>-0.36582757900000001</v>
      </c>
      <c r="I20823" s="2" t="s">
        <v>104</v>
      </c>
      <c r="J20823" s="2" t="s">
        <v>104</v>
      </c>
    </row>
    <row r="20824" spans="1:10" x14ac:dyDescent="0.25">
      <c r="A20824" s="2" t="s">
        <v>1084</v>
      </c>
      <c r="B20824" s="2">
        <v>323</v>
      </c>
      <c r="C20824" s="2">
        <v>479</v>
      </c>
      <c r="D20824" s="2">
        <v>0.135076634</v>
      </c>
      <c r="E20824" s="2">
        <v>8.3380701000000002E-2</v>
      </c>
      <c r="F20824" s="2">
        <v>8.3648443000000003E-2</v>
      </c>
      <c r="G20824" s="2">
        <v>0.619998779</v>
      </c>
      <c r="H20824" s="2">
        <v>0.61481348999999996</v>
      </c>
      <c r="I20824" s="2" t="s">
        <v>104</v>
      </c>
      <c r="J20824" s="2" t="s">
        <v>104</v>
      </c>
    </row>
    <row r="20825" spans="1:10" x14ac:dyDescent="0.25">
      <c r="A20825" s="2" t="s">
        <v>1084</v>
      </c>
      <c r="B20825" s="2">
        <v>359</v>
      </c>
      <c r="C20825" s="2">
        <v>542</v>
      </c>
      <c r="D20825" s="2">
        <v>4.8402527000000001E-2</v>
      </c>
      <c r="E20825" s="2">
        <v>1.6658571E-2</v>
      </c>
      <c r="F20825" s="2">
        <v>1.9918478999999999E-2</v>
      </c>
      <c r="G20825" s="2">
        <v>1.9055629270000001</v>
      </c>
      <c r="H20825" s="2">
        <v>1.4300312529999999</v>
      </c>
      <c r="I20825" s="2" t="s">
        <v>104</v>
      </c>
      <c r="J20825" s="2" t="s">
        <v>104</v>
      </c>
    </row>
    <row r="20826" spans="1:10" x14ac:dyDescent="0.25">
      <c r="A20826" s="2" t="s">
        <v>1084</v>
      </c>
      <c r="B20826" s="2">
        <v>444</v>
      </c>
      <c r="C20826" s="2">
        <v>654</v>
      </c>
      <c r="D20826" s="2">
        <v>3.3702665E-2</v>
      </c>
      <c r="E20826" s="2">
        <v>0.13444018499999999</v>
      </c>
      <c r="F20826" s="2">
        <v>0.115420862</v>
      </c>
      <c r="G20826" s="2">
        <v>-0.74931108199999996</v>
      </c>
      <c r="H20826" s="2">
        <v>-0.70800196800000004</v>
      </c>
      <c r="I20826" s="2" t="s">
        <v>104</v>
      </c>
      <c r="J20826" s="2" t="s">
        <v>104</v>
      </c>
    </row>
    <row r="20827" spans="1:10" x14ac:dyDescent="0.25">
      <c r="A20827" s="2" t="s">
        <v>1084</v>
      </c>
      <c r="B20827" s="2">
        <v>496</v>
      </c>
      <c r="C20827" s="2">
        <v>733</v>
      </c>
      <c r="D20827" s="2">
        <v>7.1466547000000005E-2</v>
      </c>
      <c r="E20827" s="2">
        <v>8.1260496000000002E-2</v>
      </c>
      <c r="F20827" s="2">
        <v>7.3247984000000002E-2</v>
      </c>
      <c r="G20827" s="2">
        <v>-0.120525336</v>
      </c>
      <c r="H20827" s="2">
        <v>-2.4320622E-2</v>
      </c>
      <c r="I20827" s="2" t="s">
        <v>104</v>
      </c>
      <c r="J20827" s="2" t="s">
        <v>104</v>
      </c>
    </row>
    <row r="20828" spans="1:10" x14ac:dyDescent="0.25">
      <c r="A20828" s="2" t="s">
        <v>1084</v>
      </c>
      <c r="B20828" s="2">
        <v>525</v>
      </c>
      <c r="C20828" s="2">
        <v>789</v>
      </c>
      <c r="D20828" s="2">
        <v>6.1007024999999999E-2</v>
      </c>
      <c r="E20828" s="2">
        <v>7.4636477000000007E-2</v>
      </c>
      <c r="F20828" s="2">
        <v>5.9743453000000002E-2</v>
      </c>
      <c r="G20828" s="2">
        <v>-0.182611143</v>
      </c>
      <c r="H20828" s="2">
        <v>2.1149968000000002E-2</v>
      </c>
      <c r="I20828" s="2" t="s">
        <v>104</v>
      </c>
      <c r="J20828" s="2" t="s">
        <v>104</v>
      </c>
    </row>
    <row r="20829" spans="1:10" x14ac:dyDescent="0.25">
      <c r="A20829" s="2" t="s">
        <v>1084</v>
      </c>
      <c r="B20829" s="2">
        <v>617</v>
      </c>
      <c r="C20829" s="2">
        <v>908</v>
      </c>
      <c r="D20829" s="2">
        <v>9.3878339999999994E-3</v>
      </c>
      <c r="E20829" s="2">
        <v>1.1224131E-2</v>
      </c>
      <c r="F20829" s="2">
        <v>1.0203884999999999E-2</v>
      </c>
      <c r="G20829" s="2">
        <v>-0.163602637</v>
      </c>
      <c r="H20829" s="2">
        <v>-7.9974566999999996E-2</v>
      </c>
      <c r="I20829" s="2" t="s">
        <v>104</v>
      </c>
      <c r="J20829" s="2" t="s">
        <v>104</v>
      </c>
    </row>
    <row r="20830" spans="1:10" x14ac:dyDescent="0.25">
      <c r="A20830" s="2" t="s">
        <v>1084</v>
      </c>
      <c r="B20830" s="2">
        <v>653</v>
      </c>
      <c r="C20830" s="2">
        <v>971</v>
      </c>
      <c r="D20830" s="2">
        <v>2.0315321000000001E-2</v>
      </c>
      <c r="E20830" s="2">
        <v>6.2425292E-2</v>
      </c>
      <c r="F20830" s="2">
        <v>6.3851792000000004E-2</v>
      </c>
      <c r="G20830" s="2">
        <v>-0.67456586900000004</v>
      </c>
      <c r="H20830" s="2">
        <v>-0.68183632900000002</v>
      </c>
      <c r="I20830" s="2" t="s">
        <v>104</v>
      </c>
      <c r="J20830" s="2" t="s">
        <v>104</v>
      </c>
    </row>
    <row r="20831" spans="1:10" x14ac:dyDescent="0.25">
      <c r="A20831" s="2" t="s">
        <v>1084</v>
      </c>
      <c r="B20831" s="2">
        <v>676</v>
      </c>
      <c r="C20831" s="2">
        <v>1021</v>
      </c>
      <c r="D20831" s="2">
        <v>2.5412265999999999E-2</v>
      </c>
      <c r="E20831" s="2">
        <v>0.16791503599999999</v>
      </c>
      <c r="F20831" s="2">
        <v>0.13995476300000001</v>
      </c>
      <c r="G20831" s="2">
        <v>-0.84865997299999996</v>
      </c>
      <c r="H20831" s="2">
        <v>-0.81842514200000005</v>
      </c>
      <c r="I20831" s="2" t="s">
        <v>104</v>
      </c>
      <c r="J20831" s="2" t="s">
        <v>104</v>
      </c>
    </row>
    <row r="20832" spans="1:10" x14ac:dyDescent="0.25">
      <c r="A20832" s="2" t="s">
        <v>1084</v>
      </c>
      <c r="B20832" s="2">
        <v>726</v>
      </c>
      <c r="C20832" s="2">
        <v>1098</v>
      </c>
      <c r="D20832" s="2">
        <v>7.4401458000000004E-2</v>
      </c>
      <c r="E20832" s="2">
        <v>3.2943353000000002E-2</v>
      </c>
      <c r="F20832" s="2">
        <v>3.3287646999999997E-2</v>
      </c>
      <c r="G20832" s="2">
        <v>1.2584664860000001</v>
      </c>
      <c r="H20832" s="2">
        <v>1.235107143</v>
      </c>
      <c r="I20832" s="2" t="s">
        <v>104</v>
      </c>
      <c r="J20832" s="2" t="s">
        <v>104</v>
      </c>
    </row>
    <row r="20833" spans="1:10" x14ac:dyDescent="0.25">
      <c r="A20833" s="2" t="s">
        <v>1084</v>
      </c>
      <c r="B20833" s="2">
        <v>755</v>
      </c>
      <c r="C20833" s="2">
        <v>1154</v>
      </c>
      <c r="D20833" s="2">
        <v>8.0023073E-2</v>
      </c>
      <c r="E20833" s="2">
        <v>9.8291858999999995E-2</v>
      </c>
      <c r="F20833" s="2">
        <v>9.9803559999999999E-2</v>
      </c>
      <c r="G20833" s="2">
        <v>-0.18586265099999999</v>
      </c>
      <c r="H20833" s="2">
        <v>-0.19819419999999999</v>
      </c>
      <c r="I20833" s="2" t="s">
        <v>104</v>
      </c>
      <c r="J20833" s="2" t="s">
        <v>104</v>
      </c>
    </row>
    <row r="20834" spans="1:10" x14ac:dyDescent="0.25">
      <c r="A20834" s="2" t="s">
        <v>1084</v>
      </c>
      <c r="B20834" s="2">
        <v>850</v>
      </c>
      <c r="C20834" s="2">
        <v>1276</v>
      </c>
      <c r="D20834" s="2">
        <v>7.0031962000000003E-2</v>
      </c>
      <c r="E20834" s="2">
        <v>0.103909606</v>
      </c>
      <c r="F20834" s="2">
        <v>5.9498017E-2</v>
      </c>
      <c r="G20834" s="2">
        <v>-0.32602995499999998</v>
      </c>
      <c r="H20834" s="2">
        <v>0.17704698099999999</v>
      </c>
      <c r="I20834" s="2" t="s">
        <v>104</v>
      </c>
      <c r="J20834" s="2" t="s">
        <v>104</v>
      </c>
    </row>
    <row r="20835" spans="1:10" x14ac:dyDescent="0.25">
      <c r="A20835" s="2" t="s">
        <v>1084</v>
      </c>
      <c r="B20835" s="2">
        <v>880</v>
      </c>
      <c r="C20835" s="2">
        <v>1333</v>
      </c>
      <c r="D20835" s="2">
        <v>3.724558E-2</v>
      </c>
      <c r="E20835" s="2">
        <v>5.3511784E-2</v>
      </c>
      <c r="F20835" s="2">
        <v>5.4600925000000002E-2</v>
      </c>
      <c r="G20835" s="2">
        <v>-0.30397425300000003</v>
      </c>
      <c r="H20835" s="2">
        <v>-0.31785808199999999</v>
      </c>
      <c r="I20835" s="2" t="s">
        <v>104</v>
      </c>
      <c r="J20835" s="2" t="s">
        <v>104</v>
      </c>
    </row>
    <row r="20836" spans="1:10" x14ac:dyDescent="0.25">
      <c r="A20836" s="2" t="s">
        <v>1084</v>
      </c>
      <c r="B20836" s="2">
        <v>901</v>
      </c>
      <c r="C20836" s="2">
        <v>1381</v>
      </c>
      <c r="D20836" s="2">
        <v>4.3182617999999999E-2</v>
      </c>
      <c r="E20836" s="2">
        <v>0.18774992400000001</v>
      </c>
      <c r="F20836" s="2">
        <v>0.167985988</v>
      </c>
      <c r="G20836" s="2">
        <v>-0.76999927599999995</v>
      </c>
      <c r="H20836" s="2">
        <v>-0.74293916400000004</v>
      </c>
      <c r="I20836" s="2" t="s">
        <v>104</v>
      </c>
      <c r="J20836" s="2" t="s">
        <v>104</v>
      </c>
    </row>
    <row r="20837" spans="1:10" x14ac:dyDescent="0.25">
      <c r="A20837" s="2" t="s">
        <v>1084</v>
      </c>
      <c r="B20837" s="2">
        <v>957</v>
      </c>
      <c r="C20837" s="2">
        <v>1464</v>
      </c>
      <c r="D20837" s="2">
        <v>3.5561160000000001E-2</v>
      </c>
      <c r="E20837" s="2">
        <v>9.3733626E-2</v>
      </c>
      <c r="F20837" s="2">
        <v>0.107162481</v>
      </c>
      <c r="G20837" s="2">
        <v>-0.62061469999999996</v>
      </c>
      <c r="H20837" s="2">
        <v>-0.66815662200000003</v>
      </c>
      <c r="I20837" s="2" t="s">
        <v>104</v>
      </c>
      <c r="J20837" s="2" t="s">
        <v>104</v>
      </c>
    </row>
    <row r="20838" spans="1:10" x14ac:dyDescent="0.25">
      <c r="A20838" s="2" t="s">
        <v>1084</v>
      </c>
      <c r="B20838" s="2">
        <v>985</v>
      </c>
      <c r="C20838" s="2">
        <v>1519</v>
      </c>
      <c r="D20838" s="2">
        <v>2.0157182999999999E-2</v>
      </c>
      <c r="E20838" s="2">
        <v>0.124357038</v>
      </c>
      <c r="F20838" s="2">
        <v>9.2154986999999994E-2</v>
      </c>
      <c r="G20838" s="2">
        <v>-0.83790879200000001</v>
      </c>
      <c r="H20838" s="2">
        <v>-0.781268674</v>
      </c>
      <c r="I20838" s="2" t="s">
        <v>104</v>
      </c>
      <c r="J20838" s="2" t="s">
        <v>104</v>
      </c>
    </row>
    <row r="20839" spans="1:10" x14ac:dyDescent="0.25">
      <c r="A20839" s="2" t="s">
        <v>1084</v>
      </c>
      <c r="B20839" s="2">
        <v>1005</v>
      </c>
      <c r="C20839" s="2">
        <v>1566</v>
      </c>
      <c r="D20839" s="2">
        <v>3.1026135999999999E-2</v>
      </c>
      <c r="E20839" s="2">
        <v>0.130791092</v>
      </c>
      <c r="F20839" s="2">
        <v>0.11201954</v>
      </c>
      <c r="G20839" s="2">
        <v>-0.76278097099999997</v>
      </c>
      <c r="H20839" s="2">
        <v>-0.72302925200000001</v>
      </c>
      <c r="I20839" s="2" t="s">
        <v>104</v>
      </c>
      <c r="J20839" s="2" t="s">
        <v>104</v>
      </c>
    </row>
    <row r="20840" spans="1:10" x14ac:dyDescent="0.25">
      <c r="A20840" s="2" t="s">
        <v>1084</v>
      </c>
      <c r="B20840" s="2">
        <v>1053</v>
      </c>
      <c r="C20840" s="2">
        <v>1641</v>
      </c>
      <c r="D20840" s="2">
        <v>3.9008480999999998E-2</v>
      </c>
      <c r="E20840" s="2">
        <v>0.120908581</v>
      </c>
      <c r="F20840" s="2">
        <v>8.4749035E-2</v>
      </c>
      <c r="G20840" s="2">
        <v>-0.677372105</v>
      </c>
      <c r="H20840" s="2">
        <v>-0.539717695</v>
      </c>
      <c r="I20840" s="2" t="s">
        <v>104</v>
      </c>
      <c r="J20840" s="2" t="s">
        <v>104</v>
      </c>
    </row>
    <row r="20841" spans="1:10" x14ac:dyDescent="0.25">
      <c r="A20841" s="2" t="s">
        <v>1084</v>
      </c>
      <c r="B20841" s="2">
        <v>1085</v>
      </c>
      <c r="C20841" s="2">
        <v>1700</v>
      </c>
      <c r="D20841" s="2">
        <v>2.9394693999999999E-2</v>
      </c>
      <c r="E20841" s="2">
        <v>5.5873232000000002E-2</v>
      </c>
      <c r="F20841" s="2">
        <v>5.1971669999999998E-2</v>
      </c>
      <c r="G20841" s="2">
        <v>-0.473903817</v>
      </c>
      <c r="H20841" s="2">
        <v>-0.43440928899999998</v>
      </c>
      <c r="I20841" s="2" t="s">
        <v>104</v>
      </c>
      <c r="J20841" s="2" t="s">
        <v>104</v>
      </c>
    </row>
    <row r="20842" spans="1:10" x14ac:dyDescent="0.25">
      <c r="A20842" s="2" t="s">
        <v>1084</v>
      </c>
      <c r="B20842" s="2">
        <v>1185</v>
      </c>
      <c r="C20842" s="2">
        <v>1827</v>
      </c>
      <c r="D20842" s="2">
        <v>8.8796701000000006E-2</v>
      </c>
      <c r="E20842" s="2">
        <v>5.4130834000000003E-2</v>
      </c>
      <c r="F20842" s="2">
        <v>4.7931934000000002E-2</v>
      </c>
      <c r="G20842" s="2">
        <v>0.64040886900000005</v>
      </c>
      <c r="H20842" s="2">
        <v>0.85255827699999998</v>
      </c>
      <c r="I20842" s="2" t="s">
        <v>104</v>
      </c>
      <c r="J20842" s="2" t="s">
        <v>104</v>
      </c>
    </row>
    <row r="20843" spans="1:10" x14ac:dyDescent="0.25">
      <c r="A20843" s="2" t="s">
        <v>1084</v>
      </c>
      <c r="B20843" s="2">
        <v>1213</v>
      </c>
      <c r="C20843" s="2">
        <v>1882</v>
      </c>
      <c r="D20843" s="2">
        <v>6.1058436000000001E-2</v>
      </c>
      <c r="E20843" s="2">
        <v>0.17071029200000001</v>
      </c>
      <c r="F20843" s="2">
        <v>0.16788150099999999</v>
      </c>
      <c r="G20843" s="2">
        <v>-0.64232715200000001</v>
      </c>
      <c r="H20843" s="2">
        <v>-0.63630039100000002</v>
      </c>
      <c r="I20843" s="2" t="s">
        <v>104</v>
      </c>
      <c r="J20843" s="2" t="s">
        <v>104</v>
      </c>
    </row>
    <row r="20844" spans="1:10" x14ac:dyDescent="0.25">
      <c r="A20844" s="2" t="s">
        <v>1084</v>
      </c>
      <c r="B20844" s="2">
        <v>1417</v>
      </c>
      <c r="C20844" s="2">
        <v>2113</v>
      </c>
      <c r="D20844" s="2">
        <v>0.35260431399999997</v>
      </c>
      <c r="E20844" s="2">
        <v>0.15271816599999999</v>
      </c>
      <c r="F20844" s="2">
        <v>0.15377417299999999</v>
      </c>
      <c r="G20844" s="2">
        <v>1.3088563929999999</v>
      </c>
      <c r="H20844" s="2">
        <v>1.293000879</v>
      </c>
      <c r="I20844" s="2" t="s">
        <v>104</v>
      </c>
      <c r="J20844" s="2" t="s">
        <v>104</v>
      </c>
    </row>
    <row r="20845" spans="1:10" x14ac:dyDescent="0.25">
      <c r="A20845" s="2" t="s">
        <v>1084</v>
      </c>
      <c r="B20845" s="2">
        <v>1503</v>
      </c>
      <c r="C20845" s="2">
        <v>2226</v>
      </c>
      <c r="D20845" s="2">
        <v>0.35164462800000001</v>
      </c>
      <c r="E20845" s="2">
        <v>0.146321375</v>
      </c>
      <c r="F20845" s="2">
        <v>0.145168775</v>
      </c>
      <c r="G20845" s="2">
        <v>1.40323486</v>
      </c>
      <c r="H20845" s="2">
        <v>1.4223158730000001</v>
      </c>
      <c r="I20845" s="2" t="s">
        <v>104</v>
      </c>
      <c r="J20845" s="2" t="s">
        <v>104</v>
      </c>
    </row>
    <row r="20846" spans="1:10" x14ac:dyDescent="0.25">
      <c r="A20846" s="2" t="s">
        <v>1085</v>
      </c>
      <c r="B20846" s="2">
        <v>28</v>
      </c>
      <c r="C20846" s="2">
        <v>82</v>
      </c>
      <c r="D20846" s="2">
        <v>0.115215573</v>
      </c>
      <c r="E20846" s="2">
        <v>3.9929879000000001E-2</v>
      </c>
      <c r="F20846" s="2">
        <v>3.8155903999999997E-2</v>
      </c>
      <c r="G20846" s="2">
        <v>1.8854475799999999</v>
      </c>
      <c r="H20846" s="2">
        <v>2.0196001479999999</v>
      </c>
      <c r="I20846" s="2" t="s">
        <v>189</v>
      </c>
      <c r="J20846" s="2" t="s">
        <v>189</v>
      </c>
    </row>
    <row r="20847" spans="1:10" x14ac:dyDescent="0.25">
      <c r="A20847" s="2" t="s">
        <v>1085</v>
      </c>
      <c r="B20847" s="2">
        <v>69</v>
      </c>
      <c r="C20847" s="2">
        <v>142</v>
      </c>
      <c r="D20847" s="2">
        <v>0.11398549500000001</v>
      </c>
      <c r="E20847" s="2">
        <v>3.5669683000000001E-2</v>
      </c>
      <c r="F20847" s="2">
        <v>3.5387536999999997E-2</v>
      </c>
      <c r="G20847" s="2">
        <v>2.1955847460000002</v>
      </c>
      <c r="H20847" s="2">
        <v>2.221063284</v>
      </c>
      <c r="I20847" s="2" t="s">
        <v>189</v>
      </c>
      <c r="J20847" s="2" t="s">
        <v>189</v>
      </c>
    </row>
    <row r="20848" spans="1:10" x14ac:dyDescent="0.25">
      <c r="A20848" s="2" t="s">
        <v>1085</v>
      </c>
      <c r="B20848" s="2">
        <v>168</v>
      </c>
      <c r="C20848" s="2">
        <v>260</v>
      </c>
      <c r="D20848" s="2">
        <v>0.93886887500000005</v>
      </c>
      <c r="E20848" s="2">
        <v>0.16690940000000001</v>
      </c>
      <c r="F20848" s="2">
        <v>0.13305204500000001</v>
      </c>
      <c r="G20848" s="2">
        <v>4.6250209629999999</v>
      </c>
      <c r="H20848" s="2">
        <v>6.0564031979999999</v>
      </c>
      <c r="I20848" s="2" t="s">
        <v>189</v>
      </c>
      <c r="J20848" s="2" t="s">
        <v>189</v>
      </c>
    </row>
    <row r="20849" spans="1:10" x14ac:dyDescent="0.25">
      <c r="A20849" s="2" t="s">
        <v>1085</v>
      </c>
      <c r="B20849" s="2">
        <v>243</v>
      </c>
      <c r="C20849" s="2">
        <v>354</v>
      </c>
      <c r="D20849" s="2">
        <v>5.5918977000000002E-2</v>
      </c>
      <c r="E20849" s="2">
        <v>3.2342685000000003E-2</v>
      </c>
      <c r="F20849" s="2">
        <v>4.8642315999999998E-2</v>
      </c>
      <c r="G20849" s="2">
        <v>0.728952814</v>
      </c>
      <c r="H20849" s="2">
        <v>0.149595273</v>
      </c>
      <c r="I20849" s="2" t="s">
        <v>189</v>
      </c>
      <c r="J20849" s="2" t="s">
        <v>189</v>
      </c>
    </row>
    <row r="20850" spans="1:10" x14ac:dyDescent="0.25">
      <c r="A20850" s="2" t="s">
        <v>1085</v>
      </c>
      <c r="B20850" s="2">
        <v>291</v>
      </c>
      <c r="C20850" s="2">
        <v>421</v>
      </c>
      <c r="D20850" s="2">
        <v>0.10452183499999999</v>
      </c>
      <c r="E20850" s="2">
        <v>3.9439999000000003E-2</v>
      </c>
      <c r="F20850" s="2">
        <v>3.7665576999999999E-2</v>
      </c>
      <c r="G20850" s="2">
        <v>1.650148001</v>
      </c>
      <c r="H20850" s="2">
        <v>1.774996276</v>
      </c>
      <c r="I20850" s="2" t="s">
        <v>189</v>
      </c>
      <c r="J20850" s="2" t="s">
        <v>189</v>
      </c>
    </row>
    <row r="20851" spans="1:10" x14ac:dyDescent="0.25">
      <c r="A20851" s="2" t="s">
        <v>1085</v>
      </c>
      <c r="B20851" s="2">
        <v>334</v>
      </c>
      <c r="C20851" s="2">
        <v>483</v>
      </c>
      <c r="D20851" s="2">
        <v>1.2673933E-2</v>
      </c>
      <c r="E20851" s="2">
        <v>6.2767689999999998E-3</v>
      </c>
      <c r="F20851" s="2">
        <v>2.3321570999999999E-2</v>
      </c>
      <c r="G20851" s="2">
        <v>1.019181173</v>
      </c>
      <c r="H20851" s="2">
        <v>-0.45655746699999999</v>
      </c>
      <c r="I20851" s="2" t="s">
        <v>189</v>
      </c>
      <c r="J20851" s="2" t="s">
        <v>189</v>
      </c>
    </row>
    <row r="20852" spans="1:10" x14ac:dyDescent="0.25">
      <c r="A20852" s="2" t="s">
        <v>1085</v>
      </c>
      <c r="B20852" s="2">
        <v>447</v>
      </c>
      <c r="C20852" s="2">
        <v>615</v>
      </c>
      <c r="D20852" s="2">
        <v>2.5785227000000001E-2</v>
      </c>
      <c r="E20852" s="2">
        <v>9.3927909999999993E-3</v>
      </c>
      <c r="F20852" s="2">
        <v>7.4074409999999999E-3</v>
      </c>
      <c r="G20852" s="2">
        <v>1.7452146609999999</v>
      </c>
      <c r="H20852" s="2">
        <v>2.480989745</v>
      </c>
      <c r="I20852" s="2" t="s">
        <v>189</v>
      </c>
      <c r="J20852" s="2" t="s">
        <v>189</v>
      </c>
    </row>
    <row r="20853" spans="1:10" x14ac:dyDescent="0.25">
      <c r="A20853" s="2" t="s">
        <v>1085</v>
      </c>
      <c r="B20853" s="2">
        <v>562</v>
      </c>
      <c r="C20853" s="2">
        <v>749</v>
      </c>
      <c r="D20853" s="2">
        <v>8.6000767000000006E-2</v>
      </c>
      <c r="E20853" s="2">
        <v>2.7046843000000001E-2</v>
      </c>
      <c r="F20853" s="2">
        <v>2.3237946999999998E-2</v>
      </c>
      <c r="G20853" s="2">
        <v>2.1796971150000002</v>
      </c>
      <c r="H20853" s="2">
        <v>2.700876375</v>
      </c>
      <c r="I20853" s="2" t="s">
        <v>189</v>
      </c>
      <c r="J20853" s="2" t="s">
        <v>189</v>
      </c>
    </row>
    <row r="20854" spans="1:10" x14ac:dyDescent="0.25">
      <c r="A20854" s="2" t="s">
        <v>1085</v>
      </c>
      <c r="B20854" s="2">
        <v>629</v>
      </c>
      <c r="C20854" s="2">
        <v>835</v>
      </c>
      <c r="D20854" s="2">
        <v>6.2849368000000003E-2</v>
      </c>
      <c r="E20854" s="2">
        <v>6.8492267999999995E-2</v>
      </c>
      <c r="F20854" s="2">
        <v>6.4465809999999998E-2</v>
      </c>
      <c r="G20854" s="2">
        <v>-8.2387395000000002E-2</v>
      </c>
      <c r="H20854" s="2">
        <v>-2.50744E-2</v>
      </c>
      <c r="I20854" s="2" t="s">
        <v>189</v>
      </c>
      <c r="J20854" s="2" t="s">
        <v>189</v>
      </c>
    </row>
    <row r="20855" spans="1:10" x14ac:dyDescent="0.25">
      <c r="A20855" s="2" t="s">
        <v>1085</v>
      </c>
      <c r="B20855" s="2">
        <v>642</v>
      </c>
      <c r="C20855" s="2">
        <v>867</v>
      </c>
      <c r="D20855" s="2">
        <v>7.637095E-3</v>
      </c>
      <c r="E20855" s="2">
        <v>3.7739702E-2</v>
      </c>
      <c r="F20855" s="2">
        <v>1.1969723E-2</v>
      </c>
      <c r="G20855" s="2">
        <v>-0.79763765099999995</v>
      </c>
      <c r="H20855" s="2">
        <v>-0.36196562799999998</v>
      </c>
      <c r="I20855" s="2" t="s">
        <v>189</v>
      </c>
      <c r="J20855" s="2" t="s">
        <v>189</v>
      </c>
    </row>
    <row r="20856" spans="1:10" x14ac:dyDescent="0.25">
      <c r="A20856" s="2" t="s">
        <v>1085</v>
      </c>
      <c r="B20856" s="2">
        <v>715</v>
      </c>
      <c r="C20856" s="2">
        <v>959</v>
      </c>
      <c r="D20856" s="2">
        <v>5.3957151000000002E-2</v>
      </c>
      <c r="E20856" s="2">
        <v>3.3037786E-2</v>
      </c>
      <c r="F20856" s="2">
        <v>3.5117846000000001E-2</v>
      </c>
      <c r="G20856" s="2">
        <v>0.63319510300000004</v>
      </c>
      <c r="H20856" s="2">
        <v>0.53645957</v>
      </c>
      <c r="I20856" s="2" t="s">
        <v>189</v>
      </c>
      <c r="J20856" s="2" t="s">
        <v>189</v>
      </c>
    </row>
    <row r="20857" spans="1:10" x14ac:dyDescent="0.25">
      <c r="A20857" s="2" t="s">
        <v>1085</v>
      </c>
      <c r="B20857" s="2">
        <v>735</v>
      </c>
      <c r="C20857" s="2">
        <v>998</v>
      </c>
      <c r="D20857" s="2">
        <v>2.3198597000000001E-2</v>
      </c>
      <c r="E20857" s="2">
        <v>6.7045112000000004E-2</v>
      </c>
      <c r="F20857" s="2">
        <v>7.2253622000000003E-2</v>
      </c>
      <c r="G20857" s="2">
        <v>-0.65398526000000001</v>
      </c>
      <c r="H20857" s="2">
        <v>-0.67892824699999998</v>
      </c>
      <c r="I20857" s="2" t="s">
        <v>189</v>
      </c>
      <c r="J20857" s="2" t="s">
        <v>189</v>
      </c>
    </row>
    <row r="20858" spans="1:10" x14ac:dyDescent="0.25">
      <c r="A20858" s="2" t="s">
        <v>1085</v>
      </c>
      <c r="B20858" s="2">
        <v>810</v>
      </c>
      <c r="C20858" s="2">
        <v>1092</v>
      </c>
      <c r="D20858" s="2">
        <v>5.7028578000000003E-2</v>
      </c>
      <c r="E20858" s="2">
        <v>2.5679337999999999E-2</v>
      </c>
      <c r="F20858" s="2">
        <v>4.8913649999999999E-3</v>
      </c>
      <c r="G20858" s="2">
        <v>1.220796279</v>
      </c>
      <c r="H20858" s="2">
        <v>10.65903074</v>
      </c>
      <c r="I20858" s="2" t="s">
        <v>189</v>
      </c>
      <c r="J20858" s="2" t="s">
        <v>189</v>
      </c>
    </row>
    <row r="20859" spans="1:10" x14ac:dyDescent="0.25">
      <c r="A20859" s="2" t="s">
        <v>1085</v>
      </c>
      <c r="B20859" s="2">
        <v>831</v>
      </c>
      <c r="C20859" s="2">
        <v>1132</v>
      </c>
      <c r="D20859" s="2">
        <v>3.2013512000000001E-2</v>
      </c>
      <c r="E20859" s="2">
        <v>2.6752120000000001E-2</v>
      </c>
      <c r="F20859" s="2">
        <v>1.9254851E-2</v>
      </c>
      <c r="G20859" s="2">
        <v>0.19667195900000001</v>
      </c>
      <c r="H20859" s="2">
        <v>0.66262061800000005</v>
      </c>
      <c r="I20859" s="2" t="s">
        <v>189</v>
      </c>
      <c r="J20859" s="2" t="s">
        <v>189</v>
      </c>
    </row>
    <row r="20860" spans="1:10" x14ac:dyDescent="0.25">
      <c r="A20860" s="2" t="s">
        <v>1085</v>
      </c>
      <c r="B20860" s="2">
        <v>898</v>
      </c>
      <c r="C20860" s="2">
        <v>1218</v>
      </c>
      <c r="D20860" s="2">
        <v>1.7531295999999998E-2</v>
      </c>
      <c r="E20860" s="2">
        <v>2.2189029999999998E-2</v>
      </c>
      <c r="F20860" s="2">
        <v>1.5975046E-2</v>
      </c>
      <c r="G20860" s="2">
        <v>-0.209911545</v>
      </c>
      <c r="H20860" s="2">
        <v>9.7417541999999996E-2</v>
      </c>
      <c r="I20860" s="2" t="s">
        <v>189</v>
      </c>
      <c r="J20860" s="2" t="s">
        <v>189</v>
      </c>
    </row>
    <row r="20861" spans="1:10" x14ac:dyDescent="0.25">
      <c r="A20861" s="2" t="s">
        <v>1085</v>
      </c>
      <c r="B20861" s="2">
        <v>934</v>
      </c>
      <c r="C20861" s="2">
        <v>1273</v>
      </c>
      <c r="D20861" s="2">
        <v>8.1792830000000007E-3</v>
      </c>
      <c r="E20861" s="2">
        <v>1.8163538E-2</v>
      </c>
      <c r="F20861" s="2">
        <v>2.0760559000000001E-2</v>
      </c>
      <c r="G20861" s="2">
        <v>-0.549686695</v>
      </c>
      <c r="H20861" s="2">
        <v>-0.60601818799999996</v>
      </c>
      <c r="I20861" s="2" t="s">
        <v>189</v>
      </c>
      <c r="J20861" s="2" t="s">
        <v>189</v>
      </c>
    </row>
    <row r="20862" spans="1:10" x14ac:dyDescent="0.25">
      <c r="A20862" s="2" t="s">
        <v>1085</v>
      </c>
      <c r="B20862" s="2">
        <v>1009</v>
      </c>
      <c r="C20862" s="2">
        <v>1367</v>
      </c>
      <c r="D20862" s="2">
        <v>2.9431697E-2</v>
      </c>
      <c r="E20862" s="2">
        <v>5.5016299999999997E-2</v>
      </c>
      <c r="F20862" s="2">
        <v>4.7211881999999997E-2</v>
      </c>
      <c r="G20862" s="2">
        <v>-0.46503678199999998</v>
      </c>
      <c r="H20862" s="2">
        <v>-0.37660402500000001</v>
      </c>
      <c r="I20862" s="2" t="s">
        <v>189</v>
      </c>
      <c r="J20862" s="2" t="s">
        <v>189</v>
      </c>
    </row>
    <row r="20863" spans="1:10" x14ac:dyDescent="0.25">
      <c r="A20863" s="2" t="s">
        <v>1085</v>
      </c>
      <c r="B20863" s="2">
        <v>1055</v>
      </c>
      <c r="C20863" s="2">
        <v>1432</v>
      </c>
      <c r="D20863" s="2">
        <v>2.5250054000000001E-2</v>
      </c>
      <c r="E20863" s="2">
        <v>9.6571624999999994E-2</v>
      </c>
      <c r="F20863" s="2">
        <v>2.1846346999999999E-2</v>
      </c>
      <c r="G20863" s="2">
        <v>-0.73853547900000005</v>
      </c>
      <c r="H20863" s="2">
        <v>0.15580211599999999</v>
      </c>
      <c r="I20863" s="2" t="s">
        <v>189</v>
      </c>
      <c r="J20863" s="2" t="s">
        <v>189</v>
      </c>
    </row>
    <row r="20864" spans="1:10" x14ac:dyDescent="0.25">
      <c r="A20864" s="2" t="s">
        <v>1085</v>
      </c>
      <c r="B20864" s="2">
        <v>1102</v>
      </c>
      <c r="C20864" s="2">
        <v>1498</v>
      </c>
      <c r="D20864" s="2">
        <v>1.4690158E-2</v>
      </c>
      <c r="E20864" s="2">
        <v>7.2332459999999996E-3</v>
      </c>
      <c r="F20864" s="2">
        <v>8.9798840000000005E-3</v>
      </c>
      <c r="G20864" s="2">
        <v>1.030921872</v>
      </c>
      <c r="H20864" s="2">
        <v>0.63589614699999997</v>
      </c>
      <c r="I20864" s="2" t="s">
        <v>189</v>
      </c>
      <c r="J20864" s="2" t="s">
        <v>189</v>
      </c>
    </row>
    <row r="20865" spans="1:10" x14ac:dyDescent="0.25">
      <c r="A20865" s="2" t="s">
        <v>1085</v>
      </c>
      <c r="B20865" s="2">
        <v>1126</v>
      </c>
      <c r="C20865" s="2">
        <v>1541</v>
      </c>
      <c r="D20865" s="2">
        <v>9.6647279999999992E-3</v>
      </c>
      <c r="E20865" s="2">
        <v>1.1967001E-2</v>
      </c>
      <c r="F20865" s="2">
        <v>5.2834860000000004E-3</v>
      </c>
      <c r="G20865" s="2">
        <v>-0.19238511999999999</v>
      </c>
      <c r="H20865" s="2">
        <v>0.82923317500000004</v>
      </c>
      <c r="I20865" s="2" t="s">
        <v>189</v>
      </c>
      <c r="J20865" s="2" t="s">
        <v>189</v>
      </c>
    </row>
    <row r="20866" spans="1:10" x14ac:dyDescent="0.25">
      <c r="A20866" s="2" t="s">
        <v>1085</v>
      </c>
      <c r="B20866" s="2">
        <v>1210</v>
      </c>
      <c r="C20866" s="2">
        <v>1644</v>
      </c>
      <c r="D20866" s="2">
        <v>5.9824526000000003E-2</v>
      </c>
      <c r="E20866" s="2">
        <v>4.3332652999999999E-2</v>
      </c>
      <c r="F20866" s="2">
        <v>2.6530041000000001E-2</v>
      </c>
      <c r="G20866" s="2">
        <v>0.38058764899999997</v>
      </c>
      <c r="H20866" s="2">
        <v>1.254973034</v>
      </c>
      <c r="I20866" s="2" t="s">
        <v>189</v>
      </c>
      <c r="J20866" s="2" t="s">
        <v>189</v>
      </c>
    </row>
    <row r="20867" spans="1:10" x14ac:dyDescent="0.25">
      <c r="A20867" s="2" t="s">
        <v>1085</v>
      </c>
      <c r="B20867" s="2">
        <v>1273</v>
      </c>
      <c r="C20867" s="2">
        <v>1726</v>
      </c>
      <c r="D20867" s="2">
        <v>0.85530796399999998</v>
      </c>
      <c r="E20867" s="2">
        <v>0.134582177</v>
      </c>
      <c r="F20867" s="2">
        <v>0.13443185699999999</v>
      </c>
      <c r="G20867" s="2">
        <v>5.355284073</v>
      </c>
      <c r="H20867" s="2">
        <v>5.3623904729999996</v>
      </c>
      <c r="I20867" s="2" t="s">
        <v>189</v>
      </c>
      <c r="J20867" s="2" t="s">
        <v>189</v>
      </c>
    </row>
    <row r="20868" spans="1:10" x14ac:dyDescent="0.25">
      <c r="A20868" s="2" t="s">
        <v>1085</v>
      </c>
      <c r="B20868" s="2">
        <v>1380</v>
      </c>
      <c r="C20868" s="2">
        <v>1852</v>
      </c>
      <c r="D20868" s="2">
        <v>0.104622508</v>
      </c>
      <c r="E20868" s="2">
        <v>4.1696999999999998E-2</v>
      </c>
      <c r="F20868" s="2">
        <v>3.7942666E-2</v>
      </c>
      <c r="G20868" s="2">
        <v>1.509113556</v>
      </c>
      <c r="H20868" s="2">
        <v>1.7573842369999999</v>
      </c>
      <c r="I20868" s="2" t="s">
        <v>189</v>
      </c>
      <c r="J20868" s="2" t="s">
        <v>189</v>
      </c>
    </row>
    <row r="20869" spans="1:10" x14ac:dyDescent="0.25">
      <c r="A20869" s="2" t="s">
        <v>1085</v>
      </c>
      <c r="B20869" s="2">
        <v>1411</v>
      </c>
      <c r="C20869" s="2">
        <v>1902</v>
      </c>
      <c r="D20869" s="2">
        <v>0.10966126499999999</v>
      </c>
      <c r="E20869" s="2">
        <v>3.7593186000000001E-2</v>
      </c>
      <c r="F20869" s="2">
        <v>3.6787753999999999E-2</v>
      </c>
      <c r="G20869" s="2">
        <v>1.9170516150000001</v>
      </c>
      <c r="H20869" s="2">
        <v>1.980917611</v>
      </c>
      <c r="I20869" s="2" t="s">
        <v>189</v>
      </c>
      <c r="J20869" s="2" t="s">
        <v>189</v>
      </c>
    </row>
    <row r="20870" spans="1:10" x14ac:dyDescent="0.25">
      <c r="A20870" s="2" t="s">
        <v>1086</v>
      </c>
      <c r="B20870" s="2">
        <v>86</v>
      </c>
      <c r="C20870" s="2">
        <v>186</v>
      </c>
      <c r="D20870" s="2">
        <v>1.147358122</v>
      </c>
      <c r="E20870" s="2">
        <v>0.338370801</v>
      </c>
      <c r="F20870" s="2">
        <v>0.35608681800000003</v>
      </c>
      <c r="G20870" s="2">
        <v>2.3908307639999999</v>
      </c>
      <c r="H20870" s="2">
        <v>2.2221302939999998</v>
      </c>
      <c r="I20870" s="2" t="s">
        <v>25</v>
      </c>
      <c r="J20870" s="2" t="s">
        <v>25</v>
      </c>
    </row>
    <row r="20871" spans="1:10" x14ac:dyDescent="0.25">
      <c r="A20871" s="2" t="s">
        <v>1086</v>
      </c>
      <c r="B20871" s="2">
        <v>158</v>
      </c>
      <c r="C20871" s="2">
        <v>285</v>
      </c>
      <c r="D20871" s="2">
        <v>0.123037703</v>
      </c>
      <c r="E20871" s="2">
        <v>9.4228505000000004E-2</v>
      </c>
      <c r="F20871" s="2">
        <v>7.4732471999999994E-2</v>
      </c>
      <c r="G20871" s="2">
        <v>0.305737606</v>
      </c>
      <c r="H20871" s="2">
        <v>0.64637540199999999</v>
      </c>
      <c r="I20871" s="2" t="s">
        <v>25</v>
      </c>
      <c r="J20871" s="2" t="s">
        <v>25</v>
      </c>
    </row>
    <row r="20872" spans="1:10" x14ac:dyDescent="0.25">
      <c r="A20872" s="2" t="s">
        <v>1086</v>
      </c>
      <c r="B20872" s="2">
        <v>326</v>
      </c>
      <c r="C20872" s="2">
        <v>480</v>
      </c>
      <c r="D20872" s="2">
        <v>0.16902177400000001</v>
      </c>
      <c r="E20872" s="2">
        <v>0.43213792699999998</v>
      </c>
      <c r="F20872" s="2">
        <v>0.45924047099999998</v>
      </c>
      <c r="G20872" s="2">
        <v>-0.60887077099999998</v>
      </c>
      <c r="H20872" s="2">
        <v>-0.63195366100000006</v>
      </c>
      <c r="I20872" s="2" t="s">
        <v>25</v>
      </c>
      <c r="J20872" s="2" t="s">
        <v>25</v>
      </c>
    </row>
    <row r="20873" spans="1:10" x14ac:dyDescent="0.25">
      <c r="A20873" s="2" t="s">
        <v>1086</v>
      </c>
      <c r="B20873" s="2">
        <v>435</v>
      </c>
      <c r="C20873" s="2">
        <v>616</v>
      </c>
      <c r="D20873" s="2">
        <v>0.132294827</v>
      </c>
      <c r="E20873" s="2">
        <v>8.0199566E-2</v>
      </c>
      <c r="F20873" s="2">
        <v>7.8013074000000002E-2</v>
      </c>
      <c r="G20873" s="2">
        <v>0.64957034899999999</v>
      </c>
      <c r="H20873" s="2">
        <v>0.695803281</v>
      </c>
      <c r="I20873" s="2" t="s">
        <v>25</v>
      </c>
      <c r="J20873" s="2" t="s">
        <v>25</v>
      </c>
    </row>
    <row r="20874" spans="1:10" x14ac:dyDescent="0.25">
      <c r="A20874" s="2" t="s">
        <v>1086</v>
      </c>
      <c r="B20874" s="2">
        <v>478</v>
      </c>
      <c r="C20874" s="2">
        <v>686</v>
      </c>
      <c r="D20874" s="2">
        <v>8.4204188999999999E-2</v>
      </c>
      <c r="E20874" s="2">
        <v>0.123350009</v>
      </c>
      <c r="F20874" s="2">
        <v>8.6253199000000003E-2</v>
      </c>
      <c r="G20874" s="2">
        <v>-0.31735563</v>
      </c>
      <c r="H20874" s="2">
        <v>-2.3755749999999999E-2</v>
      </c>
      <c r="I20874" s="2" t="s">
        <v>25</v>
      </c>
      <c r="J20874" s="2" t="s">
        <v>25</v>
      </c>
    </row>
    <row r="20875" spans="1:10" x14ac:dyDescent="0.25">
      <c r="A20875" s="2" t="s">
        <v>1086</v>
      </c>
      <c r="B20875" s="2">
        <v>572</v>
      </c>
      <c r="C20875" s="2">
        <v>807</v>
      </c>
      <c r="D20875" s="2">
        <v>0.12136997200000001</v>
      </c>
      <c r="E20875" s="2">
        <v>4.5991404E-2</v>
      </c>
      <c r="F20875" s="2">
        <v>4.6215934E-2</v>
      </c>
      <c r="G20875" s="2">
        <v>1.6389707819999999</v>
      </c>
      <c r="H20875" s="2">
        <v>1.62614996</v>
      </c>
      <c r="I20875" s="2" t="s">
        <v>25</v>
      </c>
      <c r="J20875" s="2" t="s">
        <v>25</v>
      </c>
    </row>
    <row r="20876" spans="1:10" x14ac:dyDescent="0.25">
      <c r="A20876" s="2" t="s">
        <v>1086</v>
      </c>
      <c r="B20876" s="2">
        <v>641</v>
      </c>
      <c r="C20876" s="2">
        <v>903</v>
      </c>
      <c r="D20876" s="2">
        <v>0.12580928</v>
      </c>
      <c r="E20876" s="2">
        <v>8.6301401999999999E-2</v>
      </c>
      <c r="F20876" s="2">
        <v>9.4779477000000001E-2</v>
      </c>
      <c r="G20876" s="2">
        <v>0.45778952499999997</v>
      </c>
      <c r="H20876" s="2">
        <v>0.32738947499999999</v>
      </c>
      <c r="I20876" s="2" t="s">
        <v>25</v>
      </c>
      <c r="J20876" s="2" t="s">
        <v>25</v>
      </c>
    </row>
    <row r="20877" spans="1:10" x14ac:dyDescent="0.25">
      <c r="A20877" s="2" t="s">
        <v>1086</v>
      </c>
      <c r="B20877" s="2">
        <v>802</v>
      </c>
      <c r="C20877" s="2">
        <v>1091</v>
      </c>
      <c r="D20877" s="2">
        <v>0.206657069</v>
      </c>
      <c r="E20877" s="2">
        <v>0.58258125199999999</v>
      </c>
      <c r="F20877" s="2">
        <v>0.54839590000000005</v>
      </c>
      <c r="G20877" s="2">
        <v>-0.64527339699999997</v>
      </c>
      <c r="H20877" s="2">
        <v>-0.62316080699999998</v>
      </c>
      <c r="I20877" s="2" t="s">
        <v>25</v>
      </c>
      <c r="J20877" s="2" t="s">
        <v>25</v>
      </c>
    </row>
    <row r="20878" spans="1:10" x14ac:dyDescent="0.25">
      <c r="A20878" s="2" t="s">
        <v>1086</v>
      </c>
      <c r="B20878" s="2">
        <v>902</v>
      </c>
      <c r="C20878" s="2">
        <v>1218</v>
      </c>
      <c r="D20878" s="2">
        <v>6.7709210000000006E-2</v>
      </c>
      <c r="E20878" s="2">
        <v>0.170362609</v>
      </c>
      <c r="F20878" s="2">
        <v>0.18345602599999999</v>
      </c>
      <c r="G20878" s="2">
        <v>-0.60255826800000001</v>
      </c>
      <c r="H20878" s="2">
        <v>-0.63092403200000002</v>
      </c>
      <c r="I20878" s="2" t="s">
        <v>25</v>
      </c>
      <c r="J20878" s="2" t="s">
        <v>25</v>
      </c>
    </row>
    <row r="20879" spans="1:10" x14ac:dyDescent="0.25">
      <c r="A20879" s="2" t="s">
        <v>1086</v>
      </c>
      <c r="B20879" s="2">
        <v>948</v>
      </c>
      <c r="C20879" s="2">
        <v>1291</v>
      </c>
      <c r="D20879" s="2">
        <v>9.1570940000000003E-2</v>
      </c>
      <c r="E20879" s="2">
        <v>7.8782837999999994E-2</v>
      </c>
      <c r="F20879" s="2">
        <v>7.4475891000000002E-2</v>
      </c>
      <c r="G20879" s="2">
        <v>0.16232090699999999</v>
      </c>
      <c r="H20879" s="2">
        <v>0.22953802800000001</v>
      </c>
      <c r="I20879" s="2" t="s">
        <v>25</v>
      </c>
      <c r="J20879" s="2" t="s">
        <v>25</v>
      </c>
    </row>
    <row r="20880" spans="1:10" x14ac:dyDescent="0.25">
      <c r="A20880" s="2" t="s">
        <v>1086</v>
      </c>
      <c r="B20880" s="2">
        <v>1050</v>
      </c>
      <c r="C20880" s="2">
        <v>1420</v>
      </c>
      <c r="D20880" s="2">
        <v>8.8280419999999998E-2</v>
      </c>
      <c r="E20880" s="2">
        <v>0.148577864</v>
      </c>
      <c r="F20880" s="2">
        <v>0.15595568600000001</v>
      </c>
      <c r="G20880" s="2">
        <v>-0.40583060500000001</v>
      </c>
      <c r="H20880" s="2">
        <v>-0.43393907599999998</v>
      </c>
      <c r="I20880" s="2" t="s">
        <v>25</v>
      </c>
      <c r="J20880" s="2" t="s">
        <v>25</v>
      </c>
    </row>
    <row r="20881" spans="1:10" x14ac:dyDescent="0.25">
      <c r="A20881" s="2" t="s">
        <v>1086</v>
      </c>
      <c r="B20881" s="2">
        <v>1095</v>
      </c>
      <c r="C20881" s="2">
        <v>1492</v>
      </c>
      <c r="D20881" s="2">
        <v>0.128925869</v>
      </c>
      <c r="E20881" s="2">
        <v>0.18837371999999999</v>
      </c>
      <c r="F20881" s="2">
        <v>0.18937436899999999</v>
      </c>
      <c r="G20881" s="2">
        <v>-0.31558463199999998</v>
      </c>
      <c r="H20881" s="2">
        <v>-0.31920106500000001</v>
      </c>
      <c r="I20881" s="2" t="s">
        <v>25</v>
      </c>
      <c r="J20881" s="2" t="s">
        <v>25</v>
      </c>
    </row>
    <row r="20882" spans="1:10" x14ac:dyDescent="0.25">
      <c r="A20882" s="2" t="s">
        <v>1086</v>
      </c>
      <c r="B20882" s="2">
        <v>1192</v>
      </c>
      <c r="C20882" s="2">
        <v>1616</v>
      </c>
      <c r="D20882" s="2">
        <v>8.7163925000000003E-2</v>
      </c>
      <c r="E20882" s="2">
        <v>0.31290323799999997</v>
      </c>
      <c r="F20882" s="2">
        <v>0.31290323799999997</v>
      </c>
      <c r="G20882" s="2">
        <v>-0.72143489100000002</v>
      </c>
      <c r="H20882" s="2">
        <v>-0.72143489100000002</v>
      </c>
      <c r="I20882" s="2" t="s">
        <v>25</v>
      </c>
      <c r="J20882" s="2" t="s">
        <v>25</v>
      </c>
    </row>
    <row r="20883" spans="1:10" x14ac:dyDescent="0.25">
      <c r="A20883" s="2" t="s">
        <v>1086</v>
      </c>
      <c r="B20883" s="2">
        <v>1239</v>
      </c>
      <c r="C20883" s="2">
        <v>1690</v>
      </c>
      <c r="D20883" s="2">
        <v>0.103709317</v>
      </c>
      <c r="E20883" s="2">
        <v>0.26098460499999998</v>
      </c>
      <c r="F20883" s="2">
        <v>0.251851359</v>
      </c>
      <c r="G20883" s="2">
        <v>-0.60262285599999998</v>
      </c>
      <c r="H20883" s="2">
        <v>-0.58821219999999996</v>
      </c>
      <c r="I20883" s="2" t="s">
        <v>25</v>
      </c>
      <c r="J20883" s="2" t="s">
        <v>25</v>
      </c>
    </row>
    <row r="20884" spans="1:10" x14ac:dyDescent="0.25">
      <c r="A20884" s="2" t="s">
        <v>1086</v>
      </c>
      <c r="B20884" s="2">
        <v>1336</v>
      </c>
      <c r="C20884" s="2">
        <v>1814</v>
      </c>
      <c r="D20884" s="2">
        <v>0.108534257</v>
      </c>
      <c r="E20884" s="2">
        <v>0.18731732700000001</v>
      </c>
      <c r="F20884" s="2">
        <v>0.19574630000000001</v>
      </c>
      <c r="G20884" s="2">
        <v>-0.42058613</v>
      </c>
      <c r="H20884" s="2">
        <v>-0.44553609799999999</v>
      </c>
      <c r="I20884" s="2" t="s">
        <v>25</v>
      </c>
      <c r="J20884" s="2" t="s">
        <v>25</v>
      </c>
    </row>
    <row r="20885" spans="1:10" x14ac:dyDescent="0.25">
      <c r="A20885" s="2" t="s">
        <v>1086</v>
      </c>
      <c r="B20885" s="2">
        <v>1381</v>
      </c>
      <c r="C20885" s="2">
        <v>1886</v>
      </c>
      <c r="D20885" s="2">
        <v>0.16211697</v>
      </c>
      <c r="E20885" s="2">
        <v>0.12979932399999999</v>
      </c>
      <c r="F20885" s="2">
        <v>0.12559572399999999</v>
      </c>
      <c r="G20885" s="2">
        <v>0.24898161499999999</v>
      </c>
      <c r="H20885" s="2">
        <v>0.29078415200000002</v>
      </c>
      <c r="I20885" s="2" t="s">
        <v>25</v>
      </c>
      <c r="J20885" s="2" t="s">
        <v>25</v>
      </c>
    </row>
    <row r="20886" spans="1:10" x14ac:dyDescent="0.25">
      <c r="A20886" s="2" t="s">
        <v>1086</v>
      </c>
      <c r="B20886" s="2">
        <v>1479</v>
      </c>
      <c r="C20886" s="2">
        <v>2011</v>
      </c>
      <c r="D20886" s="2">
        <v>0.169675144</v>
      </c>
      <c r="E20886" s="2">
        <v>0.12738687900000001</v>
      </c>
      <c r="F20886" s="2">
        <v>0.12738687900000001</v>
      </c>
      <c r="G20886" s="2">
        <v>0.33196719200000002</v>
      </c>
      <c r="H20886" s="2">
        <v>0.33196719200000002</v>
      </c>
      <c r="I20886" s="2" t="s">
        <v>25</v>
      </c>
      <c r="J20886" s="2" t="s">
        <v>25</v>
      </c>
    </row>
    <row r="20887" spans="1:10" x14ac:dyDescent="0.25">
      <c r="A20887" s="2" t="s">
        <v>1086</v>
      </c>
      <c r="B20887" s="2">
        <v>1518</v>
      </c>
      <c r="C20887" s="2">
        <v>2077</v>
      </c>
      <c r="D20887" s="2">
        <v>0.19320976400000001</v>
      </c>
      <c r="E20887" s="2">
        <v>0.34114871800000002</v>
      </c>
      <c r="F20887" s="2">
        <v>0.33975976600000002</v>
      </c>
      <c r="G20887" s="2">
        <v>-0.43364944900000002</v>
      </c>
      <c r="H20887" s="2">
        <v>-0.43133418499999998</v>
      </c>
      <c r="I20887" s="2" t="s">
        <v>25</v>
      </c>
      <c r="J20887" s="2" t="s">
        <v>25</v>
      </c>
    </row>
    <row r="20888" spans="1:10" x14ac:dyDescent="0.25">
      <c r="A20888" s="2" t="s">
        <v>1087</v>
      </c>
      <c r="B20888" s="2">
        <v>78</v>
      </c>
      <c r="C20888" s="2">
        <v>133</v>
      </c>
      <c r="D20888" s="2">
        <v>0.108597148</v>
      </c>
      <c r="E20888" s="2">
        <v>2.4721057000000001E-2</v>
      </c>
      <c r="F20888" s="2">
        <v>2.5136424000000001E-2</v>
      </c>
      <c r="G20888" s="2">
        <v>3.392900612</v>
      </c>
      <c r="H20888" s="2">
        <v>3.3203100920000002</v>
      </c>
      <c r="I20888" s="2" t="s">
        <v>139</v>
      </c>
      <c r="J20888" s="2" t="s">
        <v>139</v>
      </c>
    </row>
    <row r="20889" spans="1:10" x14ac:dyDescent="0.25">
      <c r="A20889" s="2" t="s">
        <v>1087</v>
      </c>
      <c r="B20889" s="2">
        <v>113</v>
      </c>
      <c r="C20889" s="2">
        <v>195</v>
      </c>
      <c r="D20889" s="2">
        <v>6.1305025999999999E-2</v>
      </c>
      <c r="E20889" s="2">
        <v>9.2284744000000002E-2</v>
      </c>
      <c r="F20889" s="2">
        <v>8.9176398000000004E-2</v>
      </c>
      <c r="G20889" s="2">
        <v>-0.33569706900000001</v>
      </c>
      <c r="H20889" s="2">
        <v>-0.31254202599999997</v>
      </c>
      <c r="I20889" s="2" t="s">
        <v>139</v>
      </c>
      <c r="J20889" s="2" t="s">
        <v>139</v>
      </c>
    </row>
    <row r="20890" spans="1:10" x14ac:dyDescent="0.25">
      <c r="A20890" s="2" t="s">
        <v>1087</v>
      </c>
      <c r="B20890" s="2">
        <v>153</v>
      </c>
      <c r="C20890" s="2">
        <v>262</v>
      </c>
      <c r="D20890" s="2">
        <v>1.9070134999999998E-2</v>
      </c>
      <c r="E20890" s="2">
        <v>1.4644262999999999E-2</v>
      </c>
      <c r="F20890" s="2">
        <v>2.1779940000000001E-2</v>
      </c>
      <c r="G20890" s="2">
        <v>0.30222562600000002</v>
      </c>
      <c r="H20890" s="2">
        <v>-0.124417467</v>
      </c>
      <c r="I20890" s="2" t="s">
        <v>139</v>
      </c>
      <c r="J20890" s="2" t="s">
        <v>139</v>
      </c>
    </row>
    <row r="20891" spans="1:10" x14ac:dyDescent="0.25">
      <c r="A20891" s="2" t="s">
        <v>1087</v>
      </c>
      <c r="B20891" s="2">
        <v>260</v>
      </c>
      <c r="C20891" s="2">
        <v>396</v>
      </c>
      <c r="D20891" s="2">
        <v>4.6451567999999999E-2</v>
      </c>
      <c r="E20891" s="2">
        <v>4.5269694999999999E-2</v>
      </c>
      <c r="F20891" s="2">
        <v>6.6944222999999997E-2</v>
      </c>
      <c r="G20891" s="2">
        <v>2.6107380999999999E-2</v>
      </c>
      <c r="H20891" s="2">
        <v>-0.30611536099999997</v>
      </c>
      <c r="I20891" s="2" t="s">
        <v>139</v>
      </c>
      <c r="J20891" s="2" t="s">
        <v>139</v>
      </c>
    </row>
    <row r="20892" spans="1:10" x14ac:dyDescent="0.25">
      <c r="A20892" s="2" t="s">
        <v>1087</v>
      </c>
      <c r="B20892" s="2">
        <v>296</v>
      </c>
      <c r="C20892" s="2">
        <v>459</v>
      </c>
      <c r="D20892" s="2">
        <v>5.0270610000000002E-3</v>
      </c>
      <c r="E20892" s="2">
        <v>3.9114600000000003E-3</v>
      </c>
      <c r="F20892" s="2">
        <v>4.3512969999999996E-3</v>
      </c>
      <c r="G20892" s="2">
        <v>0.285213298</v>
      </c>
      <c r="H20892" s="2">
        <v>0.15530165500000001</v>
      </c>
      <c r="I20892" s="2" t="s">
        <v>139</v>
      </c>
      <c r="J20892" s="2" t="s">
        <v>139</v>
      </c>
    </row>
    <row r="20893" spans="1:10" x14ac:dyDescent="0.25">
      <c r="A20893" s="2" t="s">
        <v>1087</v>
      </c>
      <c r="B20893" s="2">
        <v>330</v>
      </c>
      <c r="C20893" s="2">
        <v>520</v>
      </c>
      <c r="D20893" s="2">
        <v>6.5435210000000001E-3</v>
      </c>
      <c r="E20893" s="2">
        <v>4.4862039999999997E-3</v>
      </c>
      <c r="F20893" s="2">
        <v>5.827016E-3</v>
      </c>
      <c r="G20893" s="2">
        <v>0.45858737100000002</v>
      </c>
      <c r="H20893" s="2">
        <v>0.12296257300000001</v>
      </c>
      <c r="I20893" s="2" t="s">
        <v>139</v>
      </c>
      <c r="J20893" s="2" t="s">
        <v>139</v>
      </c>
    </row>
    <row r="20894" spans="1:10" x14ac:dyDescent="0.25">
      <c r="A20894" s="2" t="s">
        <v>1087</v>
      </c>
      <c r="B20894" s="2">
        <v>385</v>
      </c>
      <c r="C20894" s="2">
        <v>602</v>
      </c>
      <c r="D20894" s="2">
        <v>6.2224899999999998E-3</v>
      </c>
      <c r="E20894" s="2">
        <v>3.1320779999999999E-3</v>
      </c>
      <c r="F20894" s="2">
        <v>1.810362E-3</v>
      </c>
      <c r="G20894" s="2">
        <v>0.98669695199999996</v>
      </c>
      <c r="H20894" s="2">
        <v>2.4371525030000001</v>
      </c>
      <c r="I20894" s="2" t="s">
        <v>139</v>
      </c>
      <c r="J20894" s="2" t="s">
        <v>139</v>
      </c>
    </row>
    <row r="20895" spans="1:10" x14ac:dyDescent="0.25">
      <c r="A20895" s="2" t="s">
        <v>1087</v>
      </c>
      <c r="B20895" s="2">
        <v>416</v>
      </c>
      <c r="C20895" s="2">
        <v>660</v>
      </c>
      <c r="D20895" s="2">
        <v>1.7641269000000001E-2</v>
      </c>
      <c r="E20895" s="2">
        <v>9.3576939999999997E-3</v>
      </c>
      <c r="F20895" s="2">
        <v>7.167461E-3</v>
      </c>
      <c r="G20895" s="2">
        <v>0.88521538799999999</v>
      </c>
      <c r="H20895" s="2">
        <v>1.461299489</v>
      </c>
      <c r="I20895" s="2" t="s">
        <v>139</v>
      </c>
      <c r="J20895" s="2" t="s">
        <v>139</v>
      </c>
    </row>
    <row r="20896" spans="1:10" x14ac:dyDescent="0.25">
      <c r="A20896" s="2" t="s">
        <v>1087</v>
      </c>
      <c r="B20896" s="2">
        <v>455</v>
      </c>
      <c r="C20896" s="2">
        <v>726</v>
      </c>
      <c r="D20896" s="2">
        <v>1.3514482E-2</v>
      </c>
      <c r="E20896" s="2">
        <v>1.5746108000000002E-2</v>
      </c>
      <c r="F20896" s="2">
        <v>1.4159753000000001E-2</v>
      </c>
      <c r="G20896" s="2">
        <v>-0.14172558699999999</v>
      </c>
      <c r="H20896" s="2">
        <v>-4.5570789E-2</v>
      </c>
      <c r="I20896" s="2" t="s">
        <v>139</v>
      </c>
      <c r="J20896" s="2" t="s">
        <v>139</v>
      </c>
    </row>
    <row r="20897" spans="1:10" x14ac:dyDescent="0.25">
      <c r="A20897" s="2" t="s">
        <v>1087</v>
      </c>
      <c r="B20897" s="2">
        <v>509</v>
      </c>
      <c r="C20897" s="2">
        <v>807</v>
      </c>
      <c r="D20897" s="2">
        <v>2.6529892999999999E-2</v>
      </c>
      <c r="E20897" s="2">
        <v>1.5556520000000001E-2</v>
      </c>
      <c r="F20897" s="2">
        <v>8.8182160000000002E-3</v>
      </c>
      <c r="G20897" s="2">
        <v>0.70538733499999995</v>
      </c>
      <c r="H20897" s="2">
        <v>2.0085328050000002</v>
      </c>
      <c r="I20897" s="2" t="s">
        <v>139</v>
      </c>
      <c r="J20897" s="2" t="s">
        <v>139</v>
      </c>
    </row>
    <row r="20898" spans="1:10" x14ac:dyDescent="0.25">
      <c r="A20898" s="2" t="s">
        <v>1087</v>
      </c>
      <c r="B20898" s="2">
        <v>552</v>
      </c>
      <c r="C20898" s="2">
        <v>877</v>
      </c>
      <c r="D20898" s="2">
        <v>8.4976010000000005E-3</v>
      </c>
      <c r="E20898" s="2">
        <v>4.2437509999999996E-3</v>
      </c>
      <c r="F20898" s="2">
        <v>3.8218570000000001E-3</v>
      </c>
      <c r="G20898" s="2">
        <v>1.0023796250000001</v>
      </c>
      <c r="H20898" s="2">
        <v>1.2234219129999999</v>
      </c>
      <c r="I20898" s="2" t="s">
        <v>139</v>
      </c>
      <c r="J20898" s="2" t="s">
        <v>139</v>
      </c>
    </row>
    <row r="20899" spans="1:10" x14ac:dyDescent="0.25">
      <c r="A20899" s="2" t="s">
        <v>1087</v>
      </c>
      <c r="B20899" s="2">
        <v>592</v>
      </c>
      <c r="C20899" s="2">
        <v>944</v>
      </c>
      <c r="D20899" s="2">
        <v>1.5071159000000001E-2</v>
      </c>
      <c r="E20899" s="2">
        <v>1.2453316000000001E-2</v>
      </c>
      <c r="F20899" s="2">
        <v>1.320258E-2</v>
      </c>
      <c r="G20899" s="2">
        <v>0.21021250999999999</v>
      </c>
      <c r="H20899" s="2">
        <v>0.14153138200000001</v>
      </c>
      <c r="I20899" s="2" t="s">
        <v>139</v>
      </c>
      <c r="J20899" s="2" t="s">
        <v>139</v>
      </c>
    </row>
    <row r="20900" spans="1:10" x14ac:dyDescent="0.25">
      <c r="A20900" s="2" t="s">
        <v>1087</v>
      </c>
      <c r="B20900" s="2">
        <v>651</v>
      </c>
      <c r="C20900" s="2">
        <v>1030</v>
      </c>
      <c r="D20900" s="2">
        <v>2.0658027999999998E-2</v>
      </c>
      <c r="E20900" s="2">
        <v>2.0352367999999999E-2</v>
      </c>
      <c r="F20900" s="2">
        <v>2.3327258E-2</v>
      </c>
      <c r="G20900" s="2">
        <v>1.5018376E-2</v>
      </c>
      <c r="H20900" s="2">
        <v>-0.114425373</v>
      </c>
      <c r="I20900" s="2" t="s">
        <v>139</v>
      </c>
      <c r="J20900" s="2" t="s">
        <v>139</v>
      </c>
    </row>
    <row r="20901" spans="1:10" x14ac:dyDescent="0.25">
      <c r="A20901" s="2" t="s">
        <v>1087</v>
      </c>
      <c r="B20901" s="2">
        <v>690</v>
      </c>
      <c r="C20901" s="2">
        <v>1096</v>
      </c>
      <c r="D20901" s="2">
        <v>1.1364388E-2</v>
      </c>
      <c r="E20901" s="2">
        <v>6.6147819999999996E-3</v>
      </c>
      <c r="F20901" s="2">
        <v>6.3605850000000002E-3</v>
      </c>
      <c r="G20901" s="2">
        <v>0.71802903600000001</v>
      </c>
      <c r="H20901" s="2">
        <v>0.78668907899999996</v>
      </c>
      <c r="I20901" s="2" t="s">
        <v>139</v>
      </c>
      <c r="J20901" s="2" t="s">
        <v>139</v>
      </c>
    </row>
    <row r="20902" spans="1:10" x14ac:dyDescent="0.25">
      <c r="A20902" s="2" t="s">
        <v>1087</v>
      </c>
      <c r="B20902" s="2">
        <v>705</v>
      </c>
      <c r="C20902" s="2">
        <v>1138</v>
      </c>
      <c r="D20902" s="2">
        <v>6.9537699999999997E-3</v>
      </c>
      <c r="E20902" s="2">
        <v>2.952157E-3</v>
      </c>
      <c r="F20902" s="2">
        <v>2.9808289999999999E-3</v>
      </c>
      <c r="G20902" s="2">
        <v>1.3554874530000001</v>
      </c>
      <c r="H20902" s="2">
        <v>1.332830637</v>
      </c>
      <c r="I20902" s="2" t="s">
        <v>139</v>
      </c>
      <c r="J20902" s="2" t="s">
        <v>139</v>
      </c>
    </row>
    <row r="20903" spans="1:10" x14ac:dyDescent="0.25">
      <c r="A20903" s="2" t="s">
        <v>1087</v>
      </c>
      <c r="B20903" s="2">
        <v>775</v>
      </c>
      <c r="C20903" s="2">
        <v>1235</v>
      </c>
      <c r="D20903" s="2">
        <v>4.0469269999999996E-3</v>
      </c>
      <c r="E20903" s="2">
        <v>6.8285020000000002E-3</v>
      </c>
      <c r="F20903" s="2">
        <v>8.1404000000000008E-3</v>
      </c>
      <c r="G20903" s="2">
        <v>-0.407347717</v>
      </c>
      <c r="H20903" s="2">
        <v>-0.50285892899999995</v>
      </c>
      <c r="I20903" s="2" t="s">
        <v>139</v>
      </c>
      <c r="J20903" s="2" t="s">
        <v>139</v>
      </c>
    </row>
    <row r="20904" spans="1:10" x14ac:dyDescent="0.25">
      <c r="A20904" s="2" t="s">
        <v>1087</v>
      </c>
      <c r="B20904" s="2">
        <v>809</v>
      </c>
      <c r="C20904" s="2">
        <v>1296</v>
      </c>
      <c r="D20904" s="2">
        <v>1.3221528E-2</v>
      </c>
      <c r="E20904" s="2">
        <v>5.1912080000000001E-3</v>
      </c>
      <c r="F20904" s="2">
        <v>5.2473989999999998E-3</v>
      </c>
      <c r="G20904" s="2">
        <v>1.546907883</v>
      </c>
      <c r="H20904" s="2">
        <v>1.5196344959999999</v>
      </c>
      <c r="I20904" s="2" t="s">
        <v>139</v>
      </c>
      <c r="J20904" s="2" t="s">
        <v>139</v>
      </c>
    </row>
    <row r="20905" spans="1:10" x14ac:dyDescent="0.25">
      <c r="A20905" s="2" t="s">
        <v>1087</v>
      </c>
      <c r="B20905" s="2">
        <v>834</v>
      </c>
      <c r="C20905" s="2">
        <v>1348</v>
      </c>
      <c r="D20905" s="2">
        <v>5.519637E-3</v>
      </c>
      <c r="E20905" s="2">
        <v>3.621137E-3</v>
      </c>
      <c r="F20905" s="2">
        <v>2.6372879999999998E-3</v>
      </c>
      <c r="G20905" s="2">
        <v>0.52428301300000002</v>
      </c>
      <c r="H20905" s="2">
        <v>1.0929214949999999</v>
      </c>
      <c r="I20905" s="2" t="s">
        <v>139</v>
      </c>
      <c r="J20905" s="2" t="s">
        <v>139</v>
      </c>
    </row>
    <row r="20906" spans="1:10" x14ac:dyDescent="0.25">
      <c r="A20906" s="2" t="s">
        <v>1087</v>
      </c>
      <c r="B20906" s="2">
        <v>872</v>
      </c>
      <c r="C20906" s="2">
        <v>1413</v>
      </c>
      <c r="D20906" s="2">
        <v>8.7182349999999995E-3</v>
      </c>
      <c r="E20906" s="2">
        <v>1.6628435E-2</v>
      </c>
      <c r="F20906" s="2">
        <v>1.2986619E-2</v>
      </c>
      <c r="G20906" s="2">
        <v>-0.47570323199999998</v>
      </c>
      <c r="H20906" s="2">
        <v>-0.32867554500000001</v>
      </c>
      <c r="I20906" s="2" t="s">
        <v>139</v>
      </c>
      <c r="J20906" s="2" t="s">
        <v>139</v>
      </c>
    </row>
    <row r="20907" spans="1:10" x14ac:dyDescent="0.25">
      <c r="A20907" s="2" t="s">
        <v>1087</v>
      </c>
      <c r="B20907" s="2">
        <v>969</v>
      </c>
      <c r="C20907" s="2">
        <v>1537</v>
      </c>
      <c r="D20907" s="2">
        <v>7.347854E-3</v>
      </c>
      <c r="E20907" s="2">
        <v>3.4420800000000001E-3</v>
      </c>
      <c r="F20907" s="2">
        <v>3.3315630000000001E-3</v>
      </c>
      <c r="G20907" s="2">
        <v>1.134713579</v>
      </c>
      <c r="H20907" s="2">
        <v>1.2055278709999999</v>
      </c>
      <c r="I20907" s="2" t="s">
        <v>139</v>
      </c>
      <c r="J20907" s="2" t="s">
        <v>139</v>
      </c>
    </row>
    <row r="20908" spans="1:10" x14ac:dyDescent="0.25">
      <c r="A20908" s="2" t="s">
        <v>1087</v>
      </c>
      <c r="B20908" s="2">
        <v>1028</v>
      </c>
      <c r="C20908" s="2">
        <v>1623</v>
      </c>
      <c r="D20908" s="2">
        <v>1.2007861E-2</v>
      </c>
      <c r="E20908" s="2">
        <v>6.6710520000000002E-3</v>
      </c>
      <c r="F20908" s="2">
        <v>6.1441389999999999E-3</v>
      </c>
      <c r="G20908" s="2">
        <v>0.79999509099999999</v>
      </c>
      <c r="H20908" s="2">
        <v>0.95436025800000002</v>
      </c>
      <c r="I20908" s="2" t="s">
        <v>139</v>
      </c>
      <c r="J20908" s="2" t="s">
        <v>139</v>
      </c>
    </row>
    <row r="20909" spans="1:10" x14ac:dyDescent="0.25">
      <c r="A20909" s="2" t="s">
        <v>1087</v>
      </c>
      <c r="B20909" s="2">
        <v>1055</v>
      </c>
      <c r="C20909" s="2">
        <v>1677</v>
      </c>
      <c r="D20909" s="2">
        <v>2.8687246E-2</v>
      </c>
      <c r="E20909" s="2">
        <v>5.5386762999999999E-2</v>
      </c>
      <c r="F20909" s="2">
        <v>1.4676899E-2</v>
      </c>
      <c r="G20909" s="2">
        <v>-0.48205592200000003</v>
      </c>
      <c r="H20909" s="2">
        <v>0.954584922</v>
      </c>
      <c r="I20909" s="2" t="s">
        <v>139</v>
      </c>
      <c r="J20909" s="2" t="s">
        <v>139</v>
      </c>
    </row>
    <row r="20910" spans="1:10" x14ac:dyDescent="0.25">
      <c r="A20910" s="2" t="s">
        <v>1087</v>
      </c>
      <c r="B20910" s="2">
        <v>1097</v>
      </c>
      <c r="C20910" s="2">
        <v>1746</v>
      </c>
      <c r="D20910" s="2">
        <v>9.0981840000000005E-3</v>
      </c>
      <c r="E20910" s="2">
        <v>1.1348272E-2</v>
      </c>
      <c r="F20910" s="2">
        <v>1.0678739E-2</v>
      </c>
      <c r="G20910" s="2">
        <v>-0.19827578500000001</v>
      </c>
      <c r="H20910" s="2">
        <v>-0.14800946800000001</v>
      </c>
      <c r="I20910" s="2" t="s">
        <v>139</v>
      </c>
      <c r="J20910" s="2" t="s">
        <v>139</v>
      </c>
    </row>
    <row r="20911" spans="1:10" x14ac:dyDescent="0.25">
      <c r="A20911" s="2" t="s">
        <v>1087</v>
      </c>
      <c r="B20911" s="2">
        <v>1150</v>
      </c>
      <c r="C20911" s="2">
        <v>1826</v>
      </c>
      <c r="D20911" s="2">
        <v>1.2917817E-2</v>
      </c>
      <c r="E20911" s="2">
        <v>1.075886E-2</v>
      </c>
      <c r="F20911" s="2">
        <v>1.075886E-2</v>
      </c>
      <c r="G20911" s="2">
        <v>0.20066778399999999</v>
      </c>
      <c r="H20911" s="2">
        <v>0.20066778399999999</v>
      </c>
      <c r="I20911" s="2" t="s">
        <v>139</v>
      </c>
      <c r="J20911" s="2" t="s">
        <v>139</v>
      </c>
    </row>
    <row r="20912" spans="1:10" x14ac:dyDescent="0.25">
      <c r="A20912" s="2" t="s">
        <v>1087</v>
      </c>
      <c r="B20912" s="2">
        <v>1186</v>
      </c>
      <c r="C20912" s="2">
        <v>1889</v>
      </c>
      <c r="D20912" s="2">
        <v>1.3973579E-2</v>
      </c>
      <c r="E20912" s="2">
        <v>1.0702823E-2</v>
      </c>
      <c r="F20912" s="2">
        <v>1.1707146E-2</v>
      </c>
      <c r="G20912" s="2">
        <v>0.30559747999999998</v>
      </c>
      <c r="H20912" s="2">
        <v>0.19359399199999999</v>
      </c>
      <c r="I20912" s="2" t="s">
        <v>139</v>
      </c>
      <c r="J20912" s="2" t="s">
        <v>139</v>
      </c>
    </row>
    <row r="20913" spans="1:10" x14ac:dyDescent="0.25">
      <c r="A20913" s="2" t="s">
        <v>1087</v>
      </c>
      <c r="B20913" s="2">
        <v>1217</v>
      </c>
      <c r="C20913" s="2">
        <v>1947</v>
      </c>
      <c r="D20913" s="2">
        <v>9.2789010000000009E-3</v>
      </c>
      <c r="E20913" s="2">
        <v>2.0273259999999999E-3</v>
      </c>
      <c r="F20913" s="2">
        <v>2.0221789999999998E-3</v>
      </c>
      <c r="G20913" s="2">
        <v>3.5769167230000001</v>
      </c>
      <c r="H20913" s="2">
        <v>3.5885665210000002</v>
      </c>
      <c r="I20913" s="2" t="s">
        <v>139</v>
      </c>
      <c r="J20913" s="2" t="s">
        <v>139</v>
      </c>
    </row>
    <row r="20914" spans="1:10" x14ac:dyDescent="0.25">
      <c r="A20914" s="2" t="s">
        <v>1087</v>
      </c>
      <c r="B20914" s="2">
        <v>1253</v>
      </c>
      <c r="C20914" s="2">
        <v>2010</v>
      </c>
      <c r="D20914" s="2">
        <v>3.0012587E-2</v>
      </c>
      <c r="E20914" s="2">
        <v>5.798676E-3</v>
      </c>
      <c r="F20914" s="2">
        <v>6.222628E-3</v>
      </c>
      <c r="G20914" s="2">
        <v>4.175765867</v>
      </c>
      <c r="H20914" s="2">
        <v>3.8231370839999999</v>
      </c>
      <c r="I20914" s="2" t="s">
        <v>139</v>
      </c>
      <c r="J20914" s="2" t="s">
        <v>139</v>
      </c>
    </row>
    <row r="20915" spans="1:10" x14ac:dyDescent="0.25">
      <c r="A20915" s="2" t="s">
        <v>1087</v>
      </c>
      <c r="B20915" s="2">
        <v>1298</v>
      </c>
      <c r="C20915" s="2">
        <v>2082</v>
      </c>
      <c r="D20915" s="2">
        <v>1.4890649000000001E-2</v>
      </c>
      <c r="E20915" s="2">
        <v>2.9949736000000001E-2</v>
      </c>
      <c r="F20915" s="2">
        <v>5.6849539999999997E-2</v>
      </c>
      <c r="G20915" s="2">
        <v>-0.50281199799999998</v>
      </c>
      <c r="H20915" s="2">
        <v>-0.73806913100000004</v>
      </c>
      <c r="I20915" s="2" t="s">
        <v>139</v>
      </c>
      <c r="J20915" s="2" t="s">
        <v>139</v>
      </c>
    </row>
    <row r="20916" spans="1:10" x14ac:dyDescent="0.25">
      <c r="A20916" s="2" t="s">
        <v>1087</v>
      </c>
      <c r="B20916" s="2">
        <v>1334</v>
      </c>
      <c r="C20916" s="2">
        <v>2145</v>
      </c>
      <c r="D20916" s="2">
        <v>3.3396820000000001E-3</v>
      </c>
      <c r="E20916" s="2">
        <v>6.944385E-3</v>
      </c>
      <c r="F20916" s="2">
        <v>3.0446000000000002E-3</v>
      </c>
      <c r="G20916" s="2">
        <v>-0.51908170899999995</v>
      </c>
      <c r="H20916" s="2">
        <v>9.6919599999999995E-2</v>
      </c>
      <c r="I20916" s="2" t="s">
        <v>139</v>
      </c>
      <c r="J20916" s="2" t="s">
        <v>139</v>
      </c>
    </row>
    <row r="20917" spans="1:10" x14ac:dyDescent="0.25">
      <c r="A20917" s="2" t="s">
        <v>1088</v>
      </c>
      <c r="B20917" s="2">
        <v>23</v>
      </c>
      <c r="C20917" s="2">
        <v>96</v>
      </c>
      <c r="D20917" s="2">
        <v>0.498396907</v>
      </c>
      <c r="E20917" s="2">
        <v>0.30571375699999997</v>
      </c>
      <c r="F20917" s="2">
        <v>0.30455981700000001</v>
      </c>
      <c r="G20917" s="2">
        <v>0.63027307600000004</v>
      </c>
      <c r="H20917" s="2">
        <v>0.63644997999999997</v>
      </c>
      <c r="I20917" s="2" t="s">
        <v>144</v>
      </c>
      <c r="J20917" s="2" t="s">
        <v>144</v>
      </c>
    </row>
    <row r="20918" spans="1:10" x14ac:dyDescent="0.25">
      <c r="A20918" s="2" t="s">
        <v>1088</v>
      </c>
      <c r="B20918" s="2">
        <v>146</v>
      </c>
      <c r="C20918" s="2">
        <v>241</v>
      </c>
      <c r="D20918" s="2">
        <v>0.33769407800000001</v>
      </c>
      <c r="E20918" s="2">
        <v>0.109338872</v>
      </c>
      <c r="F20918" s="2">
        <v>0.10445041100000001</v>
      </c>
      <c r="G20918" s="2">
        <v>2.0885088820000002</v>
      </c>
      <c r="H20918" s="2">
        <v>2.2330564690000001</v>
      </c>
      <c r="I20918" s="2" t="s">
        <v>144</v>
      </c>
      <c r="J20918" s="2" t="s">
        <v>144</v>
      </c>
    </row>
    <row r="20919" spans="1:10" x14ac:dyDescent="0.25">
      <c r="A20919" s="2" t="s">
        <v>1088</v>
      </c>
      <c r="B20919" s="2">
        <v>238</v>
      </c>
      <c r="C20919" s="2">
        <v>355</v>
      </c>
      <c r="D20919" s="2">
        <v>0.27276699500000001</v>
      </c>
      <c r="E20919" s="2">
        <v>0.22352851700000001</v>
      </c>
      <c r="F20919" s="2">
        <v>0.21412384400000001</v>
      </c>
      <c r="G20919" s="2">
        <v>0.22027828199999999</v>
      </c>
      <c r="H20919" s="2">
        <v>0.27387492499999999</v>
      </c>
      <c r="I20919" s="2" t="s">
        <v>144</v>
      </c>
      <c r="J20919" s="2" t="s">
        <v>144</v>
      </c>
    </row>
    <row r="20920" spans="1:10" x14ac:dyDescent="0.25">
      <c r="A20920" s="2" t="s">
        <v>1088</v>
      </c>
      <c r="B20920" s="2">
        <v>298</v>
      </c>
      <c r="C20920" s="2">
        <v>437</v>
      </c>
      <c r="D20920" s="2">
        <v>6.1229469000000002E-2</v>
      </c>
      <c r="E20920" s="2">
        <v>6.5046768000000005E-2</v>
      </c>
      <c r="F20920" s="2">
        <v>3.9196394000000002E-2</v>
      </c>
      <c r="G20920" s="2">
        <v>-5.8685458000000003E-2</v>
      </c>
      <c r="H20920" s="2">
        <v>0.56211995299999995</v>
      </c>
      <c r="I20920" s="2" t="s">
        <v>144</v>
      </c>
      <c r="J20920" s="2" t="s">
        <v>144</v>
      </c>
    </row>
    <row r="20921" spans="1:10" x14ac:dyDescent="0.25">
      <c r="A20921" s="2" t="s">
        <v>1088</v>
      </c>
      <c r="B20921" s="2">
        <v>330</v>
      </c>
      <c r="C20921" s="2">
        <v>491</v>
      </c>
      <c r="D20921" s="2">
        <v>0.13626269399999999</v>
      </c>
      <c r="E20921" s="2">
        <v>0.21811810200000001</v>
      </c>
      <c r="F20921" s="2">
        <v>0.21856941099999999</v>
      </c>
      <c r="G20921" s="2">
        <v>-0.375280216</v>
      </c>
      <c r="H20921" s="2">
        <v>-0.37657015500000002</v>
      </c>
      <c r="I20921" s="2" t="s">
        <v>144</v>
      </c>
      <c r="J20921" s="2" t="s">
        <v>144</v>
      </c>
    </row>
    <row r="20922" spans="1:10" x14ac:dyDescent="0.25">
      <c r="A20922" s="2" t="s">
        <v>1088</v>
      </c>
      <c r="B20922" s="2">
        <v>380</v>
      </c>
      <c r="C20922" s="2">
        <v>563</v>
      </c>
      <c r="D20922" s="2">
        <v>4.1906226999999997E-2</v>
      </c>
      <c r="E20922" s="2">
        <v>6.8565454999999997E-2</v>
      </c>
      <c r="F20922" s="2">
        <v>7.0917880000000003E-2</v>
      </c>
      <c r="G20922" s="2">
        <v>-0.38881427699999999</v>
      </c>
      <c r="H20922" s="2">
        <v>-0.40908799000000001</v>
      </c>
      <c r="I20922" s="2" t="s">
        <v>144</v>
      </c>
      <c r="J20922" s="2" t="s">
        <v>144</v>
      </c>
    </row>
    <row r="20923" spans="1:10" x14ac:dyDescent="0.25">
      <c r="A20923" s="2" t="s">
        <v>1088</v>
      </c>
      <c r="B20923" s="2">
        <v>412</v>
      </c>
      <c r="C20923" s="2">
        <v>617</v>
      </c>
      <c r="D20923" s="2">
        <v>7.3235924999999993E-2</v>
      </c>
      <c r="E20923" s="2">
        <v>0.235841154</v>
      </c>
      <c r="F20923" s="2">
        <v>0.23951441500000001</v>
      </c>
      <c r="G20923" s="2">
        <v>-0.68946927099999999</v>
      </c>
      <c r="H20923" s="2">
        <v>-0.69423165799999997</v>
      </c>
      <c r="I20923" s="2" t="s">
        <v>144</v>
      </c>
      <c r="J20923" s="2" t="s">
        <v>144</v>
      </c>
    </row>
    <row r="20924" spans="1:10" x14ac:dyDescent="0.25">
      <c r="A20924" s="2" t="s">
        <v>1088</v>
      </c>
      <c r="B20924" s="2">
        <v>453</v>
      </c>
      <c r="C20924" s="2">
        <v>680</v>
      </c>
      <c r="D20924" s="2">
        <v>2.2647371999999999E-2</v>
      </c>
      <c r="E20924" s="2">
        <v>2.1073648E-2</v>
      </c>
      <c r="F20924" s="2">
        <v>2.2165662999999999E-2</v>
      </c>
      <c r="G20924" s="2">
        <v>7.4677345000000006E-2</v>
      </c>
      <c r="H20924" s="2">
        <v>2.1732233E-2</v>
      </c>
      <c r="I20924" s="2" t="s">
        <v>144</v>
      </c>
      <c r="J20924" s="2" t="s">
        <v>144</v>
      </c>
    </row>
    <row r="20925" spans="1:10" x14ac:dyDescent="0.25">
      <c r="A20925" s="2" t="s">
        <v>1088</v>
      </c>
      <c r="B20925" s="2">
        <v>494</v>
      </c>
      <c r="C20925" s="2">
        <v>743</v>
      </c>
      <c r="D20925" s="2">
        <v>6.4899301000000006E-2</v>
      </c>
      <c r="E20925" s="2">
        <v>8.0856138999999994E-2</v>
      </c>
      <c r="F20925" s="2">
        <v>6.1237061000000002E-2</v>
      </c>
      <c r="G20925" s="2">
        <v>-0.19734850100000001</v>
      </c>
      <c r="H20925" s="2">
        <v>5.9804305000000002E-2</v>
      </c>
      <c r="I20925" s="2" t="s">
        <v>144</v>
      </c>
      <c r="J20925" s="2" t="s">
        <v>144</v>
      </c>
    </row>
    <row r="20926" spans="1:10" x14ac:dyDescent="0.25">
      <c r="A20926" s="2" t="s">
        <v>1088</v>
      </c>
      <c r="B20926" s="2">
        <v>579</v>
      </c>
      <c r="C20926" s="2">
        <v>850</v>
      </c>
      <c r="D20926" s="2">
        <v>0.17693604099999999</v>
      </c>
      <c r="E20926" s="2">
        <v>0.24468768299999999</v>
      </c>
      <c r="F20926" s="2">
        <v>0.211407599</v>
      </c>
      <c r="G20926" s="2">
        <v>-0.27689028199999999</v>
      </c>
      <c r="H20926" s="2">
        <v>-0.163057324</v>
      </c>
      <c r="I20926" s="2" t="s">
        <v>144</v>
      </c>
      <c r="J20926" s="2" t="s">
        <v>144</v>
      </c>
    </row>
    <row r="20927" spans="1:10" x14ac:dyDescent="0.25">
      <c r="A20927" s="2" t="s">
        <v>1088</v>
      </c>
      <c r="B20927" s="2">
        <v>621</v>
      </c>
      <c r="C20927" s="2">
        <v>914</v>
      </c>
      <c r="D20927" s="2">
        <v>7.9837368000000006E-2</v>
      </c>
      <c r="E20927" s="2">
        <v>4.7824262999999999E-2</v>
      </c>
      <c r="F20927" s="2">
        <v>4.7073470999999999E-2</v>
      </c>
      <c r="G20927" s="2">
        <v>0.66939045799999997</v>
      </c>
      <c r="H20927" s="2">
        <v>0.69601617900000001</v>
      </c>
      <c r="I20927" s="2" t="s">
        <v>144</v>
      </c>
      <c r="J20927" s="2" t="s">
        <v>144</v>
      </c>
    </row>
    <row r="20928" spans="1:10" x14ac:dyDescent="0.25">
      <c r="A20928" s="2" t="s">
        <v>1088</v>
      </c>
      <c r="B20928" s="2">
        <v>673</v>
      </c>
      <c r="C20928" s="2">
        <v>988</v>
      </c>
      <c r="D20928" s="2">
        <v>0.12479541600000001</v>
      </c>
      <c r="E20928" s="2">
        <v>0.26193370199999999</v>
      </c>
      <c r="F20928" s="2">
        <v>0.23269469700000001</v>
      </c>
      <c r="G20928" s="2">
        <v>-0.523561057</v>
      </c>
      <c r="H20928" s="2">
        <v>-0.46369462700000003</v>
      </c>
      <c r="I20928" s="2" t="s">
        <v>144</v>
      </c>
      <c r="J20928" s="2" t="s">
        <v>144</v>
      </c>
    </row>
    <row r="20929" spans="1:10" x14ac:dyDescent="0.25">
      <c r="A20929" s="2" t="s">
        <v>1088</v>
      </c>
      <c r="B20929" s="2">
        <v>698</v>
      </c>
      <c r="C20929" s="2">
        <v>1035</v>
      </c>
      <c r="D20929" s="2">
        <v>0.10876390700000001</v>
      </c>
      <c r="E20929" s="2">
        <v>0.213448425</v>
      </c>
      <c r="F20929" s="2">
        <v>0.200692235</v>
      </c>
      <c r="G20929" s="2">
        <v>-0.49044409</v>
      </c>
      <c r="H20929" s="2">
        <v>-0.45805622699999998</v>
      </c>
      <c r="I20929" s="2" t="s">
        <v>144</v>
      </c>
      <c r="J20929" s="2" t="s">
        <v>144</v>
      </c>
    </row>
    <row r="20930" spans="1:10" x14ac:dyDescent="0.25">
      <c r="A20930" s="2" t="s">
        <v>1088</v>
      </c>
      <c r="B20930" s="2">
        <v>746</v>
      </c>
      <c r="C20930" s="2">
        <v>1105</v>
      </c>
      <c r="D20930" s="2">
        <v>7.7997021999999999E-2</v>
      </c>
      <c r="E20930" s="2">
        <v>6.5830293999999998E-2</v>
      </c>
      <c r="F20930" s="2">
        <v>5.0407695000000002E-2</v>
      </c>
      <c r="G20930" s="2">
        <v>0.18481958100000001</v>
      </c>
      <c r="H20930" s="2">
        <v>0.54732370600000002</v>
      </c>
      <c r="I20930" s="2" t="s">
        <v>144</v>
      </c>
      <c r="J20930" s="2" t="s">
        <v>144</v>
      </c>
    </row>
    <row r="20931" spans="1:10" x14ac:dyDescent="0.25">
      <c r="A20931" s="2" t="s">
        <v>1088</v>
      </c>
      <c r="B20931" s="2">
        <v>778</v>
      </c>
      <c r="C20931" s="2">
        <v>1159</v>
      </c>
      <c r="D20931" s="2">
        <v>5.0763363999999998E-2</v>
      </c>
      <c r="E20931" s="2">
        <v>5.9034927000000001E-2</v>
      </c>
      <c r="F20931" s="2">
        <v>4.7900123000000003E-2</v>
      </c>
      <c r="G20931" s="2">
        <v>-0.14011303999999999</v>
      </c>
      <c r="H20931" s="2">
        <v>5.9775237000000002E-2</v>
      </c>
      <c r="I20931" s="2" t="s">
        <v>144</v>
      </c>
      <c r="J20931" s="2" t="s">
        <v>144</v>
      </c>
    </row>
    <row r="20932" spans="1:10" x14ac:dyDescent="0.25">
      <c r="A20932" s="2" t="s">
        <v>1088</v>
      </c>
      <c r="B20932" s="2">
        <v>824</v>
      </c>
      <c r="C20932" s="2">
        <v>1227</v>
      </c>
      <c r="D20932" s="2">
        <v>6.7139776999999998E-2</v>
      </c>
      <c r="E20932" s="2">
        <v>0.132698236</v>
      </c>
      <c r="F20932" s="2">
        <v>9.2589381999999998E-2</v>
      </c>
      <c r="G20932" s="2">
        <v>-0.49404167300000001</v>
      </c>
      <c r="H20932" s="2">
        <v>-0.27486526100000003</v>
      </c>
      <c r="I20932" s="2" t="s">
        <v>144</v>
      </c>
      <c r="J20932" s="2" t="s">
        <v>144</v>
      </c>
    </row>
    <row r="20933" spans="1:10" x14ac:dyDescent="0.25">
      <c r="A20933" s="2" t="s">
        <v>1088</v>
      </c>
      <c r="B20933" s="2">
        <v>850</v>
      </c>
      <c r="C20933" s="2">
        <v>1275</v>
      </c>
      <c r="D20933" s="2">
        <v>8.7769878999999995E-2</v>
      </c>
      <c r="E20933" s="2">
        <v>0.26681350300000001</v>
      </c>
      <c r="F20933" s="2">
        <v>0.19004484299999999</v>
      </c>
      <c r="G20933" s="2">
        <v>-0.67104408800000004</v>
      </c>
      <c r="H20933" s="2">
        <v>-0.538162268</v>
      </c>
      <c r="I20933" s="2" t="s">
        <v>144</v>
      </c>
      <c r="J20933" s="2" t="s">
        <v>144</v>
      </c>
    </row>
    <row r="20934" spans="1:10" x14ac:dyDescent="0.25">
      <c r="A20934" s="2" t="s">
        <v>1088</v>
      </c>
      <c r="B20934" s="2">
        <v>904</v>
      </c>
      <c r="C20934" s="2">
        <v>1351</v>
      </c>
      <c r="D20934" s="2">
        <v>4.0081828E-2</v>
      </c>
      <c r="E20934" s="2">
        <v>0.106356437</v>
      </c>
      <c r="F20934" s="2">
        <v>7.0291149999999997E-2</v>
      </c>
      <c r="G20934" s="2">
        <v>-0.62313679099999997</v>
      </c>
      <c r="H20934" s="2">
        <v>-0.42977419</v>
      </c>
      <c r="I20934" s="2" t="s">
        <v>144</v>
      </c>
      <c r="J20934" s="2" t="s">
        <v>144</v>
      </c>
    </row>
    <row r="20935" spans="1:10" x14ac:dyDescent="0.25">
      <c r="A20935" s="2" t="s">
        <v>1088</v>
      </c>
      <c r="B20935" s="2">
        <v>942</v>
      </c>
      <c r="C20935" s="2">
        <v>1411</v>
      </c>
      <c r="D20935" s="2">
        <v>8.1220865000000003E-2</v>
      </c>
      <c r="E20935" s="2">
        <v>7.0999076999999994E-2</v>
      </c>
      <c r="F20935" s="2">
        <v>6.5457785000000004E-2</v>
      </c>
      <c r="G20935" s="2">
        <v>0.143970706</v>
      </c>
      <c r="H20935" s="2">
        <v>0.24081290999999999</v>
      </c>
      <c r="I20935" s="2" t="s">
        <v>144</v>
      </c>
      <c r="J20935" s="2" t="s">
        <v>144</v>
      </c>
    </row>
    <row r="20936" spans="1:10" x14ac:dyDescent="0.25">
      <c r="A20936" s="2" t="s">
        <v>1088</v>
      </c>
      <c r="B20936" s="2">
        <v>987</v>
      </c>
      <c r="C20936" s="2">
        <v>1478</v>
      </c>
      <c r="D20936" s="2">
        <v>8.5846374000000003E-2</v>
      </c>
      <c r="E20936" s="2">
        <v>0.120707657</v>
      </c>
      <c r="F20936" s="2">
        <v>0.112474726</v>
      </c>
      <c r="G20936" s="2">
        <v>-0.28880755499999999</v>
      </c>
      <c r="H20936" s="2">
        <v>-0.236749655</v>
      </c>
      <c r="I20936" s="2" t="s">
        <v>144</v>
      </c>
      <c r="J20936" s="2" t="s">
        <v>144</v>
      </c>
    </row>
    <row r="20937" spans="1:10" x14ac:dyDescent="0.25">
      <c r="A20937" s="2" t="s">
        <v>1088</v>
      </c>
      <c r="B20937" s="2">
        <v>1024</v>
      </c>
      <c r="C20937" s="2">
        <v>1537</v>
      </c>
      <c r="D20937" s="2">
        <v>5.2996748000000003E-2</v>
      </c>
      <c r="E20937" s="2">
        <v>1.9839176E-2</v>
      </c>
      <c r="F20937" s="2">
        <v>2.0167748999999999E-2</v>
      </c>
      <c r="G20937" s="2">
        <v>1.6713179680000001</v>
      </c>
      <c r="H20937" s="2">
        <v>1.6277968570000001</v>
      </c>
      <c r="I20937" s="2" t="s">
        <v>144</v>
      </c>
      <c r="J20937" s="2" t="s">
        <v>144</v>
      </c>
    </row>
    <row r="20938" spans="1:10" x14ac:dyDescent="0.25">
      <c r="A20938" s="2" t="s">
        <v>1088</v>
      </c>
      <c r="B20938" s="2">
        <v>1125</v>
      </c>
      <c r="C20938" s="2">
        <v>1660</v>
      </c>
      <c r="D20938" s="2">
        <v>0.218519081</v>
      </c>
      <c r="E20938" s="2">
        <v>0.119134639</v>
      </c>
      <c r="F20938" s="2">
        <v>0.11828794400000001</v>
      </c>
      <c r="G20938" s="2">
        <v>0.83421952600000004</v>
      </c>
      <c r="H20938" s="2">
        <v>0.84734871899999997</v>
      </c>
      <c r="I20938" s="2" t="s">
        <v>144</v>
      </c>
      <c r="J20938" s="2" t="s">
        <v>144</v>
      </c>
    </row>
    <row r="20939" spans="1:10" x14ac:dyDescent="0.25">
      <c r="A20939" s="2" t="s">
        <v>1089</v>
      </c>
      <c r="B20939" s="2">
        <v>329</v>
      </c>
      <c r="C20939" s="2">
        <v>437</v>
      </c>
      <c r="D20939" s="2">
        <v>0.190059596</v>
      </c>
      <c r="E20939" s="2">
        <v>0.12831780000000001</v>
      </c>
      <c r="F20939" s="2">
        <v>0.30078827499999999</v>
      </c>
      <c r="G20939" s="2">
        <v>0.48116314599999999</v>
      </c>
      <c r="H20939" s="2">
        <v>-0.36812830800000002</v>
      </c>
      <c r="I20939" s="2" t="s">
        <v>18</v>
      </c>
      <c r="J20939" s="2" t="s">
        <v>18</v>
      </c>
    </row>
    <row r="20940" spans="1:10" x14ac:dyDescent="0.25">
      <c r="A20940" s="2" t="s">
        <v>1089</v>
      </c>
      <c r="B20940" s="2">
        <v>445</v>
      </c>
      <c r="C20940" s="2">
        <v>585</v>
      </c>
      <c r="D20940" s="2">
        <v>0.106861786</v>
      </c>
      <c r="E20940" s="2">
        <v>8.3804119999999996E-2</v>
      </c>
      <c r="F20940" s="2">
        <v>8.3626200999999997E-2</v>
      </c>
      <c r="G20940" s="2">
        <v>0.275137625</v>
      </c>
      <c r="H20940" s="2">
        <v>0.27785053300000001</v>
      </c>
      <c r="I20940" s="2" t="s">
        <v>18</v>
      </c>
      <c r="J20940" s="2" t="s">
        <v>18</v>
      </c>
    </row>
    <row r="20941" spans="1:10" x14ac:dyDescent="0.25">
      <c r="A20941" s="2" t="s">
        <v>1089</v>
      </c>
      <c r="B20941" s="2">
        <v>511</v>
      </c>
      <c r="C20941" s="2">
        <v>683</v>
      </c>
      <c r="D20941" s="2">
        <v>7.3112881000000005E-2</v>
      </c>
      <c r="E20941" s="2">
        <v>6.5207596000000007E-2</v>
      </c>
      <c r="F20941" s="2">
        <v>6.9526484E-2</v>
      </c>
      <c r="G20941" s="2">
        <v>0.121232585</v>
      </c>
      <c r="H20941" s="2">
        <v>5.1583186000000003E-2</v>
      </c>
      <c r="I20941" s="2" t="s">
        <v>18</v>
      </c>
      <c r="J20941" s="2" t="s">
        <v>18</v>
      </c>
    </row>
    <row r="20942" spans="1:10" x14ac:dyDescent="0.25">
      <c r="A20942" s="2" t="s">
        <v>1089</v>
      </c>
      <c r="B20942" s="2">
        <v>610</v>
      </c>
      <c r="C20942" s="2">
        <v>814</v>
      </c>
      <c r="D20942" s="2">
        <v>9.2104623999999996E-2</v>
      </c>
      <c r="E20942" s="2">
        <v>6.0828238E-2</v>
      </c>
      <c r="F20942" s="2">
        <v>0.17063573800000001</v>
      </c>
      <c r="G20942" s="2">
        <v>0.51417543099999996</v>
      </c>
      <c r="H20942" s="2">
        <v>-0.46022664800000002</v>
      </c>
      <c r="I20942" s="2" t="s">
        <v>18</v>
      </c>
      <c r="J20942" s="2" t="s">
        <v>18</v>
      </c>
    </row>
    <row r="20943" spans="1:10" x14ac:dyDescent="0.25">
      <c r="A20943" s="2" t="s">
        <v>1089</v>
      </c>
      <c r="B20943" s="2">
        <v>682</v>
      </c>
      <c r="C20943" s="2">
        <v>918</v>
      </c>
      <c r="D20943" s="2">
        <v>3.6182798000000002E-2</v>
      </c>
      <c r="E20943" s="2">
        <v>3.0922014000000001E-2</v>
      </c>
      <c r="F20943" s="2">
        <v>3.2289233000000001E-2</v>
      </c>
      <c r="G20943" s="2">
        <v>0.17013067500000001</v>
      </c>
      <c r="H20943" s="2">
        <v>0.120583998</v>
      </c>
      <c r="I20943" s="2" t="s">
        <v>18</v>
      </c>
      <c r="J20943" s="2" t="s">
        <v>18</v>
      </c>
    </row>
    <row r="20944" spans="1:10" x14ac:dyDescent="0.25">
      <c r="A20944" s="2" t="s">
        <v>1089</v>
      </c>
      <c r="B20944" s="2">
        <v>794</v>
      </c>
      <c r="C20944" s="2">
        <v>1062</v>
      </c>
      <c r="D20944" s="2">
        <v>0.167544263</v>
      </c>
      <c r="E20944" s="2">
        <v>0.20132119500000001</v>
      </c>
      <c r="F20944" s="2">
        <v>0.184990233</v>
      </c>
      <c r="G20944" s="2">
        <v>-0.167776335</v>
      </c>
      <c r="H20944" s="2">
        <v>-9.4307520000000006E-2</v>
      </c>
      <c r="I20944" s="2" t="s">
        <v>18</v>
      </c>
      <c r="J20944" s="2" t="s">
        <v>18</v>
      </c>
    </row>
    <row r="20945" spans="1:10" x14ac:dyDescent="0.25">
      <c r="A20945" s="2" t="s">
        <v>1089</v>
      </c>
      <c r="B20945" s="2">
        <v>856</v>
      </c>
      <c r="C20945" s="2">
        <v>1156</v>
      </c>
      <c r="D20945" s="2">
        <v>3.2232360000000002E-2</v>
      </c>
      <c r="E20945" s="2">
        <v>1.9108421E-2</v>
      </c>
      <c r="F20945" s="2">
        <v>1.8270271000000001E-2</v>
      </c>
      <c r="G20945" s="2">
        <v>0.68681438100000003</v>
      </c>
      <c r="H20945" s="2">
        <v>0.76419715499999996</v>
      </c>
      <c r="I20945" s="2" t="s">
        <v>18</v>
      </c>
      <c r="J20945" s="2" t="s">
        <v>18</v>
      </c>
    </row>
    <row r="20946" spans="1:10" x14ac:dyDescent="0.25">
      <c r="A20946" s="2" t="s">
        <v>1089</v>
      </c>
      <c r="B20946" s="2">
        <v>949</v>
      </c>
      <c r="C20946" s="2">
        <v>1281</v>
      </c>
      <c r="D20946" s="2">
        <v>7.7745381000000002E-2</v>
      </c>
      <c r="E20946" s="2">
        <v>0.104392288</v>
      </c>
      <c r="F20946" s="2">
        <v>6.3200334999999996E-2</v>
      </c>
      <c r="G20946" s="2">
        <v>-0.25525742200000001</v>
      </c>
      <c r="H20946" s="2">
        <v>0.230141915</v>
      </c>
      <c r="I20946" s="2" t="s">
        <v>18</v>
      </c>
      <c r="J20946" s="2" t="s">
        <v>18</v>
      </c>
    </row>
    <row r="20947" spans="1:10" x14ac:dyDescent="0.25">
      <c r="A20947" s="2" t="s">
        <v>1089</v>
      </c>
      <c r="B20947" s="2">
        <v>1021</v>
      </c>
      <c r="C20947" s="2">
        <v>1385</v>
      </c>
      <c r="D20947" s="2">
        <v>8.6158771999999995E-2</v>
      </c>
      <c r="E20947" s="2">
        <v>9.2693301000000006E-2</v>
      </c>
      <c r="F20947" s="2">
        <v>8.6942068999999997E-2</v>
      </c>
      <c r="G20947" s="2">
        <v>-7.0496227999999994E-2</v>
      </c>
      <c r="H20947" s="2">
        <v>-9.0094110000000002E-3</v>
      </c>
      <c r="I20947" s="2" t="s">
        <v>18</v>
      </c>
      <c r="J20947" s="2" t="s">
        <v>18</v>
      </c>
    </row>
    <row r="20948" spans="1:10" x14ac:dyDescent="0.25">
      <c r="A20948" s="2" t="s">
        <v>1089</v>
      </c>
      <c r="B20948" s="2">
        <v>1113</v>
      </c>
      <c r="C20948" s="2">
        <v>1509</v>
      </c>
      <c r="D20948" s="2">
        <v>9.0421434999999994E-2</v>
      </c>
      <c r="E20948" s="2">
        <v>8.2363464999999997E-2</v>
      </c>
      <c r="F20948" s="2">
        <v>5.6425959999999997E-2</v>
      </c>
      <c r="G20948" s="2">
        <v>9.7834276999999997E-2</v>
      </c>
      <c r="H20948" s="2">
        <v>0.60247934000000003</v>
      </c>
      <c r="I20948" s="2" t="s">
        <v>18</v>
      </c>
      <c r="J20948" s="2" t="s">
        <v>18</v>
      </c>
    </row>
    <row r="20949" spans="1:10" x14ac:dyDescent="0.25">
      <c r="A20949" s="2" t="s">
        <v>1089</v>
      </c>
      <c r="B20949" s="2">
        <v>1170</v>
      </c>
      <c r="C20949" s="2">
        <v>1598</v>
      </c>
      <c r="D20949" s="2">
        <v>6.5118804000000002E-2</v>
      </c>
      <c r="E20949" s="2">
        <v>3.7418892000000002E-2</v>
      </c>
      <c r="F20949" s="2">
        <v>3.4187035999999997E-2</v>
      </c>
      <c r="G20949" s="2">
        <v>0.74026539199999997</v>
      </c>
      <c r="H20949" s="2">
        <v>0.90478061099999996</v>
      </c>
      <c r="I20949" s="2" t="s">
        <v>18</v>
      </c>
      <c r="J20949" s="2" t="s">
        <v>18</v>
      </c>
    </row>
    <row r="20950" spans="1:10" x14ac:dyDescent="0.25">
      <c r="A20950" s="2" t="s">
        <v>1089</v>
      </c>
      <c r="B20950" s="2">
        <v>1263</v>
      </c>
      <c r="C20950" s="2">
        <v>1723</v>
      </c>
      <c r="D20950" s="2">
        <v>8.0362800999999998E-2</v>
      </c>
      <c r="E20950" s="2">
        <v>7.5415550999999997E-2</v>
      </c>
      <c r="F20950" s="2">
        <v>0.12769792699999999</v>
      </c>
      <c r="G20950" s="2">
        <v>6.5599871000000004E-2</v>
      </c>
      <c r="H20950" s="2">
        <v>-0.37068045399999999</v>
      </c>
      <c r="I20950" s="2" t="s">
        <v>18</v>
      </c>
      <c r="J20950" s="2" t="s">
        <v>18</v>
      </c>
    </row>
    <row r="20951" spans="1:10" x14ac:dyDescent="0.25">
      <c r="A20951" s="2" t="s">
        <v>1089</v>
      </c>
      <c r="B20951" s="2">
        <v>1334</v>
      </c>
      <c r="C20951" s="2">
        <v>1826</v>
      </c>
      <c r="D20951" s="2">
        <v>2.3607744E-2</v>
      </c>
      <c r="E20951" s="2">
        <v>1.8871621000000002E-2</v>
      </c>
      <c r="F20951" s="2">
        <v>1.9074209000000002E-2</v>
      </c>
      <c r="G20951" s="2">
        <v>0.250965353</v>
      </c>
      <c r="H20951" s="2">
        <v>0.237678783</v>
      </c>
      <c r="I20951" s="2" t="s">
        <v>18</v>
      </c>
      <c r="J20951" s="2" t="s">
        <v>18</v>
      </c>
    </row>
    <row r="20952" spans="1:10" x14ac:dyDescent="0.25">
      <c r="A20952" s="2" t="s">
        <v>1089</v>
      </c>
      <c r="B20952" s="2">
        <v>1439</v>
      </c>
      <c r="C20952" s="2">
        <v>1963</v>
      </c>
      <c r="D20952" s="2">
        <v>0.149112095</v>
      </c>
      <c r="E20952" s="2">
        <v>0.12853538</v>
      </c>
      <c r="F20952" s="2">
        <v>0.133551736</v>
      </c>
      <c r="G20952" s="2">
        <v>0.160086004</v>
      </c>
      <c r="H20952" s="2">
        <v>0.116511845</v>
      </c>
      <c r="I20952" s="2" t="s">
        <v>18</v>
      </c>
      <c r="J20952" s="2" t="s">
        <v>18</v>
      </c>
    </row>
    <row r="20953" spans="1:10" x14ac:dyDescent="0.25">
      <c r="A20953" s="2" t="s">
        <v>1089</v>
      </c>
      <c r="B20953" s="2">
        <v>1499</v>
      </c>
      <c r="C20953" s="2">
        <v>2055</v>
      </c>
      <c r="D20953" s="2">
        <v>4.3117571E-2</v>
      </c>
      <c r="E20953" s="2">
        <v>2.2794332E-2</v>
      </c>
      <c r="F20953" s="2">
        <v>2.4682354E-2</v>
      </c>
      <c r="G20953" s="2">
        <v>0.89159180999999998</v>
      </c>
      <c r="H20953" s="2">
        <v>0.74689866199999999</v>
      </c>
      <c r="I20953" s="2" t="s">
        <v>18</v>
      </c>
      <c r="J20953" s="2" t="s">
        <v>18</v>
      </c>
    </row>
    <row r="20954" spans="1:10" x14ac:dyDescent="0.25">
      <c r="A20954" s="2" t="s">
        <v>1089</v>
      </c>
      <c r="B20954" s="2">
        <v>1587</v>
      </c>
      <c r="C20954" s="2">
        <v>2175</v>
      </c>
      <c r="D20954" s="2">
        <v>6.5176963000000004E-2</v>
      </c>
      <c r="E20954" s="2">
        <v>4.6720973999999998E-2</v>
      </c>
      <c r="F20954" s="2">
        <v>0.12664203399999999</v>
      </c>
      <c r="G20954" s="2">
        <v>0.39502578700000002</v>
      </c>
      <c r="H20954" s="2">
        <v>-0.48534494500000003</v>
      </c>
      <c r="I20954" s="2" t="s">
        <v>18</v>
      </c>
      <c r="J20954" s="2" t="s">
        <v>18</v>
      </c>
    </row>
    <row r="20955" spans="1:10" x14ac:dyDescent="0.25">
      <c r="A20955" s="2" t="s">
        <v>1089</v>
      </c>
      <c r="B20955" s="2">
        <v>1658</v>
      </c>
      <c r="C20955" s="2">
        <v>2278</v>
      </c>
      <c r="D20955" s="2">
        <v>4.9143343999999999E-2</v>
      </c>
      <c r="E20955" s="2">
        <v>2.0169494E-2</v>
      </c>
      <c r="F20955" s="2">
        <v>2.460387E-2</v>
      </c>
      <c r="G20955" s="2">
        <v>1.436518513</v>
      </c>
      <c r="H20955" s="2">
        <v>0.99738269700000004</v>
      </c>
      <c r="I20955" s="2" t="s">
        <v>18</v>
      </c>
      <c r="J20955" s="2" t="s">
        <v>18</v>
      </c>
    </row>
    <row r="20956" spans="1:10" x14ac:dyDescent="0.25">
      <c r="A20956" s="2" t="s">
        <v>1089</v>
      </c>
      <c r="B20956" s="2">
        <v>1757</v>
      </c>
      <c r="C20956" s="2">
        <v>2409</v>
      </c>
      <c r="D20956" s="2">
        <v>6.8911944000000003E-2</v>
      </c>
      <c r="E20956" s="2">
        <v>6.5853043E-2</v>
      </c>
      <c r="F20956" s="2">
        <v>4.0313301000000003E-2</v>
      </c>
      <c r="G20956" s="2">
        <v>4.6450415000000002E-2</v>
      </c>
      <c r="H20956" s="2">
        <v>0.70940963499999998</v>
      </c>
      <c r="I20956" s="2" t="s">
        <v>18</v>
      </c>
      <c r="J20956" s="2" t="s">
        <v>18</v>
      </c>
    </row>
    <row r="20957" spans="1:10" x14ac:dyDescent="0.25">
      <c r="A20957" s="2" t="s">
        <v>1089</v>
      </c>
      <c r="B20957" s="2">
        <v>1825</v>
      </c>
      <c r="C20957" s="2">
        <v>2509</v>
      </c>
      <c r="D20957" s="2">
        <v>8.9427919999999994E-2</v>
      </c>
      <c r="E20957" s="2">
        <v>5.9105267000000003E-2</v>
      </c>
      <c r="F20957" s="2">
        <v>0.43167888399999998</v>
      </c>
      <c r="G20957" s="2">
        <v>0.51302793099999999</v>
      </c>
      <c r="H20957" s="2">
        <v>-0.79283693700000002</v>
      </c>
      <c r="I20957" s="2" t="s">
        <v>18</v>
      </c>
      <c r="J20957" s="2" t="s">
        <v>18</v>
      </c>
    </row>
    <row r="20958" spans="1:10" x14ac:dyDescent="0.25">
      <c r="A20958" s="2" t="s">
        <v>1089</v>
      </c>
      <c r="B20958" s="2">
        <v>1927</v>
      </c>
      <c r="C20958" s="2">
        <v>2643</v>
      </c>
      <c r="D20958" s="2">
        <v>0.103771006</v>
      </c>
      <c r="E20958" s="2">
        <v>0.111567125</v>
      </c>
      <c r="F20958" s="2">
        <v>0.46093679700000001</v>
      </c>
      <c r="G20958" s="2">
        <v>-6.9878282999999999E-2</v>
      </c>
      <c r="H20958" s="2">
        <v>-0.77486933899999999</v>
      </c>
      <c r="I20958" s="2" t="s">
        <v>18</v>
      </c>
      <c r="J20958" s="2" t="s">
        <v>18</v>
      </c>
    </row>
    <row r="20959" spans="1:10" x14ac:dyDescent="0.25">
      <c r="A20959" s="2" t="s">
        <v>1089</v>
      </c>
      <c r="B20959" s="2">
        <v>2108</v>
      </c>
      <c r="C20959" s="2">
        <v>2856</v>
      </c>
      <c r="D20959" s="2">
        <v>0.91443931300000003</v>
      </c>
      <c r="E20959" s="2">
        <v>0.28626607199999998</v>
      </c>
      <c r="F20959" s="2">
        <v>0.28507291600000001</v>
      </c>
      <c r="G20959" s="2">
        <v>2.1943684600000002</v>
      </c>
      <c r="H20959" s="2">
        <v>2.2077383049999999</v>
      </c>
      <c r="I20959" s="2" t="s">
        <v>18</v>
      </c>
      <c r="J20959" s="2" t="s">
        <v>18</v>
      </c>
    </row>
    <row r="20960" spans="1:10" x14ac:dyDescent="0.25">
      <c r="A20960" s="2" t="s">
        <v>1089</v>
      </c>
      <c r="B20960" s="2">
        <v>2171</v>
      </c>
      <c r="C20960" s="2">
        <v>2951</v>
      </c>
      <c r="D20960" s="2">
        <v>0.43247269500000002</v>
      </c>
      <c r="E20960" s="2">
        <v>0.40275824799999999</v>
      </c>
      <c r="F20960" s="2">
        <v>0.41857312899999999</v>
      </c>
      <c r="G20960" s="2">
        <v>7.3777378000000005E-2</v>
      </c>
      <c r="H20960" s="2">
        <v>3.3207019999999997E-2</v>
      </c>
      <c r="I20960" s="2" t="s">
        <v>18</v>
      </c>
      <c r="J20960" s="2" t="s">
        <v>18</v>
      </c>
    </row>
    <row r="20961" spans="1:10" x14ac:dyDescent="0.25">
      <c r="A20961" s="2" t="s">
        <v>1090</v>
      </c>
      <c r="B20961" s="2">
        <v>14</v>
      </c>
      <c r="C20961" s="2">
        <v>96</v>
      </c>
      <c r="D20961" s="2">
        <v>0.22842548800000001</v>
      </c>
      <c r="E20961" s="2">
        <v>5.0076013000000003E-2</v>
      </c>
      <c r="F20961" s="2">
        <v>4.6206275999999998E-2</v>
      </c>
      <c r="G20961" s="2">
        <v>3.5615749480000001</v>
      </c>
      <c r="H20961" s="2">
        <v>3.9436030519999998</v>
      </c>
      <c r="I20961" s="2" t="s">
        <v>37</v>
      </c>
      <c r="J20961" s="2" t="s">
        <v>37</v>
      </c>
    </row>
    <row r="20962" spans="1:10" x14ac:dyDescent="0.25">
      <c r="A20962" s="2" t="s">
        <v>1090</v>
      </c>
      <c r="B20962" s="2">
        <v>102</v>
      </c>
      <c r="C20962" s="2">
        <v>208</v>
      </c>
      <c r="D20962" s="2">
        <v>0.23466489300000001</v>
      </c>
      <c r="E20962" s="2">
        <v>6.4632389999999998E-2</v>
      </c>
      <c r="F20962" s="2">
        <v>6.2792334000000005E-2</v>
      </c>
      <c r="G20962" s="2">
        <v>2.6307630319999999</v>
      </c>
      <c r="H20962" s="2">
        <v>2.737158311</v>
      </c>
      <c r="I20962" s="2" t="s">
        <v>37</v>
      </c>
      <c r="J20962" s="2" t="s">
        <v>37</v>
      </c>
    </row>
    <row r="20963" spans="1:10" x14ac:dyDescent="0.25">
      <c r="A20963" s="2" t="s">
        <v>1090</v>
      </c>
      <c r="B20963" s="2">
        <v>229</v>
      </c>
      <c r="C20963" s="2">
        <v>359</v>
      </c>
      <c r="D20963" s="2">
        <v>0.27952355400000001</v>
      </c>
      <c r="E20963" s="2">
        <v>7.0739624000000001E-2</v>
      </c>
      <c r="F20963" s="2">
        <v>6.9279777000000001E-2</v>
      </c>
      <c r="G20963" s="2">
        <v>2.9514424469999998</v>
      </c>
      <c r="H20963" s="2">
        <v>3.034706328</v>
      </c>
      <c r="I20963" s="2" t="s">
        <v>37</v>
      </c>
      <c r="J20963" s="2" t="s">
        <v>37</v>
      </c>
    </row>
    <row r="20964" spans="1:10" x14ac:dyDescent="0.25">
      <c r="A20964" s="2" t="s">
        <v>1090</v>
      </c>
      <c r="B20964" s="2">
        <v>317</v>
      </c>
      <c r="C20964" s="2">
        <v>471</v>
      </c>
      <c r="D20964" s="2">
        <v>0.24854267499999999</v>
      </c>
      <c r="E20964" s="2">
        <v>4.9566157999999999E-2</v>
      </c>
      <c r="F20964" s="2">
        <v>4.9874834E-2</v>
      </c>
      <c r="G20964" s="2">
        <v>4.0143622859999999</v>
      </c>
      <c r="H20964" s="2">
        <v>3.9833283499999999</v>
      </c>
      <c r="I20964" s="2" t="s">
        <v>37</v>
      </c>
      <c r="J20964" s="2" t="s">
        <v>37</v>
      </c>
    </row>
    <row r="20965" spans="1:10" x14ac:dyDescent="0.25">
      <c r="A20965" s="2" t="s">
        <v>1090</v>
      </c>
      <c r="B20965" s="2">
        <v>411</v>
      </c>
      <c r="C20965" s="2">
        <v>589</v>
      </c>
      <c r="D20965" s="2">
        <v>8.3847621999999997E-2</v>
      </c>
      <c r="E20965" s="2">
        <v>2.0283394E-2</v>
      </c>
      <c r="F20965" s="2">
        <v>2.1388514000000001E-2</v>
      </c>
      <c r="G20965" s="2">
        <v>3.1338062739999999</v>
      </c>
      <c r="H20965" s="2">
        <v>2.9202173</v>
      </c>
      <c r="I20965" s="2" t="s">
        <v>37</v>
      </c>
      <c r="J20965" s="2" t="s">
        <v>37</v>
      </c>
    </row>
    <row r="20966" spans="1:10" x14ac:dyDescent="0.25">
      <c r="A20966" s="2" t="s">
        <v>1090</v>
      </c>
      <c r="B20966" s="2">
        <v>487</v>
      </c>
      <c r="C20966" s="2">
        <v>689</v>
      </c>
      <c r="D20966" s="2">
        <v>4.8676041000000003E-2</v>
      </c>
      <c r="E20966" s="2">
        <v>1.6162072E-2</v>
      </c>
      <c r="F20966" s="2">
        <v>1.6781732000000001E-2</v>
      </c>
      <c r="G20966" s="2">
        <v>2.0117449939999998</v>
      </c>
      <c r="H20966" s="2">
        <v>1.900537339</v>
      </c>
      <c r="I20966" s="2" t="s">
        <v>37</v>
      </c>
      <c r="J20966" s="2" t="s">
        <v>37</v>
      </c>
    </row>
    <row r="20967" spans="1:10" x14ac:dyDescent="0.25">
      <c r="A20967" s="2" t="s">
        <v>1090</v>
      </c>
      <c r="B20967" s="2">
        <v>539</v>
      </c>
      <c r="C20967" s="2">
        <v>765</v>
      </c>
      <c r="D20967" s="2">
        <v>2.1140261E-2</v>
      </c>
      <c r="E20967" s="2">
        <v>1.1944801999999999E-2</v>
      </c>
      <c r="F20967" s="2">
        <v>9.9501899999999994E-3</v>
      </c>
      <c r="G20967" s="2">
        <v>0.76982938199999995</v>
      </c>
      <c r="H20967" s="2">
        <v>1.124608695</v>
      </c>
      <c r="I20967" s="2" t="s">
        <v>37</v>
      </c>
      <c r="J20967" s="2" t="s">
        <v>37</v>
      </c>
    </row>
    <row r="20968" spans="1:10" x14ac:dyDescent="0.25">
      <c r="A20968" s="2" t="s">
        <v>1090</v>
      </c>
      <c r="B20968" s="2">
        <v>618</v>
      </c>
      <c r="C20968" s="2">
        <v>868</v>
      </c>
      <c r="D20968" s="2">
        <v>3.3731141999999999E-2</v>
      </c>
      <c r="E20968" s="2">
        <v>5.8678965999999999E-2</v>
      </c>
      <c r="F20968" s="2">
        <v>3.9228459E-2</v>
      </c>
      <c r="G20968" s="2">
        <v>-0.42515787700000002</v>
      </c>
      <c r="H20968" s="2">
        <v>-0.14013594400000001</v>
      </c>
      <c r="I20968" s="2" t="s">
        <v>37</v>
      </c>
      <c r="J20968" s="2" t="s">
        <v>37</v>
      </c>
    </row>
    <row r="20969" spans="1:10" x14ac:dyDescent="0.25">
      <c r="A20969" s="2" t="s">
        <v>1090</v>
      </c>
      <c r="B20969" s="2">
        <v>661</v>
      </c>
      <c r="C20969" s="2">
        <v>935</v>
      </c>
      <c r="D20969" s="2">
        <v>3.1912905999999998E-2</v>
      </c>
      <c r="E20969" s="2">
        <v>3.8093294999999999E-2</v>
      </c>
      <c r="F20969" s="2">
        <v>3.5293918000000001E-2</v>
      </c>
      <c r="G20969" s="2">
        <v>-0.16224348799999999</v>
      </c>
      <c r="H20969" s="2">
        <v>-9.5795891999999994E-2</v>
      </c>
      <c r="I20969" s="2" t="s">
        <v>37</v>
      </c>
      <c r="J20969" s="2" t="s">
        <v>37</v>
      </c>
    </row>
    <row r="20970" spans="1:10" x14ac:dyDescent="0.25">
      <c r="A20970" s="2" t="s">
        <v>1090</v>
      </c>
      <c r="B20970" s="2">
        <v>733</v>
      </c>
      <c r="C20970" s="2">
        <v>1031</v>
      </c>
      <c r="D20970" s="2">
        <v>4.8263047000000003E-2</v>
      </c>
      <c r="E20970" s="2">
        <v>2.8159101999999998E-2</v>
      </c>
      <c r="F20970" s="2">
        <v>2.8092679999999998E-2</v>
      </c>
      <c r="G20970" s="2">
        <v>0.71394128499999998</v>
      </c>
      <c r="H20970" s="2">
        <v>0.71799369199999996</v>
      </c>
      <c r="I20970" s="2" t="s">
        <v>37</v>
      </c>
      <c r="J20970" s="2" t="s">
        <v>37</v>
      </c>
    </row>
    <row r="20971" spans="1:10" x14ac:dyDescent="0.25">
      <c r="A20971" s="2" t="s">
        <v>1090</v>
      </c>
      <c r="B20971" s="2">
        <v>774</v>
      </c>
      <c r="C20971" s="2">
        <v>1096</v>
      </c>
      <c r="D20971" s="2">
        <v>2.791824E-2</v>
      </c>
      <c r="E20971" s="2">
        <v>3.6357180000000003E-2</v>
      </c>
      <c r="F20971" s="2">
        <v>4.5574277000000003E-2</v>
      </c>
      <c r="G20971" s="2">
        <v>-0.232112072</v>
      </c>
      <c r="H20971" s="2">
        <v>-0.38741234299999999</v>
      </c>
      <c r="I20971" s="2" t="s">
        <v>37</v>
      </c>
      <c r="J20971" s="2" t="s">
        <v>37</v>
      </c>
    </row>
    <row r="20972" spans="1:10" x14ac:dyDescent="0.25">
      <c r="A20972" s="2" t="s">
        <v>1090</v>
      </c>
      <c r="B20972" s="2">
        <v>834</v>
      </c>
      <c r="C20972" s="2">
        <v>1180</v>
      </c>
      <c r="D20972" s="2">
        <v>6.6548846999999994E-2</v>
      </c>
      <c r="E20972" s="2">
        <v>3.9477463999999997E-2</v>
      </c>
      <c r="F20972" s="2">
        <v>1.8469775000000001E-2</v>
      </c>
      <c r="G20972" s="2">
        <v>0.68574270100000001</v>
      </c>
      <c r="H20972" s="2">
        <v>2.6031217189999998</v>
      </c>
      <c r="I20972" s="2" t="s">
        <v>37</v>
      </c>
      <c r="J20972" s="2" t="s">
        <v>37</v>
      </c>
    </row>
    <row r="20973" spans="1:10" x14ac:dyDescent="0.25">
      <c r="A20973" s="2" t="s">
        <v>1090</v>
      </c>
      <c r="B20973" s="2">
        <v>885</v>
      </c>
      <c r="C20973" s="2">
        <v>1255</v>
      </c>
      <c r="D20973" s="2">
        <v>3.4104218999999998E-2</v>
      </c>
      <c r="E20973" s="2">
        <v>3.233345E-2</v>
      </c>
      <c r="F20973" s="2">
        <v>2.1677374999999999E-2</v>
      </c>
      <c r="G20973" s="2">
        <v>5.4765860999999999E-2</v>
      </c>
      <c r="H20973" s="2">
        <v>0.57326329799999998</v>
      </c>
      <c r="I20973" s="2" t="s">
        <v>37</v>
      </c>
      <c r="J20973" s="2" t="s">
        <v>37</v>
      </c>
    </row>
    <row r="20974" spans="1:10" x14ac:dyDescent="0.25">
      <c r="A20974" s="2" t="s">
        <v>1090</v>
      </c>
      <c r="B20974" s="2">
        <v>960</v>
      </c>
      <c r="C20974" s="2">
        <v>1354</v>
      </c>
      <c r="D20974" s="2">
        <v>9.3949638000000002E-2</v>
      </c>
      <c r="E20974" s="2">
        <v>2.6194334E-2</v>
      </c>
      <c r="F20974" s="2">
        <v>2.6570749000000001E-2</v>
      </c>
      <c r="G20974" s="2">
        <v>2.5866397249999999</v>
      </c>
      <c r="H20974" s="2">
        <v>2.535829541</v>
      </c>
      <c r="I20974" s="2" t="s">
        <v>37</v>
      </c>
      <c r="J20974" s="2" t="s">
        <v>37</v>
      </c>
    </row>
    <row r="20975" spans="1:10" x14ac:dyDescent="0.25">
      <c r="A20975" s="2" t="s">
        <v>1090</v>
      </c>
      <c r="B20975" s="2">
        <v>1006</v>
      </c>
      <c r="C20975" s="2">
        <v>1424</v>
      </c>
      <c r="D20975" s="2">
        <v>5.2891652999999997E-2</v>
      </c>
      <c r="E20975" s="2">
        <v>3.9318274E-2</v>
      </c>
      <c r="F20975" s="2">
        <v>4.5137355999999997E-2</v>
      </c>
      <c r="G20975" s="2">
        <v>0.34521809199999998</v>
      </c>
      <c r="H20975" s="2">
        <v>0.17179334700000001</v>
      </c>
      <c r="I20975" s="2" t="s">
        <v>37</v>
      </c>
      <c r="J20975" s="2" t="s">
        <v>37</v>
      </c>
    </row>
    <row r="20976" spans="1:10" x14ac:dyDescent="0.25">
      <c r="A20976" s="2" t="s">
        <v>1090</v>
      </c>
      <c r="B20976" s="2">
        <v>1148</v>
      </c>
      <c r="C20976" s="2">
        <v>1590</v>
      </c>
      <c r="D20976" s="2">
        <v>2.7863572999999999E-2</v>
      </c>
      <c r="E20976" s="2">
        <v>1.9783024E-2</v>
      </c>
      <c r="F20976" s="2">
        <v>1.9783024E-2</v>
      </c>
      <c r="G20976" s="2">
        <v>0.40845873900000002</v>
      </c>
      <c r="H20976" s="2">
        <v>0.40845873900000002</v>
      </c>
      <c r="I20976" s="2" t="s">
        <v>37</v>
      </c>
      <c r="J20976" s="2" t="s">
        <v>37</v>
      </c>
    </row>
    <row r="20977" spans="1:10" x14ac:dyDescent="0.25">
      <c r="A20977" s="2" t="s">
        <v>1090</v>
      </c>
      <c r="B20977" s="2">
        <v>1286</v>
      </c>
      <c r="C20977" s="2">
        <v>1752</v>
      </c>
      <c r="D20977" s="2">
        <v>3.4834449000000003E-2</v>
      </c>
      <c r="E20977" s="2">
        <v>5.4649402999999999E-2</v>
      </c>
      <c r="F20977" s="2">
        <v>4.4754099999999998E-2</v>
      </c>
      <c r="G20977" s="2">
        <v>-0.36258317299999998</v>
      </c>
      <c r="H20977" s="2">
        <v>-0.221647867</v>
      </c>
      <c r="I20977" s="2" t="s">
        <v>37</v>
      </c>
      <c r="J20977" s="2" t="s">
        <v>37</v>
      </c>
    </row>
    <row r="20978" spans="1:10" x14ac:dyDescent="0.25">
      <c r="A20978" s="2" t="s">
        <v>1090</v>
      </c>
      <c r="B20978" s="2">
        <v>1374</v>
      </c>
      <c r="C20978" s="2">
        <v>1864</v>
      </c>
      <c r="D20978" s="2">
        <v>5.8903961999999997E-2</v>
      </c>
      <c r="E20978" s="2">
        <v>2.5068421E-2</v>
      </c>
      <c r="F20978" s="2">
        <v>2.3648143E-2</v>
      </c>
      <c r="G20978" s="2">
        <v>1.3497276359999999</v>
      </c>
      <c r="H20978" s="2">
        <v>1.490849326</v>
      </c>
      <c r="I20978" s="2" t="s">
        <v>37</v>
      </c>
      <c r="J20978" s="2" t="s">
        <v>37</v>
      </c>
    </row>
    <row r="20979" spans="1:10" x14ac:dyDescent="0.25">
      <c r="A20979" s="2" t="s">
        <v>1090</v>
      </c>
      <c r="B20979" s="2">
        <v>1407</v>
      </c>
      <c r="C20979" s="2">
        <v>1921</v>
      </c>
      <c r="D20979" s="2">
        <v>1.0247146E-2</v>
      </c>
      <c r="E20979" s="2">
        <v>5.021785E-3</v>
      </c>
      <c r="F20979" s="2">
        <v>4.3040869999999998E-3</v>
      </c>
      <c r="G20979" s="2">
        <v>1.040538618</v>
      </c>
      <c r="H20979" s="2">
        <v>1.3807944139999999</v>
      </c>
      <c r="I20979" s="2" t="s">
        <v>37</v>
      </c>
      <c r="J20979" s="2" t="s">
        <v>37</v>
      </c>
    </row>
    <row r="20980" spans="1:10" x14ac:dyDescent="0.25">
      <c r="A20980" s="2" t="s">
        <v>1090</v>
      </c>
      <c r="B20980" s="2">
        <v>1479</v>
      </c>
      <c r="C20980" s="2">
        <v>2017</v>
      </c>
      <c r="D20980" s="2">
        <v>8.9706712999999993E-2</v>
      </c>
      <c r="E20980" s="2">
        <v>2.6178592000000001E-2</v>
      </c>
      <c r="F20980" s="2">
        <v>2.6651645000000002E-2</v>
      </c>
      <c r="G20980" s="2">
        <v>2.4267203529999999</v>
      </c>
      <c r="H20980" s="2">
        <v>2.3658977139999999</v>
      </c>
      <c r="I20980" s="2" t="s">
        <v>37</v>
      </c>
      <c r="J20980" s="2" t="s">
        <v>37</v>
      </c>
    </row>
    <row r="20981" spans="1:10" x14ac:dyDescent="0.25">
      <c r="A20981" s="2" t="s">
        <v>1090</v>
      </c>
      <c r="B20981" s="2">
        <v>1530</v>
      </c>
      <c r="C20981" s="2">
        <v>2092</v>
      </c>
      <c r="D20981" s="2">
        <v>3.6832980000000001E-2</v>
      </c>
      <c r="E20981" s="2">
        <v>1.5598590000000001E-2</v>
      </c>
      <c r="F20981" s="2">
        <v>1.5170721E-2</v>
      </c>
      <c r="G20981" s="2">
        <v>1.361301936</v>
      </c>
      <c r="H20981" s="2">
        <v>1.4278991299999999</v>
      </c>
      <c r="I20981" s="2" t="s">
        <v>37</v>
      </c>
      <c r="J20981" s="2" t="s">
        <v>37</v>
      </c>
    </row>
    <row r="20982" spans="1:10" x14ac:dyDescent="0.25">
      <c r="A20982" s="2" t="s">
        <v>1090</v>
      </c>
      <c r="B20982" s="2">
        <v>1643</v>
      </c>
      <c r="C20982" s="2">
        <v>2229</v>
      </c>
      <c r="D20982" s="2">
        <v>6.2740087999999999E-2</v>
      </c>
      <c r="E20982" s="2">
        <v>0.109503265</v>
      </c>
      <c r="F20982" s="2">
        <v>0.105787358</v>
      </c>
      <c r="G20982" s="2">
        <v>-0.42704824600000002</v>
      </c>
      <c r="H20982" s="2">
        <v>-0.40692263499999998</v>
      </c>
      <c r="I20982" s="2" t="s">
        <v>37</v>
      </c>
      <c r="J20982" s="2" t="s">
        <v>37</v>
      </c>
    </row>
    <row r="20983" spans="1:10" x14ac:dyDescent="0.25">
      <c r="A20983" s="2" t="s">
        <v>1091</v>
      </c>
      <c r="B20983" s="2">
        <v>35</v>
      </c>
      <c r="C20983" s="2">
        <v>113</v>
      </c>
      <c r="D20983" s="2">
        <v>0.316893651</v>
      </c>
      <c r="E20983" s="2">
        <v>0.21505290899999999</v>
      </c>
      <c r="F20983" s="2">
        <v>0.21303571700000001</v>
      </c>
      <c r="G20983" s="2">
        <v>0.47356133099999997</v>
      </c>
      <c r="H20983" s="2">
        <v>0.48751418600000002</v>
      </c>
      <c r="I20983" s="2" t="s">
        <v>34</v>
      </c>
      <c r="J20983" s="2" t="s">
        <v>34</v>
      </c>
    </row>
    <row r="20984" spans="1:10" x14ac:dyDescent="0.25">
      <c r="A20984" s="2" t="s">
        <v>1091</v>
      </c>
      <c r="B20984" s="2">
        <v>69</v>
      </c>
      <c r="C20984" s="2">
        <v>173</v>
      </c>
      <c r="D20984" s="2">
        <v>0.31157690700000001</v>
      </c>
      <c r="E20984" s="2">
        <v>0.20095371400000001</v>
      </c>
      <c r="F20984" s="2">
        <v>0.201329323</v>
      </c>
      <c r="G20984" s="2">
        <v>0.55049091299999997</v>
      </c>
      <c r="H20984" s="2">
        <v>0.54759824400000001</v>
      </c>
      <c r="I20984" s="2" t="s">
        <v>34</v>
      </c>
      <c r="J20984" s="2" t="s">
        <v>34</v>
      </c>
    </row>
    <row r="20985" spans="1:10" x14ac:dyDescent="0.25">
      <c r="A20985" s="2" t="s">
        <v>1091</v>
      </c>
      <c r="B20985" s="2">
        <v>162</v>
      </c>
      <c r="C20985" s="2">
        <v>292</v>
      </c>
      <c r="D20985" s="2">
        <v>3.3645711000000002E-2</v>
      </c>
      <c r="E20985" s="2">
        <v>1.3541118E-2</v>
      </c>
      <c r="F20985" s="2">
        <v>1.7727381E-2</v>
      </c>
      <c r="G20985" s="2">
        <v>1.4847070010000001</v>
      </c>
      <c r="H20985" s="2">
        <v>0.89795157599999997</v>
      </c>
      <c r="I20985" s="2" t="s">
        <v>34</v>
      </c>
      <c r="J20985" s="2" t="s">
        <v>34</v>
      </c>
    </row>
    <row r="20986" spans="1:10" x14ac:dyDescent="0.25">
      <c r="A20986" s="2" t="s">
        <v>1091</v>
      </c>
      <c r="B20986" s="2">
        <v>225</v>
      </c>
      <c r="C20986" s="2">
        <v>381</v>
      </c>
      <c r="D20986" s="2">
        <v>4.8056554000000001E-2</v>
      </c>
      <c r="E20986" s="2">
        <v>2.8256567999999999E-2</v>
      </c>
      <c r="F20986" s="2">
        <v>2.5920971000000001E-2</v>
      </c>
      <c r="G20986" s="2">
        <v>0.700721551</v>
      </c>
      <c r="H20986" s="2">
        <v>0.853964265</v>
      </c>
      <c r="I20986" s="2" t="s">
        <v>34</v>
      </c>
      <c r="J20986" s="2" t="s">
        <v>34</v>
      </c>
    </row>
    <row r="20987" spans="1:10" x14ac:dyDescent="0.25">
      <c r="A20987" s="2" t="s">
        <v>1091</v>
      </c>
      <c r="B20987" s="2">
        <v>268</v>
      </c>
      <c r="C20987" s="2">
        <v>450</v>
      </c>
      <c r="D20987" s="2">
        <v>0.13011097999999999</v>
      </c>
      <c r="E20987" s="2">
        <v>4.7379179E-2</v>
      </c>
      <c r="F20987" s="2">
        <v>4.7674096999999999E-2</v>
      </c>
      <c r="G20987" s="2">
        <v>1.7461636789999999</v>
      </c>
      <c r="H20987" s="2">
        <v>1.7291755470000001</v>
      </c>
      <c r="I20987" s="2" t="s">
        <v>34</v>
      </c>
      <c r="J20987" s="2" t="s">
        <v>34</v>
      </c>
    </row>
    <row r="20988" spans="1:10" x14ac:dyDescent="0.25">
      <c r="A20988" s="2" t="s">
        <v>1091</v>
      </c>
      <c r="B20988" s="2">
        <v>382</v>
      </c>
      <c r="C20988" s="2">
        <v>590</v>
      </c>
      <c r="D20988" s="2">
        <v>3.6621016999999999E-2</v>
      </c>
      <c r="E20988" s="2">
        <v>3.1857126999999999E-2</v>
      </c>
      <c r="F20988" s="2">
        <v>3.1751313000000003E-2</v>
      </c>
      <c r="G20988" s="2">
        <v>0.14953921000000001</v>
      </c>
      <c r="H20988" s="2">
        <v>0.153370161</v>
      </c>
      <c r="I20988" s="2" t="s">
        <v>34</v>
      </c>
      <c r="J20988" s="2" t="s">
        <v>34</v>
      </c>
    </row>
    <row r="20989" spans="1:10" x14ac:dyDescent="0.25">
      <c r="A20989" s="2" t="s">
        <v>1091</v>
      </c>
      <c r="B20989" s="2">
        <v>528</v>
      </c>
      <c r="C20989" s="2">
        <v>762</v>
      </c>
      <c r="D20989" s="2">
        <v>0.66044235399999995</v>
      </c>
      <c r="E20989" s="2">
        <v>0.61426917700000006</v>
      </c>
      <c r="F20989" s="2">
        <v>0.59989386600000005</v>
      </c>
      <c r="G20989" s="2">
        <v>7.5167661999999996E-2</v>
      </c>
      <c r="H20989" s="2">
        <v>0.10093199999999999</v>
      </c>
      <c r="I20989" s="2" t="s">
        <v>34</v>
      </c>
      <c r="J20989" s="2" t="s">
        <v>34</v>
      </c>
    </row>
    <row r="20990" spans="1:10" x14ac:dyDescent="0.25">
      <c r="A20990" s="2" t="s">
        <v>1091</v>
      </c>
      <c r="B20990" s="2">
        <v>599</v>
      </c>
      <c r="C20990" s="2">
        <v>859</v>
      </c>
      <c r="D20990" s="2">
        <v>0.106323658</v>
      </c>
      <c r="E20990" s="2">
        <v>7.0697670000000004E-2</v>
      </c>
      <c r="F20990" s="2">
        <v>8.4463511000000005E-2</v>
      </c>
      <c r="G20990" s="2">
        <v>0.50392025200000001</v>
      </c>
      <c r="H20990" s="2">
        <v>0.25881172299999999</v>
      </c>
      <c r="I20990" s="2" t="s">
        <v>34</v>
      </c>
      <c r="J20990" s="2" t="s">
        <v>34</v>
      </c>
    </row>
    <row r="20991" spans="1:10" x14ac:dyDescent="0.25">
      <c r="A20991" s="2" t="s">
        <v>1091</v>
      </c>
      <c r="B20991" s="2">
        <v>650</v>
      </c>
      <c r="C20991" s="2">
        <v>936</v>
      </c>
      <c r="D20991" s="2">
        <v>2.4520793999999999E-2</v>
      </c>
      <c r="E20991" s="2">
        <v>0.170830326</v>
      </c>
      <c r="F20991" s="2">
        <v>0.16389092599999999</v>
      </c>
      <c r="G20991" s="2">
        <v>-0.85646111800000002</v>
      </c>
      <c r="H20991" s="2">
        <v>-0.85038345599999998</v>
      </c>
      <c r="I20991" s="2" t="s">
        <v>34</v>
      </c>
      <c r="J20991" s="2" t="s">
        <v>34</v>
      </c>
    </row>
    <row r="20992" spans="1:10" x14ac:dyDescent="0.25">
      <c r="A20992" s="2" t="s">
        <v>1091</v>
      </c>
      <c r="B20992" s="2">
        <v>686</v>
      </c>
      <c r="C20992" s="2">
        <v>998</v>
      </c>
      <c r="D20992" s="2">
        <v>3.0501774999999998E-2</v>
      </c>
      <c r="E20992" s="2">
        <v>0.16428517000000001</v>
      </c>
      <c r="F20992" s="2">
        <v>0.16256323</v>
      </c>
      <c r="G20992" s="2">
        <v>-0.81433640399999996</v>
      </c>
      <c r="H20992" s="2">
        <v>-0.81236977399999999</v>
      </c>
      <c r="I20992" s="2" t="s">
        <v>34</v>
      </c>
      <c r="J20992" s="2" t="s">
        <v>34</v>
      </c>
    </row>
    <row r="20993" spans="1:10" x14ac:dyDescent="0.25">
      <c r="A20993" s="2" t="s">
        <v>1091</v>
      </c>
      <c r="B20993" s="2">
        <v>729</v>
      </c>
      <c r="C20993" s="2">
        <v>1067</v>
      </c>
      <c r="D20993" s="2">
        <v>3.4896482E-2</v>
      </c>
      <c r="E20993" s="2">
        <v>0.163965586</v>
      </c>
      <c r="F20993" s="2">
        <v>0.15842484000000001</v>
      </c>
      <c r="G20993" s="2">
        <v>-0.787171913</v>
      </c>
      <c r="H20993" s="2">
        <v>-0.77972846900000004</v>
      </c>
      <c r="I20993" s="2" t="s">
        <v>34</v>
      </c>
      <c r="J20993" s="2" t="s">
        <v>34</v>
      </c>
    </row>
    <row r="20994" spans="1:10" x14ac:dyDescent="0.25">
      <c r="A20994" s="2" t="s">
        <v>1091</v>
      </c>
      <c r="B20994" s="2">
        <v>772</v>
      </c>
      <c r="C20994" s="2">
        <v>1136</v>
      </c>
      <c r="D20994" s="2">
        <v>5.4423759000000002E-2</v>
      </c>
      <c r="E20994" s="2">
        <v>0.15665300600000001</v>
      </c>
      <c r="F20994" s="2">
        <v>0.16158834399999999</v>
      </c>
      <c r="G20994" s="2">
        <v>-0.65258401200000005</v>
      </c>
      <c r="H20994" s="2">
        <v>-0.66319502100000005</v>
      </c>
      <c r="I20994" s="2" t="s">
        <v>34</v>
      </c>
      <c r="J20994" s="2" t="s">
        <v>34</v>
      </c>
    </row>
    <row r="20995" spans="1:10" x14ac:dyDescent="0.25">
      <c r="A20995" s="2" t="s">
        <v>1091</v>
      </c>
      <c r="B20995" s="2">
        <v>824</v>
      </c>
      <c r="C20995" s="2">
        <v>1214</v>
      </c>
      <c r="D20995" s="2">
        <v>1.6201956999999999E-2</v>
      </c>
      <c r="E20995" s="2">
        <v>1.5459558E-2</v>
      </c>
      <c r="F20995" s="2">
        <v>1.6121989E-2</v>
      </c>
      <c r="G20995" s="2">
        <v>4.8021987000000002E-2</v>
      </c>
      <c r="H20995" s="2">
        <v>4.960145E-3</v>
      </c>
      <c r="I20995" s="2" t="s">
        <v>34</v>
      </c>
      <c r="J20995" s="2" t="s">
        <v>34</v>
      </c>
    </row>
    <row r="20996" spans="1:10" x14ac:dyDescent="0.25">
      <c r="A20996" s="2" t="s">
        <v>1091</v>
      </c>
      <c r="B20996" s="2">
        <v>864</v>
      </c>
      <c r="C20996" s="2">
        <v>1280</v>
      </c>
      <c r="D20996" s="2">
        <v>1.6472892999999999E-2</v>
      </c>
      <c r="E20996" s="2">
        <v>4.9204096000000003E-2</v>
      </c>
      <c r="F20996" s="2">
        <v>4.1010562E-2</v>
      </c>
      <c r="G20996" s="2">
        <v>-0.66521297999999995</v>
      </c>
      <c r="H20996" s="2">
        <v>-0.59832560599999995</v>
      </c>
      <c r="I20996" s="2" t="s">
        <v>34</v>
      </c>
      <c r="J20996" s="2" t="s">
        <v>34</v>
      </c>
    </row>
    <row r="20997" spans="1:10" x14ac:dyDescent="0.25">
      <c r="A20997" s="2" t="s">
        <v>1091</v>
      </c>
      <c r="B20997" s="2">
        <v>915</v>
      </c>
      <c r="C20997" s="2">
        <v>1357</v>
      </c>
      <c r="D20997" s="2">
        <v>4.5607284999999997E-2</v>
      </c>
      <c r="E20997" s="2">
        <v>0.12270513</v>
      </c>
      <c r="F20997" s="2">
        <v>0.12539829999999999</v>
      </c>
      <c r="G20997" s="2">
        <v>-0.62831802400000003</v>
      </c>
      <c r="H20997" s="2">
        <v>-0.63630060899999996</v>
      </c>
      <c r="I20997" s="2" t="s">
        <v>34</v>
      </c>
      <c r="J20997" s="2" t="s">
        <v>34</v>
      </c>
    </row>
    <row r="20998" spans="1:10" x14ac:dyDescent="0.25">
      <c r="A20998" s="2" t="s">
        <v>1091</v>
      </c>
      <c r="B20998" s="2">
        <v>953</v>
      </c>
      <c r="C20998" s="2">
        <v>1421</v>
      </c>
      <c r="D20998" s="2">
        <v>7.3747146999999999E-2</v>
      </c>
      <c r="E20998" s="2">
        <v>0.25784034500000003</v>
      </c>
      <c r="F20998" s="2">
        <v>0.237937868</v>
      </c>
      <c r="G20998" s="2">
        <v>-0.71398134999999996</v>
      </c>
      <c r="H20998" s="2">
        <v>-0.69005712299999999</v>
      </c>
      <c r="I20998" s="2" t="s">
        <v>34</v>
      </c>
      <c r="J20998" s="2" t="s">
        <v>34</v>
      </c>
    </row>
    <row r="20999" spans="1:10" x14ac:dyDescent="0.25">
      <c r="A20999" s="2" t="s">
        <v>1091</v>
      </c>
      <c r="B20999" s="2">
        <v>1020</v>
      </c>
      <c r="C20999" s="2">
        <v>1514</v>
      </c>
      <c r="D20999" s="2">
        <v>7.4931994000000002E-2</v>
      </c>
      <c r="E20999" s="2">
        <v>9.972992E-2</v>
      </c>
      <c r="F20999" s="2">
        <v>9.6123841000000002E-2</v>
      </c>
      <c r="G20999" s="2">
        <v>-0.248650813</v>
      </c>
      <c r="H20999" s="2">
        <v>-0.22046400199999999</v>
      </c>
      <c r="I20999" s="2" t="s">
        <v>34</v>
      </c>
      <c r="J20999" s="2" t="s">
        <v>34</v>
      </c>
    </row>
    <row r="21000" spans="1:10" x14ac:dyDescent="0.25">
      <c r="A21000" s="2" t="s">
        <v>1091</v>
      </c>
      <c r="B21000" s="2">
        <v>1054</v>
      </c>
      <c r="C21000" s="2">
        <v>1574</v>
      </c>
      <c r="D21000" s="2">
        <v>7.0284824999999995E-2</v>
      </c>
      <c r="E21000" s="2">
        <v>0.11098153099999999</v>
      </c>
      <c r="F21000" s="2">
        <v>0.10870539</v>
      </c>
      <c r="G21000" s="2">
        <v>-0.36669800200000002</v>
      </c>
      <c r="H21000" s="2">
        <v>-0.35343752899999997</v>
      </c>
      <c r="I21000" s="2" t="s">
        <v>34</v>
      </c>
      <c r="J21000" s="2" t="s">
        <v>34</v>
      </c>
    </row>
    <row r="21001" spans="1:10" x14ac:dyDescent="0.25">
      <c r="A21001" s="2" t="s">
        <v>1091</v>
      </c>
      <c r="B21001" s="2">
        <v>1095</v>
      </c>
      <c r="C21001" s="2">
        <v>1641</v>
      </c>
      <c r="D21001" s="2">
        <v>3.2072481999999999E-2</v>
      </c>
      <c r="E21001" s="2">
        <v>0.11478593300000001</v>
      </c>
      <c r="F21001" s="2">
        <v>0.103723433</v>
      </c>
      <c r="G21001" s="2">
        <v>-0.72058874299999998</v>
      </c>
      <c r="H21001" s="2">
        <v>-0.69078846599999999</v>
      </c>
      <c r="I21001" s="2" t="s">
        <v>34</v>
      </c>
      <c r="J21001" s="2" t="s">
        <v>34</v>
      </c>
    </row>
    <row r="21002" spans="1:10" x14ac:dyDescent="0.25">
      <c r="A21002" s="2" t="s">
        <v>1091</v>
      </c>
      <c r="B21002" s="2">
        <v>1134</v>
      </c>
      <c r="C21002" s="2">
        <v>1706</v>
      </c>
      <c r="D21002" s="2">
        <v>3.9912128999999998E-2</v>
      </c>
      <c r="E21002" s="2">
        <v>0.12828382099999999</v>
      </c>
      <c r="F21002" s="2">
        <v>0.123774552</v>
      </c>
      <c r="G21002" s="2">
        <v>-0.68887636600000002</v>
      </c>
      <c r="H21002" s="2">
        <v>-0.67754172499999998</v>
      </c>
      <c r="I21002" s="2" t="s">
        <v>34</v>
      </c>
      <c r="J21002" s="2" t="s">
        <v>34</v>
      </c>
    </row>
    <row r="21003" spans="1:10" x14ac:dyDescent="0.25">
      <c r="A21003" s="2" t="s">
        <v>1091</v>
      </c>
      <c r="B21003" s="2">
        <v>1179</v>
      </c>
      <c r="C21003" s="2">
        <v>1777</v>
      </c>
      <c r="D21003" s="2">
        <v>6.1345880999999998E-2</v>
      </c>
      <c r="E21003" s="2">
        <v>7.4059974000000001E-2</v>
      </c>
      <c r="F21003" s="2">
        <v>7.4518367000000002E-2</v>
      </c>
      <c r="G21003" s="2">
        <v>-0.171672928</v>
      </c>
      <c r="H21003" s="2">
        <v>-0.17676830900000001</v>
      </c>
      <c r="I21003" s="2" t="s">
        <v>34</v>
      </c>
      <c r="J21003" s="2" t="s">
        <v>34</v>
      </c>
    </row>
    <row r="21004" spans="1:10" x14ac:dyDescent="0.25">
      <c r="A21004" s="2" t="s">
        <v>1091</v>
      </c>
      <c r="B21004" s="2">
        <v>1222</v>
      </c>
      <c r="C21004" s="2">
        <v>1846</v>
      </c>
      <c r="D21004" s="2">
        <v>5.1964892999999998E-2</v>
      </c>
      <c r="E21004" s="2">
        <v>9.9780641000000003E-2</v>
      </c>
      <c r="F21004" s="2">
        <v>8.8950393000000003E-2</v>
      </c>
      <c r="G21004" s="2">
        <v>-0.47920866200000001</v>
      </c>
      <c r="H21004" s="2">
        <v>-0.41579917199999999</v>
      </c>
      <c r="I21004" s="2" t="s">
        <v>34</v>
      </c>
      <c r="J21004" s="2" t="s">
        <v>34</v>
      </c>
    </row>
    <row r="21005" spans="1:10" x14ac:dyDescent="0.25">
      <c r="A21005" s="2" t="s">
        <v>1091</v>
      </c>
      <c r="B21005" s="2">
        <v>1265</v>
      </c>
      <c r="C21005" s="2">
        <v>1915</v>
      </c>
      <c r="D21005" s="2">
        <v>5.3040456999999999E-2</v>
      </c>
      <c r="E21005" s="2">
        <v>5.1263265000000002E-2</v>
      </c>
      <c r="F21005" s="2">
        <v>5.9221743E-2</v>
      </c>
      <c r="G21005" s="2">
        <v>3.4667943999999999E-2</v>
      </c>
      <c r="H21005" s="2">
        <v>-0.10437526900000001</v>
      </c>
      <c r="I21005" s="2" t="s">
        <v>34</v>
      </c>
      <c r="J21005" s="2" t="s">
        <v>34</v>
      </c>
    </row>
    <row r="21006" spans="1:10" x14ac:dyDescent="0.25">
      <c r="A21006" s="2" t="s">
        <v>1091</v>
      </c>
      <c r="B21006" s="2">
        <v>1305</v>
      </c>
      <c r="C21006" s="2">
        <v>1981</v>
      </c>
      <c r="D21006" s="2">
        <v>5.2082204999999999E-2</v>
      </c>
      <c r="E21006" s="2">
        <v>0.113474373</v>
      </c>
      <c r="F21006" s="2">
        <v>0.141469342</v>
      </c>
      <c r="G21006" s="2">
        <v>-0.54102231300000003</v>
      </c>
      <c r="H21006" s="2">
        <v>-0.63184811299999999</v>
      </c>
      <c r="I21006" s="2" t="s">
        <v>34</v>
      </c>
      <c r="J21006" s="2" t="s">
        <v>34</v>
      </c>
    </row>
    <row r="21007" spans="1:10" x14ac:dyDescent="0.25">
      <c r="A21007" s="2" t="s">
        <v>1091</v>
      </c>
      <c r="B21007" s="2">
        <v>1365</v>
      </c>
      <c r="C21007" s="2">
        <v>2067</v>
      </c>
      <c r="D21007" s="2">
        <v>8.1128450000000005E-2</v>
      </c>
      <c r="E21007" s="2">
        <v>0.116975251</v>
      </c>
      <c r="F21007" s="2">
        <v>9.3327888999999997E-2</v>
      </c>
      <c r="G21007" s="2">
        <v>-0.30644773600000003</v>
      </c>
      <c r="H21007" s="2">
        <v>-0.130715896</v>
      </c>
      <c r="I21007" s="2" t="s">
        <v>34</v>
      </c>
      <c r="J21007" s="2" t="s">
        <v>34</v>
      </c>
    </row>
    <row r="21008" spans="1:10" x14ac:dyDescent="0.25">
      <c r="A21008" s="2" t="s">
        <v>1091</v>
      </c>
      <c r="B21008" s="2">
        <v>1398</v>
      </c>
      <c r="C21008" s="2">
        <v>2126</v>
      </c>
      <c r="D21008" s="2">
        <v>3.6196023000000001E-2</v>
      </c>
      <c r="E21008" s="2">
        <v>0.12478634600000001</v>
      </c>
      <c r="F21008" s="2">
        <v>0.121636021</v>
      </c>
      <c r="G21008" s="2">
        <v>-0.70993602600000005</v>
      </c>
      <c r="H21008" s="2">
        <v>-0.70242348399999999</v>
      </c>
      <c r="I21008" s="2" t="s">
        <v>34</v>
      </c>
      <c r="J21008" s="2" t="s">
        <v>34</v>
      </c>
    </row>
    <row r="21009" spans="1:10" x14ac:dyDescent="0.25">
      <c r="A21009" s="2" t="s">
        <v>1091</v>
      </c>
      <c r="B21009" s="2">
        <v>1456</v>
      </c>
      <c r="C21009" s="2">
        <v>2210</v>
      </c>
      <c r="D21009" s="2">
        <v>8.8713538999999994E-2</v>
      </c>
      <c r="E21009" s="2">
        <v>0.18165141200000001</v>
      </c>
      <c r="F21009" s="2">
        <v>0.179824019</v>
      </c>
      <c r="G21009" s="2">
        <v>-0.51162758500000005</v>
      </c>
      <c r="H21009" s="2">
        <v>-0.50666468600000003</v>
      </c>
      <c r="I21009" s="2" t="s">
        <v>34</v>
      </c>
      <c r="J21009" s="2" t="s">
        <v>34</v>
      </c>
    </row>
    <row r="21010" spans="1:10" x14ac:dyDescent="0.25">
      <c r="A21010" s="2" t="s">
        <v>1091</v>
      </c>
      <c r="B21010" s="2">
        <v>1527</v>
      </c>
      <c r="C21010" s="2">
        <v>2307</v>
      </c>
      <c r="D21010" s="2">
        <v>0.377355363</v>
      </c>
      <c r="E21010" s="2">
        <v>0.28847389499999998</v>
      </c>
      <c r="F21010" s="2">
        <v>0.29383241500000001</v>
      </c>
      <c r="G21010" s="2">
        <v>0.30810922600000001</v>
      </c>
      <c r="H21010" s="2">
        <v>0.28425369</v>
      </c>
      <c r="I21010" s="2" t="s">
        <v>34</v>
      </c>
      <c r="J21010" s="2" t="s">
        <v>34</v>
      </c>
    </row>
    <row r="21011" spans="1:10" x14ac:dyDescent="0.25">
      <c r="A21011" s="2" t="s">
        <v>1091</v>
      </c>
      <c r="B21011" s="2">
        <v>1638</v>
      </c>
      <c r="C21011" s="2">
        <v>2444</v>
      </c>
      <c r="D21011" s="2">
        <v>5.7128918000000001E-2</v>
      </c>
      <c r="E21011" s="2">
        <v>5.1910545000000002E-2</v>
      </c>
      <c r="F21011" s="2">
        <v>7.3567267000000006E-2</v>
      </c>
      <c r="G21011" s="2">
        <v>0.10052625900000001</v>
      </c>
      <c r="H21011" s="2">
        <v>-0.22344651099999999</v>
      </c>
      <c r="I21011" s="2" t="s">
        <v>34</v>
      </c>
      <c r="J21011" s="2" t="s">
        <v>34</v>
      </c>
    </row>
    <row r="21012" spans="1:10" x14ac:dyDescent="0.25">
      <c r="A21012" s="2" t="s">
        <v>1091</v>
      </c>
      <c r="B21012" s="2">
        <v>1728</v>
      </c>
      <c r="C21012" s="2">
        <v>2560</v>
      </c>
      <c r="D21012" s="2">
        <v>0.17159895999999999</v>
      </c>
      <c r="E21012" s="2">
        <v>0.18228580999999999</v>
      </c>
      <c r="F21012" s="2">
        <v>0.18108491500000001</v>
      </c>
      <c r="G21012" s="2">
        <v>-5.8626887000000003E-2</v>
      </c>
      <c r="H21012" s="2">
        <v>-5.2384013E-2</v>
      </c>
      <c r="I21012" s="2" t="s">
        <v>34</v>
      </c>
      <c r="J21012" s="2" t="s">
        <v>34</v>
      </c>
    </row>
    <row r="21013" spans="1:10" x14ac:dyDescent="0.25">
      <c r="A21013" s="2" t="s">
        <v>1091</v>
      </c>
      <c r="B21013" s="2">
        <v>1812</v>
      </c>
      <c r="C21013" s="2">
        <v>2670</v>
      </c>
      <c r="D21013" s="2">
        <v>0.18236865199999999</v>
      </c>
      <c r="E21013" s="2">
        <v>0.24610507300000001</v>
      </c>
      <c r="F21013" s="2">
        <v>0.24244742399999999</v>
      </c>
      <c r="G21013" s="2">
        <v>-0.25898052199999999</v>
      </c>
      <c r="H21013" s="2">
        <v>-0.24780123800000001</v>
      </c>
      <c r="I21013" s="2" t="s">
        <v>34</v>
      </c>
      <c r="J21013" s="2" t="s">
        <v>34</v>
      </c>
    </row>
    <row r="21014" spans="1:10" x14ac:dyDescent="0.25">
      <c r="A21014" s="2" t="s">
        <v>1091</v>
      </c>
      <c r="B21014" s="2">
        <v>1926</v>
      </c>
      <c r="C21014" s="2">
        <v>2810</v>
      </c>
      <c r="D21014" s="2">
        <v>0.30239811300000002</v>
      </c>
      <c r="E21014" s="2">
        <v>0.199913387</v>
      </c>
      <c r="F21014" s="2">
        <v>0.20830657699999999</v>
      </c>
      <c r="G21014" s="2">
        <v>0.51264563600000002</v>
      </c>
      <c r="H21014" s="2">
        <v>0.45169738599999998</v>
      </c>
      <c r="I21014" s="2" t="s">
        <v>34</v>
      </c>
      <c r="J21014" s="2" t="s">
        <v>34</v>
      </c>
    </row>
    <row r="21015" spans="1:10" x14ac:dyDescent="0.25">
      <c r="A21015" s="2" t="s">
        <v>1091</v>
      </c>
      <c r="B21015" s="2">
        <v>1985</v>
      </c>
      <c r="C21015" s="2">
        <v>2895</v>
      </c>
      <c r="D21015" s="2">
        <v>0.29285177600000001</v>
      </c>
      <c r="E21015" s="2">
        <v>0.200383697</v>
      </c>
      <c r="F21015" s="2">
        <v>0.189942377</v>
      </c>
      <c r="G21015" s="2">
        <v>0.46145509699999998</v>
      </c>
      <c r="H21015" s="2">
        <v>0.54179272899999997</v>
      </c>
      <c r="I21015" s="2" t="s">
        <v>34</v>
      </c>
      <c r="J21015" s="2" t="s">
        <v>34</v>
      </c>
    </row>
    <row r="21016" spans="1:10" x14ac:dyDescent="0.25">
      <c r="A21016" s="2" t="s">
        <v>1092</v>
      </c>
      <c r="B21016" s="2">
        <v>209</v>
      </c>
      <c r="C21016" s="2">
        <v>353</v>
      </c>
      <c r="D21016" s="2">
        <v>0.14700943799999999</v>
      </c>
      <c r="E21016" s="2">
        <v>0.25692469299999998</v>
      </c>
      <c r="F21016" s="2">
        <v>0.25692469299999998</v>
      </c>
      <c r="G21016" s="2">
        <v>-0.42781117499999999</v>
      </c>
      <c r="H21016" s="2">
        <v>-0.42781117499999999</v>
      </c>
      <c r="I21016" s="2" t="s">
        <v>165</v>
      </c>
      <c r="J21016" s="2" t="s">
        <v>165</v>
      </c>
    </row>
    <row r="21017" spans="1:10" x14ac:dyDescent="0.25">
      <c r="A21017" s="2" t="s">
        <v>1092</v>
      </c>
      <c r="B21017" s="2">
        <v>443</v>
      </c>
      <c r="C21017" s="2">
        <v>627</v>
      </c>
      <c r="D21017" s="2">
        <v>0.18041705199999999</v>
      </c>
      <c r="E21017" s="2">
        <v>0.38338980900000003</v>
      </c>
      <c r="F21017" s="2">
        <v>0.34296253700000001</v>
      </c>
      <c r="G21017" s="2">
        <v>-0.52941615099999995</v>
      </c>
      <c r="H21017" s="2">
        <v>-0.47394530699999998</v>
      </c>
      <c r="I21017" s="2" t="s">
        <v>165</v>
      </c>
      <c r="J21017" s="2" t="s">
        <v>165</v>
      </c>
    </row>
    <row r="21018" spans="1:10" x14ac:dyDescent="0.25">
      <c r="A21018" s="2" t="s">
        <v>1092</v>
      </c>
      <c r="B21018" s="2">
        <v>709</v>
      </c>
      <c r="C21018" s="2">
        <v>933</v>
      </c>
      <c r="D21018" s="2">
        <v>0.133239732</v>
      </c>
      <c r="E21018" s="2">
        <v>8.8013909000000001E-2</v>
      </c>
      <c r="F21018" s="2">
        <v>8.8013909000000001E-2</v>
      </c>
      <c r="G21018" s="2">
        <v>0.51384859400000005</v>
      </c>
      <c r="H21018" s="2">
        <v>0.51384859400000005</v>
      </c>
      <c r="I21018" s="2" t="s">
        <v>165</v>
      </c>
      <c r="J21018" s="2" t="s">
        <v>165</v>
      </c>
    </row>
    <row r="21019" spans="1:10" x14ac:dyDescent="0.25">
      <c r="A21019" s="2" t="s">
        <v>1092</v>
      </c>
      <c r="B21019" s="2">
        <v>964</v>
      </c>
      <c r="C21019" s="2">
        <v>1228</v>
      </c>
      <c r="D21019" s="2">
        <v>0.120982153</v>
      </c>
      <c r="E21019" s="2">
        <v>6.3474920000000004E-2</v>
      </c>
      <c r="F21019" s="2">
        <v>6.3699991999999997E-2</v>
      </c>
      <c r="G21019" s="2">
        <v>0.90598354400000003</v>
      </c>
      <c r="H21019" s="2">
        <v>0.89924910400000002</v>
      </c>
      <c r="I21019" s="2" t="s">
        <v>165</v>
      </c>
      <c r="J21019" s="2" t="s">
        <v>165</v>
      </c>
    </row>
    <row r="21020" spans="1:10" x14ac:dyDescent="0.25">
      <c r="A21020" s="2" t="s">
        <v>1092</v>
      </c>
      <c r="B21020" s="2">
        <v>1220</v>
      </c>
      <c r="C21020" s="2">
        <v>1524</v>
      </c>
      <c r="D21020" s="2">
        <v>3.8671704000000001E-2</v>
      </c>
      <c r="E21020" s="2">
        <v>6.1584137999999997E-2</v>
      </c>
      <c r="F21020" s="2">
        <v>7.0525404E-2</v>
      </c>
      <c r="G21020" s="2">
        <v>-0.37205090499999999</v>
      </c>
      <c r="H21020" s="2">
        <v>-0.45166278300000001</v>
      </c>
      <c r="I21020" s="2" t="s">
        <v>165</v>
      </c>
      <c r="J21020" s="2" t="s">
        <v>165</v>
      </c>
    </row>
    <row r="21021" spans="1:10" x14ac:dyDescent="0.25">
      <c r="A21021" s="2" t="s">
        <v>1092</v>
      </c>
      <c r="B21021" s="2">
        <v>1468</v>
      </c>
      <c r="C21021" s="2">
        <v>1812</v>
      </c>
      <c r="D21021" s="2">
        <v>0.128149289</v>
      </c>
      <c r="E21021" s="2">
        <v>9.8674392999999999E-2</v>
      </c>
      <c r="F21021" s="2">
        <v>9.8674392999999999E-2</v>
      </c>
      <c r="G21021" s="2">
        <v>0.29870866600000001</v>
      </c>
      <c r="H21021" s="2">
        <v>0.29870866600000001</v>
      </c>
      <c r="I21021" s="2" t="s">
        <v>165</v>
      </c>
      <c r="J21021" s="2" t="s">
        <v>165</v>
      </c>
    </row>
    <row r="21022" spans="1:10" x14ac:dyDescent="0.25">
      <c r="A21022" s="2" t="s">
        <v>1092</v>
      </c>
      <c r="B21022" s="2">
        <v>1600</v>
      </c>
      <c r="C21022" s="2">
        <v>1984</v>
      </c>
      <c r="D21022" s="2">
        <v>0.25163691399999999</v>
      </c>
      <c r="E21022" s="2">
        <v>0.41001286199999998</v>
      </c>
      <c r="F21022" s="2">
        <v>0.42618444300000002</v>
      </c>
      <c r="G21022" s="2">
        <v>-0.38627068399999998</v>
      </c>
      <c r="H21022" s="2">
        <v>-0.40955866000000002</v>
      </c>
      <c r="I21022" s="2" t="s">
        <v>165</v>
      </c>
      <c r="J21022" s="2" t="s">
        <v>165</v>
      </c>
    </row>
    <row r="21023" spans="1:10" x14ac:dyDescent="0.25">
      <c r="A21023" s="2" t="s">
        <v>1092</v>
      </c>
      <c r="B21023" s="2">
        <v>1675</v>
      </c>
      <c r="C21023" s="2">
        <v>2099</v>
      </c>
      <c r="D21023" s="2">
        <v>0.16372161199999999</v>
      </c>
      <c r="E21023" s="2">
        <v>8.6910635E-2</v>
      </c>
      <c r="F21023" s="2">
        <v>8.6982346000000002E-2</v>
      </c>
      <c r="G21023" s="2">
        <v>0.883792613</v>
      </c>
      <c r="H21023" s="2">
        <v>0.88223955899999995</v>
      </c>
      <c r="I21023" s="2" t="s">
        <v>165</v>
      </c>
      <c r="J21023" s="2" t="s">
        <v>165</v>
      </c>
    </row>
    <row r="21024" spans="1:10" x14ac:dyDescent="0.25">
      <c r="A21024" s="2" t="s">
        <v>1092</v>
      </c>
      <c r="B21024" s="2">
        <v>1930</v>
      </c>
      <c r="C21024" s="2">
        <v>2394</v>
      </c>
      <c r="D21024" s="2">
        <v>6.5440791999999998E-2</v>
      </c>
      <c r="E21024" s="2">
        <v>9.0020180000000005E-2</v>
      </c>
      <c r="F21024" s="2">
        <v>8.2464051999999996E-2</v>
      </c>
      <c r="G21024" s="2">
        <v>-0.27304308900000002</v>
      </c>
      <c r="H21024" s="2">
        <v>-0.206432491</v>
      </c>
      <c r="I21024" s="2" t="s">
        <v>165</v>
      </c>
      <c r="J21024" s="2" t="s">
        <v>165</v>
      </c>
    </row>
    <row r="21025" spans="1:10" x14ac:dyDescent="0.25">
      <c r="A21025" s="2" t="s">
        <v>1092</v>
      </c>
      <c r="B21025" s="2">
        <v>2199</v>
      </c>
      <c r="C21025" s="2">
        <v>2703</v>
      </c>
      <c r="D21025" s="2">
        <v>0.17306977900000001</v>
      </c>
      <c r="E21025" s="2">
        <v>7.9562535000000004E-2</v>
      </c>
      <c r="F21025" s="2">
        <v>7.9562535000000004E-2</v>
      </c>
      <c r="G21025" s="2">
        <v>1.175267286</v>
      </c>
      <c r="H21025" s="2">
        <v>1.175267286</v>
      </c>
      <c r="I21025" s="2" t="s">
        <v>165</v>
      </c>
      <c r="J21025" s="2" t="s">
        <v>165</v>
      </c>
    </row>
    <row r="21026" spans="1:10" x14ac:dyDescent="0.25">
      <c r="A21026" s="2" t="s">
        <v>1092</v>
      </c>
      <c r="B21026" s="2">
        <v>2443</v>
      </c>
      <c r="C21026" s="2">
        <v>2987</v>
      </c>
      <c r="D21026" s="2">
        <v>0.132789141</v>
      </c>
      <c r="E21026" s="2">
        <v>6.0464363E-2</v>
      </c>
      <c r="F21026" s="2">
        <v>5.8472393999999997E-2</v>
      </c>
      <c r="G21026" s="2">
        <v>1.1961554599999999</v>
      </c>
      <c r="H21026" s="2">
        <v>1.2709715109999999</v>
      </c>
      <c r="I21026" s="2" t="s">
        <v>165</v>
      </c>
      <c r="J21026" s="2" t="s">
        <v>165</v>
      </c>
    </row>
    <row r="21027" spans="1:10" x14ac:dyDescent="0.25">
      <c r="A21027" s="2" t="s">
        <v>1093</v>
      </c>
      <c r="B21027" s="2">
        <v>77</v>
      </c>
      <c r="C21027" s="2">
        <v>129</v>
      </c>
      <c r="D21027" s="2">
        <v>6.0171043E-2</v>
      </c>
      <c r="E21027" s="2">
        <v>6.0720370000000003E-2</v>
      </c>
      <c r="F21027" s="2">
        <v>5.5100542000000002E-2</v>
      </c>
      <c r="G21027" s="2">
        <v>-9.0468340000000001E-3</v>
      </c>
      <c r="H21027" s="2">
        <v>9.2022694000000002E-2</v>
      </c>
      <c r="I21027" s="2" t="s">
        <v>143</v>
      </c>
      <c r="J21027" s="2" t="s">
        <v>143</v>
      </c>
    </row>
    <row r="21028" spans="1:10" x14ac:dyDescent="0.25">
      <c r="A21028" s="2" t="s">
        <v>1093</v>
      </c>
      <c r="B21028" s="2">
        <v>133</v>
      </c>
      <c r="C21028" s="2">
        <v>212</v>
      </c>
      <c r="D21028" s="2">
        <v>6.8198399999999998E-3</v>
      </c>
      <c r="E21028" s="2">
        <v>1.6874450000000001E-3</v>
      </c>
      <c r="F21028" s="2">
        <v>1.021412E-3</v>
      </c>
      <c r="G21028" s="2">
        <v>3.0415177889999998</v>
      </c>
      <c r="H21028" s="2">
        <v>5.6768775739999997</v>
      </c>
      <c r="I21028" s="2" t="s">
        <v>143</v>
      </c>
      <c r="J21028" s="2" t="s">
        <v>143</v>
      </c>
    </row>
    <row r="21029" spans="1:10" x14ac:dyDescent="0.25">
      <c r="A21029" s="2" t="s">
        <v>1093</v>
      </c>
      <c r="B21029" s="2">
        <v>196</v>
      </c>
      <c r="C21029" s="2">
        <v>302</v>
      </c>
      <c r="D21029" s="2">
        <v>9.0310249999999998E-3</v>
      </c>
      <c r="E21029" s="2">
        <v>2.8697835000000001E-2</v>
      </c>
      <c r="F21029" s="2">
        <v>2.1145357E-2</v>
      </c>
      <c r="G21029" s="2">
        <v>-0.68530640799999998</v>
      </c>
      <c r="H21029" s="2">
        <v>-0.57290743399999999</v>
      </c>
      <c r="I21029" s="2" t="s">
        <v>143</v>
      </c>
      <c r="J21029" s="2" t="s">
        <v>143</v>
      </c>
    </row>
    <row r="21030" spans="1:10" x14ac:dyDescent="0.25">
      <c r="A21030" s="2" t="s">
        <v>1093</v>
      </c>
      <c r="B21030" s="2">
        <v>207</v>
      </c>
      <c r="C21030" s="2">
        <v>340</v>
      </c>
      <c r="D21030" s="2">
        <v>9.0044970000000002E-3</v>
      </c>
      <c r="E21030" s="2">
        <v>8.0511809999999993E-3</v>
      </c>
      <c r="F21030" s="2">
        <v>6.4926510000000003E-3</v>
      </c>
      <c r="G21030" s="2">
        <v>0.11840700999999999</v>
      </c>
      <c r="H21030" s="2">
        <v>0.38687516799999999</v>
      </c>
      <c r="I21030" s="2" t="s">
        <v>143</v>
      </c>
      <c r="J21030" s="2" t="s">
        <v>143</v>
      </c>
    </row>
    <row r="21031" spans="1:10" x14ac:dyDescent="0.25">
      <c r="A21031" s="2" t="s">
        <v>1093</v>
      </c>
      <c r="B21031" s="2">
        <v>230</v>
      </c>
      <c r="C21031" s="2">
        <v>390</v>
      </c>
      <c r="D21031" s="2">
        <v>6.9313919999999998E-3</v>
      </c>
      <c r="E21031" s="2">
        <v>2.9799902E-2</v>
      </c>
      <c r="F21031" s="2">
        <v>2.8438624999999999E-2</v>
      </c>
      <c r="G21031" s="2">
        <v>-0.76740217600000005</v>
      </c>
      <c r="H21031" s="2">
        <v>-0.75626837199999997</v>
      </c>
      <c r="I21031" s="2" t="s">
        <v>143</v>
      </c>
      <c r="J21031" s="2" t="s">
        <v>143</v>
      </c>
    </row>
    <row r="21032" spans="1:10" x14ac:dyDescent="0.25">
      <c r="A21032" s="2" t="s">
        <v>1093</v>
      </c>
      <c r="B21032" s="2">
        <v>263</v>
      </c>
      <c r="C21032" s="2">
        <v>450</v>
      </c>
      <c r="D21032" s="2">
        <v>7.1301530000000002E-3</v>
      </c>
      <c r="E21032" s="2">
        <v>4.9213629999999998E-3</v>
      </c>
      <c r="F21032" s="2">
        <v>4.6782730000000002E-3</v>
      </c>
      <c r="G21032" s="2">
        <v>0.44881669000000002</v>
      </c>
      <c r="H21032" s="2">
        <v>0.524099392</v>
      </c>
      <c r="I21032" s="2" t="s">
        <v>143</v>
      </c>
      <c r="J21032" s="2" t="s">
        <v>143</v>
      </c>
    </row>
    <row r="21033" spans="1:10" x14ac:dyDescent="0.25">
      <c r="A21033" s="2" t="s">
        <v>1093</v>
      </c>
      <c r="B21033" s="2">
        <v>288</v>
      </c>
      <c r="C21033" s="2">
        <v>502</v>
      </c>
      <c r="D21033" s="2">
        <v>1.0627856999999999E-2</v>
      </c>
      <c r="E21033" s="2">
        <v>3.4311168000000003E-2</v>
      </c>
      <c r="F21033" s="2">
        <v>2.7799134E-2</v>
      </c>
      <c r="G21033" s="2">
        <v>-0.690250802</v>
      </c>
      <c r="H21033" s="2">
        <v>-0.617691086</v>
      </c>
      <c r="I21033" s="2" t="s">
        <v>143</v>
      </c>
      <c r="J21033" s="2" t="s">
        <v>143</v>
      </c>
    </row>
    <row r="21034" spans="1:10" x14ac:dyDescent="0.25">
      <c r="A21034" s="2" t="s">
        <v>1093</v>
      </c>
      <c r="B21034" s="2">
        <v>342</v>
      </c>
      <c r="C21034" s="2">
        <v>583</v>
      </c>
      <c r="D21034" s="2">
        <v>9.1600320000000002E-3</v>
      </c>
      <c r="E21034" s="2">
        <v>1.8157557000000001E-2</v>
      </c>
      <c r="F21034" s="2">
        <v>1.6504722999999999E-2</v>
      </c>
      <c r="G21034" s="2">
        <v>-0.49552509099999997</v>
      </c>
      <c r="H21034" s="2">
        <v>-0.44500542300000001</v>
      </c>
      <c r="I21034" s="2" t="s">
        <v>143</v>
      </c>
      <c r="J21034" s="2" t="s">
        <v>143</v>
      </c>
    </row>
    <row r="21035" spans="1:10" x14ac:dyDescent="0.25">
      <c r="A21035" s="2" t="s">
        <v>1093</v>
      </c>
      <c r="B21035" s="2">
        <v>373</v>
      </c>
      <c r="C21035" s="2">
        <v>641</v>
      </c>
      <c r="D21035" s="2">
        <v>6.0942310000000003E-3</v>
      </c>
      <c r="E21035" s="2">
        <v>3.0796170000000002E-3</v>
      </c>
      <c r="F21035" s="2">
        <v>2.731673E-3</v>
      </c>
      <c r="G21035" s="2">
        <v>0.978892663</v>
      </c>
      <c r="H21035" s="2">
        <v>1.2309519600000001</v>
      </c>
      <c r="I21035" s="2" t="s">
        <v>143</v>
      </c>
      <c r="J21035" s="2" t="s">
        <v>143</v>
      </c>
    </row>
    <row r="21036" spans="1:10" x14ac:dyDescent="0.25">
      <c r="A21036" s="2" t="s">
        <v>1093</v>
      </c>
      <c r="B21036" s="2">
        <v>403</v>
      </c>
      <c r="C21036" s="2">
        <v>698</v>
      </c>
      <c r="D21036" s="2">
        <v>6.1756429999999998E-3</v>
      </c>
      <c r="E21036" s="2">
        <v>1.6366077E-2</v>
      </c>
      <c r="F21036" s="2">
        <v>1.8323941999999999E-2</v>
      </c>
      <c r="G21036" s="2">
        <v>-0.62265589200000004</v>
      </c>
      <c r="H21036" s="2">
        <v>-0.66297411100000003</v>
      </c>
      <c r="I21036" s="2" t="s">
        <v>143</v>
      </c>
      <c r="J21036" s="2" t="s">
        <v>143</v>
      </c>
    </row>
    <row r="21037" spans="1:10" x14ac:dyDescent="0.25">
      <c r="A21037" s="2" t="s">
        <v>1093</v>
      </c>
      <c r="B21037" s="2">
        <v>518</v>
      </c>
      <c r="C21037" s="2">
        <v>840</v>
      </c>
      <c r="D21037" s="2">
        <v>8.8934849999999996E-3</v>
      </c>
      <c r="E21037" s="2">
        <v>3.486196E-3</v>
      </c>
      <c r="F21037" s="2">
        <v>3.0736959999999999E-3</v>
      </c>
      <c r="G21037" s="2">
        <v>1.5510570969999999</v>
      </c>
      <c r="H21037" s="2">
        <v>1.8934175200000001</v>
      </c>
      <c r="I21037" s="2" t="s">
        <v>143</v>
      </c>
      <c r="J21037" s="2" t="s">
        <v>143</v>
      </c>
    </row>
    <row r="21038" spans="1:10" x14ac:dyDescent="0.25">
      <c r="A21038" s="2" t="s">
        <v>1093</v>
      </c>
      <c r="B21038" s="2">
        <v>535</v>
      </c>
      <c r="C21038" s="2">
        <v>884</v>
      </c>
      <c r="D21038" s="2">
        <v>1.9964539999999999E-2</v>
      </c>
      <c r="E21038" s="2">
        <v>2.5744660999999999E-2</v>
      </c>
      <c r="F21038" s="2">
        <v>1.6705371E-2</v>
      </c>
      <c r="G21038" s="2">
        <v>-0.22451728300000001</v>
      </c>
      <c r="H21038" s="2">
        <v>0.19509706199999999</v>
      </c>
      <c r="I21038" s="2" t="s">
        <v>143</v>
      </c>
      <c r="J21038" s="2" t="s">
        <v>143</v>
      </c>
    </row>
    <row r="21039" spans="1:10" x14ac:dyDescent="0.25">
      <c r="A21039" s="2" t="s">
        <v>1093</v>
      </c>
      <c r="B21039" s="2">
        <v>601</v>
      </c>
      <c r="C21039" s="2">
        <v>977</v>
      </c>
      <c r="D21039" s="2">
        <v>9.7873820000000007E-3</v>
      </c>
      <c r="E21039" s="2">
        <v>9.0133379999999992E-3</v>
      </c>
      <c r="F21039" s="2">
        <v>7.2452239999999998E-3</v>
      </c>
      <c r="G21039" s="2">
        <v>8.5877593000000002E-2</v>
      </c>
      <c r="H21039" s="2">
        <v>0.350873624</v>
      </c>
      <c r="I21039" s="2" t="s">
        <v>143</v>
      </c>
      <c r="J21039" s="2" t="s">
        <v>143</v>
      </c>
    </row>
    <row r="21040" spans="1:10" x14ac:dyDescent="0.25">
      <c r="A21040" s="2" t="s">
        <v>1093</v>
      </c>
      <c r="B21040" s="2">
        <v>612</v>
      </c>
      <c r="C21040" s="2">
        <v>1015</v>
      </c>
      <c r="D21040" s="2">
        <v>7.8354849999999997E-3</v>
      </c>
      <c r="E21040" s="2">
        <v>2.1295720000000001E-3</v>
      </c>
      <c r="F21040" s="2">
        <v>4.1951769999999996E-3</v>
      </c>
      <c r="G21040" s="2">
        <v>2.6793705399999999</v>
      </c>
      <c r="H21040" s="2">
        <v>0.86773655199999999</v>
      </c>
      <c r="I21040" s="2" t="s">
        <v>143</v>
      </c>
      <c r="J21040" s="2" t="s">
        <v>143</v>
      </c>
    </row>
    <row r="21041" spans="1:10" x14ac:dyDescent="0.25">
      <c r="A21041" s="2" t="s">
        <v>1093</v>
      </c>
      <c r="B21041" s="2">
        <v>660</v>
      </c>
      <c r="C21041" s="2">
        <v>1090</v>
      </c>
      <c r="D21041" s="2">
        <v>9.1983210000000006E-3</v>
      </c>
      <c r="E21041" s="2">
        <v>1.3703824E-2</v>
      </c>
      <c r="F21041" s="2">
        <v>8.8635350000000005E-3</v>
      </c>
      <c r="G21041" s="2">
        <v>-0.32877705499999998</v>
      </c>
      <c r="H21041" s="2">
        <v>3.7771122999999997E-2</v>
      </c>
      <c r="I21041" s="2" t="s">
        <v>143</v>
      </c>
      <c r="J21041" s="2" t="s">
        <v>143</v>
      </c>
    </row>
    <row r="21042" spans="1:10" x14ac:dyDescent="0.25">
      <c r="A21042" s="2" t="s">
        <v>1093</v>
      </c>
      <c r="B21042" s="2">
        <v>674</v>
      </c>
      <c r="C21042" s="2">
        <v>1131</v>
      </c>
      <c r="D21042" s="2">
        <v>7.7185760000000004E-3</v>
      </c>
      <c r="E21042" s="2">
        <v>4.7076419999999997E-3</v>
      </c>
      <c r="F21042" s="2">
        <v>5.5445850000000003E-3</v>
      </c>
      <c r="G21042" s="2">
        <v>0.639584284</v>
      </c>
      <c r="H21042" s="2">
        <v>0.39209265199999999</v>
      </c>
      <c r="I21042" s="2" t="s">
        <v>143</v>
      </c>
      <c r="J21042" s="2" t="s">
        <v>143</v>
      </c>
    </row>
    <row r="21043" spans="1:10" x14ac:dyDescent="0.25">
      <c r="A21043" s="2" t="s">
        <v>1093</v>
      </c>
      <c r="B21043" s="2">
        <v>683</v>
      </c>
      <c r="C21043" s="2">
        <v>1167</v>
      </c>
      <c r="D21043" s="2">
        <v>6.4504260000000004E-3</v>
      </c>
      <c r="E21043" s="2">
        <v>2.880961E-3</v>
      </c>
      <c r="F21043" s="2">
        <v>6.3261840000000003E-3</v>
      </c>
      <c r="G21043" s="2">
        <v>1.2389841340000001</v>
      </c>
      <c r="H21043" s="2">
        <v>1.9639343E-2</v>
      </c>
      <c r="I21043" s="2" t="s">
        <v>143</v>
      </c>
      <c r="J21043" s="2" t="s">
        <v>143</v>
      </c>
    </row>
    <row r="21044" spans="1:10" x14ac:dyDescent="0.25">
      <c r="A21044" s="2" t="s">
        <v>1093</v>
      </c>
      <c r="B21044" s="2">
        <v>721</v>
      </c>
      <c r="C21044" s="2">
        <v>1232</v>
      </c>
      <c r="D21044" s="2">
        <v>4.4989160000000004E-3</v>
      </c>
      <c r="E21044" s="2">
        <v>4.2821760000000004E-3</v>
      </c>
      <c r="F21044" s="2">
        <v>6.1392319999999997E-3</v>
      </c>
      <c r="G21044" s="2">
        <v>5.0614515999999998E-2</v>
      </c>
      <c r="H21044" s="2">
        <v>-0.26718588300000001</v>
      </c>
      <c r="I21044" s="2" t="s">
        <v>143</v>
      </c>
      <c r="J21044" s="2" t="s">
        <v>143</v>
      </c>
    </row>
    <row r="21045" spans="1:10" x14ac:dyDescent="0.25">
      <c r="A21045" s="2" t="s">
        <v>1093</v>
      </c>
      <c r="B21045" s="2">
        <v>746</v>
      </c>
      <c r="C21045" s="2">
        <v>1284</v>
      </c>
      <c r="D21045" s="2">
        <v>6.4934499999999996E-3</v>
      </c>
      <c r="E21045" s="2">
        <v>1.2648896999999999E-2</v>
      </c>
      <c r="F21045" s="2">
        <v>8.7680759999999996E-3</v>
      </c>
      <c r="G21045" s="2">
        <v>-0.48663905299999999</v>
      </c>
      <c r="H21045" s="2">
        <v>-0.25942135500000002</v>
      </c>
      <c r="I21045" s="2" t="s">
        <v>143</v>
      </c>
      <c r="J21045" s="2" t="s">
        <v>143</v>
      </c>
    </row>
    <row r="21046" spans="1:10" x14ac:dyDescent="0.25">
      <c r="A21046" s="2" t="s">
        <v>1093</v>
      </c>
      <c r="B21046" s="2">
        <v>762</v>
      </c>
      <c r="C21046" s="2">
        <v>1327</v>
      </c>
      <c r="D21046" s="2">
        <v>9.3994709999999995E-3</v>
      </c>
      <c r="E21046" s="2">
        <v>3.558379E-3</v>
      </c>
      <c r="F21046" s="2">
        <v>3.6125929999999999E-3</v>
      </c>
      <c r="G21046" s="2">
        <v>1.6415036009999999</v>
      </c>
      <c r="H21046" s="2">
        <v>1.601862407</v>
      </c>
      <c r="I21046" s="2" t="s">
        <v>143</v>
      </c>
      <c r="J21046" s="2" t="s">
        <v>143</v>
      </c>
    </row>
    <row r="21047" spans="1:10" x14ac:dyDescent="0.25">
      <c r="A21047" s="2" t="s">
        <v>1093</v>
      </c>
      <c r="B21047" s="2">
        <v>778</v>
      </c>
      <c r="C21047" s="2">
        <v>1370</v>
      </c>
      <c r="D21047" s="2">
        <v>7.747589E-3</v>
      </c>
      <c r="E21047" s="2">
        <v>2.219664E-2</v>
      </c>
      <c r="F21047" s="2">
        <v>1.6762968999999999E-2</v>
      </c>
      <c r="G21047" s="2">
        <v>-0.65095669199999995</v>
      </c>
      <c r="H21047" s="2">
        <v>-0.53781525500000005</v>
      </c>
      <c r="I21047" s="2" t="s">
        <v>143</v>
      </c>
      <c r="J21047" s="2" t="s">
        <v>143</v>
      </c>
    </row>
    <row r="21048" spans="1:10" x14ac:dyDescent="0.25">
      <c r="A21048" s="2" t="s">
        <v>1093</v>
      </c>
      <c r="B21048" s="2">
        <v>823</v>
      </c>
      <c r="C21048" s="2">
        <v>1442</v>
      </c>
      <c r="D21048" s="2">
        <v>6.5733390000000001E-3</v>
      </c>
      <c r="E21048" s="2">
        <v>5.0259529999999997E-3</v>
      </c>
      <c r="F21048" s="2">
        <v>4.9091730000000002E-3</v>
      </c>
      <c r="G21048" s="2">
        <v>0.30787925399999999</v>
      </c>
      <c r="H21048" s="2">
        <v>0.338991182</v>
      </c>
      <c r="I21048" s="2" t="s">
        <v>143</v>
      </c>
      <c r="J21048" s="2" t="s">
        <v>143</v>
      </c>
    </row>
    <row r="21049" spans="1:10" x14ac:dyDescent="0.25">
      <c r="A21049" s="2" t="s">
        <v>1093</v>
      </c>
      <c r="B21049" s="2">
        <v>891</v>
      </c>
      <c r="C21049" s="2">
        <v>1537</v>
      </c>
      <c r="D21049" s="2">
        <v>1.3326314000000001E-2</v>
      </c>
      <c r="E21049" s="2">
        <v>4.12897E-3</v>
      </c>
      <c r="F21049" s="2">
        <v>5.685219E-3</v>
      </c>
      <c r="G21049" s="2">
        <v>2.2275153259999998</v>
      </c>
      <c r="H21049" s="2">
        <v>1.344028094</v>
      </c>
      <c r="I21049" s="2" t="s">
        <v>143</v>
      </c>
      <c r="J21049" s="2" t="s">
        <v>143</v>
      </c>
    </row>
    <row r="21050" spans="1:10" x14ac:dyDescent="0.25">
      <c r="A21050" s="2" t="s">
        <v>1093</v>
      </c>
      <c r="B21050" s="2">
        <v>917</v>
      </c>
      <c r="C21050" s="2">
        <v>1590</v>
      </c>
      <c r="D21050" s="2">
        <v>5.698514E-3</v>
      </c>
      <c r="E21050" s="2">
        <v>2.0298055999999998E-2</v>
      </c>
      <c r="F21050" s="2">
        <v>8.9913660000000006E-3</v>
      </c>
      <c r="G21050" s="2">
        <v>-0.71925813599999999</v>
      </c>
      <c r="H21050" s="2">
        <v>-0.36622374600000002</v>
      </c>
      <c r="I21050" s="2" t="s">
        <v>143</v>
      </c>
      <c r="J21050" s="2" t="s">
        <v>143</v>
      </c>
    </row>
    <row r="21051" spans="1:10" x14ac:dyDescent="0.25">
      <c r="A21051" s="2" t="s">
        <v>1093</v>
      </c>
      <c r="B21051" s="2">
        <v>950</v>
      </c>
      <c r="C21051" s="2">
        <v>1650</v>
      </c>
      <c r="D21051" s="2">
        <v>3.0297470000000002E-3</v>
      </c>
      <c r="E21051" s="2">
        <v>5.3916379999999998E-3</v>
      </c>
      <c r="F21051" s="2">
        <v>2.5996270000000002E-3</v>
      </c>
      <c r="G21051" s="2">
        <v>-0.43806559900000003</v>
      </c>
      <c r="H21051" s="2">
        <v>0.16545453199999999</v>
      </c>
      <c r="I21051" s="2" t="s">
        <v>143</v>
      </c>
      <c r="J21051" s="2" t="s">
        <v>143</v>
      </c>
    </row>
    <row r="21052" spans="1:10" x14ac:dyDescent="0.25">
      <c r="A21052" s="2" t="s">
        <v>1093</v>
      </c>
      <c r="B21052" s="2">
        <v>969</v>
      </c>
      <c r="C21052" s="2">
        <v>1696</v>
      </c>
      <c r="D21052" s="2">
        <v>1.0386128999999999E-2</v>
      </c>
      <c r="E21052" s="2">
        <v>9.9827349999999995E-3</v>
      </c>
      <c r="F21052" s="2">
        <v>9.0311599999999999E-3</v>
      </c>
      <c r="G21052" s="2">
        <v>4.0409233000000003E-2</v>
      </c>
      <c r="H21052" s="2">
        <v>0.15003275299999999</v>
      </c>
      <c r="I21052" s="2" t="s">
        <v>143</v>
      </c>
      <c r="J21052" s="2" t="s">
        <v>143</v>
      </c>
    </row>
    <row r="21053" spans="1:10" x14ac:dyDescent="0.25">
      <c r="A21053" s="2" t="s">
        <v>1093</v>
      </c>
      <c r="B21053" s="2">
        <v>990</v>
      </c>
      <c r="C21053" s="2">
        <v>1744</v>
      </c>
      <c r="D21053" s="2">
        <v>1.5796118000000001E-2</v>
      </c>
      <c r="E21053" s="2">
        <v>8.9651279999999993E-3</v>
      </c>
      <c r="F21053" s="2">
        <v>5.5188759999999998E-3</v>
      </c>
      <c r="G21053" s="2">
        <v>0.76195114399999997</v>
      </c>
      <c r="H21053" s="2">
        <v>1.862198354</v>
      </c>
      <c r="I21053" s="2" t="s">
        <v>143</v>
      </c>
      <c r="J21053" s="2" t="s">
        <v>143</v>
      </c>
    </row>
    <row r="21054" spans="1:10" x14ac:dyDescent="0.25">
      <c r="A21054" s="2" t="s">
        <v>1093</v>
      </c>
      <c r="B21054" s="2">
        <v>1012</v>
      </c>
      <c r="C21054" s="2">
        <v>1793</v>
      </c>
      <c r="D21054" s="2">
        <v>8.0402540000000002E-3</v>
      </c>
      <c r="E21054" s="2">
        <v>1.8047893999999998E-2</v>
      </c>
      <c r="F21054" s="2">
        <v>1.7540173999999999E-2</v>
      </c>
      <c r="G21054" s="2">
        <v>-0.55450461500000003</v>
      </c>
      <c r="H21054" s="2">
        <v>-0.54160924499999996</v>
      </c>
      <c r="I21054" s="2" t="s">
        <v>143</v>
      </c>
      <c r="J21054" s="2" t="s">
        <v>143</v>
      </c>
    </row>
    <row r="21055" spans="1:10" x14ac:dyDescent="0.25">
      <c r="A21055" s="2" t="s">
        <v>1093</v>
      </c>
      <c r="B21055" s="2">
        <v>1055</v>
      </c>
      <c r="C21055" s="2">
        <v>1863</v>
      </c>
      <c r="D21055" s="2">
        <v>1.0645462E-2</v>
      </c>
      <c r="E21055" s="2">
        <v>9.4090349999999996E-3</v>
      </c>
      <c r="F21055" s="2">
        <v>7.5519589999999996E-3</v>
      </c>
      <c r="G21055" s="2">
        <v>0.13140855000000001</v>
      </c>
      <c r="H21055" s="2">
        <v>0.409629295</v>
      </c>
      <c r="I21055" s="2" t="s">
        <v>143</v>
      </c>
      <c r="J21055" s="2" t="s">
        <v>143</v>
      </c>
    </row>
    <row r="21056" spans="1:10" x14ac:dyDescent="0.25">
      <c r="A21056" s="2" t="s">
        <v>1093</v>
      </c>
      <c r="B21056" s="2">
        <v>1075</v>
      </c>
      <c r="C21056" s="2">
        <v>1910</v>
      </c>
      <c r="D21056" s="2">
        <v>8.697949E-3</v>
      </c>
      <c r="E21056" s="2">
        <v>9.0576609999999998E-3</v>
      </c>
      <c r="F21056" s="2">
        <v>7.681673E-3</v>
      </c>
      <c r="G21056" s="2">
        <v>-3.9713563E-2</v>
      </c>
      <c r="H21056" s="2">
        <v>0.13229882700000001</v>
      </c>
      <c r="I21056" s="2" t="s">
        <v>143</v>
      </c>
      <c r="J21056" s="2" t="s">
        <v>143</v>
      </c>
    </row>
    <row r="21057" spans="1:10" x14ac:dyDescent="0.25">
      <c r="A21057" s="2" t="s">
        <v>1093</v>
      </c>
      <c r="B21057" s="2">
        <v>1088</v>
      </c>
      <c r="C21057" s="2">
        <v>1950</v>
      </c>
      <c r="D21057" s="2">
        <v>2.5138250000000001E-2</v>
      </c>
      <c r="E21057" s="2">
        <v>2.601169E-3</v>
      </c>
      <c r="F21057" s="2">
        <v>3.230068E-3</v>
      </c>
      <c r="G21057" s="2">
        <v>8.664211967</v>
      </c>
      <c r="H21057" s="2">
        <v>6.7825763050000001</v>
      </c>
      <c r="I21057" s="2" t="s">
        <v>143</v>
      </c>
      <c r="J21057" s="2" t="s">
        <v>143</v>
      </c>
    </row>
    <row r="21058" spans="1:10" x14ac:dyDescent="0.25">
      <c r="A21058" s="2" t="s">
        <v>1093</v>
      </c>
      <c r="B21058" s="2">
        <v>1109</v>
      </c>
      <c r="C21058" s="2">
        <v>1998</v>
      </c>
      <c r="D21058" s="2">
        <v>6.3893589999999998E-3</v>
      </c>
      <c r="E21058" s="2">
        <v>1.8760609000000001E-2</v>
      </c>
      <c r="F21058" s="2">
        <v>1.779768E-2</v>
      </c>
      <c r="G21058" s="2">
        <v>-0.65942689899999996</v>
      </c>
      <c r="H21058" s="2">
        <v>-0.64100046200000005</v>
      </c>
      <c r="I21058" s="2" t="s">
        <v>143</v>
      </c>
      <c r="J21058" s="2" t="s">
        <v>143</v>
      </c>
    </row>
    <row r="21059" spans="1:10" x14ac:dyDescent="0.25">
      <c r="A21059" s="2" t="s">
        <v>1093</v>
      </c>
      <c r="B21059" s="2">
        <v>1158</v>
      </c>
      <c r="C21059" s="2">
        <v>2074</v>
      </c>
      <c r="D21059" s="2">
        <v>2.5601911000000002E-2</v>
      </c>
      <c r="E21059" s="2">
        <v>5.1303360000000001E-3</v>
      </c>
      <c r="F21059" s="2">
        <v>5.1939200000000003E-3</v>
      </c>
      <c r="G21059" s="2">
        <v>3.9902991860000001</v>
      </c>
      <c r="H21059" s="2">
        <v>3.9292081470000002</v>
      </c>
      <c r="I21059" s="2" t="s">
        <v>143</v>
      </c>
      <c r="J21059" s="2" t="s">
        <v>143</v>
      </c>
    </row>
    <row r="21060" spans="1:10" x14ac:dyDescent="0.25">
      <c r="A21060" s="2" t="s">
        <v>1093</v>
      </c>
      <c r="B21060" s="2">
        <v>1206</v>
      </c>
      <c r="C21060" s="2">
        <v>2149</v>
      </c>
      <c r="D21060" s="2">
        <v>5.6439528000000003E-2</v>
      </c>
      <c r="E21060" s="2">
        <v>5.9646999999999999E-3</v>
      </c>
      <c r="F21060" s="2">
        <v>6.3956639999999997E-3</v>
      </c>
      <c r="G21060" s="2">
        <v>8.4622574400000001</v>
      </c>
      <c r="H21060" s="2">
        <v>7.8246554320000001</v>
      </c>
      <c r="I21060" s="2" t="s">
        <v>143</v>
      </c>
      <c r="J21060" s="2" t="s">
        <v>143</v>
      </c>
    </row>
    <row r="21061" spans="1:10" x14ac:dyDescent="0.25">
      <c r="A21061" s="2" t="s">
        <v>1094</v>
      </c>
      <c r="B21061" s="2">
        <v>41</v>
      </c>
      <c r="C21061" s="2">
        <v>151</v>
      </c>
      <c r="D21061" s="2">
        <v>0.96706114399999998</v>
      </c>
      <c r="E21061" s="2">
        <v>0.90865828800000004</v>
      </c>
      <c r="F21061" s="2">
        <v>0.93051760500000003</v>
      </c>
      <c r="G21061" s="2">
        <v>6.4273728000000002E-2</v>
      </c>
      <c r="H21061" s="2">
        <v>3.9272269999999998E-2</v>
      </c>
      <c r="I21061" s="2" t="s">
        <v>13</v>
      </c>
      <c r="J21061" s="2" t="s">
        <v>13</v>
      </c>
    </row>
    <row r="21062" spans="1:10" x14ac:dyDescent="0.25">
      <c r="A21062" s="2" t="s">
        <v>1094</v>
      </c>
      <c r="B21062" s="2">
        <v>216</v>
      </c>
      <c r="C21062" s="2">
        <v>353</v>
      </c>
      <c r="D21062" s="2">
        <v>1.4476985E-2</v>
      </c>
      <c r="E21062" s="2">
        <v>9.2289369999999996E-3</v>
      </c>
      <c r="F21062" s="2">
        <v>8.0727509999999995E-3</v>
      </c>
      <c r="G21062" s="2">
        <v>0.56865146700000002</v>
      </c>
      <c r="H21062" s="2">
        <v>0.79331495500000004</v>
      </c>
      <c r="I21062" s="2" t="s">
        <v>13</v>
      </c>
      <c r="J21062" s="2" t="s">
        <v>13</v>
      </c>
    </row>
    <row r="21063" spans="1:10" x14ac:dyDescent="0.25">
      <c r="A21063" s="2" t="s">
        <v>1094</v>
      </c>
      <c r="B21063" s="2">
        <v>264</v>
      </c>
      <c r="C21063" s="2">
        <v>428</v>
      </c>
      <c r="D21063" s="2">
        <v>1.1468453E-2</v>
      </c>
      <c r="E21063" s="2">
        <v>6.1250319999999999E-3</v>
      </c>
      <c r="F21063" s="2">
        <v>6.876531E-3</v>
      </c>
      <c r="G21063" s="2">
        <v>0.87239093099999998</v>
      </c>
      <c r="H21063" s="2">
        <v>0.66776735200000004</v>
      </c>
      <c r="I21063" s="2" t="s">
        <v>13</v>
      </c>
      <c r="J21063" s="2" t="s">
        <v>13</v>
      </c>
    </row>
    <row r="21064" spans="1:10" x14ac:dyDescent="0.25">
      <c r="A21064" s="2" t="s">
        <v>1094</v>
      </c>
      <c r="B21064" s="2">
        <v>384</v>
      </c>
      <c r="C21064" s="2">
        <v>575</v>
      </c>
      <c r="D21064" s="2">
        <v>2.0430917E-2</v>
      </c>
      <c r="E21064" s="2">
        <v>1.8765502999999999E-2</v>
      </c>
      <c r="F21064" s="2">
        <v>2.1135162999999998E-2</v>
      </c>
      <c r="G21064" s="2">
        <v>8.8748688000000006E-2</v>
      </c>
      <c r="H21064" s="2">
        <v>-3.3321083000000001E-2</v>
      </c>
      <c r="I21064" s="2" t="s">
        <v>13</v>
      </c>
      <c r="J21064" s="2" t="s">
        <v>13</v>
      </c>
    </row>
    <row r="21065" spans="1:10" x14ac:dyDescent="0.25">
      <c r="A21065" s="2" t="s">
        <v>1094</v>
      </c>
      <c r="B21065" s="2">
        <v>483</v>
      </c>
      <c r="C21065" s="2">
        <v>701</v>
      </c>
      <c r="D21065" s="2">
        <v>1.6530666999999999E-2</v>
      </c>
      <c r="E21065" s="2">
        <v>1.6462662999999999E-2</v>
      </c>
      <c r="F21065" s="2">
        <v>1.559E-2</v>
      </c>
      <c r="G21065" s="2">
        <v>4.1308200000000003E-3</v>
      </c>
      <c r="H21065" s="2">
        <v>6.0337885000000001E-2</v>
      </c>
      <c r="I21065" s="2" t="s">
        <v>13</v>
      </c>
      <c r="J21065" s="2" t="s">
        <v>13</v>
      </c>
    </row>
    <row r="21066" spans="1:10" x14ac:dyDescent="0.25">
      <c r="A21066" s="2" t="s">
        <v>1094</v>
      </c>
      <c r="B21066" s="2">
        <v>550</v>
      </c>
      <c r="C21066" s="2">
        <v>795</v>
      </c>
      <c r="D21066" s="2">
        <v>2.0354646000000001E-2</v>
      </c>
      <c r="E21066" s="2">
        <v>1.6229159E-2</v>
      </c>
      <c r="F21066" s="2">
        <v>1.5681239E-2</v>
      </c>
      <c r="G21066" s="2">
        <v>0.25420213699999999</v>
      </c>
      <c r="H21066" s="2">
        <v>0.298025331</v>
      </c>
      <c r="I21066" s="2" t="s">
        <v>13</v>
      </c>
      <c r="J21066" s="2" t="s">
        <v>13</v>
      </c>
    </row>
    <row r="21067" spans="1:10" x14ac:dyDescent="0.25">
      <c r="A21067" s="2" t="s">
        <v>1094</v>
      </c>
      <c r="B21067" s="2">
        <v>655</v>
      </c>
      <c r="C21067" s="2">
        <v>927</v>
      </c>
      <c r="D21067" s="2">
        <v>3.765432E-3</v>
      </c>
      <c r="E21067" s="2">
        <v>7.2068280000000002E-3</v>
      </c>
      <c r="F21067" s="2">
        <v>5.2781770000000002E-3</v>
      </c>
      <c r="G21067" s="2">
        <v>-0.47751889800000002</v>
      </c>
      <c r="H21067" s="2">
        <v>-0.28660374300000002</v>
      </c>
      <c r="I21067" s="2" t="s">
        <v>13</v>
      </c>
      <c r="J21067" s="2" t="s">
        <v>13</v>
      </c>
    </row>
    <row r="21068" spans="1:10" x14ac:dyDescent="0.25">
      <c r="A21068" s="2" t="s">
        <v>1094</v>
      </c>
      <c r="B21068" s="2">
        <v>774</v>
      </c>
      <c r="C21068" s="2">
        <v>1073</v>
      </c>
      <c r="D21068" s="2">
        <v>1.6371236000000001E-2</v>
      </c>
      <c r="E21068" s="2">
        <v>2.50177E-2</v>
      </c>
      <c r="F21068" s="2">
        <v>2.5323028000000001E-2</v>
      </c>
      <c r="G21068" s="2">
        <v>-0.34561386500000002</v>
      </c>
      <c r="H21068" s="2">
        <v>-0.35350401999999997</v>
      </c>
      <c r="I21068" s="2" t="s">
        <v>13</v>
      </c>
      <c r="J21068" s="2" t="s">
        <v>13</v>
      </c>
    </row>
    <row r="21069" spans="1:10" x14ac:dyDescent="0.25">
      <c r="A21069" s="2" t="s">
        <v>1094</v>
      </c>
      <c r="B21069" s="2">
        <v>856</v>
      </c>
      <c r="C21069" s="2">
        <v>1182</v>
      </c>
      <c r="D21069" s="2">
        <v>6.566049E-3</v>
      </c>
      <c r="E21069" s="2">
        <v>9.3981629999999993E-3</v>
      </c>
      <c r="F21069" s="2">
        <v>1.4849457E-2</v>
      </c>
      <c r="G21069" s="2">
        <v>-0.30134767200000001</v>
      </c>
      <c r="H21069" s="2">
        <v>-0.557825664</v>
      </c>
      <c r="I21069" s="2" t="s">
        <v>13</v>
      </c>
      <c r="J21069" s="2" t="s">
        <v>13</v>
      </c>
    </row>
    <row r="21070" spans="1:10" x14ac:dyDescent="0.25">
      <c r="A21070" s="2" t="s">
        <v>1094</v>
      </c>
      <c r="B21070" s="2">
        <v>992</v>
      </c>
      <c r="C21070" s="2">
        <v>1345</v>
      </c>
      <c r="D21070" s="2">
        <v>2.1589627E-2</v>
      </c>
      <c r="E21070" s="2">
        <v>3.9718950000000003E-2</v>
      </c>
      <c r="F21070" s="2">
        <v>3.4123885999999999E-2</v>
      </c>
      <c r="G21070" s="2">
        <v>-0.45644012499999997</v>
      </c>
      <c r="H21070" s="2">
        <v>-0.367316268</v>
      </c>
      <c r="I21070" s="2" t="s">
        <v>13</v>
      </c>
      <c r="J21070" s="2" t="s">
        <v>13</v>
      </c>
    </row>
    <row r="21071" spans="1:10" x14ac:dyDescent="0.25">
      <c r="A21071" s="2" t="s">
        <v>1094</v>
      </c>
      <c r="B21071" s="2">
        <v>1054</v>
      </c>
      <c r="C21071" s="2">
        <v>1434</v>
      </c>
      <c r="D21071" s="2">
        <v>1.1749086000000001E-2</v>
      </c>
      <c r="E21071" s="2">
        <v>1.4311068999999999E-2</v>
      </c>
      <c r="F21071" s="2">
        <v>1.2522940999999999E-2</v>
      </c>
      <c r="G21071" s="2">
        <v>-0.179021071</v>
      </c>
      <c r="H21071" s="2">
        <v>-6.1795006E-2</v>
      </c>
      <c r="I21071" s="2" t="s">
        <v>13</v>
      </c>
      <c r="J21071" s="2" t="s">
        <v>13</v>
      </c>
    </row>
    <row r="21072" spans="1:10" x14ac:dyDescent="0.25">
      <c r="A21072" s="2" t="s">
        <v>1094</v>
      </c>
      <c r="B21072" s="2">
        <v>1172</v>
      </c>
      <c r="C21072" s="2">
        <v>1579</v>
      </c>
      <c r="D21072" s="2">
        <v>1.5032425E-2</v>
      </c>
      <c r="E21072" s="2">
        <v>2.1332349E-2</v>
      </c>
      <c r="F21072" s="2">
        <v>2.0210341E-2</v>
      </c>
      <c r="G21072" s="2">
        <v>-0.29532254400000002</v>
      </c>
      <c r="H21072" s="2">
        <v>-0.25620131200000001</v>
      </c>
      <c r="I21072" s="2" t="s">
        <v>13</v>
      </c>
      <c r="J21072" s="2" t="s">
        <v>13</v>
      </c>
    </row>
    <row r="21073" spans="1:10" x14ac:dyDescent="0.25">
      <c r="A21073" s="2" t="s">
        <v>1094</v>
      </c>
      <c r="B21073" s="2">
        <v>1252</v>
      </c>
      <c r="C21073" s="2">
        <v>1686</v>
      </c>
      <c r="D21073" s="2">
        <v>5.0602879999999996E-3</v>
      </c>
      <c r="E21073" s="2">
        <v>2.6105600000000001E-3</v>
      </c>
      <c r="F21073" s="2">
        <v>2.4448199999999999E-3</v>
      </c>
      <c r="G21073" s="2">
        <v>0.93839140300000001</v>
      </c>
      <c r="H21073" s="2">
        <v>1.0697998929999999</v>
      </c>
      <c r="I21073" s="2" t="s">
        <v>13</v>
      </c>
      <c r="J21073" s="2" t="s">
        <v>13</v>
      </c>
    </row>
    <row r="21074" spans="1:10" x14ac:dyDescent="0.25">
      <c r="A21074" s="2" t="s">
        <v>1094</v>
      </c>
      <c r="B21074" s="2">
        <v>1364</v>
      </c>
      <c r="C21074" s="2">
        <v>1825</v>
      </c>
      <c r="D21074" s="2">
        <v>1.3517576E-2</v>
      </c>
      <c r="E21074" s="2">
        <v>2.7323821000000002E-2</v>
      </c>
      <c r="F21074" s="2">
        <v>2.7103498E-2</v>
      </c>
      <c r="G21074" s="2">
        <v>-0.50528237899999995</v>
      </c>
      <c r="H21074" s="2">
        <v>-0.50126084400000004</v>
      </c>
      <c r="I21074" s="2" t="s">
        <v>13</v>
      </c>
      <c r="J21074" s="2" t="s">
        <v>13</v>
      </c>
    </row>
    <row r="21075" spans="1:10" x14ac:dyDescent="0.25">
      <c r="A21075" s="2" t="s">
        <v>1094</v>
      </c>
      <c r="B21075" s="2">
        <v>1439</v>
      </c>
      <c r="C21075" s="2">
        <v>1927</v>
      </c>
      <c r="D21075" s="2">
        <v>6.4466230000000003E-3</v>
      </c>
      <c r="E21075" s="2">
        <v>1.7799770999999999E-2</v>
      </c>
      <c r="F21075" s="2">
        <v>7.6696430000000003E-3</v>
      </c>
      <c r="G21075" s="2">
        <v>-0.63782549799999999</v>
      </c>
      <c r="H21075" s="2">
        <v>-0.15946244800000001</v>
      </c>
      <c r="I21075" s="2" t="s">
        <v>13</v>
      </c>
      <c r="J21075" s="2" t="s">
        <v>13</v>
      </c>
    </row>
    <row r="21076" spans="1:10" x14ac:dyDescent="0.25">
      <c r="A21076" s="2" t="s">
        <v>1094</v>
      </c>
      <c r="B21076" s="2">
        <v>1546</v>
      </c>
      <c r="C21076" s="2">
        <v>2061</v>
      </c>
      <c r="D21076" s="2">
        <v>2.7248649999999999E-3</v>
      </c>
      <c r="E21076" s="2">
        <v>4.871645E-3</v>
      </c>
      <c r="F21076" s="2">
        <v>4.9565299999999998E-3</v>
      </c>
      <c r="G21076" s="2">
        <v>-0.440668424</v>
      </c>
      <c r="H21076" s="2">
        <v>-0.45024748399999998</v>
      </c>
      <c r="I21076" s="2" t="s">
        <v>13</v>
      </c>
      <c r="J21076" s="2" t="s">
        <v>13</v>
      </c>
    </row>
    <row r="21077" spans="1:10" x14ac:dyDescent="0.25">
      <c r="A21077" s="2" t="s">
        <v>1094</v>
      </c>
      <c r="B21077" s="2">
        <v>1629</v>
      </c>
      <c r="C21077" s="2">
        <v>2171</v>
      </c>
      <c r="D21077" s="2">
        <v>4.528794E-3</v>
      </c>
      <c r="E21077" s="2">
        <v>3.0125899999999999E-3</v>
      </c>
      <c r="F21077" s="2">
        <v>1.002725E-2</v>
      </c>
      <c r="G21077" s="2">
        <v>0.50328925199999996</v>
      </c>
      <c r="H21077" s="2">
        <v>-0.54835135000000002</v>
      </c>
      <c r="I21077" s="2" t="s">
        <v>13</v>
      </c>
      <c r="J21077" s="2" t="s">
        <v>13</v>
      </c>
    </row>
    <row r="21078" spans="1:10" x14ac:dyDescent="0.25">
      <c r="A21078" s="2" t="s">
        <v>1094</v>
      </c>
      <c r="B21078" s="2">
        <v>1746</v>
      </c>
      <c r="C21078" s="2">
        <v>2315</v>
      </c>
      <c r="D21078" s="2">
        <v>1.4027876999999999E-2</v>
      </c>
      <c r="E21078" s="2">
        <v>2.9128520000000001E-2</v>
      </c>
      <c r="F21078" s="2">
        <v>2.7941091000000001E-2</v>
      </c>
      <c r="G21078" s="2">
        <v>-0.51841433800000003</v>
      </c>
      <c r="H21078" s="2">
        <v>-0.497948112</v>
      </c>
      <c r="I21078" s="2" t="s">
        <v>13</v>
      </c>
      <c r="J21078" s="2" t="s">
        <v>13</v>
      </c>
    </row>
    <row r="21079" spans="1:10" x14ac:dyDescent="0.25">
      <c r="A21079" s="2" t="s">
        <v>1094</v>
      </c>
      <c r="B21079" s="2">
        <v>1875</v>
      </c>
      <c r="C21079" s="2">
        <v>2471</v>
      </c>
      <c r="D21079" s="2">
        <v>0.915921192</v>
      </c>
      <c r="E21079" s="2">
        <v>0.86760395999999995</v>
      </c>
      <c r="F21079" s="2">
        <v>0.77655124600000003</v>
      </c>
      <c r="G21079" s="2">
        <v>5.5690423000000003E-2</v>
      </c>
      <c r="H21079" s="2">
        <v>0.17947295399999999</v>
      </c>
      <c r="I21079" s="2" t="s">
        <v>13</v>
      </c>
      <c r="J21079" s="2" t="s">
        <v>13</v>
      </c>
    </row>
    <row r="21080" spans="1:10" x14ac:dyDescent="0.25">
      <c r="A21080" s="2" t="s">
        <v>1095</v>
      </c>
      <c r="B21080" s="2">
        <v>20</v>
      </c>
      <c r="C21080" s="2">
        <v>196</v>
      </c>
      <c r="D21080" s="2">
        <v>2.1938404660000002</v>
      </c>
      <c r="E21080" s="2">
        <v>1.6117150629999999</v>
      </c>
      <c r="F21080" s="2">
        <v>1.6297301900000001</v>
      </c>
      <c r="G21080" s="2">
        <v>0.36118381999999999</v>
      </c>
      <c r="H21080" s="2">
        <v>0.346137219</v>
      </c>
      <c r="I21080" s="2" t="s">
        <v>28</v>
      </c>
      <c r="J21080" s="2" t="s">
        <v>28</v>
      </c>
    </row>
    <row r="21081" spans="1:10" x14ac:dyDescent="0.25">
      <c r="A21081" s="2" t="s">
        <v>1095</v>
      </c>
      <c r="B21081" s="2">
        <v>190</v>
      </c>
      <c r="C21081" s="2">
        <v>425</v>
      </c>
      <c r="D21081" s="2">
        <v>1.8270284809999999</v>
      </c>
      <c r="E21081" s="2">
        <v>7.0645050000000001E-2</v>
      </c>
      <c r="F21081" s="2">
        <v>4.2105229000000001E-2</v>
      </c>
      <c r="G21081" s="2">
        <v>24.862087850000002</v>
      </c>
      <c r="H21081" s="2">
        <v>42.391961469999998</v>
      </c>
      <c r="I21081" s="2" t="s">
        <v>28</v>
      </c>
      <c r="J21081" s="2" t="s">
        <v>28</v>
      </c>
    </row>
    <row r="21082" spans="1:10" x14ac:dyDescent="0.25">
      <c r="A21082" s="2" t="s">
        <v>1095</v>
      </c>
      <c r="B21082" s="2">
        <v>415</v>
      </c>
      <c r="C21082" s="2">
        <v>709</v>
      </c>
      <c r="D21082" s="2">
        <v>0.98970762899999998</v>
      </c>
      <c r="E21082" s="2">
        <v>0.40596375600000001</v>
      </c>
      <c r="F21082" s="2">
        <v>0.38638722399999997</v>
      </c>
      <c r="G21082" s="2">
        <v>1.437921158</v>
      </c>
      <c r="H21082" s="2">
        <v>1.56143984</v>
      </c>
      <c r="I21082" s="2" t="s">
        <v>28</v>
      </c>
      <c r="J21082" s="2" t="s">
        <v>28</v>
      </c>
    </row>
    <row r="21083" spans="1:10" x14ac:dyDescent="0.25">
      <c r="A21083" s="2" t="s">
        <v>1095</v>
      </c>
      <c r="B21083" s="2">
        <v>491</v>
      </c>
      <c r="C21083" s="2">
        <v>844</v>
      </c>
      <c r="D21083" s="2">
        <v>0.28193655200000001</v>
      </c>
      <c r="E21083" s="2">
        <v>0.12589636300000001</v>
      </c>
      <c r="F21083" s="2">
        <v>0.118027588</v>
      </c>
      <c r="G21083" s="2">
        <v>1.2394336420000001</v>
      </c>
      <c r="H21083" s="2">
        <v>1.388734334</v>
      </c>
      <c r="I21083" s="2" t="s">
        <v>28</v>
      </c>
      <c r="J21083" s="2" t="s">
        <v>28</v>
      </c>
    </row>
    <row r="21084" spans="1:10" x14ac:dyDescent="0.25">
      <c r="A21084" s="2" t="s">
        <v>1095</v>
      </c>
      <c r="B21084" s="2">
        <v>610</v>
      </c>
      <c r="C21084" s="2">
        <v>1022</v>
      </c>
      <c r="D21084" s="2">
        <v>0.113745999</v>
      </c>
      <c r="E21084" s="2">
        <v>1.0525008769999999</v>
      </c>
      <c r="F21084" s="2">
        <v>0.43404520200000002</v>
      </c>
      <c r="G21084" s="2">
        <v>-0.89192788199999995</v>
      </c>
      <c r="H21084" s="2">
        <v>-0.73793973800000001</v>
      </c>
      <c r="I21084" s="2" t="s">
        <v>28</v>
      </c>
      <c r="J21084" s="2" t="s">
        <v>28</v>
      </c>
    </row>
    <row r="21085" spans="1:10" x14ac:dyDescent="0.25">
      <c r="A21085" s="2" t="s">
        <v>1095</v>
      </c>
      <c r="B21085" s="2">
        <v>718</v>
      </c>
      <c r="C21085" s="2">
        <v>1189</v>
      </c>
      <c r="D21085" s="2">
        <v>0.10308750899999999</v>
      </c>
      <c r="E21085" s="2">
        <v>0.235991109</v>
      </c>
      <c r="F21085" s="2">
        <v>9.6355797000000007E-2</v>
      </c>
      <c r="G21085" s="2">
        <v>-0.56317206399999997</v>
      </c>
      <c r="H21085" s="2">
        <v>6.9863072999999998E-2</v>
      </c>
      <c r="I21085" s="2" t="s">
        <v>28</v>
      </c>
      <c r="J21085" s="2" t="s">
        <v>28</v>
      </c>
    </row>
    <row r="21086" spans="1:10" x14ac:dyDescent="0.25">
      <c r="A21086" s="2" t="s">
        <v>1095</v>
      </c>
      <c r="B21086" s="2">
        <v>819</v>
      </c>
      <c r="C21086" s="2">
        <v>1349</v>
      </c>
      <c r="D21086" s="2">
        <v>0.12561695</v>
      </c>
      <c r="E21086" s="2">
        <v>0.104752001</v>
      </c>
      <c r="F21086" s="2">
        <v>0.112521991</v>
      </c>
      <c r="G21086" s="2">
        <v>0.19918425400000001</v>
      </c>
      <c r="H21086" s="2">
        <v>0.116376889</v>
      </c>
      <c r="I21086" s="2" t="s">
        <v>28</v>
      </c>
      <c r="J21086" s="2" t="s">
        <v>28</v>
      </c>
    </row>
    <row r="21087" spans="1:10" x14ac:dyDescent="0.25">
      <c r="A21087" s="2" t="s">
        <v>1095</v>
      </c>
      <c r="B21087" s="2">
        <v>921</v>
      </c>
      <c r="C21087" s="2">
        <v>1510</v>
      </c>
      <c r="D21087" s="2">
        <v>0.13999196799999999</v>
      </c>
      <c r="E21087" s="2">
        <v>0.16783593099999999</v>
      </c>
      <c r="F21087" s="2">
        <v>0.120499021</v>
      </c>
      <c r="G21087" s="2">
        <v>-0.16589988999999999</v>
      </c>
      <c r="H21087" s="2">
        <v>0.161768517</v>
      </c>
      <c r="I21087" s="2" t="s">
        <v>28</v>
      </c>
      <c r="J21087" s="2" t="s">
        <v>28</v>
      </c>
    </row>
    <row r="21088" spans="1:10" x14ac:dyDescent="0.25">
      <c r="A21088" s="2" t="s">
        <v>1095</v>
      </c>
      <c r="B21088" s="2">
        <v>1024</v>
      </c>
      <c r="C21088" s="2">
        <v>1672</v>
      </c>
      <c r="D21088" s="2">
        <v>0.162098979</v>
      </c>
      <c r="E21088" s="2">
        <v>0.17541146199999999</v>
      </c>
      <c r="F21088" s="2">
        <v>0.15397419500000001</v>
      </c>
      <c r="G21088" s="2">
        <v>-7.5892892000000003E-2</v>
      </c>
      <c r="H21088" s="2">
        <v>5.2767177999999998E-2</v>
      </c>
      <c r="I21088" s="2" t="s">
        <v>28</v>
      </c>
      <c r="J21088" s="2" t="s">
        <v>28</v>
      </c>
    </row>
    <row r="21089" spans="1:10" x14ac:dyDescent="0.25">
      <c r="A21089" s="2" t="s">
        <v>1095</v>
      </c>
      <c r="B21089" s="2">
        <v>1124</v>
      </c>
      <c r="C21089" s="2">
        <v>1831</v>
      </c>
      <c r="D21089" s="2">
        <v>0.24144858999999999</v>
      </c>
      <c r="E21089" s="2">
        <v>0.190887272</v>
      </c>
      <c r="F21089" s="2">
        <v>0.23570938599999999</v>
      </c>
      <c r="G21089" s="2">
        <v>0.26487527</v>
      </c>
      <c r="H21089" s="2">
        <v>2.4348643999999999E-2</v>
      </c>
      <c r="I21089" s="2" t="s">
        <v>28</v>
      </c>
      <c r="J21089" s="2" t="s">
        <v>28</v>
      </c>
    </row>
    <row r="21090" spans="1:10" x14ac:dyDescent="0.25">
      <c r="A21090" s="2" t="s">
        <v>1095</v>
      </c>
      <c r="B21090" s="2">
        <v>1216</v>
      </c>
      <c r="C21090" s="2">
        <v>1982</v>
      </c>
      <c r="D21090" s="2">
        <v>0.257532241</v>
      </c>
      <c r="E21090" s="2">
        <v>0.25177260099999998</v>
      </c>
      <c r="F21090" s="2">
        <v>0.251587591</v>
      </c>
      <c r="G21090" s="2">
        <v>2.2876357999999999E-2</v>
      </c>
      <c r="H21090" s="2">
        <v>2.3628548999999999E-2</v>
      </c>
      <c r="I21090" s="2" t="s">
        <v>28</v>
      </c>
      <c r="J21090" s="2" t="s">
        <v>28</v>
      </c>
    </row>
    <row r="21091" spans="1:10" x14ac:dyDescent="0.25">
      <c r="A21091" s="2" t="s">
        <v>1095</v>
      </c>
      <c r="B21091" s="2">
        <v>1316</v>
      </c>
      <c r="C21091" s="2">
        <v>2141</v>
      </c>
      <c r="D21091" s="2">
        <v>0.24634397899999999</v>
      </c>
      <c r="E21091" s="2">
        <v>0.23724244</v>
      </c>
      <c r="F21091" s="2">
        <v>0.24613642899999999</v>
      </c>
      <c r="G21091" s="2">
        <v>3.8363873E-2</v>
      </c>
      <c r="H21091" s="2">
        <v>8.4323000000000004E-4</v>
      </c>
      <c r="I21091" s="2" t="s">
        <v>28</v>
      </c>
      <c r="J21091" s="2" t="s">
        <v>28</v>
      </c>
    </row>
    <row r="21092" spans="1:10" x14ac:dyDescent="0.25">
      <c r="A21092" s="2" t="s">
        <v>1095</v>
      </c>
      <c r="B21092" s="2">
        <v>1414</v>
      </c>
      <c r="C21092" s="2">
        <v>2298</v>
      </c>
      <c r="D21092" s="2">
        <v>0.29658023500000003</v>
      </c>
      <c r="E21092" s="2">
        <v>0.29591738200000001</v>
      </c>
      <c r="F21092" s="2">
        <v>0.30097009800000002</v>
      </c>
      <c r="G21092" s="2">
        <v>2.2399960000000002E-3</v>
      </c>
      <c r="H21092" s="2">
        <v>-1.4585712000000001E-2</v>
      </c>
      <c r="I21092" s="2" t="s">
        <v>28</v>
      </c>
      <c r="J21092" s="2" t="s">
        <v>28</v>
      </c>
    </row>
    <row r="21093" spans="1:10" x14ac:dyDescent="0.25">
      <c r="A21093" s="2" t="s">
        <v>1095</v>
      </c>
      <c r="B21093" s="2">
        <v>1511</v>
      </c>
      <c r="C21093" s="2">
        <v>2454</v>
      </c>
      <c r="D21093" s="2">
        <v>0.19865044400000001</v>
      </c>
      <c r="E21093" s="2">
        <v>0.206271385</v>
      </c>
      <c r="F21093" s="2">
        <v>0.20115955899999999</v>
      </c>
      <c r="G21093" s="2">
        <v>-3.6946184E-2</v>
      </c>
      <c r="H21093" s="2">
        <v>-1.2473257999999999E-2</v>
      </c>
      <c r="I21093" s="2" t="s">
        <v>28</v>
      </c>
      <c r="J21093" s="2" t="s">
        <v>28</v>
      </c>
    </row>
    <row r="21094" spans="1:10" x14ac:dyDescent="0.25">
      <c r="A21094" s="2" t="s">
        <v>1095</v>
      </c>
      <c r="B21094" s="2">
        <v>1612</v>
      </c>
      <c r="C21094" s="2">
        <v>2614</v>
      </c>
      <c r="D21094" s="2">
        <v>0.33571166400000002</v>
      </c>
      <c r="E21094" s="2">
        <v>0.30835707000000001</v>
      </c>
      <c r="F21094" s="2">
        <v>0.31190934799999998</v>
      </c>
      <c r="G21094" s="2">
        <v>8.8710773000000007E-2</v>
      </c>
      <c r="H21094" s="2">
        <v>7.6311644999999997E-2</v>
      </c>
      <c r="I21094" s="2" t="s">
        <v>28</v>
      </c>
      <c r="J21094" s="2" t="s">
        <v>28</v>
      </c>
    </row>
    <row r="21095" spans="1:10" x14ac:dyDescent="0.25">
      <c r="A21095" s="2" t="s">
        <v>1095</v>
      </c>
      <c r="B21095" s="2">
        <v>1714</v>
      </c>
      <c r="C21095" s="2">
        <v>2775</v>
      </c>
      <c r="D21095" s="2">
        <v>0.54208692999999997</v>
      </c>
      <c r="E21095" s="2">
        <v>0.36990890700000001</v>
      </c>
      <c r="F21095" s="2">
        <v>0.40410686600000001</v>
      </c>
      <c r="G21095" s="2">
        <v>0.46546060299999997</v>
      </c>
      <c r="H21095" s="2">
        <v>0.34144449199999999</v>
      </c>
      <c r="I21095" s="2" t="s">
        <v>28</v>
      </c>
      <c r="J21095" s="2" t="s">
        <v>28</v>
      </c>
    </row>
    <row r="21096" spans="1:10" x14ac:dyDescent="0.25">
      <c r="A21096" s="2" t="s">
        <v>1095</v>
      </c>
      <c r="B21096" s="2">
        <v>1802</v>
      </c>
      <c r="C21096" s="2">
        <v>2922</v>
      </c>
      <c r="D21096" s="2">
        <v>1.1287016540000001</v>
      </c>
      <c r="E21096" s="2">
        <v>0.61714829100000002</v>
      </c>
      <c r="F21096" s="2">
        <v>0.59759852400000002</v>
      </c>
      <c r="G21096" s="2">
        <v>0.82889861300000001</v>
      </c>
      <c r="H21096" s="2">
        <v>0.88872898600000005</v>
      </c>
      <c r="I21096" s="2" t="s">
        <v>28</v>
      </c>
      <c r="J21096" s="2" t="s">
        <v>28</v>
      </c>
    </row>
    <row r="21097" spans="1:10" x14ac:dyDescent="0.25">
      <c r="A21097" s="2" t="s">
        <v>1095</v>
      </c>
      <c r="B21097" s="2">
        <v>1886</v>
      </c>
      <c r="C21097" s="2">
        <v>3065</v>
      </c>
      <c r="D21097" s="2">
        <v>0.82981534000000001</v>
      </c>
      <c r="E21097" s="2">
        <v>0.51230946499999996</v>
      </c>
      <c r="F21097" s="2">
        <v>0.51438563699999995</v>
      </c>
      <c r="G21097" s="2">
        <v>0.61975407000000005</v>
      </c>
      <c r="H21097" s="2">
        <v>0.61321638899999997</v>
      </c>
      <c r="I21097" s="2" t="s">
        <v>28</v>
      </c>
      <c r="J21097" s="2" t="s">
        <v>28</v>
      </c>
    </row>
    <row r="21098" spans="1:10" x14ac:dyDescent="0.25">
      <c r="A21098" s="2" t="s">
        <v>1095</v>
      </c>
      <c r="B21098" s="2">
        <v>1987</v>
      </c>
      <c r="C21098" s="2">
        <v>3225</v>
      </c>
      <c r="D21098" s="2">
        <v>0.211838469</v>
      </c>
      <c r="E21098" s="2">
        <v>0.18176028599999999</v>
      </c>
      <c r="F21098" s="2">
        <v>0.19048504399999999</v>
      </c>
      <c r="G21098" s="2">
        <v>0.16548270100000001</v>
      </c>
      <c r="H21098" s="2">
        <v>0.112100269</v>
      </c>
      <c r="I21098" s="2" t="s">
        <v>28</v>
      </c>
      <c r="J21098" s="2" t="s">
        <v>28</v>
      </c>
    </row>
    <row r="21099" spans="1:10" x14ac:dyDescent="0.25">
      <c r="A21099" s="2" t="s">
        <v>1095</v>
      </c>
      <c r="B21099" s="2">
        <v>2102</v>
      </c>
      <c r="C21099" s="2">
        <v>3399</v>
      </c>
      <c r="D21099" s="2">
        <v>0.29436644200000001</v>
      </c>
      <c r="E21099" s="2">
        <v>0.40007300400000001</v>
      </c>
      <c r="F21099" s="2">
        <v>0.42104556900000001</v>
      </c>
      <c r="G21099" s="2">
        <v>-0.264218183</v>
      </c>
      <c r="H21099" s="2">
        <v>-0.30086797399999998</v>
      </c>
      <c r="I21099" s="2" t="s">
        <v>28</v>
      </c>
      <c r="J21099" s="2" t="s">
        <v>28</v>
      </c>
    </row>
    <row r="21100" spans="1:10" x14ac:dyDescent="0.25">
      <c r="A21100" s="2" t="s">
        <v>1095</v>
      </c>
      <c r="B21100" s="2">
        <v>2212</v>
      </c>
      <c r="C21100" s="2">
        <v>3568</v>
      </c>
      <c r="D21100" s="2">
        <v>0.58962646500000004</v>
      </c>
      <c r="E21100" s="2">
        <v>0.48759658700000003</v>
      </c>
      <c r="F21100" s="2">
        <v>0.513272536</v>
      </c>
      <c r="G21100" s="2">
        <v>0.20925059900000001</v>
      </c>
      <c r="H21100" s="2">
        <v>0.14875903900000001</v>
      </c>
      <c r="I21100" s="2" t="s">
        <v>28</v>
      </c>
      <c r="J21100" s="2" t="s">
        <v>28</v>
      </c>
    </row>
    <row r="21101" spans="1:10" x14ac:dyDescent="0.25">
      <c r="A21101" s="2" t="s">
        <v>1095</v>
      </c>
      <c r="B21101" s="2">
        <v>2312</v>
      </c>
      <c r="C21101" s="2">
        <v>3727</v>
      </c>
      <c r="D21101" s="2">
        <v>0.338489239</v>
      </c>
      <c r="E21101" s="2">
        <v>0.22287758699999999</v>
      </c>
      <c r="F21101" s="2">
        <v>0.22888171600000001</v>
      </c>
      <c r="G21101" s="2">
        <v>0.51872264899999998</v>
      </c>
      <c r="H21101" s="2">
        <v>0.47888282399999998</v>
      </c>
      <c r="I21101" s="2" t="s">
        <v>28</v>
      </c>
      <c r="J21101" s="2" t="s">
        <v>28</v>
      </c>
    </row>
    <row r="21102" spans="1:10" x14ac:dyDescent="0.25">
      <c r="A21102" s="2" t="s">
        <v>1095</v>
      </c>
      <c r="B21102" s="2">
        <v>2395</v>
      </c>
      <c r="C21102" s="2">
        <v>3869</v>
      </c>
      <c r="D21102" s="2">
        <v>0.76084388999999997</v>
      </c>
      <c r="E21102" s="2">
        <v>0.74875216600000005</v>
      </c>
      <c r="F21102" s="2">
        <v>0.53278517000000003</v>
      </c>
      <c r="G21102" s="2">
        <v>1.6149166999999999E-2</v>
      </c>
      <c r="H21102" s="2">
        <v>0.42805005299999999</v>
      </c>
      <c r="I21102" s="2" t="s">
        <v>28</v>
      </c>
      <c r="J21102" s="2" t="s">
        <v>28</v>
      </c>
    </row>
    <row r="21103" spans="1:10" x14ac:dyDescent="0.25">
      <c r="A21103" s="2" t="s">
        <v>1095</v>
      </c>
      <c r="B21103" s="2">
        <v>2512</v>
      </c>
      <c r="C21103" s="2">
        <v>4045</v>
      </c>
      <c r="D21103" s="2">
        <v>1.3746654460000001</v>
      </c>
      <c r="E21103" s="2">
        <v>0.16568508900000001</v>
      </c>
      <c r="F21103" s="2">
        <v>0.20159622199999999</v>
      </c>
      <c r="G21103" s="2">
        <v>7.2968567459999996</v>
      </c>
      <c r="H21103" s="2">
        <v>5.8189047860000001</v>
      </c>
      <c r="I21103" s="2" t="s">
        <v>28</v>
      </c>
      <c r="J21103" s="2" t="s">
        <v>28</v>
      </c>
    </row>
    <row r="21104" spans="1:10" x14ac:dyDescent="0.25">
      <c r="A21104" s="2" t="s">
        <v>1096</v>
      </c>
      <c r="B21104" s="2">
        <v>244</v>
      </c>
      <c r="C21104" s="2">
        <v>363</v>
      </c>
      <c r="D21104" s="2">
        <v>2.949542573</v>
      </c>
      <c r="E21104" s="2">
        <v>0.61727021800000004</v>
      </c>
      <c r="F21104" s="2">
        <v>0.63582178499999997</v>
      </c>
      <c r="G21104" s="2">
        <v>3.778365274</v>
      </c>
      <c r="H21104" s="2">
        <v>3.6389454419999998</v>
      </c>
      <c r="I21104" s="2" t="s">
        <v>167</v>
      </c>
      <c r="J21104" s="2" t="s">
        <v>167</v>
      </c>
    </row>
    <row r="21105" spans="1:10" x14ac:dyDescent="0.25">
      <c r="A21105" s="2" t="s">
        <v>1096</v>
      </c>
      <c r="B21105" s="2">
        <v>324</v>
      </c>
      <c r="C21105" s="2">
        <v>493</v>
      </c>
      <c r="D21105" s="2">
        <v>1.0273245259999999</v>
      </c>
      <c r="E21105" s="2">
        <v>0.37745128300000003</v>
      </c>
      <c r="F21105" s="2">
        <v>0.43833817200000003</v>
      </c>
      <c r="G21105" s="2">
        <v>1.7217407220000001</v>
      </c>
      <c r="H21105" s="2">
        <v>1.343680271</v>
      </c>
      <c r="I21105" s="2" t="s">
        <v>167</v>
      </c>
      <c r="J21105" s="2" t="s">
        <v>167</v>
      </c>
    </row>
    <row r="21106" spans="1:10" x14ac:dyDescent="0.25">
      <c r="A21106" s="2" t="s">
        <v>1096</v>
      </c>
      <c r="B21106" s="2">
        <v>349</v>
      </c>
      <c r="C21106" s="2">
        <v>568</v>
      </c>
      <c r="D21106" s="2">
        <v>0.61508370300000004</v>
      </c>
      <c r="E21106" s="2">
        <v>0.60221745699999996</v>
      </c>
      <c r="F21106" s="2">
        <v>0.645653107</v>
      </c>
      <c r="G21106" s="2">
        <v>2.1364784000000001E-2</v>
      </c>
      <c r="H21106" s="2">
        <v>-4.7346483000000002E-2</v>
      </c>
      <c r="I21106" s="2" t="s">
        <v>167</v>
      </c>
      <c r="J21106" s="2" t="s">
        <v>167</v>
      </c>
    </row>
    <row r="21107" spans="1:10" x14ac:dyDescent="0.25">
      <c r="A21107" s="2" t="s">
        <v>1096</v>
      </c>
      <c r="B21107" s="2">
        <v>360</v>
      </c>
      <c r="C21107" s="2">
        <v>629</v>
      </c>
      <c r="D21107" s="2">
        <v>0.212996671</v>
      </c>
      <c r="E21107" s="2">
        <v>0.17604565899999999</v>
      </c>
      <c r="F21107" s="2">
        <v>0.12756825199999999</v>
      </c>
      <c r="G21107" s="2">
        <v>0.20989447899999999</v>
      </c>
      <c r="H21107" s="2">
        <v>0.66966833800000003</v>
      </c>
      <c r="I21107" s="2" t="s">
        <v>167</v>
      </c>
      <c r="J21107" s="2" t="s">
        <v>167</v>
      </c>
    </row>
    <row r="21108" spans="1:10" x14ac:dyDescent="0.25">
      <c r="A21108" s="2" t="s">
        <v>1096</v>
      </c>
      <c r="B21108" s="2">
        <v>381</v>
      </c>
      <c r="C21108" s="2">
        <v>700</v>
      </c>
      <c r="D21108" s="2">
        <v>0.74962836799999999</v>
      </c>
      <c r="E21108" s="2">
        <v>0.95719620500000002</v>
      </c>
      <c r="F21108" s="2">
        <v>0.861185639</v>
      </c>
      <c r="G21108" s="2">
        <v>-0.21684983199999999</v>
      </c>
      <c r="H21108" s="2">
        <v>-0.12953916700000001</v>
      </c>
      <c r="I21108" s="2" t="s">
        <v>167</v>
      </c>
      <c r="J21108" s="2" t="s">
        <v>167</v>
      </c>
    </row>
    <row r="21109" spans="1:10" x14ac:dyDescent="0.25">
      <c r="A21109" s="2" t="s">
        <v>1096</v>
      </c>
      <c r="B21109" s="2">
        <v>390</v>
      </c>
      <c r="C21109" s="2">
        <v>759</v>
      </c>
      <c r="D21109" s="2">
        <v>0.36654150699999999</v>
      </c>
      <c r="E21109" s="2">
        <v>0.268889881</v>
      </c>
      <c r="F21109" s="2">
        <v>0.149610837</v>
      </c>
      <c r="G21109" s="2">
        <v>0.36316586699999998</v>
      </c>
      <c r="H21109" s="2">
        <v>1.449966291</v>
      </c>
      <c r="I21109" s="2" t="s">
        <v>167</v>
      </c>
      <c r="J21109" s="2" t="s">
        <v>167</v>
      </c>
    </row>
    <row r="21110" spans="1:10" x14ac:dyDescent="0.25">
      <c r="A21110" s="2" t="s">
        <v>1096</v>
      </c>
      <c r="B21110" s="2">
        <v>554</v>
      </c>
      <c r="C21110" s="2">
        <v>973</v>
      </c>
      <c r="D21110" s="2">
        <v>0.72947297700000002</v>
      </c>
      <c r="E21110" s="2">
        <v>1.4074155150000001</v>
      </c>
      <c r="F21110" s="2">
        <v>0.54416876400000003</v>
      </c>
      <c r="G21110" s="2">
        <v>-0.481693239</v>
      </c>
      <c r="H21110" s="2">
        <v>0.340527103</v>
      </c>
      <c r="I21110" s="2" t="s">
        <v>167</v>
      </c>
      <c r="J21110" s="2" t="s">
        <v>167</v>
      </c>
    </row>
    <row r="21111" spans="1:10" x14ac:dyDescent="0.25">
      <c r="A21111" s="2" t="s">
        <v>1096</v>
      </c>
      <c r="B21111" s="2">
        <v>656</v>
      </c>
      <c r="C21111" s="2">
        <v>1125</v>
      </c>
      <c r="D21111" s="2">
        <v>0.90182200000000001</v>
      </c>
      <c r="E21111" s="2">
        <v>0.53988898200000002</v>
      </c>
      <c r="F21111" s="2">
        <v>0.68726237499999998</v>
      </c>
      <c r="G21111" s="2">
        <v>0.67038415299999998</v>
      </c>
      <c r="H21111" s="2">
        <v>0.312194633</v>
      </c>
      <c r="I21111" s="2" t="s">
        <v>167</v>
      </c>
      <c r="J21111" s="2" t="s">
        <v>167</v>
      </c>
    </row>
    <row r="21112" spans="1:10" x14ac:dyDescent="0.25">
      <c r="A21112" s="2" t="s">
        <v>1096</v>
      </c>
      <c r="B21112" s="2">
        <v>668</v>
      </c>
      <c r="C21112" s="2">
        <v>1187</v>
      </c>
      <c r="D21112" s="2">
        <v>7.9983893E-2</v>
      </c>
      <c r="E21112" s="2">
        <v>0.194328059</v>
      </c>
      <c r="F21112" s="2">
        <v>0.140034239</v>
      </c>
      <c r="G21112" s="2">
        <v>-0.58840790600000004</v>
      </c>
      <c r="H21112" s="2">
        <v>-0.42882617000000001</v>
      </c>
      <c r="I21112" s="2" t="s">
        <v>167</v>
      </c>
      <c r="J21112" s="2" t="s">
        <v>167</v>
      </c>
    </row>
    <row r="21113" spans="1:10" x14ac:dyDescent="0.25">
      <c r="A21113" s="2" t="s">
        <v>1096</v>
      </c>
      <c r="B21113" s="2">
        <v>759</v>
      </c>
      <c r="C21113" s="2">
        <v>1328</v>
      </c>
      <c r="D21113" s="2">
        <v>6.1989827999999997E-2</v>
      </c>
      <c r="E21113" s="2">
        <v>1.5384109E-2</v>
      </c>
      <c r="F21113" s="2">
        <v>1.5653772E-2</v>
      </c>
      <c r="G21113" s="2">
        <v>3.0294715380000001</v>
      </c>
      <c r="H21113" s="2">
        <v>2.9600569650000002</v>
      </c>
      <c r="I21113" s="2" t="s">
        <v>167</v>
      </c>
      <c r="J21113" s="2" t="s">
        <v>167</v>
      </c>
    </row>
    <row r="21114" spans="1:10" x14ac:dyDescent="0.25">
      <c r="A21114" s="2" t="s">
        <v>1096</v>
      </c>
      <c r="B21114" s="2">
        <v>851</v>
      </c>
      <c r="C21114" s="2">
        <v>1470</v>
      </c>
      <c r="D21114" s="2">
        <v>7.6871708999999996E-2</v>
      </c>
      <c r="E21114" s="2">
        <v>5.5559767000000003E-2</v>
      </c>
      <c r="F21114" s="2">
        <v>4.4479096000000003E-2</v>
      </c>
      <c r="G21114" s="2">
        <v>0.38358588100000002</v>
      </c>
      <c r="H21114" s="2">
        <v>0.728265999</v>
      </c>
      <c r="I21114" s="2" t="s">
        <v>167</v>
      </c>
      <c r="J21114" s="2" t="s">
        <v>167</v>
      </c>
    </row>
    <row r="21115" spans="1:10" x14ac:dyDescent="0.25">
      <c r="A21115" s="2" t="s">
        <v>1096</v>
      </c>
      <c r="B21115" s="2">
        <v>936</v>
      </c>
      <c r="C21115" s="2">
        <v>1605</v>
      </c>
      <c r="D21115" s="2">
        <v>0.112102745</v>
      </c>
      <c r="E21115" s="2">
        <v>0.122909069</v>
      </c>
      <c r="F21115" s="2">
        <v>0.13143495499999999</v>
      </c>
      <c r="G21115" s="2">
        <v>-8.7921293999999997E-2</v>
      </c>
      <c r="H21115" s="2">
        <v>-0.14708576100000001</v>
      </c>
      <c r="I21115" s="2" t="s">
        <v>167</v>
      </c>
      <c r="J21115" s="2" t="s">
        <v>167</v>
      </c>
    </row>
    <row r="21116" spans="1:10" x14ac:dyDescent="0.25">
      <c r="A21116" s="2" t="s">
        <v>1096</v>
      </c>
      <c r="B21116" s="2">
        <v>1019</v>
      </c>
      <c r="C21116" s="2">
        <v>1738</v>
      </c>
      <c r="D21116" s="2">
        <v>0.111902689</v>
      </c>
      <c r="E21116" s="2">
        <v>0.19815692300000001</v>
      </c>
      <c r="F21116" s="2">
        <v>0.188533703</v>
      </c>
      <c r="G21116" s="2">
        <v>-0.43528246700000001</v>
      </c>
      <c r="H21116" s="2">
        <v>-0.40645790700000001</v>
      </c>
      <c r="I21116" s="2" t="s">
        <v>167</v>
      </c>
      <c r="J21116" s="2" t="s">
        <v>167</v>
      </c>
    </row>
    <row r="21117" spans="1:10" x14ac:dyDescent="0.25">
      <c r="A21117" s="2" t="s">
        <v>1096</v>
      </c>
      <c r="B21117" s="2">
        <v>1105</v>
      </c>
      <c r="C21117" s="2">
        <v>1874</v>
      </c>
      <c r="D21117" s="2">
        <v>4.6572786999999997E-2</v>
      </c>
      <c r="E21117" s="2">
        <v>7.5370388999999996E-2</v>
      </c>
      <c r="F21117" s="2">
        <v>3.8807955999999998E-2</v>
      </c>
      <c r="G21117" s="2">
        <v>-0.38208111099999997</v>
      </c>
      <c r="H21117" s="2">
        <v>0.200083496</v>
      </c>
      <c r="I21117" s="2" t="s">
        <v>167</v>
      </c>
      <c r="J21117" s="2" t="s">
        <v>167</v>
      </c>
    </row>
    <row r="21118" spans="1:10" x14ac:dyDescent="0.25">
      <c r="A21118" s="2" t="s">
        <v>1096</v>
      </c>
      <c r="B21118" s="2">
        <v>1196</v>
      </c>
      <c r="C21118" s="2">
        <v>2015</v>
      </c>
      <c r="D21118" s="2">
        <v>8.3142754999999999E-2</v>
      </c>
      <c r="E21118" s="2">
        <v>0.13558754200000001</v>
      </c>
      <c r="F21118" s="2">
        <v>0.14975744799999999</v>
      </c>
      <c r="G21118" s="2">
        <v>-0.38679649999999999</v>
      </c>
      <c r="H21118" s="2">
        <v>-0.44481722499999998</v>
      </c>
      <c r="I21118" s="2" t="s">
        <v>167</v>
      </c>
      <c r="J21118" s="2" t="s">
        <v>167</v>
      </c>
    </row>
    <row r="21119" spans="1:10" x14ac:dyDescent="0.25">
      <c r="A21119" s="2" t="s">
        <v>1096</v>
      </c>
      <c r="B21119" s="2">
        <v>1288</v>
      </c>
      <c r="C21119" s="2">
        <v>2157</v>
      </c>
      <c r="D21119" s="2">
        <v>8.5384843000000002E-2</v>
      </c>
      <c r="E21119" s="2">
        <v>0.103277525</v>
      </c>
      <c r="F21119" s="2">
        <v>0.10719078999999999</v>
      </c>
      <c r="G21119" s="2">
        <v>-0.173248556</v>
      </c>
      <c r="H21119" s="2">
        <v>-0.203431162</v>
      </c>
      <c r="I21119" s="2" t="s">
        <v>167</v>
      </c>
      <c r="J21119" s="2" t="s">
        <v>167</v>
      </c>
    </row>
    <row r="21120" spans="1:10" x14ac:dyDescent="0.25">
      <c r="A21120" s="2" t="s">
        <v>1096</v>
      </c>
      <c r="B21120" s="2">
        <v>1375</v>
      </c>
      <c r="C21120" s="2">
        <v>2294</v>
      </c>
      <c r="D21120" s="2">
        <v>0.112548642</v>
      </c>
      <c r="E21120" s="2">
        <v>5.5911876999999999E-2</v>
      </c>
      <c r="F21120" s="2">
        <v>5.745285E-2</v>
      </c>
      <c r="G21120" s="2">
        <v>1.0129648280000001</v>
      </c>
      <c r="H21120" s="2">
        <v>0.95897405800000002</v>
      </c>
      <c r="I21120" s="2" t="s">
        <v>167</v>
      </c>
      <c r="J21120" s="2" t="s">
        <v>167</v>
      </c>
    </row>
    <row r="21121" spans="1:10" x14ac:dyDescent="0.25">
      <c r="A21121" s="2" t="s">
        <v>1096</v>
      </c>
      <c r="B21121" s="2">
        <v>1466</v>
      </c>
      <c r="C21121" s="2">
        <v>2435</v>
      </c>
      <c r="D21121" s="2">
        <v>4.9913890000000002E-2</v>
      </c>
      <c r="E21121" s="2">
        <v>6.0251819999999998E-2</v>
      </c>
      <c r="F21121" s="2">
        <v>6.9430723999999999E-2</v>
      </c>
      <c r="G21121" s="2">
        <v>-0.17157871199999999</v>
      </c>
      <c r="H21121" s="2">
        <v>-0.28109794799999999</v>
      </c>
      <c r="I21121" s="2" t="s">
        <v>167</v>
      </c>
      <c r="J21121" s="2" t="s">
        <v>167</v>
      </c>
    </row>
    <row r="21122" spans="1:10" x14ac:dyDescent="0.25">
      <c r="A21122" s="2" t="s">
        <v>1096</v>
      </c>
      <c r="B21122" s="2">
        <v>1557</v>
      </c>
      <c r="C21122" s="2">
        <v>2576</v>
      </c>
      <c r="D21122" s="2">
        <v>2.7857626E-2</v>
      </c>
      <c r="E21122" s="2">
        <v>3.3514083E-2</v>
      </c>
      <c r="F21122" s="2">
        <v>4.2091760999999998E-2</v>
      </c>
      <c r="G21122" s="2">
        <v>-0.168778502</v>
      </c>
      <c r="H21122" s="2">
        <v>-0.33816913300000001</v>
      </c>
      <c r="I21122" s="2" t="s">
        <v>167</v>
      </c>
      <c r="J21122" s="2" t="s">
        <v>167</v>
      </c>
    </row>
    <row r="21123" spans="1:10" x14ac:dyDescent="0.25">
      <c r="A21123" s="2" t="s">
        <v>1096</v>
      </c>
      <c r="B21123" s="2">
        <v>1649</v>
      </c>
      <c r="C21123" s="2">
        <v>2718</v>
      </c>
      <c r="D21123" s="2">
        <v>3.6986929000000002E-2</v>
      </c>
      <c r="E21123" s="2">
        <v>2.5242177000000001E-2</v>
      </c>
      <c r="F21123" s="2">
        <v>4.048964E-2</v>
      </c>
      <c r="G21123" s="2">
        <v>0.46528285400000002</v>
      </c>
      <c r="H21123" s="2">
        <v>-8.6508831999999994E-2</v>
      </c>
      <c r="I21123" s="2" t="s">
        <v>167</v>
      </c>
      <c r="J21123" s="2" t="s">
        <v>167</v>
      </c>
    </row>
    <row r="21124" spans="1:10" x14ac:dyDescent="0.25">
      <c r="A21124" s="2" t="s">
        <v>1096</v>
      </c>
      <c r="B21124" s="2">
        <v>1746</v>
      </c>
      <c r="C21124" s="2">
        <v>2865</v>
      </c>
      <c r="D21124" s="2">
        <v>8.0034316999999994E-2</v>
      </c>
      <c r="E21124" s="2">
        <v>0.137073574</v>
      </c>
      <c r="F21124" s="2">
        <v>0.13318887400000001</v>
      </c>
      <c r="G21124" s="2">
        <v>-0.41612146500000002</v>
      </c>
      <c r="H21124" s="2">
        <v>-0.39909156800000001</v>
      </c>
      <c r="I21124" s="2" t="s">
        <v>167</v>
      </c>
      <c r="J21124" s="2" t="s">
        <v>167</v>
      </c>
    </row>
    <row r="21125" spans="1:10" x14ac:dyDescent="0.25">
      <c r="A21125" s="2" t="s">
        <v>1096</v>
      </c>
      <c r="B21125" s="2">
        <v>1839</v>
      </c>
      <c r="C21125" s="2">
        <v>3008</v>
      </c>
      <c r="D21125" s="2">
        <v>4.9557729000000002E-2</v>
      </c>
      <c r="E21125" s="2">
        <v>6.8898722999999995E-2</v>
      </c>
      <c r="F21125" s="2">
        <v>6.8494398999999997E-2</v>
      </c>
      <c r="G21125" s="2">
        <v>-0.28071629199999998</v>
      </c>
      <c r="H21125" s="2">
        <v>-0.276470349</v>
      </c>
      <c r="I21125" s="2" t="s">
        <v>167</v>
      </c>
      <c r="J21125" s="2" t="s">
        <v>167</v>
      </c>
    </row>
    <row r="21126" spans="1:10" x14ac:dyDescent="0.25">
      <c r="A21126" s="2" t="s">
        <v>1096</v>
      </c>
      <c r="B21126" s="2">
        <v>1933</v>
      </c>
      <c r="C21126" s="2">
        <v>3152</v>
      </c>
      <c r="D21126" s="2">
        <v>4.3337554E-2</v>
      </c>
      <c r="E21126" s="2">
        <v>9.0731405000000001E-2</v>
      </c>
      <c r="F21126" s="2">
        <v>9.1378714E-2</v>
      </c>
      <c r="G21126" s="2">
        <v>-0.52235332700000003</v>
      </c>
      <c r="H21126" s="2">
        <v>-0.52573688200000002</v>
      </c>
      <c r="I21126" s="2" t="s">
        <v>167</v>
      </c>
      <c r="J21126" s="2" t="s">
        <v>167</v>
      </c>
    </row>
    <row r="21127" spans="1:10" x14ac:dyDescent="0.25">
      <c r="A21127" s="2" t="s">
        <v>1096</v>
      </c>
      <c r="B21127" s="2">
        <v>2320</v>
      </c>
      <c r="C21127" s="2">
        <v>3589</v>
      </c>
      <c r="D21127" s="2">
        <v>2.9060672099999998</v>
      </c>
      <c r="E21127" s="2">
        <v>1.1129274229999999</v>
      </c>
      <c r="F21127" s="2">
        <v>1.1323805419999999</v>
      </c>
      <c r="G21127" s="2">
        <v>1.6111920239999999</v>
      </c>
      <c r="H21127" s="2">
        <v>1.5663344619999999</v>
      </c>
      <c r="I21127" s="2" t="s">
        <v>167</v>
      </c>
      <c r="J21127" s="2" t="s">
        <v>167</v>
      </c>
    </row>
    <row r="21128" spans="1:10" x14ac:dyDescent="0.25">
      <c r="A21128" s="2" t="s">
        <v>1096</v>
      </c>
      <c r="B21128" s="2">
        <v>2462</v>
      </c>
      <c r="C21128" s="2">
        <v>3781</v>
      </c>
      <c r="D21128" s="2">
        <v>3.34693189</v>
      </c>
      <c r="E21128" s="2">
        <v>1.3896799790000001</v>
      </c>
      <c r="F21128" s="2">
        <v>1.3934933199999999</v>
      </c>
      <c r="G21128" s="2">
        <v>1.4084191619999999</v>
      </c>
      <c r="H21128" s="2">
        <v>1.4018284430000001</v>
      </c>
      <c r="I21128" s="2" t="s">
        <v>167</v>
      </c>
      <c r="J21128" s="2" t="s">
        <v>167</v>
      </c>
    </row>
    <row r="21129" spans="1:10" x14ac:dyDescent="0.25">
      <c r="A21129" s="2" t="s">
        <v>1097</v>
      </c>
      <c r="B21129" s="2">
        <v>102</v>
      </c>
      <c r="C21129" s="2">
        <v>235</v>
      </c>
      <c r="D21129" s="2">
        <v>0.752280324</v>
      </c>
      <c r="E21129" s="2">
        <v>0.94079550899999997</v>
      </c>
      <c r="F21129" s="2">
        <v>0.81437790300000001</v>
      </c>
      <c r="G21129" s="2">
        <v>-0.20037849099999999</v>
      </c>
      <c r="H21129" s="2">
        <v>-7.6251552E-2</v>
      </c>
      <c r="I21129" s="2" t="s">
        <v>76</v>
      </c>
      <c r="J21129" s="2" t="s">
        <v>76</v>
      </c>
    </row>
    <row r="21130" spans="1:10" x14ac:dyDescent="0.25">
      <c r="A21130" s="2" t="s">
        <v>1097</v>
      </c>
      <c r="B21130" s="2">
        <v>142</v>
      </c>
      <c r="C21130" s="2">
        <v>317</v>
      </c>
      <c r="D21130" s="2">
        <v>0.67610073199999998</v>
      </c>
      <c r="E21130" s="2">
        <v>0.88078675200000001</v>
      </c>
      <c r="F21130" s="2">
        <v>0.31622710399999998</v>
      </c>
      <c r="G21130" s="2">
        <v>-0.23238998499999999</v>
      </c>
      <c r="H21130" s="2">
        <v>1.1380227199999999</v>
      </c>
      <c r="I21130" s="2" t="s">
        <v>76</v>
      </c>
      <c r="J21130" s="2" t="s">
        <v>76</v>
      </c>
    </row>
    <row r="21131" spans="1:10" x14ac:dyDescent="0.25">
      <c r="A21131" s="2" t="s">
        <v>1097</v>
      </c>
      <c r="B21131" s="2">
        <v>249</v>
      </c>
      <c r="C21131" s="2">
        <v>466</v>
      </c>
      <c r="D21131" s="2">
        <v>0.664987416</v>
      </c>
      <c r="E21131" s="2">
        <v>0.21352622700000001</v>
      </c>
      <c r="F21131" s="2">
        <v>0.121251209</v>
      </c>
      <c r="G21131" s="2">
        <v>2.1143125889999999</v>
      </c>
      <c r="H21131" s="2">
        <v>4.4843776259999997</v>
      </c>
      <c r="I21131" s="2" t="s">
        <v>76</v>
      </c>
      <c r="J21131" s="2" t="s">
        <v>76</v>
      </c>
    </row>
    <row r="21132" spans="1:10" x14ac:dyDescent="0.25">
      <c r="A21132" s="2" t="s">
        <v>1097</v>
      </c>
      <c r="B21132" s="2">
        <v>503</v>
      </c>
      <c r="C21132" s="2">
        <v>762</v>
      </c>
      <c r="D21132" s="2">
        <v>0.36718631800000001</v>
      </c>
      <c r="E21132" s="2">
        <v>0.69934430000000003</v>
      </c>
      <c r="F21132" s="2">
        <v>0.60231932099999996</v>
      </c>
      <c r="G21132" s="2">
        <v>-0.4749563</v>
      </c>
      <c r="H21132" s="2">
        <v>-0.39037931300000001</v>
      </c>
      <c r="I21132" s="2" t="s">
        <v>76</v>
      </c>
      <c r="J21132" s="2" t="s">
        <v>76</v>
      </c>
    </row>
    <row r="21133" spans="1:10" x14ac:dyDescent="0.25">
      <c r="A21133" s="2" t="s">
        <v>1097</v>
      </c>
      <c r="B21133" s="2">
        <v>669</v>
      </c>
      <c r="C21133" s="2">
        <v>970</v>
      </c>
      <c r="D21133" s="2">
        <v>0.54451416600000002</v>
      </c>
      <c r="E21133" s="2">
        <v>0.40977311500000002</v>
      </c>
      <c r="F21133" s="2">
        <v>0.45226369900000002</v>
      </c>
      <c r="G21133" s="2">
        <v>0.32881867300000001</v>
      </c>
      <c r="H21133" s="2">
        <v>0.20397495500000001</v>
      </c>
      <c r="I21133" s="2" t="s">
        <v>76</v>
      </c>
      <c r="J21133" s="2" t="s">
        <v>76</v>
      </c>
    </row>
    <row r="21134" spans="1:10" x14ac:dyDescent="0.25">
      <c r="A21134" s="2" t="s">
        <v>1097</v>
      </c>
      <c r="B21134" s="2">
        <v>717</v>
      </c>
      <c r="C21134" s="2">
        <v>1060</v>
      </c>
      <c r="D21134" s="2">
        <v>0.25180049900000001</v>
      </c>
      <c r="E21134" s="2">
        <v>0.264907104</v>
      </c>
      <c r="F21134" s="2">
        <v>0.43431999700000001</v>
      </c>
      <c r="G21134" s="2">
        <v>-4.9476230000000003E-2</v>
      </c>
      <c r="H21134" s="2">
        <v>-0.42024198499999998</v>
      </c>
      <c r="I21134" s="2" t="s">
        <v>76</v>
      </c>
      <c r="J21134" s="2" t="s">
        <v>76</v>
      </c>
    </row>
    <row r="21135" spans="1:10" x14ac:dyDescent="0.25">
      <c r="A21135" s="2" t="s">
        <v>1097</v>
      </c>
      <c r="B21135" s="2">
        <v>768</v>
      </c>
      <c r="C21135" s="2">
        <v>1153</v>
      </c>
      <c r="D21135" s="2">
        <v>0.25963525900000001</v>
      </c>
      <c r="E21135" s="2">
        <v>0.24583293000000001</v>
      </c>
      <c r="F21135" s="2">
        <v>0.169108807</v>
      </c>
      <c r="G21135" s="2">
        <v>5.6145159E-2</v>
      </c>
      <c r="H21135" s="2">
        <v>0.53531482900000005</v>
      </c>
      <c r="I21135" s="2" t="s">
        <v>76</v>
      </c>
      <c r="J21135" s="2" t="s">
        <v>76</v>
      </c>
    </row>
    <row r="21136" spans="1:10" x14ac:dyDescent="0.25">
      <c r="A21136" s="2" t="s">
        <v>1097</v>
      </c>
      <c r="B21136" s="2">
        <v>853</v>
      </c>
      <c r="C21136" s="2">
        <v>1280</v>
      </c>
      <c r="D21136" s="2">
        <v>0.302445782</v>
      </c>
      <c r="E21136" s="2">
        <v>0.25286742600000001</v>
      </c>
      <c r="F21136" s="2">
        <v>0.30617075599999999</v>
      </c>
      <c r="G21136" s="2">
        <v>0.19606462</v>
      </c>
      <c r="H21136" s="2">
        <v>-1.2166328000000001E-2</v>
      </c>
      <c r="I21136" s="2" t="s">
        <v>76</v>
      </c>
      <c r="J21136" s="2" t="s">
        <v>76</v>
      </c>
    </row>
    <row r="21137" spans="1:10" x14ac:dyDescent="0.25">
      <c r="A21137" s="2" t="s">
        <v>1097</v>
      </c>
      <c r="B21137" s="2">
        <v>1091</v>
      </c>
      <c r="C21137" s="2">
        <v>1560</v>
      </c>
      <c r="D21137" s="2">
        <v>0.265400162</v>
      </c>
      <c r="E21137" s="2">
        <v>0.16396387600000001</v>
      </c>
      <c r="F21137" s="2">
        <v>0.13912074999999999</v>
      </c>
      <c r="G21137" s="2">
        <v>0.61865020999999998</v>
      </c>
      <c r="H21137" s="2">
        <v>0.90769645899999996</v>
      </c>
      <c r="I21137" s="2" t="s">
        <v>76</v>
      </c>
      <c r="J21137" s="2" t="s">
        <v>76</v>
      </c>
    </row>
    <row r="21138" spans="1:10" x14ac:dyDescent="0.25">
      <c r="A21138" s="2" t="s">
        <v>1097</v>
      </c>
      <c r="B21138" s="2">
        <v>1166</v>
      </c>
      <c r="C21138" s="2">
        <v>1677</v>
      </c>
      <c r="D21138" s="2">
        <v>0.272747134</v>
      </c>
      <c r="E21138" s="2">
        <v>0.24689893399999999</v>
      </c>
      <c r="F21138" s="2">
        <v>0.21270555699999999</v>
      </c>
      <c r="G21138" s="2">
        <v>0.10469141899999999</v>
      </c>
      <c r="H21138" s="2">
        <v>0.28227554300000002</v>
      </c>
      <c r="I21138" s="2" t="s">
        <v>76</v>
      </c>
      <c r="J21138" s="2" t="s">
        <v>76</v>
      </c>
    </row>
    <row r="21139" spans="1:10" x14ac:dyDescent="0.25">
      <c r="A21139" s="2" t="s">
        <v>1097</v>
      </c>
      <c r="B21139" s="2">
        <v>1313</v>
      </c>
      <c r="C21139" s="2">
        <v>1866</v>
      </c>
      <c r="D21139" s="2">
        <v>0.16563538999999999</v>
      </c>
      <c r="E21139" s="2">
        <v>0.45134506499999999</v>
      </c>
      <c r="F21139" s="2">
        <v>0.45413693399999999</v>
      </c>
      <c r="G21139" s="2">
        <v>-0.63301827600000005</v>
      </c>
      <c r="H21139" s="2">
        <v>-0.63527434699999996</v>
      </c>
      <c r="I21139" s="2" t="s">
        <v>76</v>
      </c>
      <c r="J21139" s="2" t="s">
        <v>76</v>
      </c>
    </row>
    <row r="21140" spans="1:10" x14ac:dyDescent="0.25">
      <c r="A21140" s="2" t="s">
        <v>1097</v>
      </c>
      <c r="B21140" s="2">
        <v>1465</v>
      </c>
      <c r="C21140" s="2">
        <v>2060</v>
      </c>
      <c r="D21140" s="2">
        <v>0.123752473</v>
      </c>
      <c r="E21140" s="2">
        <v>0.141600595</v>
      </c>
      <c r="F21140" s="2">
        <v>0.10749992999999999</v>
      </c>
      <c r="G21140" s="2">
        <v>-0.12604552399999999</v>
      </c>
      <c r="H21140" s="2">
        <v>0.151186551</v>
      </c>
      <c r="I21140" s="2" t="s">
        <v>76</v>
      </c>
      <c r="J21140" s="2" t="s">
        <v>76</v>
      </c>
    </row>
    <row r="21141" spans="1:10" x14ac:dyDescent="0.25">
      <c r="A21141" s="2" t="s">
        <v>1097</v>
      </c>
      <c r="B21141" s="2">
        <v>1519</v>
      </c>
      <c r="C21141" s="2">
        <v>2156</v>
      </c>
      <c r="D21141" s="2">
        <v>0.180702744</v>
      </c>
      <c r="E21141" s="2">
        <v>0.15655703100000001</v>
      </c>
      <c r="F21141" s="2">
        <v>0.18266903400000001</v>
      </c>
      <c r="G21141" s="2">
        <v>0.15422949999999999</v>
      </c>
      <c r="H21141" s="2">
        <v>-1.0764223E-2</v>
      </c>
      <c r="I21141" s="2" t="s">
        <v>76</v>
      </c>
      <c r="J21141" s="2" t="s">
        <v>76</v>
      </c>
    </row>
    <row r="21142" spans="1:10" x14ac:dyDescent="0.25">
      <c r="A21142" s="2" t="s">
        <v>1097</v>
      </c>
      <c r="B21142" s="2">
        <v>1659</v>
      </c>
      <c r="C21142" s="2">
        <v>2338</v>
      </c>
      <c r="D21142" s="2">
        <v>0.48180578000000002</v>
      </c>
      <c r="E21142" s="2">
        <v>0.51724787800000005</v>
      </c>
      <c r="F21142" s="2">
        <v>0.36180939499999998</v>
      </c>
      <c r="G21142" s="2">
        <v>-6.8520527999999997E-2</v>
      </c>
      <c r="H21142" s="2">
        <v>0.33165635500000001</v>
      </c>
      <c r="I21142" s="2" t="s">
        <v>76</v>
      </c>
      <c r="J21142" s="2" t="s">
        <v>76</v>
      </c>
    </row>
    <row r="21143" spans="1:10" x14ac:dyDescent="0.25">
      <c r="A21143" s="2" t="s">
        <v>1097</v>
      </c>
      <c r="B21143" s="2">
        <v>1828</v>
      </c>
      <c r="C21143" s="2">
        <v>2549</v>
      </c>
      <c r="D21143" s="2">
        <v>0.51943521299999995</v>
      </c>
      <c r="E21143" s="2">
        <v>0.61523503000000002</v>
      </c>
      <c r="F21143" s="2">
        <v>0.27238882199999997</v>
      </c>
      <c r="G21143" s="2">
        <v>-0.155712552</v>
      </c>
      <c r="H21143" s="2">
        <v>0.906962296</v>
      </c>
      <c r="I21143" s="2" t="s">
        <v>76</v>
      </c>
      <c r="J21143" s="2" t="s">
        <v>76</v>
      </c>
    </row>
    <row r="21144" spans="1:10" x14ac:dyDescent="0.25">
      <c r="A21144" s="2" t="s">
        <v>1097</v>
      </c>
      <c r="B21144" s="2">
        <v>2088</v>
      </c>
      <c r="C21144" s="2">
        <v>2851</v>
      </c>
      <c r="D21144" s="2">
        <v>0.77781893400000002</v>
      </c>
      <c r="E21144" s="2">
        <v>0.75171218399999995</v>
      </c>
      <c r="F21144" s="2">
        <v>0.58584007199999999</v>
      </c>
      <c r="G21144" s="2">
        <v>3.4729715000000001E-2</v>
      </c>
      <c r="H21144" s="2">
        <v>0.32769841399999999</v>
      </c>
      <c r="I21144" s="2" t="s">
        <v>76</v>
      </c>
      <c r="J21144" s="2" t="s">
        <v>76</v>
      </c>
    </row>
    <row r="21145" spans="1:10" x14ac:dyDescent="0.25">
      <c r="A21145" s="2" t="s">
        <v>1097</v>
      </c>
      <c r="B21145" s="2">
        <v>2180</v>
      </c>
      <c r="C21145" s="2">
        <v>2985</v>
      </c>
      <c r="D21145" s="2">
        <v>1.7374750400000001</v>
      </c>
      <c r="E21145" s="2">
        <v>0.85073471199999995</v>
      </c>
      <c r="F21145" s="2">
        <v>0.49846340900000002</v>
      </c>
      <c r="G21145" s="2">
        <v>1.0423229650000001</v>
      </c>
      <c r="H21145" s="2">
        <v>2.4856621560000001</v>
      </c>
      <c r="I21145" s="2" t="s">
        <v>76</v>
      </c>
      <c r="J21145" s="2" t="s">
        <v>76</v>
      </c>
    </row>
    <row r="21146" spans="1:10" x14ac:dyDescent="0.25">
      <c r="A21146" s="2" t="s">
        <v>1097</v>
      </c>
      <c r="B21146" s="2">
        <v>2253</v>
      </c>
      <c r="C21146" s="2">
        <v>3100</v>
      </c>
      <c r="D21146" s="2">
        <v>0.77945044100000005</v>
      </c>
      <c r="E21146" s="2">
        <v>0.77144437899999996</v>
      </c>
      <c r="F21146" s="2">
        <v>0.86077050700000002</v>
      </c>
      <c r="G21146" s="2">
        <v>1.0378016E-2</v>
      </c>
      <c r="H21146" s="2">
        <v>-9.4473574000000005E-2</v>
      </c>
      <c r="I21146" s="2" t="s">
        <v>76</v>
      </c>
      <c r="J21146" s="2" t="s">
        <v>76</v>
      </c>
    </row>
    <row r="21147" spans="1:10" x14ac:dyDescent="0.25">
      <c r="A21147" s="2" t="s">
        <v>1097</v>
      </c>
      <c r="B21147" s="2">
        <v>2338</v>
      </c>
      <c r="C21147" s="2">
        <v>3227</v>
      </c>
      <c r="D21147" s="2">
        <v>1.295287429</v>
      </c>
      <c r="E21147" s="2">
        <v>0.39318783400000001</v>
      </c>
      <c r="F21147" s="2">
        <v>0.30941121599999999</v>
      </c>
      <c r="G21147" s="2">
        <v>2.2943222489999999</v>
      </c>
      <c r="H21147" s="2">
        <v>3.1862975900000001</v>
      </c>
      <c r="I21147" s="2" t="s">
        <v>76</v>
      </c>
      <c r="J21147" s="2" t="s">
        <v>76</v>
      </c>
    </row>
    <row r="21148" spans="1:10" x14ac:dyDescent="0.25">
      <c r="A21148" s="2" t="s">
        <v>1097</v>
      </c>
      <c r="B21148" s="2">
        <v>2404</v>
      </c>
      <c r="C21148" s="2">
        <v>3335</v>
      </c>
      <c r="D21148" s="2">
        <v>1.1191895780000001</v>
      </c>
      <c r="E21148" s="2">
        <v>0.63171411499999996</v>
      </c>
      <c r="F21148" s="2">
        <v>0.34694338899999999</v>
      </c>
      <c r="G21148" s="2">
        <v>0.77167100099999997</v>
      </c>
      <c r="H21148" s="2">
        <v>2.2258564719999998</v>
      </c>
      <c r="I21148" s="2" t="s">
        <v>76</v>
      </c>
      <c r="J21148" s="2" t="s">
        <v>76</v>
      </c>
    </row>
    <row r="21149" spans="1:10" x14ac:dyDescent="0.25">
      <c r="A21149" s="2" t="s">
        <v>1097</v>
      </c>
      <c r="B21149" s="2">
        <v>2476</v>
      </c>
      <c r="C21149" s="2">
        <v>3449</v>
      </c>
      <c r="D21149" s="2">
        <v>1.2332672760000001</v>
      </c>
      <c r="E21149" s="2">
        <v>0.344657726</v>
      </c>
      <c r="F21149" s="2">
        <v>0.348987296</v>
      </c>
      <c r="G21149" s="2">
        <v>2.5782377219999999</v>
      </c>
      <c r="H21149" s="2">
        <v>2.5338457609999998</v>
      </c>
      <c r="I21149" s="2" t="s">
        <v>76</v>
      </c>
      <c r="J21149" s="2" t="s">
        <v>76</v>
      </c>
    </row>
    <row r="21150" spans="1:10" x14ac:dyDescent="0.25">
      <c r="A21150" s="2" t="s">
        <v>1097</v>
      </c>
      <c r="B21150" s="2">
        <v>2551</v>
      </c>
      <c r="C21150" s="2">
        <v>3566</v>
      </c>
      <c r="D21150" s="2">
        <v>0.84392600900000003</v>
      </c>
      <c r="E21150" s="2">
        <v>0.30942500099999998</v>
      </c>
      <c r="F21150" s="2">
        <v>0.20010794800000001</v>
      </c>
      <c r="G21150" s="2">
        <v>1.727400842</v>
      </c>
      <c r="H21150" s="2">
        <v>3.217353777</v>
      </c>
      <c r="I21150" s="2" t="s">
        <v>76</v>
      </c>
      <c r="J21150" s="2" t="s">
        <v>76</v>
      </c>
    </row>
    <row r="21151" spans="1:10" x14ac:dyDescent="0.25">
      <c r="A21151" s="2" t="s">
        <v>1097</v>
      </c>
      <c r="B21151" s="2">
        <v>2633</v>
      </c>
      <c r="C21151" s="2">
        <v>3690</v>
      </c>
      <c r="D21151" s="2">
        <v>0.77820039600000002</v>
      </c>
      <c r="E21151" s="2">
        <v>0.21298483900000001</v>
      </c>
      <c r="F21151" s="2">
        <v>0.241373588</v>
      </c>
      <c r="G21151" s="2">
        <v>2.6537830570000001</v>
      </c>
      <c r="H21151" s="2">
        <v>2.2240495039999999</v>
      </c>
      <c r="I21151" s="2" t="s">
        <v>76</v>
      </c>
      <c r="J21151" s="2" t="s">
        <v>76</v>
      </c>
    </row>
    <row r="21152" spans="1:10" x14ac:dyDescent="0.25">
      <c r="A21152" s="2" t="s">
        <v>1097</v>
      </c>
      <c r="B21152" s="2">
        <v>2712</v>
      </c>
      <c r="C21152" s="2">
        <v>3811</v>
      </c>
      <c r="D21152" s="2">
        <v>0.81035310999999999</v>
      </c>
      <c r="E21152" s="2">
        <v>0.16945534100000001</v>
      </c>
      <c r="F21152" s="2">
        <v>0.17450626699999999</v>
      </c>
      <c r="G21152" s="2">
        <v>3.7821042710000001</v>
      </c>
      <c r="H21152" s="2">
        <v>3.6436905799999999</v>
      </c>
      <c r="I21152" s="2" t="s">
        <v>76</v>
      </c>
      <c r="J21152" s="2" t="s">
        <v>76</v>
      </c>
    </row>
    <row r="21153" spans="1:10" x14ac:dyDescent="0.25">
      <c r="A21153" s="2" t="s">
        <v>1097</v>
      </c>
      <c r="B21153" s="2">
        <v>2922</v>
      </c>
      <c r="C21153" s="2">
        <v>4063</v>
      </c>
      <c r="D21153" s="2">
        <v>0.54772237899999998</v>
      </c>
      <c r="E21153" s="2">
        <v>0.70494478100000002</v>
      </c>
      <c r="F21153" s="2">
        <v>0.18926415699999999</v>
      </c>
      <c r="G21153" s="2">
        <v>-0.22302796699999999</v>
      </c>
      <c r="H21153" s="2">
        <v>1.8939572549999999</v>
      </c>
      <c r="I21153" s="2" t="s">
        <v>76</v>
      </c>
      <c r="J21153" s="2" t="s">
        <v>76</v>
      </c>
    </row>
    <row r="21154" spans="1:10" x14ac:dyDescent="0.25">
      <c r="A21154" s="2" t="s">
        <v>1097</v>
      </c>
      <c r="B21154" s="2">
        <v>3316</v>
      </c>
      <c r="C21154" s="2">
        <v>4499</v>
      </c>
      <c r="D21154" s="2">
        <v>1.7544820400000001</v>
      </c>
      <c r="E21154" s="2">
        <v>0.23082631000000001</v>
      </c>
      <c r="F21154" s="2">
        <v>0.23292476600000001</v>
      </c>
      <c r="G21154" s="2">
        <v>6.6008754769999998</v>
      </c>
      <c r="H21154" s="2">
        <v>6.5323979889999997</v>
      </c>
      <c r="I21154" s="2" t="s">
        <v>76</v>
      </c>
      <c r="J21154" s="2" t="s">
        <v>76</v>
      </c>
    </row>
    <row r="21155" spans="1:10" x14ac:dyDescent="0.25">
      <c r="A21155" s="2" t="s">
        <v>1097</v>
      </c>
      <c r="B21155" s="2">
        <v>3375</v>
      </c>
      <c r="C21155" s="2">
        <v>4600</v>
      </c>
      <c r="D21155" s="2">
        <v>1.7611505119999999</v>
      </c>
      <c r="E21155" s="2">
        <v>0.22980515500000001</v>
      </c>
      <c r="F21155" s="2">
        <v>0.22964608</v>
      </c>
      <c r="G21155" s="2">
        <v>6.6636684209999997</v>
      </c>
      <c r="H21155" s="2">
        <v>6.6689770140000002</v>
      </c>
      <c r="I21155" s="2" t="s">
        <v>76</v>
      </c>
      <c r="J21155" s="2" t="s">
        <v>76</v>
      </c>
    </row>
    <row r="21156" spans="1:10" x14ac:dyDescent="0.25">
      <c r="A21156" s="2" t="s">
        <v>1097</v>
      </c>
      <c r="B21156" s="2">
        <v>3519</v>
      </c>
      <c r="C21156" s="2">
        <v>4786</v>
      </c>
      <c r="D21156" s="2">
        <v>1.7501973909999999</v>
      </c>
      <c r="E21156" s="2">
        <v>0.22981627900000001</v>
      </c>
      <c r="F21156" s="2">
        <v>0.22973289199999999</v>
      </c>
      <c r="G21156" s="2">
        <v>6.6156371500000004</v>
      </c>
      <c r="H21156" s="2">
        <v>6.6184014160000002</v>
      </c>
      <c r="I21156" s="2" t="s">
        <v>76</v>
      </c>
      <c r="J21156" s="2" t="s">
        <v>76</v>
      </c>
    </row>
    <row r="21157" spans="1:10" x14ac:dyDescent="0.25">
      <c r="A21157" s="2" t="s">
        <v>1097</v>
      </c>
      <c r="B21157" s="2">
        <v>3662</v>
      </c>
      <c r="C21157" s="2">
        <v>4971</v>
      </c>
      <c r="D21157" s="2">
        <v>1.6991719590000001</v>
      </c>
      <c r="E21157" s="2">
        <v>0.21308440400000001</v>
      </c>
      <c r="F21157" s="2">
        <v>0.21093759300000001</v>
      </c>
      <c r="G21157" s="2">
        <v>6.974173274</v>
      </c>
      <c r="H21157" s="2">
        <v>7.055330187</v>
      </c>
      <c r="I21157" s="2" t="s">
        <v>76</v>
      </c>
      <c r="J21157" s="2" t="s">
        <v>76</v>
      </c>
    </row>
    <row r="21158" spans="1:10" x14ac:dyDescent="0.25">
      <c r="A21158" s="2" t="s">
        <v>1098</v>
      </c>
      <c r="B21158" s="2">
        <v>56</v>
      </c>
      <c r="C21158" s="2">
        <v>171</v>
      </c>
      <c r="D21158" s="2">
        <v>2.7712612490000001</v>
      </c>
      <c r="E21158" s="2">
        <v>0.92427040299999996</v>
      </c>
      <c r="F21158" s="2">
        <v>0.92179278099999995</v>
      </c>
      <c r="G21158" s="2">
        <v>1.9983230439999999</v>
      </c>
      <c r="H21158" s="2">
        <v>2.0063820250000002</v>
      </c>
      <c r="I21158" s="2" t="s">
        <v>158</v>
      </c>
      <c r="J21158" s="2" t="s">
        <v>158</v>
      </c>
    </row>
    <row r="21159" spans="1:10" x14ac:dyDescent="0.25">
      <c r="A21159" s="2" t="s">
        <v>1098</v>
      </c>
      <c r="B21159" s="2">
        <v>160</v>
      </c>
      <c r="C21159" s="2">
        <v>307</v>
      </c>
      <c r="D21159" s="2">
        <v>0.40196540400000003</v>
      </c>
      <c r="E21159" s="2">
        <v>1.1721976460000001</v>
      </c>
      <c r="F21159" s="2">
        <v>0.85989115000000005</v>
      </c>
      <c r="G21159" s="2">
        <v>-0.65708393499999995</v>
      </c>
      <c r="H21159" s="2">
        <v>-0.53253920099999996</v>
      </c>
      <c r="I21159" s="2" t="s">
        <v>158</v>
      </c>
      <c r="J21159" s="2" t="s">
        <v>158</v>
      </c>
    </row>
    <row r="21160" spans="1:10" x14ac:dyDescent="0.25">
      <c r="A21160" s="2" t="s">
        <v>1098</v>
      </c>
      <c r="B21160" s="2">
        <v>278</v>
      </c>
      <c r="C21160" s="2">
        <v>457</v>
      </c>
      <c r="D21160" s="2">
        <v>0.526090371</v>
      </c>
      <c r="E21160" s="2">
        <v>1.720164566</v>
      </c>
      <c r="F21160" s="2">
        <v>0.141312152</v>
      </c>
      <c r="G21160" s="2">
        <v>-0.69416276700000001</v>
      </c>
      <c r="H21160" s="2">
        <v>2.7228954660000002</v>
      </c>
      <c r="I21160" s="2" t="s">
        <v>158</v>
      </c>
      <c r="J21160" s="2" t="s">
        <v>158</v>
      </c>
    </row>
    <row r="21161" spans="1:10" x14ac:dyDescent="0.25">
      <c r="A21161" s="2" t="s">
        <v>1098</v>
      </c>
      <c r="B21161" s="2">
        <v>314</v>
      </c>
      <c r="C21161" s="2">
        <v>525</v>
      </c>
      <c r="D21161" s="2">
        <v>0.213190985</v>
      </c>
      <c r="E21161" s="2">
        <v>0.349191264</v>
      </c>
      <c r="F21161" s="2">
        <v>0.27901140800000002</v>
      </c>
      <c r="G21161" s="2">
        <v>-0.38947216800000001</v>
      </c>
      <c r="H21161" s="2">
        <v>-0.235905848</v>
      </c>
      <c r="I21161" s="2" t="s">
        <v>158</v>
      </c>
      <c r="J21161" s="2" t="s">
        <v>158</v>
      </c>
    </row>
    <row r="21162" spans="1:10" x14ac:dyDescent="0.25">
      <c r="A21162" s="2" t="s">
        <v>1098</v>
      </c>
      <c r="B21162" s="2">
        <v>430</v>
      </c>
      <c r="C21162" s="2">
        <v>673</v>
      </c>
      <c r="D21162" s="2">
        <v>0.52065277700000001</v>
      </c>
      <c r="E21162" s="2">
        <v>1.5972149520000001</v>
      </c>
      <c r="F21162" s="2">
        <v>0.14517901499999999</v>
      </c>
      <c r="G21162" s="2">
        <v>-0.67402460399999997</v>
      </c>
      <c r="H21162" s="2">
        <v>2.5862812389999998</v>
      </c>
      <c r="I21162" s="2" t="s">
        <v>158</v>
      </c>
      <c r="J21162" s="2" t="s">
        <v>158</v>
      </c>
    </row>
    <row r="21163" spans="1:10" x14ac:dyDescent="0.25">
      <c r="A21163" s="2" t="s">
        <v>1098</v>
      </c>
      <c r="B21163" s="2">
        <v>466</v>
      </c>
      <c r="C21163" s="2">
        <v>741</v>
      </c>
      <c r="D21163" s="2">
        <v>0.24930316399999999</v>
      </c>
      <c r="E21163" s="2">
        <v>0.37161222700000002</v>
      </c>
      <c r="F21163" s="2">
        <v>0.31197187199999998</v>
      </c>
      <c r="G21163" s="2">
        <v>-0.32913089000000001</v>
      </c>
      <c r="H21163" s="2">
        <v>-0.20087935400000001</v>
      </c>
      <c r="I21163" s="2" t="s">
        <v>158</v>
      </c>
      <c r="J21163" s="2" t="s">
        <v>158</v>
      </c>
    </row>
    <row r="21164" spans="1:10" x14ac:dyDescent="0.25">
      <c r="A21164" s="2" t="s">
        <v>1098</v>
      </c>
      <c r="B21164" s="2">
        <v>588</v>
      </c>
      <c r="C21164" s="2">
        <v>895</v>
      </c>
      <c r="D21164" s="2">
        <v>0.372550889</v>
      </c>
      <c r="E21164" s="2">
        <v>1.241379475</v>
      </c>
      <c r="F21164" s="2">
        <v>9.6679552000000002E-2</v>
      </c>
      <c r="G21164" s="2">
        <v>-0.69988960200000006</v>
      </c>
      <c r="H21164" s="2">
        <v>2.8534610570000001</v>
      </c>
      <c r="I21164" s="2" t="s">
        <v>158</v>
      </c>
      <c r="J21164" s="2" t="s">
        <v>158</v>
      </c>
    </row>
    <row r="21165" spans="1:10" x14ac:dyDescent="0.25">
      <c r="A21165" s="2" t="s">
        <v>1098</v>
      </c>
      <c r="B21165" s="2">
        <v>625</v>
      </c>
      <c r="C21165" s="2">
        <v>964</v>
      </c>
      <c r="D21165" s="2">
        <v>0.102809278</v>
      </c>
      <c r="E21165" s="2">
        <v>0.28427215900000002</v>
      </c>
      <c r="F21165" s="2">
        <v>0.247817019</v>
      </c>
      <c r="G21165" s="2">
        <v>-0.63834207799999998</v>
      </c>
      <c r="H21165" s="2">
        <v>-0.58514036400000002</v>
      </c>
      <c r="I21165" s="2" t="s">
        <v>158</v>
      </c>
      <c r="J21165" s="2" t="s">
        <v>158</v>
      </c>
    </row>
    <row r="21166" spans="1:10" x14ac:dyDescent="0.25">
      <c r="A21166" s="2" t="s">
        <v>1098</v>
      </c>
      <c r="B21166" s="2">
        <v>756</v>
      </c>
      <c r="C21166" s="2">
        <v>1127</v>
      </c>
      <c r="D21166" s="2">
        <v>0.40273933200000001</v>
      </c>
      <c r="E21166" s="2">
        <v>1.361545958</v>
      </c>
      <c r="F21166" s="2">
        <v>0.104573649</v>
      </c>
      <c r="G21166" s="2">
        <v>-0.70420437899999999</v>
      </c>
      <c r="H21166" s="2">
        <v>2.8512506219999998</v>
      </c>
      <c r="I21166" s="2" t="s">
        <v>158</v>
      </c>
      <c r="J21166" s="2" t="s">
        <v>158</v>
      </c>
    </row>
    <row r="21167" spans="1:10" x14ac:dyDescent="0.25">
      <c r="A21167" s="2" t="s">
        <v>1098</v>
      </c>
      <c r="B21167" s="2">
        <v>793</v>
      </c>
      <c r="C21167" s="2">
        <v>1196</v>
      </c>
      <c r="D21167" s="2">
        <v>0.101130397</v>
      </c>
      <c r="E21167" s="2">
        <v>0.30406113099999998</v>
      </c>
      <c r="F21167" s="2">
        <v>0.32584014100000003</v>
      </c>
      <c r="G21167" s="2">
        <v>-0.66740110399999997</v>
      </c>
      <c r="H21167" s="2">
        <v>-0.68963186600000004</v>
      </c>
      <c r="I21167" s="2" t="s">
        <v>158</v>
      </c>
      <c r="J21167" s="2" t="s">
        <v>158</v>
      </c>
    </row>
    <row r="21168" spans="1:10" x14ac:dyDescent="0.25">
      <c r="A21168" s="2" t="s">
        <v>1098</v>
      </c>
      <c r="B21168" s="2">
        <v>987</v>
      </c>
      <c r="C21168" s="2">
        <v>1422</v>
      </c>
      <c r="D21168" s="2">
        <v>0.19048347500000001</v>
      </c>
      <c r="E21168" s="2">
        <v>0.332507206</v>
      </c>
      <c r="F21168" s="2">
        <v>0.310664194</v>
      </c>
      <c r="G21168" s="2">
        <v>-0.42712978400000001</v>
      </c>
      <c r="H21168" s="2">
        <v>-0.386850886</v>
      </c>
      <c r="I21168" s="2" t="s">
        <v>158</v>
      </c>
      <c r="J21168" s="2" t="s">
        <v>158</v>
      </c>
    </row>
    <row r="21169" spans="1:10" x14ac:dyDescent="0.25">
      <c r="A21169" s="2" t="s">
        <v>1098</v>
      </c>
      <c r="B21169" s="2">
        <v>1106</v>
      </c>
      <c r="C21169" s="2">
        <v>1573</v>
      </c>
      <c r="D21169" s="2">
        <v>0.65925256799999998</v>
      </c>
      <c r="E21169" s="2">
        <v>1.554705953</v>
      </c>
      <c r="F21169" s="2">
        <v>8.0856914000000002E-2</v>
      </c>
      <c r="G21169" s="2">
        <v>-0.57596318000000002</v>
      </c>
      <c r="H21169" s="2">
        <v>7.1533233689999998</v>
      </c>
      <c r="I21169" s="2" t="s">
        <v>158</v>
      </c>
      <c r="J21169" s="2" t="s">
        <v>158</v>
      </c>
    </row>
    <row r="21170" spans="1:10" x14ac:dyDescent="0.25">
      <c r="A21170" s="2" t="s">
        <v>1098</v>
      </c>
      <c r="B21170" s="2">
        <v>1279</v>
      </c>
      <c r="C21170" s="2">
        <v>1778</v>
      </c>
      <c r="D21170" s="2">
        <v>0.66964184999999998</v>
      </c>
      <c r="E21170" s="2">
        <v>1.6831418410000001</v>
      </c>
      <c r="F21170" s="2">
        <v>0.20723834099999999</v>
      </c>
      <c r="G21170" s="2">
        <v>-0.60214770200000001</v>
      </c>
      <c r="H21170" s="2">
        <v>2.23126428</v>
      </c>
      <c r="I21170" s="2" t="s">
        <v>158</v>
      </c>
      <c r="J21170" s="2" t="s">
        <v>158</v>
      </c>
    </row>
    <row r="21171" spans="1:10" x14ac:dyDescent="0.25">
      <c r="A21171" s="2" t="s">
        <v>1098</v>
      </c>
      <c r="B21171" s="2">
        <v>1463</v>
      </c>
      <c r="C21171" s="2">
        <v>1994</v>
      </c>
      <c r="D21171" s="2">
        <v>0.58556439900000001</v>
      </c>
      <c r="E21171" s="2">
        <v>1.3620939889999999</v>
      </c>
      <c r="F21171" s="2">
        <v>9.1618162000000003E-2</v>
      </c>
      <c r="G21171" s="2">
        <v>-0.57009985799999996</v>
      </c>
      <c r="H21171" s="2">
        <v>5.3913572009999999</v>
      </c>
      <c r="I21171" s="2" t="s">
        <v>158</v>
      </c>
      <c r="J21171" s="2" t="s">
        <v>158</v>
      </c>
    </row>
    <row r="21172" spans="1:10" x14ac:dyDescent="0.25">
      <c r="A21172" s="2" t="s">
        <v>1098</v>
      </c>
      <c r="B21172" s="2">
        <v>1706</v>
      </c>
      <c r="C21172" s="2">
        <v>2269</v>
      </c>
      <c r="D21172" s="2">
        <v>0.26412665200000002</v>
      </c>
      <c r="E21172" s="2">
        <v>0.12814060399999999</v>
      </c>
      <c r="F21172" s="2">
        <v>9.7878705999999996E-2</v>
      </c>
      <c r="G21172" s="2">
        <v>1.061225278</v>
      </c>
      <c r="H21172" s="2">
        <v>1.6985098540000001</v>
      </c>
      <c r="I21172" s="2" t="s">
        <v>158</v>
      </c>
      <c r="J21172" s="2" t="s">
        <v>158</v>
      </c>
    </row>
    <row r="21173" spans="1:10" x14ac:dyDescent="0.25">
      <c r="A21173" s="2" t="s">
        <v>1098</v>
      </c>
      <c r="B21173" s="2">
        <v>1836</v>
      </c>
      <c r="C21173" s="2">
        <v>2431</v>
      </c>
      <c r="D21173" s="2">
        <v>0.28422108899999998</v>
      </c>
      <c r="E21173" s="2">
        <v>0.35566589799999998</v>
      </c>
      <c r="F21173" s="2">
        <v>0.248918211</v>
      </c>
      <c r="G21173" s="2">
        <v>-0.20087618400000001</v>
      </c>
      <c r="H21173" s="2">
        <v>0.141825215</v>
      </c>
      <c r="I21173" s="2" t="s">
        <v>158</v>
      </c>
      <c r="J21173" s="2" t="s">
        <v>158</v>
      </c>
    </row>
    <row r="21174" spans="1:10" x14ac:dyDescent="0.25">
      <c r="A21174" s="2" t="s">
        <v>1099</v>
      </c>
      <c r="B21174" s="2">
        <v>9</v>
      </c>
      <c r="C21174" s="2">
        <v>105</v>
      </c>
      <c r="D21174" s="2">
        <v>2.0017901509999998</v>
      </c>
      <c r="E21174" s="2">
        <v>1.2643519139999999</v>
      </c>
      <c r="F21174" s="2">
        <v>1.264847391</v>
      </c>
      <c r="G21174" s="2">
        <v>0.58325394100000005</v>
      </c>
      <c r="H21174" s="2">
        <v>0.58263373399999996</v>
      </c>
      <c r="I21174" s="2" t="s">
        <v>40</v>
      </c>
      <c r="J21174" s="2" t="s">
        <v>40</v>
      </c>
    </row>
    <row r="21175" spans="1:10" x14ac:dyDescent="0.25">
      <c r="A21175" s="2" t="s">
        <v>1099</v>
      </c>
      <c r="B21175" s="2">
        <v>102</v>
      </c>
      <c r="C21175" s="2">
        <v>225</v>
      </c>
      <c r="D21175" s="2">
        <v>0.26046250599999998</v>
      </c>
      <c r="E21175" s="2">
        <v>0.11043523600000001</v>
      </c>
      <c r="F21175" s="2">
        <v>0.18740010100000001</v>
      </c>
      <c r="G21175" s="2">
        <v>1.358509068</v>
      </c>
      <c r="H21175" s="2">
        <v>0.389873882</v>
      </c>
      <c r="I21175" s="2" t="s">
        <v>40</v>
      </c>
      <c r="J21175" s="2" t="s">
        <v>40</v>
      </c>
    </row>
    <row r="21176" spans="1:10" x14ac:dyDescent="0.25">
      <c r="A21176" s="2" t="s">
        <v>1099</v>
      </c>
      <c r="B21176" s="2">
        <v>154</v>
      </c>
      <c r="C21176" s="2">
        <v>304</v>
      </c>
      <c r="D21176" s="2">
        <v>0.33821464000000001</v>
      </c>
      <c r="E21176" s="2">
        <v>0.256055123</v>
      </c>
      <c r="F21176" s="2">
        <v>0.302618889</v>
      </c>
      <c r="G21176" s="2">
        <v>0.32086651999999999</v>
      </c>
      <c r="H21176" s="2">
        <v>0.117625674</v>
      </c>
      <c r="I21176" s="2" t="s">
        <v>40</v>
      </c>
      <c r="J21176" s="2" t="s">
        <v>40</v>
      </c>
    </row>
    <row r="21177" spans="1:10" x14ac:dyDescent="0.25">
      <c r="A21177" s="2" t="s">
        <v>1099</v>
      </c>
      <c r="B21177" s="2">
        <v>214</v>
      </c>
      <c r="C21177" s="2">
        <v>391</v>
      </c>
      <c r="D21177" s="2">
        <v>0.215052193</v>
      </c>
      <c r="E21177" s="2">
        <v>9.5730333000000001E-2</v>
      </c>
      <c r="F21177" s="2">
        <v>0.17496409099999999</v>
      </c>
      <c r="G21177" s="2">
        <v>1.246437316</v>
      </c>
      <c r="H21177" s="2">
        <v>0.229121882</v>
      </c>
      <c r="I21177" s="2" t="s">
        <v>40</v>
      </c>
      <c r="J21177" s="2" t="s">
        <v>40</v>
      </c>
    </row>
    <row r="21178" spans="1:10" x14ac:dyDescent="0.25">
      <c r="A21178" s="2" t="s">
        <v>1099</v>
      </c>
      <c r="B21178" s="2">
        <v>272</v>
      </c>
      <c r="C21178" s="2">
        <v>476</v>
      </c>
      <c r="D21178" s="2">
        <v>0.34465104699999999</v>
      </c>
      <c r="E21178" s="2">
        <v>0.23617697500000001</v>
      </c>
      <c r="F21178" s="2">
        <v>0.26871156899999998</v>
      </c>
      <c r="G21178" s="2">
        <v>0.45929147799999998</v>
      </c>
      <c r="H21178" s="2">
        <v>0.28260591000000002</v>
      </c>
      <c r="I21178" s="2" t="s">
        <v>40</v>
      </c>
      <c r="J21178" s="2" t="s">
        <v>40</v>
      </c>
    </row>
    <row r="21179" spans="1:10" x14ac:dyDescent="0.25">
      <c r="A21179" s="2" t="s">
        <v>1099</v>
      </c>
      <c r="B21179" s="2">
        <v>321</v>
      </c>
      <c r="C21179" s="2">
        <v>552</v>
      </c>
      <c r="D21179" s="2">
        <v>4.4983007999999998E-2</v>
      </c>
      <c r="E21179" s="2">
        <v>3.4546198E-2</v>
      </c>
      <c r="F21179" s="2">
        <v>3.3324605E-2</v>
      </c>
      <c r="G21179" s="2">
        <v>0.30211168300000002</v>
      </c>
      <c r="H21179" s="2">
        <v>0.34984371399999997</v>
      </c>
      <c r="I21179" s="2" t="s">
        <v>40</v>
      </c>
      <c r="J21179" s="2" t="s">
        <v>40</v>
      </c>
    </row>
    <row r="21180" spans="1:10" x14ac:dyDescent="0.25">
      <c r="A21180" s="2" t="s">
        <v>1099</v>
      </c>
      <c r="B21180" s="2">
        <v>389</v>
      </c>
      <c r="C21180" s="2">
        <v>647</v>
      </c>
      <c r="D21180" s="2">
        <v>0.194966467</v>
      </c>
      <c r="E21180" s="2">
        <v>0.18699664099999999</v>
      </c>
      <c r="F21180" s="2">
        <v>0.181736429</v>
      </c>
      <c r="G21180" s="2">
        <v>4.2620156999999999E-2</v>
      </c>
      <c r="H21180" s="2">
        <v>7.2797942000000004E-2</v>
      </c>
      <c r="I21180" s="2" t="s">
        <v>40</v>
      </c>
      <c r="J21180" s="2" t="s">
        <v>40</v>
      </c>
    </row>
    <row r="21181" spans="1:10" x14ac:dyDescent="0.25">
      <c r="A21181" s="2" t="s">
        <v>1099</v>
      </c>
      <c r="B21181" s="2">
        <v>449</v>
      </c>
      <c r="C21181" s="2">
        <v>734</v>
      </c>
      <c r="D21181" s="2">
        <v>4.4861440000000002E-2</v>
      </c>
      <c r="E21181" s="2">
        <v>2.6297623999999999E-2</v>
      </c>
      <c r="F21181" s="2">
        <v>9.3607704E-2</v>
      </c>
      <c r="G21181" s="2">
        <v>0.70591229300000002</v>
      </c>
      <c r="H21181" s="2">
        <v>-0.520750563</v>
      </c>
      <c r="I21181" s="2" t="s">
        <v>40</v>
      </c>
      <c r="J21181" s="2" t="s">
        <v>40</v>
      </c>
    </row>
    <row r="21182" spans="1:10" x14ac:dyDescent="0.25">
      <c r="A21182" s="2" t="s">
        <v>1099</v>
      </c>
      <c r="B21182" s="2">
        <v>511</v>
      </c>
      <c r="C21182" s="2">
        <v>823</v>
      </c>
      <c r="D21182" s="2">
        <v>0.100215268</v>
      </c>
      <c r="E21182" s="2">
        <v>7.7841953000000005E-2</v>
      </c>
      <c r="F21182" s="2">
        <v>8.0532023999999994E-2</v>
      </c>
      <c r="G21182" s="2">
        <v>0.28741974300000001</v>
      </c>
      <c r="H21182" s="2">
        <v>0.24441510899999999</v>
      </c>
      <c r="I21182" s="2" t="s">
        <v>40</v>
      </c>
      <c r="J21182" s="2" t="s">
        <v>40</v>
      </c>
    </row>
    <row r="21183" spans="1:10" x14ac:dyDescent="0.25">
      <c r="A21183" s="2" t="s">
        <v>1099</v>
      </c>
      <c r="B21183" s="2">
        <v>574</v>
      </c>
      <c r="C21183" s="2">
        <v>913</v>
      </c>
      <c r="D21183" s="2">
        <v>6.6914586999999998E-2</v>
      </c>
      <c r="E21183" s="2">
        <v>0.25282909799999997</v>
      </c>
      <c r="F21183" s="2">
        <v>0.15841656400000001</v>
      </c>
      <c r="G21183" s="2">
        <v>-0.73533668399999996</v>
      </c>
      <c r="H21183" s="2">
        <v>-0.57760359500000003</v>
      </c>
      <c r="I21183" s="2" t="s">
        <v>40</v>
      </c>
      <c r="J21183" s="2" t="s">
        <v>40</v>
      </c>
    </row>
    <row r="21184" spans="1:10" x14ac:dyDescent="0.25">
      <c r="A21184" s="2" t="s">
        <v>1099</v>
      </c>
      <c r="B21184" s="2">
        <v>646</v>
      </c>
      <c r="C21184" s="2">
        <v>1012</v>
      </c>
      <c r="D21184" s="2">
        <v>0.15600572100000001</v>
      </c>
      <c r="E21184" s="2">
        <v>0.19687845700000001</v>
      </c>
      <c r="F21184" s="2">
        <v>0.40173894500000001</v>
      </c>
      <c r="G21184" s="2">
        <v>-0.20760390300000001</v>
      </c>
      <c r="H21184" s="2">
        <v>-0.61167389100000003</v>
      </c>
      <c r="I21184" s="2" t="s">
        <v>40</v>
      </c>
      <c r="J21184" s="2" t="s">
        <v>40</v>
      </c>
    </row>
    <row r="21185" spans="1:10" x14ac:dyDescent="0.25">
      <c r="A21185" s="2" t="s">
        <v>1099</v>
      </c>
      <c r="B21185" s="2">
        <v>693</v>
      </c>
      <c r="C21185" s="2">
        <v>1086</v>
      </c>
      <c r="D21185" s="2">
        <v>4.1730785999999999E-2</v>
      </c>
      <c r="E21185" s="2">
        <v>8.4872800999999998E-2</v>
      </c>
      <c r="F21185" s="2">
        <v>7.4186189999999999E-2</v>
      </c>
      <c r="G21185" s="2">
        <v>-0.50831378999999999</v>
      </c>
      <c r="H21185" s="2">
        <v>-0.43748578900000001</v>
      </c>
      <c r="I21185" s="2" t="s">
        <v>40</v>
      </c>
      <c r="J21185" s="2" t="s">
        <v>40</v>
      </c>
    </row>
    <row r="21186" spans="1:10" x14ac:dyDescent="0.25">
      <c r="A21186" s="2" t="s">
        <v>1099</v>
      </c>
      <c r="B21186" s="2">
        <v>773</v>
      </c>
      <c r="C21186" s="2">
        <v>1193</v>
      </c>
      <c r="D21186" s="2">
        <v>0.29825406900000001</v>
      </c>
      <c r="E21186" s="2">
        <v>0.35638093700000001</v>
      </c>
      <c r="F21186" s="2">
        <v>0.26957852999999998</v>
      </c>
      <c r="G21186" s="2">
        <v>-0.16310319000000001</v>
      </c>
      <c r="H21186" s="2">
        <v>0.106371746</v>
      </c>
      <c r="I21186" s="2" t="s">
        <v>40</v>
      </c>
      <c r="J21186" s="2" t="s">
        <v>40</v>
      </c>
    </row>
    <row r="21187" spans="1:10" x14ac:dyDescent="0.25">
      <c r="A21187" s="2" t="s">
        <v>1099</v>
      </c>
      <c r="B21187" s="2">
        <v>826</v>
      </c>
      <c r="C21187" s="2">
        <v>1273</v>
      </c>
      <c r="D21187" s="2">
        <v>7.1808723000000005E-2</v>
      </c>
      <c r="E21187" s="2">
        <v>5.8512936000000002E-2</v>
      </c>
      <c r="F21187" s="2">
        <v>6.3206102E-2</v>
      </c>
      <c r="G21187" s="2">
        <v>0.22722816600000001</v>
      </c>
      <c r="H21187" s="2">
        <v>0.136104276</v>
      </c>
      <c r="I21187" s="2" t="s">
        <v>40</v>
      </c>
      <c r="J21187" s="2" t="s">
        <v>40</v>
      </c>
    </row>
    <row r="21188" spans="1:10" x14ac:dyDescent="0.25">
      <c r="A21188" s="2" t="s">
        <v>1099</v>
      </c>
      <c r="B21188" s="2">
        <v>903</v>
      </c>
      <c r="C21188" s="2">
        <v>1377</v>
      </c>
      <c r="D21188" s="2">
        <v>0.22401243900000001</v>
      </c>
      <c r="E21188" s="2">
        <v>0.123572709</v>
      </c>
      <c r="F21188" s="2">
        <v>0.413582067</v>
      </c>
      <c r="G21188" s="2">
        <v>0.81279864499999999</v>
      </c>
      <c r="H21188" s="2">
        <v>-0.45836036699999999</v>
      </c>
      <c r="I21188" s="2" t="s">
        <v>40</v>
      </c>
      <c r="J21188" s="2" t="s">
        <v>40</v>
      </c>
    </row>
    <row r="21189" spans="1:10" x14ac:dyDescent="0.25">
      <c r="A21189" s="2" t="s">
        <v>1099</v>
      </c>
      <c r="B21189" s="2">
        <v>956</v>
      </c>
      <c r="C21189" s="2">
        <v>1457</v>
      </c>
      <c r="D21189" s="2">
        <v>4.2710908999999998E-2</v>
      </c>
      <c r="E21189" s="2">
        <v>9.4796511E-2</v>
      </c>
      <c r="F21189" s="2">
        <v>4.7818024000000001E-2</v>
      </c>
      <c r="G21189" s="2">
        <v>-0.54944640300000003</v>
      </c>
      <c r="H21189" s="2">
        <v>-0.106803143</v>
      </c>
      <c r="I21189" s="2" t="s">
        <v>40</v>
      </c>
      <c r="J21189" s="2" t="s">
        <v>40</v>
      </c>
    </row>
    <row r="21190" spans="1:10" x14ac:dyDescent="0.25">
      <c r="A21190" s="2" t="s">
        <v>1099</v>
      </c>
      <c r="B21190" s="2">
        <v>1033</v>
      </c>
      <c r="C21190" s="2">
        <v>1561</v>
      </c>
      <c r="D21190" s="2">
        <v>0.167181044</v>
      </c>
      <c r="E21190" s="2">
        <v>0.120429829</v>
      </c>
      <c r="F21190" s="2">
        <v>0.34137145499999999</v>
      </c>
      <c r="G21190" s="2">
        <v>0.38820295300000002</v>
      </c>
      <c r="H21190" s="2">
        <v>-0.51026647999999997</v>
      </c>
      <c r="I21190" s="2" t="s">
        <v>40</v>
      </c>
      <c r="J21190" s="2" t="s">
        <v>40</v>
      </c>
    </row>
    <row r="21191" spans="1:10" x14ac:dyDescent="0.25">
      <c r="A21191" s="2" t="s">
        <v>1099</v>
      </c>
      <c r="B21191" s="2">
        <v>1085</v>
      </c>
      <c r="C21191" s="2">
        <v>1640</v>
      </c>
      <c r="D21191" s="2">
        <v>0.129031585</v>
      </c>
      <c r="E21191" s="2">
        <v>9.4094583999999995E-2</v>
      </c>
      <c r="F21191" s="2">
        <v>8.8929765999999993E-2</v>
      </c>
      <c r="G21191" s="2">
        <v>0.37129661200000003</v>
      </c>
      <c r="H21191" s="2">
        <v>0.45093809099999999</v>
      </c>
      <c r="I21191" s="2" t="s">
        <v>40</v>
      </c>
      <c r="J21191" s="2" t="s">
        <v>40</v>
      </c>
    </row>
    <row r="21192" spans="1:10" x14ac:dyDescent="0.25">
      <c r="A21192" s="2" t="s">
        <v>1099</v>
      </c>
      <c r="B21192" s="2">
        <v>1158</v>
      </c>
      <c r="C21192" s="2">
        <v>1740</v>
      </c>
      <c r="D21192" s="2">
        <v>9.4339689000000004E-2</v>
      </c>
      <c r="E21192" s="2">
        <v>0.15813503800000001</v>
      </c>
      <c r="F21192" s="2">
        <v>0.345943573</v>
      </c>
      <c r="G21192" s="2">
        <v>-0.40342324000000002</v>
      </c>
      <c r="H21192" s="2">
        <v>-0.727297466</v>
      </c>
      <c r="I21192" s="2" t="s">
        <v>40</v>
      </c>
      <c r="J21192" s="2" t="s">
        <v>40</v>
      </c>
    </row>
    <row r="21193" spans="1:10" x14ac:dyDescent="0.25">
      <c r="A21193" s="2" t="s">
        <v>1099</v>
      </c>
      <c r="B21193" s="2">
        <v>1213</v>
      </c>
      <c r="C21193" s="2">
        <v>1822</v>
      </c>
      <c r="D21193" s="2">
        <v>7.3529005999999994E-2</v>
      </c>
      <c r="E21193" s="2">
        <v>5.8828259000000001E-2</v>
      </c>
      <c r="F21193" s="2">
        <v>5.5848810999999998E-2</v>
      </c>
      <c r="G21193" s="2">
        <v>0.24989260399999999</v>
      </c>
      <c r="H21193" s="2">
        <v>0.316572462</v>
      </c>
      <c r="I21193" s="2" t="s">
        <v>40</v>
      </c>
      <c r="J21193" s="2" t="s">
        <v>40</v>
      </c>
    </row>
    <row r="21194" spans="1:10" x14ac:dyDescent="0.25">
      <c r="A21194" s="2" t="s">
        <v>1099</v>
      </c>
      <c r="B21194" s="2">
        <v>1284</v>
      </c>
      <c r="C21194" s="2">
        <v>1920</v>
      </c>
      <c r="D21194" s="2">
        <v>0.101705212</v>
      </c>
      <c r="E21194" s="2">
        <v>0.13807323299999999</v>
      </c>
      <c r="F21194" s="2">
        <v>0.23053589399999999</v>
      </c>
      <c r="G21194" s="2">
        <v>-0.26339660300000001</v>
      </c>
      <c r="H21194" s="2">
        <v>-0.55883133699999998</v>
      </c>
      <c r="I21194" s="2" t="s">
        <v>40</v>
      </c>
      <c r="J21194" s="2" t="s">
        <v>40</v>
      </c>
    </row>
    <row r="21195" spans="1:10" x14ac:dyDescent="0.25">
      <c r="A21195" s="2" t="s">
        <v>1099</v>
      </c>
      <c r="B21195" s="2">
        <v>1455</v>
      </c>
      <c r="C21195" s="2">
        <v>2118</v>
      </c>
      <c r="D21195" s="2">
        <v>1.9929613989999999</v>
      </c>
      <c r="E21195" s="2">
        <v>1.279326221</v>
      </c>
      <c r="F21195" s="2">
        <v>1.270640336</v>
      </c>
      <c r="G21195" s="2">
        <v>0.55782111400000001</v>
      </c>
      <c r="H21195" s="2">
        <v>0.568470119</v>
      </c>
      <c r="I21195" s="2" t="s">
        <v>40</v>
      </c>
      <c r="J21195" s="2" t="s">
        <v>40</v>
      </c>
    </row>
    <row r="21196" spans="1:10" x14ac:dyDescent="0.25">
      <c r="A21196" s="2" t="s">
        <v>1099</v>
      </c>
      <c r="B21196" s="2">
        <v>1539</v>
      </c>
      <c r="C21196" s="2">
        <v>2229</v>
      </c>
      <c r="D21196" s="2">
        <v>1.9997930150000001</v>
      </c>
      <c r="E21196" s="2">
        <v>1.2748865359999999</v>
      </c>
      <c r="F21196" s="2">
        <v>1.272982276</v>
      </c>
      <c r="G21196" s="2">
        <v>0.56860470200000002</v>
      </c>
      <c r="H21196" s="2">
        <v>0.57095118499999997</v>
      </c>
      <c r="I21196" s="2" t="s">
        <v>40</v>
      </c>
      <c r="J21196" s="2" t="s">
        <v>40</v>
      </c>
    </row>
    <row r="21197" spans="1:10" x14ac:dyDescent="0.25">
      <c r="A21197" s="2" t="s">
        <v>1100</v>
      </c>
      <c r="B21197" s="2">
        <v>48</v>
      </c>
      <c r="C21197" s="2">
        <v>122</v>
      </c>
      <c r="D21197" s="2">
        <v>0.82756339099999998</v>
      </c>
      <c r="E21197" s="2">
        <v>0.750120012</v>
      </c>
      <c r="F21197" s="2">
        <v>0.74896051799999996</v>
      </c>
      <c r="G21197" s="2">
        <v>0.103241318</v>
      </c>
      <c r="H21197" s="2">
        <v>0.104949288</v>
      </c>
      <c r="I21197" s="2" t="s">
        <v>66</v>
      </c>
      <c r="J21197" s="2" t="s">
        <v>66</v>
      </c>
    </row>
    <row r="21198" spans="1:10" x14ac:dyDescent="0.25">
      <c r="A21198" s="2" t="s">
        <v>1100</v>
      </c>
      <c r="B21198" s="2">
        <v>163</v>
      </c>
      <c r="C21198" s="2">
        <v>256</v>
      </c>
      <c r="D21198" s="2">
        <v>0.30713923500000001</v>
      </c>
      <c r="E21198" s="2">
        <v>0.14543932600000001</v>
      </c>
      <c r="F21198" s="2">
        <v>0.162994311</v>
      </c>
      <c r="G21198" s="2">
        <v>1.1118032090000001</v>
      </c>
      <c r="H21198" s="2">
        <v>0.88435554999999999</v>
      </c>
      <c r="I21198" s="2" t="s">
        <v>66</v>
      </c>
      <c r="J21198" s="2" t="s">
        <v>66</v>
      </c>
    </row>
    <row r="21199" spans="1:10" x14ac:dyDescent="0.25">
      <c r="A21199" s="2" t="s">
        <v>1100</v>
      </c>
      <c r="B21199" s="2">
        <v>242</v>
      </c>
      <c r="C21199" s="2">
        <v>354</v>
      </c>
      <c r="D21199" s="2">
        <v>0.12840306200000001</v>
      </c>
      <c r="E21199" s="2">
        <v>6.3566432000000006E-2</v>
      </c>
      <c r="F21199" s="2">
        <v>0.126452177</v>
      </c>
      <c r="G21199" s="2">
        <v>1.019982226</v>
      </c>
      <c r="H21199" s="2">
        <v>1.5427850999999999E-2</v>
      </c>
      <c r="I21199" s="2" t="s">
        <v>66</v>
      </c>
      <c r="J21199" s="2" t="s">
        <v>66</v>
      </c>
    </row>
    <row r="21200" spans="1:10" x14ac:dyDescent="0.25">
      <c r="A21200" s="2" t="s">
        <v>1100</v>
      </c>
      <c r="B21200" s="2">
        <v>288</v>
      </c>
      <c r="C21200" s="2">
        <v>419</v>
      </c>
      <c r="D21200" s="2">
        <v>0.26793709300000002</v>
      </c>
      <c r="E21200" s="2">
        <v>0.24024131400000001</v>
      </c>
      <c r="F21200" s="2">
        <v>0.23978293000000001</v>
      </c>
      <c r="G21200" s="2">
        <v>0.11528316800000001</v>
      </c>
      <c r="H21200" s="2">
        <v>0.11741520900000001</v>
      </c>
      <c r="I21200" s="2" t="s">
        <v>66</v>
      </c>
      <c r="J21200" s="2" t="s">
        <v>66</v>
      </c>
    </row>
    <row r="21201" spans="1:10" x14ac:dyDescent="0.25">
      <c r="A21201" s="2" t="s">
        <v>1100</v>
      </c>
      <c r="B21201" s="2">
        <v>329</v>
      </c>
      <c r="C21201" s="2">
        <v>479</v>
      </c>
      <c r="D21201" s="2">
        <v>9.3752558999999999E-2</v>
      </c>
      <c r="E21201" s="2">
        <v>4.6334816000000001E-2</v>
      </c>
      <c r="F21201" s="2">
        <v>5.3136701000000001E-2</v>
      </c>
      <c r="G21201" s="2">
        <v>1.023371754</v>
      </c>
      <c r="H21201" s="2">
        <v>0.76436542399999996</v>
      </c>
      <c r="I21201" s="2" t="s">
        <v>66</v>
      </c>
      <c r="J21201" s="2" t="s">
        <v>66</v>
      </c>
    </row>
    <row r="21202" spans="1:10" x14ac:dyDescent="0.25">
      <c r="A21202" s="2" t="s">
        <v>1100</v>
      </c>
      <c r="B21202" s="2">
        <v>386</v>
      </c>
      <c r="C21202" s="2">
        <v>555</v>
      </c>
      <c r="D21202" s="2">
        <v>8.0020045999999997E-2</v>
      </c>
      <c r="E21202" s="2">
        <v>0.180580094</v>
      </c>
      <c r="F21202" s="2">
        <v>0.19198494299999999</v>
      </c>
      <c r="G21202" s="2">
        <v>-0.556872276</v>
      </c>
      <c r="H21202" s="2">
        <v>-0.583196241</v>
      </c>
      <c r="I21202" s="2" t="s">
        <v>66</v>
      </c>
      <c r="J21202" s="2" t="s">
        <v>66</v>
      </c>
    </row>
    <row r="21203" spans="1:10" x14ac:dyDescent="0.25">
      <c r="A21203" s="2" t="s">
        <v>1100</v>
      </c>
      <c r="B21203" s="2">
        <v>424</v>
      </c>
      <c r="C21203" s="2">
        <v>612</v>
      </c>
      <c r="D21203" s="2">
        <v>0.123263103</v>
      </c>
      <c r="E21203" s="2">
        <v>0.124536694</v>
      </c>
      <c r="F21203" s="2">
        <v>0.126383681</v>
      </c>
      <c r="G21203" s="2">
        <v>-1.0226628E-2</v>
      </c>
      <c r="H21203" s="2">
        <v>-2.4691301999999998E-2</v>
      </c>
      <c r="I21203" s="2" t="s">
        <v>66</v>
      </c>
      <c r="J21203" s="2" t="s">
        <v>66</v>
      </c>
    </row>
    <row r="21204" spans="1:10" x14ac:dyDescent="0.25">
      <c r="A21204" s="2" t="s">
        <v>1100</v>
      </c>
      <c r="B21204" s="2">
        <v>482</v>
      </c>
      <c r="C21204" s="2">
        <v>689</v>
      </c>
      <c r="D21204" s="2">
        <v>0.229179255</v>
      </c>
      <c r="E21204" s="2">
        <v>0.17397838500000001</v>
      </c>
      <c r="F21204" s="2">
        <v>0.149620844</v>
      </c>
      <c r="G21204" s="2">
        <v>0.31728579899999998</v>
      </c>
      <c r="H21204" s="2">
        <v>0.53173347500000001</v>
      </c>
      <c r="I21204" s="2" t="s">
        <v>66</v>
      </c>
      <c r="J21204" s="2" t="s">
        <v>66</v>
      </c>
    </row>
    <row r="21205" spans="1:10" x14ac:dyDescent="0.25">
      <c r="A21205" s="2" t="s">
        <v>1100</v>
      </c>
      <c r="B21205" s="2">
        <v>520</v>
      </c>
      <c r="C21205" s="2">
        <v>746</v>
      </c>
      <c r="D21205" s="2">
        <v>0.27680643100000002</v>
      </c>
      <c r="E21205" s="2">
        <v>0.31434640899999999</v>
      </c>
      <c r="F21205" s="2">
        <v>0.25664507800000003</v>
      </c>
      <c r="G21205" s="2">
        <v>-0.119422322</v>
      </c>
      <c r="H21205" s="2">
        <v>7.8557331999999994E-2</v>
      </c>
      <c r="I21205" s="2" t="s">
        <v>66</v>
      </c>
      <c r="J21205" s="2" t="s">
        <v>66</v>
      </c>
    </row>
    <row r="21206" spans="1:10" x14ac:dyDescent="0.25">
      <c r="A21206" s="2" t="s">
        <v>1100</v>
      </c>
      <c r="B21206" s="2">
        <v>576</v>
      </c>
      <c r="C21206" s="2">
        <v>821</v>
      </c>
      <c r="D21206" s="2">
        <v>0.20285736400000001</v>
      </c>
      <c r="E21206" s="2">
        <v>0.11707068900000001</v>
      </c>
      <c r="F21206" s="2">
        <v>0.119343662</v>
      </c>
      <c r="G21206" s="2">
        <v>0.73277671200000005</v>
      </c>
      <c r="H21206" s="2">
        <v>0.69977492699999999</v>
      </c>
      <c r="I21206" s="2" t="s">
        <v>66</v>
      </c>
      <c r="J21206" s="2" t="s">
        <v>66</v>
      </c>
    </row>
    <row r="21207" spans="1:10" x14ac:dyDescent="0.25">
      <c r="A21207" s="2" t="s">
        <v>1100</v>
      </c>
      <c r="B21207" s="2">
        <v>613</v>
      </c>
      <c r="C21207" s="2">
        <v>877</v>
      </c>
      <c r="D21207" s="2">
        <v>0.13173080700000001</v>
      </c>
      <c r="E21207" s="2">
        <v>5.0154153E-2</v>
      </c>
      <c r="F21207" s="2">
        <v>6.7663255000000005E-2</v>
      </c>
      <c r="G21207" s="2">
        <v>1.6265184029999999</v>
      </c>
      <c r="H21207" s="2">
        <v>0.94685885599999997</v>
      </c>
      <c r="I21207" s="2" t="s">
        <v>66</v>
      </c>
      <c r="J21207" s="2" t="s">
        <v>66</v>
      </c>
    </row>
    <row r="21208" spans="1:10" x14ac:dyDescent="0.25">
      <c r="A21208" s="2" t="s">
        <v>1100</v>
      </c>
      <c r="B21208" s="2">
        <v>666</v>
      </c>
      <c r="C21208" s="2">
        <v>949</v>
      </c>
      <c r="D21208" s="2">
        <v>0.16838177600000001</v>
      </c>
      <c r="E21208" s="2">
        <v>0.124629383</v>
      </c>
      <c r="F21208" s="2">
        <v>0.16934023000000001</v>
      </c>
      <c r="G21208" s="2">
        <v>0.35106001399999998</v>
      </c>
      <c r="H21208" s="2">
        <v>-5.6599299999999996E-3</v>
      </c>
      <c r="I21208" s="2" t="s">
        <v>66</v>
      </c>
      <c r="J21208" s="2" t="s">
        <v>66</v>
      </c>
    </row>
    <row r="21209" spans="1:10" x14ac:dyDescent="0.25">
      <c r="A21209" s="2" t="s">
        <v>1100</v>
      </c>
      <c r="B21209" s="2">
        <v>705</v>
      </c>
      <c r="C21209" s="2">
        <v>1007</v>
      </c>
      <c r="D21209" s="2">
        <v>0.145478054</v>
      </c>
      <c r="E21209" s="2">
        <v>0.105605034</v>
      </c>
      <c r="F21209" s="2">
        <v>0.20220962200000001</v>
      </c>
      <c r="G21209" s="2">
        <v>0.37756741599999999</v>
      </c>
      <c r="H21209" s="2">
        <v>-0.28055820399999998</v>
      </c>
      <c r="I21209" s="2" t="s">
        <v>66</v>
      </c>
      <c r="J21209" s="2" t="s">
        <v>66</v>
      </c>
    </row>
    <row r="21210" spans="1:10" x14ac:dyDescent="0.25">
      <c r="A21210" s="2" t="s">
        <v>1100</v>
      </c>
      <c r="B21210" s="2">
        <v>753</v>
      </c>
      <c r="C21210" s="2">
        <v>1074</v>
      </c>
      <c r="D21210" s="2">
        <v>0.15624769699999999</v>
      </c>
      <c r="E21210" s="2">
        <v>8.5620373999999999E-2</v>
      </c>
      <c r="F21210" s="2">
        <v>8.4621214E-2</v>
      </c>
      <c r="G21210" s="2">
        <v>0.82488920799999998</v>
      </c>
      <c r="H21210" s="2">
        <v>0.84643647600000005</v>
      </c>
      <c r="I21210" s="2" t="s">
        <v>66</v>
      </c>
      <c r="J21210" s="2" t="s">
        <v>66</v>
      </c>
    </row>
    <row r="21211" spans="1:10" x14ac:dyDescent="0.25">
      <c r="A21211" s="2" t="s">
        <v>1100</v>
      </c>
      <c r="B21211" s="2">
        <v>792</v>
      </c>
      <c r="C21211" s="2">
        <v>1132</v>
      </c>
      <c r="D21211" s="2">
        <v>7.9126273999999996E-2</v>
      </c>
      <c r="E21211" s="2">
        <v>2.6778594999999999E-2</v>
      </c>
      <c r="F21211" s="2">
        <v>4.3159367999999997E-2</v>
      </c>
      <c r="G21211" s="2">
        <v>1.9548328610000001</v>
      </c>
      <c r="H21211" s="2">
        <v>0.83335108000000002</v>
      </c>
      <c r="I21211" s="2" t="s">
        <v>66</v>
      </c>
      <c r="J21211" s="2" t="s">
        <v>66</v>
      </c>
    </row>
    <row r="21212" spans="1:10" x14ac:dyDescent="0.25">
      <c r="A21212" s="2" t="s">
        <v>1100</v>
      </c>
      <c r="B21212" s="2">
        <v>857</v>
      </c>
      <c r="C21212" s="2">
        <v>1216</v>
      </c>
      <c r="D21212" s="2">
        <v>0.118072681</v>
      </c>
      <c r="E21212" s="2">
        <v>0.10947414699999999</v>
      </c>
      <c r="F21212" s="2">
        <v>0.23852674200000001</v>
      </c>
      <c r="G21212" s="2">
        <v>7.8543967000000006E-2</v>
      </c>
      <c r="H21212" s="2">
        <v>-0.50499185199999996</v>
      </c>
      <c r="I21212" s="2" t="s">
        <v>66</v>
      </c>
      <c r="J21212" s="2" t="s">
        <v>66</v>
      </c>
    </row>
    <row r="21213" spans="1:10" x14ac:dyDescent="0.25">
      <c r="A21213" s="2" t="s">
        <v>1100</v>
      </c>
      <c r="B21213" s="2">
        <v>894</v>
      </c>
      <c r="C21213" s="2">
        <v>1272</v>
      </c>
      <c r="D21213" s="2">
        <v>5.4030268999999999E-2</v>
      </c>
      <c r="E21213" s="2">
        <v>5.9045832999999999E-2</v>
      </c>
      <c r="F21213" s="2">
        <v>3.5775396000000001E-2</v>
      </c>
      <c r="G21213" s="2">
        <v>-8.4943579000000005E-2</v>
      </c>
      <c r="H21213" s="2">
        <v>0.51026332200000002</v>
      </c>
      <c r="I21213" s="2" t="s">
        <v>66</v>
      </c>
      <c r="J21213" s="2" t="s">
        <v>66</v>
      </c>
    </row>
    <row r="21214" spans="1:10" x14ac:dyDescent="0.25">
      <c r="A21214" s="2" t="s">
        <v>1100</v>
      </c>
      <c r="B21214" s="2">
        <v>959</v>
      </c>
      <c r="C21214" s="2">
        <v>1356</v>
      </c>
      <c r="D21214" s="2">
        <v>0.131029901</v>
      </c>
      <c r="E21214" s="2">
        <v>0.107588055</v>
      </c>
      <c r="F21214" s="2">
        <v>0.112066549</v>
      </c>
      <c r="G21214" s="2">
        <v>0.21788521</v>
      </c>
      <c r="H21214" s="2">
        <v>0.16921509800000001</v>
      </c>
      <c r="I21214" s="2" t="s">
        <v>66</v>
      </c>
      <c r="J21214" s="2" t="s">
        <v>66</v>
      </c>
    </row>
    <row r="21215" spans="1:10" x14ac:dyDescent="0.25">
      <c r="A21215" s="2" t="s">
        <v>1100</v>
      </c>
      <c r="B21215" s="2">
        <v>998</v>
      </c>
      <c r="C21215" s="2">
        <v>1414</v>
      </c>
      <c r="D21215" s="2">
        <v>0.10459323500000001</v>
      </c>
      <c r="E21215" s="2">
        <v>5.4884967E-2</v>
      </c>
      <c r="F21215" s="2">
        <v>6.4767493999999995E-2</v>
      </c>
      <c r="G21215" s="2">
        <v>0.90568092499999997</v>
      </c>
      <c r="H21215" s="2">
        <v>0.61490323099999999</v>
      </c>
      <c r="I21215" s="2" t="s">
        <v>66</v>
      </c>
      <c r="J21215" s="2" t="s">
        <v>66</v>
      </c>
    </row>
    <row r="21216" spans="1:10" x14ac:dyDescent="0.25">
      <c r="A21216" s="2" t="s">
        <v>1100</v>
      </c>
      <c r="B21216" s="2">
        <v>1060</v>
      </c>
      <c r="C21216" s="2">
        <v>1495</v>
      </c>
      <c r="D21216" s="2">
        <v>0.19579388</v>
      </c>
      <c r="E21216" s="2">
        <v>0.11387744499999999</v>
      </c>
      <c r="F21216" s="2">
        <v>0.16359237800000001</v>
      </c>
      <c r="G21216" s="2">
        <v>0.71933852899999995</v>
      </c>
      <c r="H21216" s="2">
        <v>0.196839867</v>
      </c>
      <c r="I21216" s="2" t="s">
        <v>66</v>
      </c>
      <c r="J21216" s="2" t="s">
        <v>66</v>
      </c>
    </row>
    <row r="21217" spans="1:10" x14ac:dyDescent="0.25">
      <c r="A21217" s="2" t="s">
        <v>1100</v>
      </c>
      <c r="B21217" s="2">
        <v>1094</v>
      </c>
      <c r="C21217" s="2">
        <v>1548</v>
      </c>
      <c r="D21217" s="2">
        <v>9.4553592000000006E-2</v>
      </c>
      <c r="E21217" s="2">
        <v>3.6516952999999998E-2</v>
      </c>
      <c r="F21217" s="2">
        <v>4.4851244999999998E-2</v>
      </c>
      <c r="G21217" s="2">
        <v>1.589306763</v>
      </c>
      <c r="H21217" s="2">
        <v>1.108159833</v>
      </c>
      <c r="I21217" s="2" t="s">
        <v>66</v>
      </c>
      <c r="J21217" s="2" t="s">
        <v>66</v>
      </c>
    </row>
    <row r="21218" spans="1:10" x14ac:dyDescent="0.25">
      <c r="A21218" s="2" t="s">
        <v>1100</v>
      </c>
      <c r="B21218" s="2">
        <v>1163</v>
      </c>
      <c r="C21218" s="2">
        <v>1636</v>
      </c>
      <c r="D21218" s="2">
        <v>0.23735500900000001</v>
      </c>
      <c r="E21218" s="2">
        <v>0.252493839</v>
      </c>
      <c r="F21218" s="2">
        <v>0.28526808799999998</v>
      </c>
      <c r="G21218" s="2">
        <v>-5.9957221999999998E-2</v>
      </c>
      <c r="H21218" s="2">
        <v>-0.16795807400000001</v>
      </c>
      <c r="I21218" s="2" t="s">
        <v>66</v>
      </c>
      <c r="J21218" s="2" t="s">
        <v>66</v>
      </c>
    </row>
    <row r="21219" spans="1:10" x14ac:dyDescent="0.25">
      <c r="A21219" s="2" t="s">
        <v>1100</v>
      </c>
      <c r="B21219" s="2">
        <v>1198</v>
      </c>
      <c r="C21219" s="2">
        <v>1690</v>
      </c>
      <c r="D21219" s="2">
        <v>0.433733955</v>
      </c>
      <c r="E21219" s="2">
        <v>0.161319451</v>
      </c>
      <c r="F21219" s="2">
        <v>0.121351579</v>
      </c>
      <c r="G21219" s="2">
        <v>1.6886649520000001</v>
      </c>
      <c r="H21219" s="2">
        <v>2.5741929240000001</v>
      </c>
      <c r="I21219" s="2" t="s">
        <v>66</v>
      </c>
      <c r="J21219" s="2" t="s">
        <v>66</v>
      </c>
    </row>
    <row r="21220" spans="1:10" x14ac:dyDescent="0.25">
      <c r="A21220" s="2" t="s">
        <v>1100</v>
      </c>
      <c r="B21220" s="2">
        <v>1226</v>
      </c>
      <c r="C21220" s="2">
        <v>1737</v>
      </c>
      <c r="D21220" s="2">
        <v>0.62976824799999997</v>
      </c>
      <c r="E21220" s="2">
        <v>0.38876810000000001</v>
      </c>
      <c r="F21220" s="2">
        <v>0.32083346800000001</v>
      </c>
      <c r="G21220" s="2">
        <v>0.61990720799999999</v>
      </c>
      <c r="H21220" s="2">
        <v>0.96291319500000006</v>
      </c>
      <c r="I21220" s="2" t="s">
        <v>66</v>
      </c>
      <c r="J21220" s="2" t="s">
        <v>66</v>
      </c>
    </row>
    <row r="21221" spans="1:10" x14ac:dyDescent="0.25">
      <c r="A21221" s="2" t="s">
        <v>1101</v>
      </c>
      <c r="B21221" s="2">
        <v>61</v>
      </c>
      <c r="C21221" s="2">
        <v>167</v>
      </c>
      <c r="D21221" s="2">
        <v>0.36519718499999998</v>
      </c>
      <c r="E21221" s="2">
        <v>7.8005532000000002E-2</v>
      </c>
      <c r="F21221" s="2">
        <v>7.8005532000000002E-2</v>
      </c>
      <c r="G21221" s="2">
        <v>3.6816831350000001</v>
      </c>
      <c r="H21221" s="2">
        <v>3.6816831350000001</v>
      </c>
      <c r="I21221" s="2" t="s">
        <v>61</v>
      </c>
      <c r="J21221" s="2" t="s">
        <v>61</v>
      </c>
    </row>
    <row r="21222" spans="1:10" x14ac:dyDescent="0.25">
      <c r="A21222" s="2" t="s">
        <v>1101</v>
      </c>
      <c r="B21222" s="2">
        <v>153</v>
      </c>
      <c r="C21222" s="2">
        <v>286</v>
      </c>
      <c r="D21222" s="2">
        <v>0.36522003600000003</v>
      </c>
      <c r="E21222" s="2">
        <v>0.35339607899999997</v>
      </c>
      <c r="F21222" s="2">
        <v>0.27964105900000003</v>
      </c>
      <c r="G21222" s="2">
        <v>3.3458085999999998E-2</v>
      </c>
      <c r="H21222" s="2">
        <v>0.306031514</v>
      </c>
      <c r="I21222" s="2" t="s">
        <v>61</v>
      </c>
      <c r="J21222" s="2" t="s">
        <v>61</v>
      </c>
    </row>
    <row r="21223" spans="1:10" x14ac:dyDescent="0.25">
      <c r="A21223" s="2" t="s">
        <v>1101</v>
      </c>
      <c r="B21223" s="2">
        <v>323</v>
      </c>
      <c r="C21223" s="2">
        <v>483</v>
      </c>
      <c r="D21223" s="2">
        <v>0.43746570699999998</v>
      </c>
      <c r="E21223" s="2">
        <v>0.45154917300000003</v>
      </c>
      <c r="F21223" s="2">
        <v>0.43910523600000001</v>
      </c>
      <c r="G21223" s="2">
        <v>-3.1189218000000001E-2</v>
      </c>
      <c r="H21223" s="2">
        <v>-3.7337949999999998E-3</v>
      </c>
      <c r="I21223" s="2" t="s">
        <v>61</v>
      </c>
      <c r="J21223" s="2" t="s">
        <v>61</v>
      </c>
    </row>
    <row r="21224" spans="1:10" x14ac:dyDescent="0.25">
      <c r="A21224" s="2" t="s">
        <v>1101</v>
      </c>
      <c r="B21224" s="2">
        <v>503</v>
      </c>
      <c r="C21224" s="2">
        <v>690</v>
      </c>
      <c r="D21224" s="2">
        <v>0.11057049400000001</v>
      </c>
      <c r="E21224" s="2">
        <v>0.20924878099999999</v>
      </c>
      <c r="F21224" s="2">
        <v>0.21983735500000001</v>
      </c>
      <c r="G21224" s="2">
        <v>-0.47158357099999998</v>
      </c>
      <c r="H21224" s="2">
        <v>-0.49703500699999997</v>
      </c>
      <c r="I21224" s="2" t="s">
        <v>61</v>
      </c>
      <c r="J21224" s="2" t="s">
        <v>61</v>
      </c>
    </row>
    <row r="21225" spans="1:10" x14ac:dyDescent="0.25">
      <c r="A21225" s="2" t="s">
        <v>1101</v>
      </c>
      <c r="B21225" s="2">
        <v>604</v>
      </c>
      <c r="C21225" s="2">
        <v>818</v>
      </c>
      <c r="D21225" s="2">
        <v>0.25251244099999998</v>
      </c>
      <c r="E21225" s="2">
        <v>0.95528652800000002</v>
      </c>
      <c r="F21225" s="2">
        <v>0.98913746700000005</v>
      </c>
      <c r="G21225" s="2">
        <v>-0.73566837399999996</v>
      </c>
      <c r="H21225" s="2">
        <v>-0.74471451200000005</v>
      </c>
      <c r="I21225" s="2" t="s">
        <v>61</v>
      </c>
      <c r="J21225" s="2" t="s">
        <v>61</v>
      </c>
    </row>
    <row r="21226" spans="1:10" x14ac:dyDescent="0.25">
      <c r="A21226" s="2" t="s">
        <v>1101</v>
      </c>
      <c r="B21226" s="2">
        <v>664</v>
      </c>
      <c r="C21226" s="2">
        <v>905</v>
      </c>
      <c r="D21226" s="2">
        <v>0.27543561300000002</v>
      </c>
      <c r="E21226" s="2">
        <v>0.175340949</v>
      </c>
      <c r="F21226" s="2">
        <v>0.175340949</v>
      </c>
      <c r="G21226" s="2">
        <v>0.57085732099999997</v>
      </c>
      <c r="H21226" s="2">
        <v>0.57085732099999997</v>
      </c>
      <c r="I21226" s="2" t="s">
        <v>61</v>
      </c>
      <c r="J21226" s="2" t="s">
        <v>61</v>
      </c>
    </row>
    <row r="21227" spans="1:10" x14ac:dyDescent="0.25">
      <c r="A21227" s="2" t="s">
        <v>1101</v>
      </c>
      <c r="B21227" s="2">
        <v>827</v>
      </c>
      <c r="C21227" s="2">
        <v>1095</v>
      </c>
      <c r="D21227" s="2">
        <v>0.41208254</v>
      </c>
      <c r="E21227" s="2">
        <v>0.57271196099999999</v>
      </c>
      <c r="F21227" s="2">
        <v>0.48935227999999997</v>
      </c>
      <c r="G21227" s="2">
        <v>-0.28047156600000001</v>
      </c>
      <c r="H21227" s="2">
        <v>-0.157902074</v>
      </c>
      <c r="I21227" s="2" t="s">
        <v>61</v>
      </c>
      <c r="J21227" s="2" t="s">
        <v>61</v>
      </c>
    </row>
    <row r="21228" spans="1:10" x14ac:dyDescent="0.25">
      <c r="A21228" s="2" t="s">
        <v>1101</v>
      </c>
      <c r="B21228" s="2">
        <v>929</v>
      </c>
      <c r="C21228" s="2">
        <v>1224</v>
      </c>
      <c r="D21228" s="2">
        <v>0.32647178599999999</v>
      </c>
      <c r="E21228" s="2">
        <v>1.348787019</v>
      </c>
      <c r="F21228" s="2">
        <v>1.3081782179999999</v>
      </c>
      <c r="G21228" s="2">
        <v>-0.75795156600000002</v>
      </c>
      <c r="H21228" s="2">
        <v>-0.750437837</v>
      </c>
      <c r="I21228" s="2" t="s">
        <v>61</v>
      </c>
      <c r="J21228" s="2" t="s">
        <v>61</v>
      </c>
    </row>
    <row r="21229" spans="1:10" x14ac:dyDescent="0.25">
      <c r="A21229" s="2" t="s">
        <v>1101</v>
      </c>
      <c r="B21229" s="2">
        <v>974</v>
      </c>
      <c r="C21229" s="2">
        <v>1296</v>
      </c>
      <c r="D21229" s="2">
        <v>8.6118003999999998E-2</v>
      </c>
      <c r="E21229" s="2">
        <v>0.100908215</v>
      </c>
      <c r="F21229" s="2">
        <v>0.100908215</v>
      </c>
      <c r="G21229" s="2">
        <v>-0.14657092699999999</v>
      </c>
      <c r="H21229" s="2">
        <v>-0.14657092699999999</v>
      </c>
      <c r="I21229" s="2" t="s">
        <v>61</v>
      </c>
      <c r="J21229" s="2" t="s">
        <v>61</v>
      </c>
    </row>
    <row r="21230" spans="1:10" x14ac:dyDescent="0.25">
      <c r="A21230" s="2" t="s">
        <v>1101</v>
      </c>
      <c r="B21230" s="2">
        <v>1079</v>
      </c>
      <c r="C21230" s="2">
        <v>1428</v>
      </c>
      <c r="D21230" s="2">
        <v>0.48596301400000003</v>
      </c>
      <c r="E21230" s="2">
        <v>1.2097428779999999</v>
      </c>
      <c r="F21230" s="2">
        <v>1.144343103</v>
      </c>
      <c r="G21230" s="2">
        <v>-0.59829231199999999</v>
      </c>
      <c r="H21230" s="2">
        <v>-0.57533451899999999</v>
      </c>
      <c r="I21230" s="2" t="s">
        <v>61</v>
      </c>
      <c r="J21230" s="2" t="s">
        <v>61</v>
      </c>
    </row>
    <row r="21231" spans="1:10" x14ac:dyDescent="0.25">
      <c r="A21231" s="2" t="s">
        <v>1101</v>
      </c>
      <c r="B21231" s="2">
        <v>1118</v>
      </c>
      <c r="C21231" s="2">
        <v>1494</v>
      </c>
      <c r="D21231" s="2">
        <v>0.18801537500000001</v>
      </c>
      <c r="E21231" s="2">
        <v>0.31332860699999998</v>
      </c>
      <c r="F21231" s="2">
        <v>0.31961888799999999</v>
      </c>
      <c r="G21231" s="2">
        <v>-0.39994188000000003</v>
      </c>
      <c r="H21231" s="2">
        <v>-0.41175136299999998</v>
      </c>
      <c r="I21231" s="2" t="s">
        <v>61</v>
      </c>
      <c r="J21231" s="2" t="s">
        <v>61</v>
      </c>
    </row>
    <row r="21232" spans="1:10" x14ac:dyDescent="0.25">
      <c r="A21232" s="2" t="s">
        <v>1101</v>
      </c>
      <c r="B21232" s="2">
        <v>1221</v>
      </c>
      <c r="C21232" s="2">
        <v>1624</v>
      </c>
      <c r="D21232" s="2">
        <v>0.43949242100000002</v>
      </c>
      <c r="E21232" s="2">
        <v>1.3871218059999999</v>
      </c>
      <c r="F21232" s="2">
        <v>1.3797777170000001</v>
      </c>
      <c r="G21232" s="2">
        <v>-0.68316234499999995</v>
      </c>
      <c r="H21232" s="2">
        <v>-0.68147592499999998</v>
      </c>
      <c r="I21232" s="2" t="s">
        <v>61</v>
      </c>
      <c r="J21232" s="2" t="s">
        <v>61</v>
      </c>
    </row>
    <row r="21233" spans="1:10" x14ac:dyDescent="0.25">
      <c r="A21233" s="2" t="s">
        <v>1101</v>
      </c>
      <c r="B21233" s="2">
        <v>1266</v>
      </c>
      <c r="C21233" s="2">
        <v>1696</v>
      </c>
      <c r="D21233" s="2">
        <v>0.22135813400000001</v>
      </c>
      <c r="E21233" s="2">
        <v>0.35770802600000001</v>
      </c>
      <c r="F21233" s="2">
        <v>0.35514082400000002</v>
      </c>
      <c r="G21233" s="2">
        <v>-0.381176497</v>
      </c>
      <c r="H21233" s="2">
        <v>-0.37670321499999998</v>
      </c>
      <c r="I21233" s="2" t="s">
        <v>61</v>
      </c>
      <c r="J21233" s="2" t="s">
        <v>61</v>
      </c>
    </row>
    <row r="21234" spans="1:10" x14ac:dyDescent="0.25">
      <c r="A21234" s="2" t="s">
        <v>1101</v>
      </c>
      <c r="B21234" s="2">
        <v>1357</v>
      </c>
      <c r="C21234" s="2">
        <v>1814</v>
      </c>
      <c r="D21234" s="2">
        <v>0.49052911100000002</v>
      </c>
      <c r="E21234" s="2">
        <v>1.3780451039999999</v>
      </c>
      <c r="F21234" s="2">
        <v>1.3531204960000001</v>
      </c>
      <c r="G21234" s="2">
        <v>-0.64403987299999998</v>
      </c>
      <c r="H21234" s="2">
        <v>-0.63748305299999997</v>
      </c>
      <c r="I21234" s="2" t="s">
        <v>61</v>
      </c>
      <c r="J21234" s="2" t="s">
        <v>61</v>
      </c>
    </row>
    <row r="21235" spans="1:10" x14ac:dyDescent="0.25">
      <c r="A21235" s="2" t="s">
        <v>1101</v>
      </c>
      <c r="B21235" s="2">
        <v>1409</v>
      </c>
      <c r="C21235" s="2">
        <v>1893</v>
      </c>
      <c r="D21235" s="2">
        <v>0.15619307900000001</v>
      </c>
      <c r="E21235" s="2">
        <v>7.9008132999999994E-2</v>
      </c>
      <c r="F21235" s="2">
        <v>7.9008132999999994E-2</v>
      </c>
      <c r="G21235" s="2">
        <v>0.97692406600000004</v>
      </c>
      <c r="H21235" s="2">
        <v>0.97692406600000004</v>
      </c>
      <c r="I21235" s="2" t="s">
        <v>61</v>
      </c>
      <c r="J21235" s="2" t="s">
        <v>61</v>
      </c>
    </row>
    <row r="21236" spans="1:10" x14ac:dyDescent="0.25">
      <c r="A21236" s="2" t="s">
        <v>1101</v>
      </c>
      <c r="B21236" s="2">
        <v>1501</v>
      </c>
      <c r="C21236" s="2">
        <v>2012</v>
      </c>
      <c r="D21236" s="2">
        <v>0.35258151900000001</v>
      </c>
      <c r="E21236" s="2">
        <v>1.296697961</v>
      </c>
      <c r="F21236" s="2">
        <v>1.2876373480000001</v>
      </c>
      <c r="G21236" s="2">
        <v>-0.72809279500000001</v>
      </c>
      <c r="H21236" s="2">
        <v>-0.72617948700000001</v>
      </c>
      <c r="I21236" s="2" t="s">
        <v>61</v>
      </c>
      <c r="J21236" s="2" t="s">
        <v>61</v>
      </c>
    </row>
    <row r="21237" spans="1:10" x14ac:dyDescent="0.25">
      <c r="A21237" s="2" t="s">
        <v>1101</v>
      </c>
      <c r="B21237" s="2">
        <v>1546</v>
      </c>
      <c r="C21237" s="2">
        <v>2084</v>
      </c>
      <c r="D21237" s="2">
        <v>0.15844397599999999</v>
      </c>
      <c r="E21237" s="2">
        <v>0.210324658</v>
      </c>
      <c r="F21237" s="2">
        <v>0.19842126199999999</v>
      </c>
      <c r="G21237" s="2">
        <v>-0.246669521</v>
      </c>
      <c r="H21237" s="2">
        <v>-0.201476826</v>
      </c>
      <c r="I21237" s="2" t="s">
        <v>61</v>
      </c>
      <c r="J21237" s="2" t="s">
        <v>61</v>
      </c>
    </row>
    <row r="21238" spans="1:10" x14ac:dyDescent="0.25">
      <c r="A21238" s="2" t="s">
        <v>1102</v>
      </c>
      <c r="B21238" s="2">
        <v>105</v>
      </c>
      <c r="C21238" s="2">
        <v>205</v>
      </c>
      <c r="D21238" s="2">
        <v>0.26155254900000002</v>
      </c>
      <c r="E21238" s="2">
        <v>0.31638279800000002</v>
      </c>
      <c r="F21238" s="2">
        <v>0.26252350600000002</v>
      </c>
      <c r="G21238" s="2">
        <v>-0.17330350999999999</v>
      </c>
      <c r="H21238" s="2">
        <v>-3.6985519999999999E-3</v>
      </c>
      <c r="I21238" s="2" t="s">
        <v>25</v>
      </c>
      <c r="J21238" s="2" t="s">
        <v>25</v>
      </c>
    </row>
    <row r="21239" spans="1:10" x14ac:dyDescent="0.25">
      <c r="A21239" s="2" t="s">
        <v>1102</v>
      </c>
      <c r="B21239" s="2">
        <v>171</v>
      </c>
      <c r="C21239" s="2">
        <v>298</v>
      </c>
      <c r="D21239" s="2">
        <v>0.27729819700000002</v>
      </c>
      <c r="E21239" s="2">
        <v>0.24530723199999999</v>
      </c>
      <c r="F21239" s="2">
        <v>0.40512864300000001</v>
      </c>
      <c r="G21239" s="2">
        <v>0.13041182900000001</v>
      </c>
      <c r="H21239" s="2">
        <v>-0.31553050799999999</v>
      </c>
      <c r="I21239" s="2" t="s">
        <v>25</v>
      </c>
      <c r="J21239" s="2" t="s">
        <v>25</v>
      </c>
    </row>
    <row r="21240" spans="1:10" x14ac:dyDescent="0.25">
      <c r="A21240" s="2" t="s">
        <v>1102</v>
      </c>
      <c r="B21240" s="2">
        <v>249</v>
      </c>
      <c r="C21240" s="2">
        <v>403</v>
      </c>
      <c r="D21240" s="2">
        <v>0.129152083</v>
      </c>
      <c r="E21240" s="2">
        <v>0.17008863599999999</v>
      </c>
      <c r="F21240" s="2">
        <v>7.6620515E-2</v>
      </c>
      <c r="G21240" s="2">
        <v>-0.24067776399999999</v>
      </c>
      <c r="H21240" s="2">
        <v>0.68560708400000003</v>
      </c>
      <c r="I21240" s="2" t="s">
        <v>25</v>
      </c>
      <c r="J21240" s="2" t="s">
        <v>25</v>
      </c>
    </row>
    <row r="21241" spans="1:10" x14ac:dyDescent="0.25">
      <c r="A21241" s="2" t="s">
        <v>1102</v>
      </c>
      <c r="B21241" s="2">
        <v>342</v>
      </c>
      <c r="C21241" s="2">
        <v>523</v>
      </c>
      <c r="D21241" s="2">
        <v>8.2409547E-2</v>
      </c>
      <c r="E21241" s="2">
        <v>0.18171452799999999</v>
      </c>
      <c r="F21241" s="2">
        <v>0.175197661</v>
      </c>
      <c r="G21241" s="2">
        <v>-0.546488945</v>
      </c>
      <c r="H21241" s="2">
        <v>-0.529619591</v>
      </c>
      <c r="I21241" s="2" t="s">
        <v>25</v>
      </c>
      <c r="J21241" s="2" t="s">
        <v>25</v>
      </c>
    </row>
    <row r="21242" spans="1:10" x14ac:dyDescent="0.25">
      <c r="A21242" s="2" t="s">
        <v>1102</v>
      </c>
      <c r="B21242" s="2">
        <v>406</v>
      </c>
      <c r="C21242" s="2">
        <v>614</v>
      </c>
      <c r="D21242" s="2">
        <v>0.15056971</v>
      </c>
      <c r="E21242" s="2">
        <v>9.0761506000000006E-2</v>
      </c>
      <c r="F21242" s="2">
        <v>0.10358313600000001</v>
      </c>
      <c r="G21242" s="2">
        <v>0.65896001500000001</v>
      </c>
      <c r="H21242" s="2">
        <v>0.45361220299999999</v>
      </c>
      <c r="I21242" s="2" t="s">
        <v>25</v>
      </c>
      <c r="J21242" s="2" t="s">
        <v>25</v>
      </c>
    </row>
    <row r="21243" spans="1:10" x14ac:dyDescent="0.25">
      <c r="A21243" s="2" t="s">
        <v>1102</v>
      </c>
      <c r="B21243" s="2">
        <v>486</v>
      </c>
      <c r="C21243" s="2">
        <v>721</v>
      </c>
      <c r="D21243" s="2">
        <v>7.4340169999999997E-2</v>
      </c>
      <c r="E21243" s="2">
        <v>7.4983157999999994E-2</v>
      </c>
      <c r="F21243" s="2">
        <v>9.4715341999999994E-2</v>
      </c>
      <c r="G21243" s="2">
        <v>-8.5750949999999996E-3</v>
      </c>
      <c r="H21243" s="2">
        <v>-0.21512007799999999</v>
      </c>
      <c r="I21243" s="2" t="s">
        <v>25</v>
      </c>
      <c r="J21243" s="2" t="s">
        <v>25</v>
      </c>
    </row>
    <row r="21244" spans="1:10" x14ac:dyDescent="0.25">
      <c r="A21244" s="2" t="s">
        <v>1102</v>
      </c>
      <c r="B21244" s="2">
        <v>554</v>
      </c>
      <c r="C21244" s="2">
        <v>816</v>
      </c>
      <c r="D21244" s="2">
        <v>0.124147498</v>
      </c>
      <c r="E21244" s="2">
        <v>6.1364557E-2</v>
      </c>
      <c r="F21244" s="2">
        <v>0.20324155299999999</v>
      </c>
      <c r="G21244" s="2">
        <v>1.023114079</v>
      </c>
      <c r="H21244" s="2">
        <v>-0.389162815</v>
      </c>
      <c r="I21244" s="2" t="s">
        <v>25</v>
      </c>
      <c r="J21244" s="2" t="s">
        <v>25</v>
      </c>
    </row>
    <row r="21245" spans="1:10" x14ac:dyDescent="0.25">
      <c r="A21245" s="2" t="s">
        <v>1102</v>
      </c>
      <c r="B21245" s="2">
        <v>662</v>
      </c>
      <c r="C21245" s="2">
        <v>951</v>
      </c>
      <c r="D21245" s="2">
        <v>0.27505708400000001</v>
      </c>
      <c r="E21245" s="2">
        <v>1.028364732</v>
      </c>
      <c r="F21245" s="2">
        <v>0.93083639600000001</v>
      </c>
      <c r="G21245" s="2">
        <v>-0.73252964099999995</v>
      </c>
      <c r="H21245" s="2">
        <v>-0.70450544800000003</v>
      </c>
      <c r="I21245" s="2" t="s">
        <v>25</v>
      </c>
      <c r="J21245" s="2" t="s">
        <v>25</v>
      </c>
    </row>
    <row r="21246" spans="1:10" x14ac:dyDescent="0.25">
      <c r="A21246" s="2" t="s">
        <v>1102</v>
      </c>
      <c r="B21246" s="2">
        <v>716</v>
      </c>
      <c r="C21246" s="2">
        <v>1032</v>
      </c>
      <c r="D21246" s="2">
        <v>0.173253723</v>
      </c>
      <c r="E21246" s="2">
        <v>6.7509798999999995E-2</v>
      </c>
      <c r="F21246" s="2">
        <v>0.233210111</v>
      </c>
      <c r="G21246" s="2">
        <v>1.566349279</v>
      </c>
      <c r="H21246" s="2">
        <v>-0.257091719</v>
      </c>
      <c r="I21246" s="2" t="s">
        <v>25</v>
      </c>
      <c r="J21246" s="2" t="s">
        <v>25</v>
      </c>
    </row>
    <row r="21247" spans="1:10" x14ac:dyDescent="0.25">
      <c r="A21247" s="2" t="s">
        <v>1102</v>
      </c>
      <c r="B21247" s="2">
        <v>800</v>
      </c>
      <c r="C21247" s="2">
        <v>1143</v>
      </c>
      <c r="D21247" s="2">
        <v>6.6480867999999999E-2</v>
      </c>
      <c r="E21247" s="2">
        <v>6.0020622000000003E-2</v>
      </c>
      <c r="F21247" s="2">
        <v>6.5161312999999998E-2</v>
      </c>
      <c r="G21247" s="2">
        <v>0.107633768</v>
      </c>
      <c r="H21247" s="2">
        <v>2.0250583999999999E-2</v>
      </c>
      <c r="I21247" s="2" t="s">
        <v>25</v>
      </c>
      <c r="J21247" s="2" t="s">
        <v>25</v>
      </c>
    </row>
    <row r="21248" spans="1:10" x14ac:dyDescent="0.25">
      <c r="A21248" s="2" t="s">
        <v>1102</v>
      </c>
      <c r="B21248" s="2">
        <v>874</v>
      </c>
      <c r="C21248" s="2">
        <v>1244</v>
      </c>
      <c r="D21248" s="2">
        <v>0.15507311800000001</v>
      </c>
      <c r="E21248" s="2">
        <v>0.58749889099999997</v>
      </c>
      <c r="F21248" s="2">
        <v>0.61743091900000002</v>
      </c>
      <c r="G21248" s="2">
        <v>-0.73604525799999998</v>
      </c>
      <c r="H21248" s="2">
        <v>-0.74884134700000005</v>
      </c>
      <c r="I21248" s="2" t="s">
        <v>25</v>
      </c>
      <c r="J21248" s="2" t="s">
        <v>25</v>
      </c>
    </row>
    <row r="21249" spans="1:10" x14ac:dyDescent="0.25">
      <c r="A21249" s="2" t="s">
        <v>1102</v>
      </c>
      <c r="B21249" s="2">
        <v>958</v>
      </c>
      <c r="C21249" s="2">
        <v>1355</v>
      </c>
      <c r="D21249" s="2">
        <v>8.6693458000000001E-2</v>
      </c>
      <c r="E21249" s="2">
        <v>0.22850973799999999</v>
      </c>
      <c r="F21249" s="2">
        <v>0.17653254800000001</v>
      </c>
      <c r="G21249" s="2">
        <v>-0.62061372599999998</v>
      </c>
      <c r="H21249" s="2">
        <v>-0.50890949399999996</v>
      </c>
      <c r="I21249" s="2" t="s">
        <v>25</v>
      </c>
      <c r="J21249" s="2" t="s">
        <v>25</v>
      </c>
    </row>
    <row r="21250" spans="1:10" x14ac:dyDescent="0.25">
      <c r="A21250" s="2" t="s">
        <v>1102</v>
      </c>
      <c r="B21250" s="2">
        <v>1008</v>
      </c>
      <c r="C21250" s="2">
        <v>1432</v>
      </c>
      <c r="D21250" s="2">
        <v>0.11513531</v>
      </c>
      <c r="E21250" s="2">
        <v>0.15147793500000001</v>
      </c>
      <c r="F21250" s="2">
        <v>7.8129248999999998E-2</v>
      </c>
      <c r="G21250" s="2">
        <v>-0.239920257</v>
      </c>
      <c r="H21250" s="2">
        <v>0.47365181699999997</v>
      </c>
      <c r="I21250" s="2" t="s">
        <v>25</v>
      </c>
      <c r="J21250" s="2" t="s">
        <v>25</v>
      </c>
    </row>
    <row r="21251" spans="1:10" x14ac:dyDescent="0.25">
      <c r="A21251" s="2" t="s">
        <v>1102</v>
      </c>
      <c r="B21251" s="2">
        <v>1101</v>
      </c>
      <c r="C21251" s="2">
        <v>1552</v>
      </c>
      <c r="D21251" s="2">
        <v>0.17656355100000001</v>
      </c>
      <c r="E21251" s="2">
        <v>0.49219346400000002</v>
      </c>
      <c r="F21251" s="2">
        <v>0.45105553900000001</v>
      </c>
      <c r="G21251" s="2">
        <v>-0.64127205300000001</v>
      </c>
      <c r="H21251" s="2">
        <v>-0.60855474399999998</v>
      </c>
      <c r="I21251" s="2" t="s">
        <v>25</v>
      </c>
      <c r="J21251" s="2" t="s">
        <v>25</v>
      </c>
    </row>
    <row r="21252" spans="1:10" x14ac:dyDescent="0.25">
      <c r="A21252" s="2" t="s">
        <v>1102</v>
      </c>
      <c r="B21252" s="2">
        <v>1153</v>
      </c>
      <c r="C21252" s="2">
        <v>1631</v>
      </c>
      <c r="D21252" s="2">
        <v>9.9591547000000002E-2</v>
      </c>
      <c r="E21252" s="2">
        <v>0.323844362</v>
      </c>
      <c r="F21252" s="2">
        <v>0.12457528</v>
      </c>
      <c r="G21252" s="2">
        <v>-0.69247095700000005</v>
      </c>
      <c r="H21252" s="2">
        <v>-0.20055129099999999</v>
      </c>
      <c r="I21252" s="2" t="s">
        <v>25</v>
      </c>
      <c r="J21252" s="2" t="s">
        <v>25</v>
      </c>
    </row>
    <row r="21253" spans="1:10" x14ac:dyDescent="0.25">
      <c r="A21253" s="2" t="s">
        <v>1102</v>
      </c>
      <c r="B21253" s="2">
        <v>1249</v>
      </c>
      <c r="C21253" s="2">
        <v>1754</v>
      </c>
      <c r="D21253" s="2">
        <v>7.4540159999999994E-2</v>
      </c>
      <c r="E21253" s="2">
        <v>0.32298054300000001</v>
      </c>
      <c r="F21253" s="2">
        <v>0.21895896400000001</v>
      </c>
      <c r="G21253" s="2">
        <v>-0.76921160899999996</v>
      </c>
      <c r="H21253" s="2">
        <v>-0.65957018300000003</v>
      </c>
      <c r="I21253" s="2" t="s">
        <v>25</v>
      </c>
      <c r="J21253" s="2" t="s">
        <v>25</v>
      </c>
    </row>
    <row r="21254" spans="1:10" x14ac:dyDescent="0.25">
      <c r="A21254" s="2" t="s">
        <v>1102</v>
      </c>
      <c r="B21254" s="2">
        <v>1309</v>
      </c>
      <c r="C21254" s="2">
        <v>1841</v>
      </c>
      <c r="D21254" s="2">
        <v>5.9330472000000002E-2</v>
      </c>
      <c r="E21254" s="2">
        <v>6.6909016000000002E-2</v>
      </c>
      <c r="F21254" s="2">
        <v>6.0492404999999999E-2</v>
      </c>
      <c r="G21254" s="2">
        <v>-0.113266404</v>
      </c>
      <c r="H21254" s="2">
        <v>-1.9207905000000001E-2</v>
      </c>
      <c r="I21254" s="2" t="s">
        <v>25</v>
      </c>
      <c r="J21254" s="2" t="s">
        <v>25</v>
      </c>
    </row>
    <row r="21255" spans="1:10" x14ac:dyDescent="0.25">
      <c r="A21255" s="2" t="s">
        <v>1102</v>
      </c>
      <c r="B21255" s="2">
        <v>1395</v>
      </c>
      <c r="C21255" s="2">
        <v>1954</v>
      </c>
      <c r="D21255" s="2">
        <v>0.125053108</v>
      </c>
      <c r="E21255" s="2">
        <v>6.4361663E-2</v>
      </c>
      <c r="F21255" s="2">
        <v>7.2402350000000004E-2</v>
      </c>
      <c r="G21255" s="2">
        <v>0.94297509499999999</v>
      </c>
      <c r="H21255" s="2">
        <v>0.72719680600000003</v>
      </c>
      <c r="I21255" s="2" t="s">
        <v>25</v>
      </c>
      <c r="J21255" s="2" t="s">
        <v>25</v>
      </c>
    </row>
    <row r="21256" spans="1:10" x14ac:dyDescent="0.25">
      <c r="A21256" s="2" t="s">
        <v>1102</v>
      </c>
      <c r="B21256" s="2">
        <v>1441</v>
      </c>
      <c r="C21256" s="2">
        <v>2027</v>
      </c>
      <c r="D21256" s="2">
        <v>0.171311137</v>
      </c>
      <c r="E21256" s="2">
        <v>5.7943812999999997E-2</v>
      </c>
      <c r="F21256" s="2">
        <v>0.26863217700000003</v>
      </c>
      <c r="G21256" s="2">
        <v>1.956504383</v>
      </c>
      <c r="H21256" s="2">
        <v>-0.362283627</v>
      </c>
      <c r="I21256" s="2" t="s">
        <v>25</v>
      </c>
      <c r="J21256" s="2" t="s">
        <v>25</v>
      </c>
    </row>
    <row r="21257" spans="1:10" x14ac:dyDescent="0.25">
      <c r="A21257" s="2" t="s">
        <v>1102</v>
      </c>
      <c r="B21257" s="2">
        <v>1524</v>
      </c>
      <c r="C21257" s="2">
        <v>2137</v>
      </c>
      <c r="D21257" s="2">
        <v>2.5683458999999999E-2</v>
      </c>
      <c r="E21257" s="2">
        <v>4.1757332000000001E-2</v>
      </c>
      <c r="F21257" s="2">
        <v>2.3946009000000001E-2</v>
      </c>
      <c r="G21257" s="2">
        <v>-0.38493534099999999</v>
      </c>
      <c r="H21257" s="2">
        <v>7.2556998999999997E-2</v>
      </c>
      <c r="I21257" s="2" t="s">
        <v>25</v>
      </c>
      <c r="J21257" s="2" t="s">
        <v>25</v>
      </c>
    </row>
    <row r="21258" spans="1:10" x14ac:dyDescent="0.25">
      <c r="A21258" s="2" t="s">
        <v>1103</v>
      </c>
      <c r="B21258" s="2">
        <v>152</v>
      </c>
      <c r="C21258" s="2">
        <v>226</v>
      </c>
      <c r="D21258" s="2">
        <v>0.59653441100000004</v>
      </c>
      <c r="E21258" s="2">
        <v>0.56438260100000004</v>
      </c>
      <c r="F21258" s="2">
        <v>0.15178308300000001</v>
      </c>
      <c r="G21258" s="2">
        <v>5.6968110000000002E-2</v>
      </c>
      <c r="H21258" s="2">
        <v>2.930177204</v>
      </c>
      <c r="I21258" s="2" t="s">
        <v>66</v>
      </c>
      <c r="J21258" s="2" t="s">
        <v>66</v>
      </c>
    </row>
    <row r="21259" spans="1:10" x14ac:dyDescent="0.25">
      <c r="A21259" s="2" t="s">
        <v>1103</v>
      </c>
      <c r="B21259" s="2">
        <v>251</v>
      </c>
      <c r="C21259" s="2">
        <v>347</v>
      </c>
      <c r="D21259" s="2">
        <v>0.17466071699999999</v>
      </c>
      <c r="E21259" s="2">
        <v>2.2026011000000002E-2</v>
      </c>
      <c r="F21259" s="2">
        <v>6.0346724999999997E-2</v>
      </c>
      <c r="G21259" s="2">
        <v>6.9297480299999998</v>
      </c>
      <c r="H21259" s="2">
        <v>1.894286615</v>
      </c>
      <c r="I21259" s="2" t="s">
        <v>66</v>
      </c>
      <c r="J21259" s="2" t="s">
        <v>66</v>
      </c>
    </row>
    <row r="21260" spans="1:10" x14ac:dyDescent="0.25">
      <c r="A21260" s="2" t="s">
        <v>1103</v>
      </c>
      <c r="B21260" s="2">
        <v>313</v>
      </c>
      <c r="C21260" s="2">
        <v>431</v>
      </c>
      <c r="D21260" s="2">
        <v>6.1504185000000003E-2</v>
      </c>
      <c r="E21260" s="2">
        <v>4.2259643999999999E-2</v>
      </c>
      <c r="F21260" s="2">
        <v>7.5268852999999997E-2</v>
      </c>
      <c r="G21260" s="2">
        <v>0.45538815799999999</v>
      </c>
      <c r="H21260" s="2">
        <v>-0.18287335900000001</v>
      </c>
      <c r="I21260" s="2" t="s">
        <v>66</v>
      </c>
      <c r="J21260" s="2" t="s">
        <v>66</v>
      </c>
    </row>
    <row r="21261" spans="1:10" x14ac:dyDescent="0.25">
      <c r="A21261" s="2" t="s">
        <v>1103</v>
      </c>
      <c r="B21261" s="2">
        <v>426</v>
      </c>
      <c r="C21261" s="2">
        <v>566</v>
      </c>
      <c r="D21261" s="2">
        <v>3.6932630000000001E-2</v>
      </c>
      <c r="E21261" s="2">
        <v>3.7441246999999997E-2</v>
      </c>
      <c r="F21261" s="2">
        <v>3.6919776000000001E-2</v>
      </c>
      <c r="G21261" s="2">
        <v>-1.35844E-2</v>
      </c>
      <c r="H21261" s="2">
        <v>3.4816399999999998E-4</v>
      </c>
      <c r="I21261" s="2" t="s">
        <v>66</v>
      </c>
      <c r="J21261" s="2" t="s">
        <v>66</v>
      </c>
    </row>
    <row r="21262" spans="1:10" x14ac:dyDescent="0.25">
      <c r="A21262" s="2" t="s">
        <v>1103</v>
      </c>
      <c r="B21262" s="2">
        <v>529</v>
      </c>
      <c r="C21262" s="2">
        <v>691</v>
      </c>
      <c r="D21262" s="2">
        <v>8.4357784000000005E-2</v>
      </c>
      <c r="E21262" s="2">
        <v>4.6481319E-2</v>
      </c>
      <c r="F21262" s="2">
        <v>2.2306828000000001E-2</v>
      </c>
      <c r="G21262" s="2">
        <v>0.81487497499999995</v>
      </c>
      <c r="H21262" s="2">
        <v>2.781702342</v>
      </c>
      <c r="I21262" s="2" t="s">
        <v>66</v>
      </c>
      <c r="J21262" s="2" t="s">
        <v>66</v>
      </c>
    </row>
    <row r="21263" spans="1:10" x14ac:dyDescent="0.25">
      <c r="A21263" s="2" t="s">
        <v>1103</v>
      </c>
      <c r="B21263" s="2">
        <v>612</v>
      </c>
      <c r="C21263" s="2">
        <v>796</v>
      </c>
      <c r="D21263" s="2">
        <v>9.0285498000000006E-2</v>
      </c>
      <c r="E21263" s="2">
        <v>4.1314378999999998E-2</v>
      </c>
      <c r="F21263" s="2">
        <v>6.1431622999999998E-2</v>
      </c>
      <c r="G21263" s="2">
        <v>1.1853287109999999</v>
      </c>
      <c r="H21263" s="2">
        <v>0.46969091000000002</v>
      </c>
      <c r="I21263" s="2" t="s">
        <v>66</v>
      </c>
      <c r="J21263" s="2" t="s">
        <v>66</v>
      </c>
    </row>
    <row r="21264" spans="1:10" x14ac:dyDescent="0.25">
      <c r="A21264" s="2" t="s">
        <v>1103</v>
      </c>
      <c r="B21264" s="2">
        <v>723</v>
      </c>
      <c r="C21264" s="2">
        <v>929</v>
      </c>
      <c r="D21264" s="2">
        <v>0.10600491300000001</v>
      </c>
      <c r="E21264" s="2">
        <v>0.148697735</v>
      </c>
      <c r="F21264" s="2">
        <v>2.8222054999999999E-2</v>
      </c>
      <c r="G21264" s="2">
        <v>-0.28711144799999999</v>
      </c>
      <c r="H21264" s="2">
        <v>2.7561018810000002</v>
      </c>
      <c r="I21264" s="2" t="s">
        <v>66</v>
      </c>
      <c r="J21264" s="2" t="s">
        <v>66</v>
      </c>
    </row>
    <row r="21265" spans="1:10" x14ac:dyDescent="0.25">
      <c r="A21265" s="2" t="s">
        <v>1103</v>
      </c>
      <c r="B21265" s="2">
        <v>808</v>
      </c>
      <c r="C21265" s="2">
        <v>1036</v>
      </c>
      <c r="D21265" s="2">
        <v>0.120540534</v>
      </c>
      <c r="E21265" s="2">
        <v>0.10444666499999999</v>
      </c>
      <c r="F21265" s="2">
        <v>0.103684673</v>
      </c>
      <c r="G21265" s="2">
        <v>0.154086953</v>
      </c>
      <c r="H21265" s="2">
        <v>0.16256848800000001</v>
      </c>
      <c r="I21265" s="2" t="s">
        <v>66</v>
      </c>
      <c r="J21265" s="2" t="s">
        <v>66</v>
      </c>
    </row>
    <row r="21266" spans="1:10" x14ac:dyDescent="0.25">
      <c r="A21266" s="2" t="s">
        <v>1103</v>
      </c>
      <c r="B21266" s="2">
        <v>843</v>
      </c>
      <c r="C21266" s="2">
        <v>1093</v>
      </c>
      <c r="D21266" s="2">
        <v>0.15148848500000001</v>
      </c>
      <c r="E21266" s="2">
        <v>0.41548497699999998</v>
      </c>
      <c r="F21266" s="2">
        <v>7.2238228000000002E-2</v>
      </c>
      <c r="G21266" s="2">
        <v>-0.63539359200000001</v>
      </c>
      <c r="H21266" s="2">
        <v>1.0970681200000001</v>
      </c>
      <c r="I21266" s="2" t="s">
        <v>66</v>
      </c>
      <c r="J21266" s="2" t="s">
        <v>66</v>
      </c>
    </row>
    <row r="21267" spans="1:10" x14ac:dyDescent="0.25">
      <c r="A21267" s="2" t="s">
        <v>1103</v>
      </c>
      <c r="B21267" s="2">
        <v>901</v>
      </c>
      <c r="C21267" s="2">
        <v>1173</v>
      </c>
      <c r="D21267" s="2">
        <v>6.4321319000000002E-2</v>
      </c>
      <c r="E21267" s="2">
        <v>0.12169144899999999</v>
      </c>
      <c r="F21267" s="2">
        <v>7.3668578999999998E-2</v>
      </c>
      <c r="G21267" s="2">
        <v>-0.47143928800000001</v>
      </c>
      <c r="H21267" s="2">
        <v>-0.12688258599999999</v>
      </c>
      <c r="I21267" s="2" t="s">
        <v>66</v>
      </c>
      <c r="J21267" s="2" t="s">
        <v>66</v>
      </c>
    </row>
    <row r="21268" spans="1:10" x14ac:dyDescent="0.25">
      <c r="A21268" s="2" t="s">
        <v>1103</v>
      </c>
      <c r="B21268" s="2">
        <v>1004</v>
      </c>
      <c r="C21268" s="2">
        <v>1298</v>
      </c>
      <c r="D21268" s="2">
        <v>4.3004005999999997E-2</v>
      </c>
      <c r="E21268" s="2">
        <v>4.0283879000000002E-2</v>
      </c>
      <c r="F21268" s="2">
        <v>3.0993171E-2</v>
      </c>
      <c r="G21268" s="2">
        <v>6.7523953999999997E-2</v>
      </c>
      <c r="H21268" s="2">
        <v>0.38753163000000002</v>
      </c>
      <c r="I21268" s="2" t="s">
        <v>66</v>
      </c>
      <c r="J21268" s="2" t="s">
        <v>66</v>
      </c>
    </row>
    <row r="21269" spans="1:10" x14ac:dyDescent="0.25">
      <c r="A21269" s="2" t="s">
        <v>1103</v>
      </c>
      <c r="B21269" s="2">
        <v>1095</v>
      </c>
      <c r="C21269" s="2">
        <v>1411</v>
      </c>
      <c r="D21269" s="2">
        <v>9.3496194000000005E-2</v>
      </c>
      <c r="E21269" s="2">
        <v>8.5318359999999996E-2</v>
      </c>
      <c r="F21269" s="2">
        <v>2.7339222E-2</v>
      </c>
      <c r="G21269" s="2">
        <v>9.5850804999999997E-2</v>
      </c>
      <c r="H21269" s="2">
        <v>2.4198556830000002</v>
      </c>
      <c r="I21269" s="2" t="s">
        <v>66</v>
      </c>
      <c r="J21269" s="2" t="s">
        <v>66</v>
      </c>
    </row>
    <row r="21270" spans="1:10" x14ac:dyDescent="0.25">
      <c r="A21270" s="2" t="s">
        <v>1103</v>
      </c>
      <c r="B21270" s="2">
        <v>1121</v>
      </c>
      <c r="C21270" s="2">
        <v>1459</v>
      </c>
      <c r="D21270" s="2">
        <v>7.8271774000000002E-2</v>
      </c>
      <c r="E21270" s="2">
        <v>0.38102945799999999</v>
      </c>
      <c r="F21270" s="2">
        <v>7.3733152999999996E-2</v>
      </c>
      <c r="G21270" s="2">
        <v>-0.79457815499999995</v>
      </c>
      <c r="H21270" s="2">
        <v>6.1554690000000002E-2</v>
      </c>
      <c r="I21270" s="2" t="s">
        <v>66</v>
      </c>
      <c r="J21270" s="2" t="s">
        <v>66</v>
      </c>
    </row>
    <row r="21271" spans="1:10" x14ac:dyDescent="0.25">
      <c r="A21271" s="2" t="s">
        <v>1103</v>
      </c>
      <c r="B21271" s="2">
        <v>1179</v>
      </c>
      <c r="C21271" s="2">
        <v>1539</v>
      </c>
      <c r="D21271" s="2">
        <v>8.3794459000000002E-2</v>
      </c>
      <c r="E21271" s="2">
        <v>3.5924395999999997E-2</v>
      </c>
      <c r="F21271" s="2">
        <v>2.3574616999999999E-2</v>
      </c>
      <c r="G21271" s="2">
        <v>1.33252243</v>
      </c>
      <c r="H21271" s="2">
        <v>2.5544355969999999</v>
      </c>
      <c r="I21271" s="2" t="s">
        <v>66</v>
      </c>
      <c r="J21271" s="2" t="s">
        <v>66</v>
      </c>
    </row>
    <row r="21272" spans="1:10" x14ac:dyDescent="0.25">
      <c r="A21272" s="2" t="s">
        <v>1103</v>
      </c>
      <c r="B21272" s="2">
        <v>1278</v>
      </c>
      <c r="C21272" s="2">
        <v>1660</v>
      </c>
      <c r="D21272" s="2">
        <v>0.57090867000000001</v>
      </c>
      <c r="E21272" s="2">
        <v>0.34183812499999999</v>
      </c>
      <c r="F21272" s="2">
        <v>0.43079784999999998</v>
      </c>
      <c r="G21272" s="2">
        <v>0.67011409300000002</v>
      </c>
      <c r="H21272" s="2">
        <v>0.32523565199999999</v>
      </c>
      <c r="I21272" s="2" t="s">
        <v>66</v>
      </c>
      <c r="J21272" s="2" t="s">
        <v>66</v>
      </c>
    </row>
    <row r="21273" spans="1:10" x14ac:dyDescent="0.25">
      <c r="A21273" s="2" t="s">
        <v>1104</v>
      </c>
      <c r="B21273" s="2">
        <v>215</v>
      </c>
      <c r="C21273" s="2">
        <v>322</v>
      </c>
      <c r="D21273" s="2">
        <v>1.579676576</v>
      </c>
      <c r="E21273" s="2">
        <v>0.40707096199999998</v>
      </c>
      <c r="F21273" s="2">
        <v>0.41214131199999998</v>
      </c>
      <c r="G21273" s="2">
        <v>2.8805926300000002</v>
      </c>
      <c r="H21273" s="2">
        <v>2.8328518169999999</v>
      </c>
      <c r="I21273" s="2" t="s">
        <v>131</v>
      </c>
      <c r="J21273" s="2" t="s">
        <v>131</v>
      </c>
    </row>
    <row r="21274" spans="1:10" x14ac:dyDescent="0.25">
      <c r="A21274" s="2" t="s">
        <v>1104</v>
      </c>
      <c r="B21274" s="2">
        <v>284</v>
      </c>
      <c r="C21274" s="2">
        <v>423</v>
      </c>
      <c r="D21274" s="2">
        <v>0.35841216599999998</v>
      </c>
      <c r="E21274" s="2">
        <v>0.720621709</v>
      </c>
      <c r="F21274" s="2">
        <v>0.73813841099999999</v>
      </c>
      <c r="G21274" s="2">
        <v>-0.50263479300000002</v>
      </c>
      <c r="H21274" s="2">
        <v>-0.51443772600000004</v>
      </c>
      <c r="I21274" s="2" t="s">
        <v>131</v>
      </c>
      <c r="J21274" s="2" t="s">
        <v>131</v>
      </c>
    </row>
    <row r="21275" spans="1:10" x14ac:dyDescent="0.25">
      <c r="A21275" s="2" t="s">
        <v>1104</v>
      </c>
      <c r="B21275" s="2">
        <v>413</v>
      </c>
      <c r="C21275" s="2">
        <v>584</v>
      </c>
      <c r="D21275" s="2">
        <v>0.28342774799999998</v>
      </c>
      <c r="E21275" s="2">
        <v>0.57600239900000005</v>
      </c>
      <c r="F21275" s="2">
        <v>0.60190415399999997</v>
      </c>
      <c r="G21275" s="2">
        <v>-0.50793998799999995</v>
      </c>
      <c r="H21275" s="2">
        <v>-0.52911481699999996</v>
      </c>
      <c r="I21275" s="2" t="s">
        <v>131</v>
      </c>
      <c r="J21275" s="2" t="s">
        <v>131</v>
      </c>
    </row>
    <row r="21276" spans="1:10" x14ac:dyDescent="0.25">
      <c r="A21276" s="2" t="s">
        <v>1104</v>
      </c>
      <c r="B21276" s="2">
        <v>473</v>
      </c>
      <c r="C21276" s="2">
        <v>676</v>
      </c>
      <c r="D21276" s="2">
        <v>0.141135553</v>
      </c>
      <c r="E21276" s="2">
        <v>8.6736979000000006E-2</v>
      </c>
      <c r="F21276" s="2">
        <v>8.7060059999999995E-2</v>
      </c>
      <c r="G21276" s="2">
        <v>0.62716702499999999</v>
      </c>
      <c r="H21276" s="2">
        <v>0.62112859499999995</v>
      </c>
      <c r="I21276" s="2" t="s">
        <v>131</v>
      </c>
      <c r="J21276" s="2" t="s">
        <v>131</v>
      </c>
    </row>
    <row r="21277" spans="1:10" x14ac:dyDescent="0.25">
      <c r="A21277" s="2" t="s">
        <v>1104</v>
      </c>
      <c r="B21277" s="2">
        <v>580</v>
      </c>
      <c r="C21277" s="2">
        <v>815</v>
      </c>
      <c r="D21277" s="2">
        <v>0.287475284</v>
      </c>
      <c r="E21277" s="2">
        <v>0.41690012399999998</v>
      </c>
      <c r="F21277" s="2">
        <v>0.77247017699999998</v>
      </c>
      <c r="G21277" s="2">
        <v>-0.310445674</v>
      </c>
      <c r="H21277" s="2">
        <v>-0.62784934299999995</v>
      </c>
      <c r="I21277" s="2" t="s">
        <v>131</v>
      </c>
      <c r="J21277" s="2" t="s">
        <v>131</v>
      </c>
    </row>
    <row r="21278" spans="1:10" x14ac:dyDescent="0.25">
      <c r="A21278" s="2" t="s">
        <v>1104</v>
      </c>
      <c r="B21278" s="2">
        <v>642</v>
      </c>
      <c r="C21278" s="2">
        <v>909</v>
      </c>
      <c r="D21278" s="2">
        <v>3.8769560000000002E-2</v>
      </c>
      <c r="E21278" s="2">
        <v>4.2292348E-2</v>
      </c>
      <c r="F21278" s="2">
        <v>4.2406175999999997E-2</v>
      </c>
      <c r="G21278" s="2">
        <v>-8.3296108999999993E-2</v>
      </c>
      <c r="H21278" s="2">
        <v>-8.5756757000000003E-2</v>
      </c>
      <c r="I21278" s="2" t="s">
        <v>131</v>
      </c>
      <c r="J21278" s="2" t="s">
        <v>131</v>
      </c>
    </row>
    <row r="21279" spans="1:10" x14ac:dyDescent="0.25">
      <c r="A21279" s="2" t="s">
        <v>1104</v>
      </c>
      <c r="B21279" s="2">
        <v>761</v>
      </c>
      <c r="C21279" s="2">
        <v>1060</v>
      </c>
      <c r="D21279" s="2">
        <v>0.20416893</v>
      </c>
      <c r="E21279" s="2">
        <v>0.273981696</v>
      </c>
      <c r="F21279" s="2">
        <v>0.33190723</v>
      </c>
      <c r="G21279" s="2">
        <v>-0.25480814099999999</v>
      </c>
      <c r="H21279" s="2">
        <v>-0.38486145700000002</v>
      </c>
      <c r="I21279" s="2" t="s">
        <v>131</v>
      </c>
      <c r="J21279" s="2" t="s">
        <v>131</v>
      </c>
    </row>
    <row r="21280" spans="1:10" x14ac:dyDescent="0.25">
      <c r="A21280" s="2" t="s">
        <v>1104</v>
      </c>
      <c r="B21280" s="2">
        <v>818</v>
      </c>
      <c r="C21280" s="2">
        <v>1149</v>
      </c>
      <c r="D21280" s="2">
        <v>7.7682799999999996E-2</v>
      </c>
      <c r="E21280" s="2">
        <v>0.11158592000000001</v>
      </c>
      <c r="F21280" s="2">
        <v>0.108358949</v>
      </c>
      <c r="G21280" s="2">
        <v>-0.30382973200000002</v>
      </c>
      <c r="H21280" s="2">
        <v>-0.28309751300000002</v>
      </c>
      <c r="I21280" s="2" t="s">
        <v>131</v>
      </c>
      <c r="J21280" s="2" t="s">
        <v>131</v>
      </c>
    </row>
    <row r="21281" spans="1:10" x14ac:dyDescent="0.25">
      <c r="A21281" s="2" t="s">
        <v>1104</v>
      </c>
      <c r="B21281" s="2">
        <v>917</v>
      </c>
      <c r="C21281" s="2">
        <v>1280</v>
      </c>
      <c r="D21281" s="2">
        <v>0.272820022</v>
      </c>
      <c r="E21281" s="2">
        <v>0.95412647699999997</v>
      </c>
      <c r="F21281" s="2">
        <v>1.0363065849999999</v>
      </c>
      <c r="G21281" s="2">
        <v>-0.71406304200000004</v>
      </c>
      <c r="H21281" s="2">
        <v>-0.736738118</v>
      </c>
      <c r="I21281" s="2" t="s">
        <v>131</v>
      </c>
      <c r="J21281" s="2" t="s">
        <v>131</v>
      </c>
    </row>
    <row r="21282" spans="1:10" x14ac:dyDescent="0.25">
      <c r="A21282" s="2" t="s">
        <v>1104</v>
      </c>
      <c r="B21282" s="2">
        <v>980</v>
      </c>
      <c r="C21282" s="2">
        <v>1375</v>
      </c>
      <c r="D21282" s="2">
        <v>6.7356192999999995E-2</v>
      </c>
      <c r="E21282" s="2">
        <v>7.3988770999999995E-2</v>
      </c>
      <c r="F21282" s="2">
        <v>7.1795292999999996E-2</v>
      </c>
      <c r="G21282" s="2">
        <v>-8.9643030999999998E-2</v>
      </c>
      <c r="H21282" s="2">
        <v>-6.1829953999999999E-2</v>
      </c>
      <c r="I21282" s="2" t="s">
        <v>131</v>
      </c>
      <c r="J21282" s="2" t="s">
        <v>131</v>
      </c>
    </row>
    <row r="21283" spans="1:10" x14ac:dyDescent="0.25">
      <c r="A21283" s="2" t="s">
        <v>1104</v>
      </c>
      <c r="B21283" s="2">
        <v>1080</v>
      </c>
      <c r="C21283" s="2">
        <v>1507</v>
      </c>
      <c r="D21283" s="2">
        <v>0.26618625099999998</v>
      </c>
      <c r="E21283" s="2">
        <v>1.026280235</v>
      </c>
      <c r="F21283" s="2">
        <v>1.051834532</v>
      </c>
      <c r="G21283" s="2">
        <v>-0.74063005199999998</v>
      </c>
      <c r="H21283" s="2">
        <v>-0.74693143900000003</v>
      </c>
      <c r="I21283" s="2" t="s">
        <v>131</v>
      </c>
      <c r="J21283" s="2" t="s">
        <v>131</v>
      </c>
    </row>
    <row r="21284" spans="1:10" x14ac:dyDescent="0.25">
      <c r="A21284" s="2" t="s">
        <v>1104</v>
      </c>
      <c r="B21284" s="2">
        <v>1131</v>
      </c>
      <c r="C21284" s="2">
        <v>1590</v>
      </c>
      <c r="D21284" s="2">
        <v>8.4549994000000003E-2</v>
      </c>
      <c r="E21284" s="2">
        <v>4.9951229E-2</v>
      </c>
      <c r="F21284" s="2">
        <v>4.8652679999999997E-2</v>
      </c>
      <c r="G21284" s="2">
        <v>0.69265092500000003</v>
      </c>
      <c r="H21284" s="2">
        <v>0.73782808799999999</v>
      </c>
      <c r="I21284" s="2" t="s">
        <v>131</v>
      </c>
      <c r="J21284" s="2" t="s">
        <v>131</v>
      </c>
    </row>
    <row r="21285" spans="1:10" x14ac:dyDescent="0.25">
      <c r="A21285" s="2" t="s">
        <v>1104</v>
      </c>
      <c r="B21285" s="2">
        <v>1231</v>
      </c>
      <c r="C21285" s="2">
        <v>1722</v>
      </c>
      <c r="D21285" s="2">
        <v>0.27113452500000002</v>
      </c>
      <c r="E21285" s="2">
        <v>0.85316678099999999</v>
      </c>
      <c r="F21285" s="2">
        <v>0.99552559699999998</v>
      </c>
      <c r="G21285" s="2">
        <v>-0.68220220099999995</v>
      </c>
      <c r="H21285" s="2">
        <v>-0.72764685699999998</v>
      </c>
      <c r="I21285" s="2" t="s">
        <v>131</v>
      </c>
      <c r="J21285" s="2" t="s">
        <v>131</v>
      </c>
    </row>
    <row r="21286" spans="1:10" x14ac:dyDescent="0.25">
      <c r="A21286" s="2" t="s">
        <v>1104</v>
      </c>
      <c r="B21286" s="2">
        <v>1295</v>
      </c>
      <c r="C21286" s="2">
        <v>1818</v>
      </c>
      <c r="D21286" s="2">
        <v>4.2707050000000003E-2</v>
      </c>
      <c r="E21286" s="2">
        <v>4.7279241999999999E-2</v>
      </c>
      <c r="F21286" s="2">
        <v>4.5339547000000001E-2</v>
      </c>
      <c r="G21286" s="2">
        <v>-9.6706113999999996E-2</v>
      </c>
      <c r="H21286" s="2">
        <v>-5.8061821999999999E-2</v>
      </c>
      <c r="I21286" s="2" t="s">
        <v>131</v>
      </c>
      <c r="J21286" s="2" t="s">
        <v>131</v>
      </c>
    </row>
    <row r="21287" spans="1:10" x14ac:dyDescent="0.25">
      <c r="A21287" s="2" t="s">
        <v>1104</v>
      </c>
      <c r="B21287" s="2">
        <v>1410</v>
      </c>
      <c r="C21287" s="2">
        <v>1965</v>
      </c>
      <c r="D21287" s="2">
        <v>0.27335995099999999</v>
      </c>
      <c r="E21287" s="2">
        <v>0.424558353</v>
      </c>
      <c r="F21287" s="2">
        <v>0.40935406699999999</v>
      </c>
      <c r="G21287" s="2">
        <v>-0.35613102699999999</v>
      </c>
      <c r="H21287" s="2">
        <v>-0.33221635599999999</v>
      </c>
      <c r="I21287" s="2" t="s">
        <v>131</v>
      </c>
      <c r="J21287" s="2" t="s">
        <v>131</v>
      </c>
    </row>
    <row r="21288" spans="1:10" x14ac:dyDescent="0.25">
      <c r="A21288" s="2" t="s">
        <v>1104</v>
      </c>
      <c r="B21288" s="2">
        <v>1458</v>
      </c>
      <c r="C21288" s="2">
        <v>2045</v>
      </c>
      <c r="D21288" s="2">
        <v>5.5135309E-2</v>
      </c>
      <c r="E21288" s="2">
        <v>2.2815728E-2</v>
      </c>
      <c r="F21288" s="2">
        <v>1.7829507000000001E-2</v>
      </c>
      <c r="G21288" s="2">
        <v>1.416548261</v>
      </c>
      <c r="H21288" s="2">
        <v>2.0923631249999999</v>
      </c>
      <c r="I21288" s="2" t="s">
        <v>131</v>
      </c>
      <c r="J21288" s="2" t="s">
        <v>131</v>
      </c>
    </row>
    <row r="21289" spans="1:10" x14ac:dyDescent="0.25">
      <c r="A21289" s="2" t="s">
        <v>1104</v>
      </c>
      <c r="B21289" s="2">
        <v>1560</v>
      </c>
      <c r="C21289" s="2">
        <v>2179</v>
      </c>
      <c r="D21289" s="2">
        <v>0.213947111</v>
      </c>
      <c r="E21289" s="2">
        <v>0.65448678699999996</v>
      </c>
      <c r="F21289" s="2">
        <v>0.72688338799999996</v>
      </c>
      <c r="G21289" s="2">
        <v>-0.67310705800000004</v>
      </c>
      <c r="H21289" s="2">
        <v>-0.70566515200000002</v>
      </c>
      <c r="I21289" s="2" t="s">
        <v>131</v>
      </c>
      <c r="J21289" s="2" t="s">
        <v>131</v>
      </c>
    </row>
    <row r="21290" spans="1:10" x14ac:dyDescent="0.25">
      <c r="A21290" s="2" t="s">
        <v>1104</v>
      </c>
      <c r="B21290" s="2">
        <v>1621</v>
      </c>
      <c r="C21290" s="2">
        <v>2272</v>
      </c>
      <c r="D21290" s="2">
        <v>0.13221454599999999</v>
      </c>
      <c r="E21290" s="2">
        <v>8.7184629999999999E-2</v>
      </c>
      <c r="F21290" s="2">
        <v>0.105808269</v>
      </c>
      <c r="G21290" s="2">
        <v>0.51648915799999995</v>
      </c>
      <c r="H21290" s="2">
        <v>0.249567232</v>
      </c>
      <c r="I21290" s="2" t="s">
        <v>131</v>
      </c>
      <c r="J21290" s="2" t="s">
        <v>131</v>
      </c>
    </row>
    <row r="21291" spans="1:10" x14ac:dyDescent="0.25">
      <c r="A21291" s="2" t="s">
        <v>1104</v>
      </c>
      <c r="B21291" s="2">
        <v>1722</v>
      </c>
      <c r="C21291" s="2">
        <v>2405</v>
      </c>
      <c r="D21291" s="2">
        <v>0.21232857799999999</v>
      </c>
      <c r="E21291" s="2">
        <v>0.69754955399999996</v>
      </c>
      <c r="F21291" s="2">
        <v>0.75003657199999996</v>
      </c>
      <c r="G21291" s="2">
        <v>-0.695607894</v>
      </c>
      <c r="H21291" s="2">
        <v>-0.71690903399999995</v>
      </c>
      <c r="I21291" s="2" t="s">
        <v>131</v>
      </c>
      <c r="J21291" s="2" t="s">
        <v>131</v>
      </c>
    </row>
    <row r="21292" spans="1:10" x14ac:dyDescent="0.25">
      <c r="A21292" s="2" t="s">
        <v>1104</v>
      </c>
      <c r="B21292" s="2">
        <v>1777</v>
      </c>
      <c r="C21292" s="2">
        <v>2492</v>
      </c>
      <c r="D21292" s="2">
        <v>0.15678756499999999</v>
      </c>
      <c r="E21292" s="2">
        <v>5.0387632000000002E-2</v>
      </c>
      <c r="F21292" s="2">
        <v>4.9010885999999997E-2</v>
      </c>
      <c r="G21292" s="2">
        <v>2.1116279850000002</v>
      </c>
      <c r="H21292" s="2">
        <v>2.199035506</v>
      </c>
      <c r="I21292" s="2" t="s">
        <v>131</v>
      </c>
      <c r="J21292" s="2" t="s">
        <v>131</v>
      </c>
    </row>
    <row r="21293" spans="1:10" x14ac:dyDescent="0.25">
      <c r="A21293" s="2" t="s">
        <v>1104</v>
      </c>
      <c r="B21293" s="2">
        <v>1892</v>
      </c>
      <c r="C21293" s="2">
        <v>2639</v>
      </c>
      <c r="D21293" s="2">
        <v>0.19428352199999999</v>
      </c>
      <c r="E21293" s="2">
        <v>0.60372692100000003</v>
      </c>
      <c r="F21293" s="2">
        <v>0.62492121700000003</v>
      </c>
      <c r="G21293" s="2">
        <v>-0.67819304499999999</v>
      </c>
      <c r="H21293" s="2">
        <v>-0.68910717600000004</v>
      </c>
      <c r="I21293" s="2" t="s">
        <v>131</v>
      </c>
      <c r="J21293" s="2" t="s">
        <v>131</v>
      </c>
    </row>
    <row r="21294" spans="1:10" x14ac:dyDescent="0.25">
      <c r="A21294" s="2" t="s">
        <v>1104</v>
      </c>
      <c r="B21294" s="2">
        <v>2155</v>
      </c>
      <c r="C21294" s="2">
        <v>2934</v>
      </c>
      <c r="D21294" s="2">
        <v>0.38620195000000002</v>
      </c>
      <c r="E21294" s="2">
        <v>9.1379878999999997E-2</v>
      </c>
      <c r="F21294" s="2">
        <v>8.2975537000000002E-2</v>
      </c>
      <c r="G21294" s="2">
        <v>3.22633466</v>
      </c>
      <c r="H21294" s="2">
        <v>3.6544073689999998</v>
      </c>
      <c r="I21294" s="2" t="s">
        <v>131</v>
      </c>
      <c r="J21294" s="2" t="s">
        <v>131</v>
      </c>
    </row>
    <row r="21295" spans="1:10" x14ac:dyDescent="0.25">
      <c r="A21295" s="2" t="s">
        <v>1105</v>
      </c>
      <c r="B21295" s="2">
        <v>25</v>
      </c>
      <c r="C21295" s="2">
        <v>111</v>
      </c>
      <c r="D21295" s="2">
        <v>1.7841024560000001</v>
      </c>
      <c r="E21295" s="2">
        <v>1.2782802639999999</v>
      </c>
      <c r="F21295" s="2">
        <v>1.2744104190000001</v>
      </c>
      <c r="G21295" s="2">
        <v>0.39570523499999999</v>
      </c>
      <c r="H21295" s="2">
        <v>0.3999434</v>
      </c>
      <c r="I21295" s="2" t="s">
        <v>91</v>
      </c>
      <c r="J21295" s="2" t="s">
        <v>91</v>
      </c>
    </row>
    <row r="21296" spans="1:10" x14ac:dyDescent="0.25">
      <c r="A21296" s="2" t="s">
        <v>1105</v>
      </c>
      <c r="B21296" s="2">
        <v>130</v>
      </c>
      <c r="C21296" s="2">
        <v>240</v>
      </c>
      <c r="D21296" s="2">
        <v>1.8266921119999999</v>
      </c>
      <c r="E21296" s="2">
        <v>1.345486199</v>
      </c>
      <c r="F21296" s="2">
        <v>1.3597643319999999</v>
      </c>
      <c r="G21296" s="2">
        <v>0.35764463000000002</v>
      </c>
      <c r="H21296" s="2">
        <v>0.34338875499999999</v>
      </c>
      <c r="I21296" s="2" t="s">
        <v>91</v>
      </c>
      <c r="J21296" s="2" t="s">
        <v>91</v>
      </c>
    </row>
    <row r="21297" spans="1:10" x14ac:dyDescent="0.25">
      <c r="A21297" s="2" t="s">
        <v>1105</v>
      </c>
      <c r="B21297" s="2">
        <v>335</v>
      </c>
      <c r="C21297" s="2">
        <v>469</v>
      </c>
      <c r="D21297" s="2">
        <v>0.89412834600000002</v>
      </c>
      <c r="E21297" s="2">
        <v>0.61513248799999998</v>
      </c>
      <c r="F21297" s="2">
        <v>0.664058912</v>
      </c>
      <c r="G21297" s="2">
        <v>0.45355409200000002</v>
      </c>
      <c r="H21297" s="2">
        <v>0.34645937100000002</v>
      </c>
      <c r="I21297" s="2" t="s">
        <v>91</v>
      </c>
      <c r="J21297" s="2" t="s">
        <v>91</v>
      </c>
    </row>
    <row r="21298" spans="1:10" x14ac:dyDescent="0.25">
      <c r="A21298" s="2" t="s">
        <v>1105</v>
      </c>
      <c r="B21298" s="2">
        <v>440</v>
      </c>
      <c r="C21298" s="2">
        <v>598</v>
      </c>
      <c r="D21298" s="2">
        <v>0.116846138</v>
      </c>
      <c r="E21298" s="2">
        <v>3.7861851000000002E-2</v>
      </c>
      <c r="F21298" s="2">
        <v>3.0868632E-2</v>
      </c>
      <c r="G21298" s="2">
        <v>2.0861179079999999</v>
      </c>
      <c r="H21298" s="2">
        <v>2.7852710520000001</v>
      </c>
      <c r="I21298" s="2" t="s">
        <v>91</v>
      </c>
      <c r="J21298" s="2" t="s">
        <v>91</v>
      </c>
    </row>
    <row r="21299" spans="1:10" x14ac:dyDescent="0.25">
      <c r="A21299" s="2" t="s">
        <v>1105</v>
      </c>
      <c r="B21299" s="2">
        <v>504</v>
      </c>
      <c r="C21299" s="2">
        <v>686</v>
      </c>
      <c r="D21299" s="2">
        <v>0.236691286</v>
      </c>
      <c r="E21299" s="2">
        <v>0.14305253700000001</v>
      </c>
      <c r="F21299" s="2">
        <v>0.15963644499999999</v>
      </c>
      <c r="G21299" s="2">
        <v>0.65457594299999999</v>
      </c>
      <c r="H21299" s="2">
        <v>0.48268953199999998</v>
      </c>
      <c r="I21299" s="2" t="s">
        <v>91</v>
      </c>
      <c r="J21299" s="2" t="s">
        <v>91</v>
      </c>
    </row>
    <row r="21300" spans="1:10" x14ac:dyDescent="0.25">
      <c r="A21300" s="2" t="s">
        <v>1105</v>
      </c>
      <c r="B21300" s="2">
        <v>563</v>
      </c>
      <c r="C21300" s="2">
        <v>769</v>
      </c>
      <c r="D21300" s="2">
        <v>6.4071466999999993E-2</v>
      </c>
      <c r="E21300" s="2">
        <v>0.16502477800000001</v>
      </c>
      <c r="F21300" s="2">
        <v>0.144055446</v>
      </c>
      <c r="G21300" s="2">
        <v>-0.61174638400000003</v>
      </c>
      <c r="H21300" s="2">
        <v>-0.55523051400000001</v>
      </c>
      <c r="I21300" s="2" t="s">
        <v>91</v>
      </c>
      <c r="J21300" s="2" t="s">
        <v>91</v>
      </c>
    </row>
    <row r="21301" spans="1:10" x14ac:dyDescent="0.25">
      <c r="A21301" s="2" t="s">
        <v>1105</v>
      </c>
      <c r="B21301" s="2">
        <v>639</v>
      </c>
      <c r="C21301" s="2">
        <v>869</v>
      </c>
      <c r="D21301" s="2">
        <v>0.21709289500000001</v>
      </c>
      <c r="E21301" s="2">
        <v>0.485586401</v>
      </c>
      <c r="F21301" s="2">
        <v>0.64085222100000006</v>
      </c>
      <c r="G21301" s="2">
        <v>-0.55292633000000002</v>
      </c>
      <c r="H21301" s="2">
        <v>-0.66124343900000004</v>
      </c>
      <c r="I21301" s="2" t="s">
        <v>91</v>
      </c>
      <c r="J21301" s="2" t="s">
        <v>91</v>
      </c>
    </row>
    <row r="21302" spans="1:10" x14ac:dyDescent="0.25">
      <c r="A21302" s="2" t="s">
        <v>1105</v>
      </c>
      <c r="B21302" s="2">
        <v>689</v>
      </c>
      <c r="C21302" s="2">
        <v>943</v>
      </c>
      <c r="D21302" s="2">
        <v>0.119051429</v>
      </c>
      <c r="E21302" s="2">
        <v>0.30868777400000003</v>
      </c>
      <c r="F21302" s="2">
        <v>0.27377807599999998</v>
      </c>
      <c r="G21302" s="2">
        <v>-0.61433059800000001</v>
      </c>
      <c r="H21302" s="2">
        <v>-0.56515353300000004</v>
      </c>
      <c r="I21302" s="2" t="s">
        <v>91</v>
      </c>
      <c r="J21302" s="2" t="s">
        <v>91</v>
      </c>
    </row>
    <row r="21303" spans="1:10" x14ac:dyDescent="0.25">
      <c r="A21303" s="2" t="s">
        <v>1105</v>
      </c>
      <c r="B21303" s="2">
        <v>752</v>
      </c>
      <c r="C21303" s="2">
        <v>1030</v>
      </c>
      <c r="D21303" s="2">
        <v>0.32427463400000001</v>
      </c>
      <c r="E21303" s="2">
        <v>0.285364911</v>
      </c>
      <c r="F21303" s="2">
        <v>0.474880725</v>
      </c>
      <c r="G21303" s="2">
        <v>0.13635076300000001</v>
      </c>
      <c r="H21303" s="2">
        <v>-0.31714509099999999</v>
      </c>
      <c r="I21303" s="2" t="s">
        <v>91</v>
      </c>
      <c r="J21303" s="2" t="s">
        <v>91</v>
      </c>
    </row>
    <row r="21304" spans="1:10" x14ac:dyDescent="0.25">
      <c r="A21304" s="2" t="s">
        <v>1105</v>
      </c>
      <c r="B21304" s="2">
        <v>807</v>
      </c>
      <c r="C21304" s="2">
        <v>1109</v>
      </c>
      <c r="D21304" s="2">
        <v>7.5824134000000001E-2</v>
      </c>
      <c r="E21304" s="2">
        <v>0.167728667</v>
      </c>
      <c r="F21304" s="2">
        <v>0.13841258200000001</v>
      </c>
      <c r="G21304" s="2">
        <v>-0.54793575100000003</v>
      </c>
      <c r="H21304" s="2">
        <v>-0.45218756100000002</v>
      </c>
      <c r="I21304" s="2" t="s">
        <v>91</v>
      </c>
      <c r="J21304" s="2" t="s">
        <v>91</v>
      </c>
    </row>
    <row r="21305" spans="1:10" x14ac:dyDescent="0.25">
      <c r="A21305" s="2" t="s">
        <v>1105</v>
      </c>
      <c r="B21305" s="2">
        <v>862</v>
      </c>
      <c r="C21305" s="2">
        <v>1188</v>
      </c>
      <c r="D21305" s="2">
        <v>0.28024701499999999</v>
      </c>
      <c r="E21305" s="2">
        <v>0.16202703500000001</v>
      </c>
      <c r="F21305" s="2">
        <v>0.18565493699999999</v>
      </c>
      <c r="G21305" s="2">
        <v>0.72963119399999998</v>
      </c>
      <c r="H21305" s="2">
        <v>0.50950477900000002</v>
      </c>
      <c r="I21305" s="2" t="s">
        <v>91</v>
      </c>
      <c r="J21305" s="2" t="s">
        <v>91</v>
      </c>
    </row>
    <row r="21306" spans="1:10" x14ac:dyDescent="0.25">
      <c r="A21306" s="2" t="s">
        <v>1105</v>
      </c>
      <c r="B21306" s="2">
        <v>926</v>
      </c>
      <c r="C21306" s="2">
        <v>1276</v>
      </c>
      <c r="D21306" s="2">
        <v>6.7107583999999998E-2</v>
      </c>
      <c r="E21306" s="2">
        <v>0.19980799899999999</v>
      </c>
      <c r="F21306" s="2">
        <v>0.22815586099999999</v>
      </c>
      <c r="G21306" s="2">
        <v>-0.664139653</v>
      </c>
      <c r="H21306" s="2">
        <v>-0.70586956000000001</v>
      </c>
      <c r="I21306" s="2" t="s">
        <v>91</v>
      </c>
      <c r="J21306" s="2" t="s">
        <v>91</v>
      </c>
    </row>
    <row r="21307" spans="1:10" x14ac:dyDescent="0.25">
      <c r="A21307" s="2" t="s">
        <v>1105</v>
      </c>
      <c r="B21307" s="2">
        <v>998</v>
      </c>
      <c r="C21307" s="2">
        <v>1372</v>
      </c>
      <c r="D21307" s="2">
        <v>0.32540471900000001</v>
      </c>
      <c r="E21307" s="2">
        <v>0.55416658100000005</v>
      </c>
      <c r="F21307" s="2">
        <v>0.75234337699999998</v>
      </c>
      <c r="G21307" s="2">
        <v>-0.41280342399999997</v>
      </c>
      <c r="H21307" s="2">
        <v>-0.56747845600000002</v>
      </c>
      <c r="I21307" s="2" t="s">
        <v>91</v>
      </c>
      <c r="J21307" s="2" t="s">
        <v>91</v>
      </c>
    </row>
    <row r="21308" spans="1:10" x14ac:dyDescent="0.25">
      <c r="A21308" s="2" t="s">
        <v>1105</v>
      </c>
      <c r="B21308" s="2">
        <v>1042</v>
      </c>
      <c r="C21308" s="2">
        <v>1440</v>
      </c>
      <c r="D21308" s="2">
        <v>6.6264003000000002E-2</v>
      </c>
      <c r="E21308" s="2">
        <v>0.23368994900000001</v>
      </c>
      <c r="F21308" s="2">
        <v>0.26648410700000003</v>
      </c>
      <c r="G21308" s="2">
        <v>-0.71644478700000003</v>
      </c>
      <c r="H21308" s="2">
        <v>-0.75133975500000005</v>
      </c>
      <c r="I21308" s="2" t="s">
        <v>91</v>
      </c>
      <c r="J21308" s="2" t="s">
        <v>91</v>
      </c>
    </row>
    <row r="21309" spans="1:10" x14ac:dyDescent="0.25">
      <c r="A21309" s="2" t="s">
        <v>1105</v>
      </c>
      <c r="B21309" s="2">
        <v>1113</v>
      </c>
      <c r="C21309" s="2">
        <v>1535</v>
      </c>
      <c r="D21309" s="2">
        <v>0.30463197600000003</v>
      </c>
      <c r="E21309" s="2">
        <v>0.51461795300000002</v>
      </c>
      <c r="F21309" s="2">
        <v>0.79647773700000002</v>
      </c>
      <c r="G21309" s="2">
        <v>-0.40804246399999999</v>
      </c>
      <c r="H21309" s="2">
        <v>-0.61752606300000001</v>
      </c>
      <c r="I21309" s="2" t="s">
        <v>91</v>
      </c>
      <c r="J21309" s="2" t="s">
        <v>91</v>
      </c>
    </row>
    <row r="21310" spans="1:10" x14ac:dyDescent="0.25">
      <c r="A21310" s="2" t="s">
        <v>1105</v>
      </c>
      <c r="B21310" s="2">
        <v>1157</v>
      </c>
      <c r="C21310" s="2">
        <v>1603</v>
      </c>
      <c r="D21310" s="2">
        <v>7.3950232000000005E-2</v>
      </c>
      <c r="E21310" s="2">
        <v>0.17031533200000001</v>
      </c>
      <c r="F21310" s="2">
        <v>0.173046387</v>
      </c>
      <c r="G21310" s="2">
        <v>-0.56580402299999999</v>
      </c>
      <c r="H21310" s="2">
        <v>-0.57265659499999999</v>
      </c>
      <c r="I21310" s="2" t="s">
        <v>91</v>
      </c>
      <c r="J21310" s="2" t="s">
        <v>91</v>
      </c>
    </row>
    <row r="21311" spans="1:10" x14ac:dyDescent="0.25">
      <c r="A21311" s="2" t="s">
        <v>1105</v>
      </c>
      <c r="B21311" s="2">
        <v>1234</v>
      </c>
      <c r="C21311" s="2">
        <v>1704</v>
      </c>
      <c r="D21311" s="2">
        <v>0.22277508800000001</v>
      </c>
      <c r="E21311" s="2">
        <v>0.93060546099999997</v>
      </c>
      <c r="F21311" s="2">
        <v>1.2003321179999999</v>
      </c>
      <c r="G21311" s="2">
        <v>-0.76061274300000004</v>
      </c>
      <c r="H21311" s="2">
        <v>-0.81440545900000005</v>
      </c>
      <c r="I21311" s="2" t="s">
        <v>91</v>
      </c>
      <c r="J21311" s="2" t="s">
        <v>91</v>
      </c>
    </row>
    <row r="21312" spans="1:10" x14ac:dyDescent="0.25">
      <c r="A21312" s="2" t="s">
        <v>1105</v>
      </c>
      <c r="B21312" s="2">
        <v>1281</v>
      </c>
      <c r="C21312" s="2">
        <v>1775</v>
      </c>
      <c r="D21312" s="2">
        <v>2.9509407000000001E-2</v>
      </c>
      <c r="E21312" s="2">
        <v>5.5818107999999998E-2</v>
      </c>
      <c r="F21312" s="2">
        <v>0.12311266899999999</v>
      </c>
      <c r="G21312" s="2">
        <v>-0.47132913599999998</v>
      </c>
      <c r="H21312" s="2">
        <v>-0.76030568200000004</v>
      </c>
      <c r="I21312" s="2" t="s">
        <v>91</v>
      </c>
      <c r="J21312" s="2" t="s">
        <v>91</v>
      </c>
    </row>
    <row r="21313" spans="1:10" x14ac:dyDescent="0.25">
      <c r="A21313" s="2" t="s">
        <v>1105</v>
      </c>
      <c r="B21313" s="2">
        <v>1344</v>
      </c>
      <c r="C21313" s="2">
        <v>1862</v>
      </c>
      <c r="D21313" s="2">
        <v>9.7492361E-2</v>
      </c>
      <c r="E21313" s="2">
        <v>0.137818364</v>
      </c>
      <c r="F21313" s="2">
        <v>0.41956605000000002</v>
      </c>
      <c r="G21313" s="2">
        <v>-0.292602533</v>
      </c>
      <c r="H21313" s="2">
        <v>-0.76763524800000005</v>
      </c>
      <c r="I21313" s="2" t="s">
        <v>91</v>
      </c>
      <c r="J21313" s="2" t="s">
        <v>91</v>
      </c>
    </row>
    <row r="21314" spans="1:10" x14ac:dyDescent="0.25">
      <c r="A21314" s="2" t="s">
        <v>1105</v>
      </c>
      <c r="B21314" s="2">
        <v>1399</v>
      </c>
      <c r="C21314" s="2">
        <v>1941</v>
      </c>
      <c r="D21314" s="2">
        <v>2.8545859999999999E-2</v>
      </c>
      <c r="E21314" s="2">
        <v>4.4589644999999997E-2</v>
      </c>
      <c r="F21314" s="2">
        <v>5.4067829999999997E-2</v>
      </c>
      <c r="G21314" s="2">
        <v>-0.35980964999999998</v>
      </c>
      <c r="H21314" s="2">
        <v>-0.472036134</v>
      </c>
      <c r="I21314" s="2" t="s">
        <v>91</v>
      </c>
      <c r="J21314" s="2" t="s">
        <v>91</v>
      </c>
    </row>
    <row r="21315" spans="1:10" x14ac:dyDescent="0.25">
      <c r="A21315" s="2" t="s">
        <v>1105</v>
      </c>
      <c r="B21315" s="2">
        <v>1461</v>
      </c>
      <c r="C21315" s="2">
        <v>2027</v>
      </c>
      <c r="D21315" s="2">
        <v>0.129675489</v>
      </c>
      <c r="E21315" s="2">
        <v>0.13378095200000001</v>
      </c>
      <c r="F21315" s="2">
        <v>0.26041161899999998</v>
      </c>
      <c r="G21315" s="2">
        <v>-3.0687948999999999E-2</v>
      </c>
      <c r="H21315" s="2">
        <v>-0.50203646999999996</v>
      </c>
      <c r="I21315" s="2" t="s">
        <v>91</v>
      </c>
      <c r="J21315" s="2" t="s">
        <v>91</v>
      </c>
    </row>
    <row r="21316" spans="1:10" x14ac:dyDescent="0.25">
      <c r="A21316" s="2" t="s">
        <v>1105</v>
      </c>
      <c r="B21316" s="2">
        <v>1517</v>
      </c>
      <c r="C21316" s="2">
        <v>2107</v>
      </c>
      <c r="D21316" s="2">
        <v>3.8944745000000003E-2</v>
      </c>
      <c r="E21316" s="2">
        <v>9.1562879E-2</v>
      </c>
      <c r="F21316" s="2">
        <v>8.0855839999999998E-2</v>
      </c>
      <c r="G21316" s="2">
        <v>-0.57466666399999999</v>
      </c>
      <c r="H21316" s="2">
        <v>-0.51834345100000001</v>
      </c>
      <c r="I21316" s="2" t="s">
        <v>91</v>
      </c>
      <c r="J21316" s="2" t="s">
        <v>91</v>
      </c>
    </row>
    <row r="21317" spans="1:10" x14ac:dyDescent="0.25">
      <c r="A21317" s="2" t="s">
        <v>1105</v>
      </c>
      <c r="B21317" s="2">
        <v>1575</v>
      </c>
      <c r="C21317" s="2">
        <v>2189</v>
      </c>
      <c r="D21317" s="2">
        <v>0.10401394899999999</v>
      </c>
      <c r="E21317" s="2">
        <v>0.100824792</v>
      </c>
      <c r="F21317" s="2">
        <v>9.3546433999999998E-2</v>
      </c>
      <c r="G21317" s="2">
        <v>3.1630683999999999E-2</v>
      </c>
      <c r="H21317" s="2">
        <v>0.111896464</v>
      </c>
      <c r="I21317" s="2" t="s">
        <v>91</v>
      </c>
      <c r="J21317" s="2" t="s">
        <v>91</v>
      </c>
    </row>
    <row r="21318" spans="1:10" x14ac:dyDescent="0.25">
      <c r="A21318" s="2" t="s">
        <v>1106</v>
      </c>
      <c r="B21318" s="2">
        <v>42</v>
      </c>
      <c r="C21318" s="2">
        <v>112</v>
      </c>
      <c r="D21318" s="2">
        <v>0.67819249999999998</v>
      </c>
      <c r="E21318" s="2">
        <v>0.34454326699999999</v>
      </c>
      <c r="F21318" s="2">
        <v>0.34172967599999998</v>
      </c>
      <c r="G21318" s="2">
        <v>0.96838123099999995</v>
      </c>
      <c r="H21318" s="2">
        <v>0.98458766600000003</v>
      </c>
      <c r="I21318" s="2" t="s">
        <v>59</v>
      </c>
      <c r="J21318" s="2" t="s">
        <v>59</v>
      </c>
    </row>
    <row r="21319" spans="1:10" x14ac:dyDescent="0.25">
      <c r="A21319" s="2" t="s">
        <v>1106</v>
      </c>
      <c r="B21319" s="2">
        <v>74</v>
      </c>
      <c r="C21319" s="2">
        <v>170</v>
      </c>
      <c r="D21319" s="2">
        <v>0.67692503599999998</v>
      </c>
      <c r="E21319" s="2">
        <v>0.33671395700000001</v>
      </c>
      <c r="F21319" s="2">
        <v>0.33602813399999998</v>
      </c>
      <c r="G21319" s="2">
        <v>1.01038603</v>
      </c>
      <c r="H21319" s="2">
        <v>1.014489164</v>
      </c>
      <c r="I21319" s="2" t="s">
        <v>59</v>
      </c>
      <c r="J21319" s="2" t="s">
        <v>59</v>
      </c>
    </row>
    <row r="21320" spans="1:10" x14ac:dyDescent="0.25">
      <c r="A21320" s="2" t="s">
        <v>1106</v>
      </c>
      <c r="B21320" s="2">
        <v>237</v>
      </c>
      <c r="C21320" s="2">
        <v>359</v>
      </c>
      <c r="D21320" s="2">
        <v>2.8070615E-2</v>
      </c>
      <c r="E21320" s="2">
        <v>1.8981126000000001E-2</v>
      </c>
      <c r="F21320" s="2">
        <v>1.8473125E-2</v>
      </c>
      <c r="G21320" s="2">
        <v>0.47886987199999997</v>
      </c>
      <c r="H21320" s="2">
        <v>0.51953801799999999</v>
      </c>
      <c r="I21320" s="2" t="s">
        <v>59</v>
      </c>
      <c r="J21320" s="2" t="s">
        <v>59</v>
      </c>
    </row>
    <row r="21321" spans="1:10" x14ac:dyDescent="0.25">
      <c r="A21321" s="2" t="s">
        <v>1106</v>
      </c>
      <c r="B21321" s="2">
        <v>295</v>
      </c>
      <c r="C21321" s="2">
        <v>443</v>
      </c>
      <c r="D21321" s="2">
        <v>9.3249262999999999E-2</v>
      </c>
      <c r="E21321" s="2">
        <v>0.12931108899999999</v>
      </c>
      <c r="F21321" s="2">
        <v>0.114159628</v>
      </c>
      <c r="G21321" s="2">
        <v>-0.27887651899999999</v>
      </c>
      <c r="H21321" s="2">
        <v>-0.18316777400000001</v>
      </c>
      <c r="I21321" s="2" t="s">
        <v>59</v>
      </c>
      <c r="J21321" s="2" t="s">
        <v>59</v>
      </c>
    </row>
    <row r="21322" spans="1:10" x14ac:dyDescent="0.25">
      <c r="A21322" s="2" t="s">
        <v>1106</v>
      </c>
      <c r="B21322" s="2">
        <v>354</v>
      </c>
      <c r="C21322" s="2">
        <v>528</v>
      </c>
      <c r="D21322" s="2">
        <v>0.26332572799999998</v>
      </c>
      <c r="E21322" s="2">
        <v>0.25004099099999999</v>
      </c>
      <c r="F21322" s="2">
        <v>0.25535738299999999</v>
      </c>
      <c r="G21322" s="2">
        <v>5.3130234999999998E-2</v>
      </c>
      <c r="H21322" s="2">
        <v>3.1204678999999999E-2</v>
      </c>
      <c r="I21322" s="2" t="s">
        <v>59</v>
      </c>
      <c r="J21322" s="2" t="s">
        <v>59</v>
      </c>
    </row>
    <row r="21323" spans="1:10" x14ac:dyDescent="0.25">
      <c r="A21323" s="2" t="s">
        <v>1106</v>
      </c>
      <c r="B21323" s="2">
        <v>378</v>
      </c>
      <c r="C21323" s="2">
        <v>578</v>
      </c>
      <c r="D21323" s="2">
        <v>0.16389948600000001</v>
      </c>
      <c r="E21323" s="2">
        <v>0.245324296</v>
      </c>
      <c r="F21323" s="2">
        <v>0.26003337599999998</v>
      </c>
      <c r="G21323" s="2">
        <v>-0.33190683100000001</v>
      </c>
      <c r="H21323" s="2">
        <v>-0.36969827100000002</v>
      </c>
      <c r="I21323" s="2" t="s">
        <v>59</v>
      </c>
      <c r="J21323" s="2" t="s">
        <v>59</v>
      </c>
    </row>
    <row r="21324" spans="1:10" x14ac:dyDescent="0.25">
      <c r="A21324" s="2" t="s">
        <v>1106</v>
      </c>
      <c r="B21324" s="2">
        <v>533</v>
      </c>
      <c r="C21324" s="2">
        <v>759</v>
      </c>
      <c r="D21324" s="2">
        <v>0.35443034299999998</v>
      </c>
      <c r="E21324" s="2">
        <v>0.410753376</v>
      </c>
      <c r="F21324" s="2">
        <v>0.37604092500000003</v>
      </c>
      <c r="G21324" s="2">
        <v>-0.13712129000000001</v>
      </c>
      <c r="H21324" s="2">
        <v>-5.7468696999999999E-2</v>
      </c>
      <c r="I21324" s="2" t="s">
        <v>59</v>
      </c>
      <c r="J21324" s="2" t="s">
        <v>59</v>
      </c>
    </row>
    <row r="21325" spans="1:10" x14ac:dyDescent="0.25">
      <c r="A21325" s="2" t="s">
        <v>1106</v>
      </c>
      <c r="B21325" s="2">
        <v>612</v>
      </c>
      <c r="C21325" s="2">
        <v>864</v>
      </c>
      <c r="D21325" s="2">
        <v>0.214135457</v>
      </c>
      <c r="E21325" s="2">
        <v>8.6763301000000001E-2</v>
      </c>
      <c r="F21325" s="2">
        <v>8.9005810000000005E-2</v>
      </c>
      <c r="G21325" s="2">
        <v>1.468041841</v>
      </c>
      <c r="H21325" s="2">
        <v>1.4058592990000001</v>
      </c>
      <c r="I21325" s="2" t="s">
        <v>59</v>
      </c>
      <c r="J21325" s="2" t="s">
        <v>59</v>
      </c>
    </row>
    <row r="21326" spans="1:10" x14ac:dyDescent="0.25">
      <c r="A21326" s="2" t="s">
        <v>1106</v>
      </c>
      <c r="B21326" s="2">
        <v>648</v>
      </c>
      <c r="C21326" s="2">
        <v>926</v>
      </c>
      <c r="D21326" s="2">
        <v>4.1141958999999999E-2</v>
      </c>
      <c r="E21326" s="2">
        <v>3.6819739999999997E-2</v>
      </c>
      <c r="F21326" s="2">
        <v>3.7675390000000003E-2</v>
      </c>
      <c r="G21326" s="2">
        <v>0.117388638</v>
      </c>
      <c r="H21326" s="2">
        <v>9.2011497999999997E-2</v>
      </c>
      <c r="I21326" s="2" t="s">
        <v>59</v>
      </c>
      <c r="J21326" s="2" t="s">
        <v>59</v>
      </c>
    </row>
    <row r="21327" spans="1:10" x14ac:dyDescent="0.25">
      <c r="A21327" s="2" t="s">
        <v>1106</v>
      </c>
      <c r="B21327" s="2">
        <v>689</v>
      </c>
      <c r="C21327" s="2">
        <v>993</v>
      </c>
      <c r="D21327" s="2">
        <v>4.3647798000000002E-2</v>
      </c>
      <c r="E21327" s="2">
        <v>2.4152455E-2</v>
      </c>
      <c r="F21327" s="2">
        <v>1.8943694000000001E-2</v>
      </c>
      <c r="G21327" s="2">
        <v>0.80717852599999995</v>
      </c>
      <c r="H21327" s="2">
        <v>1.3040806190000001</v>
      </c>
      <c r="I21327" s="2" t="s">
        <v>59</v>
      </c>
      <c r="J21327" s="2" t="s">
        <v>59</v>
      </c>
    </row>
    <row r="21328" spans="1:10" x14ac:dyDescent="0.25">
      <c r="A21328" s="2" t="s">
        <v>1106</v>
      </c>
      <c r="B21328" s="2">
        <v>739</v>
      </c>
      <c r="C21328" s="2">
        <v>1069</v>
      </c>
      <c r="D21328" s="2">
        <v>3.0007946000000001E-2</v>
      </c>
      <c r="E21328" s="2">
        <v>3.1738158000000002E-2</v>
      </c>
      <c r="F21328" s="2">
        <v>3.5639802999999998E-2</v>
      </c>
      <c r="G21328" s="2">
        <v>-5.4515200999999999E-2</v>
      </c>
      <c r="H21328" s="2">
        <v>-0.15802154600000001</v>
      </c>
      <c r="I21328" s="2" t="s">
        <v>59</v>
      </c>
      <c r="J21328" s="2" t="s">
        <v>59</v>
      </c>
    </row>
    <row r="21329" spans="1:10" x14ac:dyDescent="0.25">
      <c r="A21329" s="2" t="s">
        <v>1106</v>
      </c>
      <c r="B21329" s="2">
        <v>773</v>
      </c>
      <c r="C21329" s="2">
        <v>1129</v>
      </c>
      <c r="D21329" s="2">
        <v>2.6866745000000001E-2</v>
      </c>
      <c r="E21329" s="2">
        <v>3.3446187000000002E-2</v>
      </c>
      <c r="F21329" s="2">
        <v>2.6783201E-2</v>
      </c>
      <c r="G21329" s="2">
        <v>-0.19671723399999999</v>
      </c>
      <c r="H21329" s="2">
        <v>3.1192630000000002E-3</v>
      </c>
      <c r="I21329" s="2" t="s">
        <v>59</v>
      </c>
      <c r="J21329" s="2" t="s">
        <v>59</v>
      </c>
    </row>
    <row r="21330" spans="1:10" x14ac:dyDescent="0.25">
      <c r="A21330" s="2" t="s">
        <v>1106</v>
      </c>
      <c r="B21330" s="2">
        <v>830</v>
      </c>
      <c r="C21330" s="2">
        <v>1212</v>
      </c>
      <c r="D21330" s="2">
        <v>3.8704015000000001E-2</v>
      </c>
      <c r="E21330" s="2">
        <v>3.5127780999999997E-2</v>
      </c>
      <c r="F21330" s="2">
        <v>3.4529925000000003E-2</v>
      </c>
      <c r="G21330" s="2">
        <v>0.101806428</v>
      </c>
      <c r="H21330" s="2">
        <v>0.120883279</v>
      </c>
      <c r="I21330" s="2" t="s">
        <v>59</v>
      </c>
      <c r="J21330" s="2" t="s">
        <v>59</v>
      </c>
    </row>
    <row r="21331" spans="1:10" x14ac:dyDescent="0.25">
      <c r="A21331" s="2" t="s">
        <v>1106</v>
      </c>
      <c r="B21331" s="2">
        <v>869</v>
      </c>
      <c r="C21331" s="2">
        <v>1277</v>
      </c>
      <c r="D21331" s="2">
        <v>6.1739348999999999E-2</v>
      </c>
      <c r="E21331" s="2">
        <v>3.8669660000000002E-2</v>
      </c>
      <c r="F21331" s="2">
        <v>3.2775769000000003E-2</v>
      </c>
      <c r="G21331" s="2">
        <v>0.59658370500000002</v>
      </c>
      <c r="H21331" s="2">
        <v>0.88368880000000005</v>
      </c>
      <c r="I21331" s="2" t="s">
        <v>59</v>
      </c>
      <c r="J21331" s="2" t="s">
        <v>59</v>
      </c>
    </row>
    <row r="21332" spans="1:10" x14ac:dyDescent="0.25">
      <c r="A21332" s="2" t="s">
        <v>1106</v>
      </c>
      <c r="B21332" s="2">
        <v>928</v>
      </c>
      <c r="C21332" s="2">
        <v>1362</v>
      </c>
      <c r="D21332" s="2">
        <v>2.7973174999999999E-2</v>
      </c>
      <c r="E21332" s="2">
        <v>5.9521045000000002E-2</v>
      </c>
      <c r="F21332" s="2">
        <v>5.9521045000000002E-2</v>
      </c>
      <c r="G21332" s="2">
        <v>-0.530028834</v>
      </c>
      <c r="H21332" s="2">
        <v>-0.530028834</v>
      </c>
      <c r="I21332" s="2" t="s">
        <v>59</v>
      </c>
      <c r="J21332" s="2" t="s">
        <v>59</v>
      </c>
    </row>
    <row r="21333" spans="1:10" x14ac:dyDescent="0.25">
      <c r="A21333" s="2" t="s">
        <v>1106</v>
      </c>
      <c r="B21333" s="2">
        <v>957</v>
      </c>
      <c r="C21333" s="2">
        <v>1417</v>
      </c>
      <c r="D21333" s="2">
        <v>3.7456457999999998E-2</v>
      </c>
      <c r="E21333" s="2">
        <v>0.11590324</v>
      </c>
      <c r="F21333" s="2">
        <v>8.7823354000000006E-2</v>
      </c>
      <c r="G21333" s="2">
        <v>-0.67682993300000005</v>
      </c>
      <c r="H21333" s="2">
        <v>-0.57350230800000002</v>
      </c>
      <c r="I21333" s="2" t="s">
        <v>59</v>
      </c>
      <c r="J21333" s="2" t="s">
        <v>59</v>
      </c>
    </row>
    <row r="21334" spans="1:10" x14ac:dyDescent="0.25">
      <c r="A21334" s="2" t="s">
        <v>1106</v>
      </c>
      <c r="B21334" s="2">
        <v>1014</v>
      </c>
      <c r="C21334" s="2">
        <v>1500</v>
      </c>
      <c r="D21334" s="2">
        <v>5.0006759999999997E-2</v>
      </c>
      <c r="E21334" s="2">
        <v>4.4655622999999998E-2</v>
      </c>
      <c r="F21334" s="2">
        <v>4.4768112999999998E-2</v>
      </c>
      <c r="G21334" s="2">
        <v>0.119831197</v>
      </c>
      <c r="H21334" s="2">
        <v>0.11701737</v>
      </c>
      <c r="I21334" s="2" t="s">
        <v>59</v>
      </c>
      <c r="J21334" s="2" t="s">
        <v>59</v>
      </c>
    </row>
    <row r="21335" spans="1:10" x14ac:dyDescent="0.25">
      <c r="A21335" s="2" t="s">
        <v>1106</v>
      </c>
      <c r="B21335" s="2">
        <v>1065</v>
      </c>
      <c r="C21335" s="2">
        <v>1577</v>
      </c>
      <c r="D21335" s="2">
        <v>8.1322365999999993E-2</v>
      </c>
      <c r="E21335" s="2">
        <v>7.1104410000000007E-2</v>
      </c>
      <c r="F21335" s="2">
        <v>7.0653244000000004E-2</v>
      </c>
      <c r="G21335" s="2">
        <v>0.14370355700000001</v>
      </c>
      <c r="H21335" s="2">
        <v>0.15100683400000001</v>
      </c>
      <c r="I21335" s="2" t="s">
        <v>59</v>
      </c>
      <c r="J21335" s="2" t="s">
        <v>59</v>
      </c>
    </row>
    <row r="21336" spans="1:10" x14ac:dyDescent="0.25">
      <c r="A21336" s="2" t="s">
        <v>1106</v>
      </c>
      <c r="B21336" s="2">
        <v>1100</v>
      </c>
      <c r="C21336" s="2">
        <v>1638</v>
      </c>
      <c r="D21336" s="2">
        <v>3.3359502999999999E-2</v>
      </c>
      <c r="E21336" s="2">
        <v>2.8823893999999999E-2</v>
      </c>
      <c r="F21336" s="2">
        <v>2.5589997E-2</v>
      </c>
      <c r="G21336" s="2">
        <v>0.15735584799999999</v>
      </c>
      <c r="H21336" s="2">
        <v>0.30361494</v>
      </c>
      <c r="I21336" s="2" t="s">
        <v>59</v>
      </c>
      <c r="J21336" s="2" t="s">
        <v>59</v>
      </c>
    </row>
    <row r="21337" spans="1:10" x14ac:dyDescent="0.25">
      <c r="A21337" s="2" t="s">
        <v>1106</v>
      </c>
      <c r="B21337" s="2">
        <v>1148</v>
      </c>
      <c r="C21337" s="2">
        <v>1712</v>
      </c>
      <c r="D21337" s="2">
        <v>0.13042158100000001</v>
      </c>
      <c r="E21337" s="2">
        <v>0.14974673099999999</v>
      </c>
      <c r="F21337" s="2">
        <v>0.146796225</v>
      </c>
      <c r="G21337" s="2">
        <v>-0.12905223099999999</v>
      </c>
      <c r="H21337" s="2">
        <v>-0.11154676400000001</v>
      </c>
      <c r="I21337" s="2" t="s">
        <v>59</v>
      </c>
      <c r="J21337" s="2" t="s">
        <v>59</v>
      </c>
    </row>
    <row r="21338" spans="1:10" x14ac:dyDescent="0.25">
      <c r="A21338" s="2" t="s">
        <v>1106</v>
      </c>
      <c r="B21338" s="2">
        <v>1183</v>
      </c>
      <c r="C21338" s="2">
        <v>1773</v>
      </c>
      <c r="D21338" s="2">
        <v>3.3908280999999998E-2</v>
      </c>
      <c r="E21338" s="2">
        <v>3.0445397999999999E-2</v>
      </c>
      <c r="F21338" s="2">
        <v>3.4455431000000002E-2</v>
      </c>
      <c r="G21338" s="2">
        <v>0.11374077</v>
      </c>
      <c r="H21338" s="2">
        <v>-1.5879944999999999E-2</v>
      </c>
      <c r="I21338" s="2" t="s">
        <v>59</v>
      </c>
      <c r="J21338" s="2" t="s">
        <v>59</v>
      </c>
    </row>
    <row r="21339" spans="1:10" x14ac:dyDescent="0.25">
      <c r="A21339" s="2" t="s">
        <v>1106</v>
      </c>
      <c r="B21339" s="2">
        <v>1225</v>
      </c>
      <c r="C21339" s="2">
        <v>1841</v>
      </c>
      <c r="D21339" s="2">
        <v>8.4136743999999999E-2</v>
      </c>
      <c r="E21339" s="2">
        <v>5.4395762E-2</v>
      </c>
      <c r="F21339" s="2">
        <v>5.2116281E-2</v>
      </c>
      <c r="G21339" s="2">
        <v>0.54675180400000001</v>
      </c>
      <c r="H21339" s="2">
        <v>0.61440422500000003</v>
      </c>
      <c r="I21339" s="2" t="s">
        <v>59</v>
      </c>
      <c r="J21339" s="2" t="s">
        <v>59</v>
      </c>
    </row>
    <row r="21340" spans="1:10" x14ac:dyDescent="0.25">
      <c r="A21340" s="2" t="s">
        <v>1106</v>
      </c>
      <c r="B21340" s="2">
        <v>1279</v>
      </c>
      <c r="C21340" s="2">
        <v>1921</v>
      </c>
      <c r="D21340" s="2">
        <v>5.5620429999999998E-2</v>
      </c>
      <c r="E21340" s="2">
        <v>8.3383322999999995E-2</v>
      </c>
      <c r="F21340" s="2">
        <v>7.9354741000000006E-2</v>
      </c>
      <c r="G21340" s="2">
        <v>-0.33295498099999998</v>
      </c>
      <c r="H21340" s="2">
        <v>-0.29909127800000002</v>
      </c>
      <c r="I21340" s="2" t="s">
        <v>59</v>
      </c>
      <c r="J21340" s="2" t="s">
        <v>59</v>
      </c>
    </row>
    <row r="21341" spans="1:10" x14ac:dyDescent="0.25">
      <c r="A21341" s="2" t="s">
        <v>1106</v>
      </c>
      <c r="B21341" s="2">
        <v>1310</v>
      </c>
      <c r="C21341" s="2">
        <v>1978</v>
      </c>
      <c r="D21341" s="2">
        <v>4.6825261999999999E-2</v>
      </c>
      <c r="E21341" s="2">
        <v>5.7970632000000001E-2</v>
      </c>
      <c r="F21341" s="2">
        <v>7.1054481000000003E-2</v>
      </c>
      <c r="G21341" s="2">
        <v>-0.19225891000000001</v>
      </c>
      <c r="H21341" s="2">
        <v>-0.34099495699999999</v>
      </c>
      <c r="I21341" s="2" t="s">
        <v>59</v>
      </c>
      <c r="J21341" s="2" t="s">
        <v>59</v>
      </c>
    </row>
    <row r="21342" spans="1:10" x14ac:dyDescent="0.25">
      <c r="A21342" s="2" t="s">
        <v>1106</v>
      </c>
      <c r="B21342" s="2">
        <v>1375</v>
      </c>
      <c r="C21342" s="2">
        <v>2069</v>
      </c>
      <c r="D21342" s="2">
        <v>5.2503977E-2</v>
      </c>
      <c r="E21342" s="2">
        <v>9.6769638000000005E-2</v>
      </c>
      <c r="F21342" s="2">
        <v>9.6870545000000002E-2</v>
      </c>
      <c r="G21342" s="2">
        <v>-0.45743337000000001</v>
      </c>
      <c r="H21342" s="2">
        <v>-0.45799854499999998</v>
      </c>
      <c r="I21342" s="2" t="s">
        <v>59</v>
      </c>
      <c r="J21342" s="2" t="s">
        <v>59</v>
      </c>
    </row>
    <row r="21343" spans="1:10" x14ac:dyDescent="0.25">
      <c r="A21343" s="2" t="s">
        <v>1106</v>
      </c>
      <c r="B21343" s="2">
        <v>1404</v>
      </c>
      <c r="C21343" s="2">
        <v>2124</v>
      </c>
      <c r="D21343" s="2">
        <v>5.0533990000000001E-2</v>
      </c>
      <c r="E21343" s="2">
        <v>6.3651464000000005E-2</v>
      </c>
      <c r="F21343" s="2">
        <v>5.9277985999999998E-2</v>
      </c>
      <c r="G21343" s="2">
        <v>-0.20608283199999999</v>
      </c>
      <c r="H21343" s="2">
        <v>-0.147508318</v>
      </c>
      <c r="I21343" s="2" t="s">
        <v>59</v>
      </c>
      <c r="J21343" s="2" t="s">
        <v>59</v>
      </c>
    </row>
    <row r="21344" spans="1:10" x14ac:dyDescent="0.25">
      <c r="A21344" s="2" t="s">
        <v>1106</v>
      </c>
      <c r="B21344" s="2">
        <v>1464</v>
      </c>
      <c r="C21344" s="2">
        <v>2210</v>
      </c>
      <c r="D21344" s="2">
        <v>2.843379E-2</v>
      </c>
      <c r="E21344" s="2">
        <v>3.3781818999999998E-2</v>
      </c>
      <c r="F21344" s="2">
        <v>3.2268099000000001E-2</v>
      </c>
      <c r="G21344" s="2">
        <v>-0.158310854</v>
      </c>
      <c r="H21344" s="2">
        <v>-0.118826616</v>
      </c>
      <c r="I21344" s="2" t="s">
        <v>59</v>
      </c>
      <c r="J21344" s="2" t="s">
        <v>59</v>
      </c>
    </row>
    <row r="21345" spans="1:10" x14ac:dyDescent="0.25">
      <c r="A21345" s="2" t="s">
        <v>1106</v>
      </c>
      <c r="B21345" s="2">
        <v>1541</v>
      </c>
      <c r="C21345" s="2">
        <v>2313</v>
      </c>
      <c r="D21345" s="2">
        <v>0.129302475</v>
      </c>
      <c r="E21345" s="2">
        <v>5.5619312999999997E-2</v>
      </c>
      <c r="F21345" s="2">
        <v>5.5619312999999997E-2</v>
      </c>
      <c r="G21345" s="2">
        <v>1.3247765709999999</v>
      </c>
      <c r="H21345" s="2">
        <v>1.3247765709999999</v>
      </c>
      <c r="I21345" s="2" t="s">
        <v>59</v>
      </c>
      <c r="J21345" s="2" t="s">
        <v>59</v>
      </c>
    </row>
    <row r="21346" spans="1:10" x14ac:dyDescent="0.25">
      <c r="A21346" s="2" t="s">
        <v>1106</v>
      </c>
      <c r="B21346" s="2">
        <v>1554</v>
      </c>
      <c r="C21346" s="2">
        <v>2352</v>
      </c>
      <c r="D21346" s="2">
        <v>0.17047970800000001</v>
      </c>
      <c r="E21346" s="2">
        <v>0.26237047899999999</v>
      </c>
      <c r="F21346" s="2">
        <v>0.30813225799999999</v>
      </c>
      <c r="G21346" s="2">
        <v>-0.35023288899999999</v>
      </c>
      <c r="H21346" s="2">
        <v>-0.446732032</v>
      </c>
      <c r="I21346" s="2" t="s">
        <v>59</v>
      </c>
      <c r="J21346" s="2" t="s">
        <v>59</v>
      </c>
    </row>
    <row r="21347" spans="1:10" x14ac:dyDescent="0.25">
      <c r="A21347" s="2" t="s">
        <v>1106</v>
      </c>
      <c r="B21347" s="2">
        <v>1628</v>
      </c>
      <c r="C21347" s="2">
        <v>2452</v>
      </c>
      <c r="D21347" s="2">
        <v>0.16313734999999999</v>
      </c>
      <c r="E21347" s="2">
        <v>0.25987363299999999</v>
      </c>
      <c r="F21347" s="2">
        <v>0.254949184</v>
      </c>
      <c r="G21347" s="2">
        <v>-0.37224354700000001</v>
      </c>
      <c r="H21347" s="2">
        <v>-0.36011817200000001</v>
      </c>
      <c r="I21347" s="2" t="s">
        <v>59</v>
      </c>
      <c r="J21347" s="2" t="s">
        <v>59</v>
      </c>
    </row>
    <row r="21348" spans="1:10" x14ac:dyDescent="0.25">
      <c r="A21348" s="2" t="s">
        <v>1106</v>
      </c>
      <c r="B21348" s="2">
        <v>1700</v>
      </c>
      <c r="C21348" s="2">
        <v>2550</v>
      </c>
      <c r="D21348" s="2">
        <v>0.27589298499999998</v>
      </c>
      <c r="E21348" s="2">
        <v>0.20987115200000001</v>
      </c>
      <c r="F21348" s="2">
        <v>0.19685469899999999</v>
      </c>
      <c r="G21348" s="2">
        <v>0.31458269900000002</v>
      </c>
      <c r="H21348" s="2">
        <v>0.40150571400000001</v>
      </c>
      <c r="I21348" s="2" t="s">
        <v>59</v>
      </c>
      <c r="J21348" s="2" t="s">
        <v>59</v>
      </c>
    </row>
    <row r="21349" spans="1:10" x14ac:dyDescent="0.25">
      <c r="A21349" s="2" t="s">
        <v>1106</v>
      </c>
      <c r="B21349" s="2">
        <v>1749</v>
      </c>
      <c r="C21349" s="2">
        <v>2625</v>
      </c>
      <c r="D21349" s="2">
        <v>0.196438945</v>
      </c>
      <c r="E21349" s="2">
        <v>0.168859224</v>
      </c>
      <c r="F21349" s="2">
        <v>0.146107138</v>
      </c>
      <c r="G21349" s="2">
        <v>0.16332966500000001</v>
      </c>
      <c r="H21349" s="2">
        <v>0.344485614</v>
      </c>
      <c r="I21349" s="2" t="s">
        <v>59</v>
      </c>
      <c r="J21349" s="2" t="s">
        <v>59</v>
      </c>
    </row>
    <row r="21350" spans="1:10" x14ac:dyDescent="0.25">
      <c r="A21350" s="2" t="s">
        <v>1106</v>
      </c>
      <c r="B21350" s="2">
        <v>1774</v>
      </c>
      <c r="C21350" s="2">
        <v>2676</v>
      </c>
      <c r="D21350" s="2">
        <v>0.38395772900000003</v>
      </c>
      <c r="E21350" s="2">
        <v>0.37889790600000001</v>
      </c>
      <c r="F21350" s="2">
        <v>0.35662343099999999</v>
      </c>
      <c r="G21350" s="2">
        <v>1.3354052999999999E-2</v>
      </c>
      <c r="H21350" s="2">
        <v>7.6647509000000003E-2</v>
      </c>
      <c r="I21350" s="2" t="s">
        <v>59</v>
      </c>
      <c r="J21350" s="2" t="s">
        <v>59</v>
      </c>
    </row>
    <row r="21351" spans="1:10" x14ac:dyDescent="0.25">
      <c r="A21351" s="2" t="s">
        <v>1106</v>
      </c>
      <c r="B21351" s="2">
        <v>1871</v>
      </c>
      <c r="C21351" s="2">
        <v>2799</v>
      </c>
      <c r="D21351" s="2">
        <v>0.66396085599999999</v>
      </c>
      <c r="E21351" s="2">
        <v>0.33025106900000001</v>
      </c>
      <c r="F21351" s="2">
        <v>0.329998548</v>
      </c>
      <c r="G21351" s="2">
        <v>1.010472992</v>
      </c>
      <c r="H21351" s="2">
        <v>1.012011448</v>
      </c>
      <c r="I21351" s="2" t="s">
        <v>59</v>
      </c>
      <c r="J21351" s="2" t="s">
        <v>59</v>
      </c>
    </row>
    <row r="21352" spans="1:10" x14ac:dyDescent="0.25">
      <c r="A21352" s="2" t="s">
        <v>1106</v>
      </c>
      <c r="B21352" s="2">
        <v>1942</v>
      </c>
      <c r="C21352" s="2">
        <v>2896</v>
      </c>
      <c r="D21352" s="2">
        <v>0.65563477299999995</v>
      </c>
      <c r="E21352" s="2">
        <v>0.31656457500000001</v>
      </c>
      <c r="F21352" s="2">
        <v>0.31702318200000001</v>
      </c>
      <c r="G21352" s="2">
        <v>1.071093308</v>
      </c>
      <c r="H21352" s="2">
        <v>1.068097254</v>
      </c>
      <c r="I21352" s="2" t="s">
        <v>59</v>
      </c>
      <c r="J21352" s="2" t="s">
        <v>59</v>
      </c>
    </row>
    <row r="21353" spans="1:10" x14ac:dyDescent="0.25">
      <c r="A21353" s="2" t="s">
        <v>1107</v>
      </c>
      <c r="B21353" s="2">
        <v>198</v>
      </c>
      <c r="C21353" s="2">
        <v>351</v>
      </c>
      <c r="D21353" s="2">
        <v>0.29498740699999998</v>
      </c>
      <c r="E21353" s="2">
        <v>1.109543492</v>
      </c>
      <c r="F21353" s="2">
        <v>0.33210324899999999</v>
      </c>
      <c r="G21353" s="2">
        <v>-0.73413623800000005</v>
      </c>
      <c r="H21353" s="2">
        <v>-0.111759948</v>
      </c>
      <c r="I21353" s="2" t="s">
        <v>93</v>
      </c>
      <c r="J21353" s="2" t="s">
        <v>93</v>
      </c>
    </row>
    <row r="21354" spans="1:10" x14ac:dyDescent="0.25">
      <c r="A21354" s="2" t="s">
        <v>1107</v>
      </c>
      <c r="B21354" s="2">
        <v>433</v>
      </c>
      <c r="C21354" s="2">
        <v>626</v>
      </c>
      <c r="D21354" s="2">
        <v>0.17450702900000001</v>
      </c>
      <c r="E21354" s="2">
        <v>0.58741549999999998</v>
      </c>
      <c r="F21354" s="2">
        <v>0.37043777300000003</v>
      </c>
      <c r="G21354" s="2">
        <v>-0.702924031</v>
      </c>
      <c r="H21354" s="2">
        <v>-0.52891675299999996</v>
      </c>
      <c r="I21354" s="2" t="s">
        <v>93</v>
      </c>
      <c r="J21354" s="2" t="s">
        <v>93</v>
      </c>
    </row>
    <row r="21355" spans="1:10" x14ac:dyDescent="0.25">
      <c r="A21355" s="2" t="s">
        <v>1107</v>
      </c>
      <c r="B21355" s="2">
        <v>700</v>
      </c>
      <c r="C21355" s="2">
        <v>933</v>
      </c>
      <c r="D21355" s="2">
        <v>5.8308802E-2</v>
      </c>
      <c r="E21355" s="2">
        <v>2.3776480999999999E-2</v>
      </c>
      <c r="F21355" s="2">
        <v>2.4379073000000001E-2</v>
      </c>
      <c r="G21355" s="2">
        <v>1.45237306</v>
      </c>
      <c r="H21355" s="2">
        <v>1.3917563070000001</v>
      </c>
      <c r="I21355" s="2" t="s">
        <v>93</v>
      </c>
      <c r="J21355" s="2" t="s">
        <v>93</v>
      </c>
    </row>
    <row r="21356" spans="1:10" x14ac:dyDescent="0.25">
      <c r="A21356" s="2" t="s">
        <v>1107</v>
      </c>
      <c r="B21356" s="2">
        <v>953</v>
      </c>
      <c r="C21356" s="2">
        <v>1226</v>
      </c>
      <c r="D21356" s="2">
        <v>4.6208227999999997E-2</v>
      </c>
      <c r="E21356" s="2">
        <v>4.0552801999999999E-2</v>
      </c>
      <c r="F21356" s="2">
        <v>6.3788647000000004E-2</v>
      </c>
      <c r="G21356" s="2">
        <v>0.13945832</v>
      </c>
      <c r="H21356" s="2">
        <v>-0.27560420099999999</v>
      </c>
      <c r="I21356" s="2" t="s">
        <v>93</v>
      </c>
      <c r="J21356" s="2" t="s">
        <v>93</v>
      </c>
    </row>
    <row r="21357" spans="1:10" x14ac:dyDescent="0.25">
      <c r="A21357" s="2" t="s">
        <v>1107</v>
      </c>
      <c r="B21357" s="2">
        <v>1103</v>
      </c>
      <c r="C21357" s="2">
        <v>1416</v>
      </c>
      <c r="D21357" s="2">
        <v>0.48868361999999999</v>
      </c>
      <c r="E21357" s="2">
        <v>0.62268806200000004</v>
      </c>
      <c r="F21357" s="2">
        <v>0.69811286500000003</v>
      </c>
      <c r="G21357" s="2">
        <v>-0.215203164</v>
      </c>
      <c r="H21357" s="2">
        <v>-0.29999339000000003</v>
      </c>
      <c r="I21357" s="2" t="s">
        <v>93</v>
      </c>
      <c r="J21357" s="2" t="s">
        <v>93</v>
      </c>
    </row>
    <row r="21358" spans="1:10" x14ac:dyDescent="0.25">
      <c r="A21358" s="2" t="s">
        <v>1107</v>
      </c>
      <c r="B21358" s="2">
        <v>1170</v>
      </c>
      <c r="C21358" s="2">
        <v>1523</v>
      </c>
      <c r="D21358" s="2">
        <v>5.2894886000000002E-2</v>
      </c>
      <c r="E21358" s="2">
        <v>9.4710824999999998E-2</v>
      </c>
      <c r="F21358" s="2">
        <v>6.7685028999999994E-2</v>
      </c>
      <c r="G21358" s="2">
        <v>-0.44151171500000003</v>
      </c>
      <c r="H21358" s="2">
        <v>-0.218514239</v>
      </c>
      <c r="I21358" s="2" t="s">
        <v>93</v>
      </c>
      <c r="J21358" s="2" t="s">
        <v>93</v>
      </c>
    </row>
    <row r="21359" spans="1:10" x14ac:dyDescent="0.25">
      <c r="A21359" s="2" t="s">
        <v>1107</v>
      </c>
      <c r="B21359" s="2">
        <v>1419</v>
      </c>
      <c r="C21359" s="2">
        <v>1812</v>
      </c>
      <c r="D21359" s="2">
        <v>6.7547256E-2</v>
      </c>
      <c r="E21359" s="2">
        <v>0.110342965</v>
      </c>
      <c r="F21359" s="2">
        <v>0.114233866</v>
      </c>
      <c r="G21359" s="2">
        <v>-0.38784265699999998</v>
      </c>
      <c r="H21359" s="2">
        <v>-0.40869325000000001</v>
      </c>
      <c r="I21359" s="2" t="s">
        <v>93</v>
      </c>
      <c r="J21359" s="2" t="s">
        <v>93</v>
      </c>
    </row>
    <row r="21360" spans="1:10" x14ac:dyDescent="0.25">
      <c r="A21360" s="2" t="s">
        <v>1107</v>
      </c>
      <c r="B21360" s="2">
        <v>1561</v>
      </c>
      <c r="C21360" s="2">
        <v>1994</v>
      </c>
      <c r="D21360" s="2">
        <v>0.45261479500000001</v>
      </c>
      <c r="E21360" s="2">
        <v>1.1120909539999999</v>
      </c>
      <c r="F21360" s="2">
        <v>0.58629825499999999</v>
      </c>
      <c r="G21360" s="2">
        <v>-0.59300559600000002</v>
      </c>
      <c r="H21360" s="2">
        <v>-0.22801272</v>
      </c>
      <c r="I21360" s="2" t="s">
        <v>93</v>
      </c>
      <c r="J21360" s="2" t="s">
        <v>93</v>
      </c>
    </row>
    <row r="21361" spans="1:10" x14ac:dyDescent="0.25">
      <c r="A21361" s="2" t="s">
        <v>1107</v>
      </c>
      <c r="B21361" s="2">
        <v>1625</v>
      </c>
      <c r="C21361" s="2">
        <v>2098</v>
      </c>
      <c r="D21361" s="2">
        <v>6.9913443000000006E-2</v>
      </c>
      <c r="E21361" s="2">
        <v>6.5448415999999995E-2</v>
      </c>
      <c r="F21361" s="2">
        <v>5.8210036999999999E-2</v>
      </c>
      <c r="G21361" s="2">
        <v>6.8222076000000006E-2</v>
      </c>
      <c r="H21361" s="2">
        <v>0.20105477399999999</v>
      </c>
      <c r="I21361" s="2" t="s">
        <v>93</v>
      </c>
      <c r="J21361" s="2" t="s">
        <v>93</v>
      </c>
    </row>
    <row r="21362" spans="1:10" x14ac:dyDescent="0.25">
      <c r="A21362" s="2" t="s">
        <v>1107</v>
      </c>
      <c r="B21362" s="2">
        <v>1776</v>
      </c>
      <c r="C21362" s="2">
        <v>2289</v>
      </c>
      <c r="D21362" s="2">
        <v>0.49137574000000001</v>
      </c>
      <c r="E21362" s="2">
        <v>0.58758323300000004</v>
      </c>
      <c r="F21362" s="2">
        <v>0.53238873399999997</v>
      </c>
      <c r="G21362" s="2">
        <v>-0.163734238</v>
      </c>
      <c r="H21362" s="2">
        <v>-7.7035804999999999E-2</v>
      </c>
      <c r="I21362" s="2" t="s">
        <v>93</v>
      </c>
      <c r="J21362" s="2" t="s">
        <v>93</v>
      </c>
    </row>
    <row r="21363" spans="1:10" x14ac:dyDescent="0.25">
      <c r="A21363" s="2" t="s">
        <v>1107</v>
      </c>
      <c r="B21363" s="2">
        <v>1842</v>
      </c>
      <c r="C21363" s="2">
        <v>2395</v>
      </c>
      <c r="D21363" s="2">
        <v>7.6817625E-2</v>
      </c>
      <c r="E21363" s="2">
        <v>7.5115131000000002E-2</v>
      </c>
      <c r="F21363" s="2">
        <v>7.2733455000000002E-2</v>
      </c>
      <c r="G21363" s="2">
        <v>2.2665127E-2</v>
      </c>
      <c r="H21363" s="2">
        <v>5.6152565000000002E-2</v>
      </c>
      <c r="I21363" s="2" t="s">
        <v>93</v>
      </c>
      <c r="J21363" s="2" t="s">
        <v>93</v>
      </c>
    </row>
    <row r="21364" spans="1:10" x14ac:dyDescent="0.25">
      <c r="A21364" s="2" t="s">
        <v>1107</v>
      </c>
      <c r="B21364" s="2">
        <v>2106</v>
      </c>
      <c r="C21364" s="2">
        <v>2699</v>
      </c>
      <c r="D21364" s="2">
        <v>0.104855924</v>
      </c>
      <c r="E21364" s="2">
        <v>3.9148701000000001E-2</v>
      </c>
      <c r="F21364" s="2">
        <v>4.3020543000000001E-2</v>
      </c>
      <c r="G21364" s="2">
        <v>1.6784011000000001</v>
      </c>
      <c r="H21364" s="2">
        <v>1.437345412</v>
      </c>
      <c r="I21364" s="2" t="s">
        <v>93</v>
      </c>
      <c r="J21364" s="2" t="s">
        <v>93</v>
      </c>
    </row>
    <row r="21365" spans="1:10" x14ac:dyDescent="0.25">
      <c r="A21365" s="2" t="s">
        <v>1107</v>
      </c>
      <c r="B21365" s="2">
        <v>2249</v>
      </c>
      <c r="C21365" s="2">
        <v>2882</v>
      </c>
      <c r="D21365" s="2">
        <v>0.43168309999999999</v>
      </c>
      <c r="E21365" s="2">
        <v>1.17416722</v>
      </c>
      <c r="F21365" s="2">
        <v>0.412792096</v>
      </c>
      <c r="G21365" s="2">
        <v>-0.63234955599999998</v>
      </c>
      <c r="H21365" s="2">
        <v>4.5763968000000002E-2</v>
      </c>
      <c r="I21365" s="2" t="s">
        <v>93</v>
      </c>
      <c r="J21365" s="2" t="s">
        <v>93</v>
      </c>
    </row>
    <row r="21366" spans="1:10" x14ac:dyDescent="0.25">
      <c r="A21366" s="2" t="s">
        <v>1107</v>
      </c>
      <c r="B21366" s="2">
        <v>2312</v>
      </c>
      <c r="C21366" s="2">
        <v>2985</v>
      </c>
      <c r="D21366" s="2">
        <v>7.028392E-2</v>
      </c>
      <c r="E21366" s="2">
        <v>3.9020025999999999E-2</v>
      </c>
      <c r="F21366" s="2">
        <v>1.3545666E-2</v>
      </c>
      <c r="G21366" s="2">
        <v>0.80122689400000002</v>
      </c>
      <c r="H21366" s="2">
        <v>4.1886648979999999</v>
      </c>
      <c r="I21366" s="2" t="s">
        <v>93</v>
      </c>
      <c r="J21366" s="2" t="s">
        <v>93</v>
      </c>
    </row>
    <row r="21367" spans="1:10" x14ac:dyDescent="0.25">
      <c r="A21367" s="2" t="s">
        <v>1108</v>
      </c>
      <c r="B21367" s="2">
        <v>55</v>
      </c>
      <c r="C21367" s="2">
        <v>150</v>
      </c>
      <c r="D21367" s="2">
        <v>0.57789976300000001</v>
      </c>
      <c r="E21367" s="2">
        <v>0.68422443399999999</v>
      </c>
      <c r="F21367" s="2">
        <v>0.72756884099999997</v>
      </c>
      <c r="G21367" s="2">
        <v>-0.155394437</v>
      </c>
      <c r="H21367" s="2">
        <v>-0.205711226</v>
      </c>
      <c r="I21367" s="2" t="s">
        <v>12</v>
      </c>
      <c r="J21367" s="2" t="s">
        <v>12</v>
      </c>
    </row>
    <row r="21368" spans="1:10" x14ac:dyDescent="0.25">
      <c r="A21368" s="2" t="s">
        <v>1108</v>
      </c>
      <c r="B21368" s="2">
        <v>113</v>
      </c>
      <c r="C21368" s="2">
        <v>235</v>
      </c>
      <c r="D21368" s="2">
        <v>0.28765964500000002</v>
      </c>
      <c r="E21368" s="2">
        <v>0.27029312700000002</v>
      </c>
      <c r="F21368" s="2">
        <v>9.7724011E-2</v>
      </c>
      <c r="G21368" s="2">
        <v>6.4250682000000003E-2</v>
      </c>
      <c r="H21368" s="2">
        <v>1.9435922720000001</v>
      </c>
      <c r="I21368" s="2" t="s">
        <v>12</v>
      </c>
      <c r="J21368" s="2" t="s">
        <v>12</v>
      </c>
    </row>
    <row r="21369" spans="1:10" x14ac:dyDescent="0.25">
      <c r="A21369" s="2" t="s">
        <v>1108</v>
      </c>
      <c r="B21369" s="2">
        <v>184</v>
      </c>
      <c r="C21369" s="2">
        <v>333</v>
      </c>
      <c r="D21369" s="2">
        <v>0.21182790600000001</v>
      </c>
      <c r="E21369" s="2">
        <v>0.38704374800000002</v>
      </c>
      <c r="F21369" s="2">
        <v>0.29905541200000002</v>
      </c>
      <c r="G21369" s="2">
        <v>-0.45270294</v>
      </c>
      <c r="H21369" s="2">
        <v>-0.29167673500000002</v>
      </c>
      <c r="I21369" s="2" t="s">
        <v>12</v>
      </c>
      <c r="J21369" s="2" t="s">
        <v>12</v>
      </c>
    </row>
    <row r="21370" spans="1:10" x14ac:dyDescent="0.25">
      <c r="A21370" s="2" t="s">
        <v>1108</v>
      </c>
      <c r="B21370" s="2">
        <v>260</v>
      </c>
      <c r="C21370" s="2">
        <v>436</v>
      </c>
      <c r="D21370" s="2">
        <v>0.33229337199999998</v>
      </c>
      <c r="E21370" s="2">
        <v>0.52185651300000002</v>
      </c>
      <c r="F21370" s="2">
        <v>0.139306438</v>
      </c>
      <c r="G21370" s="2">
        <v>-0.36324762999999999</v>
      </c>
      <c r="H21370" s="2">
        <v>1.3853410880000001</v>
      </c>
      <c r="I21370" s="2" t="s">
        <v>12</v>
      </c>
      <c r="J21370" s="2" t="s">
        <v>12</v>
      </c>
    </row>
    <row r="21371" spans="1:10" x14ac:dyDescent="0.25">
      <c r="A21371" s="2" t="s">
        <v>1108</v>
      </c>
      <c r="B21371" s="2">
        <v>328</v>
      </c>
      <c r="C21371" s="2">
        <v>531</v>
      </c>
      <c r="D21371" s="2">
        <v>0.15921007100000001</v>
      </c>
      <c r="E21371" s="2">
        <v>0.32160650800000001</v>
      </c>
      <c r="F21371" s="2">
        <v>0.23456269799999999</v>
      </c>
      <c r="G21371" s="2">
        <v>-0.50495382700000002</v>
      </c>
      <c r="H21371" s="2">
        <v>-0.321247273</v>
      </c>
      <c r="I21371" s="2" t="s">
        <v>12</v>
      </c>
      <c r="J21371" s="2" t="s">
        <v>12</v>
      </c>
    </row>
    <row r="21372" spans="1:10" x14ac:dyDescent="0.25">
      <c r="A21372" s="2" t="s">
        <v>1108</v>
      </c>
      <c r="B21372" s="2">
        <v>401</v>
      </c>
      <c r="C21372" s="2">
        <v>631</v>
      </c>
      <c r="D21372" s="2">
        <v>0.33047342299999999</v>
      </c>
      <c r="E21372" s="2">
        <v>0.53814385099999995</v>
      </c>
      <c r="F21372" s="2">
        <v>0.15553715600000001</v>
      </c>
      <c r="G21372" s="2">
        <v>-0.38590133100000001</v>
      </c>
      <c r="H21372" s="2">
        <v>1.1247233190000001</v>
      </c>
      <c r="I21372" s="2" t="s">
        <v>12</v>
      </c>
      <c r="J21372" s="2" t="s">
        <v>12</v>
      </c>
    </row>
    <row r="21373" spans="1:10" x14ac:dyDescent="0.25">
      <c r="A21373" s="2" t="s">
        <v>1108</v>
      </c>
      <c r="B21373" s="2">
        <v>472</v>
      </c>
      <c r="C21373" s="2">
        <v>729</v>
      </c>
      <c r="D21373" s="2">
        <v>0.22114265699999999</v>
      </c>
      <c r="E21373" s="2">
        <v>0.37765337799999998</v>
      </c>
      <c r="F21373" s="2">
        <v>0.30396207600000003</v>
      </c>
      <c r="G21373" s="2">
        <v>-0.41442955399999998</v>
      </c>
      <c r="H21373" s="2">
        <v>-0.27246629</v>
      </c>
      <c r="I21373" s="2" t="s">
        <v>12</v>
      </c>
      <c r="J21373" s="2" t="s">
        <v>12</v>
      </c>
    </row>
    <row r="21374" spans="1:10" x14ac:dyDescent="0.25">
      <c r="A21374" s="2" t="s">
        <v>1108</v>
      </c>
      <c r="B21374" s="2">
        <v>541</v>
      </c>
      <c r="C21374" s="2">
        <v>825</v>
      </c>
      <c r="D21374" s="2">
        <v>0.41374309799999998</v>
      </c>
      <c r="E21374" s="2">
        <v>0.72916367400000004</v>
      </c>
      <c r="F21374" s="2">
        <v>0.18056241200000001</v>
      </c>
      <c r="G21374" s="2">
        <v>-0.43257856500000003</v>
      </c>
      <c r="H21374" s="2">
        <v>1.291413216</v>
      </c>
      <c r="I21374" s="2" t="s">
        <v>12</v>
      </c>
      <c r="J21374" s="2" t="s">
        <v>12</v>
      </c>
    </row>
    <row r="21375" spans="1:10" x14ac:dyDescent="0.25">
      <c r="A21375" s="2" t="s">
        <v>1108</v>
      </c>
      <c r="B21375" s="2">
        <v>607</v>
      </c>
      <c r="C21375" s="2">
        <v>918</v>
      </c>
      <c r="D21375" s="2">
        <v>0.15135300199999999</v>
      </c>
      <c r="E21375" s="2">
        <v>0.19504016199999999</v>
      </c>
      <c r="F21375" s="2">
        <v>0.187124129</v>
      </c>
      <c r="G21375" s="2">
        <v>-0.22399058699999999</v>
      </c>
      <c r="H21375" s="2">
        <v>-0.19116255800000001</v>
      </c>
      <c r="I21375" s="2" t="s">
        <v>12</v>
      </c>
      <c r="J21375" s="2" t="s">
        <v>12</v>
      </c>
    </row>
    <row r="21376" spans="1:10" x14ac:dyDescent="0.25">
      <c r="A21376" s="2" t="s">
        <v>1108</v>
      </c>
      <c r="B21376" s="2">
        <v>686</v>
      </c>
      <c r="C21376" s="2">
        <v>1024</v>
      </c>
      <c r="D21376" s="2">
        <v>0.39482804599999999</v>
      </c>
      <c r="E21376" s="2">
        <v>0.52625334300000004</v>
      </c>
      <c r="F21376" s="2">
        <v>0.26830269299999998</v>
      </c>
      <c r="G21376" s="2">
        <v>-0.24973769500000001</v>
      </c>
      <c r="H21376" s="2">
        <v>0.47157690200000002</v>
      </c>
      <c r="I21376" s="2" t="s">
        <v>12</v>
      </c>
      <c r="J21376" s="2" t="s">
        <v>12</v>
      </c>
    </row>
    <row r="21377" spans="1:10" x14ac:dyDescent="0.25">
      <c r="A21377" s="2" t="s">
        <v>1108</v>
      </c>
      <c r="B21377" s="2">
        <v>762</v>
      </c>
      <c r="C21377" s="2">
        <v>1127</v>
      </c>
      <c r="D21377" s="2">
        <v>0.20861846100000001</v>
      </c>
      <c r="E21377" s="2">
        <v>0.42653441199999997</v>
      </c>
      <c r="F21377" s="2">
        <v>0.27364410700000003</v>
      </c>
      <c r="G21377" s="2">
        <v>-0.51089887300000003</v>
      </c>
      <c r="H21377" s="2">
        <v>-0.23762852500000001</v>
      </c>
      <c r="I21377" s="2" t="s">
        <v>12</v>
      </c>
      <c r="J21377" s="2" t="s">
        <v>12</v>
      </c>
    </row>
    <row r="21378" spans="1:10" x14ac:dyDescent="0.25">
      <c r="A21378" s="2" t="s">
        <v>1108</v>
      </c>
      <c r="B21378" s="2">
        <v>831</v>
      </c>
      <c r="C21378" s="2">
        <v>1223</v>
      </c>
      <c r="D21378" s="2">
        <v>0.33528323199999999</v>
      </c>
      <c r="E21378" s="2">
        <v>0.61690138999999999</v>
      </c>
      <c r="F21378" s="2">
        <v>0.14366968999999999</v>
      </c>
      <c r="G21378" s="2">
        <v>-0.45650433400000001</v>
      </c>
      <c r="H21378" s="2">
        <v>1.333708876</v>
      </c>
      <c r="I21378" s="2" t="s">
        <v>12</v>
      </c>
      <c r="J21378" s="2" t="s">
        <v>12</v>
      </c>
    </row>
    <row r="21379" spans="1:10" x14ac:dyDescent="0.25">
      <c r="A21379" s="2" t="s">
        <v>1108</v>
      </c>
      <c r="B21379" s="2">
        <v>900</v>
      </c>
      <c r="C21379" s="2">
        <v>1319</v>
      </c>
      <c r="D21379" s="2">
        <v>0.107258045</v>
      </c>
      <c r="E21379" s="2">
        <v>0.247434721</v>
      </c>
      <c r="F21379" s="2">
        <v>0.14733764299999999</v>
      </c>
      <c r="G21379" s="2">
        <v>-0.56651983100000003</v>
      </c>
      <c r="H21379" s="2">
        <v>-0.27202551400000002</v>
      </c>
      <c r="I21379" s="2" t="s">
        <v>12</v>
      </c>
      <c r="J21379" s="2" t="s">
        <v>12</v>
      </c>
    </row>
    <row r="21380" spans="1:10" x14ac:dyDescent="0.25">
      <c r="A21380" s="2" t="s">
        <v>1108</v>
      </c>
      <c r="B21380" s="2">
        <v>1006</v>
      </c>
      <c r="C21380" s="2">
        <v>1452</v>
      </c>
      <c r="D21380" s="2">
        <v>0.40894924300000002</v>
      </c>
      <c r="E21380" s="2">
        <v>0.350002969</v>
      </c>
      <c r="F21380" s="2">
        <v>1.006099222</v>
      </c>
      <c r="G21380" s="2">
        <v>0.168416496</v>
      </c>
      <c r="H21380" s="2">
        <v>-0.59352990800000005</v>
      </c>
      <c r="I21380" s="2" t="s">
        <v>12</v>
      </c>
      <c r="J21380" s="2" t="s">
        <v>12</v>
      </c>
    </row>
    <row r="21381" spans="1:10" x14ac:dyDescent="0.25">
      <c r="A21381" s="2" t="s">
        <v>1108</v>
      </c>
      <c r="B21381" s="2">
        <v>1053</v>
      </c>
      <c r="C21381" s="2">
        <v>1526</v>
      </c>
      <c r="D21381" s="2">
        <v>0.128190899</v>
      </c>
      <c r="E21381" s="2">
        <v>0.28467596899999997</v>
      </c>
      <c r="F21381" s="2">
        <v>0.18852285299999999</v>
      </c>
      <c r="G21381" s="2">
        <v>-0.54969539899999997</v>
      </c>
      <c r="H21381" s="2">
        <v>-0.32002462100000001</v>
      </c>
      <c r="I21381" s="2" t="s">
        <v>12</v>
      </c>
      <c r="J21381" s="2" t="s">
        <v>12</v>
      </c>
    </row>
    <row r="21382" spans="1:10" x14ac:dyDescent="0.25">
      <c r="A21382" s="2" t="s">
        <v>1108</v>
      </c>
      <c r="B21382" s="2">
        <v>1140</v>
      </c>
      <c r="C21382" s="2">
        <v>1640</v>
      </c>
      <c r="D21382" s="2">
        <v>0.32203066000000002</v>
      </c>
      <c r="E21382" s="2">
        <v>0.40662346399999999</v>
      </c>
      <c r="F21382" s="2">
        <v>0.27876176400000002</v>
      </c>
      <c r="G21382" s="2">
        <v>-0.20803719300000001</v>
      </c>
      <c r="H21382" s="2">
        <v>0.15521818600000001</v>
      </c>
      <c r="I21382" s="2" t="s">
        <v>12</v>
      </c>
      <c r="J21382" s="2" t="s">
        <v>12</v>
      </c>
    </row>
    <row r="21383" spans="1:10" x14ac:dyDescent="0.25">
      <c r="A21383" s="2" t="s">
        <v>1108</v>
      </c>
      <c r="B21383" s="2">
        <v>1205</v>
      </c>
      <c r="C21383" s="2">
        <v>1732</v>
      </c>
      <c r="D21383" s="2">
        <v>0.13600052300000001</v>
      </c>
      <c r="E21383" s="2">
        <v>0.26396451999999998</v>
      </c>
      <c r="F21383" s="2">
        <v>0.162224178</v>
      </c>
      <c r="G21383" s="2">
        <v>-0.48477726100000001</v>
      </c>
      <c r="H21383" s="2">
        <v>-0.16165072</v>
      </c>
      <c r="I21383" s="2" t="s">
        <v>12</v>
      </c>
      <c r="J21383" s="2" t="s">
        <v>12</v>
      </c>
    </row>
    <row r="21384" spans="1:10" x14ac:dyDescent="0.25">
      <c r="A21384" s="2" t="s">
        <v>1108</v>
      </c>
      <c r="B21384" s="2">
        <v>1312</v>
      </c>
      <c r="C21384" s="2">
        <v>1866</v>
      </c>
      <c r="D21384" s="2">
        <v>0.39791724299999998</v>
      </c>
      <c r="E21384" s="2">
        <v>0.30842203800000001</v>
      </c>
      <c r="F21384" s="2">
        <v>0.62659199300000001</v>
      </c>
      <c r="G21384" s="2">
        <v>0.29017124</v>
      </c>
      <c r="H21384" s="2">
        <v>-0.36495000399999999</v>
      </c>
      <c r="I21384" s="2" t="s">
        <v>12</v>
      </c>
      <c r="J21384" s="2" t="s">
        <v>12</v>
      </c>
    </row>
    <row r="21385" spans="1:10" x14ac:dyDescent="0.25">
      <c r="A21385" s="2" t="s">
        <v>1108</v>
      </c>
      <c r="B21385" s="2">
        <v>1360</v>
      </c>
      <c r="C21385" s="2">
        <v>1941</v>
      </c>
      <c r="D21385" s="2">
        <v>0.14305730799999999</v>
      </c>
      <c r="E21385" s="2">
        <v>0.17530944200000001</v>
      </c>
      <c r="F21385" s="2">
        <v>0.13026252999999999</v>
      </c>
      <c r="G21385" s="2">
        <v>-0.18397259799999999</v>
      </c>
      <c r="H21385" s="2">
        <v>9.8223014999999997E-2</v>
      </c>
      <c r="I21385" s="2" t="s">
        <v>12</v>
      </c>
      <c r="J21385" s="2" t="s">
        <v>12</v>
      </c>
    </row>
    <row r="21386" spans="1:10" x14ac:dyDescent="0.25">
      <c r="A21386" s="2" t="s">
        <v>1108</v>
      </c>
      <c r="B21386" s="2">
        <v>1439</v>
      </c>
      <c r="C21386" s="2">
        <v>2047</v>
      </c>
      <c r="D21386" s="2">
        <v>0.74287735399999999</v>
      </c>
      <c r="E21386" s="2">
        <v>0.56909302900000003</v>
      </c>
      <c r="F21386" s="2">
        <v>0.40810441800000002</v>
      </c>
      <c r="G21386" s="2">
        <v>0.30537068099999998</v>
      </c>
      <c r="H21386" s="2">
        <v>0.82031196299999998</v>
      </c>
      <c r="I21386" s="2" t="s">
        <v>12</v>
      </c>
      <c r="J21386" s="2" t="s">
        <v>12</v>
      </c>
    </row>
    <row r="21387" spans="1:10" x14ac:dyDescent="0.25">
      <c r="A21387" s="2" t="s">
        <v>1109</v>
      </c>
      <c r="B21387" s="2">
        <v>61</v>
      </c>
      <c r="C21387" s="2">
        <v>171</v>
      </c>
      <c r="D21387" s="2">
        <v>0.47075346699999998</v>
      </c>
      <c r="E21387" s="2">
        <v>0.583378811</v>
      </c>
      <c r="F21387" s="2">
        <v>0.62945024100000002</v>
      </c>
      <c r="G21387" s="2">
        <v>-0.193056968</v>
      </c>
      <c r="H21387" s="2">
        <v>-0.25211964999999997</v>
      </c>
      <c r="I21387" s="2" t="s">
        <v>13</v>
      </c>
      <c r="J21387" s="2" t="s">
        <v>13</v>
      </c>
    </row>
    <row r="21388" spans="1:10" x14ac:dyDescent="0.25">
      <c r="A21388" s="2" t="s">
        <v>1109</v>
      </c>
      <c r="B21388" s="2">
        <v>223</v>
      </c>
      <c r="C21388" s="2">
        <v>359</v>
      </c>
      <c r="D21388" s="2">
        <v>7.4904421999999998E-2</v>
      </c>
      <c r="E21388" s="2">
        <v>4.7295398000000002E-2</v>
      </c>
      <c r="F21388" s="2">
        <v>6.1449363E-2</v>
      </c>
      <c r="G21388" s="2">
        <v>0.58375710800000002</v>
      </c>
      <c r="H21388" s="2">
        <v>0.21896172799999999</v>
      </c>
      <c r="I21388" s="2" t="s">
        <v>13</v>
      </c>
      <c r="J21388" s="2" t="s">
        <v>13</v>
      </c>
    </row>
    <row r="21389" spans="1:10" x14ac:dyDescent="0.25">
      <c r="A21389" s="2" t="s">
        <v>1109</v>
      </c>
      <c r="B21389" s="2">
        <v>299</v>
      </c>
      <c r="C21389" s="2">
        <v>461</v>
      </c>
      <c r="D21389" s="2">
        <v>0.101269177</v>
      </c>
      <c r="E21389" s="2">
        <v>0.10509210099999999</v>
      </c>
      <c r="F21389" s="2">
        <v>0.10658535</v>
      </c>
      <c r="G21389" s="2">
        <v>-3.6376897999999998E-2</v>
      </c>
      <c r="H21389" s="2">
        <v>-4.9877152000000001E-2</v>
      </c>
      <c r="I21389" s="2" t="s">
        <v>13</v>
      </c>
      <c r="J21389" s="2" t="s">
        <v>13</v>
      </c>
    </row>
    <row r="21390" spans="1:10" x14ac:dyDescent="0.25">
      <c r="A21390" s="2" t="s">
        <v>1109</v>
      </c>
      <c r="B21390" s="2">
        <v>414</v>
      </c>
      <c r="C21390" s="2">
        <v>602</v>
      </c>
      <c r="D21390" s="2">
        <v>6.7868077999999998E-2</v>
      </c>
      <c r="E21390" s="2">
        <v>0.12895538200000001</v>
      </c>
      <c r="F21390" s="2">
        <v>9.8051716999999997E-2</v>
      </c>
      <c r="G21390" s="2">
        <v>-0.47370884099999999</v>
      </c>
      <c r="H21390" s="2">
        <v>-0.30783387000000001</v>
      </c>
      <c r="I21390" s="2" t="s">
        <v>13</v>
      </c>
      <c r="J21390" s="2" t="s">
        <v>13</v>
      </c>
    </row>
    <row r="21391" spans="1:10" x14ac:dyDescent="0.25">
      <c r="A21391" s="2" t="s">
        <v>1109</v>
      </c>
      <c r="B21391" s="2">
        <v>486</v>
      </c>
      <c r="C21391" s="2">
        <v>700</v>
      </c>
      <c r="D21391" s="2">
        <v>7.2725254000000003E-2</v>
      </c>
      <c r="E21391" s="2">
        <v>7.3136134000000005E-2</v>
      </c>
      <c r="F21391" s="2">
        <v>6.7767043999999999E-2</v>
      </c>
      <c r="G21391" s="2">
        <v>-5.6180099999999997E-3</v>
      </c>
      <c r="H21391" s="2">
        <v>7.3165514000000001E-2</v>
      </c>
      <c r="I21391" s="2" t="s">
        <v>13</v>
      </c>
      <c r="J21391" s="2" t="s">
        <v>13</v>
      </c>
    </row>
    <row r="21392" spans="1:10" x14ac:dyDescent="0.25">
      <c r="A21392" s="2" t="s">
        <v>1109</v>
      </c>
      <c r="B21392" s="2">
        <v>613</v>
      </c>
      <c r="C21392" s="2">
        <v>853</v>
      </c>
      <c r="D21392" s="2">
        <v>8.0179926999999998E-2</v>
      </c>
      <c r="E21392" s="2">
        <v>6.3193404999999994E-2</v>
      </c>
      <c r="F21392" s="2">
        <v>8.1351528000000006E-2</v>
      </c>
      <c r="G21392" s="2">
        <v>0.26880211999999998</v>
      </c>
      <c r="H21392" s="2">
        <v>-1.4401717E-2</v>
      </c>
      <c r="I21392" s="2" t="s">
        <v>13</v>
      </c>
      <c r="J21392" s="2" t="s">
        <v>13</v>
      </c>
    </row>
    <row r="21393" spans="1:10" x14ac:dyDescent="0.25">
      <c r="A21393" s="2" t="s">
        <v>1109</v>
      </c>
      <c r="B21393" s="2">
        <v>718</v>
      </c>
      <c r="C21393" s="2">
        <v>984</v>
      </c>
      <c r="D21393" s="2">
        <v>0.18513236199999999</v>
      </c>
      <c r="E21393" s="2">
        <v>0.27028892399999999</v>
      </c>
      <c r="F21393" s="2">
        <v>0.26678123799999998</v>
      </c>
      <c r="G21393" s="2">
        <v>-0.31505753600000003</v>
      </c>
      <c r="H21393" s="2">
        <v>-0.30605179300000002</v>
      </c>
      <c r="I21393" s="2" t="s">
        <v>13</v>
      </c>
      <c r="J21393" s="2" t="s">
        <v>13</v>
      </c>
    </row>
    <row r="21394" spans="1:10" x14ac:dyDescent="0.25">
      <c r="A21394" s="2" t="s">
        <v>1109</v>
      </c>
      <c r="B21394" s="2">
        <v>798</v>
      </c>
      <c r="C21394" s="2">
        <v>1090</v>
      </c>
      <c r="D21394" s="2">
        <v>8.6906681999999999E-2</v>
      </c>
      <c r="E21394" s="2">
        <v>0.15261411899999999</v>
      </c>
      <c r="F21394" s="2">
        <v>0.13437433800000001</v>
      </c>
      <c r="G21394" s="2">
        <v>-0.43054625400000002</v>
      </c>
      <c r="H21394" s="2">
        <v>-0.35324941399999998</v>
      </c>
      <c r="I21394" s="2" t="s">
        <v>13</v>
      </c>
      <c r="J21394" s="2" t="s">
        <v>13</v>
      </c>
    </row>
    <row r="21395" spans="1:10" x14ac:dyDescent="0.25">
      <c r="A21395" s="2" t="s">
        <v>1109</v>
      </c>
      <c r="B21395" s="2">
        <v>878</v>
      </c>
      <c r="C21395" s="2">
        <v>1196</v>
      </c>
      <c r="D21395" s="2">
        <v>0.11550968</v>
      </c>
      <c r="E21395" s="2">
        <v>0.102920001</v>
      </c>
      <c r="F21395" s="2">
        <v>0.103144898</v>
      </c>
      <c r="G21395" s="2">
        <v>0.122324898</v>
      </c>
      <c r="H21395" s="2">
        <v>0.119877786</v>
      </c>
      <c r="I21395" s="2" t="s">
        <v>13</v>
      </c>
      <c r="J21395" s="2" t="s">
        <v>13</v>
      </c>
    </row>
    <row r="21396" spans="1:10" x14ac:dyDescent="0.25">
      <c r="A21396" s="2" t="s">
        <v>1109</v>
      </c>
      <c r="B21396" s="2">
        <v>1026</v>
      </c>
      <c r="C21396" s="2">
        <v>1370</v>
      </c>
      <c r="D21396" s="2">
        <v>0.110719307</v>
      </c>
      <c r="E21396" s="2">
        <v>0.209177162</v>
      </c>
      <c r="F21396" s="2">
        <v>0.225018466</v>
      </c>
      <c r="G21396" s="2">
        <v>-0.47069122400000002</v>
      </c>
      <c r="H21396" s="2">
        <v>-0.50795457200000005</v>
      </c>
      <c r="I21396" s="2" t="s">
        <v>13</v>
      </c>
      <c r="J21396" s="2" t="s">
        <v>13</v>
      </c>
    </row>
    <row r="21397" spans="1:10" x14ac:dyDescent="0.25">
      <c r="A21397" s="2" t="s">
        <v>1109</v>
      </c>
      <c r="B21397" s="2">
        <v>1129</v>
      </c>
      <c r="C21397" s="2">
        <v>1499</v>
      </c>
      <c r="D21397" s="2">
        <v>0.14455515099999999</v>
      </c>
      <c r="E21397" s="2">
        <v>0.22462664199999999</v>
      </c>
      <c r="F21397" s="2">
        <v>0.13148354400000001</v>
      </c>
      <c r="G21397" s="2">
        <v>-0.35646479800000003</v>
      </c>
      <c r="H21397" s="2">
        <v>9.9416302999999998E-2</v>
      </c>
      <c r="I21397" s="2" t="s">
        <v>13</v>
      </c>
      <c r="J21397" s="2" t="s">
        <v>13</v>
      </c>
    </row>
    <row r="21398" spans="1:10" x14ac:dyDescent="0.25">
      <c r="A21398" s="2" t="s">
        <v>1109</v>
      </c>
      <c r="B21398" s="2">
        <v>1203</v>
      </c>
      <c r="C21398" s="2">
        <v>1599</v>
      </c>
      <c r="D21398" s="2">
        <v>5.9335031000000003E-2</v>
      </c>
      <c r="E21398" s="2">
        <v>9.9585334999999997E-2</v>
      </c>
      <c r="F21398" s="2">
        <v>5.8973520000000001E-2</v>
      </c>
      <c r="G21398" s="2">
        <v>-0.40417902500000003</v>
      </c>
      <c r="H21398" s="2">
        <v>6.1300699999999996E-3</v>
      </c>
      <c r="I21398" s="2" t="s">
        <v>13</v>
      </c>
      <c r="J21398" s="2" t="s">
        <v>13</v>
      </c>
    </row>
    <row r="21399" spans="1:10" x14ac:dyDescent="0.25">
      <c r="A21399" s="2" t="s">
        <v>1109</v>
      </c>
      <c r="B21399" s="2">
        <v>1280</v>
      </c>
      <c r="C21399" s="2">
        <v>1702</v>
      </c>
      <c r="D21399" s="2">
        <v>1.7116309999999999E-2</v>
      </c>
      <c r="E21399" s="2">
        <v>4.9000520999999998E-2</v>
      </c>
      <c r="F21399" s="2">
        <v>4.9553640000000003E-2</v>
      </c>
      <c r="G21399" s="2">
        <v>-0.650691256</v>
      </c>
      <c r="H21399" s="2">
        <v>-0.65459025000000004</v>
      </c>
      <c r="I21399" s="2" t="s">
        <v>13</v>
      </c>
      <c r="J21399" s="2" t="s">
        <v>13</v>
      </c>
    </row>
    <row r="21400" spans="1:10" x14ac:dyDescent="0.25">
      <c r="A21400" s="2" t="s">
        <v>1109</v>
      </c>
      <c r="B21400" s="2">
        <v>1395</v>
      </c>
      <c r="C21400" s="2">
        <v>1843</v>
      </c>
      <c r="D21400" s="2">
        <v>5.6539526E-2</v>
      </c>
      <c r="E21400" s="2">
        <v>3.5443036999999997E-2</v>
      </c>
      <c r="F21400" s="2">
        <v>4.9314502000000003E-2</v>
      </c>
      <c r="G21400" s="2">
        <v>0.59522237300000003</v>
      </c>
      <c r="H21400" s="2">
        <v>0.146509115</v>
      </c>
      <c r="I21400" s="2" t="s">
        <v>13</v>
      </c>
      <c r="J21400" s="2" t="s">
        <v>13</v>
      </c>
    </row>
    <row r="21401" spans="1:10" x14ac:dyDescent="0.25">
      <c r="A21401" s="2" t="s">
        <v>1109</v>
      </c>
      <c r="B21401" s="2">
        <v>1459</v>
      </c>
      <c r="C21401" s="2">
        <v>1933</v>
      </c>
      <c r="D21401" s="2">
        <v>0.130756077</v>
      </c>
      <c r="E21401" s="2">
        <v>0.121299356</v>
      </c>
      <c r="F21401" s="2">
        <v>9.4547178999999995E-2</v>
      </c>
      <c r="G21401" s="2">
        <v>7.7961841000000004E-2</v>
      </c>
      <c r="H21401" s="2">
        <v>0.38297174</v>
      </c>
      <c r="I21401" s="2" t="s">
        <v>13</v>
      </c>
      <c r="J21401" s="2" t="s">
        <v>13</v>
      </c>
    </row>
    <row r="21402" spans="1:10" x14ac:dyDescent="0.25">
      <c r="A21402" s="2" t="s">
        <v>1109</v>
      </c>
      <c r="B21402" s="2">
        <v>1586</v>
      </c>
      <c r="C21402" s="2">
        <v>2086</v>
      </c>
      <c r="D21402" s="2">
        <v>6.9731061999999996E-2</v>
      </c>
      <c r="E21402" s="2">
        <v>0.105772564</v>
      </c>
      <c r="F21402" s="2">
        <v>0.107892612</v>
      </c>
      <c r="G21402" s="2">
        <v>-0.34074527799999998</v>
      </c>
      <c r="H21402" s="2">
        <v>-0.35369937899999998</v>
      </c>
      <c r="I21402" s="2" t="s">
        <v>13</v>
      </c>
      <c r="J21402" s="2" t="s">
        <v>13</v>
      </c>
    </row>
    <row r="21403" spans="1:10" x14ac:dyDescent="0.25">
      <c r="A21403" s="2" t="s">
        <v>1109</v>
      </c>
      <c r="B21403" s="2">
        <v>1659</v>
      </c>
      <c r="C21403" s="2">
        <v>2185</v>
      </c>
      <c r="D21403" s="2">
        <v>1.7454982000000001E-2</v>
      </c>
      <c r="E21403" s="2">
        <v>2.0824790999999999E-2</v>
      </c>
      <c r="F21403" s="2">
        <v>2.0824790999999999E-2</v>
      </c>
      <c r="G21403" s="2">
        <v>-0.16181721199999999</v>
      </c>
      <c r="H21403" s="2">
        <v>-0.16181721199999999</v>
      </c>
      <c r="I21403" s="2" t="s">
        <v>13</v>
      </c>
      <c r="J21403" s="2" t="s">
        <v>13</v>
      </c>
    </row>
    <row r="21404" spans="1:10" x14ac:dyDescent="0.25">
      <c r="A21404" s="2" t="s">
        <v>1109</v>
      </c>
      <c r="B21404" s="2">
        <v>1782</v>
      </c>
      <c r="C21404" s="2">
        <v>2334</v>
      </c>
      <c r="D21404" s="2">
        <v>8.7537642999999998E-2</v>
      </c>
      <c r="E21404" s="2">
        <v>0.10946934899999999</v>
      </c>
      <c r="F21404" s="2">
        <v>6.4732152000000001E-2</v>
      </c>
      <c r="G21404" s="2">
        <v>-0.200345626</v>
      </c>
      <c r="H21404" s="2">
        <v>0.35230548099999998</v>
      </c>
      <c r="I21404" s="2" t="s">
        <v>13</v>
      </c>
      <c r="J21404" s="2" t="s">
        <v>13</v>
      </c>
    </row>
    <row r="21405" spans="1:10" x14ac:dyDescent="0.25">
      <c r="A21405" s="2" t="s">
        <v>1109</v>
      </c>
      <c r="B21405" s="2">
        <v>1917</v>
      </c>
      <c r="C21405" s="2">
        <v>2495</v>
      </c>
      <c r="D21405" s="2">
        <v>0.57677742200000004</v>
      </c>
      <c r="E21405" s="2">
        <v>0.53995697600000003</v>
      </c>
      <c r="F21405" s="2">
        <v>0.52373182399999996</v>
      </c>
      <c r="G21405" s="2">
        <v>6.8191445000000003E-2</v>
      </c>
      <c r="H21405" s="2">
        <v>0.101283893</v>
      </c>
      <c r="I21405" s="2" t="s">
        <v>13</v>
      </c>
      <c r="J21405" s="2" t="s">
        <v>13</v>
      </c>
    </row>
    <row r="21406" spans="1:10" x14ac:dyDescent="0.25">
      <c r="A21406" s="2" t="s">
        <v>1110</v>
      </c>
      <c r="B21406" s="2">
        <v>111</v>
      </c>
      <c r="C21406" s="2">
        <v>275</v>
      </c>
      <c r="D21406" s="2">
        <v>0.65343635</v>
      </c>
      <c r="E21406" s="2">
        <v>0.34316653699999999</v>
      </c>
      <c r="F21406" s="2">
        <v>0.57204323199999996</v>
      </c>
      <c r="G21406" s="2">
        <v>0.90413772800000003</v>
      </c>
      <c r="H21406" s="2">
        <v>0.14228490799999999</v>
      </c>
      <c r="I21406" s="2" t="s">
        <v>122</v>
      </c>
      <c r="J21406" s="2" t="s">
        <v>122</v>
      </c>
    </row>
    <row r="21407" spans="1:10" x14ac:dyDescent="0.25">
      <c r="A21407" s="2" t="s">
        <v>1110</v>
      </c>
      <c r="B21407" s="2">
        <v>197</v>
      </c>
      <c r="C21407" s="2">
        <v>429</v>
      </c>
      <c r="D21407" s="2">
        <v>0.459262699</v>
      </c>
      <c r="E21407" s="2">
        <v>0.32816980499999998</v>
      </c>
      <c r="F21407" s="2">
        <v>0.84431613500000002</v>
      </c>
      <c r="G21407" s="2">
        <v>0.399466657</v>
      </c>
      <c r="H21407" s="2">
        <v>-0.45605362700000002</v>
      </c>
      <c r="I21407" s="2" t="s">
        <v>122</v>
      </c>
      <c r="J21407" s="2" t="s">
        <v>122</v>
      </c>
    </row>
    <row r="21408" spans="1:10" x14ac:dyDescent="0.25">
      <c r="A21408" s="2" t="s">
        <v>1110</v>
      </c>
      <c r="B21408" s="2">
        <v>380</v>
      </c>
      <c r="C21408" s="2">
        <v>680</v>
      </c>
      <c r="D21408" s="2">
        <v>0.63476935700000003</v>
      </c>
      <c r="E21408" s="2">
        <v>0.475754187</v>
      </c>
      <c r="F21408" s="2">
        <v>0.81292968799999998</v>
      </c>
      <c r="G21408" s="2">
        <v>0.33423808900000002</v>
      </c>
      <c r="H21408" s="2">
        <v>-0.219158352</v>
      </c>
      <c r="I21408" s="2" t="s">
        <v>122</v>
      </c>
      <c r="J21408" s="2" t="s">
        <v>122</v>
      </c>
    </row>
    <row r="21409" spans="1:10" x14ac:dyDescent="0.25">
      <c r="A21409" s="2" t="s">
        <v>1110</v>
      </c>
      <c r="B21409" s="2">
        <v>575</v>
      </c>
      <c r="C21409" s="2">
        <v>943</v>
      </c>
      <c r="D21409" s="2">
        <v>0.62250955399999996</v>
      </c>
      <c r="E21409" s="2">
        <v>0.33554096</v>
      </c>
      <c r="F21409" s="2">
        <v>0.77505160900000003</v>
      </c>
      <c r="G21409" s="2">
        <v>0.85524161700000001</v>
      </c>
      <c r="H21409" s="2">
        <v>-0.196815352</v>
      </c>
      <c r="I21409" s="2" t="s">
        <v>122</v>
      </c>
      <c r="J21409" s="2" t="s">
        <v>122</v>
      </c>
    </row>
    <row r="21410" spans="1:10" x14ac:dyDescent="0.25">
      <c r="A21410" s="2" t="s">
        <v>1110</v>
      </c>
      <c r="B21410" s="2">
        <v>605</v>
      </c>
      <c r="C21410" s="2">
        <v>1041</v>
      </c>
      <c r="D21410" s="2">
        <v>0.13313808399999999</v>
      </c>
      <c r="E21410" s="2">
        <v>0.423630852</v>
      </c>
      <c r="F21410" s="2">
        <v>0.40619028000000001</v>
      </c>
      <c r="G21410" s="2">
        <v>-0.685721464</v>
      </c>
      <c r="H21410" s="2">
        <v>-0.67222730200000003</v>
      </c>
      <c r="I21410" s="2" t="s">
        <v>122</v>
      </c>
      <c r="J21410" s="2" t="s">
        <v>122</v>
      </c>
    </row>
    <row r="21411" spans="1:10" x14ac:dyDescent="0.25">
      <c r="A21411" s="2" t="s">
        <v>1110</v>
      </c>
      <c r="B21411" s="2">
        <v>710</v>
      </c>
      <c r="C21411" s="2">
        <v>1214</v>
      </c>
      <c r="D21411" s="2">
        <v>0.61236689499999997</v>
      </c>
      <c r="E21411" s="2">
        <v>0.43847109099999998</v>
      </c>
      <c r="F21411" s="2">
        <v>0.67904832900000001</v>
      </c>
      <c r="G21411" s="2">
        <v>0.39659582500000001</v>
      </c>
      <c r="H21411" s="2">
        <v>-9.8198361999999997E-2</v>
      </c>
      <c r="I21411" s="2" t="s">
        <v>122</v>
      </c>
      <c r="J21411" s="2" t="s">
        <v>122</v>
      </c>
    </row>
    <row r="21412" spans="1:10" x14ac:dyDescent="0.25">
      <c r="A21412" s="2" t="s">
        <v>1110</v>
      </c>
      <c r="B21412" s="2">
        <v>902</v>
      </c>
      <c r="C21412" s="2">
        <v>1474</v>
      </c>
      <c r="D21412" s="2">
        <v>0.61210034899999999</v>
      </c>
      <c r="E21412" s="2">
        <v>0.33486908900000001</v>
      </c>
      <c r="F21412" s="2">
        <v>0.75288101900000004</v>
      </c>
      <c r="G21412" s="2">
        <v>0.82787951800000004</v>
      </c>
      <c r="H21412" s="2">
        <v>-0.18698926699999999</v>
      </c>
      <c r="I21412" s="2" t="s">
        <v>122</v>
      </c>
      <c r="J21412" s="2" t="s">
        <v>122</v>
      </c>
    </row>
    <row r="21413" spans="1:10" x14ac:dyDescent="0.25">
      <c r="A21413" s="2" t="s">
        <v>1110</v>
      </c>
      <c r="B21413" s="2">
        <v>1089</v>
      </c>
      <c r="C21413" s="2">
        <v>1729</v>
      </c>
      <c r="D21413" s="2">
        <v>0.77363723399999995</v>
      </c>
      <c r="E21413" s="2">
        <v>0.34426784500000002</v>
      </c>
      <c r="F21413" s="2">
        <v>0.54080228299999999</v>
      </c>
      <c r="G21413" s="2">
        <v>1.24719574</v>
      </c>
      <c r="H21413" s="2">
        <v>0.43053618399999999</v>
      </c>
      <c r="I21413" s="2" t="s">
        <v>122</v>
      </c>
      <c r="J21413" s="2" t="s">
        <v>122</v>
      </c>
    </row>
    <row r="21414" spans="1:10" x14ac:dyDescent="0.25">
      <c r="A21414" s="2" t="s">
        <v>1110</v>
      </c>
      <c r="B21414" s="2">
        <v>1145</v>
      </c>
      <c r="C21414" s="2">
        <v>1853</v>
      </c>
      <c r="D21414" s="2">
        <v>0.32783986599999998</v>
      </c>
      <c r="E21414" s="2">
        <v>0.467897279</v>
      </c>
      <c r="F21414" s="2">
        <v>0.314115494</v>
      </c>
      <c r="G21414" s="2">
        <v>-0.29933367599999999</v>
      </c>
      <c r="H21414" s="2">
        <v>4.3692122999999999E-2</v>
      </c>
      <c r="I21414" s="2" t="s">
        <v>122</v>
      </c>
      <c r="J21414" s="2" t="s">
        <v>122</v>
      </c>
    </row>
    <row r="21415" spans="1:10" x14ac:dyDescent="0.25">
      <c r="A21415" s="2" t="s">
        <v>1110</v>
      </c>
      <c r="B21415" s="2">
        <v>1236</v>
      </c>
      <c r="C21415" s="2">
        <v>2012</v>
      </c>
      <c r="D21415" s="2">
        <v>0.55727247800000002</v>
      </c>
      <c r="E21415" s="2">
        <v>0.63784908399999996</v>
      </c>
      <c r="F21415" s="2">
        <v>0.80574400300000004</v>
      </c>
      <c r="G21415" s="2">
        <v>-0.12632550300000001</v>
      </c>
      <c r="H21415" s="2">
        <v>-0.30837527100000001</v>
      </c>
      <c r="I21415" s="2" t="s">
        <v>122</v>
      </c>
      <c r="J21415" s="2" t="s">
        <v>122</v>
      </c>
    </row>
    <row r="21416" spans="1:10" x14ac:dyDescent="0.25">
      <c r="A21416" s="2" t="s">
        <v>1110</v>
      </c>
      <c r="B21416" s="2">
        <v>1401</v>
      </c>
      <c r="C21416" s="2">
        <v>2245</v>
      </c>
      <c r="D21416" s="2">
        <v>0.52182782500000002</v>
      </c>
      <c r="E21416" s="2">
        <v>0.49984736699999999</v>
      </c>
      <c r="F21416" s="2">
        <v>0.85139517600000003</v>
      </c>
      <c r="G21416" s="2">
        <v>4.3974340000000001E-2</v>
      </c>
      <c r="H21416" s="2">
        <v>-0.38709093</v>
      </c>
      <c r="I21416" s="2" t="s">
        <v>122</v>
      </c>
      <c r="J21416" s="2" t="s">
        <v>122</v>
      </c>
    </row>
    <row r="21417" spans="1:10" x14ac:dyDescent="0.25">
      <c r="A21417" s="2" t="s">
        <v>1110</v>
      </c>
      <c r="B21417" s="2">
        <v>1433</v>
      </c>
      <c r="C21417" s="2">
        <v>2345</v>
      </c>
      <c r="D21417" s="2">
        <v>9.9221842000000005E-2</v>
      </c>
      <c r="E21417" s="2">
        <v>0.34431640699999999</v>
      </c>
      <c r="F21417" s="2">
        <v>0.28793001800000001</v>
      </c>
      <c r="G21417" s="2">
        <v>-0.71182946899999999</v>
      </c>
      <c r="H21417" s="2">
        <v>-0.65539597999999999</v>
      </c>
      <c r="I21417" s="2" t="s">
        <v>122</v>
      </c>
      <c r="J21417" s="2" t="s">
        <v>122</v>
      </c>
    </row>
    <row r="21418" spans="1:10" x14ac:dyDescent="0.25">
      <c r="A21418" s="2" t="s">
        <v>1110</v>
      </c>
      <c r="B21418" s="2">
        <v>1520</v>
      </c>
      <c r="C21418" s="2">
        <v>2500</v>
      </c>
      <c r="D21418" s="2">
        <v>0.43263668199999999</v>
      </c>
      <c r="E21418" s="2">
        <v>1.1410031940000001</v>
      </c>
      <c r="F21418" s="2">
        <v>0.62035456</v>
      </c>
      <c r="G21418" s="2">
        <v>-0.62082780800000004</v>
      </c>
      <c r="H21418" s="2">
        <v>-0.30259772400000001</v>
      </c>
      <c r="I21418" s="2" t="s">
        <v>122</v>
      </c>
      <c r="J21418" s="2" t="s">
        <v>122</v>
      </c>
    </row>
    <row r="21419" spans="1:10" x14ac:dyDescent="0.25">
      <c r="A21419" s="2" t="s">
        <v>1110</v>
      </c>
      <c r="B21419" s="2">
        <v>1541</v>
      </c>
      <c r="C21419" s="2">
        <v>2589</v>
      </c>
      <c r="D21419" s="2">
        <v>0.12741419000000001</v>
      </c>
      <c r="E21419" s="2">
        <v>0.36007268999999997</v>
      </c>
      <c r="F21419" s="2">
        <v>0.35003730700000002</v>
      </c>
      <c r="G21419" s="2">
        <v>-0.64614314500000003</v>
      </c>
      <c r="H21419" s="2">
        <v>-0.63599825799999998</v>
      </c>
      <c r="I21419" s="2" t="s">
        <v>122</v>
      </c>
      <c r="J21419" s="2" t="s">
        <v>122</v>
      </c>
    </row>
    <row r="21420" spans="1:10" x14ac:dyDescent="0.25">
      <c r="A21420" s="2" t="s">
        <v>1110</v>
      </c>
      <c r="B21420" s="2">
        <v>1634</v>
      </c>
      <c r="C21420" s="2">
        <v>2750</v>
      </c>
      <c r="D21420" s="2">
        <v>0.486291796</v>
      </c>
      <c r="E21420" s="2">
        <v>0.25475773499999999</v>
      </c>
      <c r="F21420" s="2">
        <v>0.71749160899999997</v>
      </c>
      <c r="G21420" s="2">
        <v>0.90884016400000001</v>
      </c>
      <c r="H21420" s="2">
        <v>-0.32223347400000002</v>
      </c>
      <c r="I21420" s="2" t="s">
        <v>122</v>
      </c>
      <c r="J21420" s="2" t="s">
        <v>122</v>
      </c>
    </row>
    <row r="21421" spans="1:10" x14ac:dyDescent="0.25">
      <c r="A21421" s="2" t="s">
        <v>1110</v>
      </c>
      <c r="B21421" s="2">
        <v>1671</v>
      </c>
      <c r="C21421" s="2">
        <v>2855</v>
      </c>
      <c r="D21421" s="2">
        <v>0.38856884699999999</v>
      </c>
      <c r="E21421" s="2">
        <v>0.81165147500000001</v>
      </c>
      <c r="F21421" s="2">
        <v>0.57080452199999998</v>
      </c>
      <c r="G21421" s="2">
        <v>-0.52126145400000001</v>
      </c>
      <c r="H21421" s="2">
        <v>-0.319261093</v>
      </c>
      <c r="I21421" s="2" t="s">
        <v>122</v>
      </c>
      <c r="J21421" s="2" t="s">
        <v>122</v>
      </c>
    </row>
    <row r="21422" spans="1:10" x14ac:dyDescent="0.25">
      <c r="A21422" s="2" t="s">
        <v>1110</v>
      </c>
      <c r="B21422" s="2">
        <v>1769</v>
      </c>
      <c r="C21422" s="2">
        <v>3021</v>
      </c>
      <c r="D21422" s="2">
        <v>0.56308499499999998</v>
      </c>
      <c r="E21422" s="2">
        <v>0.42577169300000001</v>
      </c>
      <c r="F21422" s="2">
        <v>0.66586004399999998</v>
      </c>
      <c r="G21422" s="2">
        <v>0.32250453600000001</v>
      </c>
      <c r="H21422" s="2">
        <v>-0.15434932600000001</v>
      </c>
      <c r="I21422" s="2" t="s">
        <v>122</v>
      </c>
      <c r="J21422" s="2" t="s">
        <v>122</v>
      </c>
    </row>
    <row r="21423" spans="1:10" x14ac:dyDescent="0.25">
      <c r="A21423" s="2" t="s">
        <v>1110</v>
      </c>
      <c r="B21423" s="2">
        <v>1806</v>
      </c>
      <c r="C21423" s="2">
        <v>3126</v>
      </c>
      <c r="D21423" s="2">
        <v>0.285097871</v>
      </c>
      <c r="E21423" s="2">
        <v>0.522875486</v>
      </c>
      <c r="F21423" s="2">
        <v>0.33494432000000002</v>
      </c>
      <c r="G21423" s="2">
        <v>-0.45474997700000003</v>
      </c>
      <c r="H21423" s="2">
        <v>-0.14882010600000001</v>
      </c>
      <c r="I21423" s="2" t="s">
        <v>122</v>
      </c>
      <c r="J21423" s="2" t="s">
        <v>122</v>
      </c>
    </row>
    <row r="21424" spans="1:10" x14ac:dyDescent="0.25">
      <c r="A21424" s="2" t="s">
        <v>1110</v>
      </c>
      <c r="B21424" s="2">
        <v>1889</v>
      </c>
      <c r="C21424" s="2">
        <v>3277</v>
      </c>
      <c r="D21424" s="2">
        <v>0.51991178699999996</v>
      </c>
      <c r="E21424" s="2">
        <v>0.36984036100000001</v>
      </c>
      <c r="F21424" s="2">
        <v>0.74395756099999999</v>
      </c>
      <c r="G21424" s="2">
        <v>0.40577352500000002</v>
      </c>
      <c r="H21424" s="2">
        <v>-0.30115397100000002</v>
      </c>
      <c r="I21424" s="2" t="s">
        <v>122</v>
      </c>
      <c r="J21424" s="2" t="s">
        <v>122</v>
      </c>
    </row>
    <row r="21425" spans="1:10" x14ac:dyDescent="0.25">
      <c r="A21425" s="2" t="s">
        <v>1110</v>
      </c>
      <c r="B21425" s="2">
        <v>2068</v>
      </c>
      <c r="C21425" s="2">
        <v>3524</v>
      </c>
      <c r="D21425" s="2">
        <v>0.53775656800000005</v>
      </c>
      <c r="E21425" s="2">
        <v>0.26580593400000002</v>
      </c>
      <c r="F21425" s="2">
        <v>0.68146472700000005</v>
      </c>
      <c r="G21425" s="2">
        <v>1.0231172369999999</v>
      </c>
      <c r="H21425" s="2">
        <v>-0.210881288</v>
      </c>
      <c r="I21425" s="2" t="s">
        <v>122</v>
      </c>
      <c r="J21425" s="2" t="s">
        <v>122</v>
      </c>
    </row>
    <row r="21426" spans="1:10" x14ac:dyDescent="0.25">
      <c r="A21426" s="2" t="s">
        <v>1110</v>
      </c>
      <c r="B21426" s="2">
        <v>2379</v>
      </c>
      <c r="C21426" s="2">
        <v>3903</v>
      </c>
      <c r="D21426" s="2">
        <v>0.47504065200000001</v>
      </c>
      <c r="E21426" s="2">
        <v>0.56550155599999996</v>
      </c>
      <c r="F21426" s="2">
        <v>0.35512702499999999</v>
      </c>
      <c r="G21426" s="2">
        <v>-0.159965791</v>
      </c>
      <c r="H21426" s="2">
        <v>0.337664044</v>
      </c>
      <c r="I21426" s="2" t="s">
        <v>122</v>
      </c>
      <c r="J21426" s="2" t="s">
        <v>122</v>
      </c>
    </row>
    <row r="21427" spans="1:10" x14ac:dyDescent="0.25">
      <c r="A21427" s="2" t="s">
        <v>1110</v>
      </c>
      <c r="B21427" s="2">
        <v>2492</v>
      </c>
      <c r="C21427" s="2">
        <v>4084</v>
      </c>
      <c r="D21427" s="2">
        <v>0.600108113</v>
      </c>
      <c r="E21427" s="2">
        <v>0.29756650400000001</v>
      </c>
      <c r="F21427" s="2">
        <v>0.20929347700000001</v>
      </c>
      <c r="G21427" s="2">
        <v>1.0167193059999999</v>
      </c>
      <c r="H21427" s="2">
        <v>1.867304429</v>
      </c>
      <c r="I21427" s="2" t="s">
        <v>122</v>
      </c>
      <c r="J21427" s="2" t="s">
        <v>122</v>
      </c>
    </row>
    <row r="21428" spans="1:10" x14ac:dyDescent="0.25">
      <c r="A21428" s="2" t="s">
        <v>1110</v>
      </c>
      <c r="B21428" s="2">
        <v>2520</v>
      </c>
      <c r="C21428" s="2">
        <v>4180</v>
      </c>
      <c r="D21428" s="2">
        <v>0.14236258900000001</v>
      </c>
      <c r="E21428" s="2">
        <v>0.55886378299999995</v>
      </c>
      <c r="F21428" s="2">
        <v>0.56852809699999995</v>
      </c>
      <c r="G21428" s="2">
        <v>-0.74526424199999997</v>
      </c>
      <c r="H21428" s="2">
        <v>-0.74959445300000005</v>
      </c>
      <c r="I21428" s="2" t="s">
        <v>122</v>
      </c>
      <c r="J21428" s="2" t="s">
        <v>122</v>
      </c>
    </row>
    <row r="21429" spans="1:10" x14ac:dyDescent="0.25">
      <c r="A21429" s="2" t="s">
        <v>1110</v>
      </c>
      <c r="B21429" s="2">
        <v>2619</v>
      </c>
      <c r="C21429" s="2">
        <v>4347</v>
      </c>
      <c r="D21429" s="2">
        <v>0.65300688299999998</v>
      </c>
      <c r="E21429" s="2">
        <v>0.40580891800000002</v>
      </c>
      <c r="F21429" s="2">
        <v>0.71823454799999997</v>
      </c>
      <c r="G21429" s="2">
        <v>0.60914867500000003</v>
      </c>
      <c r="H21429" s="2">
        <v>-9.0816664000000005E-2</v>
      </c>
      <c r="I21429" s="2" t="s">
        <v>122</v>
      </c>
      <c r="J21429" s="2" t="s">
        <v>122</v>
      </c>
    </row>
    <row r="21430" spans="1:10" x14ac:dyDescent="0.25">
      <c r="A21430" s="2" t="s">
        <v>1110</v>
      </c>
      <c r="B21430" s="2">
        <v>2647</v>
      </c>
      <c r="C21430" s="2">
        <v>4443</v>
      </c>
      <c r="D21430" s="2">
        <v>5.2573819000000001E-2</v>
      </c>
      <c r="E21430" s="2">
        <v>4.6737507999999997E-2</v>
      </c>
      <c r="F21430" s="2">
        <v>4.0989162000000003E-2</v>
      </c>
      <c r="G21430" s="2">
        <v>0.124874244</v>
      </c>
      <c r="H21430" s="2">
        <v>0.28262730899999999</v>
      </c>
      <c r="I21430" s="2" t="s">
        <v>122</v>
      </c>
      <c r="J21430" s="2" t="s">
        <v>122</v>
      </c>
    </row>
    <row r="21431" spans="1:10" x14ac:dyDescent="0.25">
      <c r="A21431" s="2" t="s">
        <v>1110</v>
      </c>
      <c r="B21431" s="2">
        <v>2808</v>
      </c>
      <c r="C21431" s="2">
        <v>4672</v>
      </c>
      <c r="D21431" s="2">
        <v>7.3211849999999995E-2</v>
      </c>
      <c r="E21431" s="2">
        <v>0.41686486499999997</v>
      </c>
      <c r="F21431" s="2">
        <v>0.39263261999999999</v>
      </c>
      <c r="G21431" s="2">
        <v>-0.82437510000000003</v>
      </c>
      <c r="H21431" s="2">
        <v>-0.81353599600000004</v>
      </c>
      <c r="I21431" s="2" t="s">
        <v>122</v>
      </c>
      <c r="J21431" s="2" t="s">
        <v>122</v>
      </c>
    </row>
    <row r="21432" spans="1:10" x14ac:dyDescent="0.25">
      <c r="A21432" s="2" t="s">
        <v>1110</v>
      </c>
      <c r="B21432" s="2">
        <v>2892</v>
      </c>
      <c r="C21432" s="2">
        <v>4824</v>
      </c>
      <c r="D21432" s="2">
        <v>0.51038676100000002</v>
      </c>
      <c r="E21432" s="2">
        <v>0.31352834699999999</v>
      </c>
      <c r="F21432" s="2">
        <v>0.633173502</v>
      </c>
      <c r="G21432" s="2">
        <v>0.62788075300000001</v>
      </c>
      <c r="H21432" s="2">
        <v>-0.19392274100000001</v>
      </c>
      <c r="I21432" s="2" t="s">
        <v>122</v>
      </c>
      <c r="J21432" s="2" t="s">
        <v>122</v>
      </c>
    </row>
    <row r="21433" spans="1:10" x14ac:dyDescent="0.25">
      <c r="A21433" s="2" t="s">
        <v>1110</v>
      </c>
      <c r="B21433" s="2">
        <v>2924</v>
      </c>
      <c r="C21433" s="2">
        <v>4924</v>
      </c>
      <c r="D21433" s="2">
        <v>0.30127232900000001</v>
      </c>
      <c r="E21433" s="2">
        <v>0.69132279600000002</v>
      </c>
      <c r="F21433" s="2">
        <v>0.57204225799999997</v>
      </c>
      <c r="G21433" s="2">
        <v>-0.56420888999999996</v>
      </c>
      <c r="H21433" s="2">
        <v>-0.47333903300000002</v>
      </c>
      <c r="I21433" s="2" t="s">
        <v>122</v>
      </c>
      <c r="J21433" s="2" t="s">
        <v>122</v>
      </c>
    </row>
    <row r="21434" spans="1:10" x14ac:dyDescent="0.25">
      <c r="A21434" s="2" t="s">
        <v>1110</v>
      </c>
      <c r="B21434" s="2">
        <v>2993</v>
      </c>
      <c r="C21434" s="2">
        <v>5061</v>
      </c>
      <c r="D21434" s="2">
        <v>0.54128500400000001</v>
      </c>
      <c r="E21434" s="2">
        <v>0.49597416999999999</v>
      </c>
      <c r="F21434" s="2">
        <v>0.54312023399999998</v>
      </c>
      <c r="G21434" s="2">
        <v>9.1357246000000003E-2</v>
      </c>
      <c r="H21434" s="2">
        <v>-3.3790489999999999E-3</v>
      </c>
      <c r="I21434" s="2" t="s">
        <v>122</v>
      </c>
      <c r="J21434" s="2" t="s">
        <v>122</v>
      </c>
    </row>
    <row r="21435" spans="1:10" x14ac:dyDescent="0.25">
      <c r="A21435" s="2" t="s">
        <v>1110</v>
      </c>
      <c r="B21435" s="2">
        <v>3021</v>
      </c>
      <c r="C21435" s="2">
        <v>5157</v>
      </c>
      <c r="D21435" s="2">
        <v>0.12810423700000001</v>
      </c>
      <c r="E21435" s="2">
        <v>0.35137765700000001</v>
      </c>
      <c r="F21435" s="2">
        <v>0.36002385399999998</v>
      </c>
      <c r="G21435" s="2">
        <v>-0.63542292899999997</v>
      </c>
      <c r="H21435" s="2">
        <v>-0.64417847399999995</v>
      </c>
      <c r="I21435" s="2" t="s">
        <v>122</v>
      </c>
      <c r="J21435" s="2" t="s">
        <v>122</v>
      </c>
    </row>
    <row r="21436" spans="1:10" x14ac:dyDescent="0.25">
      <c r="A21436" s="2" t="s">
        <v>1110</v>
      </c>
      <c r="B21436" s="2">
        <v>3093</v>
      </c>
      <c r="C21436" s="2">
        <v>5297</v>
      </c>
      <c r="D21436" s="2">
        <v>0.64326075999999999</v>
      </c>
      <c r="E21436" s="2">
        <v>0.457149152</v>
      </c>
      <c r="F21436" s="2">
        <v>0.77483572700000003</v>
      </c>
      <c r="G21436" s="2">
        <v>0.40711353700000003</v>
      </c>
      <c r="H21436" s="2">
        <v>-0.169810145</v>
      </c>
      <c r="I21436" s="2" t="s">
        <v>122</v>
      </c>
      <c r="J21436" s="2" t="s">
        <v>122</v>
      </c>
    </row>
    <row r="21437" spans="1:10" x14ac:dyDescent="0.25">
      <c r="A21437" s="2" t="s">
        <v>1110</v>
      </c>
      <c r="B21437" s="2">
        <v>3229</v>
      </c>
      <c r="C21437" s="2">
        <v>5501</v>
      </c>
      <c r="D21437" s="2">
        <v>1.993570955</v>
      </c>
      <c r="E21437" s="2">
        <v>1.1246054139999999</v>
      </c>
      <c r="F21437" s="2">
        <v>1.1099907499999999</v>
      </c>
      <c r="G21437" s="2">
        <v>0.77268482800000005</v>
      </c>
      <c r="H21437" s="2">
        <v>0.79602483599999996</v>
      </c>
      <c r="I21437" s="2" t="s">
        <v>122</v>
      </c>
      <c r="J21437" s="2" t="s">
        <v>122</v>
      </c>
    </row>
    <row r="21438" spans="1:10" x14ac:dyDescent="0.25">
      <c r="A21438" s="2" t="s">
        <v>1110</v>
      </c>
      <c r="B21438" s="2">
        <v>3258</v>
      </c>
      <c r="C21438" s="2">
        <v>5598</v>
      </c>
      <c r="D21438" s="2">
        <v>1.444063495</v>
      </c>
      <c r="E21438" s="2">
        <v>0.26962604299999998</v>
      </c>
      <c r="F21438" s="2">
        <v>0.25761577000000002</v>
      </c>
      <c r="G21438" s="2">
        <v>4.355801241</v>
      </c>
      <c r="H21438" s="2">
        <v>4.6054933849999999</v>
      </c>
      <c r="I21438" s="2" t="s">
        <v>122</v>
      </c>
      <c r="J21438" s="2" t="s">
        <v>122</v>
      </c>
    </row>
    <row r="21439" spans="1:10" x14ac:dyDescent="0.25">
      <c r="A21439" s="2" t="s">
        <v>1111</v>
      </c>
      <c r="B21439" s="2">
        <v>146</v>
      </c>
      <c r="C21439" s="2">
        <v>251</v>
      </c>
      <c r="D21439" s="2">
        <v>6.8978851999999993E-2</v>
      </c>
      <c r="E21439" s="2">
        <v>1.9860553E-2</v>
      </c>
      <c r="F21439" s="2">
        <v>1.6784185E-2</v>
      </c>
      <c r="G21439" s="2">
        <v>2.4731587039999998</v>
      </c>
      <c r="H21439" s="2">
        <v>3.1097528479999998</v>
      </c>
      <c r="I21439" s="2" t="s">
        <v>60</v>
      </c>
      <c r="J21439" s="2" t="s">
        <v>60</v>
      </c>
    </row>
    <row r="21440" spans="1:10" x14ac:dyDescent="0.25">
      <c r="A21440" s="2" t="s">
        <v>1111</v>
      </c>
      <c r="B21440" s="2">
        <v>183</v>
      </c>
      <c r="C21440" s="2">
        <v>345</v>
      </c>
      <c r="D21440" s="2">
        <v>7.2225168000000006E-2</v>
      </c>
      <c r="E21440" s="2">
        <v>8.1935949999999994E-2</v>
      </c>
      <c r="F21440" s="2">
        <v>7.4895435999999996E-2</v>
      </c>
      <c r="G21440" s="2">
        <v>-0.11851674800000001</v>
      </c>
      <c r="H21440" s="2">
        <v>-3.5653292000000003E-2</v>
      </c>
      <c r="I21440" s="2" t="s">
        <v>60</v>
      </c>
      <c r="J21440" s="2" t="s">
        <v>60</v>
      </c>
    </row>
    <row r="21441" spans="1:10" x14ac:dyDescent="0.25">
      <c r="A21441" s="2" t="s">
        <v>1111</v>
      </c>
      <c r="B21441" s="2">
        <v>230</v>
      </c>
      <c r="C21441" s="2">
        <v>449</v>
      </c>
      <c r="D21441" s="2">
        <v>0.10189542</v>
      </c>
      <c r="E21441" s="2">
        <v>4.20113E-3</v>
      </c>
      <c r="F21441" s="2">
        <v>3.9862760000000004E-3</v>
      </c>
      <c r="G21441" s="2">
        <v>23.254286350000001</v>
      </c>
      <c r="H21441" s="2">
        <v>24.561557180000001</v>
      </c>
      <c r="I21441" s="2" t="s">
        <v>60</v>
      </c>
      <c r="J21441" s="2" t="s">
        <v>60</v>
      </c>
    </row>
    <row r="21442" spans="1:10" x14ac:dyDescent="0.25">
      <c r="A21442" s="2" t="s">
        <v>1111</v>
      </c>
      <c r="B21442" s="2">
        <v>276</v>
      </c>
      <c r="C21442" s="2">
        <v>552</v>
      </c>
      <c r="D21442" s="2">
        <v>0.131621086</v>
      </c>
      <c r="E21442" s="2">
        <v>6.4992780999999999E-2</v>
      </c>
      <c r="F21442" s="2">
        <v>5.2770075999999999E-2</v>
      </c>
      <c r="G21442" s="2">
        <v>1.025164685</v>
      </c>
      <c r="H21442" s="2">
        <v>1.4942371649999999</v>
      </c>
      <c r="I21442" s="2" t="s">
        <v>60</v>
      </c>
      <c r="J21442" s="2" t="s">
        <v>60</v>
      </c>
    </row>
    <row r="21443" spans="1:10" x14ac:dyDescent="0.25">
      <c r="A21443" s="2" t="s">
        <v>1111</v>
      </c>
      <c r="B21443" s="2">
        <v>311</v>
      </c>
      <c r="C21443" s="2">
        <v>644</v>
      </c>
      <c r="D21443" s="2">
        <v>9.0068504999999993E-2</v>
      </c>
      <c r="E21443" s="2">
        <v>3.7493942000000002E-2</v>
      </c>
      <c r="F21443" s="2">
        <v>5.0525845999999999E-2</v>
      </c>
      <c r="G21443" s="2">
        <v>1.402214855</v>
      </c>
      <c r="H21443" s="2">
        <v>0.78262239</v>
      </c>
      <c r="I21443" s="2" t="s">
        <v>60</v>
      </c>
      <c r="J21443" s="2" t="s">
        <v>60</v>
      </c>
    </row>
    <row r="21444" spans="1:10" x14ac:dyDescent="0.25">
      <c r="A21444" s="2" t="s">
        <v>1111</v>
      </c>
      <c r="B21444" s="2">
        <v>360</v>
      </c>
      <c r="C21444" s="2">
        <v>750</v>
      </c>
      <c r="D21444" s="2">
        <v>0.11235869900000001</v>
      </c>
      <c r="E21444" s="2">
        <v>4.7391818000000002E-2</v>
      </c>
      <c r="F21444" s="2">
        <v>4.4770490000000003E-2</v>
      </c>
      <c r="G21444" s="2">
        <v>1.370845922</v>
      </c>
      <c r="H21444" s="2">
        <v>1.509659782</v>
      </c>
      <c r="I21444" s="2" t="s">
        <v>60</v>
      </c>
      <c r="J21444" s="2" t="s">
        <v>60</v>
      </c>
    </row>
    <row r="21445" spans="1:10" x14ac:dyDescent="0.25">
      <c r="A21445" s="2" t="s">
        <v>1111</v>
      </c>
      <c r="B21445" s="2">
        <v>406</v>
      </c>
      <c r="C21445" s="2">
        <v>853</v>
      </c>
      <c r="D21445" s="2">
        <v>0.14417724600000001</v>
      </c>
      <c r="E21445" s="2">
        <v>2.6790108E-2</v>
      </c>
      <c r="F21445" s="2">
        <v>2.9257832000000001E-2</v>
      </c>
      <c r="G21445" s="2">
        <v>4.3817343629999996</v>
      </c>
      <c r="H21445" s="2">
        <v>3.9278171519999998</v>
      </c>
      <c r="I21445" s="2" t="s">
        <v>60</v>
      </c>
      <c r="J21445" s="2" t="s">
        <v>60</v>
      </c>
    </row>
    <row r="21446" spans="1:10" x14ac:dyDescent="0.25">
      <c r="A21446" s="2" t="s">
        <v>1111</v>
      </c>
      <c r="B21446" s="2">
        <v>549</v>
      </c>
      <c r="C21446" s="2">
        <v>1053</v>
      </c>
      <c r="D21446" s="2">
        <v>3.9349206999999997E-2</v>
      </c>
      <c r="E21446" s="2">
        <v>7.7379317000000003E-2</v>
      </c>
      <c r="F21446" s="2">
        <v>4.4959722000000001E-2</v>
      </c>
      <c r="G21446" s="2">
        <v>-0.49147642200000002</v>
      </c>
      <c r="H21446" s="2">
        <v>-0.124789809</v>
      </c>
      <c r="I21446" s="2" t="s">
        <v>60</v>
      </c>
      <c r="J21446" s="2" t="s">
        <v>60</v>
      </c>
    </row>
    <row r="21447" spans="1:10" x14ac:dyDescent="0.25">
      <c r="A21447" s="2" t="s">
        <v>1111</v>
      </c>
      <c r="B21447" s="2">
        <v>703</v>
      </c>
      <c r="C21447" s="2">
        <v>1264</v>
      </c>
      <c r="D21447" s="2">
        <v>6.3149748000000006E-2</v>
      </c>
      <c r="E21447" s="2">
        <v>6.6310730999999998E-2</v>
      </c>
      <c r="F21447" s="2">
        <v>5.2004305000000001E-2</v>
      </c>
      <c r="G21447" s="2">
        <v>-4.7669248999999997E-2</v>
      </c>
      <c r="H21447" s="2">
        <v>0.214317702</v>
      </c>
      <c r="I21447" s="2" t="s">
        <v>60</v>
      </c>
      <c r="J21447" s="2" t="s">
        <v>60</v>
      </c>
    </row>
    <row r="21448" spans="1:10" x14ac:dyDescent="0.25">
      <c r="A21448" s="2" t="s">
        <v>1111</v>
      </c>
      <c r="B21448" s="2">
        <v>755</v>
      </c>
      <c r="C21448" s="2">
        <v>1373</v>
      </c>
      <c r="D21448" s="2">
        <v>8.3693135000000002E-2</v>
      </c>
      <c r="E21448" s="2">
        <v>4.5293429000000003E-2</v>
      </c>
      <c r="F21448" s="2">
        <v>4.3603982999999999E-2</v>
      </c>
      <c r="G21448" s="2">
        <v>0.84779860100000004</v>
      </c>
      <c r="H21448" s="2">
        <v>0.919391972</v>
      </c>
      <c r="I21448" s="2" t="s">
        <v>60</v>
      </c>
      <c r="J21448" s="2" t="s">
        <v>60</v>
      </c>
    </row>
    <row r="21449" spans="1:10" x14ac:dyDescent="0.25">
      <c r="A21449" s="2" t="s">
        <v>1111</v>
      </c>
      <c r="B21449" s="2">
        <v>801</v>
      </c>
      <c r="C21449" s="2">
        <v>1476</v>
      </c>
      <c r="D21449" s="2">
        <v>0.10147363500000001</v>
      </c>
      <c r="E21449" s="2">
        <v>2.3282325999999999E-2</v>
      </c>
      <c r="F21449" s="2">
        <v>3.0007837999999998E-2</v>
      </c>
      <c r="G21449" s="2">
        <v>3.3583976880000002</v>
      </c>
      <c r="H21449" s="2">
        <v>2.3815709969999999</v>
      </c>
      <c r="I21449" s="2" t="s">
        <v>60</v>
      </c>
      <c r="J21449" s="2" t="s">
        <v>60</v>
      </c>
    </row>
    <row r="21450" spans="1:10" x14ac:dyDescent="0.25">
      <c r="A21450" s="2" t="s">
        <v>1111</v>
      </c>
      <c r="B21450" s="2">
        <v>819</v>
      </c>
      <c r="C21450" s="2">
        <v>1551</v>
      </c>
      <c r="D21450" s="2">
        <v>0.13074671900000001</v>
      </c>
      <c r="E21450" s="2">
        <v>8.6342876999999998E-2</v>
      </c>
      <c r="F21450" s="2">
        <v>9.0917854000000006E-2</v>
      </c>
      <c r="G21450" s="2">
        <v>0.51427336700000004</v>
      </c>
      <c r="H21450" s="2">
        <v>0.43807528899999998</v>
      </c>
      <c r="I21450" s="2" t="s">
        <v>60</v>
      </c>
      <c r="J21450" s="2" t="s">
        <v>60</v>
      </c>
    </row>
    <row r="21451" spans="1:10" x14ac:dyDescent="0.25">
      <c r="A21451" s="2" t="s">
        <v>1111</v>
      </c>
      <c r="B21451" s="2">
        <v>834</v>
      </c>
      <c r="C21451" s="2">
        <v>1623</v>
      </c>
      <c r="D21451" s="2">
        <v>0.15807727399999999</v>
      </c>
      <c r="E21451" s="2">
        <v>0.10343140100000001</v>
      </c>
      <c r="F21451" s="2">
        <v>9.0862871999999997E-2</v>
      </c>
      <c r="G21451" s="2">
        <v>0.52832962100000003</v>
      </c>
      <c r="H21451" s="2">
        <v>0.73973450500000004</v>
      </c>
      <c r="I21451" s="2" t="s">
        <v>60</v>
      </c>
      <c r="J21451" s="2" t="s">
        <v>60</v>
      </c>
    </row>
    <row r="21452" spans="1:10" x14ac:dyDescent="0.25">
      <c r="A21452" s="2" t="s">
        <v>1111</v>
      </c>
      <c r="B21452" s="2">
        <v>926</v>
      </c>
      <c r="C21452" s="2">
        <v>1772</v>
      </c>
      <c r="D21452" s="2">
        <v>0.10947351299999999</v>
      </c>
      <c r="E21452" s="2">
        <v>4.3931841999999999E-2</v>
      </c>
      <c r="F21452" s="2">
        <v>4.3414403999999997E-2</v>
      </c>
      <c r="G21452" s="2">
        <v>1.4918944300000001</v>
      </c>
      <c r="H21452" s="2">
        <v>1.521594264</v>
      </c>
      <c r="I21452" s="2" t="s">
        <v>60</v>
      </c>
      <c r="J21452" s="2" t="s">
        <v>60</v>
      </c>
    </row>
    <row r="21453" spans="1:10" x14ac:dyDescent="0.25">
      <c r="A21453" s="2" t="s">
        <v>1111</v>
      </c>
      <c r="B21453" s="2">
        <v>964</v>
      </c>
      <c r="C21453" s="2">
        <v>1867</v>
      </c>
      <c r="D21453" s="2">
        <v>0.14499535699999999</v>
      </c>
      <c r="E21453" s="2">
        <v>5.6737256E-2</v>
      </c>
      <c r="F21453" s="2">
        <v>6.1229261E-2</v>
      </c>
      <c r="G21453" s="2">
        <v>1.555558148</v>
      </c>
      <c r="H21453" s="2">
        <v>1.368072937</v>
      </c>
      <c r="I21453" s="2" t="s">
        <v>60</v>
      </c>
      <c r="J21453" s="2" t="s">
        <v>60</v>
      </c>
    </row>
    <row r="21454" spans="1:10" x14ac:dyDescent="0.25">
      <c r="A21454" s="2" t="s">
        <v>1111</v>
      </c>
      <c r="B21454" s="2">
        <v>1105</v>
      </c>
      <c r="C21454" s="2">
        <v>2065</v>
      </c>
      <c r="D21454" s="2">
        <v>0.12985337799999999</v>
      </c>
      <c r="E21454" s="2">
        <v>9.0941343999999993E-2</v>
      </c>
      <c r="F21454" s="2">
        <v>0.121306109</v>
      </c>
      <c r="G21454" s="2">
        <v>0.42788057699999998</v>
      </c>
      <c r="H21454" s="2">
        <v>7.0460334999999999E-2</v>
      </c>
      <c r="I21454" s="2" t="s">
        <v>60</v>
      </c>
      <c r="J21454" s="2" t="s">
        <v>60</v>
      </c>
    </row>
    <row r="21455" spans="1:10" x14ac:dyDescent="0.25">
      <c r="A21455" s="2" t="s">
        <v>1111</v>
      </c>
      <c r="B21455" s="2">
        <v>1153</v>
      </c>
      <c r="C21455" s="2">
        <v>2170</v>
      </c>
      <c r="D21455" s="2">
        <v>2.6785426000000001E-2</v>
      </c>
      <c r="E21455" s="2">
        <v>3.8270309999999998E-3</v>
      </c>
      <c r="F21455" s="2">
        <v>3.3370510000000002E-3</v>
      </c>
      <c r="G21455" s="2">
        <v>5.9990086920000003</v>
      </c>
      <c r="H21455" s="2">
        <v>7.026674871</v>
      </c>
      <c r="I21455" s="2" t="s">
        <v>60</v>
      </c>
      <c r="J21455" s="2" t="s">
        <v>60</v>
      </c>
    </row>
    <row r="21456" spans="1:10" x14ac:dyDescent="0.25">
      <c r="A21456" s="2" t="s">
        <v>1111</v>
      </c>
      <c r="B21456" s="2">
        <v>1189</v>
      </c>
      <c r="C21456" s="2">
        <v>2263</v>
      </c>
      <c r="D21456" s="2">
        <v>0.13849634599999999</v>
      </c>
      <c r="E21456" s="2">
        <v>7.4419438000000004E-2</v>
      </c>
      <c r="F21456" s="2">
        <v>7.5029232000000001E-2</v>
      </c>
      <c r="G21456" s="2">
        <v>0.86102381299999997</v>
      </c>
      <c r="H21456" s="2">
        <v>0.84589849500000003</v>
      </c>
      <c r="I21456" s="2" t="s">
        <v>60</v>
      </c>
      <c r="J21456" s="2" t="s">
        <v>60</v>
      </c>
    </row>
    <row r="21457" spans="1:10" x14ac:dyDescent="0.25">
      <c r="A21457" s="2" t="s">
        <v>1111</v>
      </c>
      <c r="B21457" s="2">
        <v>1246</v>
      </c>
      <c r="C21457" s="2">
        <v>2377</v>
      </c>
      <c r="D21457" s="2">
        <v>0.179064522</v>
      </c>
      <c r="E21457" s="2">
        <v>4.5199638E-2</v>
      </c>
      <c r="F21457" s="2">
        <v>4.9039346999999997E-2</v>
      </c>
      <c r="G21457" s="2">
        <v>2.9616361859999998</v>
      </c>
      <c r="H21457" s="2">
        <v>2.651445871</v>
      </c>
      <c r="I21457" s="2" t="s">
        <v>60</v>
      </c>
      <c r="J21457" s="2" t="s">
        <v>60</v>
      </c>
    </row>
    <row r="21458" spans="1:10" x14ac:dyDescent="0.25">
      <c r="A21458" s="2" t="s">
        <v>1111</v>
      </c>
      <c r="B21458" s="2">
        <v>1290</v>
      </c>
      <c r="C21458" s="2">
        <v>2478</v>
      </c>
      <c r="D21458" s="2">
        <v>9.6799175000000001E-2</v>
      </c>
      <c r="E21458" s="2">
        <v>1.2344249999999999E-2</v>
      </c>
      <c r="F21458" s="2">
        <v>1.0370529E-2</v>
      </c>
      <c r="G21458" s="2">
        <v>6.8416409380000003</v>
      </c>
      <c r="H21458" s="2">
        <v>8.33406381</v>
      </c>
      <c r="I21458" s="2" t="s">
        <v>60</v>
      </c>
      <c r="J21458" s="2" t="s">
        <v>60</v>
      </c>
    </row>
    <row r="21459" spans="1:10" x14ac:dyDescent="0.25">
      <c r="A21459" s="2" t="s">
        <v>1111</v>
      </c>
      <c r="B21459" s="2">
        <v>1424</v>
      </c>
      <c r="C21459" s="2">
        <v>2669</v>
      </c>
      <c r="D21459" s="2">
        <v>0.12701669300000001</v>
      </c>
      <c r="E21459" s="2">
        <v>9.0831224000000002E-2</v>
      </c>
      <c r="F21459" s="2">
        <v>7.9606223000000004E-2</v>
      </c>
      <c r="G21459" s="2">
        <v>0.39838137699999998</v>
      </c>
      <c r="H21459" s="2">
        <v>0.59556235999999996</v>
      </c>
      <c r="I21459" s="2" t="s">
        <v>60</v>
      </c>
      <c r="J21459" s="2" t="s">
        <v>60</v>
      </c>
    </row>
    <row r="21460" spans="1:10" x14ac:dyDescent="0.25">
      <c r="A21460" s="2" t="s">
        <v>1111</v>
      </c>
      <c r="B21460" s="2">
        <v>1575</v>
      </c>
      <c r="C21460" s="2">
        <v>2877</v>
      </c>
      <c r="D21460" s="2">
        <v>0.19209463199999999</v>
      </c>
      <c r="E21460" s="2">
        <v>6.0304980000000001E-2</v>
      </c>
      <c r="F21460" s="2">
        <v>9.6678141999999995E-2</v>
      </c>
      <c r="G21460" s="2">
        <v>2.1853858719999999</v>
      </c>
      <c r="H21460" s="2">
        <v>0.98694998</v>
      </c>
      <c r="I21460" s="2" t="s">
        <v>60</v>
      </c>
      <c r="J21460" s="2" t="s">
        <v>60</v>
      </c>
    </row>
    <row r="21461" spans="1:10" x14ac:dyDescent="0.25">
      <c r="A21461" s="2" t="s">
        <v>1111</v>
      </c>
      <c r="B21461" s="2">
        <v>1710</v>
      </c>
      <c r="C21461" s="2">
        <v>3069</v>
      </c>
      <c r="D21461" s="2">
        <v>4.8326560999999997E-2</v>
      </c>
      <c r="E21461" s="2">
        <v>5.9665033999999999E-2</v>
      </c>
      <c r="F21461" s="2">
        <v>4.9215112999999998E-2</v>
      </c>
      <c r="G21461" s="2">
        <v>-0.19003547400000001</v>
      </c>
      <c r="H21461" s="2">
        <v>-1.8054451999999999E-2</v>
      </c>
      <c r="I21461" s="2" t="s">
        <v>60</v>
      </c>
      <c r="J21461" s="2" t="s">
        <v>60</v>
      </c>
    </row>
    <row r="21462" spans="1:10" x14ac:dyDescent="0.25">
      <c r="A21462" s="2" t="s">
        <v>1111</v>
      </c>
      <c r="B21462" s="2">
        <v>1781</v>
      </c>
      <c r="C21462" s="2">
        <v>3197</v>
      </c>
      <c r="D21462" s="2">
        <v>0.118843753</v>
      </c>
      <c r="E21462" s="2">
        <v>2.6184751999999999E-2</v>
      </c>
      <c r="F21462" s="2">
        <v>1.9414825E-2</v>
      </c>
      <c r="G21462" s="2">
        <v>3.538662617</v>
      </c>
      <c r="H21462" s="2">
        <v>5.1212889810000002</v>
      </c>
      <c r="I21462" s="2" t="s">
        <v>60</v>
      </c>
      <c r="J21462" s="2" t="s">
        <v>60</v>
      </c>
    </row>
    <row r="21463" spans="1:10" x14ac:dyDescent="0.25">
      <c r="A21463" s="2" t="s">
        <v>1111</v>
      </c>
      <c r="B21463" s="2">
        <v>1813</v>
      </c>
      <c r="C21463" s="2">
        <v>3286</v>
      </c>
      <c r="D21463" s="2">
        <v>0.164947494</v>
      </c>
      <c r="E21463" s="2">
        <v>8.3675635999999998E-2</v>
      </c>
      <c r="F21463" s="2">
        <v>8.0706343999999999E-2</v>
      </c>
      <c r="G21463" s="2">
        <v>0.97127266700000003</v>
      </c>
      <c r="H21463" s="2">
        <v>1.0437983630000001</v>
      </c>
      <c r="I21463" s="2" t="s">
        <v>60</v>
      </c>
      <c r="J21463" s="2" t="s">
        <v>60</v>
      </c>
    </row>
    <row r="21464" spans="1:10" x14ac:dyDescent="0.25">
      <c r="A21464" s="2" t="s">
        <v>1111</v>
      </c>
      <c r="B21464" s="2">
        <v>1951</v>
      </c>
      <c r="C21464" s="2">
        <v>3481</v>
      </c>
      <c r="D21464" s="2">
        <v>7.9680670000000006E-3</v>
      </c>
      <c r="E21464" s="2">
        <v>8.2492450000000005E-3</v>
      </c>
      <c r="F21464" s="2">
        <v>8.2080250000000007E-3</v>
      </c>
      <c r="G21464" s="2">
        <v>-3.4085269000000001E-2</v>
      </c>
      <c r="H21464" s="2">
        <v>-2.9234607999999999E-2</v>
      </c>
      <c r="I21464" s="2" t="s">
        <v>60</v>
      </c>
      <c r="J21464" s="2" t="s">
        <v>60</v>
      </c>
    </row>
    <row r="21465" spans="1:10" x14ac:dyDescent="0.25">
      <c r="A21465" s="2" t="s">
        <v>1111</v>
      </c>
      <c r="B21465" s="2">
        <v>1981</v>
      </c>
      <c r="C21465" s="2">
        <v>3568</v>
      </c>
      <c r="D21465" s="2">
        <v>6.2223577000000002E-2</v>
      </c>
      <c r="E21465" s="2">
        <v>9.8522103E-2</v>
      </c>
      <c r="F21465" s="2">
        <v>9.7722868000000004E-2</v>
      </c>
      <c r="G21465" s="2">
        <v>-0.36843028300000003</v>
      </c>
      <c r="H21465" s="2">
        <v>-0.36326493599999998</v>
      </c>
      <c r="I21465" s="2" t="s">
        <v>60</v>
      </c>
      <c r="J21465" s="2" t="s">
        <v>60</v>
      </c>
    </row>
    <row r="21466" spans="1:10" x14ac:dyDescent="0.25">
      <c r="A21466" s="2" t="s">
        <v>1111</v>
      </c>
      <c r="B21466" s="2">
        <v>2128</v>
      </c>
      <c r="C21466" s="2">
        <v>3772</v>
      </c>
      <c r="D21466" s="2">
        <v>7.2707632999999994E-2</v>
      </c>
      <c r="E21466" s="2">
        <v>6.8379499999999996E-2</v>
      </c>
      <c r="F21466" s="2">
        <v>6.9009002E-2</v>
      </c>
      <c r="G21466" s="2">
        <v>6.3295762000000005E-2</v>
      </c>
      <c r="H21466" s="2">
        <v>5.3596355999999998E-2</v>
      </c>
      <c r="I21466" s="2" t="s">
        <v>60</v>
      </c>
      <c r="J21466" s="2" t="s">
        <v>60</v>
      </c>
    </row>
    <row r="21467" spans="1:10" x14ac:dyDescent="0.25">
      <c r="A21467" s="2" t="s">
        <v>1111</v>
      </c>
      <c r="B21467" s="2">
        <v>2169</v>
      </c>
      <c r="C21467" s="2">
        <v>3870</v>
      </c>
      <c r="D21467" s="2">
        <v>8.6816255999999994E-2</v>
      </c>
      <c r="E21467" s="2">
        <v>2.1144716000000001E-2</v>
      </c>
      <c r="F21467" s="2">
        <v>2.7254561E-2</v>
      </c>
      <c r="G21467" s="2">
        <v>3.1058133520000002</v>
      </c>
      <c r="H21467" s="2">
        <v>2.1853845110000001</v>
      </c>
      <c r="I21467" s="2" t="s">
        <v>60</v>
      </c>
      <c r="J21467" s="2" t="s">
        <v>60</v>
      </c>
    </row>
    <row r="21468" spans="1:10" x14ac:dyDescent="0.25">
      <c r="A21468" s="2" t="s">
        <v>1111</v>
      </c>
      <c r="B21468" s="2">
        <v>2204</v>
      </c>
      <c r="C21468" s="2">
        <v>3962</v>
      </c>
      <c r="D21468" s="2">
        <v>9.4020032000000003E-2</v>
      </c>
      <c r="E21468" s="2">
        <v>6.5711434999999999E-2</v>
      </c>
      <c r="F21468" s="2">
        <v>8.5304187000000004E-2</v>
      </c>
      <c r="G21468" s="2">
        <v>0.43080169000000001</v>
      </c>
      <c r="H21468" s="2">
        <v>0.102173708</v>
      </c>
      <c r="I21468" s="2" t="s">
        <v>60</v>
      </c>
      <c r="J21468" s="2" t="s">
        <v>60</v>
      </c>
    </row>
    <row r="21469" spans="1:10" x14ac:dyDescent="0.25">
      <c r="A21469" s="2" t="s">
        <v>1111</v>
      </c>
      <c r="B21469" s="2">
        <v>2279</v>
      </c>
      <c r="C21469" s="2">
        <v>4094</v>
      </c>
      <c r="D21469" s="2">
        <v>2.7637202E-2</v>
      </c>
      <c r="E21469" s="2">
        <v>4.8137659999999999E-2</v>
      </c>
      <c r="F21469" s="2">
        <v>4.9027623999999999E-2</v>
      </c>
      <c r="G21469" s="2">
        <v>-0.42587150699999998</v>
      </c>
      <c r="H21469" s="2">
        <v>-0.43629325699999999</v>
      </c>
      <c r="I21469" s="2" t="s">
        <v>60</v>
      </c>
      <c r="J21469" s="2" t="s">
        <v>60</v>
      </c>
    </row>
    <row r="21470" spans="1:10" x14ac:dyDescent="0.25">
      <c r="A21470" s="2" t="s">
        <v>1111</v>
      </c>
      <c r="B21470" s="2">
        <v>2309</v>
      </c>
      <c r="C21470" s="2">
        <v>4181</v>
      </c>
      <c r="D21470" s="2">
        <v>5.7162065999999997E-2</v>
      </c>
      <c r="E21470" s="2">
        <v>0.11314685100000001</v>
      </c>
      <c r="F21470" s="2">
        <v>6.9767705999999999E-2</v>
      </c>
      <c r="G21470" s="2">
        <v>-0.49479755399999997</v>
      </c>
      <c r="H21470" s="2">
        <v>-0.18068015700000001</v>
      </c>
      <c r="I21470" s="2" t="s">
        <v>60</v>
      </c>
      <c r="J21470" s="2" t="s">
        <v>60</v>
      </c>
    </row>
    <row r="21471" spans="1:10" x14ac:dyDescent="0.25">
      <c r="A21471" s="2" t="s">
        <v>1111</v>
      </c>
      <c r="B21471" s="2">
        <v>2391</v>
      </c>
      <c r="C21471" s="2">
        <v>4320</v>
      </c>
      <c r="D21471" s="2">
        <v>0.26524037</v>
      </c>
      <c r="E21471" s="2">
        <v>0.105106757</v>
      </c>
      <c r="F21471" s="2">
        <v>0.10991949400000001</v>
      </c>
      <c r="G21471" s="2">
        <v>1.523532997</v>
      </c>
      <c r="H21471" s="2">
        <v>1.413042143</v>
      </c>
      <c r="I21471" s="2" t="s">
        <v>60</v>
      </c>
      <c r="J21471" s="2" t="s">
        <v>60</v>
      </c>
    </row>
    <row r="21472" spans="1:10" x14ac:dyDescent="0.25">
      <c r="A21472" s="2" t="s">
        <v>1111</v>
      </c>
      <c r="B21472" s="2">
        <v>2512</v>
      </c>
      <c r="C21472" s="2">
        <v>4498</v>
      </c>
      <c r="D21472" s="2">
        <v>0.24467017599999999</v>
      </c>
      <c r="E21472" s="2">
        <v>4.0072132000000003E-2</v>
      </c>
      <c r="F21472" s="2">
        <v>4.4135671000000001E-2</v>
      </c>
      <c r="G21472" s="2">
        <v>5.1057438949999998</v>
      </c>
      <c r="H21472" s="2">
        <v>4.5435924859999997</v>
      </c>
      <c r="I21472" s="2" t="s">
        <v>60</v>
      </c>
      <c r="J21472" s="2" t="s">
        <v>60</v>
      </c>
    </row>
    <row r="21473" spans="1:10" x14ac:dyDescent="0.25">
      <c r="A21473" s="2" t="s">
        <v>1111</v>
      </c>
      <c r="B21473" s="2">
        <v>2646</v>
      </c>
      <c r="C21473" s="2">
        <v>4689</v>
      </c>
      <c r="D21473" s="2">
        <v>0.21927796599999999</v>
      </c>
      <c r="E21473" s="2">
        <v>4.7966354000000003E-2</v>
      </c>
      <c r="F21473" s="2">
        <v>3.2420635000000003E-2</v>
      </c>
      <c r="G21473" s="2">
        <v>3.5714953650000001</v>
      </c>
      <c r="H21473" s="2">
        <v>5.7635308350000001</v>
      </c>
      <c r="I21473" s="2" t="s">
        <v>60</v>
      </c>
      <c r="J21473" s="2" t="s">
        <v>60</v>
      </c>
    </row>
    <row r="21474" spans="1:10" x14ac:dyDescent="0.25">
      <c r="A21474" s="2" t="s">
        <v>1111</v>
      </c>
      <c r="B21474" s="2">
        <v>2768</v>
      </c>
      <c r="C21474" s="2">
        <v>4868</v>
      </c>
      <c r="D21474" s="2">
        <v>0.21216451</v>
      </c>
      <c r="E21474" s="2">
        <v>9.6920804999999999E-2</v>
      </c>
      <c r="F21474" s="2">
        <v>0.10201561200000001</v>
      </c>
      <c r="G21474" s="2">
        <v>1.189050224</v>
      </c>
      <c r="H21474" s="2">
        <v>1.0797258949999999</v>
      </c>
      <c r="I21474" s="2" t="s">
        <v>60</v>
      </c>
      <c r="J21474" s="2" t="s">
        <v>60</v>
      </c>
    </row>
    <row r="21475" spans="1:10" x14ac:dyDescent="0.25">
      <c r="A21475" s="2" t="s">
        <v>1111</v>
      </c>
      <c r="B21475" s="2">
        <v>2781</v>
      </c>
      <c r="C21475" s="2">
        <v>4938</v>
      </c>
      <c r="D21475" s="2">
        <v>0.23869705499999999</v>
      </c>
      <c r="E21475" s="2">
        <v>0.113565269</v>
      </c>
      <c r="F21475" s="2">
        <v>0.102004941</v>
      </c>
      <c r="G21475" s="2">
        <v>1.1018490649999999</v>
      </c>
      <c r="H21475" s="2">
        <v>1.340053862</v>
      </c>
      <c r="I21475" s="2" t="s">
        <v>60</v>
      </c>
      <c r="J21475" s="2" t="s">
        <v>60</v>
      </c>
    </row>
    <row r="21476" spans="1:10" x14ac:dyDescent="0.25">
      <c r="A21476" s="2" t="s">
        <v>1112</v>
      </c>
      <c r="B21476" s="2">
        <v>70</v>
      </c>
      <c r="C21476" s="2">
        <v>141</v>
      </c>
      <c r="D21476" s="2">
        <v>0.43340296299999997</v>
      </c>
      <c r="E21476" s="2">
        <v>0.39308464700000001</v>
      </c>
      <c r="F21476" s="2">
        <v>0.40226894899999999</v>
      </c>
      <c r="G21476" s="2">
        <v>0.102569043</v>
      </c>
      <c r="H21476" s="2">
        <v>7.7396016999999998E-2</v>
      </c>
      <c r="I21476" s="2" t="s">
        <v>142</v>
      </c>
      <c r="J21476" s="2" t="s">
        <v>142</v>
      </c>
    </row>
    <row r="21477" spans="1:10" x14ac:dyDescent="0.25">
      <c r="A21477" s="2" t="s">
        <v>1112</v>
      </c>
      <c r="B21477" s="2">
        <v>87</v>
      </c>
      <c r="C21477" s="2">
        <v>193</v>
      </c>
      <c r="D21477" s="2">
        <v>0.55520552700000003</v>
      </c>
      <c r="E21477" s="2">
        <v>0.11270728200000001</v>
      </c>
      <c r="F21477" s="2">
        <v>0.112878508</v>
      </c>
      <c r="G21477" s="2">
        <v>3.9260839000000001</v>
      </c>
      <c r="H21477" s="2">
        <v>3.9186114970000001</v>
      </c>
      <c r="I21477" s="2" t="s">
        <v>142</v>
      </c>
      <c r="J21477" s="2" t="s">
        <v>142</v>
      </c>
    </row>
    <row r="21478" spans="1:10" x14ac:dyDescent="0.25">
      <c r="A21478" s="2" t="s">
        <v>1112</v>
      </c>
      <c r="B21478" s="2">
        <v>179</v>
      </c>
      <c r="C21478" s="2">
        <v>320</v>
      </c>
      <c r="D21478" s="2">
        <v>2.2501380000000001E-2</v>
      </c>
      <c r="E21478" s="2">
        <v>2.0883876999999999E-2</v>
      </c>
      <c r="F21478" s="2">
        <v>2.0751171999999998E-2</v>
      </c>
      <c r="G21478" s="2">
        <v>7.7452264000000007E-2</v>
      </c>
      <c r="H21478" s="2">
        <v>8.4342631000000001E-2</v>
      </c>
      <c r="I21478" s="2" t="s">
        <v>142</v>
      </c>
      <c r="J21478" s="2" t="s">
        <v>142</v>
      </c>
    </row>
    <row r="21479" spans="1:10" x14ac:dyDescent="0.25">
      <c r="A21479" s="2" t="s">
        <v>1112</v>
      </c>
      <c r="B21479" s="2">
        <v>204</v>
      </c>
      <c r="C21479" s="2">
        <v>380</v>
      </c>
      <c r="D21479" s="2">
        <v>1.3715603999999999E-2</v>
      </c>
      <c r="E21479" s="2">
        <v>7.8265680000000004E-2</v>
      </c>
      <c r="F21479" s="2">
        <v>6.8515360999999997E-2</v>
      </c>
      <c r="G21479" s="2">
        <v>-0.82475582999999997</v>
      </c>
      <c r="H21479" s="2">
        <v>-0.79981709199999995</v>
      </c>
      <c r="I21479" s="2" t="s">
        <v>142</v>
      </c>
      <c r="J21479" s="2" t="s">
        <v>142</v>
      </c>
    </row>
    <row r="21480" spans="1:10" x14ac:dyDescent="0.25">
      <c r="A21480" s="2" t="s">
        <v>1112</v>
      </c>
      <c r="B21480" s="2">
        <v>234</v>
      </c>
      <c r="C21480" s="2">
        <v>445</v>
      </c>
      <c r="D21480" s="2">
        <v>2.9666791000000001E-2</v>
      </c>
      <c r="E21480" s="2">
        <v>1.4195892E-2</v>
      </c>
      <c r="F21480" s="2">
        <v>9.3454739999999994E-3</v>
      </c>
      <c r="G21480" s="2">
        <v>1.0898151650000001</v>
      </c>
      <c r="H21480" s="2">
        <v>2.1744554620000001</v>
      </c>
      <c r="I21480" s="2" t="s">
        <v>142</v>
      </c>
      <c r="J21480" s="2" t="s">
        <v>142</v>
      </c>
    </row>
    <row r="21481" spans="1:10" x14ac:dyDescent="0.25">
      <c r="A21481" s="2" t="s">
        <v>1112</v>
      </c>
      <c r="B21481" s="2">
        <v>274</v>
      </c>
      <c r="C21481" s="2">
        <v>520</v>
      </c>
      <c r="D21481" s="2">
        <v>2.6380177000000001E-2</v>
      </c>
      <c r="E21481" s="2">
        <v>9.8265829999999998E-3</v>
      </c>
      <c r="F21481" s="2">
        <v>5.9348830000000002E-3</v>
      </c>
      <c r="G21481" s="2">
        <v>1.6845727800000001</v>
      </c>
      <c r="H21481" s="2">
        <v>3.4449363489999998</v>
      </c>
      <c r="I21481" s="2" t="s">
        <v>142</v>
      </c>
      <c r="J21481" s="2" t="s">
        <v>142</v>
      </c>
    </row>
    <row r="21482" spans="1:10" x14ac:dyDescent="0.25">
      <c r="A21482" s="2" t="s">
        <v>1112</v>
      </c>
      <c r="B21482" s="2">
        <v>329</v>
      </c>
      <c r="C21482" s="2">
        <v>610</v>
      </c>
      <c r="D21482" s="2">
        <v>5.8980207999999999E-2</v>
      </c>
      <c r="E21482" s="2">
        <v>8.7499606999999993E-2</v>
      </c>
      <c r="F21482" s="2">
        <v>9.0856275E-2</v>
      </c>
      <c r="G21482" s="2">
        <v>-0.32593745000000002</v>
      </c>
      <c r="H21482" s="2">
        <v>-0.35084056800000002</v>
      </c>
      <c r="I21482" s="2" t="s">
        <v>142</v>
      </c>
      <c r="J21482" s="2" t="s">
        <v>142</v>
      </c>
    </row>
    <row r="21483" spans="1:10" x14ac:dyDescent="0.25">
      <c r="A21483" s="2" t="s">
        <v>1112</v>
      </c>
      <c r="B21483" s="2">
        <v>387</v>
      </c>
      <c r="C21483" s="2">
        <v>703</v>
      </c>
      <c r="D21483" s="2">
        <v>9.6889550000000008E-3</v>
      </c>
      <c r="E21483" s="2">
        <v>4.0210109999999997E-3</v>
      </c>
      <c r="F21483" s="2">
        <v>4.0328559999999996E-3</v>
      </c>
      <c r="G21483" s="2">
        <v>1.409581811</v>
      </c>
      <c r="H21483" s="2">
        <v>1.402504744</v>
      </c>
      <c r="I21483" s="2" t="s">
        <v>142</v>
      </c>
      <c r="J21483" s="2" t="s">
        <v>142</v>
      </c>
    </row>
    <row r="21484" spans="1:10" x14ac:dyDescent="0.25">
      <c r="A21484" s="2" t="s">
        <v>1112</v>
      </c>
      <c r="B21484" s="2">
        <v>404</v>
      </c>
      <c r="C21484" s="2">
        <v>755</v>
      </c>
      <c r="D21484" s="2">
        <v>4.4191320999999999E-2</v>
      </c>
      <c r="E21484" s="2">
        <v>1.7842047E-2</v>
      </c>
      <c r="F21484" s="2">
        <v>1.8727714999999999E-2</v>
      </c>
      <c r="G21484" s="2">
        <v>1.476807773</v>
      </c>
      <c r="H21484" s="2">
        <v>1.3596750820000001</v>
      </c>
      <c r="I21484" s="2" t="s">
        <v>142</v>
      </c>
      <c r="J21484" s="2" t="s">
        <v>142</v>
      </c>
    </row>
    <row r="21485" spans="1:10" x14ac:dyDescent="0.25">
      <c r="A21485" s="2" t="s">
        <v>1112</v>
      </c>
      <c r="B21485" s="2">
        <v>492</v>
      </c>
      <c r="C21485" s="2">
        <v>878</v>
      </c>
      <c r="D21485" s="2">
        <v>1.6811257999999999E-2</v>
      </c>
      <c r="E21485" s="2">
        <v>1.7828798999999999E-2</v>
      </c>
      <c r="F21485" s="2">
        <v>1.5681972999999998E-2</v>
      </c>
      <c r="G21485" s="2">
        <v>-5.7072883999999997E-2</v>
      </c>
      <c r="H21485" s="2">
        <v>7.2011719000000002E-2</v>
      </c>
      <c r="I21485" s="2" t="s">
        <v>142</v>
      </c>
      <c r="J21485" s="2" t="s">
        <v>142</v>
      </c>
    </row>
    <row r="21486" spans="1:10" x14ac:dyDescent="0.25">
      <c r="A21486" s="2" t="s">
        <v>1112</v>
      </c>
      <c r="B21486" s="2">
        <v>508</v>
      </c>
      <c r="C21486" s="2">
        <v>929</v>
      </c>
      <c r="D21486" s="2">
        <v>2.2874288999999999E-2</v>
      </c>
      <c r="E21486" s="2">
        <v>6.5967775000000006E-2</v>
      </c>
      <c r="F21486" s="2">
        <v>7.0323459000000005E-2</v>
      </c>
      <c r="G21486" s="2">
        <v>-0.65325055399999998</v>
      </c>
      <c r="H21486" s="2">
        <v>-0.67472747099999997</v>
      </c>
      <c r="I21486" s="2" t="s">
        <v>142</v>
      </c>
      <c r="J21486" s="2" t="s">
        <v>142</v>
      </c>
    </row>
    <row r="21487" spans="1:10" x14ac:dyDescent="0.25">
      <c r="A21487" s="2" t="s">
        <v>1112</v>
      </c>
      <c r="B21487" s="2">
        <v>526</v>
      </c>
      <c r="C21487" s="2">
        <v>982</v>
      </c>
      <c r="D21487" s="2">
        <v>1.7887839999999999E-2</v>
      </c>
      <c r="E21487" s="2">
        <v>5.6627900000000002E-2</v>
      </c>
      <c r="F21487" s="2">
        <v>0.10818572799999999</v>
      </c>
      <c r="G21487" s="2">
        <v>-0.68411612499999996</v>
      </c>
      <c r="H21487" s="2">
        <v>-0.83465619000000002</v>
      </c>
      <c r="I21487" s="2" t="s">
        <v>142</v>
      </c>
      <c r="J21487" s="2" t="s">
        <v>142</v>
      </c>
    </row>
    <row r="21488" spans="1:10" x14ac:dyDescent="0.25">
      <c r="A21488" s="2" t="s">
        <v>1112</v>
      </c>
      <c r="B21488" s="2">
        <v>559</v>
      </c>
      <c r="C21488" s="2">
        <v>1050</v>
      </c>
      <c r="D21488" s="2">
        <v>1.0430059E-2</v>
      </c>
      <c r="E21488" s="2">
        <v>9.6754639999999999E-3</v>
      </c>
      <c r="F21488" s="2">
        <v>1.0779515999999999E-2</v>
      </c>
      <c r="G21488" s="2">
        <v>7.7990585000000001E-2</v>
      </c>
      <c r="H21488" s="2">
        <v>-3.2418618000000003E-2</v>
      </c>
      <c r="I21488" s="2" t="s">
        <v>142</v>
      </c>
      <c r="J21488" s="2" t="s">
        <v>142</v>
      </c>
    </row>
    <row r="21489" spans="1:10" x14ac:dyDescent="0.25">
      <c r="A21489" s="2" t="s">
        <v>1112</v>
      </c>
      <c r="B21489" s="2">
        <v>644</v>
      </c>
      <c r="C21489" s="2">
        <v>1170</v>
      </c>
      <c r="D21489" s="2">
        <v>5.3061583000000002E-2</v>
      </c>
      <c r="E21489" s="2">
        <v>5.6871065999999998E-2</v>
      </c>
      <c r="F21489" s="2">
        <v>4.6971818999999998E-2</v>
      </c>
      <c r="G21489" s="2">
        <v>-6.6984566999999995E-2</v>
      </c>
      <c r="H21489" s="2">
        <v>0.129647184</v>
      </c>
      <c r="I21489" s="2" t="s">
        <v>142</v>
      </c>
      <c r="J21489" s="2" t="s">
        <v>142</v>
      </c>
    </row>
    <row r="21490" spans="1:10" x14ac:dyDescent="0.25">
      <c r="A21490" s="2" t="s">
        <v>1112</v>
      </c>
      <c r="B21490" s="2">
        <v>666</v>
      </c>
      <c r="C21490" s="2">
        <v>1227</v>
      </c>
      <c r="D21490" s="2">
        <v>2.4874706E-2</v>
      </c>
      <c r="E21490" s="2">
        <v>2.1778802E-2</v>
      </c>
      <c r="F21490" s="2">
        <v>2.0337910000000001E-2</v>
      </c>
      <c r="G21490" s="2">
        <v>0.142152163</v>
      </c>
      <c r="H21490" s="2">
        <v>0.22307089599999999</v>
      </c>
      <c r="I21490" s="2" t="s">
        <v>142</v>
      </c>
      <c r="J21490" s="2" t="s">
        <v>142</v>
      </c>
    </row>
    <row r="21491" spans="1:10" x14ac:dyDescent="0.25">
      <c r="A21491" s="2" t="s">
        <v>1112</v>
      </c>
      <c r="B21491" s="2">
        <v>720</v>
      </c>
      <c r="C21491" s="2">
        <v>1316</v>
      </c>
      <c r="D21491" s="2">
        <v>1.1310746999999999E-2</v>
      </c>
      <c r="E21491" s="2">
        <v>6.2457820000000001E-3</v>
      </c>
      <c r="F21491" s="2">
        <v>6.8478250000000001E-3</v>
      </c>
      <c r="G21491" s="2">
        <v>0.81094155899999998</v>
      </c>
      <c r="H21491" s="2">
        <v>0.65172826800000005</v>
      </c>
      <c r="I21491" s="2" t="s">
        <v>142</v>
      </c>
      <c r="J21491" s="2" t="s">
        <v>142</v>
      </c>
    </row>
    <row r="21492" spans="1:10" x14ac:dyDescent="0.25">
      <c r="A21492" s="2" t="s">
        <v>1112</v>
      </c>
      <c r="B21492" s="2">
        <v>735</v>
      </c>
      <c r="C21492" s="2">
        <v>1366</v>
      </c>
      <c r="D21492" s="2">
        <v>1.9083696000000001E-2</v>
      </c>
      <c r="E21492" s="2">
        <v>8.8378160999999997E-2</v>
      </c>
      <c r="F21492" s="2">
        <v>2.6225933E-2</v>
      </c>
      <c r="G21492" s="2">
        <v>-0.78406773900000004</v>
      </c>
      <c r="H21492" s="2">
        <v>-0.27233489500000002</v>
      </c>
      <c r="I21492" s="2" t="s">
        <v>142</v>
      </c>
      <c r="J21492" s="2" t="s">
        <v>142</v>
      </c>
    </row>
    <row r="21493" spans="1:10" x14ac:dyDescent="0.25">
      <c r="A21493" s="2" t="s">
        <v>1112</v>
      </c>
      <c r="B21493" s="2">
        <v>762</v>
      </c>
      <c r="C21493" s="2">
        <v>1428</v>
      </c>
      <c r="D21493" s="2">
        <v>2.7215657000000001E-2</v>
      </c>
      <c r="E21493" s="2">
        <v>5.1645330000000003E-2</v>
      </c>
      <c r="F21493" s="2">
        <v>7.8409276E-2</v>
      </c>
      <c r="G21493" s="2">
        <v>-0.473027735</v>
      </c>
      <c r="H21493" s="2">
        <v>-0.65290258899999998</v>
      </c>
      <c r="I21493" s="2" t="s">
        <v>142</v>
      </c>
      <c r="J21493" s="2" t="s">
        <v>142</v>
      </c>
    </row>
    <row r="21494" spans="1:10" x14ac:dyDescent="0.25">
      <c r="A21494" s="2" t="s">
        <v>1112</v>
      </c>
      <c r="B21494" s="2">
        <v>781</v>
      </c>
      <c r="C21494" s="2">
        <v>1482</v>
      </c>
      <c r="D21494" s="2">
        <v>0.11988096199999999</v>
      </c>
      <c r="E21494" s="2">
        <v>2.1868854E-2</v>
      </c>
      <c r="F21494" s="2">
        <v>3.7754877999999999E-2</v>
      </c>
      <c r="G21494" s="2">
        <v>4.4818127360000002</v>
      </c>
      <c r="H21494" s="2">
        <v>2.175244315</v>
      </c>
      <c r="I21494" s="2" t="s">
        <v>142</v>
      </c>
      <c r="J21494" s="2" t="s">
        <v>142</v>
      </c>
    </row>
    <row r="21495" spans="1:10" x14ac:dyDescent="0.25">
      <c r="A21495" s="2" t="s">
        <v>1112</v>
      </c>
      <c r="B21495" s="2">
        <v>856</v>
      </c>
      <c r="C21495" s="2">
        <v>1592</v>
      </c>
      <c r="D21495" s="2">
        <v>7.068634E-2</v>
      </c>
      <c r="E21495" s="2">
        <v>4.5185461000000003E-2</v>
      </c>
      <c r="F21495" s="2">
        <v>4.6739535999999998E-2</v>
      </c>
      <c r="G21495" s="2">
        <v>0.56436027300000002</v>
      </c>
      <c r="H21495" s="2">
        <v>0.51234577100000001</v>
      </c>
      <c r="I21495" s="2" t="s">
        <v>142</v>
      </c>
      <c r="J21495" s="2" t="s">
        <v>142</v>
      </c>
    </row>
    <row r="21496" spans="1:10" x14ac:dyDescent="0.25">
      <c r="A21496" s="2" t="s">
        <v>1112</v>
      </c>
      <c r="B21496" s="2">
        <v>986</v>
      </c>
      <c r="C21496" s="2">
        <v>1757</v>
      </c>
      <c r="D21496" s="2">
        <v>5.3919379000000003E-2</v>
      </c>
      <c r="E21496" s="2">
        <v>4.9208831000000001E-2</v>
      </c>
      <c r="F21496" s="2">
        <v>3.4336286000000001E-2</v>
      </c>
      <c r="G21496" s="2">
        <v>9.5725661000000004E-2</v>
      </c>
      <c r="H21496" s="2">
        <v>0.57033231299999998</v>
      </c>
      <c r="I21496" s="2" t="s">
        <v>142</v>
      </c>
      <c r="J21496" s="2" t="s">
        <v>142</v>
      </c>
    </row>
    <row r="21497" spans="1:10" x14ac:dyDescent="0.25">
      <c r="A21497" s="2" t="s">
        <v>1112</v>
      </c>
      <c r="B21497" s="2">
        <v>1013</v>
      </c>
      <c r="C21497" s="2">
        <v>1819</v>
      </c>
      <c r="D21497" s="2">
        <v>2.0737175E-2</v>
      </c>
      <c r="E21497" s="2">
        <v>1.8932773999999999E-2</v>
      </c>
      <c r="F21497" s="2">
        <v>1.3972727000000001E-2</v>
      </c>
      <c r="G21497" s="2">
        <v>9.5305682000000003E-2</v>
      </c>
      <c r="H21497" s="2">
        <v>0.48411796600000001</v>
      </c>
      <c r="I21497" s="2" t="s">
        <v>142</v>
      </c>
      <c r="J21497" s="2" t="s">
        <v>142</v>
      </c>
    </row>
    <row r="21498" spans="1:10" x14ac:dyDescent="0.25">
      <c r="A21498" s="2" t="s">
        <v>1112</v>
      </c>
      <c r="B21498" s="2">
        <v>1043</v>
      </c>
      <c r="C21498" s="2">
        <v>1884</v>
      </c>
      <c r="D21498" s="2">
        <v>5.2626884999999998E-2</v>
      </c>
      <c r="E21498" s="2">
        <v>3.3158423999999999E-2</v>
      </c>
      <c r="F21498" s="2">
        <v>3.4689972999999999E-2</v>
      </c>
      <c r="G21498" s="2">
        <v>0.58713466400000003</v>
      </c>
      <c r="H21498" s="2">
        <v>0.51706328300000004</v>
      </c>
      <c r="I21498" s="2" t="s">
        <v>142</v>
      </c>
      <c r="J21498" s="2" t="s">
        <v>142</v>
      </c>
    </row>
    <row r="21499" spans="1:10" x14ac:dyDescent="0.25">
      <c r="A21499" s="2" t="s">
        <v>1112</v>
      </c>
      <c r="B21499" s="2">
        <v>1062</v>
      </c>
      <c r="C21499" s="2">
        <v>1938</v>
      </c>
      <c r="D21499" s="2">
        <v>0.167921607</v>
      </c>
      <c r="E21499" s="2">
        <v>6.2645546999999996E-2</v>
      </c>
      <c r="F21499" s="2">
        <v>5.9160759E-2</v>
      </c>
      <c r="G21499" s="2">
        <v>1.680503504</v>
      </c>
      <c r="H21499" s="2">
        <v>1.838395081</v>
      </c>
      <c r="I21499" s="2" t="s">
        <v>142</v>
      </c>
      <c r="J21499" s="2" t="s">
        <v>142</v>
      </c>
    </row>
    <row r="21500" spans="1:10" x14ac:dyDescent="0.25">
      <c r="A21500" s="2" t="s">
        <v>1112</v>
      </c>
      <c r="B21500" s="2">
        <v>1138</v>
      </c>
      <c r="C21500" s="2">
        <v>2049</v>
      </c>
      <c r="D21500" s="2">
        <v>6.1911059999999997E-2</v>
      </c>
      <c r="E21500" s="2">
        <v>1.3545173000000001E-2</v>
      </c>
      <c r="F21500" s="2">
        <v>2.9166838E-2</v>
      </c>
      <c r="G21500" s="2">
        <v>3.5707102439999998</v>
      </c>
      <c r="H21500" s="2">
        <v>1.122652451</v>
      </c>
      <c r="I21500" s="2" t="s">
        <v>142</v>
      </c>
      <c r="J21500" s="2" t="s">
        <v>142</v>
      </c>
    </row>
    <row r="21501" spans="1:10" x14ac:dyDescent="0.25">
      <c r="A21501" s="2" t="s">
        <v>1112</v>
      </c>
      <c r="B21501" s="2">
        <v>1166</v>
      </c>
      <c r="C21501" s="2">
        <v>2112</v>
      </c>
      <c r="D21501" s="2">
        <v>3.6159761999999998E-2</v>
      </c>
      <c r="E21501" s="2">
        <v>4.4106949999999999E-2</v>
      </c>
      <c r="F21501" s="2">
        <v>4.5082582000000003E-2</v>
      </c>
      <c r="G21501" s="2">
        <v>-0.18017994300000001</v>
      </c>
      <c r="H21501" s="2">
        <v>-0.19792167199999999</v>
      </c>
      <c r="I21501" s="2" t="s">
        <v>142</v>
      </c>
      <c r="J21501" s="2" t="s">
        <v>142</v>
      </c>
    </row>
    <row r="21502" spans="1:10" x14ac:dyDescent="0.25">
      <c r="A21502" s="2" t="s">
        <v>1112</v>
      </c>
      <c r="B21502" s="2">
        <v>1190</v>
      </c>
      <c r="C21502" s="2">
        <v>2171</v>
      </c>
      <c r="D21502" s="2">
        <v>2.6331129000000002E-2</v>
      </c>
      <c r="E21502" s="2">
        <v>0.111067002</v>
      </c>
      <c r="F21502" s="2">
        <v>7.2536722999999997E-2</v>
      </c>
      <c r="G21502" s="2">
        <v>-0.76292572400000003</v>
      </c>
      <c r="H21502" s="2">
        <v>-0.63699588600000001</v>
      </c>
      <c r="I21502" s="2" t="s">
        <v>142</v>
      </c>
      <c r="J21502" s="2" t="s">
        <v>142</v>
      </c>
    </row>
    <row r="21503" spans="1:10" x14ac:dyDescent="0.25">
      <c r="A21503" s="2" t="s">
        <v>1112</v>
      </c>
      <c r="B21503" s="2">
        <v>1261</v>
      </c>
      <c r="C21503" s="2">
        <v>2277</v>
      </c>
      <c r="D21503" s="2">
        <v>1.5877550000000001E-2</v>
      </c>
      <c r="E21503" s="2">
        <v>1.7972087000000001E-2</v>
      </c>
      <c r="F21503" s="2">
        <v>2.0042308000000002E-2</v>
      </c>
      <c r="G21503" s="2">
        <v>-0.11654386799999999</v>
      </c>
      <c r="H21503" s="2">
        <v>-0.207798293</v>
      </c>
      <c r="I21503" s="2" t="s">
        <v>142</v>
      </c>
      <c r="J21503" s="2" t="s">
        <v>142</v>
      </c>
    </row>
    <row r="21504" spans="1:10" x14ac:dyDescent="0.25">
      <c r="A21504" s="2" t="s">
        <v>1112</v>
      </c>
      <c r="B21504" s="2">
        <v>1286</v>
      </c>
      <c r="C21504" s="2">
        <v>2337</v>
      </c>
      <c r="D21504" s="2">
        <v>8.3725095999999999E-2</v>
      </c>
      <c r="E21504" s="2">
        <v>2.3214016000000001E-2</v>
      </c>
      <c r="F21504" s="2">
        <v>2.2675747999999999E-2</v>
      </c>
      <c r="G21504" s="2">
        <v>2.606661334</v>
      </c>
      <c r="H21504" s="2">
        <v>2.6922749289999999</v>
      </c>
      <c r="I21504" s="2" t="s">
        <v>142</v>
      </c>
      <c r="J21504" s="2" t="s">
        <v>142</v>
      </c>
    </row>
    <row r="21505" spans="1:10" x14ac:dyDescent="0.25">
      <c r="A21505" s="2" t="s">
        <v>1112</v>
      </c>
      <c r="B21505" s="2">
        <v>1301</v>
      </c>
      <c r="C21505" s="2">
        <v>2387</v>
      </c>
      <c r="D21505" s="2">
        <v>0.14233072499999999</v>
      </c>
      <c r="E21505" s="2">
        <v>5.1894411000000001E-2</v>
      </c>
      <c r="F21505" s="2">
        <v>4.6228097000000003E-2</v>
      </c>
      <c r="G21505" s="2">
        <v>1.7426985349999999</v>
      </c>
      <c r="H21505" s="2">
        <v>2.0788791600000001</v>
      </c>
      <c r="I21505" s="2" t="s">
        <v>142</v>
      </c>
      <c r="J21505" s="2" t="s">
        <v>142</v>
      </c>
    </row>
    <row r="21506" spans="1:10" x14ac:dyDescent="0.25">
      <c r="A21506" s="2" t="s">
        <v>1112</v>
      </c>
      <c r="B21506" s="2">
        <v>1319</v>
      </c>
      <c r="C21506" s="2">
        <v>2440</v>
      </c>
      <c r="D21506" s="2">
        <v>5.2056707000000001E-2</v>
      </c>
      <c r="E21506" s="2">
        <v>0.18289006099999999</v>
      </c>
      <c r="F21506" s="2">
        <v>5.8774515999999999E-2</v>
      </c>
      <c r="G21506" s="2">
        <v>-0.71536612300000002</v>
      </c>
      <c r="H21506" s="2">
        <v>-0.114297991</v>
      </c>
      <c r="I21506" s="2" t="s">
        <v>142</v>
      </c>
      <c r="J21506" s="2" t="s">
        <v>142</v>
      </c>
    </row>
    <row r="21507" spans="1:10" x14ac:dyDescent="0.25">
      <c r="A21507" s="2" t="s">
        <v>1112</v>
      </c>
      <c r="B21507" s="2">
        <v>1340</v>
      </c>
      <c r="C21507" s="2">
        <v>2496</v>
      </c>
      <c r="D21507" s="2">
        <v>3.4345319999999999E-2</v>
      </c>
      <c r="E21507" s="2">
        <v>8.4893339999999994E-3</v>
      </c>
      <c r="F21507" s="2">
        <v>5.9598610000000003E-3</v>
      </c>
      <c r="G21507" s="2">
        <v>3.0457024619999999</v>
      </c>
      <c r="H21507" s="2">
        <v>4.7627717499999997</v>
      </c>
      <c r="I21507" s="2" t="s">
        <v>142</v>
      </c>
      <c r="J21507" s="2" t="s">
        <v>142</v>
      </c>
    </row>
    <row r="21508" spans="1:10" x14ac:dyDescent="0.25">
      <c r="A21508" s="2" t="s">
        <v>1112</v>
      </c>
      <c r="B21508" s="2">
        <v>1361</v>
      </c>
      <c r="C21508" s="2">
        <v>2552</v>
      </c>
      <c r="D21508" s="2">
        <v>5.8912438999999997E-2</v>
      </c>
      <c r="E21508" s="2">
        <v>1.3493145999999999E-2</v>
      </c>
      <c r="F21508" s="2">
        <v>1.4450668999999999E-2</v>
      </c>
      <c r="G21508" s="2">
        <v>3.3661010629999999</v>
      </c>
      <c r="H21508" s="2">
        <v>3.0767968159999999</v>
      </c>
      <c r="I21508" s="2" t="s">
        <v>142</v>
      </c>
      <c r="J21508" s="2" t="s">
        <v>142</v>
      </c>
    </row>
    <row r="21509" spans="1:10" x14ac:dyDescent="0.25">
      <c r="A21509" s="2" t="s">
        <v>1112</v>
      </c>
      <c r="B21509" s="2">
        <v>1374</v>
      </c>
      <c r="C21509" s="2">
        <v>2600</v>
      </c>
      <c r="D21509" s="2">
        <v>0.10929156</v>
      </c>
      <c r="E21509" s="2">
        <v>1.3767622E-2</v>
      </c>
      <c r="F21509" s="2">
        <v>8.1836601999999994E-2</v>
      </c>
      <c r="G21509" s="2">
        <v>6.938303125</v>
      </c>
      <c r="H21509" s="2">
        <v>0.33548507</v>
      </c>
      <c r="I21509" s="2" t="s">
        <v>142</v>
      </c>
      <c r="J21509" s="2" t="s">
        <v>142</v>
      </c>
    </row>
    <row r="21510" spans="1:10" x14ac:dyDescent="0.25">
      <c r="A21510" s="2" t="s">
        <v>1112</v>
      </c>
      <c r="B21510" s="2">
        <v>1455</v>
      </c>
      <c r="C21510" s="2">
        <v>2716</v>
      </c>
      <c r="D21510" s="2">
        <v>0.216107412</v>
      </c>
      <c r="E21510" s="2">
        <v>0.154730174</v>
      </c>
      <c r="F21510" s="2">
        <v>0.155734123</v>
      </c>
      <c r="G21510" s="2">
        <v>0.39667272100000001</v>
      </c>
      <c r="H21510" s="2">
        <v>0.38766898500000002</v>
      </c>
      <c r="I21510" s="2" t="s">
        <v>142</v>
      </c>
      <c r="J21510" s="2" t="s">
        <v>142</v>
      </c>
    </row>
    <row r="21511" spans="1:10" x14ac:dyDescent="0.25">
      <c r="A21511" s="2" t="s">
        <v>1112</v>
      </c>
      <c r="B21511" s="2">
        <v>1557</v>
      </c>
      <c r="C21511" s="2">
        <v>2853</v>
      </c>
      <c r="D21511" s="2">
        <v>2.5271113000000001E-2</v>
      </c>
      <c r="E21511" s="2">
        <v>9.6347020000000002E-3</v>
      </c>
      <c r="F21511" s="2">
        <v>1.0833631E-2</v>
      </c>
      <c r="G21511" s="2">
        <v>1.6229261450000001</v>
      </c>
      <c r="H21511" s="2">
        <v>1.3326540579999999</v>
      </c>
      <c r="I21511" s="2" t="s">
        <v>142</v>
      </c>
      <c r="J21511" s="2" t="s">
        <v>142</v>
      </c>
    </row>
    <row r="21512" spans="1:10" x14ac:dyDescent="0.25">
      <c r="A21512" s="2" t="s">
        <v>1112</v>
      </c>
      <c r="B21512" s="2">
        <v>1631</v>
      </c>
      <c r="C21512" s="2">
        <v>2962</v>
      </c>
      <c r="D21512" s="2">
        <v>4.8465967999999998E-2</v>
      </c>
      <c r="E21512" s="2">
        <v>6.3943310000000003E-2</v>
      </c>
      <c r="F21512" s="2">
        <v>5.4563005999999997E-2</v>
      </c>
      <c r="G21512" s="2">
        <v>-0.242047869</v>
      </c>
      <c r="H21512" s="2">
        <v>-0.11174308300000001</v>
      </c>
      <c r="I21512" s="2" t="s">
        <v>142</v>
      </c>
      <c r="J21512" s="2" t="s">
        <v>142</v>
      </c>
    </row>
    <row r="21513" spans="1:10" x14ac:dyDescent="0.25">
      <c r="A21513" s="2" t="s">
        <v>1112</v>
      </c>
      <c r="B21513" s="2">
        <v>1655</v>
      </c>
      <c r="C21513" s="2">
        <v>3021</v>
      </c>
      <c r="D21513" s="2">
        <v>3.2627609000000002E-2</v>
      </c>
      <c r="E21513" s="2">
        <v>0.10368208299999999</v>
      </c>
      <c r="F21513" s="2">
        <v>9.7344152000000003E-2</v>
      </c>
      <c r="G21513" s="2">
        <v>-0.68531101800000005</v>
      </c>
      <c r="H21513" s="2">
        <v>-0.664822091</v>
      </c>
      <c r="I21513" s="2" t="s">
        <v>142</v>
      </c>
      <c r="J21513" s="2" t="s">
        <v>142</v>
      </c>
    </row>
    <row r="21514" spans="1:10" x14ac:dyDescent="0.25">
      <c r="A21514" s="2" t="s">
        <v>1112</v>
      </c>
      <c r="B21514" s="2">
        <v>1694</v>
      </c>
      <c r="C21514" s="2">
        <v>3095</v>
      </c>
      <c r="D21514" s="2">
        <v>6.9080529999999999E-3</v>
      </c>
      <c r="E21514" s="2">
        <v>1.275307E-2</v>
      </c>
      <c r="F21514" s="2">
        <v>1.0843148E-2</v>
      </c>
      <c r="G21514" s="2">
        <v>-0.45832236199999998</v>
      </c>
      <c r="H21514" s="2">
        <v>-0.36291074800000001</v>
      </c>
      <c r="I21514" s="2" t="s">
        <v>142</v>
      </c>
      <c r="J21514" s="2" t="s">
        <v>142</v>
      </c>
    </row>
    <row r="21515" spans="1:10" x14ac:dyDescent="0.25">
      <c r="A21515" s="2" t="s">
        <v>1112</v>
      </c>
      <c r="B21515" s="2">
        <v>1718</v>
      </c>
      <c r="C21515" s="2">
        <v>3154</v>
      </c>
      <c r="D21515" s="2">
        <v>8.1120789999999995E-3</v>
      </c>
      <c r="E21515" s="2">
        <v>1.3903921E-2</v>
      </c>
      <c r="F21515" s="2">
        <v>3.2493963000000001E-2</v>
      </c>
      <c r="G21515" s="2">
        <v>-0.41656174800000001</v>
      </c>
      <c r="H21515" s="2">
        <v>-0.75035118999999995</v>
      </c>
      <c r="I21515" s="2" t="s">
        <v>142</v>
      </c>
      <c r="J21515" s="2" t="s">
        <v>142</v>
      </c>
    </row>
    <row r="21516" spans="1:10" x14ac:dyDescent="0.25">
      <c r="A21516" s="2" t="s">
        <v>1112</v>
      </c>
      <c r="B21516" s="2">
        <v>1760</v>
      </c>
      <c r="C21516" s="2">
        <v>3231</v>
      </c>
      <c r="D21516" s="2">
        <v>7.4226820999999998E-2</v>
      </c>
      <c r="E21516" s="2">
        <v>8.3848295000000003E-2</v>
      </c>
      <c r="F21516" s="2">
        <v>8.6757004999999998E-2</v>
      </c>
      <c r="G21516" s="2">
        <v>-0.114748592</v>
      </c>
      <c r="H21516" s="2">
        <v>-0.14442849899999999</v>
      </c>
      <c r="I21516" s="2" t="s">
        <v>142</v>
      </c>
      <c r="J21516" s="2" t="s">
        <v>142</v>
      </c>
    </row>
    <row r="21517" spans="1:10" x14ac:dyDescent="0.25">
      <c r="A21517" s="2" t="s">
        <v>1112</v>
      </c>
      <c r="B21517" s="2">
        <v>1838</v>
      </c>
      <c r="C21517" s="2">
        <v>3344</v>
      </c>
      <c r="D21517" s="2">
        <v>3.9645694000000002E-2</v>
      </c>
      <c r="E21517" s="2">
        <v>3.0583656000000001E-2</v>
      </c>
      <c r="F21517" s="2">
        <v>3.5826038999999997E-2</v>
      </c>
      <c r="G21517" s="2">
        <v>0.29630327000000001</v>
      </c>
      <c r="H21517" s="2">
        <v>0.10661670199999999</v>
      </c>
      <c r="I21517" s="2" t="s">
        <v>142</v>
      </c>
      <c r="J21517" s="2" t="s">
        <v>142</v>
      </c>
    </row>
    <row r="21518" spans="1:10" x14ac:dyDescent="0.25">
      <c r="A21518" s="2" t="s">
        <v>1112</v>
      </c>
      <c r="B21518" s="2">
        <v>1923</v>
      </c>
      <c r="C21518" s="2">
        <v>3464</v>
      </c>
      <c r="D21518" s="2">
        <v>8.6574310000000002E-3</v>
      </c>
      <c r="E21518" s="2">
        <v>7.5322740000000003E-3</v>
      </c>
      <c r="F21518" s="2">
        <v>7.1746930000000002E-3</v>
      </c>
      <c r="G21518" s="2">
        <v>0.14937813999999999</v>
      </c>
      <c r="H21518" s="2">
        <v>0.20666215399999999</v>
      </c>
      <c r="I21518" s="2" t="s">
        <v>142</v>
      </c>
      <c r="J21518" s="2" t="s">
        <v>142</v>
      </c>
    </row>
    <row r="21519" spans="1:10" x14ac:dyDescent="0.25">
      <c r="A21519" s="2" t="s">
        <v>1112</v>
      </c>
      <c r="B21519" s="2">
        <v>2066</v>
      </c>
      <c r="C21519" s="2">
        <v>3642</v>
      </c>
      <c r="D21519" s="2">
        <v>0.56383681200000002</v>
      </c>
      <c r="E21519" s="2">
        <v>0.10994495</v>
      </c>
      <c r="F21519" s="2">
        <v>0.110563167</v>
      </c>
      <c r="G21519" s="2">
        <v>4.1283556939999997</v>
      </c>
      <c r="H21519" s="2">
        <v>4.0996803829999999</v>
      </c>
      <c r="I21519" s="2" t="s">
        <v>142</v>
      </c>
      <c r="J21519" s="2" t="s">
        <v>142</v>
      </c>
    </row>
    <row r="21520" spans="1:10" x14ac:dyDescent="0.25">
      <c r="A21520" s="2" t="s">
        <v>1112</v>
      </c>
      <c r="B21520" s="2">
        <v>2102</v>
      </c>
      <c r="C21520" s="2">
        <v>3713</v>
      </c>
      <c r="D21520" s="2">
        <v>0.15727031299999999</v>
      </c>
      <c r="E21520" s="2">
        <v>3.0585149999999998E-2</v>
      </c>
      <c r="F21520" s="2">
        <v>2.0501438E-2</v>
      </c>
      <c r="G21520" s="2">
        <v>4.1420481230000004</v>
      </c>
      <c r="H21520" s="2">
        <v>6.6711845869999999</v>
      </c>
      <c r="I21520" s="2" t="s">
        <v>142</v>
      </c>
      <c r="J21520" s="2" t="s">
        <v>142</v>
      </c>
    </row>
    <row r="21521" spans="1:10" x14ac:dyDescent="0.25">
      <c r="A21521" s="2" t="s">
        <v>1112</v>
      </c>
      <c r="B21521" s="2">
        <v>2216</v>
      </c>
      <c r="C21521" s="2">
        <v>3862</v>
      </c>
      <c r="D21521" s="2">
        <v>5.5635470999999999E-2</v>
      </c>
      <c r="E21521" s="2">
        <v>1.8691228000000001E-2</v>
      </c>
      <c r="F21521" s="2">
        <v>3.2528372E-2</v>
      </c>
      <c r="G21521" s="2">
        <v>1.976555115</v>
      </c>
      <c r="H21521" s="2">
        <v>0.71036752700000005</v>
      </c>
      <c r="I21521" s="2" t="s">
        <v>142</v>
      </c>
      <c r="J21521" s="2" t="s">
        <v>142</v>
      </c>
    </row>
    <row r="21522" spans="1:10" x14ac:dyDescent="0.25">
      <c r="A21522" s="2" t="s">
        <v>1112</v>
      </c>
      <c r="B21522" s="2">
        <v>2247</v>
      </c>
      <c r="C21522" s="2">
        <v>3928</v>
      </c>
      <c r="D21522" s="2">
        <v>0.12232227900000001</v>
      </c>
      <c r="E21522" s="2">
        <v>1.6071425E-2</v>
      </c>
      <c r="F21522" s="2">
        <v>1.7564360000000001E-2</v>
      </c>
      <c r="G21522" s="2">
        <v>6.6111655420000002</v>
      </c>
      <c r="H21522" s="2">
        <v>5.9642319989999999</v>
      </c>
      <c r="I21522" s="2" t="s">
        <v>142</v>
      </c>
      <c r="J21522" s="2" t="s">
        <v>142</v>
      </c>
    </row>
    <row r="21523" spans="1:10" x14ac:dyDescent="0.25">
      <c r="A21523" s="2" t="s">
        <v>1112</v>
      </c>
      <c r="B21523" s="2">
        <v>2379</v>
      </c>
      <c r="C21523" s="2">
        <v>4095</v>
      </c>
      <c r="D21523" s="2">
        <v>0.48661532000000002</v>
      </c>
      <c r="E21523" s="2">
        <v>1.5157123999999999E-2</v>
      </c>
      <c r="F21523" s="2">
        <v>2.0679783E-2</v>
      </c>
      <c r="G21523" s="2">
        <v>31.104726339999999</v>
      </c>
      <c r="H21523" s="2">
        <v>22.53096841</v>
      </c>
      <c r="I21523" s="2" t="s">
        <v>142</v>
      </c>
      <c r="J21523" s="2" t="s">
        <v>142</v>
      </c>
    </row>
    <row r="21524" spans="1:10" x14ac:dyDescent="0.25">
      <c r="A21524" s="2" t="s">
        <v>1112</v>
      </c>
      <c r="B21524" s="2">
        <v>2486</v>
      </c>
      <c r="C21524" s="2">
        <v>4237</v>
      </c>
      <c r="D21524" s="2">
        <v>5.4425105000000001E-2</v>
      </c>
      <c r="E21524" s="2">
        <v>4.8692881E-2</v>
      </c>
      <c r="F21524" s="2">
        <v>4.4429283E-2</v>
      </c>
      <c r="G21524" s="2">
        <v>0.117722007</v>
      </c>
      <c r="H21524" s="2">
        <v>0.22498275400000001</v>
      </c>
      <c r="I21524" s="2" t="s">
        <v>142</v>
      </c>
      <c r="J21524" s="2" t="s">
        <v>142</v>
      </c>
    </row>
    <row r="21525" spans="1:10" x14ac:dyDescent="0.25">
      <c r="A21525" s="2" t="s">
        <v>1112</v>
      </c>
      <c r="B21525" s="2">
        <v>2519</v>
      </c>
      <c r="C21525" s="2">
        <v>4305</v>
      </c>
      <c r="D21525" s="2">
        <v>0.104951392</v>
      </c>
      <c r="E21525" s="2">
        <v>0.13385514700000001</v>
      </c>
      <c r="F21525" s="2">
        <v>0.123463501</v>
      </c>
      <c r="G21525" s="2">
        <v>-0.215933088</v>
      </c>
      <c r="H21525" s="2">
        <v>-0.149939932</v>
      </c>
      <c r="I21525" s="2" t="s">
        <v>142</v>
      </c>
      <c r="J21525" s="2" t="s">
        <v>142</v>
      </c>
    </row>
    <row r="21526" spans="1:10" x14ac:dyDescent="0.25">
      <c r="A21526" s="2" t="s">
        <v>1113</v>
      </c>
      <c r="B21526" s="2">
        <v>122</v>
      </c>
      <c r="C21526" s="2">
        <v>234</v>
      </c>
      <c r="D21526" s="2">
        <v>1.2716965730000001</v>
      </c>
      <c r="E21526" s="2">
        <v>1.284167115</v>
      </c>
      <c r="F21526" s="2">
        <v>1.0282524710000001</v>
      </c>
      <c r="G21526" s="2">
        <v>-9.7109959999999995E-3</v>
      </c>
      <c r="H21526" s="2">
        <v>0.23675518300000001</v>
      </c>
      <c r="I21526" s="2" t="s">
        <v>133</v>
      </c>
      <c r="J21526" s="2" t="s">
        <v>133</v>
      </c>
    </row>
    <row r="21527" spans="1:10" x14ac:dyDescent="0.25">
      <c r="A21527" s="2" t="s">
        <v>1113</v>
      </c>
      <c r="B21527" s="2">
        <v>186</v>
      </c>
      <c r="C21527" s="2">
        <v>342</v>
      </c>
      <c r="D21527" s="2">
        <v>0.12038096399999999</v>
      </c>
      <c r="E21527" s="2">
        <v>9.4850692E-2</v>
      </c>
      <c r="F21527" s="2">
        <v>9.4850692E-2</v>
      </c>
      <c r="G21527" s="2">
        <v>0.26916273600000001</v>
      </c>
      <c r="H21527" s="2">
        <v>0.26916273600000001</v>
      </c>
      <c r="I21527" s="2" t="s">
        <v>133</v>
      </c>
      <c r="J21527" s="2" t="s">
        <v>133</v>
      </c>
    </row>
    <row r="21528" spans="1:10" x14ac:dyDescent="0.25">
      <c r="A21528" s="2" t="s">
        <v>1113</v>
      </c>
      <c r="B21528" s="2">
        <v>282</v>
      </c>
      <c r="C21528" s="2">
        <v>482</v>
      </c>
      <c r="D21528" s="2">
        <v>7.4954574999999996E-2</v>
      </c>
      <c r="E21528" s="2">
        <v>6.7236777999999997E-2</v>
      </c>
      <c r="F21528" s="2">
        <v>7.6234561000000006E-2</v>
      </c>
      <c r="G21528" s="2">
        <v>0.114785347</v>
      </c>
      <c r="H21528" s="2">
        <v>-1.6790104E-2</v>
      </c>
      <c r="I21528" s="2" t="s">
        <v>133</v>
      </c>
      <c r="J21528" s="2" t="s">
        <v>133</v>
      </c>
    </row>
    <row r="21529" spans="1:10" x14ac:dyDescent="0.25">
      <c r="A21529" s="2" t="s">
        <v>1113</v>
      </c>
      <c r="B21529" s="2">
        <v>325</v>
      </c>
      <c r="C21529" s="2">
        <v>569</v>
      </c>
      <c r="D21529" s="2">
        <v>0.18928920299999999</v>
      </c>
      <c r="E21529" s="2">
        <v>0.59440045399999997</v>
      </c>
      <c r="F21529" s="2">
        <v>0.333838725</v>
      </c>
      <c r="G21529" s="2">
        <v>-0.68154599800000004</v>
      </c>
      <c r="H21529" s="2">
        <v>-0.43299207299999998</v>
      </c>
      <c r="I21529" s="2" t="s">
        <v>133</v>
      </c>
      <c r="J21529" s="2" t="s">
        <v>133</v>
      </c>
    </row>
    <row r="21530" spans="1:10" x14ac:dyDescent="0.25">
      <c r="A21530" s="2" t="s">
        <v>1113</v>
      </c>
      <c r="B21530" s="2">
        <v>420</v>
      </c>
      <c r="C21530" s="2">
        <v>708</v>
      </c>
      <c r="D21530" s="2">
        <v>5.8233486000000001E-2</v>
      </c>
      <c r="E21530" s="2">
        <v>4.6464070000000003E-2</v>
      </c>
      <c r="F21530" s="2">
        <v>4.7837615E-2</v>
      </c>
      <c r="G21530" s="2">
        <v>0.253301465</v>
      </c>
      <c r="H21530" s="2">
        <v>0.21731585</v>
      </c>
      <c r="I21530" s="2" t="s">
        <v>133</v>
      </c>
      <c r="J21530" s="2" t="s">
        <v>133</v>
      </c>
    </row>
    <row r="21531" spans="1:10" x14ac:dyDescent="0.25">
      <c r="A21531" s="2" t="s">
        <v>1113</v>
      </c>
      <c r="B21531" s="2">
        <v>461</v>
      </c>
      <c r="C21531" s="2">
        <v>793</v>
      </c>
      <c r="D21531" s="2">
        <v>0.30236695400000002</v>
      </c>
      <c r="E21531" s="2">
        <v>0.48168367499999998</v>
      </c>
      <c r="F21531" s="2">
        <v>0.27056918699999999</v>
      </c>
      <c r="G21531" s="2">
        <v>-0.37227070499999998</v>
      </c>
      <c r="H21531" s="2">
        <v>0.117521761</v>
      </c>
      <c r="I21531" s="2" t="s">
        <v>133</v>
      </c>
      <c r="J21531" s="2" t="s">
        <v>133</v>
      </c>
    </row>
    <row r="21532" spans="1:10" x14ac:dyDescent="0.25">
      <c r="A21532" s="2" t="s">
        <v>1113</v>
      </c>
      <c r="B21532" s="2">
        <v>544</v>
      </c>
      <c r="C21532" s="2">
        <v>920</v>
      </c>
      <c r="D21532" s="2">
        <v>4.0237887E-2</v>
      </c>
      <c r="E21532" s="2">
        <v>2.0673667999999999E-2</v>
      </c>
      <c r="F21532" s="2">
        <v>2.0397545E-2</v>
      </c>
      <c r="G21532" s="2">
        <v>0.94633515899999998</v>
      </c>
      <c r="H21532" s="2">
        <v>0.97268286900000001</v>
      </c>
      <c r="I21532" s="2" t="s">
        <v>133</v>
      </c>
      <c r="J21532" s="2" t="s">
        <v>133</v>
      </c>
    </row>
    <row r="21533" spans="1:10" x14ac:dyDescent="0.25">
      <c r="A21533" s="2" t="s">
        <v>1113</v>
      </c>
      <c r="B21533" s="2">
        <v>585</v>
      </c>
      <c r="C21533" s="2">
        <v>1005</v>
      </c>
      <c r="D21533" s="2">
        <v>0.271492927</v>
      </c>
      <c r="E21533" s="2">
        <v>0.51767622499999999</v>
      </c>
      <c r="F21533" s="2">
        <v>0.31665392799999997</v>
      </c>
      <c r="G21533" s="2">
        <v>-0.47555457499999998</v>
      </c>
      <c r="H21533" s="2">
        <v>-0.14261942399999999</v>
      </c>
      <c r="I21533" s="2" t="s">
        <v>133</v>
      </c>
      <c r="J21533" s="2" t="s">
        <v>133</v>
      </c>
    </row>
    <row r="21534" spans="1:10" x14ac:dyDescent="0.25">
      <c r="A21534" s="2" t="s">
        <v>1113</v>
      </c>
      <c r="B21534" s="2">
        <v>671</v>
      </c>
      <c r="C21534" s="2">
        <v>1135</v>
      </c>
      <c r="D21534" s="2">
        <v>6.9621261000000004E-2</v>
      </c>
      <c r="E21534" s="2">
        <v>6.3905503000000002E-2</v>
      </c>
      <c r="F21534" s="2">
        <v>6.3905503000000002E-2</v>
      </c>
      <c r="G21534" s="2">
        <v>8.9440773000000001E-2</v>
      </c>
      <c r="H21534" s="2">
        <v>8.9440773000000001E-2</v>
      </c>
      <c r="I21534" s="2" t="s">
        <v>133</v>
      </c>
      <c r="J21534" s="2" t="s">
        <v>133</v>
      </c>
    </row>
    <row r="21535" spans="1:10" x14ac:dyDescent="0.25">
      <c r="A21535" s="2" t="s">
        <v>1113</v>
      </c>
      <c r="B21535" s="2">
        <v>710</v>
      </c>
      <c r="C21535" s="2">
        <v>1218</v>
      </c>
      <c r="D21535" s="2">
        <v>0.33252501699999998</v>
      </c>
      <c r="E21535" s="2">
        <v>0.66547790799999995</v>
      </c>
      <c r="F21535" s="2">
        <v>0.41903683000000003</v>
      </c>
      <c r="G21535" s="2">
        <v>-0.50032147900000001</v>
      </c>
      <c r="H21535" s="2">
        <v>-0.20645395999999999</v>
      </c>
      <c r="I21535" s="2" t="s">
        <v>133</v>
      </c>
      <c r="J21535" s="2" t="s">
        <v>133</v>
      </c>
    </row>
    <row r="21536" spans="1:10" x14ac:dyDescent="0.25">
      <c r="A21536" s="2" t="s">
        <v>1113</v>
      </c>
      <c r="B21536" s="2">
        <v>780</v>
      </c>
      <c r="C21536" s="2">
        <v>1332</v>
      </c>
      <c r="D21536" s="2">
        <v>8.6787564999999997E-2</v>
      </c>
      <c r="E21536" s="2">
        <v>4.8821442999999999E-2</v>
      </c>
      <c r="F21536" s="2">
        <v>4.9618027000000002E-2</v>
      </c>
      <c r="G21536" s="2">
        <v>0.77765261699999999</v>
      </c>
      <c r="H21536" s="2">
        <v>0.74911359899999996</v>
      </c>
      <c r="I21536" s="2" t="s">
        <v>133</v>
      </c>
      <c r="J21536" s="2" t="s">
        <v>133</v>
      </c>
    </row>
    <row r="21537" spans="1:10" x14ac:dyDescent="0.25">
      <c r="A21537" s="2" t="s">
        <v>1113</v>
      </c>
      <c r="B21537" s="2">
        <v>826</v>
      </c>
      <c r="C21537" s="2">
        <v>1422</v>
      </c>
      <c r="D21537" s="2">
        <v>0.20576416</v>
      </c>
      <c r="E21537" s="2">
        <v>0.48294282199999999</v>
      </c>
      <c r="F21537" s="2">
        <v>0.239957158</v>
      </c>
      <c r="G21537" s="2">
        <v>-0.57393680899999999</v>
      </c>
      <c r="H21537" s="2">
        <v>-0.14249626300000001</v>
      </c>
      <c r="I21537" s="2" t="s">
        <v>133</v>
      </c>
      <c r="J21537" s="2" t="s">
        <v>133</v>
      </c>
    </row>
    <row r="21538" spans="1:10" x14ac:dyDescent="0.25">
      <c r="A21538" s="2" t="s">
        <v>1113</v>
      </c>
      <c r="B21538" s="2">
        <v>903</v>
      </c>
      <c r="C21538" s="2">
        <v>1543</v>
      </c>
      <c r="D21538" s="2">
        <v>5.0020514000000002E-2</v>
      </c>
      <c r="E21538" s="2">
        <v>4.5158974999999997E-2</v>
      </c>
      <c r="F21538" s="2">
        <v>4.6713539999999998E-2</v>
      </c>
      <c r="G21538" s="2">
        <v>0.107653864</v>
      </c>
      <c r="H21538" s="2">
        <v>7.0792615000000003E-2</v>
      </c>
      <c r="I21538" s="2" t="s">
        <v>133</v>
      </c>
      <c r="J21538" s="2" t="s">
        <v>133</v>
      </c>
    </row>
    <row r="21539" spans="1:10" x14ac:dyDescent="0.25">
      <c r="A21539" s="2" t="s">
        <v>1113</v>
      </c>
      <c r="B21539" s="2">
        <v>938</v>
      </c>
      <c r="C21539" s="2">
        <v>1622</v>
      </c>
      <c r="D21539" s="2">
        <v>0.30373575000000003</v>
      </c>
      <c r="E21539" s="2">
        <v>0.71439208899999995</v>
      </c>
      <c r="F21539" s="2">
        <v>0.40690900299999999</v>
      </c>
      <c r="G21539" s="2">
        <v>-0.57483326800000001</v>
      </c>
      <c r="H21539" s="2">
        <v>-0.25355362599999998</v>
      </c>
      <c r="I21539" s="2" t="s">
        <v>133</v>
      </c>
      <c r="J21539" s="2" t="s">
        <v>133</v>
      </c>
    </row>
    <row r="21540" spans="1:10" x14ac:dyDescent="0.25">
      <c r="A21540" s="2" t="s">
        <v>1113</v>
      </c>
      <c r="B21540" s="2">
        <v>1018</v>
      </c>
      <c r="C21540" s="2">
        <v>1746</v>
      </c>
      <c r="D21540" s="2">
        <v>0.122445977</v>
      </c>
      <c r="E21540" s="2">
        <v>0.118340876</v>
      </c>
      <c r="F21540" s="2">
        <v>0.119941953</v>
      </c>
      <c r="G21540" s="2">
        <v>3.4688781000000002E-2</v>
      </c>
      <c r="H21540" s="2">
        <v>2.0876966E-2</v>
      </c>
      <c r="I21540" s="2" t="s">
        <v>133</v>
      </c>
      <c r="J21540" s="2" t="s">
        <v>133</v>
      </c>
    </row>
    <row r="21541" spans="1:10" x14ac:dyDescent="0.25">
      <c r="A21541" s="2" t="s">
        <v>1113</v>
      </c>
      <c r="B21541" s="2">
        <v>1050</v>
      </c>
      <c r="C21541" s="2">
        <v>1822</v>
      </c>
      <c r="D21541" s="2">
        <v>0.39028047700000001</v>
      </c>
      <c r="E21541" s="2">
        <v>0.97657183700000005</v>
      </c>
      <c r="F21541" s="2">
        <v>0.53582343099999996</v>
      </c>
      <c r="G21541" s="2">
        <v>-0.60035661200000001</v>
      </c>
      <c r="H21541" s="2">
        <v>-0.27162484100000001</v>
      </c>
      <c r="I21541" s="2" t="s">
        <v>133</v>
      </c>
      <c r="J21541" s="2" t="s">
        <v>133</v>
      </c>
    </row>
    <row r="21542" spans="1:10" x14ac:dyDescent="0.25">
      <c r="A21542" s="2" t="s">
        <v>1113</v>
      </c>
      <c r="B21542" s="2">
        <v>1123</v>
      </c>
      <c r="C21542" s="2">
        <v>1939</v>
      </c>
      <c r="D21542" s="2">
        <v>0.114830507</v>
      </c>
      <c r="E21542" s="2">
        <v>9.9474920999999994E-2</v>
      </c>
      <c r="F21542" s="2">
        <v>9.2145282999999994E-2</v>
      </c>
      <c r="G21542" s="2">
        <v>0.15436640400000001</v>
      </c>
      <c r="H21542" s="2">
        <v>0.24618975100000001</v>
      </c>
      <c r="I21542" s="2" t="s">
        <v>133</v>
      </c>
      <c r="J21542" s="2" t="s">
        <v>133</v>
      </c>
    </row>
    <row r="21543" spans="1:10" x14ac:dyDescent="0.25">
      <c r="A21543" s="2" t="s">
        <v>1113</v>
      </c>
      <c r="B21543" s="2">
        <v>1157</v>
      </c>
      <c r="C21543" s="2">
        <v>2017</v>
      </c>
      <c r="D21543" s="2">
        <v>0.41530748699999998</v>
      </c>
      <c r="E21543" s="2">
        <v>0.72581842200000002</v>
      </c>
      <c r="F21543" s="2">
        <v>0.35967559799999999</v>
      </c>
      <c r="G21543" s="2">
        <v>-0.42780801099999999</v>
      </c>
      <c r="H21543" s="2">
        <v>0.15467240099999999</v>
      </c>
      <c r="I21543" s="2" t="s">
        <v>133</v>
      </c>
      <c r="J21543" s="2" t="s">
        <v>133</v>
      </c>
    </row>
    <row r="21544" spans="1:10" x14ac:dyDescent="0.25">
      <c r="A21544" s="2" t="s">
        <v>1113</v>
      </c>
      <c r="B21544" s="2">
        <v>1221</v>
      </c>
      <c r="C21544" s="2">
        <v>2125</v>
      </c>
      <c r="D21544" s="2">
        <v>6.4882779000000002E-2</v>
      </c>
      <c r="E21544" s="2">
        <v>3.3238799999999999E-2</v>
      </c>
      <c r="F21544" s="2">
        <v>5.0428995999999997E-2</v>
      </c>
      <c r="G21544" s="2">
        <v>0.95201928999999996</v>
      </c>
      <c r="H21544" s="2">
        <v>0.28661652399999998</v>
      </c>
      <c r="I21544" s="2" t="s">
        <v>133</v>
      </c>
      <c r="J21544" s="2" t="s">
        <v>133</v>
      </c>
    </row>
    <row r="21545" spans="1:10" x14ac:dyDescent="0.25">
      <c r="A21545" s="2" t="s">
        <v>1113</v>
      </c>
      <c r="B21545" s="2">
        <v>1259</v>
      </c>
      <c r="C21545" s="2">
        <v>2207</v>
      </c>
      <c r="D21545" s="2">
        <v>0.28566271300000001</v>
      </c>
      <c r="E21545" s="2">
        <v>0.72484472700000002</v>
      </c>
      <c r="F21545" s="2">
        <v>0.381374885</v>
      </c>
      <c r="G21545" s="2">
        <v>-0.60589806000000002</v>
      </c>
      <c r="H21545" s="2">
        <v>-0.25096611099999999</v>
      </c>
      <c r="I21545" s="2" t="s">
        <v>133</v>
      </c>
      <c r="J21545" s="2" t="s">
        <v>133</v>
      </c>
    </row>
    <row r="21546" spans="1:10" x14ac:dyDescent="0.25">
      <c r="A21546" s="2" t="s">
        <v>1113</v>
      </c>
      <c r="B21546" s="2">
        <v>1341</v>
      </c>
      <c r="C21546" s="2">
        <v>2333</v>
      </c>
      <c r="D21546" s="2">
        <v>0.125070862</v>
      </c>
      <c r="E21546" s="2">
        <v>0.18111176500000001</v>
      </c>
      <c r="F21546" s="2">
        <v>0.20250236299999999</v>
      </c>
      <c r="G21546" s="2">
        <v>-0.30942717800000002</v>
      </c>
      <c r="H21546" s="2">
        <v>-0.38237331899999999</v>
      </c>
      <c r="I21546" s="2" t="s">
        <v>133</v>
      </c>
      <c r="J21546" s="2" t="s">
        <v>133</v>
      </c>
    </row>
    <row r="21547" spans="1:10" x14ac:dyDescent="0.25">
      <c r="A21547" s="2" t="s">
        <v>1113</v>
      </c>
      <c r="B21547" s="2">
        <v>1557</v>
      </c>
      <c r="C21547" s="2">
        <v>2593</v>
      </c>
      <c r="D21547" s="2">
        <v>1.1837741770000001</v>
      </c>
      <c r="E21547" s="2">
        <v>0.91550479799999995</v>
      </c>
      <c r="F21547" s="2">
        <v>0.92372216900000004</v>
      </c>
      <c r="G21547" s="2">
        <v>0.293028917</v>
      </c>
      <c r="H21547" s="2">
        <v>0.28152621799999999</v>
      </c>
      <c r="I21547" s="2" t="s">
        <v>133</v>
      </c>
      <c r="J21547" s="2" t="s">
        <v>133</v>
      </c>
    </row>
    <row r="21548" spans="1:10" x14ac:dyDescent="0.25">
      <c r="A21548" s="2" t="s">
        <v>1113</v>
      </c>
      <c r="B21548" s="2">
        <v>1575</v>
      </c>
      <c r="C21548" s="2">
        <v>2655</v>
      </c>
      <c r="D21548" s="2">
        <v>1.226511457</v>
      </c>
      <c r="E21548" s="2">
        <v>1.396792241</v>
      </c>
      <c r="F21548" s="2">
        <v>1.212412421</v>
      </c>
      <c r="G21548" s="2">
        <v>-0.121908455</v>
      </c>
      <c r="H21548" s="2">
        <v>1.1628911E-2</v>
      </c>
      <c r="I21548" s="2" t="s">
        <v>133</v>
      </c>
      <c r="J21548" s="2" t="s">
        <v>133</v>
      </c>
    </row>
    <row r="21549" spans="1:10" x14ac:dyDescent="0.25">
      <c r="A21549" s="2" t="s">
        <v>1114</v>
      </c>
      <c r="B21549" s="2">
        <v>3</v>
      </c>
      <c r="C21549" s="2">
        <v>91</v>
      </c>
      <c r="D21549" s="2">
        <v>0.78401119200000002</v>
      </c>
      <c r="E21549" s="2">
        <v>0.40207733699999998</v>
      </c>
      <c r="F21549" s="2">
        <v>0.422148413</v>
      </c>
      <c r="G21549" s="2">
        <v>0.94990147599999997</v>
      </c>
      <c r="H21549" s="2">
        <v>0.85719327300000003</v>
      </c>
      <c r="I21549" s="2" t="s">
        <v>92</v>
      </c>
      <c r="J21549" s="2" t="s">
        <v>92</v>
      </c>
    </row>
    <row r="21550" spans="1:10" x14ac:dyDescent="0.25">
      <c r="A21550" s="2" t="s">
        <v>1114</v>
      </c>
      <c r="B21550" s="2">
        <v>99</v>
      </c>
      <c r="C21550" s="2">
        <v>221</v>
      </c>
      <c r="D21550" s="2">
        <v>0.36724634</v>
      </c>
      <c r="E21550" s="2">
        <v>0.115699526</v>
      </c>
      <c r="F21550" s="2">
        <v>0.11699722</v>
      </c>
      <c r="G21550" s="2">
        <v>2.1741386669999998</v>
      </c>
      <c r="H21550" s="2">
        <v>2.1389321909999999</v>
      </c>
      <c r="I21550" s="2" t="s">
        <v>92</v>
      </c>
      <c r="J21550" s="2" t="s">
        <v>92</v>
      </c>
    </row>
    <row r="21551" spans="1:10" x14ac:dyDescent="0.25">
      <c r="A21551" s="2" t="s">
        <v>1114</v>
      </c>
      <c r="B21551" s="2">
        <v>215</v>
      </c>
      <c r="C21551" s="2">
        <v>371</v>
      </c>
      <c r="D21551" s="2">
        <v>6.6437099999999999E-2</v>
      </c>
      <c r="E21551" s="2">
        <v>2.5722003E-2</v>
      </c>
      <c r="F21551" s="2">
        <v>2.0321991000000001E-2</v>
      </c>
      <c r="G21551" s="2">
        <v>1.582889786</v>
      </c>
      <c r="H21551" s="2">
        <v>2.2692219840000001</v>
      </c>
      <c r="I21551" s="2" t="s">
        <v>92</v>
      </c>
      <c r="J21551" s="2" t="s">
        <v>92</v>
      </c>
    </row>
    <row r="21552" spans="1:10" x14ac:dyDescent="0.25">
      <c r="A21552" s="2" t="s">
        <v>1114</v>
      </c>
      <c r="B21552" s="2">
        <v>248</v>
      </c>
      <c r="C21552" s="2">
        <v>438</v>
      </c>
      <c r="D21552" s="2">
        <v>2.3332311000000001E-2</v>
      </c>
      <c r="E21552" s="2">
        <v>7.749176E-3</v>
      </c>
      <c r="F21552" s="2">
        <v>1.3847162E-2</v>
      </c>
      <c r="G21552" s="2">
        <v>2.0109409519999999</v>
      </c>
      <c r="H21552" s="2">
        <v>0.68498867799999996</v>
      </c>
      <c r="I21552" s="2" t="s">
        <v>92</v>
      </c>
      <c r="J21552" s="2" t="s">
        <v>92</v>
      </c>
    </row>
    <row r="21553" spans="1:10" x14ac:dyDescent="0.25">
      <c r="A21553" s="2" t="s">
        <v>1114</v>
      </c>
      <c r="B21553" s="2">
        <v>347</v>
      </c>
      <c r="C21553" s="2">
        <v>571</v>
      </c>
      <c r="D21553" s="2">
        <v>4.9276083999999998E-2</v>
      </c>
      <c r="E21553" s="2">
        <v>2.1478019000000001E-2</v>
      </c>
      <c r="F21553" s="2">
        <v>3.1371000000000003E-2</v>
      </c>
      <c r="G21553" s="2">
        <v>1.2942565180000001</v>
      </c>
      <c r="H21553" s="2">
        <v>0.57075271900000002</v>
      </c>
      <c r="I21553" s="2" t="s">
        <v>92</v>
      </c>
      <c r="J21553" s="2" t="s">
        <v>92</v>
      </c>
    </row>
    <row r="21554" spans="1:10" x14ac:dyDescent="0.25">
      <c r="A21554" s="2" t="s">
        <v>1114</v>
      </c>
      <c r="B21554" s="2">
        <v>388</v>
      </c>
      <c r="C21554" s="2">
        <v>646</v>
      </c>
      <c r="D21554" s="2">
        <v>2.196203E-2</v>
      </c>
      <c r="E21554" s="2">
        <v>1.0490858E-2</v>
      </c>
      <c r="F21554" s="2">
        <v>9.5340600000000005E-3</v>
      </c>
      <c r="G21554" s="2">
        <v>1.0934446149999999</v>
      </c>
      <c r="H21554" s="2">
        <v>1.3035339269999999</v>
      </c>
      <c r="I21554" s="2" t="s">
        <v>92</v>
      </c>
      <c r="J21554" s="2" t="s">
        <v>92</v>
      </c>
    </row>
    <row r="21555" spans="1:10" x14ac:dyDescent="0.25">
      <c r="A21555" s="2" t="s">
        <v>1114</v>
      </c>
      <c r="B21555" s="2">
        <v>482</v>
      </c>
      <c r="C21555" s="2">
        <v>774</v>
      </c>
      <c r="D21555" s="2">
        <v>6.6588072999999998E-2</v>
      </c>
      <c r="E21555" s="2">
        <v>3.0729220000000002E-2</v>
      </c>
      <c r="F21555" s="2">
        <v>3.5300216000000002E-2</v>
      </c>
      <c r="G21555" s="2">
        <v>1.166930112</v>
      </c>
      <c r="H21555" s="2">
        <v>0.88633613600000005</v>
      </c>
      <c r="I21555" s="2" t="s">
        <v>92</v>
      </c>
      <c r="J21555" s="2" t="s">
        <v>92</v>
      </c>
    </row>
    <row r="21556" spans="1:10" x14ac:dyDescent="0.25">
      <c r="A21556" s="2" t="s">
        <v>1114</v>
      </c>
      <c r="B21556" s="2">
        <v>517</v>
      </c>
      <c r="C21556" s="2">
        <v>843</v>
      </c>
      <c r="D21556" s="2">
        <v>2.3493058000000001E-2</v>
      </c>
      <c r="E21556" s="2">
        <v>7.3808709999999998E-3</v>
      </c>
      <c r="F21556" s="2">
        <v>7.5001989999999999E-3</v>
      </c>
      <c r="G21556" s="2">
        <v>2.1829656210000001</v>
      </c>
      <c r="H21556" s="2">
        <v>2.132324772</v>
      </c>
      <c r="I21556" s="2" t="s">
        <v>92</v>
      </c>
      <c r="J21556" s="2" t="s">
        <v>92</v>
      </c>
    </row>
    <row r="21557" spans="1:10" x14ac:dyDescent="0.25">
      <c r="A21557" s="2" t="s">
        <v>1114</v>
      </c>
      <c r="B21557" s="2">
        <v>620</v>
      </c>
      <c r="C21557" s="2">
        <v>980</v>
      </c>
      <c r="D21557" s="2">
        <v>2.9145489E-2</v>
      </c>
      <c r="E21557" s="2">
        <v>3.8144427000000002E-2</v>
      </c>
      <c r="F21557" s="2">
        <v>2.3242096E-2</v>
      </c>
      <c r="G21557" s="2">
        <v>-0.235917503</v>
      </c>
      <c r="H21557" s="2">
        <v>0.25399573399999997</v>
      </c>
      <c r="I21557" s="2" t="s">
        <v>92</v>
      </c>
      <c r="J21557" s="2" t="s">
        <v>92</v>
      </c>
    </row>
    <row r="21558" spans="1:10" x14ac:dyDescent="0.25">
      <c r="A21558" s="2" t="s">
        <v>1114</v>
      </c>
      <c r="B21558" s="2">
        <v>646</v>
      </c>
      <c r="C21558" s="2">
        <v>1040</v>
      </c>
      <c r="D21558" s="2">
        <v>7.5684569999999998E-3</v>
      </c>
      <c r="E21558" s="2">
        <v>7.4980209999999997E-3</v>
      </c>
      <c r="F21558" s="2">
        <v>8.3542289999999995E-3</v>
      </c>
      <c r="G21558" s="2">
        <v>9.3938340000000002E-3</v>
      </c>
      <c r="H21558" s="2">
        <v>-9.4056861000000005E-2</v>
      </c>
      <c r="I21558" s="2" t="s">
        <v>92</v>
      </c>
      <c r="J21558" s="2" t="s">
        <v>92</v>
      </c>
    </row>
    <row r="21559" spans="1:10" x14ac:dyDescent="0.25">
      <c r="A21559" s="2" t="s">
        <v>1114</v>
      </c>
      <c r="B21559" s="2">
        <v>759</v>
      </c>
      <c r="C21559" s="2">
        <v>1187</v>
      </c>
      <c r="D21559" s="2">
        <v>2.9287899999999999E-2</v>
      </c>
      <c r="E21559" s="2">
        <v>9.1356919999999994E-2</v>
      </c>
      <c r="F21559" s="2">
        <v>0.115165699</v>
      </c>
      <c r="G21559" s="2">
        <v>-0.67941235300000002</v>
      </c>
      <c r="H21559" s="2">
        <v>-0.74568903600000003</v>
      </c>
      <c r="I21559" s="2" t="s">
        <v>92</v>
      </c>
      <c r="J21559" s="2" t="s">
        <v>92</v>
      </c>
    </row>
    <row r="21560" spans="1:10" x14ac:dyDescent="0.25">
      <c r="A21560" s="2" t="s">
        <v>1114</v>
      </c>
      <c r="B21560" s="2">
        <v>798</v>
      </c>
      <c r="C21560" s="2">
        <v>1260</v>
      </c>
      <c r="D21560" s="2">
        <v>1.1987289E-2</v>
      </c>
      <c r="E21560" s="2">
        <v>6.1908579999999996E-3</v>
      </c>
      <c r="F21560" s="2">
        <v>5.728772E-3</v>
      </c>
      <c r="G21560" s="2">
        <v>0.93628888099999996</v>
      </c>
      <c r="H21560" s="2">
        <v>1.092471097</v>
      </c>
      <c r="I21560" s="2" t="s">
        <v>92</v>
      </c>
      <c r="J21560" s="2" t="s">
        <v>92</v>
      </c>
    </row>
    <row r="21561" spans="1:10" x14ac:dyDescent="0.25">
      <c r="A21561" s="2" t="s">
        <v>1114</v>
      </c>
      <c r="B21561" s="2">
        <v>976</v>
      </c>
      <c r="C21561" s="2">
        <v>1472</v>
      </c>
      <c r="D21561" s="2">
        <v>1.1182582E-2</v>
      </c>
      <c r="E21561" s="2">
        <v>1.2857833000000001E-2</v>
      </c>
      <c r="F21561" s="2">
        <v>1.1183329000000001E-2</v>
      </c>
      <c r="G21561" s="2">
        <v>-0.13029028400000001</v>
      </c>
      <c r="H21561" s="6">
        <v>-6.6799999999999997E-5</v>
      </c>
      <c r="I21561" s="2" t="s">
        <v>92</v>
      </c>
      <c r="J21561" s="2" t="s">
        <v>92</v>
      </c>
    </row>
    <row r="21562" spans="1:10" x14ac:dyDescent="0.25">
      <c r="A21562" s="2" t="s">
        <v>1114</v>
      </c>
      <c r="B21562" s="2">
        <v>1142</v>
      </c>
      <c r="C21562" s="2">
        <v>1672</v>
      </c>
      <c r="D21562" s="2">
        <v>1.2644295E-2</v>
      </c>
      <c r="E21562" s="2">
        <v>5.5083340000000001E-3</v>
      </c>
      <c r="F21562" s="2">
        <v>5.1536439999999998E-3</v>
      </c>
      <c r="G21562" s="2">
        <v>1.295484555</v>
      </c>
      <c r="H21562" s="2">
        <v>1.453466962</v>
      </c>
      <c r="I21562" s="2" t="s">
        <v>92</v>
      </c>
      <c r="J21562" s="2" t="s">
        <v>92</v>
      </c>
    </row>
    <row r="21563" spans="1:10" x14ac:dyDescent="0.25">
      <c r="A21563" s="2" t="s">
        <v>1114</v>
      </c>
      <c r="B21563" s="2">
        <v>1229</v>
      </c>
      <c r="C21563" s="2">
        <v>1793</v>
      </c>
      <c r="D21563" s="2">
        <v>2.8338711999999999E-2</v>
      </c>
      <c r="E21563" s="2">
        <v>4.1402557E-2</v>
      </c>
      <c r="F21563" s="2">
        <v>6.3925003999999994E-2</v>
      </c>
      <c r="G21563" s="2">
        <v>-0.31553232199999998</v>
      </c>
      <c r="H21563" s="2">
        <v>-0.55668815400000005</v>
      </c>
      <c r="I21563" s="2" t="s">
        <v>92</v>
      </c>
      <c r="J21563" s="2" t="s">
        <v>92</v>
      </c>
    </row>
    <row r="21564" spans="1:10" x14ac:dyDescent="0.25">
      <c r="A21564" s="2" t="s">
        <v>1114</v>
      </c>
      <c r="B21564" s="2">
        <v>1265</v>
      </c>
      <c r="C21564" s="2">
        <v>1863</v>
      </c>
      <c r="D21564" s="2">
        <v>8.1575750000000002E-3</v>
      </c>
      <c r="E21564" s="2">
        <v>1.9813949000000001E-2</v>
      </c>
      <c r="F21564" s="2">
        <v>1.9389165999999999E-2</v>
      </c>
      <c r="G21564" s="2">
        <v>-0.58829133199999994</v>
      </c>
      <c r="H21564" s="2">
        <v>-0.57927151099999996</v>
      </c>
      <c r="I21564" s="2" t="s">
        <v>92</v>
      </c>
      <c r="J21564" s="2" t="s">
        <v>92</v>
      </c>
    </row>
    <row r="21565" spans="1:10" x14ac:dyDescent="0.25">
      <c r="A21565" s="2" t="s">
        <v>1114</v>
      </c>
      <c r="B21565" s="2">
        <v>1346</v>
      </c>
      <c r="C21565" s="2">
        <v>1978</v>
      </c>
      <c r="D21565" s="2">
        <v>2.2289865999999998E-2</v>
      </c>
      <c r="E21565" s="2">
        <v>7.5668919000000001E-2</v>
      </c>
      <c r="F21565" s="2">
        <v>8.1754415999999996E-2</v>
      </c>
      <c r="G21565" s="2">
        <v>-0.70542904500000003</v>
      </c>
      <c r="H21565" s="2">
        <v>-0.72735581900000001</v>
      </c>
      <c r="I21565" s="2" t="s">
        <v>92</v>
      </c>
      <c r="J21565" s="2" t="s">
        <v>92</v>
      </c>
    </row>
    <row r="21566" spans="1:10" x14ac:dyDescent="0.25">
      <c r="A21566" s="2" t="s">
        <v>1114</v>
      </c>
      <c r="B21566" s="2">
        <v>1386</v>
      </c>
      <c r="C21566" s="2">
        <v>2052</v>
      </c>
      <c r="D21566" s="2">
        <v>9.4484530000000008E-3</v>
      </c>
      <c r="E21566" s="2">
        <v>1.9625473000000001E-2</v>
      </c>
      <c r="F21566" s="2">
        <v>4.7146369999999998E-3</v>
      </c>
      <c r="G21566" s="2">
        <v>-0.51856174799999999</v>
      </c>
      <c r="H21566" s="2">
        <v>1.0040679370000001</v>
      </c>
      <c r="I21566" s="2" t="s">
        <v>92</v>
      </c>
      <c r="J21566" s="2" t="s">
        <v>92</v>
      </c>
    </row>
    <row r="21567" spans="1:10" x14ac:dyDescent="0.25">
      <c r="A21567" s="2" t="s">
        <v>1114</v>
      </c>
      <c r="B21567" s="2">
        <v>1538</v>
      </c>
      <c r="C21567" s="2">
        <v>2238</v>
      </c>
      <c r="D21567" s="2">
        <v>3.4401478999999999E-2</v>
      </c>
      <c r="E21567" s="2">
        <v>3.1800014000000001E-2</v>
      </c>
      <c r="F21567" s="2">
        <v>2.2606411E-2</v>
      </c>
      <c r="G21567" s="2">
        <v>8.1807030000000003E-2</v>
      </c>
      <c r="H21567" s="2">
        <v>0.52175767200000001</v>
      </c>
      <c r="I21567" s="2" t="s">
        <v>92</v>
      </c>
      <c r="J21567" s="2" t="s">
        <v>92</v>
      </c>
    </row>
    <row r="21568" spans="1:10" x14ac:dyDescent="0.25">
      <c r="A21568" s="2" t="s">
        <v>1114</v>
      </c>
      <c r="B21568" s="2">
        <v>1610</v>
      </c>
      <c r="C21568" s="2">
        <v>2344</v>
      </c>
      <c r="D21568" s="2">
        <v>0.15944630900000001</v>
      </c>
      <c r="E21568" s="2">
        <v>0.148340157</v>
      </c>
      <c r="F21568" s="2">
        <v>0.151402277</v>
      </c>
      <c r="G21568" s="2">
        <v>7.4869490999999996E-2</v>
      </c>
      <c r="H21568" s="2">
        <v>5.3130190000000001E-2</v>
      </c>
      <c r="I21568" s="2" t="s">
        <v>92</v>
      </c>
      <c r="J21568" s="2" t="s">
        <v>92</v>
      </c>
    </row>
    <row r="21569" spans="1:10" x14ac:dyDescent="0.25">
      <c r="A21569" s="2" t="s">
        <v>1114</v>
      </c>
      <c r="B21569" s="2">
        <v>1681</v>
      </c>
      <c r="C21569" s="2">
        <v>2449</v>
      </c>
      <c r="D21569" s="2">
        <v>6.8053082000000001E-2</v>
      </c>
      <c r="E21569" s="2">
        <v>6.6517853000000002E-2</v>
      </c>
      <c r="F21569" s="2">
        <v>4.7740660999999997E-2</v>
      </c>
      <c r="G21569" s="2">
        <v>2.3079948999999999E-2</v>
      </c>
      <c r="H21569" s="2">
        <v>0.425474246</v>
      </c>
      <c r="I21569" s="2" t="s">
        <v>92</v>
      </c>
      <c r="J21569" s="2" t="s">
        <v>92</v>
      </c>
    </row>
    <row r="21570" spans="1:10" x14ac:dyDescent="0.25">
      <c r="A21570" s="2" t="s">
        <v>1114</v>
      </c>
      <c r="B21570" s="2">
        <v>1721</v>
      </c>
      <c r="C21570" s="2">
        <v>2523</v>
      </c>
      <c r="D21570" s="2">
        <v>0.121879448</v>
      </c>
      <c r="E21570" s="2">
        <v>0.124746575</v>
      </c>
      <c r="F21570" s="2">
        <v>0.118917803</v>
      </c>
      <c r="G21570" s="2">
        <v>-2.2983615999999998E-2</v>
      </c>
      <c r="H21570" s="2">
        <v>2.4904973E-2</v>
      </c>
      <c r="I21570" s="2" t="s">
        <v>92</v>
      </c>
      <c r="J21570" s="2" t="s">
        <v>92</v>
      </c>
    </row>
    <row r="21571" spans="1:10" x14ac:dyDescent="0.25">
      <c r="A21571" s="2" t="s">
        <v>1114</v>
      </c>
      <c r="B21571" s="2">
        <v>1771</v>
      </c>
      <c r="C21571" s="2">
        <v>2607</v>
      </c>
      <c r="D21571" s="2">
        <v>0.23358737900000001</v>
      </c>
      <c r="E21571" s="2">
        <v>0.15442151100000001</v>
      </c>
      <c r="F21571" s="2">
        <v>0.15906614799999999</v>
      </c>
      <c r="G21571" s="2">
        <v>0.51266088099999996</v>
      </c>
      <c r="H21571" s="2">
        <v>0.468492085</v>
      </c>
      <c r="I21571" s="2" t="s">
        <v>92</v>
      </c>
      <c r="J21571" s="2" t="s">
        <v>92</v>
      </c>
    </row>
    <row r="21572" spans="1:10" x14ac:dyDescent="0.25">
      <c r="A21572" s="2" t="s">
        <v>1114</v>
      </c>
      <c r="B21572" s="2">
        <v>1848</v>
      </c>
      <c r="C21572" s="2">
        <v>2718</v>
      </c>
      <c r="D21572" s="2">
        <v>0.246720726</v>
      </c>
      <c r="E21572" s="2">
        <v>0.17253096600000001</v>
      </c>
      <c r="F21572" s="2">
        <v>0.170965335</v>
      </c>
      <c r="G21572" s="2">
        <v>0.430008373</v>
      </c>
      <c r="H21572" s="2">
        <v>0.44310380799999999</v>
      </c>
      <c r="I21572" s="2" t="s">
        <v>92</v>
      </c>
      <c r="J21572" s="2" t="s">
        <v>92</v>
      </c>
    </row>
    <row r="21573" spans="1:10" x14ac:dyDescent="0.25">
      <c r="A21573" s="2" t="s">
        <v>1115</v>
      </c>
      <c r="B21573" s="2">
        <v>153</v>
      </c>
      <c r="C21573" s="2">
        <v>254</v>
      </c>
      <c r="D21573" s="2">
        <v>5.2078772000000002E-2</v>
      </c>
      <c r="E21573" s="2">
        <v>2.6991650999999998E-2</v>
      </c>
      <c r="F21573" s="2">
        <v>4.6022708000000002E-2</v>
      </c>
      <c r="G21573" s="2">
        <v>0.92944005299999999</v>
      </c>
      <c r="H21573" s="2">
        <v>0.13158861299999999</v>
      </c>
      <c r="I21573" s="2" t="s">
        <v>53</v>
      </c>
      <c r="J21573" s="2" t="s">
        <v>53</v>
      </c>
    </row>
    <row r="21574" spans="1:10" x14ac:dyDescent="0.25">
      <c r="A21574" s="2" t="s">
        <v>1115</v>
      </c>
      <c r="B21574" s="2">
        <v>219</v>
      </c>
      <c r="C21574" s="2">
        <v>351</v>
      </c>
      <c r="D21574" s="2">
        <v>3.3004564E-2</v>
      </c>
      <c r="E21574" s="2">
        <v>1.9844137000000001E-2</v>
      </c>
      <c r="F21574" s="2">
        <v>2.7869530999999999E-2</v>
      </c>
      <c r="G21574" s="2">
        <v>0.66318971199999999</v>
      </c>
      <c r="H21574" s="2">
        <v>0.184252587</v>
      </c>
      <c r="I21574" s="2" t="s">
        <v>53</v>
      </c>
      <c r="J21574" s="2" t="s">
        <v>53</v>
      </c>
    </row>
    <row r="21575" spans="1:10" x14ac:dyDescent="0.25">
      <c r="A21575" s="2" t="s">
        <v>1115</v>
      </c>
      <c r="B21575" s="2">
        <v>253</v>
      </c>
      <c r="C21575" s="2">
        <v>416</v>
      </c>
      <c r="D21575" s="2">
        <v>1.1933043000000001E-2</v>
      </c>
      <c r="E21575" s="2">
        <v>2.9293638E-2</v>
      </c>
      <c r="F21575" s="2">
        <v>2.0308274000000001E-2</v>
      </c>
      <c r="G21575" s="2">
        <v>-0.59264045899999995</v>
      </c>
      <c r="H21575" s="2">
        <v>-0.412404887</v>
      </c>
      <c r="I21575" s="2" t="s">
        <v>53</v>
      </c>
      <c r="J21575" s="2" t="s">
        <v>53</v>
      </c>
    </row>
    <row r="21576" spans="1:10" x14ac:dyDescent="0.25">
      <c r="A21576" s="2" t="s">
        <v>1115</v>
      </c>
      <c r="B21576" s="2">
        <v>305</v>
      </c>
      <c r="C21576" s="2">
        <v>499</v>
      </c>
      <c r="D21576" s="2">
        <v>0.13956321099999999</v>
      </c>
      <c r="E21576" s="2">
        <v>0.109288987</v>
      </c>
      <c r="F21576" s="2">
        <v>0.10933939099999999</v>
      </c>
      <c r="G21576" s="2">
        <v>0.27701073900000001</v>
      </c>
      <c r="H21576" s="2">
        <v>0.27642206000000002</v>
      </c>
      <c r="I21576" s="2" t="s">
        <v>53</v>
      </c>
      <c r="J21576" s="2" t="s">
        <v>53</v>
      </c>
    </row>
    <row r="21577" spans="1:10" x14ac:dyDescent="0.25">
      <c r="A21577" s="2" t="s">
        <v>1115</v>
      </c>
      <c r="B21577" s="2">
        <v>436</v>
      </c>
      <c r="C21577" s="2">
        <v>661</v>
      </c>
      <c r="D21577" s="2">
        <v>3.4981579999999998E-2</v>
      </c>
      <c r="E21577" s="2">
        <v>3.5884499E-2</v>
      </c>
      <c r="F21577" s="2">
        <v>4.0202705999999998E-2</v>
      </c>
      <c r="G21577" s="2">
        <v>-2.5161788000000001E-2</v>
      </c>
      <c r="H21577" s="2">
        <v>-0.12987001400000001</v>
      </c>
      <c r="I21577" s="2" t="s">
        <v>53</v>
      </c>
      <c r="J21577" s="2" t="s">
        <v>53</v>
      </c>
    </row>
    <row r="21578" spans="1:10" x14ac:dyDescent="0.25">
      <c r="A21578" s="2" t="s">
        <v>1115</v>
      </c>
      <c r="B21578" s="2">
        <v>477</v>
      </c>
      <c r="C21578" s="2">
        <v>733</v>
      </c>
      <c r="D21578" s="2">
        <v>1.2440181E-2</v>
      </c>
      <c r="E21578" s="2">
        <v>4.6145863000000002E-2</v>
      </c>
      <c r="F21578" s="2">
        <v>4.3043107999999997E-2</v>
      </c>
      <c r="G21578" s="2">
        <v>-0.73041612</v>
      </c>
      <c r="H21578" s="2">
        <v>-0.71098321099999995</v>
      </c>
      <c r="I21578" s="2" t="s">
        <v>53</v>
      </c>
      <c r="J21578" s="2" t="s">
        <v>53</v>
      </c>
    </row>
    <row r="21579" spans="1:10" x14ac:dyDescent="0.25">
      <c r="A21579" s="2" t="s">
        <v>1115</v>
      </c>
      <c r="B21579" s="2">
        <v>542</v>
      </c>
      <c r="C21579" s="2">
        <v>829</v>
      </c>
      <c r="D21579" s="2">
        <v>3.932861E-2</v>
      </c>
      <c r="E21579" s="2">
        <v>2.9450977999999999E-2</v>
      </c>
      <c r="F21579" s="2">
        <v>3.5264811E-2</v>
      </c>
      <c r="G21579" s="2">
        <v>0.33539234099999998</v>
      </c>
      <c r="H21579" s="2">
        <v>0.115236662</v>
      </c>
      <c r="I21579" s="2" t="s">
        <v>53</v>
      </c>
      <c r="J21579" s="2" t="s">
        <v>53</v>
      </c>
    </row>
    <row r="21580" spans="1:10" x14ac:dyDescent="0.25">
      <c r="A21580" s="2" t="s">
        <v>1115</v>
      </c>
      <c r="B21580" s="2">
        <v>576</v>
      </c>
      <c r="C21580" s="2">
        <v>894</v>
      </c>
      <c r="D21580" s="2">
        <v>1.9645451000000001E-2</v>
      </c>
      <c r="E21580" s="2">
        <v>5.0595455999999997E-2</v>
      </c>
      <c r="F21580" s="2">
        <v>6.6740135000000006E-2</v>
      </c>
      <c r="G21580" s="2">
        <v>-0.61171511499999998</v>
      </c>
      <c r="H21580" s="2">
        <v>-0.70564262499999997</v>
      </c>
      <c r="I21580" s="2" t="s">
        <v>53</v>
      </c>
      <c r="J21580" s="2" t="s">
        <v>53</v>
      </c>
    </row>
    <row r="21581" spans="1:10" x14ac:dyDescent="0.25">
      <c r="A21581" s="2" t="s">
        <v>1115</v>
      </c>
      <c r="B21581" s="2">
        <v>634</v>
      </c>
      <c r="C21581" s="2">
        <v>983</v>
      </c>
      <c r="D21581" s="2">
        <v>3.1875095999999999E-2</v>
      </c>
      <c r="E21581" s="2">
        <v>2.6577631000000001E-2</v>
      </c>
      <c r="F21581" s="2">
        <v>1.9773466E-2</v>
      </c>
      <c r="G21581" s="2">
        <v>0.19932043399999999</v>
      </c>
      <c r="H21581" s="2">
        <v>0.61201359700000002</v>
      </c>
      <c r="I21581" s="2" t="s">
        <v>53</v>
      </c>
      <c r="J21581" s="2" t="s">
        <v>53</v>
      </c>
    </row>
    <row r="21582" spans="1:10" x14ac:dyDescent="0.25">
      <c r="A21582" s="2" t="s">
        <v>1115</v>
      </c>
      <c r="B21582" s="2">
        <v>674</v>
      </c>
      <c r="C21582" s="2">
        <v>1054</v>
      </c>
      <c r="D21582" s="2">
        <v>2.0291185E-2</v>
      </c>
      <c r="E21582" s="2">
        <v>3.8523301000000003E-2</v>
      </c>
      <c r="F21582" s="2">
        <v>3.0937024E-2</v>
      </c>
      <c r="G21582" s="2">
        <v>-0.47327501100000002</v>
      </c>
      <c r="H21582" s="2">
        <v>-0.34411321700000003</v>
      </c>
      <c r="I21582" s="2" t="s">
        <v>53</v>
      </c>
      <c r="J21582" s="2" t="s">
        <v>53</v>
      </c>
    </row>
    <row r="21583" spans="1:10" x14ac:dyDescent="0.25">
      <c r="A21583" s="2" t="s">
        <v>1115</v>
      </c>
      <c r="B21583" s="2">
        <v>739</v>
      </c>
      <c r="C21583" s="2">
        <v>1150</v>
      </c>
      <c r="D21583" s="2">
        <v>5.9684834999999999E-2</v>
      </c>
      <c r="E21583" s="2">
        <v>4.4775313999999997E-2</v>
      </c>
      <c r="F21583" s="2">
        <v>5.0247658000000001E-2</v>
      </c>
      <c r="G21583" s="2">
        <v>0.33298527100000003</v>
      </c>
      <c r="H21583" s="2">
        <v>0.18781325900000001</v>
      </c>
      <c r="I21583" s="2" t="s">
        <v>53</v>
      </c>
      <c r="J21583" s="2" t="s">
        <v>53</v>
      </c>
    </row>
    <row r="21584" spans="1:10" x14ac:dyDescent="0.25">
      <c r="A21584" s="2" t="s">
        <v>1115</v>
      </c>
      <c r="B21584" s="2">
        <v>863</v>
      </c>
      <c r="C21584" s="2">
        <v>1305</v>
      </c>
      <c r="D21584" s="2">
        <v>4.5866816999999997E-2</v>
      </c>
      <c r="E21584" s="2">
        <v>3.3350890000000001E-2</v>
      </c>
      <c r="F21584" s="2">
        <v>3.7353218000000001E-2</v>
      </c>
      <c r="G21584" s="2">
        <v>0.37528014799999998</v>
      </c>
      <c r="H21584" s="2">
        <v>0.227921447</v>
      </c>
      <c r="I21584" s="2" t="s">
        <v>53</v>
      </c>
      <c r="J21584" s="2" t="s">
        <v>53</v>
      </c>
    </row>
    <row r="21585" spans="1:10" x14ac:dyDescent="0.25">
      <c r="A21585" s="2" t="s">
        <v>1115</v>
      </c>
      <c r="B21585" s="2">
        <v>967</v>
      </c>
      <c r="C21585" s="2">
        <v>1440</v>
      </c>
      <c r="D21585" s="2">
        <v>3.6862359999999997E-2</v>
      </c>
      <c r="E21585" s="2">
        <v>3.4839327000000003E-2</v>
      </c>
      <c r="F21585" s="2">
        <v>3.9076287000000001E-2</v>
      </c>
      <c r="G21585" s="2">
        <v>5.8067517999999999E-2</v>
      </c>
      <c r="H21585" s="2">
        <v>-5.6656529999999997E-2</v>
      </c>
      <c r="I21585" s="2" t="s">
        <v>53</v>
      </c>
      <c r="J21585" s="2" t="s">
        <v>53</v>
      </c>
    </row>
    <row r="21586" spans="1:10" x14ac:dyDescent="0.25">
      <c r="A21586" s="2" t="s">
        <v>1115</v>
      </c>
      <c r="B21586" s="2">
        <v>1101</v>
      </c>
      <c r="C21586" s="2">
        <v>1605</v>
      </c>
      <c r="D21586" s="2">
        <v>4.3907531E-2</v>
      </c>
      <c r="E21586" s="2">
        <v>1.8489779000000001E-2</v>
      </c>
      <c r="F21586" s="2">
        <v>1.6694100999999999E-2</v>
      </c>
      <c r="G21586" s="2">
        <v>1.374692</v>
      </c>
      <c r="H21586" s="2">
        <v>1.630122461</v>
      </c>
      <c r="I21586" s="2" t="s">
        <v>53</v>
      </c>
      <c r="J21586" s="2" t="s">
        <v>53</v>
      </c>
    </row>
    <row r="21587" spans="1:10" x14ac:dyDescent="0.25">
      <c r="A21587" s="2" t="s">
        <v>1115</v>
      </c>
      <c r="B21587" s="2">
        <v>1266</v>
      </c>
      <c r="C21587" s="2">
        <v>1801</v>
      </c>
      <c r="D21587" s="2">
        <v>0.55961146100000003</v>
      </c>
      <c r="E21587" s="2">
        <v>0.11648465099999999</v>
      </c>
      <c r="F21587" s="2">
        <v>6.5314055999999995E-2</v>
      </c>
      <c r="G21587" s="2">
        <v>3.804164809</v>
      </c>
      <c r="H21587" s="2">
        <v>7.568009591</v>
      </c>
      <c r="I21587" s="2" t="s">
        <v>53</v>
      </c>
      <c r="J21587" s="2" t="s">
        <v>53</v>
      </c>
    </row>
    <row r="21588" spans="1:10" x14ac:dyDescent="0.25">
      <c r="A21588" s="2" t="s">
        <v>1115</v>
      </c>
      <c r="B21588" s="2">
        <v>1342</v>
      </c>
      <c r="C21588" s="2">
        <v>1908</v>
      </c>
      <c r="D21588" s="2">
        <v>0.132846301</v>
      </c>
      <c r="E21588" s="2">
        <v>2.9159999999999998E-2</v>
      </c>
      <c r="F21588" s="2">
        <v>2.8485861000000001E-2</v>
      </c>
      <c r="G21588" s="2">
        <v>3.5557715929999998</v>
      </c>
      <c r="H21588" s="2">
        <v>3.6635873320000001</v>
      </c>
      <c r="I21588" s="2" t="s">
        <v>53</v>
      </c>
      <c r="J21588" s="2" t="s">
        <v>53</v>
      </c>
    </row>
    <row r="21589" spans="1:10" x14ac:dyDescent="0.25">
      <c r="A21589" s="2" t="s">
        <v>1115</v>
      </c>
      <c r="B21589" s="2">
        <v>1545</v>
      </c>
      <c r="C21589" s="2">
        <v>2142</v>
      </c>
      <c r="D21589" s="2">
        <v>0.10712480100000001</v>
      </c>
      <c r="E21589" s="2">
        <v>7.9875343000000001E-2</v>
      </c>
      <c r="F21589" s="2">
        <v>7.6866449000000003E-2</v>
      </c>
      <c r="G21589" s="2">
        <v>0.34114980299999997</v>
      </c>
      <c r="H21589" s="2">
        <v>0.39364837400000002</v>
      </c>
      <c r="I21589" s="2" t="s">
        <v>53</v>
      </c>
      <c r="J21589" s="2" t="s">
        <v>53</v>
      </c>
    </row>
    <row r="21590" spans="1:10" x14ac:dyDescent="0.25">
      <c r="A21590" s="2" t="s">
        <v>1116</v>
      </c>
      <c r="B21590" s="2">
        <v>26</v>
      </c>
      <c r="C21590" s="2">
        <v>220</v>
      </c>
      <c r="D21590" s="2">
        <v>0.42430674000000002</v>
      </c>
      <c r="E21590" s="2">
        <v>0.60924851199999996</v>
      </c>
      <c r="F21590" s="2">
        <v>0.60924851199999996</v>
      </c>
      <c r="G21590" s="2">
        <v>-0.30355720000000003</v>
      </c>
      <c r="H21590" s="2">
        <v>-0.30355720000000003</v>
      </c>
      <c r="I21590" s="2" t="s">
        <v>1117</v>
      </c>
      <c r="J21590" s="2" t="s">
        <v>1117</v>
      </c>
    </row>
    <row r="21591" spans="1:10" x14ac:dyDescent="0.25">
      <c r="A21591" s="2" t="s">
        <v>1116</v>
      </c>
      <c r="B21591" s="2">
        <v>158</v>
      </c>
      <c r="C21591" s="2">
        <v>416</v>
      </c>
      <c r="D21591" s="2">
        <v>0.27538383399999999</v>
      </c>
      <c r="E21591" s="2">
        <v>0.56311238200000002</v>
      </c>
      <c r="F21591" s="2">
        <v>0.75887631300000002</v>
      </c>
      <c r="G21591" s="2">
        <v>-0.51096114500000001</v>
      </c>
      <c r="H21591" s="2">
        <v>-0.63711631300000005</v>
      </c>
      <c r="I21591" s="2" t="s">
        <v>1117</v>
      </c>
      <c r="J21591" s="2" t="s">
        <v>1117</v>
      </c>
    </row>
    <row r="21592" spans="1:10" x14ac:dyDescent="0.25">
      <c r="A21592" s="2" t="s">
        <v>1116</v>
      </c>
      <c r="B21592" s="2">
        <v>232</v>
      </c>
      <c r="C21592" s="2">
        <v>554</v>
      </c>
      <c r="D21592" s="2">
        <v>1.0432265519999999</v>
      </c>
      <c r="E21592" s="2">
        <v>0.478406412</v>
      </c>
      <c r="F21592" s="2">
        <v>0.51084998999999998</v>
      </c>
      <c r="G21592" s="2">
        <v>1.180628284</v>
      </c>
      <c r="H21592" s="2">
        <v>1.042138735</v>
      </c>
      <c r="I21592" s="2" t="s">
        <v>1117</v>
      </c>
      <c r="J21592" s="2" t="s">
        <v>1117</v>
      </c>
    </row>
    <row r="21593" spans="1:10" x14ac:dyDescent="0.25">
      <c r="A21593" s="2" t="s">
        <v>1116</v>
      </c>
      <c r="B21593" s="2">
        <v>274</v>
      </c>
      <c r="C21593" s="2">
        <v>660</v>
      </c>
      <c r="D21593" s="2">
        <v>1.094250341</v>
      </c>
      <c r="E21593" s="2">
        <v>0.157598082</v>
      </c>
      <c r="F21593" s="2">
        <v>0.30053923199999999</v>
      </c>
      <c r="G21593" s="2">
        <v>5.9432973320000002</v>
      </c>
      <c r="H21593" s="2">
        <v>2.6409567389999999</v>
      </c>
      <c r="I21593" s="2" t="s">
        <v>1117</v>
      </c>
      <c r="J21593" s="2" t="s">
        <v>1117</v>
      </c>
    </row>
    <row r="21594" spans="1:10" x14ac:dyDescent="0.25">
      <c r="A21594" s="2" t="s">
        <v>1116</v>
      </c>
      <c r="B21594" s="2">
        <v>361</v>
      </c>
      <c r="C21594" s="2">
        <v>811</v>
      </c>
      <c r="D21594" s="2">
        <v>0.348886162</v>
      </c>
      <c r="E21594" s="2">
        <v>0.24243327200000001</v>
      </c>
      <c r="F21594" s="2">
        <v>3.8671196999999997E-2</v>
      </c>
      <c r="G21594" s="2">
        <v>0.43910181799999998</v>
      </c>
      <c r="H21594" s="2">
        <v>8.0218609339999993</v>
      </c>
      <c r="I21594" s="2" t="s">
        <v>1117</v>
      </c>
      <c r="J21594" s="2" t="s">
        <v>1117</v>
      </c>
    </row>
    <row r="21595" spans="1:10" x14ac:dyDescent="0.25">
      <c r="A21595" s="2" t="s">
        <v>1116</v>
      </c>
      <c r="B21595" s="2">
        <v>417</v>
      </c>
      <c r="C21595" s="2">
        <v>931</v>
      </c>
      <c r="D21595" s="2">
        <v>0.46507614000000003</v>
      </c>
      <c r="E21595" s="2">
        <v>7.5264386000000003E-2</v>
      </c>
      <c r="F21595" s="2">
        <v>8.1382521999999999E-2</v>
      </c>
      <c r="G21595" s="2">
        <v>5.1792325190000001</v>
      </c>
      <c r="H21595" s="2">
        <v>4.714693113</v>
      </c>
      <c r="I21595" s="2" t="s">
        <v>1117</v>
      </c>
      <c r="J21595" s="2" t="s">
        <v>1117</v>
      </c>
    </row>
    <row r="21596" spans="1:10" x14ac:dyDescent="0.25">
      <c r="A21596" s="2" t="s">
        <v>1116</v>
      </c>
      <c r="B21596" s="2">
        <v>508</v>
      </c>
      <c r="C21596" s="2">
        <v>1086</v>
      </c>
      <c r="D21596" s="2">
        <v>0.30243684900000001</v>
      </c>
      <c r="E21596" s="2">
        <v>0.176156437</v>
      </c>
      <c r="F21596" s="2">
        <v>6.1175458000000002E-2</v>
      </c>
      <c r="G21596" s="2">
        <v>0.71686516099999997</v>
      </c>
      <c r="H21596" s="2">
        <v>3.943761088</v>
      </c>
      <c r="I21596" s="2" t="s">
        <v>1117</v>
      </c>
      <c r="J21596" s="2" t="s">
        <v>1117</v>
      </c>
    </row>
    <row r="21597" spans="1:10" x14ac:dyDescent="0.25">
      <c r="A21597" s="2" t="s">
        <v>1116</v>
      </c>
      <c r="B21597" s="2">
        <v>572</v>
      </c>
      <c r="C21597" s="2">
        <v>1214</v>
      </c>
      <c r="D21597" s="2">
        <v>0.42656793599999998</v>
      </c>
      <c r="E21597" s="2">
        <v>0.79304638999999999</v>
      </c>
      <c r="F21597" s="2">
        <v>0.732478042</v>
      </c>
      <c r="G21597" s="2">
        <v>-0.46211477400000001</v>
      </c>
      <c r="H21597" s="2">
        <v>-0.41763723699999999</v>
      </c>
      <c r="I21597" s="2" t="s">
        <v>1117</v>
      </c>
      <c r="J21597" s="2" t="s">
        <v>1117</v>
      </c>
    </row>
    <row r="21598" spans="1:10" x14ac:dyDescent="0.25">
      <c r="A21598" s="2" t="s">
        <v>1116</v>
      </c>
      <c r="B21598" s="2">
        <v>688</v>
      </c>
      <c r="C21598" s="2">
        <v>1394</v>
      </c>
      <c r="D21598" s="2">
        <v>0.26888150799999999</v>
      </c>
      <c r="E21598" s="2">
        <v>0.13859684899999999</v>
      </c>
      <c r="F21598" s="2">
        <v>7.4519039999999995E-2</v>
      </c>
      <c r="G21598" s="2">
        <v>0.94002612399999996</v>
      </c>
      <c r="H21598" s="2">
        <v>2.60822559</v>
      </c>
      <c r="I21598" s="2" t="s">
        <v>1117</v>
      </c>
      <c r="J21598" s="2" t="s">
        <v>1117</v>
      </c>
    </row>
    <row r="21599" spans="1:10" x14ac:dyDescent="0.25">
      <c r="A21599" s="2" t="s">
        <v>1116</v>
      </c>
      <c r="B21599" s="2">
        <v>739</v>
      </c>
      <c r="C21599" s="2">
        <v>1509</v>
      </c>
      <c r="D21599" s="2">
        <v>0.40817864100000001</v>
      </c>
      <c r="E21599" s="2">
        <v>0.70760244699999997</v>
      </c>
      <c r="F21599" s="2">
        <v>0.49902113399999998</v>
      </c>
      <c r="G21599" s="2">
        <v>-0.42315258700000002</v>
      </c>
      <c r="H21599" s="2">
        <v>-0.18204137400000001</v>
      </c>
      <c r="I21599" s="2" t="s">
        <v>1117</v>
      </c>
      <c r="J21599" s="2" t="s">
        <v>1117</v>
      </c>
    </row>
    <row r="21600" spans="1:10" x14ac:dyDescent="0.25">
      <c r="A21600" s="2" t="s">
        <v>1116</v>
      </c>
      <c r="B21600" s="2">
        <v>834</v>
      </c>
      <c r="C21600" s="2">
        <v>1668</v>
      </c>
      <c r="D21600" s="2">
        <v>0.27445709400000001</v>
      </c>
      <c r="E21600" s="2">
        <v>0.135156946</v>
      </c>
      <c r="F21600" s="2">
        <v>5.3114909000000002E-2</v>
      </c>
      <c r="G21600" s="2">
        <v>1.0306547509999999</v>
      </c>
      <c r="H21600" s="2">
        <v>4.1672327009999997</v>
      </c>
      <c r="I21600" s="2" t="s">
        <v>1117</v>
      </c>
      <c r="J21600" s="2" t="s">
        <v>1117</v>
      </c>
    </row>
    <row r="21601" spans="1:10" x14ac:dyDescent="0.25">
      <c r="A21601" s="2" t="s">
        <v>1116</v>
      </c>
      <c r="B21601" s="2">
        <v>892</v>
      </c>
      <c r="C21601" s="2">
        <v>1790</v>
      </c>
      <c r="D21601" s="2">
        <v>0.40025623399999999</v>
      </c>
      <c r="E21601" s="2">
        <v>0.56752657100000004</v>
      </c>
      <c r="F21601" s="2">
        <v>0.57256267699999996</v>
      </c>
      <c r="G21601" s="2">
        <v>-0.29473569399999999</v>
      </c>
      <c r="H21601" s="2">
        <v>-0.30093900699999998</v>
      </c>
      <c r="I21601" s="2" t="s">
        <v>1117</v>
      </c>
      <c r="J21601" s="2" t="s">
        <v>1117</v>
      </c>
    </row>
    <row r="21602" spans="1:10" x14ac:dyDescent="0.25">
      <c r="A21602" s="2" t="s">
        <v>1116</v>
      </c>
      <c r="B21602" s="2">
        <v>1023</v>
      </c>
      <c r="C21602" s="2">
        <v>1985</v>
      </c>
      <c r="D21602" s="2">
        <v>0.342700318</v>
      </c>
      <c r="E21602" s="2">
        <v>0.14609831100000001</v>
      </c>
      <c r="F21602" s="2">
        <v>0.10529554300000001</v>
      </c>
      <c r="G21602" s="2">
        <v>1.345682955</v>
      </c>
      <c r="H21602" s="2">
        <v>2.2546516830000001</v>
      </c>
      <c r="I21602" s="2" t="s">
        <v>1117</v>
      </c>
      <c r="J21602" s="2" t="s">
        <v>1117</v>
      </c>
    </row>
    <row r="21603" spans="1:10" x14ac:dyDescent="0.25">
      <c r="A21603" s="2" t="s">
        <v>1116</v>
      </c>
      <c r="B21603" s="2">
        <v>1070</v>
      </c>
      <c r="C21603" s="2">
        <v>2096</v>
      </c>
      <c r="D21603" s="2">
        <v>0.64141628799999995</v>
      </c>
      <c r="E21603" s="2">
        <v>0.60243875899999999</v>
      </c>
      <c r="F21603" s="2">
        <v>0.56909359299999995</v>
      </c>
      <c r="G21603" s="2">
        <v>6.4699569999999998E-2</v>
      </c>
      <c r="H21603" s="2">
        <v>0.127084008</v>
      </c>
      <c r="I21603" s="2" t="s">
        <v>1117</v>
      </c>
      <c r="J21603" s="2" t="s">
        <v>1117</v>
      </c>
    </row>
    <row r="21604" spans="1:10" x14ac:dyDescent="0.25">
      <c r="A21604" s="2" t="s">
        <v>1116</v>
      </c>
      <c r="B21604" s="2">
        <v>1172</v>
      </c>
      <c r="C21604" s="2">
        <v>2262</v>
      </c>
      <c r="D21604" s="2">
        <v>0.326248066</v>
      </c>
      <c r="E21604" s="2">
        <v>0.181578457</v>
      </c>
      <c r="F21604" s="2">
        <v>4.7510693999999999E-2</v>
      </c>
      <c r="G21604" s="2">
        <v>0.79673333400000002</v>
      </c>
      <c r="H21604" s="2">
        <v>5.8668343939999996</v>
      </c>
      <c r="I21604" s="2" t="s">
        <v>1117</v>
      </c>
      <c r="J21604" s="2" t="s">
        <v>1117</v>
      </c>
    </row>
    <row r="21605" spans="1:10" x14ac:dyDescent="0.25">
      <c r="A21605" s="2" t="s">
        <v>1116</v>
      </c>
      <c r="B21605" s="2">
        <v>1228</v>
      </c>
      <c r="C21605" s="2">
        <v>2382</v>
      </c>
      <c r="D21605" s="2">
        <v>0.621252951</v>
      </c>
      <c r="E21605" s="2">
        <v>0.17994801799999999</v>
      </c>
      <c r="F21605" s="2">
        <v>0.51994929899999998</v>
      </c>
      <c r="G21605" s="2">
        <v>2.4524022909999998</v>
      </c>
      <c r="H21605" s="2">
        <v>0.19483371099999999</v>
      </c>
      <c r="I21605" s="2" t="s">
        <v>1117</v>
      </c>
      <c r="J21605" s="2" t="s">
        <v>1117</v>
      </c>
    </row>
    <row r="21606" spans="1:10" x14ac:dyDescent="0.25">
      <c r="A21606" s="2" t="s">
        <v>1116</v>
      </c>
      <c r="B21606" s="2">
        <v>1321</v>
      </c>
      <c r="C21606" s="2">
        <v>2539</v>
      </c>
      <c r="D21606" s="2">
        <v>0.442897912</v>
      </c>
      <c r="E21606" s="2">
        <v>0.16928948499999999</v>
      </c>
      <c r="F21606" s="2">
        <v>0.192962623</v>
      </c>
      <c r="G21606" s="2">
        <v>1.6162163169999999</v>
      </c>
      <c r="H21606" s="2">
        <v>1.2952523339999999</v>
      </c>
      <c r="I21606" s="2" t="s">
        <v>1117</v>
      </c>
      <c r="J21606" s="2" t="s">
        <v>1117</v>
      </c>
    </row>
    <row r="21607" spans="1:10" x14ac:dyDescent="0.25">
      <c r="A21607" s="2" t="s">
        <v>1116</v>
      </c>
      <c r="B21607" s="2">
        <v>1380</v>
      </c>
      <c r="C21607" s="2">
        <v>2662</v>
      </c>
      <c r="D21607" s="2">
        <v>0.58475806299999999</v>
      </c>
      <c r="E21607" s="2">
        <v>0.57150762600000005</v>
      </c>
      <c r="F21607" s="2">
        <v>0.51809264499999996</v>
      </c>
      <c r="G21607" s="2">
        <v>2.3185058000000001E-2</v>
      </c>
      <c r="H21607" s="2">
        <v>0.128674705</v>
      </c>
      <c r="I21607" s="2" t="s">
        <v>1117</v>
      </c>
      <c r="J21607" s="2" t="s">
        <v>1117</v>
      </c>
    </row>
    <row r="21608" spans="1:10" x14ac:dyDescent="0.25">
      <c r="A21608" s="2" t="s">
        <v>1116</v>
      </c>
      <c r="B21608" s="2">
        <v>1485</v>
      </c>
      <c r="C21608" s="2">
        <v>2831</v>
      </c>
      <c r="D21608" s="2">
        <v>0.128296723</v>
      </c>
      <c r="E21608" s="2">
        <v>9.1028132999999997E-2</v>
      </c>
      <c r="F21608" s="2">
        <v>0.11935736600000001</v>
      </c>
      <c r="G21608" s="2">
        <v>0.40941837199999997</v>
      </c>
      <c r="H21608" s="2">
        <v>7.4895736000000004E-2</v>
      </c>
      <c r="I21608" s="2" t="s">
        <v>1117</v>
      </c>
      <c r="J21608" s="2" t="s">
        <v>1117</v>
      </c>
    </row>
    <row r="21609" spans="1:10" x14ac:dyDescent="0.25">
      <c r="A21609" s="2" t="s">
        <v>1116</v>
      </c>
      <c r="B21609" s="2">
        <v>1561</v>
      </c>
      <c r="C21609" s="2">
        <v>2971</v>
      </c>
      <c r="D21609" s="2">
        <v>0.25677076500000001</v>
      </c>
      <c r="E21609" s="2">
        <v>1.105889769</v>
      </c>
      <c r="F21609" s="2">
        <v>1.110805928</v>
      </c>
      <c r="G21609" s="2">
        <v>-0.76781522700000004</v>
      </c>
      <c r="H21609" s="2">
        <v>-0.76884282100000001</v>
      </c>
      <c r="I21609" s="2" t="s">
        <v>1117</v>
      </c>
      <c r="J21609" s="2" t="s">
        <v>1117</v>
      </c>
    </row>
    <row r="21610" spans="1:10" x14ac:dyDescent="0.25">
      <c r="A21610" s="2" t="s">
        <v>1116</v>
      </c>
      <c r="B21610" s="2">
        <v>1750</v>
      </c>
      <c r="C21610" s="2">
        <v>3224</v>
      </c>
      <c r="D21610" s="2">
        <v>0.17199726700000001</v>
      </c>
      <c r="E21610" s="2">
        <v>0.30892140600000001</v>
      </c>
      <c r="F21610" s="2">
        <v>0.306448473</v>
      </c>
      <c r="G21610" s="2">
        <v>-0.443232927</v>
      </c>
      <c r="H21610" s="2">
        <v>-0.43874001000000001</v>
      </c>
      <c r="I21610" s="2" t="s">
        <v>1117</v>
      </c>
      <c r="J21610" s="2" t="s">
        <v>1117</v>
      </c>
    </row>
    <row r="21611" spans="1:10" x14ac:dyDescent="0.25">
      <c r="A21611" s="2" t="s">
        <v>1116</v>
      </c>
      <c r="B21611" s="2">
        <v>1983</v>
      </c>
      <c r="C21611" s="2">
        <v>3521</v>
      </c>
      <c r="D21611" s="2">
        <v>0.76542522999999996</v>
      </c>
      <c r="E21611" s="2">
        <v>0.41239778300000002</v>
      </c>
      <c r="F21611" s="2">
        <v>0.32807614200000002</v>
      </c>
      <c r="G21611" s="2">
        <v>0.85603623600000001</v>
      </c>
      <c r="H21611" s="2">
        <v>1.3330719040000001</v>
      </c>
      <c r="I21611" s="2" t="s">
        <v>1117</v>
      </c>
      <c r="J21611" s="2" t="s">
        <v>1117</v>
      </c>
    </row>
    <row r="21612" spans="1:10" x14ac:dyDescent="0.25">
      <c r="A21612" s="2" t="s">
        <v>1116</v>
      </c>
      <c r="B21612" s="2">
        <v>2220</v>
      </c>
      <c r="C21612" s="2">
        <v>3822</v>
      </c>
      <c r="D21612" s="2">
        <v>1.3683622369999999</v>
      </c>
      <c r="E21612" s="2">
        <v>0.71741504899999997</v>
      </c>
      <c r="F21612" s="2">
        <v>0.73029261499999998</v>
      </c>
      <c r="G21612" s="2">
        <v>0.90735089800000002</v>
      </c>
      <c r="H21612" s="2">
        <v>0.87371775200000001</v>
      </c>
      <c r="I21612" s="2" t="s">
        <v>1117</v>
      </c>
      <c r="J21612" s="2" t="s">
        <v>1117</v>
      </c>
    </row>
    <row r="21613" spans="1:10" x14ac:dyDescent="0.25">
      <c r="A21613" s="2" t="s">
        <v>1118</v>
      </c>
      <c r="B21613" s="2">
        <v>38</v>
      </c>
      <c r="C21613" s="2">
        <v>153</v>
      </c>
      <c r="D21613" s="2">
        <v>0.98737176199999999</v>
      </c>
      <c r="E21613" s="2">
        <v>0.40191913400000001</v>
      </c>
      <c r="F21613" s="2">
        <v>0.38437611700000002</v>
      </c>
      <c r="G21613" s="2">
        <v>1.4566428410000001</v>
      </c>
      <c r="H21613" s="2">
        <v>1.5687646019999999</v>
      </c>
      <c r="I21613" s="2" t="s">
        <v>158</v>
      </c>
      <c r="J21613" s="2" t="s">
        <v>158</v>
      </c>
    </row>
    <row r="21614" spans="1:10" x14ac:dyDescent="0.25">
      <c r="A21614" s="2" t="s">
        <v>1118</v>
      </c>
      <c r="B21614" s="2">
        <v>206</v>
      </c>
      <c r="C21614" s="2">
        <v>356</v>
      </c>
      <c r="D21614" s="2">
        <v>6.6743906000000006E-2</v>
      </c>
      <c r="E21614" s="2">
        <v>1.6780831999999999E-2</v>
      </c>
      <c r="F21614" s="2">
        <v>2.2792242000000001E-2</v>
      </c>
      <c r="G21614" s="2">
        <v>2.9773896149999999</v>
      </c>
      <c r="H21614" s="2">
        <v>1.9283607039999999</v>
      </c>
      <c r="I21614" s="2" t="s">
        <v>158</v>
      </c>
      <c r="J21614" s="2" t="s">
        <v>158</v>
      </c>
    </row>
    <row r="21615" spans="1:10" x14ac:dyDescent="0.25">
      <c r="A21615" s="2" t="s">
        <v>1118</v>
      </c>
      <c r="B21615" s="2">
        <v>236</v>
      </c>
      <c r="C21615" s="2">
        <v>421</v>
      </c>
      <c r="D21615" s="2">
        <v>0.102811113</v>
      </c>
      <c r="E21615" s="2">
        <v>4.6246931999999998E-2</v>
      </c>
      <c r="F21615" s="2">
        <v>2.8506277E-2</v>
      </c>
      <c r="G21615" s="2">
        <v>1.2230904600000001</v>
      </c>
      <c r="H21615" s="2">
        <v>2.6066131449999999</v>
      </c>
      <c r="I21615" s="2" t="s">
        <v>158</v>
      </c>
      <c r="J21615" s="2" t="s">
        <v>158</v>
      </c>
    </row>
    <row r="21616" spans="1:10" x14ac:dyDescent="0.25">
      <c r="A21616" s="2" t="s">
        <v>1118</v>
      </c>
      <c r="B21616" s="2">
        <v>338</v>
      </c>
      <c r="C21616" s="2">
        <v>558</v>
      </c>
      <c r="D21616" s="2">
        <v>6.7011449000000001E-2</v>
      </c>
      <c r="E21616" s="2">
        <v>0.131200918</v>
      </c>
      <c r="F21616" s="2">
        <v>0.144514384</v>
      </c>
      <c r="G21616" s="2">
        <v>-0.48924557400000002</v>
      </c>
      <c r="H21616" s="2">
        <v>-0.53629910199999997</v>
      </c>
      <c r="I21616" s="2" t="s">
        <v>158</v>
      </c>
      <c r="J21616" s="2" t="s">
        <v>158</v>
      </c>
    </row>
    <row r="21617" spans="1:10" x14ac:dyDescent="0.25">
      <c r="A21617" s="2" t="s">
        <v>1118</v>
      </c>
      <c r="B21617" s="2">
        <v>423</v>
      </c>
      <c r="C21617" s="2">
        <v>678</v>
      </c>
      <c r="D21617" s="2">
        <v>0.12565600599999999</v>
      </c>
      <c r="E21617" s="2">
        <v>8.9306172000000003E-2</v>
      </c>
      <c r="F21617" s="2">
        <v>0.12273735400000001</v>
      </c>
      <c r="G21617" s="2">
        <v>0.40702487399999998</v>
      </c>
      <c r="H21617" s="2">
        <v>2.3779649999999999E-2</v>
      </c>
      <c r="I21617" s="2" t="s">
        <v>158</v>
      </c>
      <c r="J21617" s="2" t="s">
        <v>158</v>
      </c>
    </row>
    <row r="21618" spans="1:10" x14ac:dyDescent="0.25">
      <c r="A21618" s="2" t="s">
        <v>1118</v>
      </c>
      <c r="B21618" s="2">
        <v>521</v>
      </c>
      <c r="C21618" s="2">
        <v>811</v>
      </c>
      <c r="D21618" s="2">
        <v>7.3270562999999997E-2</v>
      </c>
      <c r="E21618" s="2">
        <v>8.5836231999999998E-2</v>
      </c>
      <c r="F21618" s="2">
        <v>0.10297247</v>
      </c>
      <c r="G21618" s="2">
        <v>-0.14639120999999999</v>
      </c>
      <c r="H21618" s="2">
        <v>-0.28844513199999999</v>
      </c>
      <c r="I21618" s="2" t="s">
        <v>158</v>
      </c>
      <c r="J21618" s="2" t="s">
        <v>158</v>
      </c>
    </row>
    <row r="21619" spans="1:10" x14ac:dyDescent="0.25">
      <c r="A21619" s="2" t="s">
        <v>1118</v>
      </c>
      <c r="B21619" s="2">
        <v>550</v>
      </c>
      <c r="C21619" s="2">
        <v>875</v>
      </c>
      <c r="D21619" s="2">
        <v>0.132483765</v>
      </c>
      <c r="E21619" s="2">
        <v>0.202342044</v>
      </c>
      <c r="F21619" s="2">
        <v>0.12464753000000001</v>
      </c>
      <c r="G21619" s="2">
        <v>-0.34524845999999998</v>
      </c>
      <c r="H21619" s="2">
        <v>6.2867144999999999E-2</v>
      </c>
      <c r="I21619" s="2" t="s">
        <v>158</v>
      </c>
      <c r="J21619" s="2" t="s">
        <v>158</v>
      </c>
    </row>
    <row r="21620" spans="1:10" x14ac:dyDescent="0.25">
      <c r="A21620" s="2" t="s">
        <v>1118</v>
      </c>
      <c r="B21620" s="2">
        <v>623</v>
      </c>
      <c r="C21620" s="2">
        <v>983</v>
      </c>
      <c r="D21620" s="2">
        <v>9.2757111000000003E-2</v>
      </c>
      <c r="E21620" s="2">
        <v>6.5571023000000006E-2</v>
      </c>
      <c r="F21620" s="2">
        <v>6.8280747000000003E-2</v>
      </c>
      <c r="G21620" s="2">
        <v>0.41460522599999999</v>
      </c>
      <c r="H21620" s="2">
        <v>0.35846655399999999</v>
      </c>
      <c r="I21620" s="2" t="s">
        <v>158</v>
      </c>
      <c r="J21620" s="2" t="s">
        <v>158</v>
      </c>
    </row>
    <row r="21621" spans="1:10" x14ac:dyDescent="0.25">
      <c r="A21621" s="2" t="s">
        <v>1118</v>
      </c>
      <c r="B21621" s="2">
        <v>662</v>
      </c>
      <c r="C21621" s="2">
        <v>1057</v>
      </c>
      <c r="D21621" s="2">
        <v>8.0884634999999996E-2</v>
      </c>
      <c r="E21621" s="2">
        <v>8.5020107999999997E-2</v>
      </c>
      <c r="F21621" s="2">
        <v>8.4660698000000006E-2</v>
      </c>
      <c r="G21621" s="2">
        <v>-4.8641112E-2</v>
      </c>
      <c r="H21621" s="2">
        <v>-4.4602311999999998E-2</v>
      </c>
      <c r="I21621" s="2" t="s">
        <v>158</v>
      </c>
      <c r="J21621" s="2" t="s">
        <v>158</v>
      </c>
    </row>
    <row r="21622" spans="1:10" x14ac:dyDescent="0.25">
      <c r="A21622" s="2" t="s">
        <v>1118</v>
      </c>
      <c r="B21622" s="2">
        <v>694</v>
      </c>
      <c r="C21622" s="2">
        <v>1124</v>
      </c>
      <c r="D21622" s="2">
        <v>0.11975733299999999</v>
      </c>
      <c r="E21622" s="2">
        <v>5.5659369E-2</v>
      </c>
      <c r="F21622" s="2">
        <v>4.3999587999999999E-2</v>
      </c>
      <c r="G21622" s="2">
        <v>1.1516113859999999</v>
      </c>
      <c r="H21622" s="2">
        <v>1.7217830190000001</v>
      </c>
      <c r="I21622" s="2" t="s">
        <v>158</v>
      </c>
      <c r="J21622" s="2" t="s">
        <v>158</v>
      </c>
    </row>
    <row r="21623" spans="1:10" x14ac:dyDescent="0.25">
      <c r="A21623" s="2" t="s">
        <v>1118</v>
      </c>
      <c r="B21623" s="2">
        <v>762</v>
      </c>
      <c r="C21623" s="2">
        <v>1227</v>
      </c>
      <c r="D21623" s="2">
        <v>5.2129584999999999E-2</v>
      </c>
      <c r="E21623" s="2">
        <v>0.119268545</v>
      </c>
      <c r="F21623" s="2">
        <v>0.109432322</v>
      </c>
      <c r="G21623" s="2">
        <v>-0.56292260000000005</v>
      </c>
      <c r="H21623" s="2">
        <v>-0.52363630299999997</v>
      </c>
      <c r="I21623" s="2" t="s">
        <v>158</v>
      </c>
      <c r="J21623" s="2" t="s">
        <v>158</v>
      </c>
    </row>
    <row r="21624" spans="1:10" x14ac:dyDescent="0.25">
      <c r="A21624" s="2" t="s">
        <v>1118</v>
      </c>
      <c r="B21624" s="2">
        <v>818</v>
      </c>
      <c r="C21624" s="2">
        <v>1318</v>
      </c>
      <c r="D21624" s="2">
        <v>1.7116691E-2</v>
      </c>
      <c r="E21624" s="2">
        <v>1.3506505E-2</v>
      </c>
      <c r="F21624" s="2">
        <v>2.1729348999999998E-2</v>
      </c>
      <c r="G21624" s="2">
        <v>0.26729240900000001</v>
      </c>
      <c r="H21624" s="2">
        <v>-0.212277786</v>
      </c>
      <c r="I21624" s="2" t="s">
        <v>158</v>
      </c>
      <c r="J21624" s="2" t="s">
        <v>158</v>
      </c>
    </row>
    <row r="21625" spans="1:10" x14ac:dyDescent="0.25">
      <c r="A21625" s="2" t="s">
        <v>1118</v>
      </c>
      <c r="B21625" s="2">
        <v>961</v>
      </c>
      <c r="C21625" s="2">
        <v>1496</v>
      </c>
      <c r="D21625" s="2">
        <v>3.9453364999999997E-2</v>
      </c>
      <c r="E21625" s="2">
        <v>1.3528764E-2</v>
      </c>
      <c r="F21625" s="2">
        <v>1.0489376E-2</v>
      </c>
      <c r="G21625" s="2">
        <v>1.916257836</v>
      </c>
      <c r="H21625" s="2">
        <v>2.7612691809999999</v>
      </c>
      <c r="I21625" s="2" t="s">
        <v>158</v>
      </c>
      <c r="J21625" s="2" t="s">
        <v>158</v>
      </c>
    </row>
    <row r="21626" spans="1:10" x14ac:dyDescent="0.25">
      <c r="A21626" s="2" t="s">
        <v>1118</v>
      </c>
      <c r="B21626" s="2">
        <v>1106</v>
      </c>
      <c r="C21626" s="2">
        <v>1676</v>
      </c>
      <c r="D21626" s="2">
        <v>7.5250974999999998E-2</v>
      </c>
      <c r="E21626" s="2">
        <v>1.9658103E-2</v>
      </c>
      <c r="F21626" s="2">
        <v>3.7444692000000002E-2</v>
      </c>
      <c r="G21626" s="2">
        <v>2.8279876769999999</v>
      </c>
      <c r="H21626" s="2">
        <v>1.009656651</v>
      </c>
      <c r="I21626" s="2" t="s">
        <v>158</v>
      </c>
      <c r="J21626" s="2" t="s">
        <v>158</v>
      </c>
    </row>
    <row r="21627" spans="1:10" x14ac:dyDescent="0.25">
      <c r="A21627" s="2" t="s">
        <v>1118</v>
      </c>
      <c r="B21627" s="2">
        <v>1273</v>
      </c>
      <c r="C21627" s="2">
        <v>1878</v>
      </c>
      <c r="D21627" s="2">
        <v>0.118182706</v>
      </c>
      <c r="E21627" s="2">
        <v>0.101596413</v>
      </c>
      <c r="F21627" s="2">
        <v>8.3103587000000007E-2</v>
      </c>
      <c r="G21627" s="2">
        <v>0.16325667999999999</v>
      </c>
      <c r="H21627" s="2">
        <v>0.42211317700000001</v>
      </c>
      <c r="I21627" s="2" t="s">
        <v>158</v>
      </c>
      <c r="J21627" s="2" t="s">
        <v>158</v>
      </c>
    </row>
    <row r="21628" spans="1:10" x14ac:dyDescent="0.25">
      <c r="A21628" s="2" t="s">
        <v>1118</v>
      </c>
      <c r="B21628" s="2">
        <v>1459</v>
      </c>
      <c r="C21628" s="2">
        <v>2099</v>
      </c>
      <c r="D21628" s="2">
        <v>0.32033234599999999</v>
      </c>
      <c r="E21628" s="2">
        <v>8.0192289E-2</v>
      </c>
      <c r="F21628" s="2">
        <v>9.0703342000000006E-2</v>
      </c>
      <c r="G21628" s="2">
        <v>2.9945529839999998</v>
      </c>
      <c r="H21628" s="2">
        <v>2.5316487699999999</v>
      </c>
      <c r="I21628" s="2" t="s">
        <v>158</v>
      </c>
      <c r="J21628" s="2" t="s">
        <v>158</v>
      </c>
    </row>
    <row r="21629" spans="1:10" x14ac:dyDescent="0.25">
      <c r="A21629" s="2" t="s">
        <v>1118</v>
      </c>
      <c r="B21629" s="2">
        <v>1551</v>
      </c>
      <c r="C21629" s="2">
        <v>2226</v>
      </c>
      <c r="D21629" s="2">
        <v>0.337785322</v>
      </c>
      <c r="E21629" s="2">
        <v>8.7319492999999998E-2</v>
      </c>
      <c r="F21629" s="2">
        <v>8.8269943000000003E-2</v>
      </c>
      <c r="G21629" s="2">
        <v>2.8683839299999998</v>
      </c>
      <c r="H21629" s="2">
        <v>2.826730934</v>
      </c>
      <c r="I21629" s="2" t="s">
        <v>158</v>
      </c>
      <c r="J21629" s="2" t="s">
        <v>158</v>
      </c>
    </row>
    <row r="21630" spans="1:10" x14ac:dyDescent="0.25">
      <c r="A21630" s="2" t="s">
        <v>1118</v>
      </c>
      <c r="B21630" s="2">
        <v>1666</v>
      </c>
      <c r="C21630" s="2">
        <v>2376</v>
      </c>
      <c r="D21630" s="2">
        <v>0.31875351899999999</v>
      </c>
      <c r="E21630" s="2">
        <v>8.0493424999999993E-2</v>
      </c>
      <c r="F21630" s="2">
        <v>8.5426752999999994E-2</v>
      </c>
      <c r="G21630" s="2">
        <v>2.9599944909999998</v>
      </c>
      <c r="H21630" s="2">
        <v>2.7313079330000001</v>
      </c>
      <c r="I21630" s="2" t="s">
        <v>158</v>
      </c>
      <c r="J21630" s="2" t="s">
        <v>158</v>
      </c>
    </row>
    <row r="21631" spans="1:10" x14ac:dyDescent="0.25">
      <c r="A21631" s="2" t="s">
        <v>1119</v>
      </c>
      <c r="B21631" s="2">
        <v>66</v>
      </c>
      <c r="C21631" s="2">
        <v>172</v>
      </c>
      <c r="D21631" s="2">
        <v>6.2330361000000001E-2</v>
      </c>
      <c r="E21631" s="2">
        <v>3.5286524999999999E-2</v>
      </c>
      <c r="F21631" s="2">
        <v>4.2482493000000003E-2</v>
      </c>
      <c r="G21631" s="2">
        <v>0.76640688599999995</v>
      </c>
      <c r="H21631" s="2">
        <v>0.46720111600000003</v>
      </c>
      <c r="I21631" s="2" t="s">
        <v>61</v>
      </c>
      <c r="J21631" s="2" t="s">
        <v>61</v>
      </c>
    </row>
    <row r="21632" spans="1:10" x14ac:dyDescent="0.25">
      <c r="A21632" s="2" t="s">
        <v>1119</v>
      </c>
      <c r="B21632" s="2">
        <v>238</v>
      </c>
      <c r="C21632" s="2">
        <v>382</v>
      </c>
      <c r="D21632" s="2">
        <v>1.5201024E-2</v>
      </c>
      <c r="E21632" s="2">
        <v>5.0003832999999998E-2</v>
      </c>
      <c r="F21632" s="2">
        <v>3.4129094999999998E-2</v>
      </c>
      <c r="G21632" s="2">
        <v>-0.69600282700000005</v>
      </c>
      <c r="H21632" s="2">
        <v>-0.55460219600000005</v>
      </c>
      <c r="I21632" s="2" t="s">
        <v>61</v>
      </c>
      <c r="J21632" s="2" t="s">
        <v>61</v>
      </c>
    </row>
    <row r="21633" spans="1:10" x14ac:dyDescent="0.25">
      <c r="A21633" s="2" t="s">
        <v>1119</v>
      </c>
      <c r="B21633" s="2">
        <v>299</v>
      </c>
      <c r="C21633" s="2">
        <v>481</v>
      </c>
      <c r="D21633" s="2">
        <v>1.7480364000000002E-2</v>
      </c>
      <c r="E21633" s="2">
        <v>2.9001180000000001E-2</v>
      </c>
      <c r="F21633" s="2">
        <v>1.2809236999999999E-2</v>
      </c>
      <c r="G21633" s="2">
        <v>-0.397253352</v>
      </c>
      <c r="H21633" s="2">
        <v>0.364668673</v>
      </c>
      <c r="I21633" s="2" t="s">
        <v>61</v>
      </c>
      <c r="J21633" s="2" t="s">
        <v>61</v>
      </c>
    </row>
    <row r="21634" spans="1:10" x14ac:dyDescent="0.25">
      <c r="A21634" s="2" t="s">
        <v>1119</v>
      </c>
      <c r="B21634" s="2">
        <v>318</v>
      </c>
      <c r="C21634" s="2">
        <v>538</v>
      </c>
      <c r="D21634" s="2">
        <v>1.5523222999999999E-2</v>
      </c>
      <c r="E21634" s="2">
        <v>8.8065324E-2</v>
      </c>
      <c r="F21634" s="2">
        <v>5.9364029999999998E-2</v>
      </c>
      <c r="G21634" s="2">
        <v>-0.82373058300000002</v>
      </c>
      <c r="H21634" s="2">
        <v>-0.73850792499999995</v>
      </c>
      <c r="I21634" s="2" t="s">
        <v>61</v>
      </c>
      <c r="J21634" s="2" t="s">
        <v>61</v>
      </c>
    </row>
    <row r="21635" spans="1:10" x14ac:dyDescent="0.25">
      <c r="A21635" s="2" t="s">
        <v>1119</v>
      </c>
      <c r="B21635" s="2">
        <v>430</v>
      </c>
      <c r="C21635" s="2">
        <v>688</v>
      </c>
      <c r="D21635" s="2">
        <v>9.4807169999999996E-3</v>
      </c>
      <c r="E21635" s="2">
        <v>5.6429970000000003E-3</v>
      </c>
      <c r="F21635" s="2">
        <v>5.0844699999999998E-3</v>
      </c>
      <c r="G21635" s="2">
        <v>0.68008531000000005</v>
      </c>
      <c r="H21635" s="2">
        <v>0.86464222999999996</v>
      </c>
      <c r="I21635" s="2" t="s">
        <v>61</v>
      </c>
      <c r="J21635" s="2" t="s">
        <v>61</v>
      </c>
    </row>
    <row r="21636" spans="1:10" x14ac:dyDescent="0.25">
      <c r="A21636" s="2" t="s">
        <v>1119</v>
      </c>
      <c r="B21636" s="2">
        <v>568</v>
      </c>
      <c r="C21636" s="2">
        <v>864</v>
      </c>
      <c r="D21636" s="2">
        <v>2.3665816999999999E-2</v>
      </c>
      <c r="E21636" s="2">
        <v>2.5048938999999999E-2</v>
      </c>
      <c r="F21636" s="2">
        <v>2.5708030999999999E-2</v>
      </c>
      <c r="G21636" s="2">
        <v>-5.5216794999999999E-2</v>
      </c>
      <c r="H21636" s="2">
        <v>-7.9438780000000001E-2</v>
      </c>
      <c r="I21636" s="2" t="s">
        <v>61</v>
      </c>
      <c r="J21636" s="2" t="s">
        <v>61</v>
      </c>
    </row>
    <row r="21637" spans="1:10" x14ac:dyDescent="0.25">
      <c r="A21637" s="2" t="s">
        <v>1119</v>
      </c>
      <c r="B21637" s="2">
        <v>672</v>
      </c>
      <c r="C21637" s="2">
        <v>1006</v>
      </c>
      <c r="D21637" s="2">
        <v>0.10768654</v>
      </c>
      <c r="E21637" s="2">
        <v>6.3193112999999995E-2</v>
      </c>
      <c r="F21637" s="2">
        <v>5.7352210000000001E-2</v>
      </c>
      <c r="G21637" s="2">
        <v>0.70408663999999999</v>
      </c>
      <c r="H21637" s="2">
        <v>0.87763539099999999</v>
      </c>
      <c r="I21637" s="2" t="s">
        <v>61</v>
      </c>
      <c r="J21637" s="2" t="s">
        <v>61</v>
      </c>
    </row>
    <row r="21638" spans="1:10" x14ac:dyDescent="0.25">
      <c r="A21638" s="2" t="s">
        <v>1119</v>
      </c>
      <c r="B21638" s="2">
        <v>800</v>
      </c>
      <c r="C21638" s="2">
        <v>1172</v>
      </c>
      <c r="D21638" s="2">
        <v>6.5725370000000005E-2</v>
      </c>
      <c r="E21638" s="2">
        <v>4.8496998999999999E-2</v>
      </c>
      <c r="F21638" s="2">
        <v>6.0836690999999998E-2</v>
      </c>
      <c r="G21638" s="2">
        <v>0.35524612900000002</v>
      </c>
      <c r="H21638" s="2">
        <v>8.0357407000000006E-2</v>
      </c>
      <c r="I21638" s="2" t="s">
        <v>61</v>
      </c>
      <c r="J21638" s="2" t="s">
        <v>61</v>
      </c>
    </row>
    <row r="21639" spans="1:10" x14ac:dyDescent="0.25">
      <c r="A21639" s="2" t="s">
        <v>1119</v>
      </c>
      <c r="B21639" s="2">
        <v>972</v>
      </c>
      <c r="C21639" s="2">
        <v>1382</v>
      </c>
      <c r="D21639" s="2">
        <v>5.8720116000000003E-2</v>
      </c>
      <c r="E21639" s="2">
        <v>1.4441961E-2</v>
      </c>
      <c r="F21639" s="2">
        <v>2.8942501999999998E-2</v>
      </c>
      <c r="G21639" s="2">
        <v>3.0659377910000001</v>
      </c>
      <c r="H21639" s="2">
        <v>1.028854157</v>
      </c>
      <c r="I21639" s="2" t="s">
        <v>61</v>
      </c>
      <c r="J21639" s="2" t="s">
        <v>61</v>
      </c>
    </row>
    <row r="21640" spans="1:10" x14ac:dyDescent="0.25">
      <c r="A21640" s="2" t="s">
        <v>1119</v>
      </c>
      <c r="B21640" s="2">
        <v>1093</v>
      </c>
      <c r="C21640" s="2">
        <v>1541</v>
      </c>
      <c r="D21640" s="2">
        <v>0.121707634</v>
      </c>
      <c r="E21640" s="2">
        <v>9.1337560999999998E-2</v>
      </c>
      <c r="F21640" s="2">
        <v>9.1107090000000002E-2</v>
      </c>
      <c r="G21640" s="2">
        <v>0.33250364799999998</v>
      </c>
      <c r="H21640" s="2">
        <v>0.33587444799999999</v>
      </c>
      <c r="I21640" s="2" t="s">
        <v>61</v>
      </c>
      <c r="J21640" s="2" t="s">
        <v>61</v>
      </c>
    </row>
    <row r="21641" spans="1:10" x14ac:dyDescent="0.25">
      <c r="A21641" s="2" t="s">
        <v>1119</v>
      </c>
      <c r="B21641" s="2">
        <v>1224</v>
      </c>
      <c r="C21641" s="2">
        <v>1710</v>
      </c>
      <c r="D21641" s="2">
        <v>0.19956454200000001</v>
      </c>
      <c r="E21641" s="2">
        <v>0.105512524</v>
      </c>
      <c r="F21641" s="2">
        <v>8.0855501999999996E-2</v>
      </c>
      <c r="G21641" s="2">
        <v>0.89138250500000005</v>
      </c>
      <c r="H21641" s="2">
        <v>1.4681627900000001</v>
      </c>
      <c r="I21641" s="2" t="s">
        <v>61</v>
      </c>
      <c r="J21641" s="2" t="s">
        <v>61</v>
      </c>
    </row>
    <row r="21642" spans="1:10" x14ac:dyDescent="0.25">
      <c r="A21642" s="2" t="s">
        <v>1119</v>
      </c>
      <c r="B21642" s="2">
        <v>1332</v>
      </c>
      <c r="C21642" s="2">
        <v>1856</v>
      </c>
      <c r="D21642" s="2">
        <v>2.5607017999999999E-2</v>
      </c>
      <c r="E21642" s="2">
        <v>4.6209676999999998E-2</v>
      </c>
      <c r="F21642" s="2">
        <v>4.7153279999999999E-2</v>
      </c>
      <c r="G21642" s="2">
        <v>-0.44585161699999998</v>
      </c>
      <c r="H21642" s="2">
        <v>-0.45694089700000001</v>
      </c>
      <c r="I21642" s="2" t="s">
        <v>61</v>
      </c>
      <c r="J21642" s="2" t="s">
        <v>61</v>
      </c>
    </row>
    <row r="21643" spans="1:10" x14ac:dyDescent="0.25">
      <c r="A21643" s="2" t="s">
        <v>1119</v>
      </c>
      <c r="B21643" s="2">
        <v>1490</v>
      </c>
      <c r="C21643" s="2">
        <v>2052</v>
      </c>
      <c r="D21643" s="2">
        <v>0.89599595499999996</v>
      </c>
      <c r="E21643" s="2">
        <v>0.57289125799999996</v>
      </c>
      <c r="F21643" s="2">
        <v>0.46274430999999999</v>
      </c>
      <c r="G21643" s="2">
        <v>0.56398957500000002</v>
      </c>
      <c r="H21643" s="2">
        <v>0.93626574100000004</v>
      </c>
      <c r="I21643" s="2" t="s">
        <v>61</v>
      </c>
      <c r="J21643" s="2" t="s">
        <v>61</v>
      </c>
    </row>
    <row r="21644" spans="1:10" x14ac:dyDescent="0.25">
      <c r="A21644" s="2" t="s">
        <v>1119</v>
      </c>
      <c r="B21644" s="2">
        <v>1712</v>
      </c>
      <c r="C21644" s="2">
        <v>2312</v>
      </c>
      <c r="D21644" s="2">
        <v>0.16771997599999999</v>
      </c>
      <c r="E21644" s="2">
        <v>0.23650937599999999</v>
      </c>
      <c r="F21644" s="2">
        <v>0.234469817</v>
      </c>
      <c r="G21644" s="2">
        <v>-0.29085274100000003</v>
      </c>
      <c r="H21644" s="2">
        <v>-0.284684153</v>
      </c>
      <c r="I21644" s="2" t="s">
        <v>61</v>
      </c>
      <c r="J21644" s="2" t="s">
        <v>61</v>
      </c>
    </row>
    <row r="21645" spans="1:10" x14ac:dyDescent="0.25">
      <c r="A21645" s="2" t="s">
        <v>1119</v>
      </c>
      <c r="B21645" s="2">
        <v>1828</v>
      </c>
      <c r="C21645" s="2">
        <v>2466</v>
      </c>
      <c r="D21645" s="2">
        <v>2.8893757999999999E-2</v>
      </c>
      <c r="E21645" s="2">
        <v>3.3130608999999998E-2</v>
      </c>
      <c r="F21645" s="2">
        <v>3.3422414999999997E-2</v>
      </c>
      <c r="G21645" s="2">
        <v>-0.12788327699999999</v>
      </c>
      <c r="H21645" s="2">
        <v>-0.13549760399999999</v>
      </c>
      <c r="I21645" s="2" t="s">
        <v>61</v>
      </c>
      <c r="J21645" s="2" t="s">
        <v>61</v>
      </c>
    </row>
    <row r="21646" spans="1:10" x14ac:dyDescent="0.25">
      <c r="A21646" s="2" t="s">
        <v>1120</v>
      </c>
      <c r="B21646" s="2">
        <v>40</v>
      </c>
      <c r="C21646" s="2">
        <v>140</v>
      </c>
      <c r="D21646" s="2">
        <v>1.3076519419999999</v>
      </c>
      <c r="E21646" s="2">
        <v>0.66923091700000004</v>
      </c>
      <c r="F21646" s="2">
        <v>0.20066146300000001</v>
      </c>
      <c r="G21646" s="2">
        <v>0.95396224200000002</v>
      </c>
      <c r="H21646" s="2">
        <v>5.5167069160000004</v>
      </c>
      <c r="I21646" s="2" t="s">
        <v>25</v>
      </c>
      <c r="J21646" s="2" t="s">
        <v>25</v>
      </c>
    </row>
    <row r="21647" spans="1:10" x14ac:dyDescent="0.25">
      <c r="A21647" s="2" t="s">
        <v>1120</v>
      </c>
      <c r="B21647" s="2">
        <v>111</v>
      </c>
      <c r="C21647" s="2">
        <v>240</v>
      </c>
      <c r="D21647" s="2">
        <v>0.52029703900000002</v>
      </c>
      <c r="E21647" s="2">
        <v>1.0964075959999999</v>
      </c>
      <c r="F21647" s="2">
        <v>9.4926615000000006E-2</v>
      </c>
      <c r="G21647" s="2">
        <v>-0.52545290600000005</v>
      </c>
      <c r="H21647" s="2">
        <v>4.4810449139999999</v>
      </c>
      <c r="I21647" s="2" t="s">
        <v>25</v>
      </c>
      <c r="J21647" s="2" t="s">
        <v>25</v>
      </c>
    </row>
    <row r="21648" spans="1:10" x14ac:dyDescent="0.25">
      <c r="A21648" s="2" t="s">
        <v>1120</v>
      </c>
      <c r="B21648" s="2">
        <v>192</v>
      </c>
      <c r="C21648" s="2">
        <v>350</v>
      </c>
      <c r="D21648" s="2">
        <v>0.43124785500000001</v>
      </c>
      <c r="E21648" s="2">
        <v>0.157267781</v>
      </c>
      <c r="F21648" s="2">
        <v>0.23575900699999999</v>
      </c>
      <c r="G21648" s="2">
        <v>1.742124617</v>
      </c>
      <c r="H21648" s="2">
        <v>0.82918930599999996</v>
      </c>
      <c r="I21648" s="2" t="s">
        <v>25</v>
      </c>
      <c r="J21648" s="2" t="s">
        <v>25</v>
      </c>
    </row>
    <row r="21649" spans="1:10" x14ac:dyDescent="0.25">
      <c r="A21649" s="2" t="s">
        <v>1120</v>
      </c>
      <c r="B21649" s="2">
        <v>223</v>
      </c>
      <c r="C21649" s="2">
        <v>410</v>
      </c>
      <c r="D21649" s="2">
        <v>0.108079499</v>
      </c>
      <c r="E21649" s="2">
        <v>0.180506321</v>
      </c>
      <c r="F21649" s="2">
        <v>0.13530070799999999</v>
      </c>
      <c r="G21649" s="2">
        <v>-0.40124258299999999</v>
      </c>
      <c r="H21649" s="2">
        <v>-0.201190439</v>
      </c>
      <c r="I21649" s="2" t="s">
        <v>25</v>
      </c>
      <c r="J21649" s="2" t="s">
        <v>25</v>
      </c>
    </row>
    <row r="21650" spans="1:10" x14ac:dyDescent="0.25">
      <c r="A21650" s="2" t="s">
        <v>1120</v>
      </c>
      <c r="B21650" s="2">
        <v>311</v>
      </c>
      <c r="C21650" s="2">
        <v>527</v>
      </c>
      <c r="D21650" s="2">
        <v>0.43358919800000001</v>
      </c>
      <c r="E21650" s="2">
        <v>1.147936995</v>
      </c>
      <c r="F21650" s="2">
        <v>8.3954030999999998E-2</v>
      </c>
      <c r="G21650" s="2">
        <v>-0.62228833100000003</v>
      </c>
      <c r="H21650" s="2">
        <v>4.1646024820000003</v>
      </c>
      <c r="I21650" s="2" t="s">
        <v>25</v>
      </c>
      <c r="J21650" s="2" t="s">
        <v>25</v>
      </c>
    </row>
    <row r="21651" spans="1:10" x14ac:dyDescent="0.25">
      <c r="A21651" s="2" t="s">
        <v>1120</v>
      </c>
      <c r="B21651" s="2">
        <v>519</v>
      </c>
      <c r="C21651" s="2">
        <v>764</v>
      </c>
      <c r="D21651" s="2">
        <v>0.31112351300000002</v>
      </c>
      <c r="E21651" s="2">
        <v>0.44074181000000001</v>
      </c>
      <c r="F21651" s="2">
        <v>0.166723229</v>
      </c>
      <c r="G21651" s="2">
        <v>-0.29409121999999999</v>
      </c>
      <c r="H21651" s="2">
        <v>0.866107768</v>
      </c>
      <c r="I21651" s="2" t="s">
        <v>25</v>
      </c>
      <c r="J21651" s="2" t="s">
        <v>25</v>
      </c>
    </row>
    <row r="21652" spans="1:10" x14ac:dyDescent="0.25">
      <c r="A21652" s="2" t="s">
        <v>1120</v>
      </c>
      <c r="B21652" s="2">
        <v>555</v>
      </c>
      <c r="C21652" s="2">
        <v>829</v>
      </c>
      <c r="D21652" s="2">
        <v>0.16994756999999999</v>
      </c>
      <c r="E21652" s="2">
        <v>0.28824288799999997</v>
      </c>
      <c r="F21652" s="2">
        <v>0.38257215700000002</v>
      </c>
      <c r="G21652" s="2">
        <v>-0.41040151600000002</v>
      </c>
      <c r="H21652" s="2">
        <v>-0.55577642900000002</v>
      </c>
      <c r="I21652" s="2" t="s">
        <v>25</v>
      </c>
      <c r="J21652" s="2" t="s">
        <v>25</v>
      </c>
    </row>
    <row r="21653" spans="1:10" x14ac:dyDescent="0.25">
      <c r="A21653" s="2" t="s">
        <v>1120</v>
      </c>
      <c r="B21653" s="2">
        <v>657</v>
      </c>
      <c r="C21653" s="2">
        <v>960</v>
      </c>
      <c r="D21653" s="2">
        <v>0.33051235000000001</v>
      </c>
      <c r="E21653" s="2">
        <v>0.42634554200000002</v>
      </c>
      <c r="F21653" s="2">
        <v>0.13129368499999999</v>
      </c>
      <c r="G21653" s="2">
        <v>-0.22477822</v>
      </c>
      <c r="H21653" s="2">
        <v>1.517351457</v>
      </c>
      <c r="I21653" s="2" t="s">
        <v>25</v>
      </c>
      <c r="J21653" s="2" t="s">
        <v>25</v>
      </c>
    </row>
    <row r="21654" spans="1:10" x14ac:dyDescent="0.25">
      <c r="A21654" s="2" t="s">
        <v>1120</v>
      </c>
      <c r="B21654" s="2">
        <v>696</v>
      </c>
      <c r="C21654" s="2">
        <v>1028</v>
      </c>
      <c r="D21654" s="2">
        <v>8.8914280999999998E-2</v>
      </c>
      <c r="E21654" s="2">
        <v>0.136904942</v>
      </c>
      <c r="F21654" s="2">
        <v>0.23487092000000001</v>
      </c>
      <c r="G21654" s="2">
        <v>-0.35054002099999998</v>
      </c>
      <c r="H21654" s="2">
        <v>-0.62143342099999999</v>
      </c>
      <c r="I21654" s="2" t="s">
        <v>25</v>
      </c>
      <c r="J21654" s="2" t="s">
        <v>25</v>
      </c>
    </row>
    <row r="21655" spans="1:10" x14ac:dyDescent="0.25">
      <c r="A21655" s="2" t="s">
        <v>1120</v>
      </c>
      <c r="B21655" s="2">
        <v>804</v>
      </c>
      <c r="C21655" s="2">
        <v>1165</v>
      </c>
      <c r="D21655" s="2">
        <v>0.33940572699999999</v>
      </c>
      <c r="E21655" s="2">
        <v>0.52985906000000005</v>
      </c>
      <c r="F21655" s="2">
        <v>8.1078594000000004E-2</v>
      </c>
      <c r="G21655" s="2">
        <v>-0.359441495</v>
      </c>
      <c r="H21655" s="2">
        <v>3.186132373</v>
      </c>
      <c r="I21655" s="2" t="s">
        <v>25</v>
      </c>
      <c r="J21655" s="2" t="s">
        <v>25</v>
      </c>
    </row>
    <row r="21656" spans="1:10" x14ac:dyDescent="0.25">
      <c r="A21656" s="2" t="s">
        <v>1120</v>
      </c>
      <c r="B21656" s="2">
        <v>840</v>
      </c>
      <c r="C21656" s="2">
        <v>1230</v>
      </c>
      <c r="D21656" s="2">
        <v>2.8414902999999998E-2</v>
      </c>
      <c r="E21656" s="2">
        <v>8.1126079000000004E-2</v>
      </c>
      <c r="F21656" s="2">
        <v>9.4554330000000006E-2</v>
      </c>
      <c r="G21656" s="2">
        <v>-0.64974391200000003</v>
      </c>
      <c r="H21656" s="2">
        <v>-0.69948596699999999</v>
      </c>
      <c r="I21656" s="2" t="s">
        <v>25</v>
      </c>
      <c r="J21656" s="2" t="s">
        <v>25</v>
      </c>
    </row>
    <row r="21657" spans="1:10" x14ac:dyDescent="0.25">
      <c r="A21657" s="2" t="s">
        <v>1120</v>
      </c>
      <c r="B21657" s="2">
        <v>948</v>
      </c>
      <c r="C21657" s="2">
        <v>1367</v>
      </c>
      <c r="D21657" s="2">
        <v>0.39300716600000002</v>
      </c>
      <c r="E21657" s="2">
        <v>1.173037766</v>
      </c>
      <c r="F21657" s="2">
        <v>4.7168513000000002E-2</v>
      </c>
      <c r="G21657" s="2">
        <v>-0.66496631500000003</v>
      </c>
      <c r="H21657" s="2">
        <v>7.3319811609999999</v>
      </c>
      <c r="I21657" s="2" t="s">
        <v>25</v>
      </c>
      <c r="J21657" s="2" t="s">
        <v>25</v>
      </c>
    </row>
    <row r="21658" spans="1:10" x14ac:dyDescent="0.25">
      <c r="A21658" s="2" t="s">
        <v>1120</v>
      </c>
      <c r="B21658" s="2">
        <v>978</v>
      </c>
      <c r="C21658" s="2">
        <v>1426</v>
      </c>
      <c r="D21658" s="2">
        <v>2.9466084999999999E-2</v>
      </c>
      <c r="E21658" s="2">
        <v>5.4809984999999999E-2</v>
      </c>
      <c r="F21658" s="2">
        <v>4.3219E-2</v>
      </c>
      <c r="G21658" s="2">
        <v>-0.46239566900000001</v>
      </c>
      <c r="H21658" s="2">
        <v>-0.31821455500000001</v>
      </c>
      <c r="I21658" s="2" t="s">
        <v>25</v>
      </c>
      <c r="J21658" s="2" t="s">
        <v>25</v>
      </c>
    </row>
    <row r="21659" spans="1:10" x14ac:dyDescent="0.25">
      <c r="A21659" s="2" t="s">
        <v>1120</v>
      </c>
      <c r="B21659" s="2">
        <v>1081</v>
      </c>
      <c r="C21659" s="2">
        <v>1558</v>
      </c>
      <c r="D21659" s="2">
        <v>0.29962771500000002</v>
      </c>
      <c r="E21659" s="2">
        <v>0.74671243700000001</v>
      </c>
      <c r="F21659" s="2">
        <v>3.2626161000000001E-2</v>
      </c>
      <c r="G21659" s="2">
        <v>-0.59873747899999996</v>
      </c>
      <c r="H21659" s="2">
        <v>8.1836644730000003</v>
      </c>
      <c r="I21659" s="2" t="s">
        <v>25</v>
      </c>
      <c r="J21659" s="2" t="s">
        <v>25</v>
      </c>
    </row>
    <row r="21660" spans="1:10" x14ac:dyDescent="0.25">
      <c r="A21660" s="2" t="s">
        <v>1120</v>
      </c>
      <c r="B21660" s="2">
        <v>1118</v>
      </c>
      <c r="C21660" s="2">
        <v>1624</v>
      </c>
      <c r="D21660" s="2">
        <v>2.5260949000000001E-2</v>
      </c>
      <c r="E21660" s="2">
        <v>4.6147420000000001E-2</v>
      </c>
      <c r="F21660" s="2">
        <v>4.3099791999999998E-2</v>
      </c>
      <c r="G21660" s="2">
        <v>-0.45260322600000003</v>
      </c>
      <c r="H21660" s="2">
        <v>-0.41389628299999998</v>
      </c>
      <c r="I21660" s="2" t="s">
        <v>25</v>
      </c>
      <c r="J21660" s="2" t="s">
        <v>25</v>
      </c>
    </row>
    <row r="21661" spans="1:10" x14ac:dyDescent="0.25">
      <c r="A21661" s="2" t="s">
        <v>1120</v>
      </c>
      <c r="B21661" s="2">
        <v>1226</v>
      </c>
      <c r="C21661" s="2">
        <v>1761</v>
      </c>
      <c r="D21661" s="2">
        <v>0.47157975499999999</v>
      </c>
      <c r="E21661" s="2">
        <v>1.11540252</v>
      </c>
      <c r="F21661" s="2">
        <v>7.0130742999999995E-2</v>
      </c>
      <c r="G21661" s="2">
        <v>-0.57721114500000004</v>
      </c>
      <c r="H21661" s="2">
        <v>5.7242942890000004</v>
      </c>
      <c r="I21661" s="2" t="s">
        <v>25</v>
      </c>
      <c r="J21661" s="2" t="s">
        <v>25</v>
      </c>
    </row>
    <row r="21662" spans="1:10" x14ac:dyDescent="0.25">
      <c r="A21662" s="2" t="s">
        <v>1120</v>
      </c>
      <c r="B21662" s="2">
        <v>1257</v>
      </c>
      <c r="C21662" s="2">
        <v>1821</v>
      </c>
      <c r="D21662" s="2">
        <v>0.134599617</v>
      </c>
      <c r="E21662" s="2">
        <v>0.139971293</v>
      </c>
      <c r="F21662" s="2">
        <v>0.118903772</v>
      </c>
      <c r="G21662" s="2">
        <v>-3.8376986000000002E-2</v>
      </c>
      <c r="H21662" s="2">
        <v>0.132004603</v>
      </c>
      <c r="I21662" s="2" t="s">
        <v>25</v>
      </c>
      <c r="J21662" s="2" t="s">
        <v>25</v>
      </c>
    </row>
    <row r="21663" spans="1:10" x14ac:dyDescent="0.25">
      <c r="A21663" s="2" t="s">
        <v>1120</v>
      </c>
      <c r="B21663" s="2">
        <v>1360</v>
      </c>
      <c r="C21663" s="2">
        <v>1953</v>
      </c>
      <c r="D21663" s="2">
        <v>0.31863974699999997</v>
      </c>
      <c r="E21663" s="2">
        <v>0.79855757699999996</v>
      </c>
      <c r="F21663" s="2">
        <v>0.13641698999999999</v>
      </c>
      <c r="G21663" s="2">
        <v>-0.600980874</v>
      </c>
      <c r="H21663" s="2">
        <v>1.3357775780000001</v>
      </c>
      <c r="I21663" s="2" t="s">
        <v>25</v>
      </c>
      <c r="J21663" s="2" t="s">
        <v>25</v>
      </c>
    </row>
    <row r="21664" spans="1:10" x14ac:dyDescent="0.25">
      <c r="A21664" s="2" t="s">
        <v>1120</v>
      </c>
      <c r="B21664" s="2">
        <v>1406</v>
      </c>
      <c r="C21664" s="2">
        <v>2028</v>
      </c>
      <c r="D21664" s="2">
        <v>0.106374445</v>
      </c>
      <c r="E21664" s="2">
        <v>0.20192713700000001</v>
      </c>
      <c r="F21664" s="2">
        <v>0.189860907</v>
      </c>
      <c r="G21664" s="2">
        <v>-0.473203818</v>
      </c>
      <c r="H21664" s="2">
        <v>-0.43972434100000002</v>
      </c>
      <c r="I21664" s="2" t="s">
        <v>25</v>
      </c>
      <c r="J21664" s="2" t="s">
        <v>25</v>
      </c>
    </row>
    <row r="21665" spans="1:10" x14ac:dyDescent="0.25">
      <c r="A21665" s="2" t="s">
        <v>1120</v>
      </c>
      <c r="B21665" s="2">
        <v>1501</v>
      </c>
      <c r="C21665" s="2">
        <v>2152</v>
      </c>
      <c r="D21665" s="2">
        <v>0.15357417100000001</v>
      </c>
      <c r="E21665" s="2">
        <v>7.4749824000000006E-2</v>
      </c>
      <c r="F21665" s="2">
        <v>4.9428255999999997E-2</v>
      </c>
      <c r="G21665" s="2">
        <v>1.054508811</v>
      </c>
      <c r="H21665" s="2">
        <v>2.1070117349999999</v>
      </c>
      <c r="I21665" s="2" t="s">
        <v>25</v>
      </c>
      <c r="J21665" s="2" t="s">
        <v>25</v>
      </c>
    </row>
    <row r="21666" spans="1:10" x14ac:dyDescent="0.25">
      <c r="A21666" s="2" t="s">
        <v>1121</v>
      </c>
      <c r="B21666" s="2">
        <v>99</v>
      </c>
      <c r="C21666" s="2">
        <v>157</v>
      </c>
      <c r="D21666" s="2">
        <v>0.183516443</v>
      </c>
      <c r="E21666" s="2">
        <v>0.13626381600000001</v>
      </c>
      <c r="F21666" s="2">
        <v>0.110900815</v>
      </c>
      <c r="G21666" s="2">
        <v>0.34677310700000002</v>
      </c>
      <c r="H21666" s="2">
        <v>0.65477992500000004</v>
      </c>
      <c r="I21666" s="2" t="s">
        <v>148</v>
      </c>
      <c r="J21666" s="2" t="s">
        <v>148</v>
      </c>
    </row>
    <row r="21667" spans="1:10" x14ac:dyDescent="0.25">
      <c r="A21667" s="2" t="s">
        <v>1121</v>
      </c>
      <c r="B21667" s="2">
        <v>172</v>
      </c>
      <c r="C21667" s="2">
        <v>250</v>
      </c>
      <c r="D21667" s="2">
        <v>2.4092163999999999E-2</v>
      </c>
      <c r="E21667" s="2">
        <v>7.6202064999999999E-2</v>
      </c>
      <c r="F21667" s="2">
        <v>6.8197630999999995E-2</v>
      </c>
      <c r="G21667" s="2">
        <v>-0.68383843499999997</v>
      </c>
      <c r="H21667" s="2">
        <v>-0.64673018999999998</v>
      </c>
      <c r="I21667" s="2" t="s">
        <v>148</v>
      </c>
      <c r="J21667" s="2" t="s">
        <v>148</v>
      </c>
    </row>
    <row r="21668" spans="1:10" x14ac:dyDescent="0.25">
      <c r="A21668" s="2" t="s">
        <v>1121</v>
      </c>
      <c r="B21668" s="2">
        <v>201</v>
      </c>
      <c r="C21668" s="2">
        <v>299</v>
      </c>
      <c r="D21668" s="2">
        <v>8.1554852999999997E-2</v>
      </c>
      <c r="E21668" s="2">
        <v>0.16871723999999999</v>
      </c>
      <c r="F21668" s="2">
        <v>0.153105037</v>
      </c>
      <c r="G21668" s="2">
        <v>-0.51661814399999995</v>
      </c>
      <c r="H21668" s="2">
        <v>-0.46732743599999998</v>
      </c>
      <c r="I21668" s="2" t="s">
        <v>148</v>
      </c>
      <c r="J21668" s="2" t="s">
        <v>148</v>
      </c>
    </row>
    <row r="21669" spans="1:10" x14ac:dyDescent="0.25">
      <c r="A21669" s="2" t="s">
        <v>1121</v>
      </c>
      <c r="B21669" s="2">
        <v>278</v>
      </c>
      <c r="C21669" s="2">
        <v>396</v>
      </c>
      <c r="D21669" s="2">
        <v>7.9903498000000003E-2</v>
      </c>
      <c r="E21669" s="2">
        <v>0.13157122800000001</v>
      </c>
      <c r="F21669" s="2">
        <v>5.5938768999999999E-2</v>
      </c>
      <c r="G21669" s="2">
        <v>-0.39269778700000002</v>
      </c>
      <c r="H21669" s="2">
        <v>0.42841000299999998</v>
      </c>
      <c r="I21669" s="2" t="s">
        <v>148</v>
      </c>
      <c r="J21669" s="2" t="s">
        <v>148</v>
      </c>
    </row>
    <row r="21670" spans="1:10" x14ac:dyDescent="0.25">
      <c r="A21670" s="2" t="s">
        <v>1121</v>
      </c>
      <c r="B21670" s="2">
        <v>339</v>
      </c>
      <c r="C21670" s="2">
        <v>477</v>
      </c>
      <c r="D21670" s="2">
        <v>2.524616E-2</v>
      </c>
      <c r="E21670" s="2">
        <v>9.7616095999999999E-2</v>
      </c>
      <c r="F21670" s="2">
        <v>7.7703452000000006E-2</v>
      </c>
      <c r="G21670" s="2">
        <v>-0.74137298100000004</v>
      </c>
      <c r="H21670" s="2">
        <v>-0.67509603100000004</v>
      </c>
      <c r="I21670" s="2" t="s">
        <v>148</v>
      </c>
      <c r="J21670" s="2" t="s">
        <v>148</v>
      </c>
    </row>
    <row r="21671" spans="1:10" x14ac:dyDescent="0.25">
      <c r="A21671" s="2" t="s">
        <v>1121</v>
      </c>
      <c r="B21671" s="2">
        <v>387</v>
      </c>
      <c r="C21671" s="2">
        <v>545</v>
      </c>
      <c r="D21671" s="2">
        <v>4.0959665999999999E-2</v>
      </c>
      <c r="E21671" s="2">
        <v>0.149513216</v>
      </c>
      <c r="F21671" s="2">
        <v>4.7774962999999997E-2</v>
      </c>
      <c r="G21671" s="2">
        <v>-0.726046517</v>
      </c>
      <c r="H21671" s="2">
        <v>-0.142654156</v>
      </c>
      <c r="I21671" s="2" t="s">
        <v>148</v>
      </c>
      <c r="J21671" s="2" t="s">
        <v>148</v>
      </c>
    </row>
    <row r="21672" spans="1:10" x14ac:dyDescent="0.25">
      <c r="A21672" s="2" t="s">
        <v>1121</v>
      </c>
      <c r="B21672" s="2">
        <v>416</v>
      </c>
      <c r="C21672" s="2">
        <v>594</v>
      </c>
      <c r="D21672" s="2">
        <v>9.0922037999999997E-2</v>
      </c>
      <c r="E21672" s="2">
        <v>0.29193522599999999</v>
      </c>
      <c r="F21672" s="2">
        <v>0.129638578</v>
      </c>
      <c r="G21672" s="2">
        <v>-0.68855406900000005</v>
      </c>
      <c r="H21672" s="2">
        <v>-0.298649834</v>
      </c>
      <c r="I21672" s="2" t="s">
        <v>148</v>
      </c>
      <c r="J21672" s="2" t="s">
        <v>148</v>
      </c>
    </row>
    <row r="21673" spans="1:10" x14ac:dyDescent="0.25">
      <c r="A21673" s="2" t="s">
        <v>1121</v>
      </c>
      <c r="B21673" s="2">
        <v>496</v>
      </c>
      <c r="C21673" s="2">
        <v>694</v>
      </c>
      <c r="D21673" s="2">
        <v>6.7607505999999998E-2</v>
      </c>
      <c r="E21673" s="2">
        <v>8.4177746999999997E-2</v>
      </c>
      <c r="F21673" s="2">
        <v>8.4202267999999997E-2</v>
      </c>
      <c r="G21673" s="2">
        <v>-0.19684823800000001</v>
      </c>
      <c r="H21673" s="2">
        <v>-0.197082128</v>
      </c>
      <c r="I21673" s="2" t="s">
        <v>148</v>
      </c>
      <c r="J21673" s="2" t="s">
        <v>148</v>
      </c>
    </row>
    <row r="21674" spans="1:10" x14ac:dyDescent="0.25">
      <c r="A21674" s="2" t="s">
        <v>1121</v>
      </c>
      <c r="B21674" s="2">
        <v>531</v>
      </c>
      <c r="C21674" s="2">
        <v>749</v>
      </c>
      <c r="D21674" s="2">
        <v>0.108284874</v>
      </c>
      <c r="E21674" s="2">
        <v>0.30740509599999999</v>
      </c>
      <c r="F21674" s="2">
        <v>0.18433300399999999</v>
      </c>
      <c r="G21674" s="2">
        <v>-0.64774535</v>
      </c>
      <c r="H21674" s="2">
        <v>-0.41255840399999999</v>
      </c>
      <c r="I21674" s="2" t="s">
        <v>148</v>
      </c>
      <c r="J21674" s="2" t="s">
        <v>148</v>
      </c>
    </row>
    <row r="21675" spans="1:10" x14ac:dyDescent="0.25">
      <c r="A21675" s="2" t="s">
        <v>1121</v>
      </c>
      <c r="B21675" s="2">
        <v>583</v>
      </c>
      <c r="C21675" s="2">
        <v>821</v>
      </c>
      <c r="D21675" s="2">
        <v>4.4659816999999997E-2</v>
      </c>
      <c r="E21675" s="2">
        <v>2.6565170999999999E-2</v>
      </c>
      <c r="F21675" s="2">
        <v>2.1690343000000001E-2</v>
      </c>
      <c r="G21675" s="2">
        <v>0.68114170500000004</v>
      </c>
      <c r="H21675" s="2">
        <v>1.058972333</v>
      </c>
      <c r="I21675" s="2" t="s">
        <v>148</v>
      </c>
      <c r="J21675" s="2" t="s">
        <v>148</v>
      </c>
    </row>
    <row r="21676" spans="1:10" x14ac:dyDescent="0.25">
      <c r="A21676" s="2" t="s">
        <v>1121</v>
      </c>
      <c r="B21676" s="2">
        <v>643</v>
      </c>
      <c r="C21676" s="2">
        <v>901</v>
      </c>
      <c r="D21676" s="2">
        <v>6.8104298999999993E-2</v>
      </c>
      <c r="E21676" s="2">
        <v>0.22216377400000001</v>
      </c>
      <c r="F21676" s="2">
        <v>0.18138811899999999</v>
      </c>
      <c r="G21676" s="2">
        <v>-0.69345002600000005</v>
      </c>
      <c r="H21676" s="2">
        <v>-0.62453825900000004</v>
      </c>
      <c r="I21676" s="2" t="s">
        <v>148</v>
      </c>
      <c r="J21676" s="2" t="s">
        <v>148</v>
      </c>
    </row>
    <row r="21677" spans="1:10" x14ac:dyDescent="0.25">
      <c r="A21677" s="2" t="s">
        <v>1121</v>
      </c>
      <c r="B21677" s="2">
        <v>699</v>
      </c>
      <c r="C21677" s="2">
        <v>977</v>
      </c>
      <c r="D21677" s="2">
        <v>8.4603598000000002E-2</v>
      </c>
      <c r="E21677" s="2">
        <v>0.19668898500000001</v>
      </c>
      <c r="F21677" s="2">
        <v>0.12153929500000001</v>
      </c>
      <c r="G21677" s="2">
        <v>-0.56986102800000005</v>
      </c>
      <c r="H21677" s="2">
        <v>-0.30389922400000002</v>
      </c>
      <c r="I21677" s="2" t="s">
        <v>148</v>
      </c>
      <c r="J21677" s="2" t="s">
        <v>148</v>
      </c>
    </row>
    <row r="21678" spans="1:10" x14ac:dyDescent="0.25">
      <c r="A21678" s="2" t="s">
        <v>1121</v>
      </c>
      <c r="B21678" s="2">
        <v>751</v>
      </c>
      <c r="C21678" s="2">
        <v>1049</v>
      </c>
      <c r="D21678" s="2">
        <v>5.5833756999999998E-2</v>
      </c>
      <c r="E21678" s="2">
        <v>0.160141797</v>
      </c>
      <c r="F21678" s="2">
        <v>0.148475787</v>
      </c>
      <c r="G21678" s="2">
        <v>-0.65134800800000003</v>
      </c>
      <c r="H21678" s="2">
        <v>-0.62395379200000001</v>
      </c>
      <c r="I21678" s="2" t="s">
        <v>148</v>
      </c>
      <c r="J21678" s="2" t="s">
        <v>148</v>
      </c>
    </row>
    <row r="21679" spans="1:10" x14ac:dyDescent="0.25">
      <c r="A21679" s="2" t="s">
        <v>1121</v>
      </c>
      <c r="B21679" s="2">
        <v>798</v>
      </c>
      <c r="C21679" s="2">
        <v>1116</v>
      </c>
      <c r="D21679" s="2">
        <v>7.6732181999999996E-2</v>
      </c>
      <c r="E21679" s="2">
        <v>6.3123317999999998E-2</v>
      </c>
      <c r="F21679" s="2">
        <v>7.7402683E-2</v>
      </c>
      <c r="G21679" s="2">
        <v>0.21559170899999999</v>
      </c>
      <c r="H21679" s="2">
        <v>-8.6625060000000004E-3</v>
      </c>
      <c r="I21679" s="2" t="s">
        <v>148</v>
      </c>
      <c r="J21679" s="2" t="s">
        <v>148</v>
      </c>
    </row>
    <row r="21680" spans="1:10" x14ac:dyDescent="0.25">
      <c r="A21680" s="2" t="s">
        <v>1121</v>
      </c>
      <c r="B21680" s="2">
        <v>828</v>
      </c>
      <c r="C21680" s="2">
        <v>1166</v>
      </c>
      <c r="D21680" s="2">
        <v>0.108460137</v>
      </c>
      <c r="E21680" s="2">
        <v>7.8467933000000004E-2</v>
      </c>
      <c r="F21680" s="2">
        <v>6.8128332E-2</v>
      </c>
      <c r="G21680" s="2">
        <v>0.382222432</v>
      </c>
      <c r="H21680" s="2">
        <v>0.59199754299999996</v>
      </c>
      <c r="I21680" s="2" t="s">
        <v>148</v>
      </c>
      <c r="J21680" s="2" t="s">
        <v>148</v>
      </c>
    </row>
    <row r="21681" spans="1:10" x14ac:dyDescent="0.25">
      <c r="A21681" s="2" t="s">
        <v>1121</v>
      </c>
      <c r="B21681" s="2">
        <v>851</v>
      </c>
      <c r="C21681" s="2">
        <v>1209</v>
      </c>
      <c r="D21681" s="2">
        <v>7.7036623999999998E-2</v>
      </c>
      <c r="E21681" s="2">
        <v>0.21931734999999999</v>
      </c>
      <c r="F21681" s="2">
        <v>0.156492827</v>
      </c>
      <c r="G21681" s="2">
        <v>-0.64874359599999998</v>
      </c>
      <c r="H21681" s="2">
        <v>-0.50773064099999998</v>
      </c>
      <c r="I21681" s="2" t="s">
        <v>148</v>
      </c>
      <c r="J21681" s="2" t="s">
        <v>148</v>
      </c>
    </row>
    <row r="21682" spans="1:10" x14ac:dyDescent="0.25">
      <c r="A21682" s="2" t="s">
        <v>1121</v>
      </c>
      <c r="B21682" s="2">
        <v>935</v>
      </c>
      <c r="C21682" s="2">
        <v>1313</v>
      </c>
      <c r="D21682" s="2">
        <v>0.133733188</v>
      </c>
      <c r="E21682" s="2">
        <v>5.4434037999999997E-2</v>
      </c>
      <c r="F21682" s="2">
        <v>5.2180115999999999E-2</v>
      </c>
      <c r="G21682" s="2">
        <v>1.456793443</v>
      </c>
      <c r="H21682" s="2">
        <v>1.562914718</v>
      </c>
      <c r="I21682" s="2" t="s">
        <v>148</v>
      </c>
      <c r="J21682" s="2" t="s">
        <v>148</v>
      </c>
    </row>
    <row r="21683" spans="1:10" x14ac:dyDescent="0.25">
      <c r="A21683" s="2" t="s">
        <v>1121</v>
      </c>
      <c r="B21683" s="2">
        <v>961</v>
      </c>
      <c r="C21683" s="2">
        <v>1359</v>
      </c>
      <c r="D21683" s="2">
        <v>6.1672625000000002E-2</v>
      </c>
      <c r="E21683" s="2">
        <v>0.25059894399999999</v>
      </c>
      <c r="F21683" s="2">
        <v>0.17541464500000001</v>
      </c>
      <c r="G21683" s="2">
        <v>-0.75389910299999996</v>
      </c>
      <c r="H21683" s="2">
        <v>-0.64841804000000003</v>
      </c>
      <c r="I21683" s="2" t="s">
        <v>148</v>
      </c>
      <c r="J21683" s="2" t="s">
        <v>148</v>
      </c>
    </row>
    <row r="21684" spans="1:10" x14ac:dyDescent="0.25">
      <c r="A21684" s="2" t="s">
        <v>1121</v>
      </c>
      <c r="B21684" s="2">
        <v>1040</v>
      </c>
      <c r="C21684" s="2">
        <v>1458</v>
      </c>
      <c r="D21684" s="2">
        <v>4.4632822000000003E-2</v>
      </c>
      <c r="E21684" s="2">
        <v>8.3028101000000007E-2</v>
      </c>
      <c r="F21684" s="2">
        <v>7.6172200999999995E-2</v>
      </c>
      <c r="G21684" s="2">
        <v>-0.46243715299999999</v>
      </c>
      <c r="H21684" s="2">
        <v>-0.41405365900000002</v>
      </c>
      <c r="I21684" s="2" t="s">
        <v>148</v>
      </c>
      <c r="J21684" s="2" t="s">
        <v>148</v>
      </c>
    </row>
    <row r="21685" spans="1:10" x14ac:dyDescent="0.25">
      <c r="A21685" s="2" t="s">
        <v>1121</v>
      </c>
      <c r="B21685" s="2">
        <v>1068</v>
      </c>
      <c r="C21685" s="2">
        <v>1506</v>
      </c>
      <c r="D21685" s="2">
        <v>0.18074215499999999</v>
      </c>
      <c r="E21685" s="2">
        <v>0.41206570100000001</v>
      </c>
      <c r="F21685" s="2">
        <v>6.6257959000000005E-2</v>
      </c>
      <c r="G21685" s="2">
        <v>-0.561375395</v>
      </c>
      <c r="H21685" s="2">
        <v>1.7278557729999999</v>
      </c>
      <c r="I21685" s="2" t="s">
        <v>148</v>
      </c>
      <c r="J21685" s="2" t="s">
        <v>148</v>
      </c>
    </row>
    <row r="21686" spans="1:10" x14ac:dyDescent="0.25">
      <c r="A21686" s="2" t="s">
        <v>1121</v>
      </c>
      <c r="B21686" s="2">
        <v>1128</v>
      </c>
      <c r="C21686" s="2">
        <v>1586</v>
      </c>
      <c r="D21686" s="2">
        <v>3.7564317E-2</v>
      </c>
      <c r="E21686" s="2">
        <v>4.5491631999999997E-2</v>
      </c>
      <c r="F21686" s="2">
        <v>3.6471308000000001E-2</v>
      </c>
      <c r="G21686" s="2">
        <v>-0.17425875699999999</v>
      </c>
      <c r="H21686" s="2">
        <v>2.9969003000000001E-2</v>
      </c>
      <c r="I21686" s="2" t="s">
        <v>148</v>
      </c>
      <c r="J21686" s="2" t="s">
        <v>148</v>
      </c>
    </row>
    <row r="21687" spans="1:10" x14ac:dyDescent="0.25">
      <c r="A21687" s="2" t="s">
        <v>1121</v>
      </c>
      <c r="B21687" s="2">
        <v>1185</v>
      </c>
      <c r="C21687" s="2">
        <v>1663</v>
      </c>
      <c r="D21687" s="2">
        <v>0.174718237</v>
      </c>
      <c r="E21687" s="2">
        <v>0.39816960800000001</v>
      </c>
      <c r="F21687" s="2">
        <v>9.4197872000000002E-2</v>
      </c>
      <c r="G21687" s="2">
        <v>-0.56119645200000001</v>
      </c>
      <c r="H21687" s="2">
        <v>0.85480026200000003</v>
      </c>
      <c r="I21687" s="2" t="s">
        <v>148</v>
      </c>
      <c r="J21687" s="2" t="s">
        <v>148</v>
      </c>
    </row>
    <row r="21688" spans="1:10" x14ac:dyDescent="0.25">
      <c r="A21688" s="2" t="s">
        <v>1121</v>
      </c>
      <c r="B21688" s="2">
        <v>1257</v>
      </c>
      <c r="C21688" s="2">
        <v>1755</v>
      </c>
      <c r="D21688" s="2">
        <v>0.113090353</v>
      </c>
      <c r="E21688" s="2">
        <v>0.112712938</v>
      </c>
      <c r="F21688" s="2">
        <v>9.2253442000000005E-2</v>
      </c>
      <c r="G21688" s="2">
        <v>3.3484600000000002E-3</v>
      </c>
      <c r="H21688" s="2">
        <v>0.22586595000000001</v>
      </c>
      <c r="I21688" s="2" t="s">
        <v>148</v>
      </c>
      <c r="J21688" s="2" t="s">
        <v>148</v>
      </c>
    </row>
    <row r="21689" spans="1:10" x14ac:dyDescent="0.25">
      <c r="A21689" s="2" t="s">
        <v>1121</v>
      </c>
      <c r="B21689" s="2">
        <v>1278</v>
      </c>
      <c r="C21689" s="2">
        <v>1796</v>
      </c>
      <c r="D21689" s="2">
        <v>0.17797265700000001</v>
      </c>
      <c r="E21689" s="2">
        <v>4.5364465999999999E-2</v>
      </c>
      <c r="F21689" s="2">
        <v>4.5141992999999998E-2</v>
      </c>
      <c r="G21689" s="2">
        <v>2.9231732259999998</v>
      </c>
      <c r="H21689" s="2">
        <v>2.9425077160000002</v>
      </c>
      <c r="I21689" s="2" t="s">
        <v>148</v>
      </c>
      <c r="J21689" s="2" t="s">
        <v>148</v>
      </c>
    </row>
    <row r="21690" spans="1:10" x14ac:dyDescent="0.25">
      <c r="A21690" s="2" t="s">
        <v>1121</v>
      </c>
      <c r="B21690" s="2">
        <v>1458</v>
      </c>
      <c r="C21690" s="2">
        <v>1996</v>
      </c>
      <c r="D21690" s="2">
        <v>0.276453489</v>
      </c>
      <c r="E21690" s="2">
        <v>9.6071873000000002E-2</v>
      </c>
      <c r="F21690" s="2">
        <v>9.6051124000000002E-2</v>
      </c>
      <c r="G21690" s="2">
        <v>1.8775694869999999</v>
      </c>
      <c r="H21690" s="2">
        <v>1.878191076</v>
      </c>
      <c r="I21690" s="2" t="s">
        <v>148</v>
      </c>
      <c r="J21690" s="2" t="s">
        <v>148</v>
      </c>
    </row>
    <row r="21691" spans="1:10" x14ac:dyDescent="0.25">
      <c r="A21691" s="2" t="s">
        <v>1122</v>
      </c>
      <c r="B21691" s="2">
        <v>5</v>
      </c>
      <c r="C21691" s="2">
        <v>63</v>
      </c>
      <c r="D21691" s="2">
        <v>0.104938503</v>
      </c>
      <c r="E21691" s="2">
        <v>6.1419934000000002E-2</v>
      </c>
      <c r="F21691" s="2">
        <v>6.3289326000000007E-2</v>
      </c>
      <c r="G21691" s="2">
        <v>0.70854146600000001</v>
      </c>
      <c r="H21691" s="2">
        <v>0.65807585300000004</v>
      </c>
      <c r="I21691" s="2" t="s">
        <v>148</v>
      </c>
      <c r="J21691" s="2" t="s">
        <v>148</v>
      </c>
    </row>
    <row r="21692" spans="1:10" x14ac:dyDescent="0.25">
      <c r="A21692" s="2" t="s">
        <v>1122</v>
      </c>
      <c r="B21692" s="2">
        <v>98</v>
      </c>
      <c r="C21692" s="2">
        <v>176</v>
      </c>
      <c r="D21692" s="2">
        <v>4.3298768000000001E-2</v>
      </c>
      <c r="E21692" s="2">
        <v>4.5456833000000002E-2</v>
      </c>
      <c r="F21692" s="2">
        <v>3.6418225999999998E-2</v>
      </c>
      <c r="G21692" s="2">
        <v>-4.7475043000000001E-2</v>
      </c>
      <c r="H21692" s="2">
        <v>0.188931294</v>
      </c>
      <c r="I21692" s="2" t="s">
        <v>148</v>
      </c>
      <c r="J21692" s="2" t="s">
        <v>148</v>
      </c>
    </row>
    <row r="21693" spans="1:10" x14ac:dyDescent="0.25">
      <c r="A21693" s="2" t="s">
        <v>1122</v>
      </c>
      <c r="B21693" s="2">
        <v>134</v>
      </c>
      <c r="C21693" s="2">
        <v>232</v>
      </c>
      <c r="D21693" s="2">
        <v>1.6172788E-2</v>
      </c>
      <c r="E21693" s="2">
        <v>1.099374E-2</v>
      </c>
      <c r="F21693" s="2">
        <v>3.491428E-3</v>
      </c>
      <c r="G21693" s="2">
        <v>0.47109072400000002</v>
      </c>
      <c r="H21693" s="2">
        <v>3.632141501</v>
      </c>
      <c r="I21693" s="2" t="s">
        <v>148</v>
      </c>
      <c r="J21693" s="2" t="s">
        <v>148</v>
      </c>
    </row>
    <row r="21694" spans="1:10" x14ac:dyDescent="0.25">
      <c r="A21694" s="2" t="s">
        <v>1122</v>
      </c>
      <c r="B21694" s="2">
        <v>158</v>
      </c>
      <c r="C21694" s="2">
        <v>276</v>
      </c>
      <c r="D21694" s="2">
        <v>1.169984E-2</v>
      </c>
      <c r="E21694" s="2">
        <v>2.4629036E-2</v>
      </c>
      <c r="F21694" s="2">
        <v>1.5782829000000002E-2</v>
      </c>
      <c r="G21694" s="2">
        <v>-0.52495747100000001</v>
      </c>
      <c r="H21694" s="2">
        <v>-0.258698178</v>
      </c>
      <c r="I21694" s="2" t="s">
        <v>148</v>
      </c>
      <c r="J21694" s="2" t="s">
        <v>148</v>
      </c>
    </row>
    <row r="21695" spans="1:10" x14ac:dyDescent="0.25">
      <c r="A21695" s="2" t="s">
        <v>1122</v>
      </c>
      <c r="B21695" s="2">
        <v>213</v>
      </c>
      <c r="C21695" s="2">
        <v>351</v>
      </c>
      <c r="D21695" s="2">
        <v>5.7398440000000002E-2</v>
      </c>
      <c r="E21695" s="2">
        <v>3.5948057999999998E-2</v>
      </c>
      <c r="F21695" s="2">
        <v>2.6894397E-2</v>
      </c>
      <c r="G21695" s="2">
        <v>0.596704872</v>
      </c>
      <c r="H21695" s="2">
        <v>1.1342155819999999</v>
      </c>
      <c r="I21695" s="2" t="s">
        <v>148</v>
      </c>
      <c r="J21695" s="2" t="s">
        <v>148</v>
      </c>
    </row>
    <row r="21696" spans="1:10" x14ac:dyDescent="0.25">
      <c r="A21696" s="2" t="s">
        <v>1122</v>
      </c>
      <c r="B21696" s="2">
        <v>238</v>
      </c>
      <c r="C21696" s="2">
        <v>396</v>
      </c>
      <c r="D21696" s="2">
        <v>2.5749596E-2</v>
      </c>
      <c r="E21696" s="2">
        <v>1.4078876000000001E-2</v>
      </c>
      <c r="F21696" s="2">
        <v>9.6085949999999993E-3</v>
      </c>
      <c r="G21696" s="2">
        <v>0.82895249699999995</v>
      </c>
      <c r="H21696" s="2">
        <v>1.6798502769999999</v>
      </c>
      <c r="I21696" s="2" t="s">
        <v>148</v>
      </c>
      <c r="J21696" s="2" t="s">
        <v>148</v>
      </c>
    </row>
    <row r="21697" spans="1:10" x14ac:dyDescent="0.25">
      <c r="A21697" s="2" t="s">
        <v>1122</v>
      </c>
      <c r="B21697" s="2">
        <v>303</v>
      </c>
      <c r="C21697" s="2">
        <v>481</v>
      </c>
      <c r="D21697" s="2">
        <v>1.4045247E-2</v>
      </c>
      <c r="E21697" s="2">
        <v>1.333435E-2</v>
      </c>
      <c r="F21697" s="2">
        <v>9.9046819999999997E-3</v>
      </c>
      <c r="G21697" s="2">
        <v>5.3313220000000001E-2</v>
      </c>
      <c r="H21697" s="2">
        <v>0.418041255</v>
      </c>
      <c r="I21697" s="2" t="s">
        <v>148</v>
      </c>
      <c r="J21697" s="2" t="s">
        <v>148</v>
      </c>
    </row>
    <row r="21698" spans="1:10" x14ac:dyDescent="0.25">
      <c r="A21698" s="2" t="s">
        <v>1122</v>
      </c>
      <c r="B21698" s="2">
        <v>339</v>
      </c>
      <c r="C21698" s="2">
        <v>537</v>
      </c>
      <c r="D21698" s="2">
        <v>6.0789629999999997E-3</v>
      </c>
      <c r="E21698" s="2">
        <v>7.422896E-3</v>
      </c>
      <c r="F21698" s="2">
        <v>7.2399250000000004E-3</v>
      </c>
      <c r="G21698" s="2">
        <v>-0.18105236199999999</v>
      </c>
      <c r="H21698" s="2">
        <v>-0.16035559299999999</v>
      </c>
      <c r="I21698" s="2" t="s">
        <v>148</v>
      </c>
      <c r="J21698" s="2" t="s">
        <v>148</v>
      </c>
    </row>
    <row r="21699" spans="1:10" x14ac:dyDescent="0.25">
      <c r="A21699" s="2" t="s">
        <v>1122</v>
      </c>
      <c r="B21699" s="2">
        <v>414</v>
      </c>
      <c r="C21699" s="2">
        <v>632</v>
      </c>
      <c r="D21699" s="2">
        <v>8.3543750000000007E-3</v>
      </c>
      <c r="E21699" s="2">
        <v>9.5836110000000006E-3</v>
      </c>
      <c r="F21699" s="2">
        <v>1.8001392000000001E-2</v>
      </c>
      <c r="G21699" s="2">
        <v>-0.128264352</v>
      </c>
      <c r="H21699" s="2">
        <v>-0.53590392899999995</v>
      </c>
      <c r="I21699" s="2" t="s">
        <v>148</v>
      </c>
      <c r="J21699" s="2" t="s">
        <v>148</v>
      </c>
    </row>
    <row r="21700" spans="1:10" x14ac:dyDescent="0.25">
      <c r="A21700" s="2" t="s">
        <v>1122</v>
      </c>
      <c r="B21700" s="2">
        <v>453</v>
      </c>
      <c r="C21700" s="2">
        <v>691</v>
      </c>
      <c r="D21700" s="2">
        <v>4.9790310000000001E-3</v>
      </c>
      <c r="E21700" s="2">
        <v>8.474288E-3</v>
      </c>
      <c r="F21700" s="2">
        <v>8.4565160000000007E-3</v>
      </c>
      <c r="G21700" s="2">
        <v>-0.412454294</v>
      </c>
      <c r="H21700" s="2">
        <v>-0.41121955500000001</v>
      </c>
      <c r="I21700" s="2" t="s">
        <v>148</v>
      </c>
      <c r="J21700" s="2" t="s">
        <v>148</v>
      </c>
    </row>
    <row r="21701" spans="1:10" x14ac:dyDescent="0.25">
      <c r="A21701" s="2" t="s">
        <v>1122</v>
      </c>
      <c r="B21701" s="2">
        <v>518</v>
      </c>
      <c r="C21701" s="2">
        <v>776</v>
      </c>
      <c r="D21701" s="2">
        <v>1.2429338E-2</v>
      </c>
      <c r="E21701" s="2">
        <v>1.7411047999999998E-2</v>
      </c>
      <c r="F21701" s="2">
        <v>1.0367463E-2</v>
      </c>
      <c r="G21701" s="2">
        <v>-0.28612350199999997</v>
      </c>
      <c r="H21701" s="2">
        <v>0.19887946000000001</v>
      </c>
      <c r="I21701" s="2" t="s">
        <v>148</v>
      </c>
      <c r="J21701" s="2" t="s">
        <v>148</v>
      </c>
    </row>
    <row r="21702" spans="1:10" x14ac:dyDescent="0.25">
      <c r="A21702" s="2" t="s">
        <v>1122</v>
      </c>
      <c r="B21702" s="2">
        <v>555</v>
      </c>
      <c r="C21702" s="2">
        <v>833</v>
      </c>
      <c r="D21702" s="2">
        <v>3.8803654999999999E-2</v>
      </c>
      <c r="E21702" s="2">
        <v>2.7498609E-2</v>
      </c>
      <c r="F21702" s="2">
        <v>2.2945943999999999E-2</v>
      </c>
      <c r="G21702" s="2">
        <v>0.41111340600000001</v>
      </c>
      <c r="H21702" s="2">
        <v>0.69108994999999995</v>
      </c>
      <c r="I21702" s="2" t="s">
        <v>148</v>
      </c>
      <c r="J21702" s="2" t="s">
        <v>148</v>
      </c>
    </row>
    <row r="21703" spans="1:10" x14ac:dyDescent="0.25">
      <c r="A21703" s="2" t="s">
        <v>1122</v>
      </c>
      <c r="B21703" s="2">
        <v>609</v>
      </c>
      <c r="C21703" s="2">
        <v>907</v>
      </c>
      <c r="D21703" s="2">
        <v>9.8017109999999994E-3</v>
      </c>
      <c r="E21703" s="2">
        <v>9.5507579999999995E-3</v>
      </c>
      <c r="F21703" s="2">
        <v>9.7528890000000007E-3</v>
      </c>
      <c r="G21703" s="2">
        <v>2.6275632E-2</v>
      </c>
      <c r="H21703" s="2">
        <v>5.0058969999999996E-3</v>
      </c>
      <c r="I21703" s="2" t="s">
        <v>148</v>
      </c>
      <c r="J21703" s="2" t="s">
        <v>148</v>
      </c>
    </row>
    <row r="21704" spans="1:10" x14ac:dyDescent="0.25">
      <c r="A21704" s="2" t="s">
        <v>1122</v>
      </c>
      <c r="B21704" s="2">
        <v>652</v>
      </c>
      <c r="C21704" s="2">
        <v>970</v>
      </c>
      <c r="D21704" s="2">
        <v>1.1774629E-2</v>
      </c>
      <c r="E21704" s="2">
        <v>5.612789E-3</v>
      </c>
      <c r="F21704" s="2">
        <v>6.7924580000000003E-3</v>
      </c>
      <c r="G21704" s="2">
        <v>1.0978214820000001</v>
      </c>
      <c r="H21704" s="2">
        <v>0.73348587200000004</v>
      </c>
      <c r="I21704" s="2" t="s">
        <v>148</v>
      </c>
      <c r="J21704" s="2" t="s">
        <v>148</v>
      </c>
    </row>
    <row r="21705" spans="1:10" x14ac:dyDescent="0.25">
      <c r="A21705" s="2" t="s">
        <v>1122</v>
      </c>
      <c r="B21705" s="2">
        <v>708</v>
      </c>
      <c r="C21705" s="2">
        <v>1046</v>
      </c>
      <c r="D21705" s="2">
        <v>9.3512509999999997E-3</v>
      </c>
      <c r="E21705" s="2">
        <v>1.4778174999999999E-2</v>
      </c>
      <c r="F21705" s="2">
        <v>8.8115429999999998E-3</v>
      </c>
      <c r="G21705" s="2">
        <v>-0.36722561999999997</v>
      </c>
      <c r="H21705" s="2">
        <v>6.1250013999999998E-2</v>
      </c>
      <c r="I21705" s="2" t="s">
        <v>148</v>
      </c>
      <c r="J21705" s="2" t="s">
        <v>148</v>
      </c>
    </row>
    <row r="21706" spans="1:10" x14ac:dyDescent="0.25">
      <c r="A21706" s="2" t="s">
        <v>1122</v>
      </c>
      <c r="B21706" s="2">
        <v>740</v>
      </c>
      <c r="C21706" s="2">
        <v>1098</v>
      </c>
      <c r="D21706" s="2">
        <v>7.8868080000000004E-3</v>
      </c>
      <c r="E21706" s="2">
        <v>8.6018210000000008E-3</v>
      </c>
      <c r="F21706" s="2">
        <v>5.1938180000000002E-3</v>
      </c>
      <c r="G21706" s="2">
        <v>-8.3123465999999993E-2</v>
      </c>
      <c r="H21706" s="2">
        <v>0.51849925600000002</v>
      </c>
      <c r="I21706" s="2" t="s">
        <v>148</v>
      </c>
      <c r="J21706" s="2" t="s">
        <v>148</v>
      </c>
    </row>
    <row r="21707" spans="1:10" x14ac:dyDescent="0.25">
      <c r="A21707" s="2" t="s">
        <v>1122</v>
      </c>
      <c r="B21707" s="2">
        <v>807</v>
      </c>
      <c r="C21707" s="2">
        <v>1185</v>
      </c>
      <c r="D21707" s="2">
        <v>4.3807380000000003E-3</v>
      </c>
      <c r="E21707" s="2">
        <v>1.0875533999999999E-2</v>
      </c>
      <c r="F21707" s="2">
        <v>3.3613720000000001E-3</v>
      </c>
      <c r="G21707" s="2">
        <v>-0.59719330199999998</v>
      </c>
      <c r="H21707" s="2">
        <v>0.30325881199999999</v>
      </c>
      <c r="I21707" s="2" t="s">
        <v>148</v>
      </c>
      <c r="J21707" s="2" t="s">
        <v>148</v>
      </c>
    </row>
    <row r="21708" spans="1:10" x14ac:dyDescent="0.25">
      <c r="A21708" s="2" t="s">
        <v>1122</v>
      </c>
      <c r="B21708" s="2">
        <v>838</v>
      </c>
      <c r="C21708" s="2">
        <v>1236</v>
      </c>
      <c r="D21708" s="2">
        <v>6.4592920000000002E-3</v>
      </c>
      <c r="E21708" s="2">
        <v>5.1659549999999999E-3</v>
      </c>
      <c r="F21708" s="2">
        <v>6.5644869999999999E-3</v>
      </c>
      <c r="G21708" s="2">
        <v>0.25035775799999999</v>
      </c>
      <c r="H21708" s="2">
        <v>-1.6024849000000001E-2</v>
      </c>
      <c r="I21708" s="2" t="s">
        <v>148</v>
      </c>
      <c r="J21708" s="2" t="s">
        <v>148</v>
      </c>
    </row>
    <row r="21709" spans="1:10" x14ac:dyDescent="0.25">
      <c r="A21709" s="2" t="s">
        <v>1122</v>
      </c>
      <c r="B21709" s="2">
        <v>907</v>
      </c>
      <c r="C21709" s="2">
        <v>1325</v>
      </c>
      <c r="D21709" s="2">
        <v>1.4106169E-2</v>
      </c>
      <c r="E21709" s="2">
        <v>9.5971189999999994E-3</v>
      </c>
      <c r="F21709" s="2">
        <v>9.9083690000000002E-3</v>
      </c>
      <c r="G21709" s="2">
        <v>0.46983369000000003</v>
      </c>
      <c r="H21709" s="2">
        <v>0.42366207700000003</v>
      </c>
      <c r="I21709" s="2" t="s">
        <v>148</v>
      </c>
      <c r="J21709" s="2" t="s">
        <v>148</v>
      </c>
    </row>
    <row r="21710" spans="1:10" x14ac:dyDescent="0.25">
      <c r="A21710" s="2" t="s">
        <v>1122</v>
      </c>
      <c r="B21710" s="2">
        <v>937</v>
      </c>
      <c r="C21710" s="2">
        <v>1375</v>
      </c>
      <c r="D21710" s="2">
        <v>1.0526417999999999E-2</v>
      </c>
      <c r="E21710" s="2">
        <v>9.2785669999999997E-3</v>
      </c>
      <c r="F21710" s="2">
        <v>1.0371228E-2</v>
      </c>
      <c r="G21710" s="2">
        <v>0.13448749600000001</v>
      </c>
      <c r="H21710" s="2">
        <v>1.4963466E-2</v>
      </c>
      <c r="I21710" s="2" t="s">
        <v>148</v>
      </c>
      <c r="J21710" s="2" t="s">
        <v>148</v>
      </c>
    </row>
    <row r="21711" spans="1:10" x14ac:dyDescent="0.25">
      <c r="A21711" s="2" t="s">
        <v>1122</v>
      </c>
      <c r="B21711" s="2">
        <v>1005</v>
      </c>
      <c r="C21711" s="2">
        <v>1463</v>
      </c>
      <c r="D21711" s="2">
        <v>9.6588160000000006E-3</v>
      </c>
      <c r="E21711" s="2">
        <v>8.837101E-3</v>
      </c>
      <c r="F21711" s="2">
        <v>8.6764860000000006E-3</v>
      </c>
      <c r="G21711" s="2">
        <v>9.2984733999999999E-2</v>
      </c>
      <c r="H21711" s="2">
        <v>0.11321751200000001</v>
      </c>
      <c r="I21711" s="2" t="s">
        <v>148</v>
      </c>
      <c r="J21711" s="2" t="s">
        <v>148</v>
      </c>
    </row>
    <row r="21712" spans="1:10" x14ac:dyDescent="0.25">
      <c r="A21712" s="2" t="s">
        <v>1122</v>
      </c>
      <c r="B21712" s="2">
        <v>1034</v>
      </c>
      <c r="C21712" s="2">
        <v>1512</v>
      </c>
      <c r="D21712" s="2">
        <v>5.911698E-3</v>
      </c>
      <c r="E21712" s="2">
        <v>4.8578830000000003E-3</v>
      </c>
      <c r="F21712" s="2">
        <v>4.6071590000000004E-3</v>
      </c>
      <c r="G21712" s="2">
        <v>0.21692882999999999</v>
      </c>
      <c r="H21712" s="2">
        <v>0.28315457500000002</v>
      </c>
      <c r="I21712" s="2" t="s">
        <v>148</v>
      </c>
      <c r="J21712" s="2" t="s">
        <v>148</v>
      </c>
    </row>
    <row r="21713" spans="1:10" x14ac:dyDescent="0.25">
      <c r="A21713" s="2" t="s">
        <v>1123</v>
      </c>
      <c r="B21713" s="2">
        <v>162</v>
      </c>
      <c r="C21713" s="2">
        <v>275</v>
      </c>
      <c r="D21713" s="2">
        <v>0.567166846</v>
      </c>
      <c r="E21713" s="2">
        <v>0.48450521499999999</v>
      </c>
      <c r="F21713" s="2">
        <v>0.26973984299999998</v>
      </c>
      <c r="G21713" s="2">
        <v>0.17061040499999999</v>
      </c>
      <c r="H21713" s="2">
        <v>1.1026439379999999</v>
      </c>
      <c r="I21713" s="2" t="s">
        <v>68</v>
      </c>
      <c r="J21713" s="2" t="s">
        <v>68</v>
      </c>
    </row>
    <row r="21714" spans="1:10" x14ac:dyDescent="0.25">
      <c r="A21714" s="2" t="s">
        <v>1123</v>
      </c>
      <c r="B21714" s="2">
        <v>299</v>
      </c>
      <c r="C21714" s="2">
        <v>442</v>
      </c>
      <c r="D21714" s="2">
        <v>0.53117869399999995</v>
      </c>
      <c r="E21714" s="2">
        <v>0.35275013999999999</v>
      </c>
      <c r="F21714" s="2">
        <v>0.36183061799999999</v>
      </c>
      <c r="G21714" s="2">
        <v>0.50582135299999997</v>
      </c>
      <c r="H21714" s="2">
        <v>0.46803136000000001</v>
      </c>
      <c r="I21714" s="2" t="s">
        <v>68</v>
      </c>
      <c r="J21714" s="2" t="s">
        <v>68</v>
      </c>
    </row>
    <row r="21715" spans="1:10" x14ac:dyDescent="0.25">
      <c r="A21715" s="2" t="s">
        <v>1123</v>
      </c>
      <c r="B21715" s="2">
        <v>444</v>
      </c>
      <c r="C21715" s="2">
        <v>617</v>
      </c>
      <c r="D21715" s="2">
        <v>0.31579100199999999</v>
      </c>
      <c r="E21715" s="2">
        <v>0.15420228</v>
      </c>
      <c r="F21715" s="2">
        <v>0.11758265699999999</v>
      </c>
      <c r="G21715" s="2">
        <v>1.0479009880000001</v>
      </c>
      <c r="H21715" s="2">
        <v>1.6856936950000001</v>
      </c>
      <c r="I21715" s="2" t="s">
        <v>68</v>
      </c>
      <c r="J21715" s="2" t="s">
        <v>68</v>
      </c>
    </row>
    <row r="21716" spans="1:10" x14ac:dyDescent="0.25">
      <c r="A21716" s="2" t="s">
        <v>1123</v>
      </c>
      <c r="B21716" s="2">
        <v>590</v>
      </c>
      <c r="C21716" s="2">
        <v>793</v>
      </c>
      <c r="D21716" s="2">
        <v>0.45602891200000001</v>
      </c>
      <c r="E21716" s="2">
        <v>0.25862626500000002</v>
      </c>
      <c r="F21716" s="2">
        <v>0.27006675899999999</v>
      </c>
      <c r="G21716" s="2">
        <v>0.76327378099999998</v>
      </c>
      <c r="H21716" s="2">
        <v>0.688578464</v>
      </c>
      <c r="I21716" s="2" t="s">
        <v>68</v>
      </c>
      <c r="J21716" s="2" t="s">
        <v>68</v>
      </c>
    </row>
    <row r="21717" spans="1:10" x14ac:dyDescent="0.25">
      <c r="A21717" s="2" t="s">
        <v>1123</v>
      </c>
      <c r="B21717" s="2">
        <v>740</v>
      </c>
      <c r="C21717" s="2">
        <v>973</v>
      </c>
      <c r="D21717" s="2">
        <v>0.24735526099999999</v>
      </c>
      <c r="E21717" s="2">
        <v>0.16840936200000001</v>
      </c>
      <c r="F21717" s="2">
        <v>0.17084732899999999</v>
      </c>
      <c r="G21717" s="2">
        <v>0.46877381299999998</v>
      </c>
      <c r="H21717" s="2">
        <v>0.44781461500000003</v>
      </c>
      <c r="I21717" s="2" t="s">
        <v>68</v>
      </c>
      <c r="J21717" s="2" t="s">
        <v>68</v>
      </c>
    </row>
    <row r="21718" spans="1:10" x14ac:dyDescent="0.25">
      <c r="A21718" s="2" t="s">
        <v>1123</v>
      </c>
      <c r="B21718" s="2">
        <v>889</v>
      </c>
      <c r="C21718" s="2">
        <v>1152</v>
      </c>
      <c r="D21718" s="2">
        <v>0.22069243699999999</v>
      </c>
      <c r="E21718" s="2">
        <v>0.38124064800000002</v>
      </c>
      <c r="F21718" s="2">
        <v>0.38138436599999997</v>
      </c>
      <c r="G21718" s="2">
        <v>-0.42112039200000001</v>
      </c>
      <c r="H21718" s="2">
        <v>-0.42133853300000002</v>
      </c>
      <c r="I21718" s="2" t="s">
        <v>68</v>
      </c>
      <c r="J21718" s="2" t="s">
        <v>68</v>
      </c>
    </row>
    <row r="21719" spans="1:10" x14ac:dyDescent="0.25">
      <c r="A21719" s="2" t="s">
        <v>1123</v>
      </c>
      <c r="B21719" s="2">
        <v>1043</v>
      </c>
      <c r="C21719" s="2">
        <v>1336</v>
      </c>
      <c r="D21719" s="2">
        <v>0.15634532600000001</v>
      </c>
      <c r="E21719" s="2">
        <v>0.191494369</v>
      </c>
      <c r="F21719" s="2">
        <v>0.23212909600000001</v>
      </c>
      <c r="G21719" s="2">
        <v>-0.18355131399999999</v>
      </c>
      <c r="H21719" s="2">
        <v>-0.32647251599999999</v>
      </c>
      <c r="I21719" s="2" t="s">
        <v>68</v>
      </c>
      <c r="J21719" s="2" t="s">
        <v>68</v>
      </c>
    </row>
    <row r="21720" spans="1:10" x14ac:dyDescent="0.25">
      <c r="A21720" s="2" t="s">
        <v>1123</v>
      </c>
      <c r="B21720" s="2">
        <v>1187</v>
      </c>
      <c r="C21720" s="2">
        <v>1510</v>
      </c>
      <c r="D21720" s="2">
        <v>0.46802418400000001</v>
      </c>
      <c r="E21720" s="2">
        <v>0.168178205</v>
      </c>
      <c r="F21720" s="2">
        <v>0.176756724</v>
      </c>
      <c r="G21720" s="2">
        <v>1.7829062920000001</v>
      </c>
      <c r="H21720" s="2">
        <v>1.647843731</v>
      </c>
      <c r="I21720" s="2" t="s">
        <v>68</v>
      </c>
      <c r="J21720" s="2" t="s">
        <v>68</v>
      </c>
    </row>
    <row r="21721" spans="1:10" x14ac:dyDescent="0.25">
      <c r="A21721" s="2" t="s">
        <v>1123</v>
      </c>
      <c r="B21721" s="2">
        <v>1337</v>
      </c>
      <c r="C21721" s="2">
        <v>1690</v>
      </c>
      <c r="D21721" s="2">
        <v>0.29931688400000001</v>
      </c>
      <c r="E21721" s="2">
        <v>0.19173812300000001</v>
      </c>
      <c r="F21721" s="2">
        <v>0.198385017</v>
      </c>
      <c r="G21721" s="2">
        <v>0.56107131700000001</v>
      </c>
      <c r="H21721" s="2">
        <v>0.50876758799999999</v>
      </c>
      <c r="I21721" s="2" t="s">
        <v>68</v>
      </c>
      <c r="J21721" s="2" t="s">
        <v>68</v>
      </c>
    </row>
    <row r="21722" spans="1:10" x14ac:dyDescent="0.25">
      <c r="A21722" s="2" t="s">
        <v>1123</v>
      </c>
      <c r="B21722" s="2">
        <v>1495</v>
      </c>
      <c r="C21722" s="2">
        <v>1878</v>
      </c>
      <c r="D21722" s="2">
        <v>0.16992771800000001</v>
      </c>
      <c r="E21722" s="2">
        <v>0.132622933</v>
      </c>
      <c r="F21722" s="2">
        <v>0.12464837400000001</v>
      </c>
      <c r="G21722" s="2">
        <v>0.28128457400000001</v>
      </c>
      <c r="H21722" s="2">
        <v>0.36325658700000002</v>
      </c>
      <c r="I21722" s="2" t="s">
        <v>68</v>
      </c>
      <c r="J21722" s="2" t="s">
        <v>68</v>
      </c>
    </row>
    <row r="21723" spans="1:10" x14ac:dyDescent="0.25">
      <c r="A21723" s="2" t="s">
        <v>1123</v>
      </c>
      <c r="B21723" s="2">
        <v>1602</v>
      </c>
      <c r="C21723" s="2">
        <v>2015</v>
      </c>
      <c r="D21723" s="2">
        <v>0.32325297400000003</v>
      </c>
      <c r="E21723" s="2">
        <v>0.25006007499999999</v>
      </c>
      <c r="F21723" s="2">
        <v>0.494184018</v>
      </c>
      <c r="G21723" s="2">
        <v>0.29270126000000002</v>
      </c>
      <c r="H21723" s="2">
        <v>-0.345885416</v>
      </c>
      <c r="I21723" s="2" t="s">
        <v>68</v>
      </c>
      <c r="J21723" s="2" t="s">
        <v>68</v>
      </c>
    </row>
    <row r="21724" spans="1:10" x14ac:dyDescent="0.25">
      <c r="A21724" s="2" t="s">
        <v>1124</v>
      </c>
      <c r="B21724" s="2">
        <v>46</v>
      </c>
      <c r="C21724" s="2">
        <v>90</v>
      </c>
      <c r="D21724" s="2">
        <v>9.8105410000000007E-3</v>
      </c>
      <c r="E21724" s="2">
        <v>2.0589676000000001E-2</v>
      </c>
      <c r="F21724" s="2">
        <v>3.3272485999999997E-2</v>
      </c>
      <c r="G21724" s="2">
        <v>-0.52352136800000004</v>
      </c>
      <c r="H21724" s="2">
        <v>-0.70514554600000001</v>
      </c>
      <c r="I21724" s="2" t="s">
        <v>159</v>
      </c>
      <c r="J21724" s="2" t="s">
        <v>159</v>
      </c>
    </row>
    <row r="21725" spans="1:10" x14ac:dyDescent="0.25">
      <c r="A21725" s="2" t="s">
        <v>1124</v>
      </c>
      <c r="B21725" s="2">
        <v>52</v>
      </c>
      <c r="C21725" s="2">
        <v>116</v>
      </c>
      <c r="D21725" s="2">
        <v>8.3422300000000008E-3</v>
      </c>
      <c r="E21725" s="2">
        <v>5.6414020000000002E-3</v>
      </c>
      <c r="F21725" s="2">
        <v>1.3673828000000001E-2</v>
      </c>
      <c r="G21725" s="2">
        <v>0.47875132799999998</v>
      </c>
      <c r="H21725" s="2">
        <v>-0.38991257400000001</v>
      </c>
      <c r="I21725" s="2" t="s">
        <v>159</v>
      </c>
      <c r="J21725" s="2" t="s">
        <v>159</v>
      </c>
    </row>
    <row r="21726" spans="1:10" x14ac:dyDescent="0.25">
      <c r="A21726" s="2" t="s">
        <v>1124</v>
      </c>
      <c r="B21726" s="2">
        <v>83</v>
      </c>
      <c r="C21726" s="2">
        <v>167</v>
      </c>
      <c r="D21726" s="2">
        <v>2.5464754999999999E-2</v>
      </c>
      <c r="E21726" s="2">
        <v>2.1483612999999999E-2</v>
      </c>
      <c r="F21726" s="2">
        <v>2.2888129E-2</v>
      </c>
      <c r="G21726" s="2">
        <v>0.18531064899999999</v>
      </c>
      <c r="H21726" s="2">
        <v>0.11257477</v>
      </c>
      <c r="I21726" s="2" t="s">
        <v>159</v>
      </c>
      <c r="J21726" s="2" t="s">
        <v>159</v>
      </c>
    </row>
    <row r="21727" spans="1:10" x14ac:dyDescent="0.25">
      <c r="A21727" s="2" t="s">
        <v>1124</v>
      </c>
      <c r="B21727" s="2">
        <v>128</v>
      </c>
      <c r="C21727" s="2">
        <v>232</v>
      </c>
      <c r="D21727" s="2">
        <v>3.3889418999999997E-2</v>
      </c>
      <c r="E21727" s="2">
        <v>4.0444496000000003E-2</v>
      </c>
      <c r="F21727" s="2">
        <v>2.7374635000000001E-2</v>
      </c>
      <c r="G21727" s="2">
        <v>-0.16207587600000001</v>
      </c>
      <c r="H21727" s="2">
        <v>0.237986165</v>
      </c>
      <c r="I21727" s="2" t="s">
        <v>159</v>
      </c>
      <c r="J21727" s="2" t="s">
        <v>159</v>
      </c>
    </row>
    <row r="21728" spans="1:10" x14ac:dyDescent="0.25">
      <c r="A21728" s="2" t="s">
        <v>1124</v>
      </c>
      <c r="B21728" s="2">
        <v>140</v>
      </c>
      <c r="C21728" s="2">
        <v>264</v>
      </c>
      <c r="D21728" s="2">
        <v>1.8722335999999999E-2</v>
      </c>
      <c r="E21728" s="2">
        <v>4.8950740000000001E-3</v>
      </c>
      <c r="F21728" s="2">
        <v>4.9732520000000001E-3</v>
      </c>
      <c r="G21728" s="2">
        <v>2.824729568</v>
      </c>
      <c r="H21728" s="2">
        <v>2.7646063160000001</v>
      </c>
      <c r="I21728" s="2" t="s">
        <v>159</v>
      </c>
      <c r="J21728" s="2" t="s">
        <v>159</v>
      </c>
    </row>
    <row r="21729" spans="1:10" x14ac:dyDescent="0.25">
      <c r="A21729" s="2" t="s">
        <v>1124</v>
      </c>
      <c r="B21729" s="2">
        <v>167</v>
      </c>
      <c r="C21729" s="2">
        <v>311</v>
      </c>
      <c r="D21729" s="2">
        <v>1.9354652999999999E-2</v>
      </c>
      <c r="E21729" s="2">
        <v>3.1793790000000002E-2</v>
      </c>
      <c r="F21729" s="2">
        <v>2.0295095999999999E-2</v>
      </c>
      <c r="G21729" s="2">
        <v>-0.391244233</v>
      </c>
      <c r="H21729" s="2">
        <v>-4.6338434999999997E-2</v>
      </c>
      <c r="I21729" s="2" t="s">
        <v>159</v>
      </c>
      <c r="J21729" s="2" t="s">
        <v>159</v>
      </c>
    </row>
    <row r="21730" spans="1:10" x14ac:dyDescent="0.25">
      <c r="A21730" s="2" t="s">
        <v>1124</v>
      </c>
      <c r="B21730" s="2">
        <v>174</v>
      </c>
      <c r="C21730" s="2">
        <v>338</v>
      </c>
      <c r="D21730" s="2">
        <v>2.0307252000000001E-2</v>
      </c>
      <c r="E21730" s="2">
        <v>5.4143012999999997E-2</v>
      </c>
      <c r="F21730" s="2">
        <v>5.7322316999999998E-2</v>
      </c>
      <c r="G21730" s="2">
        <v>-0.62493310700000004</v>
      </c>
      <c r="H21730" s="2">
        <v>-0.64573567899999995</v>
      </c>
      <c r="I21730" s="2" t="s">
        <v>159</v>
      </c>
      <c r="J21730" s="2" t="s">
        <v>159</v>
      </c>
    </row>
    <row r="21731" spans="1:10" x14ac:dyDescent="0.25">
      <c r="A21731" s="2" t="s">
        <v>1124</v>
      </c>
      <c r="B21731" s="2">
        <v>184</v>
      </c>
      <c r="C21731" s="2">
        <v>368</v>
      </c>
      <c r="D21731" s="2">
        <v>1.1237535E-2</v>
      </c>
      <c r="E21731" s="2">
        <v>2.3080475999999999E-2</v>
      </c>
      <c r="F21731" s="2">
        <v>1.7593688E-2</v>
      </c>
      <c r="G21731" s="2">
        <v>-0.51311511799999998</v>
      </c>
      <c r="H21731" s="2">
        <v>-0.36127461300000002</v>
      </c>
      <c r="I21731" s="2" t="s">
        <v>159</v>
      </c>
      <c r="J21731" s="2" t="s">
        <v>159</v>
      </c>
    </row>
    <row r="21732" spans="1:10" x14ac:dyDescent="0.25">
      <c r="A21732" s="2" t="s">
        <v>1124</v>
      </c>
      <c r="B21732" s="2">
        <v>197</v>
      </c>
      <c r="C21732" s="2">
        <v>401</v>
      </c>
      <c r="D21732" s="2">
        <v>1.8259787999999999E-2</v>
      </c>
      <c r="E21732" s="2">
        <v>1.0922215000000001E-2</v>
      </c>
      <c r="F21732" s="2">
        <v>9.8549439999999992E-3</v>
      </c>
      <c r="G21732" s="2">
        <v>0.67180264000000001</v>
      </c>
      <c r="H21732" s="2">
        <v>0.85285552499999995</v>
      </c>
      <c r="I21732" s="2" t="s">
        <v>159</v>
      </c>
      <c r="J21732" s="2" t="s">
        <v>159</v>
      </c>
    </row>
    <row r="21733" spans="1:10" x14ac:dyDescent="0.25">
      <c r="A21733" s="2" t="s">
        <v>1124</v>
      </c>
      <c r="B21733" s="2">
        <v>226</v>
      </c>
      <c r="C21733" s="2">
        <v>450</v>
      </c>
      <c r="D21733" s="2">
        <v>6.3316290000000001E-3</v>
      </c>
      <c r="E21733" s="2">
        <v>4.0231750000000004E-3</v>
      </c>
      <c r="F21733" s="2">
        <v>4.7385730000000003E-3</v>
      </c>
      <c r="G21733" s="2">
        <v>0.573789098</v>
      </c>
      <c r="H21733" s="2">
        <v>0.33618904199999999</v>
      </c>
      <c r="I21733" s="2" t="s">
        <v>159</v>
      </c>
      <c r="J21733" s="2" t="s">
        <v>159</v>
      </c>
    </row>
    <row r="21734" spans="1:10" x14ac:dyDescent="0.25">
      <c r="A21734" s="2" t="s">
        <v>1124</v>
      </c>
      <c r="B21734" s="2">
        <v>241</v>
      </c>
      <c r="C21734" s="2">
        <v>485</v>
      </c>
      <c r="D21734" s="2">
        <v>2.4311396999999998E-2</v>
      </c>
      <c r="E21734" s="2">
        <v>2.6464924000000001E-2</v>
      </c>
      <c r="F21734" s="2">
        <v>2.2245691000000001E-2</v>
      </c>
      <c r="G21734" s="2">
        <v>-8.1372891000000003E-2</v>
      </c>
      <c r="H21734" s="2">
        <v>9.2858711999999996E-2</v>
      </c>
      <c r="I21734" s="2" t="s">
        <v>159</v>
      </c>
      <c r="J21734" s="2" t="s">
        <v>159</v>
      </c>
    </row>
    <row r="21735" spans="1:10" x14ac:dyDescent="0.25">
      <c r="A21735" s="2" t="s">
        <v>1124</v>
      </c>
      <c r="B21735" s="2">
        <v>254</v>
      </c>
      <c r="C21735" s="2">
        <v>518</v>
      </c>
      <c r="D21735" s="2">
        <v>2.0028596999999999E-2</v>
      </c>
      <c r="E21735" s="2">
        <v>4.0123006000000003E-2</v>
      </c>
      <c r="F21735" s="2">
        <v>5.2436086999999999E-2</v>
      </c>
      <c r="G21735" s="2">
        <v>-0.50082011999999998</v>
      </c>
      <c r="H21735" s="2">
        <v>-0.61803791200000002</v>
      </c>
      <c r="I21735" s="2" t="s">
        <v>159</v>
      </c>
      <c r="J21735" s="2" t="s">
        <v>159</v>
      </c>
    </row>
    <row r="21736" spans="1:10" x14ac:dyDescent="0.25">
      <c r="A21736" s="2" t="s">
        <v>1124</v>
      </c>
      <c r="B21736" s="2">
        <v>261</v>
      </c>
      <c r="C21736" s="2">
        <v>545</v>
      </c>
      <c r="D21736" s="2">
        <v>6.1669510000000004E-3</v>
      </c>
      <c r="E21736" s="2">
        <v>1.1062005999999999E-2</v>
      </c>
      <c r="F21736" s="2">
        <v>1.3878823E-2</v>
      </c>
      <c r="G21736" s="2">
        <v>-0.44251063600000001</v>
      </c>
      <c r="H21736" s="2">
        <v>-0.555657497</v>
      </c>
      <c r="I21736" s="2" t="s">
        <v>159</v>
      </c>
      <c r="J21736" s="2" t="s">
        <v>159</v>
      </c>
    </row>
    <row r="21737" spans="1:10" x14ac:dyDescent="0.25">
      <c r="A21737" s="2" t="s">
        <v>1124</v>
      </c>
      <c r="B21737" s="2">
        <v>288</v>
      </c>
      <c r="C21737" s="2">
        <v>592</v>
      </c>
      <c r="D21737" s="2">
        <v>8.7783819999999995E-3</v>
      </c>
      <c r="E21737" s="2">
        <v>4.1237024999999997E-2</v>
      </c>
      <c r="F21737" s="2">
        <v>2.2520334999999999E-2</v>
      </c>
      <c r="G21737" s="2">
        <v>-0.78712377600000005</v>
      </c>
      <c r="H21737" s="2">
        <v>-0.61020198199999998</v>
      </c>
      <c r="I21737" s="2" t="s">
        <v>159</v>
      </c>
      <c r="J21737" s="2" t="s">
        <v>159</v>
      </c>
    </row>
    <row r="21738" spans="1:10" x14ac:dyDescent="0.25">
      <c r="A21738" s="2" t="s">
        <v>1124</v>
      </c>
      <c r="B21738" s="2">
        <v>335</v>
      </c>
      <c r="C21738" s="2">
        <v>659</v>
      </c>
      <c r="D21738" s="2">
        <v>2.9156859E-2</v>
      </c>
      <c r="E21738" s="2">
        <v>2.6960774999999999E-2</v>
      </c>
      <c r="F21738" s="2">
        <v>5.3525623000000001E-2</v>
      </c>
      <c r="G21738" s="2">
        <v>8.1454782000000003E-2</v>
      </c>
      <c r="H21738" s="2">
        <v>-0.45527286900000002</v>
      </c>
      <c r="I21738" s="2" t="s">
        <v>159</v>
      </c>
      <c r="J21738" s="2" t="s">
        <v>159</v>
      </c>
    </row>
    <row r="21739" spans="1:10" x14ac:dyDescent="0.25">
      <c r="A21739" s="2" t="s">
        <v>1124</v>
      </c>
      <c r="B21739" s="2">
        <v>345</v>
      </c>
      <c r="C21739" s="2">
        <v>689</v>
      </c>
      <c r="D21739" s="2">
        <v>1.0668212E-2</v>
      </c>
      <c r="E21739" s="2">
        <v>1.7638688E-2</v>
      </c>
      <c r="F21739" s="2">
        <v>1.3558887E-2</v>
      </c>
      <c r="G21739" s="2">
        <v>-0.39518108200000002</v>
      </c>
      <c r="H21739" s="2">
        <v>-0.21319410999999999</v>
      </c>
      <c r="I21739" s="2" t="s">
        <v>159</v>
      </c>
      <c r="J21739" s="2" t="s">
        <v>159</v>
      </c>
    </row>
    <row r="21740" spans="1:10" x14ac:dyDescent="0.25">
      <c r="A21740" s="2" t="s">
        <v>1124</v>
      </c>
      <c r="B21740" s="2">
        <v>363</v>
      </c>
      <c r="C21740" s="2">
        <v>727</v>
      </c>
      <c r="D21740" s="2">
        <v>1.8832831000000001E-2</v>
      </c>
      <c r="E21740" s="2">
        <v>1.1158164999999999E-2</v>
      </c>
      <c r="F21740" s="2">
        <v>1.4394718000000001E-2</v>
      </c>
      <c r="G21740" s="2">
        <v>0.68780706599999997</v>
      </c>
      <c r="H21740" s="2">
        <v>0.30831536199999998</v>
      </c>
      <c r="I21740" s="2" t="s">
        <v>159</v>
      </c>
      <c r="J21740" s="2" t="s">
        <v>159</v>
      </c>
    </row>
    <row r="21741" spans="1:10" x14ac:dyDescent="0.25">
      <c r="A21741" s="2" t="s">
        <v>1124</v>
      </c>
      <c r="B21741" s="2">
        <v>374</v>
      </c>
      <c r="C21741" s="2">
        <v>758</v>
      </c>
      <c r="D21741" s="2">
        <v>2.9765960000000001E-2</v>
      </c>
      <c r="E21741" s="2">
        <v>2.094909E-2</v>
      </c>
      <c r="F21741" s="2">
        <v>2.085801E-2</v>
      </c>
      <c r="G21741" s="2">
        <v>0.42087123500000001</v>
      </c>
      <c r="H21741" s="2">
        <v>0.42707570500000003</v>
      </c>
      <c r="I21741" s="2" t="s">
        <v>159</v>
      </c>
      <c r="J21741" s="2" t="s">
        <v>159</v>
      </c>
    </row>
    <row r="21742" spans="1:10" x14ac:dyDescent="0.25">
      <c r="A21742" s="2" t="s">
        <v>1124</v>
      </c>
      <c r="B21742" s="2">
        <v>415</v>
      </c>
      <c r="C21742" s="2">
        <v>819</v>
      </c>
      <c r="D21742" s="2">
        <v>1.6539596E-2</v>
      </c>
      <c r="E21742" s="2">
        <v>9.0492699999999999E-3</v>
      </c>
      <c r="F21742" s="2">
        <v>1.9226035999999998E-2</v>
      </c>
      <c r="G21742" s="2">
        <v>0.82772709799999999</v>
      </c>
      <c r="H21742" s="2">
        <v>-0.13972927399999999</v>
      </c>
      <c r="I21742" s="2" t="s">
        <v>159</v>
      </c>
      <c r="J21742" s="2" t="s">
        <v>159</v>
      </c>
    </row>
    <row r="21743" spans="1:10" x14ac:dyDescent="0.25">
      <c r="A21743" s="2" t="s">
        <v>1124</v>
      </c>
      <c r="B21743" s="2">
        <v>439</v>
      </c>
      <c r="C21743" s="2">
        <v>863</v>
      </c>
      <c r="D21743" s="2">
        <v>8.7706369999999995E-3</v>
      </c>
      <c r="E21743" s="2">
        <v>4.6459070000000003E-3</v>
      </c>
      <c r="F21743" s="2">
        <v>4.283256E-3</v>
      </c>
      <c r="G21743" s="2">
        <v>0.88782032799999999</v>
      </c>
      <c r="H21743" s="2">
        <v>1.0476565739999999</v>
      </c>
      <c r="I21743" s="2" t="s">
        <v>159</v>
      </c>
      <c r="J21743" s="2" t="s">
        <v>159</v>
      </c>
    </row>
    <row r="21744" spans="1:10" x14ac:dyDescent="0.25">
      <c r="A21744" s="2" t="s">
        <v>1124</v>
      </c>
      <c r="B21744" s="2">
        <v>448</v>
      </c>
      <c r="C21744" s="2">
        <v>892</v>
      </c>
      <c r="D21744" s="2">
        <v>1.7670271000000001E-2</v>
      </c>
      <c r="E21744" s="2">
        <v>3.5696063E-2</v>
      </c>
      <c r="F21744" s="2">
        <v>1.2804299E-2</v>
      </c>
      <c r="G21744" s="2">
        <v>-0.504979819</v>
      </c>
      <c r="H21744" s="2">
        <v>0.380026433</v>
      </c>
      <c r="I21744" s="2" t="s">
        <v>159</v>
      </c>
      <c r="J21744" s="2" t="s">
        <v>159</v>
      </c>
    </row>
    <row r="21745" spans="1:10" x14ac:dyDescent="0.25">
      <c r="A21745" s="2" t="s">
        <v>1124</v>
      </c>
      <c r="B21745" s="2">
        <v>489</v>
      </c>
      <c r="C21745" s="2">
        <v>953</v>
      </c>
      <c r="D21745" s="2">
        <v>1.6022618999999998E-2</v>
      </c>
      <c r="E21745" s="2">
        <v>1.9517695000000002E-2</v>
      </c>
      <c r="F21745" s="2">
        <v>1.6613349999999999E-2</v>
      </c>
      <c r="G21745" s="2">
        <v>-0.17907221600000001</v>
      </c>
      <c r="H21745" s="2">
        <v>-3.5557637000000003E-2</v>
      </c>
      <c r="I21745" s="2" t="s">
        <v>159</v>
      </c>
      <c r="J21745" s="2" t="s">
        <v>159</v>
      </c>
    </row>
    <row r="21746" spans="1:10" x14ac:dyDescent="0.25">
      <c r="A21746" s="2" t="s">
        <v>1124</v>
      </c>
      <c r="B21746" s="2">
        <v>505</v>
      </c>
      <c r="C21746" s="2">
        <v>989</v>
      </c>
      <c r="D21746" s="2">
        <v>2.8397202999999999E-2</v>
      </c>
      <c r="E21746" s="2">
        <v>2.2337132999999999E-2</v>
      </c>
      <c r="F21746" s="2">
        <v>1.9055642000000001E-2</v>
      </c>
      <c r="G21746" s="2">
        <v>0.271300243</v>
      </c>
      <c r="H21746" s="2">
        <v>0.490225464</v>
      </c>
      <c r="I21746" s="2" t="s">
        <v>159</v>
      </c>
      <c r="J21746" s="2" t="s">
        <v>159</v>
      </c>
    </row>
    <row r="21747" spans="1:10" x14ac:dyDescent="0.25">
      <c r="A21747" s="2" t="s">
        <v>1124</v>
      </c>
      <c r="B21747" s="2">
        <v>552</v>
      </c>
      <c r="C21747" s="2">
        <v>1056</v>
      </c>
      <c r="D21747" s="2">
        <v>2.9456519E-2</v>
      </c>
      <c r="E21747" s="2">
        <v>6.3461386999999994E-2</v>
      </c>
      <c r="F21747" s="2">
        <v>6.5911091000000005E-2</v>
      </c>
      <c r="G21747" s="2">
        <v>-0.53583555299999996</v>
      </c>
      <c r="H21747" s="2">
        <v>-0.55308705899999999</v>
      </c>
      <c r="I21747" s="2" t="s">
        <v>159</v>
      </c>
      <c r="J21747" s="2" t="s">
        <v>159</v>
      </c>
    </row>
    <row r="21748" spans="1:10" x14ac:dyDescent="0.25">
      <c r="A21748" s="2" t="s">
        <v>1124</v>
      </c>
      <c r="B21748" s="2">
        <v>565</v>
      </c>
      <c r="C21748" s="2">
        <v>1089</v>
      </c>
      <c r="D21748" s="2">
        <v>1.1915863E-2</v>
      </c>
      <c r="E21748" s="2">
        <v>1.1490897E-2</v>
      </c>
      <c r="F21748" s="2">
        <v>1.216744E-2</v>
      </c>
      <c r="G21748" s="2">
        <v>3.6982806999999999E-2</v>
      </c>
      <c r="H21748" s="2">
        <v>-2.0676256E-2</v>
      </c>
      <c r="I21748" s="2" t="s">
        <v>159</v>
      </c>
      <c r="J21748" s="2" t="s">
        <v>159</v>
      </c>
    </row>
    <row r="21749" spans="1:10" x14ac:dyDescent="0.25">
      <c r="A21749" s="2" t="s">
        <v>1124</v>
      </c>
      <c r="B21749" s="2">
        <v>591</v>
      </c>
      <c r="C21749" s="2">
        <v>1135</v>
      </c>
      <c r="D21749" s="2">
        <v>2.7933891999999998E-2</v>
      </c>
      <c r="E21749" s="2">
        <v>1.6199602E-2</v>
      </c>
      <c r="F21749" s="2">
        <v>1.7329635999999999E-2</v>
      </c>
      <c r="G21749" s="2">
        <v>0.72435668900000005</v>
      </c>
      <c r="H21749" s="2">
        <v>0.61191451799999996</v>
      </c>
      <c r="I21749" s="2" t="s">
        <v>159</v>
      </c>
      <c r="J21749" s="2" t="s">
        <v>159</v>
      </c>
    </row>
    <row r="21750" spans="1:10" x14ac:dyDescent="0.25">
      <c r="A21750" s="2" t="s">
        <v>1124</v>
      </c>
      <c r="B21750" s="2">
        <v>630</v>
      </c>
      <c r="C21750" s="2">
        <v>1194</v>
      </c>
      <c r="D21750" s="2">
        <v>2.7561062000000001E-2</v>
      </c>
      <c r="E21750" s="2">
        <v>4.7162671000000003E-2</v>
      </c>
      <c r="F21750" s="2">
        <v>4.1635736E-2</v>
      </c>
      <c r="G21750" s="2">
        <v>-0.41561701299999998</v>
      </c>
      <c r="H21750" s="2">
        <v>-0.33804310199999998</v>
      </c>
      <c r="I21750" s="2" t="s">
        <v>159</v>
      </c>
      <c r="J21750" s="2" t="s">
        <v>159</v>
      </c>
    </row>
    <row r="21751" spans="1:10" x14ac:dyDescent="0.25">
      <c r="A21751" s="2" t="s">
        <v>1124</v>
      </c>
      <c r="B21751" s="2">
        <v>644</v>
      </c>
      <c r="C21751" s="2">
        <v>1228</v>
      </c>
      <c r="D21751" s="2">
        <v>6.9672950000000001E-3</v>
      </c>
      <c r="E21751" s="2">
        <v>5.5627649999999999E-3</v>
      </c>
      <c r="F21751" s="2">
        <v>5.2188119999999998E-3</v>
      </c>
      <c r="G21751" s="2">
        <v>0.25248767300000002</v>
      </c>
      <c r="H21751" s="2">
        <v>0.33503463500000003</v>
      </c>
      <c r="I21751" s="2" t="s">
        <v>159</v>
      </c>
      <c r="J21751" s="2" t="s">
        <v>159</v>
      </c>
    </row>
    <row r="21752" spans="1:10" x14ac:dyDescent="0.25">
      <c r="A21752" s="2" t="s">
        <v>1124</v>
      </c>
      <c r="B21752" s="2">
        <v>669</v>
      </c>
      <c r="C21752" s="2">
        <v>1273</v>
      </c>
      <c r="D21752" s="2">
        <v>8.9336320000000004E-3</v>
      </c>
      <c r="E21752" s="2">
        <v>4.0590161999999999E-2</v>
      </c>
      <c r="F21752" s="2">
        <v>1.3173185E-2</v>
      </c>
      <c r="G21752" s="2">
        <v>-0.77990646399999997</v>
      </c>
      <c r="H21752" s="2">
        <v>-0.32183204799999998</v>
      </c>
      <c r="I21752" s="2" t="s">
        <v>159</v>
      </c>
      <c r="J21752" s="2" t="s">
        <v>159</v>
      </c>
    </row>
    <row r="21753" spans="1:10" x14ac:dyDescent="0.25">
      <c r="A21753" s="2" t="s">
        <v>1124</v>
      </c>
      <c r="B21753" s="2">
        <v>694</v>
      </c>
      <c r="C21753" s="2">
        <v>1318</v>
      </c>
      <c r="D21753" s="2">
        <v>3.2278082E-2</v>
      </c>
      <c r="E21753" s="2">
        <v>4.2845249000000002E-2</v>
      </c>
      <c r="F21753" s="2">
        <v>3.8066165999999999E-2</v>
      </c>
      <c r="G21753" s="2">
        <v>-0.24663569199999999</v>
      </c>
      <c r="H21753" s="2">
        <v>-0.15205326299999999</v>
      </c>
      <c r="I21753" s="2" t="s">
        <v>159</v>
      </c>
      <c r="J21753" s="2" t="s">
        <v>159</v>
      </c>
    </row>
    <row r="21754" spans="1:10" x14ac:dyDescent="0.25">
      <c r="A21754" s="2" t="s">
        <v>1124</v>
      </c>
      <c r="B21754" s="2">
        <v>719</v>
      </c>
      <c r="C21754" s="2">
        <v>1363</v>
      </c>
      <c r="D21754" s="2">
        <v>2.0808648999999999E-2</v>
      </c>
      <c r="E21754" s="2">
        <v>3.3008957999999998E-2</v>
      </c>
      <c r="F21754" s="2">
        <v>2.5297037000000001E-2</v>
      </c>
      <c r="G21754" s="2">
        <v>-0.36960599599999999</v>
      </c>
      <c r="H21754" s="2">
        <v>-0.177427423</v>
      </c>
      <c r="I21754" s="2" t="s">
        <v>159</v>
      </c>
      <c r="J21754" s="2" t="s">
        <v>159</v>
      </c>
    </row>
    <row r="21755" spans="1:10" x14ac:dyDescent="0.25">
      <c r="A21755" s="2" t="s">
        <v>1124</v>
      </c>
      <c r="B21755" s="2">
        <v>735</v>
      </c>
      <c r="C21755" s="2">
        <v>1399</v>
      </c>
      <c r="D21755" s="2">
        <v>1.9628550000000002E-2</v>
      </c>
      <c r="E21755" s="2">
        <v>1.1549679E-2</v>
      </c>
      <c r="F21755" s="2">
        <v>1.1493534E-2</v>
      </c>
      <c r="G21755" s="2">
        <v>0.69948871300000004</v>
      </c>
      <c r="H21755" s="2">
        <v>0.70779060800000004</v>
      </c>
      <c r="I21755" s="2" t="s">
        <v>159</v>
      </c>
      <c r="J21755" s="2" t="s">
        <v>159</v>
      </c>
    </row>
    <row r="21756" spans="1:10" x14ac:dyDescent="0.25">
      <c r="A21756" s="2" t="s">
        <v>1124</v>
      </c>
      <c r="B21756" s="2">
        <v>825</v>
      </c>
      <c r="C21756" s="2">
        <v>1509</v>
      </c>
      <c r="D21756" s="2">
        <v>0.167704034</v>
      </c>
      <c r="E21756" s="2">
        <v>4.3478102999999997E-2</v>
      </c>
      <c r="F21756" s="2">
        <v>4.2834572000000001E-2</v>
      </c>
      <c r="G21756" s="2">
        <v>2.8572067510000001</v>
      </c>
      <c r="H21756" s="2">
        <v>2.915156047</v>
      </c>
      <c r="I21756" s="2" t="s">
        <v>159</v>
      </c>
      <c r="J21756" s="2" t="s">
        <v>159</v>
      </c>
    </row>
    <row r="21757" spans="1:10" x14ac:dyDescent="0.25">
      <c r="A21757" s="2" t="s">
        <v>1124</v>
      </c>
      <c r="B21757" s="2">
        <v>841</v>
      </c>
      <c r="C21757" s="2">
        <v>1545</v>
      </c>
      <c r="D21757" s="2">
        <v>0.16812798300000001</v>
      </c>
      <c r="E21757" s="2">
        <v>4.8762513E-2</v>
      </c>
      <c r="F21757" s="2">
        <v>4.8117523000000002E-2</v>
      </c>
      <c r="G21757" s="2">
        <v>2.4478941029999999</v>
      </c>
      <c r="H21757" s="2">
        <v>2.49411132</v>
      </c>
      <c r="I21757" s="2" t="s">
        <v>159</v>
      </c>
      <c r="J21757" s="2" t="s">
        <v>159</v>
      </c>
    </row>
    <row r="21758" spans="1:10" x14ac:dyDescent="0.25">
      <c r="A21758" s="2" t="s">
        <v>1125</v>
      </c>
      <c r="B21758" s="2">
        <v>96</v>
      </c>
      <c r="C21758" s="2">
        <v>171</v>
      </c>
      <c r="D21758" s="2">
        <v>0.90451906800000004</v>
      </c>
      <c r="E21758" s="2">
        <v>0.50821755700000004</v>
      </c>
      <c r="F21758" s="2">
        <v>0.63078040199999996</v>
      </c>
      <c r="G21758" s="2">
        <v>0.77978713099999997</v>
      </c>
      <c r="H21758" s="2">
        <v>0.433968248</v>
      </c>
      <c r="I21758" s="2" t="s">
        <v>104</v>
      </c>
      <c r="J21758" s="2" t="s">
        <v>104</v>
      </c>
    </row>
    <row r="21759" spans="1:10" x14ac:dyDescent="0.25">
      <c r="A21759" s="2" t="s">
        <v>1125</v>
      </c>
      <c r="B21759" s="2">
        <v>192</v>
      </c>
      <c r="C21759" s="2">
        <v>290</v>
      </c>
      <c r="D21759" s="2">
        <v>3.4179386999999999E-2</v>
      </c>
      <c r="E21759" s="2">
        <v>3.6156318999999999E-2</v>
      </c>
      <c r="F21759" s="2">
        <v>5.4454793000000001E-2</v>
      </c>
      <c r="G21759" s="2">
        <v>-5.4677376999999999E-2</v>
      </c>
      <c r="H21759" s="2">
        <v>-0.37233464900000002</v>
      </c>
      <c r="I21759" s="2" t="s">
        <v>104</v>
      </c>
      <c r="J21759" s="2" t="s">
        <v>104</v>
      </c>
    </row>
    <row r="21760" spans="1:10" x14ac:dyDescent="0.25">
      <c r="A21760" s="2" t="s">
        <v>1125</v>
      </c>
      <c r="B21760" s="2">
        <v>241</v>
      </c>
      <c r="C21760" s="2">
        <v>362</v>
      </c>
      <c r="D21760" s="2">
        <v>1.8216836E-2</v>
      </c>
      <c r="E21760" s="2">
        <v>1.2020390000000001E-2</v>
      </c>
      <c r="F21760" s="2">
        <v>1.2020390000000001E-2</v>
      </c>
      <c r="G21760" s="2">
        <v>0.51549459600000003</v>
      </c>
      <c r="H21760" s="2">
        <v>0.51549459600000003</v>
      </c>
      <c r="I21760" s="2" t="s">
        <v>104</v>
      </c>
      <c r="J21760" s="2" t="s">
        <v>104</v>
      </c>
    </row>
    <row r="21761" spans="1:10" x14ac:dyDescent="0.25">
      <c r="A21761" s="2" t="s">
        <v>1125</v>
      </c>
      <c r="B21761" s="2">
        <v>300</v>
      </c>
      <c r="C21761" s="2">
        <v>444</v>
      </c>
      <c r="D21761" s="2">
        <v>1.3447947999999999E-2</v>
      </c>
      <c r="E21761" s="2">
        <v>2.0455411E-2</v>
      </c>
      <c r="F21761" s="2">
        <v>1.8181620999999999E-2</v>
      </c>
      <c r="G21761" s="2">
        <v>-0.34257260099999998</v>
      </c>
      <c r="H21761" s="2">
        <v>-0.26035483100000001</v>
      </c>
      <c r="I21761" s="2" t="s">
        <v>104</v>
      </c>
      <c r="J21761" s="2" t="s">
        <v>104</v>
      </c>
    </row>
    <row r="21762" spans="1:10" x14ac:dyDescent="0.25">
      <c r="A21762" s="2" t="s">
        <v>1125</v>
      </c>
      <c r="B21762" s="2">
        <v>342</v>
      </c>
      <c r="C21762" s="2">
        <v>509</v>
      </c>
      <c r="D21762" s="2">
        <v>2.2351851999999998E-2</v>
      </c>
      <c r="E21762" s="2">
        <v>2.2468954999999999E-2</v>
      </c>
      <c r="F21762" s="2">
        <v>1.7112680000000002E-2</v>
      </c>
      <c r="G21762" s="2">
        <v>-5.2117810000000004E-3</v>
      </c>
      <c r="H21762" s="2">
        <v>0.30615731800000001</v>
      </c>
      <c r="I21762" s="2" t="s">
        <v>104</v>
      </c>
      <c r="J21762" s="2" t="s">
        <v>104</v>
      </c>
    </row>
    <row r="21763" spans="1:10" x14ac:dyDescent="0.25">
      <c r="A21763" s="2" t="s">
        <v>1125</v>
      </c>
      <c r="B21763" s="2">
        <v>394</v>
      </c>
      <c r="C21763" s="2">
        <v>584</v>
      </c>
      <c r="D21763" s="2">
        <v>2.7636422000000001E-2</v>
      </c>
      <c r="E21763" s="2">
        <v>2.6971393E-2</v>
      </c>
      <c r="F21763" s="2">
        <v>2.1662857000000001E-2</v>
      </c>
      <c r="G21763" s="2">
        <v>2.4656840999999999E-2</v>
      </c>
      <c r="H21763" s="2">
        <v>0.27575150599999998</v>
      </c>
      <c r="I21763" s="2" t="s">
        <v>104</v>
      </c>
      <c r="J21763" s="2" t="s">
        <v>104</v>
      </c>
    </row>
    <row r="21764" spans="1:10" x14ac:dyDescent="0.25">
      <c r="A21764" s="2" t="s">
        <v>1125</v>
      </c>
      <c r="B21764" s="2">
        <v>427</v>
      </c>
      <c r="C21764" s="2">
        <v>640</v>
      </c>
      <c r="D21764" s="2">
        <v>4.2454772000000002E-2</v>
      </c>
      <c r="E21764" s="2">
        <v>6.0823749000000003E-2</v>
      </c>
      <c r="F21764" s="2">
        <v>6.5212643000000001E-2</v>
      </c>
      <c r="G21764" s="2">
        <v>-0.30200336799999999</v>
      </c>
      <c r="H21764" s="2">
        <v>-0.34897943100000001</v>
      </c>
      <c r="I21764" s="2" t="s">
        <v>104</v>
      </c>
      <c r="J21764" s="2" t="s">
        <v>104</v>
      </c>
    </row>
    <row r="21765" spans="1:10" x14ac:dyDescent="0.25">
      <c r="A21765" s="2" t="s">
        <v>1125</v>
      </c>
      <c r="B21765" s="2">
        <v>504</v>
      </c>
      <c r="C21765" s="2">
        <v>740</v>
      </c>
      <c r="D21765" s="2">
        <v>1.9575061000000001E-2</v>
      </c>
      <c r="E21765" s="2">
        <v>2.0222545000000001E-2</v>
      </c>
      <c r="F21765" s="2">
        <v>2.1893282E-2</v>
      </c>
      <c r="G21765" s="2">
        <v>-3.2017917E-2</v>
      </c>
      <c r="H21765" s="2">
        <v>-0.10588729400000001</v>
      </c>
      <c r="I21765" s="2" t="s">
        <v>104</v>
      </c>
      <c r="J21765" s="2" t="s">
        <v>104</v>
      </c>
    </row>
    <row r="21766" spans="1:10" x14ac:dyDescent="0.25">
      <c r="A21766" s="2" t="s">
        <v>1125</v>
      </c>
      <c r="B21766" s="2">
        <v>535</v>
      </c>
      <c r="C21766" s="2">
        <v>794</v>
      </c>
      <c r="D21766" s="2">
        <v>1.4037040000000001E-2</v>
      </c>
      <c r="E21766" s="2">
        <v>4.6967751000000002E-2</v>
      </c>
      <c r="F21766" s="2">
        <v>4.3716884999999997E-2</v>
      </c>
      <c r="G21766" s="2">
        <v>-0.701134496</v>
      </c>
      <c r="H21766" s="2">
        <v>-0.67891032299999998</v>
      </c>
      <c r="I21766" s="2" t="s">
        <v>104</v>
      </c>
      <c r="J21766" s="2" t="s">
        <v>104</v>
      </c>
    </row>
    <row r="21767" spans="1:10" x14ac:dyDescent="0.25">
      <c r="A21767" s="2" t="s">
        <v>1125</v>
      </c>
      <c r="B21767" s="2">
        <v>595</v>
      </c>
      <c r="C21767" s="2">
        <v>877</v>
      </c>
      <c r="D21767" s="2">
        <v>1.0278158000000001E-2</v>
      </c>
      <c r="E21767" s="2">
        <v>3.0763926E-2</v>
      </c>
      <c r="F21767" s="2">
        <v>1.6775644999999999E-2</v>
      </c>
      <c r="G21767" s="2">
        <v>-0.66590224399999998</v>
      </c>
      <c r="H21767" s="2">
        <v>-0.38731663999999999</v>
      </c>
      <c r="I21767" s="2" t="s">
        <v>104</v>
      </c>
      <c r="J21767" s="2" t="s">
        <v>104</v>
      </c>
    </row>
    <row r="21768" spans="1:10" x14ac:dyDescent="0.25">
      <c r="A21768" s="2" t="s">
        <v>1125</v>
      </c>
      <c r="B21768" s="2">
        <v>630</v>
      </c>
      <c r="C21768" s="2">
        <v>935</v>
      </c>
      <c r="D21768" s="2">
        <v>3.7831143999999997E-2</v>
      </c>
      <c r="E21768" s="2">
        <v>6.7164658000000002E-2</v>
      </c>
      <c r="F21768" s="2">
        <v>2.2716297E-2</v>
      </c>
      <c r="G21768" s="2">
        <v>-0.43674031499999999</v>
      </c>
      <c r="H21768" s="2">
        <v>0.66537458000000005</v>
      </c>
      <c r="I21768" s="2" t="s">
        <v>104</v>
      </c>
      <c r="J21768" s="2" t="s">
        <v>104</v>
      </c>
    </row>
    <row r="21769" spans="1:10" x14ac:dyDescent="0.25">
      <c r="A21769" s="2" t="s">
        <v>1125</v>
      </c>
      <c r="B21769" s="2">
        <v>681</v>
      </c>
      <c r="C21769" s="2">
        <v>1009</v>
      </c>
      <c r="D21769" s="2">
        <v>1.5745111999999999E-2</v>
      </c>
      <c r="E21769" s="2">
        <v>2.9573438000000001E-2</v>
      </c>
      <c r="F21769" s="2">
        <v>2.1328771999999999E-2</v>
      </c>
      <c r="G21769" s="2">
        <v>-0.46759276999999999</v>
      </c>
      <c r="H21769" s="2">
        <v>-0.26179001499999999</v>
      </c>
      <c r="I21769" s="2" t="s">
        <v>104</v>
      </c>
      <c r="J21769" s="2" t="s">
        <v>104</v>
      </c>
    </row>
    <row r="21770" spans="1:10" x14ac:dyDescent="0.25">
      <c r="A21770" s="2" t="s">
        <v>1125</v>
      </c>
      <c r="B21770" s="2">
        <v>714</v>
      </c>
      <c r="C21770" s="2">
        <v>1065</v>
      </c>
      <c r="D21770" s="2">
        <v>7.0312400000000002E-3</v>
      </c>
      <c r="E21770" s="2">
        <v>1.3697248E-2</v>
      </c>
      <c r="F21770" s="2">
        <v>5.1973669999999996E-3</v>
      </c>
      <c r="G21770" s="2">
        <v>-0.48666767999999999</v>
      </c>
      <c r="H21770" s="2">
        <v>0.352846616</v>
      </c>
      <c r="I21770" s="2" t="s">
        <v>104</v>
      </c>
      <c r="J21770" s="2" t="s">
        <v>104</v>
      </c>
    </row>
    <row r="21771" spans="1:10" x14ac:dyDescent="0.25">
      <c r="A21771" s="2" t="s">
        <v>1125</v>
      </c>
      <c r="B21771" s="2">
        <v>769</v>
      </c>
      <c r="C21771" s="2">
        <v>1143</v>
      </c>
      <c r="D21771" s="2">
        <v>1.4533524000000001E-2</v>
      </c>
      <c r="E21771" s="2">
        <v>1.0090668000000001E-2</v>
      </c>
      <c r="F21771" s="2">
        <v>1.0219986E-2</v>
      </c>
      <c r="G21771" s="2">
        <v>0.44029360400000001</v>
      </c>
      <c r="H21771" s="2">
        <v>0.42206881699999999</v>
      </c>
      <c r="I21771" s="2" t="s">
        <v>104</v>
      </c>
      <c r="J21771" s="2" t="s">
        <v>104</v>
      </c>
    </row>
    <row r="21772" spans="1:10" x14ac:dyDescent="0.25">
      <c r="A21772" s="2" t="s">
        <v>1125</v>
      </c>
      <c r="B21772" s="2">
        <v>805</v>
      </c>
      <c r="C21772" s="2">
        <v>1202</v>
      </c>
      <c r="D21772" s="2">
        <v>4.7209770999999998E-2</v>
      </c>
      <c r="E21772" s="2">
        <v>0.13907059699999999</v>
      </c>
      <c r="F21772" s="2">
        <v>0.138564085</v>
      </c>
      <c r="G21772" s="2">
        <v>-0.66053377499999999</v>
      </c>
      <c r="H21772" s="2">
        <v>-0.65929287599999997</v>
      </c>
      <c r="I21772" s="2" t="s">
        <v>104</v>
      </c>
      <c r="J21772" s="2" t="s">
        <v>104</v>
      </c>
    </row>
    <row r="21773" spans="1:10" x14ac:dyDescent="0.25">
      <c r="A21773" s="2" t="s">
        <v>1125</v>
      </c>
      <c r="B21773" s="2">
        <v>848</v>
      </c>
      <c r="C21773" s="2">
        <v>1268</v>
      </c>
      <c r="D21773" s="2">
        <v>1.1486411E-2</v>
      </c>
      <c r="E21773" s="2">
        <v>1.6411847E-2</v>
      </c>
      <c r="F21773" s="2">
        <v>2.1497125999999998E-2</v>
      </c>
      <c r="G21773" s="2">
        <v>-0.30011469499999999</v>
      </c>
      <c r="H21773" s="2">
        <v>-0.465676906</v>
      </c>
      <c r="I21773" s="2" t="s">
        <v>104</v>
      </c>
      <c r="J21773" s="2" t="s">
        <v>104</v>
      </c>
    </row>
    <row r="21774" spans="1:10" x14ac:dyDescent="0.25">
      <c r="A21774" s="2" t="s">
        <v>1125</v>
      </c>
      <c r="B21774" s="2">
        <v>885</v>
      </c>
      <c r="C21774" s="2">
        <v>1328</v>
      </c>
      <c r="D21774" s="2">
        <v>2.6915016999999999E-2</v>
      </c>
      <c r="E21774" s="2">
        <v>1.9171554E-2</v>
      </c>
      <c r="F21774" s="2">
        <v>3.4876028000000003E-2</v>
      </c>
      <c r="G21774" s="2">
        <v>0.40390376900000002</v>
      </c>
      <c r="H21774" s="2">
        <v>-0.22826598300000001</v>
      </c>
      <c r="I21774" s="2" t="s">
        <v>104</v>
      </c>
      <c r="J21774" s="2" t="s">
        <v>104</v>
      </c>
    </row>
    <row r="21775" spans="1:10" x14ac:dyDescent="0.25">
      <c r="A21775" s="2" t="s">
        <v>1125</v>
      </c>
      <c r="B21775" s="2">
        <v>945</v>
      </c>
      <c r="C21775" s="2">
        <v>1411</v>
      </c>
      <c r="D21775" s="2">
        <v>2.2019152E-2</v>
      </c>
      <c r="E21775" s="2">
        <v>2.1861963000000002E-2</v>
      </c>
      <c r="F21775" s="2">
        <v>2.3397020000000001E-2</v>
      </c>
      <c r="G21775" s="2">
        <v>7.1900619999999997E-3</v>
      </c>
      <c r="H21775" s="2">
        <v>-5.8890748999999999E-2</v>
      </c>
      <c r="I21775" s="2" t="s">
        <v>104</v>
      </c>
      <c r="J21775" s="2" t="s">
        <v>104</v>
      </c>
    </row>
    <row r="21776" spans="1:10" x14ac:dyDescent="0.25">
      <c r="A21776" s="2" t="s">
        <v>1125</v>
      </c>
      <c r="B21776" s="2">
        <v>974</v>
      </c>
      <c r="C21776" s="2">
        <v>1463</v>
      </c>
      <c r="D21776" s="2">
        <v>2.0632206E-2</v>
      </c>
      <c r="E21776" s="2">
        <v>4.0039325000000001E-2</v>
      </c>
      <c r="F21776" s="2">
        <v>3.9813622999999999E-2</v>
      </c>
      <c r="G21776" s="2">
        <v>-0.48470144300000001</v>
      </c>
      <c r="H21776" s="2">
        <v>-0.48178023599999997</v>
      </c>
      <c r="I21776" s="2" t="s">
        <v>104</v>
      </c>
      <c r="J21776" s="2" t="s">
        <v>104</v>
      </c>
    </row>
    <row r="21777" spans="1:10" x14ac:dyDescent="0.25">
      <c r="A21777" s="2" t="s">
        <v>1125</v>
      </c>
      <c r="B21777" s="2">
        <v>1018</v>
      </c>
      <c r="C21777" s="2">
        <v>1530</v>
      </c>
      <c r="D21777" s="2">
        <v>1.4967713000000001E-2</v>
      </c>
      <c r="E21777" s="2">
        <v>3.0436442000000001E-2</v>
      </c>
      <c r="F21777" s="2">
        <v>2.4501532999999999E-2</v>
      </c>
      <c r="G21777" s="2">
        <v>-0.50823054199999995</v>
      </c>
      <c r="H21777" s="2">
        <v>-0.38911117699999997</v>
      </c>
      <c r="I21777" s="2" t="s">
        <v>104</v>
      </c>
      <c r="J21777" s="2" t="s">
        <v>104</v>
      </c>
    </row>
    <row r="21778" spans="1:10" x14ac:dyDescent="0.25">
      <c r="A21778" s="2" t="s">
        <v>1125</v>
      </c>
      <c r="B21778" s="2">
        <v>1104</v>
      </c>
      <c r="C21778" s="2">
        <v>1639</v>
      </c>
      <c r="D21778" s="2">
        <v>0.80354126400000003</v>
      </c>
      <c r="E21778" s="2">
        <v>0.15980217499999999</v>
      </c>
      <c r="F21778" s="2">
        <v>0.18012789700000001</v>
      </c>
      <c r="G21778" s="2">
        <v>4.028349972</v>
      </c>
      <c r="H21778" s="2">
        <v>3.4609484469999998</v>
      </c>
      <c r="I21778" s="2" t="s">
        <v>104</v>
      </c>
      <c r="J21778" s="2" t="s">
        <v>104</v>
      </c>
    </row>
    <row r="21779" spans="1:10" x14ac:dyDescent="0.25">
      <c r="A21779" s="2" t="s">
        <v>1125</v>
      </c>
      <c r="B21779" s="2">
        <v>1212</v>
      </c>
      <c r="C21779" s="2">
        <v>1770</v>
      </c>
      <c r="D21779" s="2">
        <v>7.8922821000000004E-2</v>
      </c>
      <c r="E21779" s="2">
        <v>0.12623527300000001</v>
      </c>
      <c r="F21779" s="2">
        <v>0.12367027999999999</v>
      </c>
      <c r="G21779" s="2">
        <v>-0.37479581899999997</v>
      </c>
      <c r="H21779" s="2">
        <v>-0.36182872100000002</v>
      </c>
      <c r="I21779" s="2" t="s">
        <v>104</v>
      </c>
      <c r="J21779" s="2" t="s">
        <v>104</v>
      </c>
    </row>
    <row r="21780" spans="1:10" x14ac:dyDescent="0.25">
      <c r="A21780" s="2" t="s">
        <v>1125</v>
      </c>
      <c r="B21780" s="2">
        <v>1249</v>
      </c>
      <c r="C21780" s="2">
        <v>1830</v>
      </c>
      <c r="D21780" s="2">
        <v>0.110446371</v>
      </c>
      <c r="E21780" s="2">
        <v>0.13412850100000001</v>
      </c>
      <c r="F21780" s="2">
        <v>0.140049908</v>
      </c>
      <c r="G21780" s="2">
        <v>-0.176562996</v>
      </c>
      <c r="H21780" s="2">
        <v>-0.21137848300000001</v>
      </c>
      <c r="I21780" s="2" t="s">
        <v>104</v>
      </c>
      <c r="J21780" s="2" t="s">
        <v>104</v>
      </c>
    </row>
    <row r="21781" spans="1:10" x14ac:dyDescent="0.25">
      <c r="A21781" s="2" t="s">
        <v>1126</v>
      </c>
      <c r="B21781" s="2">
        <v>5</v>
      </c>
      <c r="C21781" s="2">
        <v>183</v>
      </c>
      <c r="D21781" s="2">
        <v>1.2026953629999999</v>
      </c>
      <c r="E21781" s="2">
        <v>0.46695631199999998</v>
      </c>
      <c r="F21781" s="2">
        <v>0.40846466399999998</v>
      </c>
      <c r="G21781" s="2">
        <v>1.5756057530000001</v>
      </c>
      <c r="H21781" s="2">
        <v>1.944429392</v>
      </c>
      <c r="I21781" s="2" t="s">
        <v>49</v>
      </c>
      <c r="J21781" s="2" t="s">
        <v>49</v>
      </c>
    </row>
    <row r="21782" spans="1:10" x14ac:dyDescent="0.25">
      <c r="A21782" s="2" t="s">
        <v>1126</v>
      </c>
      <c r="B21782" s="2">
        <v>88</v>
      </c>
      <c r="C21782" s="2">
        <v>334</v>
      </c>
      <c r="D21782" s="2">
        <v>0.25512700900000002</v>
      </c>
      <c r="E21782" s="2">
        <v>0.223635056</v>
      </c>
      <c r="F21782" s="2">
        <v>0.20872084900000001</v>
      </c>
      <c r="G21782" s="2">
        <v>0.14081849799999999</v>
      </c>
      <c r="H21782" s="2">
        <v>0.222336004</v>
      </c>
      <c r="I21782" s="2" t="s">
        <v>49</v>
      </c>
      <c r="J21782" s="2" t="s">
        <v>49</v>
      </c>
    </row>
    <row r="21783" spans="1:10" x14ac:dyDescent="0.25">
      <c r="A21783" s="2" t="s">
        <v>1126</v>
      </c>
      <c r="B21783" s="2">
        <v>177</v>
      </c>
      <c r="C21783" s="2">
        <v>491</v>
      </c>
      <c r="D21783" s="2">
        <v>0.74121145300000002</v>
      </c>
      <c r="E21783" s="2">
        <v>2.0612561380000001</v>
      </c>
      <c r="F21783" s="2">
        <v>1.3752943200000001</v>
      </c>
      <c r="G21783" s="2">
        <v>-0.64040788599999998</v>
      </c>
      <c r="H21783" s="2">
        <v>-0.46105248700000001</v>
      </c>
      <c r="I21783" s="2" t="s">
        <v>49</v>
      </c>
      <c r="J21783" s="2" t="s">
        <v>49</v>
      </c>
    </row>
    <row r="21784" spans="1:10" x14ac:dyDescent="0.25">
      <c r="A21784" s="2" t="s">
        <v>1126</v>
      </c>
      <c r="B21784" s="2">
        <v>370</v>
      </c>
      <c r="C21784" s="2">
        <v>752</v>
      </c>
      <c r="D21784" s="2">
        <v>0.57250517400000001</v>
      </c>
      <c r="E21784" s="2">
        <v>0.995876188</v>
      </c>
      <c r="F21784" s="2">
        <v>0.78648695899999999</v>
      </c>
      <c r="G21784" s="2">
        <v>-0.42512414599999998</v>
      </c>
      <c r="H21784" s="2">
        <v>-0.27207289600000001</v>
      </c>
      <c r="I21784" s="2" t="s">
        <v>49</v>
      </c>
      <c r="J21784" s="2" t="s">
        <v>49</v>
      </c>
    </row>
    <row r="21785" spans="1:10" x14ac:dyDescent="0.25">
      <c r="A21785" s="2" t="s">
        <v>1126</v>
      </c>
      <c r="B21785" s="2">
        <v>571</v>
      </c>
      <c r="C21785" s="2">
        <v>1021</v>
      </c>
      <c r="D21785" s="2">
        <v>0.644292058</v>
      </c>
      <c r="E21785" s="2">
        <v>1.0335095270000001</v>
      </c>
      <c r="F21785" s="2">
        <v>0.78941527499999997</v>
      </c>
      <c r="G21785" s="2">
        <v>-0.37659785299999998</v>
      </c>
      <c r="H21785" s="2">
        <v>-0.18383634300000001</v>
      </c>
      <c r="I21785" s="2" t="s">
        <v>49</v>
      </c>
      <c r="J21785" s="2" t="s">
        <v>49</v>
      </c>
    </row>
    <row r="21786" spans="1:10" x14ac:dyDescent="0.25">
      <c r="A21786" s="2" t="s">
        <v>1126</v>
      </c>
      <c r="B21786" s="2">
        <v>762</v>
      </c>
      <c r="C21786" s="2">
        <v>1280</v>
      </c>
      <c r="D21786" s="2">
        <v>0.64244190400000001</v>
      </c>
      <c r="E21786" s="2">
        <v>1.5177852030000001</v>
      </c>
      <c r="F21786" s="2">
        <v>0.92769556799999997</v>
      </c>
      <c r="G21786" s="2">
        <v>-0.57672409599999996</v>
      </c>
      <c r="H21786" s="2">
        <v>-0.30748628500000003</v>
      </c>
      <c r="I21786" s="2" t="s">
        <v>49</v>
      </c>
      <c r="J21786" s="2" t="s">
        <v>49</v>
      </c>
    </row>
    <row r="21787" spans="1:10" x14ac:dyDescent="0.25">
      <c r="A21787" s="2" t="s">
        <v>1126</v>
      </c>
      <c r="B21787" s="2">
        <v>959</v>
      </c>
      <c r="C21787" s="2">
        <v>1545</v>
      </c>
      <c r="D21787" s="2">
        <v>0.76529301699999996</v>
      </c>
      <c r="E21787" s="2">
        <v>1.647151512</v>
      </c>
      <c r="F21787" s="2">
        <v>0.68871335099999997</v>
      </c>
      <c r="G21787" s="2">
        <v>-0.53538395800000005</v>
      </c>
      <c r="H21787" s="2">
        <v>0.111192364</v>
      </c>
      <c r="I21787" s="2" t="s">
        <v>49</v>
      </c>
      <c r="J21787" s="2" t="s">
        <v>49</v>
      </c>
    </row>
    <row r="21788" spans="1:10" x14ac:dyDescent="0.25">
      <c r="A21788" s="2" t="s">
        <v>1126</v>
      </c>
      <c r="B21788" s="2">
        <v>1000</v>
      </c>
      <c r="C21788" s="2">
        <v>1654</v>
      </c>
      <c r="D21788" s="2">
        <v>0.56192065300000005</v>
      </c>
      <c r="E21788" s="2">
        <v>0.84172131100000003</v>
      </c>
      <c r="F21788" s="2">
        <v>0.81180207000000004</v>
      </c>
      <c r="G21788" s="2">
        <v>-0.33241484399999999</v>
      </c>
      <c r="H21788" s="2">
        <v>-0.30781076600000001</v>
      </c>
      <c r="I21788" s="2" t="s">
        <v>49</v>
      </c>
      <c r="J21788" s="2" t="s">
        <v>49</v>
      </c>
    </row>
    <row r="21789" spans="1:10" x14ac:dyDescent="0.25">
      <c r="A21789" s="2" t="s">
        <v>1126</v>
      </c>
      <c r="B21789" s="2">
        <v>1100</v>
      </c>
      <c r="C21789" s="2">
        <v>1822</v>
      </c>
      <c r="D21789" s="2">
        <v>0.63268756299999995</v>
      </c>
      <c r="E21789" s="2">
        <v>2.3292822759999998</v>
      </c>
      <c r="F21789" s="2">
        <v>0.83678398600000004</v>
      </c>
      <c r="G21789" s="2">
        <v>-0.72837660299999996</v>
      </c>
      <c r="H21789" s="2">
        <v>-0.24390574700000001</v>
      </c>
      <c r="I21789" s="2" t="s">
        <v>49</v>
      </c>
      <c r="J21789" s="2" t="s">
        <v>49</v>
      </c>
    </row>
    <row r="21790" spans="1:10" x14ac:dyDescent="0.25">
      <c r="A21790" s="2" t="s">
        <v>1126</v>
      </c>
      <c r="B21790" s="2">
        <v>1261</v>
      </c>
      <c r="C21790" s="2">
        <v>2051</v>
      </c>
      <c r="D21790" s="2">
        <v>0.73225338299999998</v>
      </c>
      <c r="E21790" s="2">
        <v>1.4341463999999999</v>
      </c>
      <c r="F21790" s="2">
        <v>1.2599061439999999</v>
      </c>
      <c r="G21790" s="2">
        <v>-0.48941517899999998</v>
      </c>
      <c r="H21790" s="2">
        <v>-0.41880322800000003</v>
      </c>
      <c r="I21790" s="2" t="s">
        <v>49</v>
      </c>
      <c r="J21790" s="2" t="s">
        <v>49</v>
      </c>
    </row>
    <row r="21791" spans="1:10" x14ac:dyDescent="0.25">
      <c r="A21791" s="2" t="s">
        <v>1126</v>
      </c>
      <c r="B21791" s="2">
        <v>1292</v>
      </c>
      <c r="C21791" s="2">
        <v>2150</v>
      </c>
      <c r="D21791" s="2">
        <v>0.22308378400000001</v>
      </c>
      <c r="E21791" s="2">
        <v>0.43456378000000001</v>
      </c>
      <c r="F21791" s="2">
        <v>0.43125275299999999</v>
      </c>
      <c r="G21791" s="2">
        <v>-0.48664892399999998</v>
      </c>
      <c r="H21791" s="2">
        <v>-0.48270756999999997</v>
      </c>
      <c r="I21791" s="2" t="s">
        <v>49</v>
      </c>
      <c r="J21791" s="2" t="s">
        <v>49</v>
      </c>
    </row>
    <row r="21792" spans="1:10" x14ac:dyDescent="0.25">
      <c r="A21792" s="2" t="s">
        <v>1126</v>
      </c>
      <c r="B21792" s="2">
        <v>1372</v>
      </c>
      <c r="C21792" s="2">
        <v>2298</v>
      </c>
      <c r="D21792" s="2">
        <v>0.686666691</v>
      </c>
      <c r="E21792" s="2">
        <v>2.0839658129999998</v>
      </c>
      <c r="F21792" s="2">
        <v>1.00736151</v>
      </c>
      <c r="G21792" s="2">
        <v>-0.67050002099999995</v>
      </c>
      <c r="H21792" s="2">
        <v>-0.31835127299999999</v>
      </c>
      <c r="I21792" s="2" t="s">
        <v>49</v>
      </c>
      <c r="J21792" s="2" t="s">
        <v>49</v>
      </c>
    </row>
    <row r="21793" spans="1:10" x14ac:dyDescent="0.25">
      <c r="A21793" s="2" t="s">
        <v>1126</v>
      </c>
      <c r="B21793" s="2">
        <v>1396</v>
      </c>
      <c r="C21793" s="2">
        <v>2390</v>
      </c>
      <c r="D21793" s="2">
        <v>0.25658397300000002</v>
      </c>
      <c r="E21793" s="2">
        <v>0.57707293500000001</v>
      </c>
      <c r="F21793" s="2">
        <v>0.56632394600000002</v>
      </c>
      <c r="G21793" s="2">
        <v>-0.55536994100000003</v>
      </c>
      <c r="H21793" s="2">
        <v>-0.54693073599999997</v>
      </c>
      <c r="I21793" s="2" t="s">
        <v>49</v>
      </c>
      <c r="J21793" s="2" t="s">
        <v>49</v>
      </c>
    </row>
    <row r="21794" spans="1:10" x14ac:dyDescent="0.25">
      <c r="A21794" s="2" t="s">
        <v>1126</v>
      </c>
      <c r="B21794" s="2">
        <v>1494</v>
      </c>
      <c r="C21794" s="2">
        <v>2556</v>
      </c>
      <c r="D21794" s="2">
        <v>0.54108643000000001</v>
      </c>
      <c r="E21794" s="2">
        <v>1.6430336729999999</v>
      </c>
      <c r="F21794" s="2">
        <v>0.74469925299999995</v>
      </c>
      <c r="G21794" s="2">
        <v>-0.67067842899999996</v>
      </c>
      <c r="H21794" s="2">
        <v>-0.27341617699999998</v>
      </c>
      <c r="I21794" s="2" t="s">
        <v>49</v>
      </c>
      <c r="J21794" s="2" t="s">
        <v>49</v>
      </c>
    </row>
    <row r="21795" spans="1:10" x14ac:dyDescent="0.25">
      <c r="A21795" s="2" t="s">
        <v>1126</v>
      </c>
      <c r="B21795" s="2">
        <v>1526</v>
      </c>
      <c r="C21795" s="2">
        <v>2656</v>
      </c>
      <c r="D21795" s="2">
        <v>0.67308045299999997</v>
      </c>
      <c r="E21795" s="2">
        <v>1.4286395700000001</v>
      </c>
      <c r="F21795" s="2">
        <v>1.376584037</v>
      </c>
      <c r="G21795" s="2">
        <v>-0.528866155</v>
      </c>
      <c r="H21795" s="2">
        <v>-0.51105022600000005</v>
      </c>
      <c r="I21795" s="2" t="s">
        <v>49</v>
      </c>
      <c r="J21795" s="2" t="s">
        <v>49</v>
      </c>
    </row>
    <row r="21796" spans="1:10" x14ac:dyDescent="0.25">
      <c r="A21796" s="2" t="s">
        <v>1126</v>
      </c>
      <c r="B21796" s="2">
        <v>1626</v>
      </c>
      <c r="C21796" s="2">
        <v>2824</v>
      </c>
      <c r="D21796" s="2">
        <v>0.59922504700000001</v>
      </c>
      <c r="E21796" s="2">
        <v>1.4048950309999999</v>
      </c>
      <c r="F21796" s="2">
        <v>0.983419767</v>
      </c>
      <c r="G21796" s="2">
        <v>-0.57347343799999995</v>
      </c>
      <c r="H21796" s="2">
        <v>-0.39067215500000002</v>
      </c>
      <c r="I21796" s="2" t="s">
        <v>49</v>
      </c>
      <c r="J21796" s="2" t="s">
        <v>49</v>
      </c>
    </row>
    <row r="21797" spans="1:10" x14ac:dyDescent="0.25">
      <c r="A21797" s="2" t="s">
        <v>1126</v>
      </c>
      <c r="B21797" s="2">
        <v>1662</v>
      </c>
      <c r="C21797" s="2">
        <v>2928</v>
      </c>
      <c r="D21797" s="2">
        <v>0.52442999199999996</v>
      </c>
      <c r="E21797" s="2">
        <v>0.93039459000000002</v>
      </c>
      <c r="F21797" s="2">
        <v>0.83801658700000003</v>
      </c>
      <c r="G21797" s="2">
        <v>-0.43633593999999998</v>
      </c>
      <c r="H21797" s="2">
        <v>-0.37420093999999998</v>
      </c>
      <c r="I21797" s="2" t="s">
        <v>49</v>
      </c>
      <c r="J21797" s="2" t="s">
        <v>49</v>
      </c>
    </row>
    <row r="21798" spans="1:10" x14ac:dyDescent="0.25">
      <c r="A21798" s="2" t="s">
        <v>1126</v>
      </c>
      <c r="B21798" s="2">
        <v>1751</v>
      </c>
      <c r="C21798" s="2">
        <v>3085</v>
      </c>
      <c r="D21798" s="2">
        <v>0.60904119999999995</v>
      </c>
      <c r="E21798" s="2">
        <v>0.29995928999999999</v>
      </c>
      <c r="F21798" s="2">
        <v>1.2220932630000001</v>
      </c>
      <c r="G21798" s="2">
        <v>1.030412865</v>
      </c>
      <c r="H21798" s="2">
        <v>-0.50164098099999999</v>
      </c>
      <c r="I21798" s="2" t="s">
        <v>49</v>
      </c>
      <c r="J21798" s="2" t="s">
        <v>49</v>
      </c>
    </row>
    <row r="21799" spans="1:10" x14ac:dyDescent="0.25">
      <c r="A21799" s="2" t="s">
        <v>1126</v>
      </c>
      <c r="B21799" s="2">
        <v>1929</v>
      </c>
      <c r="C21799" s="2">
        <v>3331</v>
      </c>
      <c r="D21799" s="2">
        <v>0.67079797600000002</v>
      </c>
      <c r="E21799" s="2">
        <v>0.24076154299999999</v>
      </c>
      <c r="F21799" s="2">
        <v>1.1926958059999999</v>
      </c>
      <c r="G21799" s="2">
        <v>1.7861508500000001</v>
      </c>
      <c r="H21799" s="2">
        <v>-0.43757832200000002</v>
      </c>
      <c r="I21799" s="2" t="s">
        <v>49</v>
      </c>
      <c r="J21799" s="2" t="s">
        <v>49</v>
      </c>
    </row>
    <row r="21800" spans="1:10" x14ac:dyDescent="0.25">
      <c r="A21800" s="2" t="s">
        <v>1126</v>
      </c>
      <c r="B21800" s="2">
        <v>2114</v>
      </c>
      <c r="C21800" s="2">
        <v>3584</v>
      </c>
      <c r="D21800" s="2">
        <v>0.98873505299999997</v>
      </c>
      <c r="E21800" s="2">
        <v>0.309471145</v>
      </c>
      <c r="F21800" s="2">
        <v>0.90905517000000002</v>
      </c>
      <c r="G21800" s="2">
        <v>2.1949183890000001</v>
      </c>
      <c r="H21800" s="2">
        <v>8.7651316000000007E-2</v>
      </c>
      <c r="I21800" s="2" t="s">
        <v>49</v>
      </c>
      <c r="J21800" s="2" t="s">
        <v>49</v>
      </c>
    </row>
    <row r="21801" spans="1:10" x14ac:dyDescent="0.25">
      <c r="A21801" s="2" t="s">
        <v>1126</v>
      </c>
      <c r="B21801" s="2">
        <v>2170</v>
      </c>
      <c r="C21801" s="2">
        <v>3708</v>
      </c>
      <c r="D21801" s="2">
        <v>0.577481986</v>
      </c>
      <c r="E21801" s="2">
        <v>0.622227745</v>
      </c>
      <c r="F21801" s="2">
        <v>0.43831684700000001</v>
      </c>
      <c r="G21801" s="2">
        <v>-7.1912188000000002E-2</v>
      </c>
      <c r="H21801" s="2">
        <v>0.31749895299999997</v>
      </c>
      <c r="I21801" s="2" t="s">
        <v>49</v>
      </c>
      <c r="J21801" s="2" t="s">
        <v>49</v>
      </c>
    </row>
    <row r="21802" spans="1:10" x14ac:dyDescent="0.25">
      <c r="A21802" s="2" t="s">
        <v>1126</v>
      </c>
      <c r="B21802" s="2">
        <v>2281</v>
      </c>
      <c r="C21802" s="2">
        <v>3887</v>
      </c>
      <c r="D21802" s="2">
        <v>0.61027063299999995</v>
      </c>
      <c r="E21802" s="2">
        <v>0.95799457799999999</v>
      </c>
      <c r="F21802" s="2">
        <v>0.39334653000000003</v>
      </c>
      <c r="G21802" s="2">
        <v>-0.36297068100000002</v>
      </c>
      <c r="H21802" s="2">
        <v>0.55148345499999996</v>
      </c>
      <c r="I21802" s="2" t="s">
        <v>49</v>
      </c>
      <c r="J21802" s="2" t="s">
        <v>49</v>
      </c>
    </row>
    <row r="21803" spans="1:10" x14ac:dyDescent="0.25">
      <c r="A21803" s="2" t="s">
        <v>1126</v>
      </c>
      <c r="B21803" s="2">
        <v>2480</v>
      </c>
      <c r="C21803" s="2">
        <v>4154</v>
      </c>
      <c r="D21803" s="2">
        <v>0.67208992999999995</v>
      </c>
      <c r="E21803" s="2">
        <v>1.3340039130000001</v>
      </c>
      <c r="F21803" s="2">
        <v>0.80546595600000004</v>
      </c>
      <c r="G21803" s="2">
        <v>-0.49618593799999999</v>
      </c>
      <c r="H21803" s="2">
        <v>-0.165588657</v>
      </c>
      <c r="I21803" s="2" t="s">
        <v>49</v>
      </c>
      <c r="J21803" s="2" t="s">
        <v>49</v>
      </c>
    </row>
    <row r="21804" spans="1:10" x14ac:dyDescent="0.25">
      <c r="A21804" s="2" t="s">
        <v>1126</v>
      </c>
      <c r="B21804" s="2">
        <v>2650</v>
      </c>
      <c r="C21804" s="2">
        <v>4392</v>
      </c>
      <c r="D21804" s="2">
        <v>0.56679916500000005</v>
      </c>
      <c r="E21804" s="2">
        <v>2.4882356300000001</v>
      </c>
      <c r="F21804" s="2">
        <v>1.332003716</v>
      </c>
      <c r="G21804" s="2">
        <v>-0.77220840400000001</v>
      </c>
      <c r="H21804" s="2">
        <v>-0.57447628900000003</v>
      </c>
      <c r="I21804" s="2" t="s">
        <v>49</v>
      </c>
      <c r="J21804" s="2" t="s">
        <v>49</v>
      </c>
    </row>
    <row r="21805" spans="1:10" x14ac:dyDescent="0.25">
      <c r="A21805" s="2" t="s">
        <v>1126</v>
      </c>
      <c r="B21805" s="2">
        <v>2823</v>
      </c>
      <c r="C21805" s="2">
        <v>4633</v>
      </c>
      <c r="D21805" s="2">
        <v>0.66524625699999995</v>
      </c>
      <c r="E21805" s="2">
        <v>2.0342649179999999</v>
      </c>
      <c r="F21805" s="2">
        <v>1.0763860240000001</v>
      </c>
      <c r="G21805" s="2">
        <v>-0.67297953600000004</v>
      </c>
      <c r="H21805" s="2">
        <v>-0.38196312199999999</v>
      </c>
      <c r="I21805" s="2" t="s">
        <v>49</v>
      </c>
      <c r="J21805" s="2" t="s">
        <v>49</v>
      </c>
    </row>
    <row r="21806" spans="1:10" x14ac:dyDescent="0.25">
      <c r="A21806" s="2" t="s">
        <v>1126</v>
      </c>
      <c r="B21806" s="2">
        <v>2851</v>
      </c>
      <c r="C21806" s="2">
        <v>4729</v>
      </c>
      <c r="D21806" s="2">
        <v>0.46733559299999999</v>
      </c>
      <c r="E21806" s="2">
        <v>1.08029788</v>
      </c>
      <c r="F21806" s="2">
        <v>1.0510250409999999</v>
      </c>
      <c r="G21806" s="2">
        <v>-0.56740117499999998</v>
      </c>
      <c r="H21806" s="2">
        <v>-0.55535256099999997</v>
      </c>
      <c r="I21806" s="2" t="s">
        <v>49</v>
      </c>
      <c r="J21806" s="2" t="s">
        <v>49</v>
      </c>
    </row>
    <row r="21807" spans="1:10" x14ac:dyDescent="0.25">
      <c r="A21807" s="2" t="s">
        <v>1126</v>
      </c>
      <c r="B21807" s="2">
        <v>2925</v>
      </c>
      <c r="C21807" s="2">
        <v>4871</v>
      </c>
      <c r="D21807" s="2">
        <v>0.72635687599999998</v>
      </c>
      <c r="E21807" s="2">
        <v>0.30640085900000003</v>
      </c>
      <c r="F21807" s="2">
        <v>1.187437284</v>
      </c>
      <c r="G21807" s="2">
        <v>1.3706097939999999</v>
      </c>
      <c r="H21807" s="2">
        <v>-0.388298745</v>
      </c>
      <c r="I21807" s="2" t="s">
        <v>49</v>
      </c>
      <c r="J21807" s="2" t="s">
        <v>49</v>
      </c>
    </row>
    <row r="21808" spans="1:10" x14ac:dyDescent="0.25">
      <c r="A21808" s="2" t="s">
        <v>1126</v>
      </c>
      <c r="B21808" s="2">
        <v>3093</v>
      </c>
      <c r="C21808" s="2">
        <v>5107</v>
      </c>
      <c r="D21808" s="2">
        <v>0.75716370700000002</v>
      </c>
      <c r="E21808" s="2">
        <v>0.466674172</v>
      </c>
      <c r="F21808" s="2">
        <v>1.197954274</v>
      </c>
      <c r="G21808" s="2">
        <v>0.62246756299999995</v>
      </c>
      <c r="H21808" s="2">
        <v>-0.367952748</v>
      </c>
      <c r="I21808" s="2" t="s">
        <v>49</v>
      </c>
      <c r="J21808" s="2" t="s">
        <v>49</v>
      </c>
    </row>
    <row r="21809" spans="1:10" x14ac:dyDescent="0.25">
      <c r="A21809" s="2" t="s">
        <v>1126</v>
      </c>
      <c r="B21809" s="2">
        <v>3239</v>
      </c>
      <c r="C21809" s="2">
        <v>5321</v>
      </c>
      <c r="D21809" s="2">
        <v>2.6710661959999999</v>
      </c>
      <c r="E21809" s="2">
        <v>1.3693064749999999</v>
      </c>
      <c r="F21809" s="2">
        <v>0.88778442800000001</v>
      </c>
      <c r="G21809" s="2">
        <v>0.950670829</v>
      </c>
      <c r="H21809" s="2">
        <v>2.0086878189999999</v>
      </c>
      <c r="I21809" s="2" t="s">
        <v>49</v>
      </c>
      <c r="J21809" s="2" t="s">
        <v>49</v>
      </c>
    </row>
    <row r="21810" spans="1:10" x14ac:dyDescent="0.25">
      <c r="A21810" s="2" t="s">
        <v>1126</v>
      </c>
      <c r="B21810" s="2">
        <v>3280</v>
      </c>
      <c r="C21810" s="2">
        <v>5430</v>
      </c>
      <c r="D21810" s="2">
        <v>1.5459159170000001</v>
      </c>
      <c r="E21810" s="2">
        <v>0.83550382199999995</v>
      </c>
      <c r="F21810" s="2">
        <v>0.85218136799999999</v>
      </c>
      <c r="G21810" s="2">
        <v>0.85027988700000001</v>
      </c>
      <c r="H21810" s="2">
        <v>0.814069135</v>
      </c>
      <c r="I21810" s="2" t="s">
        <v>49</v>
      </c>
      <c r="J21810" s="2" t="s">
        <v>49</v>
      </c>
    </row>
    <row r="21811" spans="1:10" x14ac:dyDescent="0.25">
      <c r="A21811" s="2" t="s">
        <v>1126</v>
      </c>
      <c r="B21811" s="2">
        <v>3766</v>
      </c>
      <c r="C21811" s="2">
        <v>5984</v>
      </c>
      <c r="D21811" s="2">
        <v>3.1367675450000001</v>
      </c>
      <c r="E21811" s="2">
        <v>1.176300218</v>
      </c>
      <c r="F21811" s="2">
        <v>0.71398665299999997</v>
      </c>
      <c r="G21811" s="2">
        <v>1.666638581</v>
      </c>
      <c r="H21811" s="2">
        <v>3.3933139830000001</v>
      </c>
      <c r="I21811" s="2" t="s">
        <v>49</v>
      </c>
      <c r="J21811" s="2" t="s">
        <v>49</v>
      </c>
    </row>
    <row r="21812" spans="1:10" x14ac:dyDescent="0.25">
      <c r="A21812" s="2" t="s">
        <v>1127</v>
      </c>
      <c r="B21812" s="2">
        <v>136</v>
      </c>
      <c r="C21812" s="2">
        <v>230</v>
      </c>
      <c r="D21812" s="2">
        <v>0.16694734</v>
      </c>
      <c r="E21812" s="2">
        <v>5.8240785000000003E-2</v>
      </c>
      <c r="F21812" s="2">
        <v>5.8070321000000001E-2</v>
      </c>
      <c r="G21812" s="2">
        <v>1.866502229</v>
      </c>
      <c r="H21812" s="2">
        <v>1.874916797</v>
      </c>
      <c r="I21812" s="2" t="s">
        <v>26</v>
      </c>
      <c r="J21812" s="2" t="s">
        <v>26</v>
      </c>
    </row>
    <row r="21813" spans="1:10" x14ac:dyDescent="0.25">
      <c r="A21813" s="2" t="s">
        <v>1127</v>
      </c>
      <c r="B21813" s="2">
        <v>168</v>
      </c>
      <c r="C21813" s="2">
        <v>319</v>
      </c>
      <c r="D21813" s="2">
        <v>9.2200557000000002E-2</v>
      </c>
      <c r="E21813" s="2">
        <v>0.100415642</v>
      </c>
      <c r="F21813" s="2">
        <v>9.6939336000000001E-2</v>
      </c>
      <c r="G21813" s="2">
        <v>-8.1810814999999995E-2</v>
      </c>
      <c r="H21813" s="2">
        <v>-4.8883963000000002E-2</v>
      </c>
      <c r="I21813" s="2" t="s">
        <v>26</v>
      </c>
      <c r="J21813" s="2" t="s">
        <v>26</v>
      </c>
    </row>
    <row r="21814" spans="1:10" x14ac:dyDescent="0.25">
      <c r="A21814" s="2" t="s">
        <v>1127</v>
      </c>
      <c r="B21814" s="2">
        <v>218</v>
      </c>
      <c r="C21814" s="2">
        <v>426</v>
      </c>
      <c r="D21814" s="2">
        <v>3.0074967000000001E-2</v>
      </c>
      <c r="E21814" s="2">
        <v>1.8257513E-2</v>
      </c>
      <c r="F21814" s="2">
        <v>1.2743597000000001E-2</v>
      </c>
      <c r="G21814" s="2">
        <v>0.64726523000000002</v>
      </c>
      <c r="H21814" s="2">
        <v>1.3600061299999999</v>
      </c>
      <c r="I21814" s="2" t="s">
        <v>26</v>
      </c>
      <c r="J21814" s="2" t="s">
        <v>26</v>
      </c>
    </row>
    <row r="21815" spans="1:10" x14ac:dyDescent="0.25">
      <c r="A21815" s="2" t="s">
        <v>1127</v>
      </c>
      <c r="B21815" s="2">
        <v>266</v>
      </c>
      <c r="C21815" s="2">
        <v>531</v>
      </c>
      <c r="D21815" s="2">
        <v>0.15201582399999999</v>
      </c>
      <c r="E21815" s="2">
        <v>8.2305277999999996E-2</v>
      </c>
      <c r="F21815" s="2">
        <v>7.6990668999999998E-2</v>
      </c>
      <c r="G21815" s="2">
        <v>0.84697540000000004</v>
      </c>
      <c r="H21815" s="2">
        <v>0.97447074099999997</v>
      </c>
      <c r="I21815" s="2" t="s">
        <v>26</v>
      </c>
      <c r="J21815" s="2" t="s">
        <v>26</v>
      </c>
    </row>
    <row r="21816" spans="1:10" x14ac:dyDescent="0.25">
      <c r="A21816" s="2" t="s">
        <v>1127</v>
      </c>
      <c r="B21816" s="2">
        <v>310</v>
      </c>
      <c r="C21816" s="2">
        <v>632</v>
      </c>
      <c r="D21816" s="2">
        <v>5.0676691000000003E-2</v>
      </c>
      <c r="E21816" s="2">
        <v>1.9460794E-2</v>
      </c>
      <c r="F21816" s="2">
        <v>1.5381251E-2</v>
      </c>
      <c r="G21816" s="2">
        <v>1.604040234</v>
      </c>
      <c r="H21816" s="2">
        <v>2.2947054640000002</v>
      </c>
      <c r="I21816" s="2" t="s">
        <v>26</v>
      </c>
      <c r="J21816" s="2" t="s">
        <v>26</v>
      </c>
    </row>
    <row r="21817" spans="1:10" x14ac:dyDescent="0.25">
      <c r="A21817" s="2" t="s">
        <v>1127</v>
      </c>
      <c r="B21817" s="2">
        <v>347</v>
      </c>
      <c r="C21817" s="2">
        <v>726</v>
      </c>
      <c r="D21817" s="2">
        <v>8.4912906999999996E-2</v>
      </c>
      <c r="E21817" s="2">
        <v>3.3440069000000003E-2</v>
      </c>
      <c r="F21817" s="2">
        <v>2.3878980000000001E-2</v>
      </c>
      <c r="G21817" s="2">
        <v>1.539256336</v>
      </c>
      <c r="H21817" s="2">
        <v>2.5559688110000001</v>
      </c>
      <c r="I21817" s="2" t="s">
        <v>26</v>
      </c>
      <c r="J21817" s="2" t="s">
        <v>26</v>
      </c>
    </row>
    <row r="21818" spans="1:10" x14ac:dyDescent="0.25">
      <c r="A21818" s="2" t="s">
        <v>1127</v>
      </c>
      <c r="B21818" s="2">
        <v>402</v>
      </c>
      <c r="C21818" s="2">
        <v>838</v>
      </c>
      <c r="D21818" s="2">
        <v>8.3155901000000004E-2</v>
      </c>
      <c r="E21818" s="2">
        <v>6.6642705999999996E-2</v>
      </c>
      <c r="F21818" s="2">
        <v>6.6729214999999995E-2</v>
      </c>
      <c r="G21818" s="2">
        <v>0.24778699600000001</v>
      </c>
      <c r="H21818" s="2">
        <v>0.24616933299999999</v>
      </c>
      <c r="I21818" s="2" t="s">
        <v>26</v>
      </c>
      <c r="J21818" s="2" t="s">
        <v>26</v>
      </c>
    </row>
    <row r="21819" spans="1:10" x14ac:dyDescent="0.25">
      <c r="A21819" s="2" t="s">
        <v>1127</v>
      </c>
      <c r="B21819" s="2">
        <v>445</v>
      </c>
      <c r="C21819" s="2">
        <v>938</v>
      </c>
      <c r="D21819" s="2">
        <v>0.15249896900000001</v>
      </c>
      <c r="E21819" s="2">
        <v>6.5647282000000001E-2</v>
      </c>
      <c r="F21819" s="2">
        <v>6.7747426999999999E-2</v>
      </c>
      <c r="G21819" s="2">
        <v>1.3230050710000001</v>
      </c>
      <c r="H21819" s="2">
        <v>1.250992791</v>
      </c>
      <c r="I21819" s="2" t="s">
        <v>26</v>
      </c>
      <c r="J21819" s="2" t="s">
        <v>26</v>
      </c>
    </row>
    <row r="21820" spans="1:10" x14ac:dyDescent="0.25">
      <c r="A21820" s="2" t="s">
        <v>1127</v>
      </c>
      <c r="B21820" s="2">
        <v>492</v>
      </c>
      <c r="C21820" s="2">
        <v>1042</v>
      </c>
      <c r="D21820" s="2">
        <v>6.3461629000000006E-2</v>
      </c>
      <c r="E21820" s="2">
        <v>0.18223745799999999</v>
      </c>
      <c r="F21820" s="2">
        <v>0.17642843</v>
      </c>
      <c r="G21820" s="2">
        <v>-0.65176407599999997</v>
      </c>
      <c r="H21820" s="2">
        <v>-0.64029816799999995</v>
      </c>
      <c r="I21820" s="2" t="s">
        <v>26</v>
      </c>
      <c r="J21820" s="2" t="s">
        <v>26</v>
      </c>
    </row>
    <row r="21821" spans="1:10" x14ac:dyDescent="0.25">
      <c r="A21821" s="2" t="s">
        <v>1127</v>
      </c>
      <c r="B21821" s="2">
        <v>529</v>
      </c>
      <c r="C21821" s="2">
        <v>1136</v>
      </c>
      <c r="D21821" s="2">
        <v>9.3045855999999996E-2</v>
      </c>
      <c r="E21821" s="2">
        <v>7.9871094000000004E-2</v>
      </c>
      <c r="F21821" s="2">
        <v>7.7594018000000001E-2</v>
      </c>
      <c r="G21821" s="2">
        <v>0.16495030599999999</v>
      </c>
      <c r="H21821" s="2">
        <v>0.199136968</v>
      </c>
      <c r="I21821" s="2" t="s">
        <v>26</v>
      </c>
      <c r="J21821" s="2" t="s">
        <v>26</v>
      </c>
    </row>
    <row r="21822" spans="1:10" x14ac:dyDescent="0.25">
      <c r="A21822" s="2" t="s">
        <v>1127</v>
      </c>
      <c r="B21822" s="2">
        <v>583</v>
      </c>
      <c r="C21822" s="2">
        <v>1247</v>
      </c>
      <c r="D21822" s="2">
        <v>6.3794247999999998E-2</v>
      </c>
      <c r="E21822" s="2">
        <v>2.8128034999999999E-2</v>
      </c>
      <c r="F21822" s="2">
        <v>2.3400369000000001E-2</v>
      </c>
      <c r="G21822" s="2">
        <v>1.2679951789999999</v>
      </c>
      <c r="H21822" s="2">
        <v>1.7262069040000001</v>
      </c>
      <c r="I21822" s="2" t="s">
        <v>26</v>
      </c>
      <c r="J21822" s="2" t="s">
        <v>26</v>
      </c>
    </row>
    <row r="21823" spans="1:10" x14ac:dyDescent="0.25">
      <c r="A21823" s="2" t="s">
        <v>1127</v>
      </c>
      <c r="B21823" s="2">
        <v>625</v>
      </c>
      <c r="C21823" s="2">
        <v>1346</v>
      </c>
      <c r="D21823" s="2">
        <v>8.9920702000000005E-2</v>
      </c>
      <c r="E21823" s="2">
        <v>2.2658779E-2</v>
      </c>
      <c r="F21823" s="2">
        <v>2.1155068999999999E-2</v>
      </c>
      <c r="G21823" s="2">
        <v>2.9684707459999999</v>
      </c>
      <c r="H21823" s="2">
        <v>3.2505510310000001</v>
      </c>
      <c r="I21823" s="2" t="s">
        <v>26</v>
      </c>
      <c r="J21823" s="2" t="s">
        <v>26</v>
      </c>
    </row>
    <row r="21824" spans="1:10" x14ac:dyDescent="0.25">
      <c r="A21824" s="2" t="s">
        <v>1127</v>
      </c>
      <c r="B21824" s="2">
        <v>674</v>
      </c>
      <c r="C21824" s="2">
        <v>1452</v>
      </c>
      <c r="D21824" s="2">
        <v>9.3062275999999999E-2</v>
      </c>
      <c r="E21824" s="2">
        <v>1.1556106999999999E-2</v>
      </c>
      <c r="F21824" s="2">
        <v>7.8076350000000003E-3</v>
      </c>
      <c r="G21824" s="2">
        <v>7.0530816490000001</v>
      </c>
      <c r="H21824" s="2">
        <v>10.91939393</v>
      </c>
      <c r="I21824" s="2" t="s">
        <v>26</v>
      </c>
      <c r="J21824" s="2" t="s">
        <v>26</v>
      </c>
    </row>
    <row r="21825" spans="1:10" x14ac:dyDescent="0.25">
      <c r="A21825" s="2" t="s">
        <v>1127</v>
      </c>
      <c r="B21825" s="2">
        <v>720</v>
      </c>
      <c r="C21825" s="2">
        <v>1555</v>
      </c>
      <c r="D21825" s="2">
        <v>0.13950501700000001</v>
      </c>
      <c r="E21825" s="2">
        <v>6.6854361000000001E-2</v>
      </c>
      <c r="F21825" s="2">
        <v>5.7784387E-2</v>
      </c>
      <c r="G21825" s="2">
        <v>1.086700341</v>
      </c>
      <c r="H21825" s="2">
        <v>1.4142337549999999</v>
      </c>
      <c r="I21825" s="2" t="s">
        <v>26</v>
      </c>
      <c r="J21825" s="2" t="s">
        <v>26</v>
      </c>
    </row>
    <row r="21826" spans="1:10" x14ac:dyDescent="0.25">
      <c r="A21826" s="2" t="s">
        <v>1127</v>
      </c>
      <c r="B21826" s="2">
        <v>759</v>
      </c>
      <c r="C21826" s="2">
        <v>1651</v>
      </c>
      <c r="D21826" s="2">
        <v>0.14318853500000001</v>
      </c>
      <c r="E21826" s="2">
        <v>8.0113762000000005E-2</v>
      </c>
      <c r="F21826" s="2">
        <v>7.2441702999999996E-2</v>
      </c>
      <c r="G21826" s="2">
        <v>0.78731507599999995</v>
      </c>
      <c r="H21826" s="2">
        <v>0.97660366099999996</v>
      </c>
      <c r="I21826" s="2" t="s">
        <v>26</v>
      </c>
      <c r="J21826" s="2" t="s">
        <v>26</v>
      </c>
    </row>
    <row r="21827" spans="1:10" x14ac:dyDescent="0.25">
      <c r="A21827" s="2" t="s">
        <v>1127</v>
      </c>
      <c r="B21827" s="2">
        <v>804</v>
      </c>
      <c r="C21827" s="2">
        <v>1753</v>
      </c>
      <c r="D21827" s="2">
        <v>0.174988644</v>
      </c>
      <c r="E21827" s="2">
        <v>4.5512987999999997E-2</v>
      </c>
      <c r="F21827" s="2">
        <v>3.7945913999999997E-2</v>
      </c>
      <c r="G21827" s="2">
        <v>2.8448067680000002</v>
      </c>
      <c r="H21827" s="2">
        <v>3.6115279199999999</v>
      </c>
      <c r="I21827" s="2" t="s">
        <v>26</v>
      </c>
      <c r="J21827" s="2" t="s">
        <v>26</v>
      </c>
    </row>
    <row r="21828" spans="1:10" x14ac:dyDescent="0.25">
      <c r="A21828" s="2" t="s">
        <v>1127</v>
      </c>
      <c r="B21828" s="2">
        <v>852</v>
      </c>
      <c r="C21828" s="2">
        <v>1858</v>
      </c>
      <c r="D21828" s="2">
        <v>0.154851341</v>
      </c>
      <c r="E21828" s="2">
        <v>3.2163452000000002E-2</v>
      </c>
      <c r="F21828" s="2">
        <v>2.9989749E-2</v>
      </c>
      <c r="G21828" s="2">
        <v>3.8145124680000002</v>
      </c>
      <c r="H21828" s="2">
        <v>4.1634757670000004</v>
      </c>
      <c r="I21828" s="2" t="s">
        <v>26</v>
      </c>
      <c r="J21828" s="2" t="s">
        <v>26</v>
      </c>
    </row>
    <row r="21829" spans="1:10" x14ac:dyDescent="0.25">
      <c r="A21829" s="2" t="s">
        <v>1127</v>
      </c>
      <c r="B21829" s="2">
        <v>897</v>
      </c>
      <c r="C21829" s="2">
        <v>1960</v>
      </c>
      <c r="D21829" s="2">
        <v>8.9025286999999995E-2</v>
      </c>
      <c r="E21829" s="2">
        <v>3.6424984000000001E-2</v>
      </c>
      <c r="F21829" s="2">
        <v>3.7946466999999998E-2</v>
      </c>
      <c r="G21829" s="2">
        <v>1.4440720869999999</v>
      </c>
      <c r="H21829" s="2">
        <v>1.3460757640000001</v>
      </c>
      <c r="I21829" s="2" t="s">
        <v>26</v>
      </c>
      <c r="J21829" s="2" t="s">
        <v>26</v>
      </c>
    </row>
    <row r="21830" spans="1:10" x14ac:dyDescent="0.25">
      <c r="A21830" s="2" t="s">
        <v>1127</v>
      </c>
      <c r="B21830" s="2">
        <v>935</v>
      </c>
      <c r="C21830" s="2">
        <v>2055</v>
      </c>
      <c r="D21830" s="2">
        <v>6.4135826000000007E-2</v>
      </c>
      <c r="E21830" s="2">
        <v>4.3649279999999999E-2</v>
      </c>
      <c r="F21830" s="2">
        <v>4.0833757999999998E-2</v>
      </c>
      <c r="G21830" s="2">
        <v>0.46934442599999998</v>
      </c>
      <c r="H21830" s="2">
        <v>0.57065695299999997</v>
      </c>
      <c r="I21830" s="2" t="s">
        <v>26</v>
      </c>
      <c r="J21830" s="2" t="s">
        <v>26</v>
      </c>
    </row>
    <row r="21831" spans="1:10" x14ac:dyDescent="0.25">
      <c r="A21831" s="2" t="s">
        <v>1127</v>
      </c>
      <c r="B21831" s="2">
        <v>973</v>
      </c>
      <c r="C21831" s="2">
        <v>2150</v>
      </c>
      <c r="D21831" s="2">
        <v>0.10541776899999999</v>
      </c>
      <c r="E21831" s="2">
        <v>2.5926256000000002E-2</v>
      </c>
      <c r="F21831" s="2">
        <v>2.3344872999999999E-2</v>
      </c>
      <c r="G21831" s="2">
        <v>3.0660621209999999</v>
      </c>
      <c r="H21831" s="2">
        <v>3.515671094</v>
      </c>
      <c r="I21831" s="2" t="s">
        <v>26</v>
      </c>
      <c r="J21831" s="2" t="s">
        <v>26</v>
      </c>
    </row>
    <row r="21832" spans="1:10" x14ac:dyDescent="0.25">
      <c r="A21832" s="2" t="s">
        <v>1127</v>
      </c>
      <c r="B21832" s="2">
        <v>1018</v>
      </c>
      <c r="C21832" s="2">
        <v>2252</v>
      </c>
      <c r="D21832" s="2">
        <v>9.3014014000000006E-2</v>
      </c>
      <c r="E21832" s="2">
        <v>2.2268224999999999E-2</v>
      </c>
      <c r="F21832" s="2">
        <v>2.1687549E-2</v>
      </c>
      <c r="G21832" s="2">
        <v>3.1769837669999998</v>
      </c>
      <c r="H21832" s="2">
        <v>3.288820925</v>
      </c>
      <c r="I21832" s="2" t="s">
        <v>26</v>
      </c>
      <c r="J21832" s="2" t="s">
        <v>26</v>
      </c>
    </row>
    <row r="21833" spans="1:10" x14ac:dyDescent="0.25">
      <c r="A21833" s="2" t="s">
        <v>1127</v>
      </c>
      <c r="B21833" s="2">
        <v>1067</v>
      </c>
      <c r="C21833" s="2">
        <v>2358</v>
      </c>
      <c r="D21833" s="2">
        <v>0.16006461</v>
      </c>
      <c r="E21833" s="2">
        <v>6.1906336999999999E-2</v>
      </c>
      <c r="F21833" s="2">
        <v>7.7270390999999994E-2</v>
      </c>
      <c r="G21833" s="2">
        <v>1.585593303</v>
      </c>
      <c r="H21833" s="2">
        <v>1.0714869869999999</v>
      </c>
      <c r="I21833" s="2" t="s">
        <v>26</v>
      </c>
      <c r="J21833" s="2" t="s">
        <v>26</v>
      </c>
    </row>
    <row r="21834" spans="1:10" x14ac:dyDescent="0.25">
      <c r="A21834" s="2" t="s">
        <v>1127</v>
      </c>
      <c r="B21834" s="2">
        <v>1110</v>
      </c>
      <c r="C21834" s="2">
        <v>2458</v>
      </c>
      <c r="D21834" s="2">
        <v>3.7403002999999997E-2</v>
      </c>
      <c r="E21834" s="2">
        <v>1.0003982999999999E-2</v>
      </c>
      <c r="F21834" s="2">
        <v>9.9163670000000006E-3</v>
      </c>
      <c r="G21834" s="2">
        <v>2.738811278</v>
      </c>
      <c r="H21834" s="2">
        <v>2.7718453420000002</v>
      </c>
      <c r="I21834" s="2" t="s">
        <v>26</v>
      </c>
      <c r="J21834" s="2" t="s">
        <v>26</v>
      </c>
    </row>
    <row r="21835" spans="1:10" x14ac:dyDescent="0.25">
      <c r="A21835" s="2" t="s">
        <v>1127</v>
      </c>
      <c r="B21835" s="2">
        <v>1152</v>
      </c>
      <c r="C21835" s="2">
        <v>2557</v>
      </c>
      <c r="D21835" s="2">
        <v>0.117591471</v>
      </c>
      <c r="E21835" s="2">
        <v>6.9159334000000003E-2</v>
      </c>
      <c r="F21835" s="2">
        <v>6.6330699000000007E-2</v>
      </c>
      <c r="G21835" s="2">
        <v>0.70029790800000002</v>
      </c>
      <c r="H21835" s="2">
        <v>0.772806153</v>
      </c>
      <c r="I21835" s="2" t="s">
        <v>26</v>
      </c>
      <c r="J21835" s="2" t="s">
        <v>26</v>
      </c>
    </row>
    <row r="21836" spans="1:10" x14ac:dyDescent="0.25">
      <c r="A21836" s="2" t="s">
        <v>1127</v>
      </c>
      <c r="B21836" s="2">
        <v>1190</v>
      </c>
      <c r="C21836" s="2">
        <v>2652</v>
      </c>
      <c r="D21836" s="2">
        <v>8.5010761000000004E-2</v>
      </c>
      <c r="E21836" s="2">
        <v>0.101814838</v>
      </c>
      <c r="F21836" s="2">
        <v>8.8020981999999998E-2</v>
      </c>
      <c r="G21836" s="2">
        <v>-0.165045466</v>
      </c>
      <c r="H21836" s="2">
        <v>-3.4198902000000003E-2</v>
      </c>
      <c r="I21836" s="2" t="s">
        <v>26</v>
      </c>
      <c r="J21836" s="2" t="s">
        <v>26</v>
      </c>
    </row>
    <row r="21837" spans="1:10" x14ac:dyDescent="0.25">
      <c r="A21837" s="2" t="s">
        <v>1127</v>
      </c>
      <c r="B21837" s="2">
        <v>1246</v>
      </c>
      <c r="C21837" s="2">
        <v>2765</v>
      </c>
      <c r="D21837" s="2">
        <v>0.22336207</v>
      </c>
      <c r="E21837" s="2">
        <v>0.12027273600000001</v>
      </c>
      <c r="F21837" s="2">
        <v>0.120897875</v>
      </c>
      <c r="G21837" s="2">
        <v>0.85712969400000005</v>
      </c>
      <c r="H21837" s="2">
        <v>0.84752685500000002</v>
      </c>
      <c r="I21837" s="2" t="s">
        <v>26</v>
      </c>
      <c r="J21837" s="2" t="s">
        <v>26</v>
      </c>
    </row>
    <row r="21838" spans="1:10" x14ac:dyDescent="0.25">
      <c r="A21838" s="2" t="s">
        <v>1127</v>
      </c>
      <c r="B21838" s="2">
        <v>1287</v>
      </c>
      <c r="C21838" s="2">
        <v>2863</v>
      </c>
      <c r="D21838" s="2">
        <v>0.137967225</v>
      </c>
      <c r="E21838" s="2">
        <v>1.8743715000000001E-2</v>
      </c>
      <c r="F21838" s="2">
        <v>2.7780633999999998E-2</v>
      </c>
      <c r="G21838" s="2">
        <v>6.3607192220000002</v>
      </c>
      <c r="H21838" s="2">
        <v>3.9663094729999999</v>
      </c>
      <c r="I21838" s="2" t="s">
        <v>26</v>
      </c>
      <c r="J21838" s="2" t="s">
        <v>26</v>
      </c>
    </row>
    <row r="21839" spans="1:10" x14ac:dyDescent="0.25">
      <c r="A21839" s="2" t="s">
        <v>1127</v>
      </c>
      <c r="B21839" s="2">
        <v>1332</v>
      </c>
      <c r="C21839" s="2">
        <v>2965</v>
      </c>
      <c r="D21839" s="2">
        <v>0.19258887099999999</v>
      </c>
      <c r="E21839" s="2">
        <v>0.102736359</v>
      </c>
      <c r="F21839" s="2">
        <v>0.10188955700000001</v>
      </c>
      <c r="G21839" s="2">
        <v>0.87459310199999996</v>
      </c>
      <c r="H21839" s="2">
        <v>0.890172819</v>
      </c>
      <c r="I21839" s="2" t="s">
        <v>26</v>
      </c>
      <c r="J21839" s="2" t="s">
        <v>26</v>
      </c>
    </row>
    <row r="21840" spans="1:10" x14ac:dyDescent="0.25">
      <c r="A21840" s="2" t="s">
        <v>1127</v>
      </c>
      <c r="B21840" s="2">
        <v>1366</v>
      </c>
      <c r="C21840" s="2">
        <v>3056</v>
      </c>
      <c r="D21840" s="2">
        <v>0.103475899</v>
      </c>
      <c r="E21840" s="2">
        <v>0.13694979099999999</v>
      </c>
      <c r="F21840" s="2">
        <v>0.11549614499999999</v>
      </c>
      <c r="G21840" s="2">
        <v>-0.24442455900000001</v>
      </c>
      <c r="H21840" s="2">
        <v>-0.104074865</v>
      </c>
      <c r="I21840" s="2" t="s">
        <v>26</v>
      </c>
      <c r="J21840" s="2" t="s">
        <v>26</v>
      </c>
    </row>
    <row r="21841" spans="1:10" x14ac:dyDescent="0.25">
      <c r="A21841" s="2" t="s">
        <v>1127</v>
      </c>
      <c r="B21841" s="2">
        <v>1409</v>
      </c>
      <c r="C21841" s="2">
        <v>3156</v>
      </c>
      <c r="D21841" s="2">
        <v>0.21789320100000001</v>
      </c>
      <c r="E21841" s="2">
        <v>0.12383535599999999</v>
      </c>
      <c r="F21841" s="2">
        <v>0.121269655</v>
      </c>
      <c r="G21841" s="2">
        <v>0.75953950199999998</v>
      </c>
      <c r="H21841" s="2">
        <v>0.79676606800000005</v>
      </c>
      <c r="I21841" s="2" t="s">
        <v>26</v>
      </c>
      <c r="J21841" s="2" t="s">
        <v>26</v>
      </c>
    </row>
    <row r="21842" spans="1:10" x14ac:dyDescent="0.25">
      <c r="A21842" s="2" t="s">
        <v>1127</v>
      </c>
      <c r="B21842" s="2">
        <v>1454</v>
      </c>
      <c r="C21842" s="2">
        <v>3258</v>
      </c>
      <c r="D21842" s="2">
        <v>6.3576121999999999E-2</v>
      </c>
      <c r="E21842" s="2">
        <v>6.5759728000000003E-2</v>
      </c>
      <c r="F21842" s="2">
        <v>6.8385479999999998E-2</v>
      </c>
      <c r="G21842" s="2">
        <v>-3.3205824000000002E-2</v>
      </c>
      <c r="H21842" s="2">
        <v>-7.0327177000000005E-2</v>
      </c>
      <c r="I21842" s="2" t="s">
        <v>26</v>
      </c>
      <c r="J21842" s="2" t="s">
        <v>26</v>
      </c>
    </row>
    <row r="21843" spans="1:10" x14ac:dyDescent="0.25">
      <c r="A21843" s="2" t="s">
        <v>1127</v>
      </c>
      <c r="B21843" s="2">
        <v>1508</v>
      </c>
      <c r="C21843" s="2">
        <v>3369</v>
      </c>
      <c r="D21843" s="2">
        <v>0.27044881999999998</v>
      </c>
      <c r="E21843" s="2">
        <v>0.18399199299999999</v>
      </c>
      <c r="F21843" s="2">
        <v>0.18678134699999999</v>
      </c>
      <c r="G21843" s="2">
        <v>0.46989450999999999</v>
      </c>
      <c r="H21843" s="2">
        <v>0.44794340500000002</v>
      </c>
      <c r="I21843" s="2" t="s">
        <v>26</v>
      </c>
      <c r="J21843" s="2" t="s">
        <v>26</v>
      </c>
    </row>
    <row r="21844" spans="1:10" x14ac:dyDescent="0.25">
      <c r="A21844" s="2" t="s">
        <v>1127</v>
      </c>
      <c r="B21844" s="2">
        <v>1546</v>
      </c>
      <c r="C21844" s="2">
        <v>3464</v>
      </c>
      <c r="D21844" s="2">
        <v>7.8192820999999996E-2</v>
      </c>
      <c r="E21844" s="2">
        <v>6.3111736000000002E-2</v>
      </c>
      <c r="F21844" s="2">
        <v>6.2595527999999998E-2</v>
      </c>
      <c r="G21844" s="2">
        <v>0.23895849799999999</v>
      </c>
      <c r="H21844" s="2">
        <v>0.24917584000000001</v>
      </c>
      <c r="I21844" s="2" t="s">
        <v>26</v>
      </c>
      <c r="J21844" s="2" t="s">
        <v>26</v>
      </c>
    </row>
    <row r="21845" spans="1:10" x14ac:dyDescent="0.25">
      <c r="A21845" s="2" t="s">
        <v>1127</v>
      </c>
      <c r="B21845" s="2">
        <v>1570</v>
      </c>
      <c r="C21845" s="2">
        <v>3545</v>
      </c>
      <c r="D21845" s="2">
        <v>0.10460230600000001</v>
      </c>
      <c r="E21845" s="2">
        <v>0.158125653</v>
      </c>
      <c r="F21845" s="2">
        <v>0.114200942</v>
      </c>
      <c r="G21845" s="2">
        <v>-0.338486173</v>
      </c>
      <c r="H21845" s="2">
        <v>-8.4050411000000005E-2</v>
      </c>
      <c r="I21845" s="2" t="s">
        <v>26</v>
      </c>
      <c r="J21845" s="2" t="s">
        <v>26</v>
      </c>
    </row>
    <row r="21846" spans="1:10" x14ac:dyDescent="0.25">
      <c r="A21846" s="2" t="s">
        <v>1127</v>
      </c>
      <c r="B21846" s="2">
        <v>1627</v>
      </c>
      <c r="C21846" s="2">
        <v>3659</v>
      </c>
      <c r="D21846" s="2">
        <v>8.5633413000000005E-2</v>
      </c>
      <c r="E21846" s="2">
        <v>0.10936074799999999</v>
      </c>
      <c r="F21846" s="2">
        <v>0.110318889</v>
      </c>
      <c r="G21846" s="2">
        <v>-0.21696390500000001</v>
      </c>
      <c r="H21846" s="2">
        <v>-0.223764721</v>
      </c>
      <c r="I21846" s="2" t="s">
        <v>26</v>
      </c>
      <c r="J21846" s="2" t="s">
        <v>26</v>
      </c>
    </row>
    <row r="21847" spans="1:10" x14ac:dyDescent="0.25">
      <c r="A21847" s="2" t="s">
        <v>1127</v>
      </c>
      <c r="B21847" s="2">
        <v>1659</v>
      </c>
      <c r="C21847" s="2">
        <v>3748</v>
      </c>
      <c r="D21847" s="2">
        <v>0.10408636</v>
      </c>
      <c r="E21847" s="2">
        <v>0.12645672299999999</v>
      </c>
      <c r="F21847" s="2">
        <v>0.120659764</v>
      </c>
      <c r="G21847" s="2">
        <v>-0.17690133199999999</v>
      </c>
      <c r="H21847" s="2">
        <v>-0.13735650899999999</v>
      </c>
      <c r="I21847" s="2" t="s">
        <v>26</v>
      </c>
      <c r="J21847" s="2" t="s">
        <v>26</v>
      </c>
    </row>
    <row r="21848" spans="1:10" x14ac:dyDescent="0.25">
      <c r="A21848" s="2" t="s">
        <v>1127</v>
      </c>
      <c r="B21848" s="2">
        <v>1702</v>
      </c>
      <c r="C21848" s="2">
        <v>3848</v>
      </c>
      <c r="D21848" s="2">
        <v>8.1852716000000006E-2</v>
      </c>
      <c r="E21848" s="2">
        <v>4.6336652999999998E-2</v>
      </c>
      <c r="F21848" s="2">
        <v>4.6707761E-2</v>
      </c>
      <c r="G21848" s="2">
        <v>0.76647880999999995</v>
      </c>
      <c r="H21848" s="2">
        <v>0.75244359400000005</v>
      </c>
      <c r="I21848" s="2" t="s">
        <v>26</v>
      </c>
      <c r="J21848" s="2" t="s">
        <v>26</v>
      </c>
    </row>
    <row r="21849" spans="1:10" x14ac:dyDescent="0.25">
      <c r="A21849" s="2" t="s">
        <v>1127</v>
      </c>
      <c r="B21849" s="2">
        <v>1738</v>
      </c>
      <c r="C21849" s="2">
        <v>3941</v>
      </c>
      <c r="D21849" s="2">
        <v>8.0896946999999997E-2</v>
      </c>
      <c r="E21849" s="2">
        <v>9.2670087999999998E-2</v>
      </c>
      <c r="F21849" s="2">
        <v>9.3064865999999996E-2</v>
      </c>
      <c r="G21849" s="2">
        <v>-0.12704358900000001</v>
      </c>
      <c r="H21849" s="2">
        <v>-0.13074664799999999</v>
      </c>
      <c r="I21849" s="2" t="s">
        <v>26</v>
      </c>
      <c r="J21849" s="2" t="s">
        <v>26</v>
      </c>
    </row>
    <row r="21850" spans="1:10" x14ac:dyDescent="0.25">
      <c r="A21850" s="2" t="s">
        <v>1127</v>
      </c>
      <c r="B21850" s="2">
        <v>1776</v>
      </c>
      <c r="C21850" s="2">
        <v>4036</v>
      </c>
      <c r="D21850" s="2">
        <v>4.5031311999999997E-2</v>
      </c>
      <c r="E21850" s="2">
        <v>4.7020002999999998E-2</v>
      </c>
      <c r="F21850" s="2">
        <v>4.9019352000000002E-2</v>
      </c>
      <c r="G21850" s="2">
        <v>-4.2294578999999999E-2</v>
      </c>
      <c r="H21850" s="2">
        <v>-8.1356437000000004E-2</v>
      </c>
      <c r="I21850" s="2" t="s">
        <v>26</v>
      </c>
      <c r="J21850" s="2" t="s">
        <v>26</v>
      </c>
    </row>
    <row r="21851" spans="1:10" x14ac:dyDescent="0.25">
      <c r="A21851" s="2" t="s">
        <v>1127</v>
      </c>
      <c r="B21851" s="2">
        <v>1802</v>
      </c>
      <c r="C21851" s="2">
        <v>4119</v>
      </c>
      <c r="D21851" s="2">
        <v>3.1870903999999999E-2</v>
      </c>
      <c r="E21851" s="2">
        <v>6.3593295999999994E-2</v>
      </c>
      <c r="F21851" s="2">
        <v>6.0495579000000001E-2</v>
      </c>
      <c r="G21851" s="2">
        <v>-0.49883232599999999</v>
      </c>
      <c r="H21851" s="2">
        <v>-0.473169699</v>
      </c>
      <c r="I21851" s="2" t="s">
        <v>26</v>
      </c>
      <c r="J21851" s="2" t="s">
        <v>26</v>
      </c>
    </row>
    <row r="21852" spans="1:10" x14ac:dyDescent="0.25">
      <c r="A21852" s="2" t="s">
        <v>1127</v>
      </c>
      <c r="B21852" s="2">
        <v>2108</v>
      </c>
      <c r="C21852" s="2">
        <v>4482</v>
      </c>
      <c r="D21852" s="2">
        <v>1.4058008420000001</v>
      </c>
      <c r="E21852" s="2">
        <v>0.58543128600000005</v>
      </c>
      <c r="F21852" s="2">
        <v>0.58414694899999997</v>
      </c>
      <c r="G21852" s="2">
        <v>1.401308021</v>
      </c>
      <c r="H21852" s="2">
        <v>1.4065876639999999</v>
      </c>
      <c r="I21852" s="2" t="s">
        <v>26</v>
      </c>
      <c r="J21852" s="2" t="s">
        <v>26</v>
      </c>
    </row>
    <row r="21853" spans="1:10" x14ac:dyDescent="0.25">
      <c r="A21853" s="2" t="s">
        <v>1127</v>
      </c>
      <c r="B21853" s="2">
        <v>2279</v>
      </c>
      <c r="C21853" s="2">
        <v>4710</v>
      </c>
      <c r="D21853" s="2">
        <v>1.293487775</v>
      </c>
      <c r="E21853" s="2">
        <v>0.53102055100000001</v>
      </c>
      <c r="F21853" s="2">
        <v>0.52835734700000003</v>
      </c>
      <c r="G21853" s="2">
        <v>1.4358525719999999</v>
      </c>
      <c r="H21853" s="2">
        <v>1.4481305719999999</v>
      </c>
      <c r="I21853" s="2" t="s">
        <v>26</v>
      </c>
      <c r="J21853" s="2" t="s">
        <v>26</v>
      </c>
    </row>
    <row r="21854" spans="1:10" x14ac:dyDescent="0.25">
      <c r="A21854" s="2" t="s">
        <v>1127</v>
      </c>
      <c r="B21854" s="2">
        <v>2335</v>
      </c>
      <c r="C21854" s="2">
        <v>4823</v>
      </c>
      <c r="D21854" s="2">
        <v>1.0615835659999999</v>
      </c>
      <c r="E21854" s="2">
        <v>0.37365610300000002</v>
      </c>
      <c r="F21854" s="2">
        <v>0.37783261200000001</v>
      </c>
      <c r="G21854" s="2">
        <v>1.841071127</v>
      </c>
      <c r="H21854" s="2">
        <v>1.8096663260000001</v>
      </c>
      <c r="I21854" s="2" t="s">
        <v>26</v>
      </c>
      <c r="J21854" s="2" t="s">
        <v>26</v>
      </c>
    </row>
    <row r="21855" spans="1:10" x14ac:dyDescent="0.25">
      <c r="A21855" s="2" t="s">
        <v>1127</v>
      </c>
      <c r="B21855" s="2">
        <v>2371</v>
      </c>
      <c r="C21855" s="2">
        <v>4916</v>
      </c>
      <c r="D21855" s="2">
        <v>1.1935444500000001</v>
      </c>
      <c r="E21855" s="2">
        <v>0.61377533399999995</v>
      </c>
      <c r="F21855" s="2">
        <v>0.60386284099999998</v>
      </c>
      <c r="G21855" s="2">
        <v>0.94459500600000001</v>
      </c>
      <c r="H21855" s="2">
        <v>0.97651580599999999</v>
      </c>
      <c r="I21855" s="2" t="s">
        <v>26</v>
      </c>
      <c r="J21855" s="2" t="s">
        <v>26</v>
      </c>
    </row>
    <row r="21856" spans="1:10" x14ac:dyDescent="0.25">
      <c r="A21856" s="2" t="s">
        <v>1128</v>
      </c>
      <c r="B21856" s="2">
        <v>70</v>
      </c>
      <c r="C21856" s="2">
        <v>146</v>
      </c>
      <c r="D21856" s="2">
        <v>0.50217878900000001</v>
      </c>
      <c r="E21856" s="2">
        <v>0.708223041</v>
      </c>
      <c r="F21856" s="2">
        <v>0.73410650499999996</v>
      </c>
      <c r="G21856" s="2">
        <v>-0.290931302</v>
      </c>
      <c r="H21856" s="2">
        <v>-0.31593197200000001</v>
      </c>
      <c r="I21856" s="2" t="s">
        <v>36</v>
      </c>
      <c r="J21856" s="2" t="s">
        <v>36</v>
      </c>
    </row>
    <row r="21857" spans="1:10" x14ac:dyDescent="0.25">
      <c r="A21857" s="2" t="s">
        <v>1128</v>
      </c>
      <c r="B21857" s="2">
        <v>85</v>
      </c>
      <c r="C21857" s="2">
        <v>196</v>
      </c>
      <c r="D21857" s="2">
        <v>0.65663042500000002</v>
      </c>
      <c r="E21857" s="2">
        <v>0.117655654</v>
      </c>
      <c r="F21857" s="2">
        <v>0.11398198</v>
      </c>
      <c r="G21857" s="2">
        <v>4.580950863</v>
      </c>
      <c r="H21857" s="2">
        <v>4.7608266349999999</v>
      </c>
      <c r="I21857" s="2" t="s">
        <v>36</v>
      </c>
      <c r="J21857" s="2" t="s">
        <v>36</v>
      </c>
    </row>
    <row r="21858" spans="1:10" x14ac:dyDescent="0.25">
      <c r="A21858" s="2" t="s">
        <v>1128</v>
      </c>
      <c r="B21858" s="2">
        <v>177</v>
      </c>
      <c r="C21858" s="2">
        <v>323</v>
      </c>
      <c r="D21858" s="2">
        <v>6.8461553999999994E-2</v>
      </c>
      <c r="E21858" s="2">
        <v>0.184171322</v>
      </c>
      <c r="F21858" s="2">
        <v>0.18120725700000001</v>
      </c>
      <c r="G21858" s="2">
        <v>-0.62827245099999995</v>
      </c>
      <c r="H21858" s="2">
        <v>-0.62219198399999998</v>
      </c>
      <c r="I21858" s="2" t="s">
        <v>36</v>
      </c>
      <c r="J21858" s="2" t="s">
        <v>36</v>
      </c>
    </row>
    <row r="21859" spans="1:10" x14ac:dyDescent="0.25">
      <c r="A21859" s="2" t="s">
        <v>1128</v>
      </c>
      <c r="B21859" s="2">
        <v>203</v>
      </c>
      <c r="C21859" s="2">
        <v>384</v>
      </c>
      <c r="D21859" s="2">
        <v>4.2084429999999999E-2</v>
      </c>
      <c r="E21859" s="2">
        <v>4.0919033E-2</v>
      </c>
      <c r="F21859" s="2">
        <v>3.3087511999999999E-2</v>
      </c>
      <c r="G21859" s="2">
        <v>2.8480564E-2</v>
      </c>
      <c r="H21859" s="2">
        <v>0.27191280400000001</v>
      </c>
      <c r="I21859" s="2" t="s">
        <v>36</v>
      </c>
      <c r="J21859" s="2" t="s">
        <v>36</v>
      </c>
    </row>
    <row r="21860" spans="1:10" x14ac:dyDescent="0.25">
      <c r="A21860" s="2" t="s">
        <v>1128</v>
      </c>
      <c r="B21860" s="2">
        <v>237</v>
      </c>
      <c r="C21860" s="2">
        <v>453</v>
      </c>
      <c r="D21860" s="2">
        <v>0.17033849200000001</v>
      </c>
      <c r="E21860" s="2">
        <v>2.8236022E-2</v>
      </c>
      <c r="F21860" s="2">
        <v>2.6084013E-2</v>
      </c>
      <c r="G21860" s="2">
        <v>5.0326660839999997</v>
      </c>
      <c r="H21860" s="2">
        <v>5.5303790069999996</v>
      </c>
      <c r="I21860" s="2" t="s">
        <v>36</v>
      </c>
      <c r="J21860" s="2" t="s">
        <v>36</v>
      </c>
    </row>
    <row r="21861" spans="1:10" x14ac:dyDescent="0.25">
      <c r="A21861" s="2" t="s">
        <v>1128</v>
      </c>
      <c r="B21861" s="2">
        <v>255</v>
      </c>
      <c r="C21861" s="2">
        <v>506</v>
      </c>
      <c r="D21861" s="2">
        <v>0.10313931699999999</v>
      </c>
      <c r="E21861" s="2">
        <v>3.2185522000000001E-2</v>
      </c>
      <c r="F21861" s="2">
        <v>3.2009429999999998E-2</v>
      </c>
      <c r="G21861" s="2">
        <v>2.204525184</v>
      </c>
      <c r="H21861" s="2">
        <v>2.2221541419999999</v>
      </c>
      <c r="I21861" s="2" t="s">
        <v>36</v>
      </c>
      <c r="J21861" s="2" t="s">
        <v>36</v>
      </c>
    </row>
    <row r="21862" spans="1:10" x14ac:dyDescent="0.25">
      <c r="A21862" s="2" t="s">
        <v>1128</v>
      </c>
      <c r="B21862" s="2">
        <v>285</v>
      </c>
      <c r="C21862" s="2">
        <v>571</v>
      </c>
      <c r="D21862" s="2">
        <v>7.7274121000000001E-2</v>
      </c>
      <c r="E21862" s="2">
        <v>6.9262887999999995E-2</v>
      </c>
      <c r="F21862" s="2">
        <v>6.2652316999999999E-2</v>
      </c>
      <c r="G21862" s="2">
        <v>0.11566414899999999</v>
      </c>
      <c r="H21862" s="2">
        <v>0.23338009200000001</v>
      </c>
      <c r="I21862" s="2" t="s">
        <v>36</v>
      </c>
      <c r="J21862" s="2" t="s">
        <v>36</v>
      </c>
    </row>
    <row r="21863" spans="1:10" x14ac:dyDescent="0.25">
      <c r="A21863" s="2" t="s">
        <v>1128</v>
      </c>
      <c r="B21863" s="2">
        <v>293</v>
      </c>
      <c r="C21863" s="2">
        <v>614</v>
      </c>
      <c r="D21863" s="2">
        <v>3.6735360000000002E-2</v>
      </c>
      <c r="E21863" s="2">
        <v>1.8749930000000001E-2</v>
      </c>
      <c r="F21863" s="2">
        <v>2.1910651999999999E-2</v>
      </c>
      <c r="G21863" s="2">
        <v>0.95922646899999997</v>
      </c>
      <c r="H21863" s="2">
        <v>0.67659818800000004</v>
      </c>
      <c r="I21863" s="2" t="s">
        <v>36</v>
      </c>
      <c r="J21863" s="2" t="s">
        <v>36</v>
      </c>
    </row>
    <row r="21864" spans="1:10" x14ac:dyDescent="0.25">
      <c r="A21864" s="2" t="s">
        <v>1128</v>
      </c>
      <c r="B21864" s="2">
        <v>401</v>
      </c>
      <c r="C21864" s="2">
        <v>757</v>
      </c>
      <c r="D21864" s="2">
        <v>7.1896470000000004E-2</v>
      </c>
      <c r="E21864" s="2">
        <v>4.2369274999999998E-2</v>
      </c>
      <c r="F21864" s="2">
        <v>3.2726966000000003E-2</v>
      </c>
      <c r="G21864" s="2">
        <v>0.69690111200000004</v>
      </c>
      <c r="H21864" s="2">
        <v>1.1968571569999999</v>
      </c>
      <c r="I21864" s="2" t="s">
        <v>36</v>
      </c>
      <c r="J21864" s="2" t="s">
        <v>36</v>
      </c>
    </row>
    <row r="21865" spans="1:10" x14ac:dyDescent="0.25">
      <c r="A21865" s="2" t="s">
        <v>1128</v>
      </c>
      <c r="B21865" s="2">
        <v>540</v>
      </c>
      <c r="C21865" s="2">
        <v>931</v>
      </c>
      <c r="D21865" s="2">
        <v>5.2230182999999999E-2</v>
      </c>
      <c r="E21865" s="2">
        <v>0.110135182</v>
      </c>
      <c r="F21865" s="2">
        <v>0.10628077499999999</v>
      </c>
      <c r="G21865" s="2">
        <v>-0.52576295799999995</v>
      </c>
      <c r="H21865" s="2">
        <v>-0.50856415499999996</v>
      </c>
      <c r="I21865" s="2" t="s">
        <v>36</v>
      </c>
      <c r="J21865" s="2" t="s">
        <v>36</v>
      </c>
    </row>
    <row r="21866" spans="1:10" x14ac:dyDescent="0.25">
      <c r="A21866" s="2" t="s">
        <v>1128</v>
      </c>
      <c r="B21866" s="2">
        <v>558</v>
      </c>
      <c r="C21866" s="2">
        <v>984</v>
      </c>
      <c r="D21866" s="2">
        <v>4.1631967999999998E-2</v>
      </c>
      <c r="E21866" s="2">
        <v>3.9326963999999999E-2</v>
      </c>
      <c r="F21866" s="2">
        <v>4.1944954999999999E-2</v>
      </c>
      <c r="G21866" s="2">
        <v>5.8611290000000003E-2</v>
      </c>
      <c r="H21866" s="2">
        <v>-7.4618540000000004E-3</v>
      </c>
      <c r="I21866" s="2" t="s">
        <v>36</v>
      </c>
      <c r="J21866" s="2" t="s">
        <v>36</v>
      </c>
    </row>
    <row r="21867" spans="1:10" x14ac:dyDescent="0.25">
      <c r="A21867" s="2" t="s">
        <v>1128</v>
      </c>
      <c r="B21867" s="2">
        <v>589</v>
      </c>
      <c r="C21867" s="2">
        <v>1050</v>
      </c>
      <c r="D21867" s="2">
        <v>5.6787302999999997E-2</v>
      </c>
      <c r="E21867" s="2">
        <v>0.182740073</v>
      </c>
      <c r="F21867" s="2">
        <v>0.16846598900000001</v>
      </c>
      <c r="G21867" s="2">
        <v>-0.68924548200000002</v>
      </c>
      <c r="H21867" s="2">
        <v>-0.66291532399999997</v>
      </c>
      <c r="I21867" s="2" t="s">
        <v>36</v>
      </c>
      <c r="J21867" s="2" t="s">
        <v>36</v>
      </c>
    </row>
    <row r="21868" spans="1:10" x14ac:dyDescent="0.25">
      <c r="A21868" s="2" t="s">
        <v>1128</v>
      </c>
      <c r="B21868" s="2">
        <v>611</v>
      </c>
      <c r="C21868" s="2">
        <v>1107</v>
      </c>
      <c r="D21868" s="2">
        <v>3.9446081000000001E-2</v>
      </c>
      <c r="E21868" s="2">
        <v>1.6512925000000001E-2</v>
      </c>
      <c r="F21868" s="2">
        <v>2.2921698000000001E-2</v>
      </c>
      <c r="G21868" s="2">
        <v>1.3888003499999999</v>
      </c>
      <c r="H21868" s="2">
        <v>0.72090572500000005</v>
      </c>
      <c r="I21868" s="2" t="s">
        <v>36</v>
      </c>
      <c r="J21868" s="2" t="s">
        <v>36</v>
      </c>
    </row>
    <row r="21869" spans="1:10" x14ac:dyDescent="0.25">
      <c r="A21869" s="2" t="s">
        <v>1128</v>
      </c>
      <c r="B21869" s="2">
        <v>646</v>
      </c>
      <c r="C21869" s="2">
        <v>1177</v>
      </c>
      <c r="D21869" s="2">
        <v>0.109358896</v>
      </c>
      <c r="E21869" s="2">
        <v>3.4068629000000003E-2</v>
      </c>
      <c r="F21869" s="2">
        <v>3.4579042999999997E-2</v>
      </c>
      <c r="G21869" s="2">
        <v>2.2099587879999998</v>
      </c>
      <c r="H21869" s="2">
        <v>2.1625773210000001</v>
      </c>
      <c r="I21869" s="2" t="s">
        <v>36</v>
      </c>
      <c r="J21869" s="2" t="s">
        <v>36</v>
      </c>
    </row>
    <row r="21870" spans="1:10" x14ac:dyDescent="0.25">
      <c r="A21870" s="2" t="s">
        <v>1128</v>
      </c>
      <c r="B21870" s="2">
        <v>663</v>
      </c>
      <c r="C21870" s="2">
        <v>1229</v>
      </c>
      <c r="D21870" s="2">
        <v>2.6389784999999999E-2</v>
      </c>
      <c r="E21870" s="2">
        <v>5.9828060000000002E-2</v>
      </c>
      <c r="F21870" s="2">
        <v>6.9102142000000005E-2</v>
      </c>
      <c r="G21870" s="2">
        <v>-0.55890621500000004</v>
      </c>
      <c r="H21870" s="2">
        <v>-0.61810466799999997</v>
      </c>
      <c r="I21870" s="2" t="s">
        <v>36</v>
      </c>
      <c r="J21870" s="2" t="s">
        <v>36</v>
      </c>
    </row>
    <row r="21871" spans="1:10" x14ac:dyDescent="0.25">
      <c r="A21871" s="2" t="s">
        <v>1128</v>
      </c>
      <c r="B21871" s="2">
        <v>716</v>
      </c>
      <c r="C21871" s="2">
        <v>1317</v>
      </c>
      <c r="D21871" s="2">
        <v>0.10058065200000001</v>
      </c>
      <c r="E21871" s="2">
        <v>0.24636253</v>
      </c>
      <c r="F21871" s="2">
        <v>0.25039747200000001</v>
      </c>
      <c r="G21871" s="2">
        <v>-0.59173721599999995</v>
      </c>
      <c r="H21871" s="2">
        <v>-0.59831602299999997</v>
      </c>
      <c r="I21871" s="2" t="s">
        <v>36</v>
      </c>
      <c r="J21871" s="2" t="s">
        <v>36</v>
      </c>
    </row>
    <row r="21872" spans="1:10" x14ac:dyDescent="0.25">
      <c r="A21872" s="2" t="s">
        <v>1128</v>
      </c>
      <c r="B21872" s="2">
        <v>734</v>
      </c>
      <c r="C21872" s="2">
        <v>1370</v>
      </c>
      <c r="D21872" s="2">
        <v>3.7267385E-2</v>
      </c>
      <c r="E21872" s="2">
        <v>1.9486876E-2</v>
      </c>
      <c r="F21872" s="2">
        <v>1.6198573000000001E-2</v>
      </c>
      <c r="G21872" s="2">
        <v>0.91243508699999998</v>
      </c>
      <c r="H21872" s="2">
        <v>1.3006585340000001</v>
      </c>
      <c r="I21872" s="2" t="s">
        <v>36</v>
      </c>
      <c r="J21872" s="2" t="s">
        <v>36</v>
      </c>
    </row>
    <row r="21873" spans="1:10" x14ac:dyDescent="0.25">
      <c r="A21873" s="2" t="s">
        <v>1128</v>
      </c>
      <c r="B21873" s="2">
        <v>763</v>
      </c>
      <c r="C21873" s="2">
        <v>1434</v>
      </c>
      <c r="D21873" s="2">
        <v>5.2329947000000002E-2</v>
      </c>
      <c r="E21873" s="2">
        <v>5.7758029000000002E-2</v>
      </c>
      <c r="F21873" s="2">
        <v>4.8240804999999998E-2</v>
      </c>
      <c r="G21873" s="2">
        <v>-9.3979696000000001E-2</v>
      </c>
      <c r="H21873" s="2">
        <v>8.4765216000000004E-2</v>
      </c>
      <c r="I21873" s="2" t="s">
        <v>36</v>
      </c>
      <c r="J21873" s="2" t="s">
        <v>36</v>
      </c>
    </row>
    <row r="21874" spans="1:10" x14ac:dyDescent="0.25">
      <c r="A21874" s="2" t="s">
        <v>1128</v>
      </c>
      <c r="B21874" s="2">
        <v>781</v>
      </c>
      <c r="C21874" s="2">
        <v>1487</v>
      </c>
      <c r="D21874" s="2">
        <v>0.14544331099999999</v>
      </c>
      <c r="E21874" s="2">
        <v>0.105099494</v>
      </c>
      <c r="F21874" s="2">
        <v>0.123613534</v>
      </c>
      <c r="G21874" s="2">
        <v>0.38386309699999999</v>
      </c>
      <c r="H21874" s="2">
        <v>0.17659698800000001</v>
      </c>
      <c r="I21874" s="2" t="s">
        <v>36</v>
      </c>
      <c r="J21874" s="2" t="s">
        <v>36</v>
      </c>
    </row>
    <row r="21875" spans="1:10" x14ac:dyDescent="0.25">
      <c r="A21875" s="2" t="s">
        <v>1128</v>
      </c>
      <c r="B21875" s="2">
        <v>854</v>
      </c>
      <c r="C21875" s="2">
        <v>1595</v>
      </c>
      <c r="D21875" s="2">
        <v>8.4044258999999996E-2</v>
      </c>
      <c r="E21875" s="2">
        <v>0.137515729</v>
      </c>
      <c r="F21875" s="2">
        <v>0.10728201800000001</v>
      </c>
      <c r="G21875" s="2">
        <v>-0.38883893899999999</v>
      </c>
      <c r="H21875" s="2">
        <v>-0.21660441899999999</v>
      </c>
      <c r="I21875" s="2" t="s">
        <v>36</v>
      </c>
      <c r="J21875" s="2" t="s">
        <v>36</v>
      </c>
    </row>
    <row r="21876" spans="1:10" x14ac:dyDescent="0.25">
      <c r="A21876" s="2" t="s">
        <v>1128</v>
      </c>
      <c r="B21876" s="2">
        <v>874</v>
      </c>
      <c r="C21876" s="2">
        <v>1650</v>
      </c>
      <c r="D21876" s="2">
        <v>9.1630540999999996E-2</v>
      </c>
      <c r="E21876" s="2">
        <v>3.1989024999999997E-2</v>
      </c>
      <c r="F21876" s="2">
        <v>3.8811081999999997E-2</v>
      </c>
      <c r="G21876" s="2">
        <v>1.864436811</v>
      </c>
      <c r="H21876" s="2">
        <v>1.3609375480000001</v>
      </c>
      <c r="I21876" s="2" t="s">
        <v>36</v>
      </c>
      <c r="J21876" s="2" t="s">
        <v>36</v>
      </c>
    </row>
    <row r="21877" spans="1:10" x14ac:dyDescent="0.25">
      <c r="A21877" s="2" t="s">
        <v>1128</v>
      </c>
      <c r="B21877" s="2">
        <v>953</v>
      </c>
      <c r="C21877" s="2">
        <v>1764</v>
      </c>
      <c r="D21877" s="2">
        <v>1.2654014E-2</v>
      </c>
      <c r="E21877" s="2">
        <v>8.5928329999999994E-3</v>
      </c>
      <c r="F21877" s="2">
        <v>8.8477999999999994E-3</v>
      </c>
      <c r="G21877" s="2">
        <v>0.472624286</v>
      </c>
      <c r="H21877" s="2">
        <v>0.43018768499999999</v>
      </c>
      <c r="I21877" s="2" t="s">
        <v>36</v>
      </c>
      <c r="J21877" s="2" t="s">
        <v>36</v>
      </c>
    </row>
    <row r="21878" spans="1:10" x14ac:dyDescent="0.25">
      <c r="A21878" s="2" t="s">
        <v>1128</v>
      </c>
      <c r="B21878" s="2">
        <v>977</v>
      </c>
      <c r="C21878" s="2">
        <v>1823</v>
      </c>
      <c r="D21878" s="2">
        <v>3.6827100000000002E-2</v>
      </c>
      <c r="E21878" s="2">
        <v>3.2840082E-2</v>
      </c>
      <c r="F21878" s="2">
        <v>5.6710429999999999E-2</v>
      </c>
      <c r="G21878" s="2">
        <v>0.121407047</v>
      </c>
      <c r="H21878" s="2">
        <v>-0.35061152400000001</v>
      </c>
      <c r="I21878" s="2" t="s">
        <v>36</v>
      </c>
      <c r="J21878" s="2" t="s">
        <v>36</v>
      </c>
    </row>
    <row r="21879" spans="1:10" x14ac:dyDescent="0.25">
      <c r="A21879" s="2" t="s">
        <v>1128</v>
      </c>
      <c r="B21879" s="2">
        <v>1004</v>
      </c>
      <c r="C21879" s="2">
        <v>1885</v>
      </c>
      <c r="D21879" s="2">
        <v>4.039243E-2</v>
      </c>
      <c r="E21879" s="2">
        <v>2.9189988E-2</v>
      </c>
      <c r="F21879" s="2">
        <v>2.7906849000000001E-2</v>
      </c>
      <c r="G21879" s="2">
        <v>0.383776856</v>
      </c>
      <c r="H21879" s="2">
        <v>0.44740204900000002</v>
      </c>
      <c r="I21879" s="2" t="s">
        <v>36</v>
      </c>
      <c r="J21879" s="2" t="s">
        <v>36</v>
      </c>
    </row>
    <row r="21880" spans="1:10" x14ac:dyDescent="0.25">
      <c r="A21880" s="2" t="s">
        <v>1128</v>
      </c>
      <c r="B21880" s="2">
        <v>1023</v>
      </c>
      <c r="C21880" s="2">
        <v>1939</v>
      </c>
      <c r="D21880" s="2">
        <v>0.15224437199999999</v>
      </c>
      <c r="E21880" s="2">
        <v>0.176533157</v>
      </c>
      <c r="F21880" s="2">
        <v>0.27728424600000001</v>
      </c>
      <c r="G21880" s="2">
        <v>-0.137587669</v>
      </c>
      <c r="H21880" s="2">
        <v>-0.45094474800000001</v>
      </c>
      <c r="I21880" s="2" t="s">
        <v>36</v>
      </c>
      <c r="J21880" s="2" t="s">
        <v>36</v>
      </c>
    </row>
    <row r="21881" spans="1:10" x14ac:dyDescent="0.25">
      <c r="A21881" s="2" t="s">
        <v>1128</v>
      </c>
      <c r="B21881" s="2">
        <v>1048</v>
      </c>
      <c r="C21881" s="2">
        <v>1999</v>
      </c>
      <c r="D21881" s="2">
        <v>4.5528007000000002E-2</v>
      </c>
      <c r="E21881" s="2">
        <v>0.124862823</v>
      </c>
      <c r="F21881" s="2">
        <v>9.7804489999999994E-2</v>
      </c>
      <c r="G21881" s="2">
        <v>-0.63537580299999996</v>
      </c>
      <c r="H21881" s="2">
        <v>-0.53449983000000001</v>
      </c>
      <c r="I21881" s="2" t="s">
        <v>36</v>
      </c>
      <c r="J21881" s="2" t="s">
        <v>36</v>
      </c>
    </row>
    <row r="21882" spans="1:10" x14ac:dyDescent="0.25">
      <c r="A21882" s="2" t="s">
        <v>1128</v>
      </c>
      <c r="B21882" s="2">
        <v>1068</v>
      </c>
      <c r="C21882" s="2">
        <v>2054</v>
      </c>
      <c r="D21882" s="2">
        <v>0.117394849</v>
      </c>
      <c r="E21882" s="2">
        <v>6.0730335000000003E-2</v>
      </c>
      <c r="F21882" s="2">
        <v>6.2284482000000002E-2</v>
      </c>
      <c r="G21882" s="2">
        <v>0.93305125499999997</v>
      </c>
      <c r="H21882" s="2">
        <v>0.88481697699999995</v>
      </c>
      <c r="I21882" s="2" t="s">
        <v>36</v>
      </c>
      <c r="J21882" s="2" t="s">
        <v>36</v>
      </c>
    </row>
    <row r="21883" spans="1:10" x14ac:dyDescent="0.25">
      <c r="A21883" s="2" t="s">
        <v>1128</v>
      </c>
      <c r="B21883" s="2">
        <v>1091</v>
      </c>
      <c r="C21883" s="2">
        <v>2112</v>
      </c>
      <c r="D21883" s="2">
        <v>8.1324977000000007E-2</v>
      </c>
      <c r="E21883" s="2">
        <v>8.4506636999999996E-2</v>
      </c>
      <c r="F21883" s="2">
        <v>8.7473095000000001E-2</v>
      </c>
      <c r="G21883" s="2">
        <v>-3.7649817000000002E-2</v>
      </c>
      <c r="H21883" s="2">
        <v>-7.0285815000000001E-2</v>
      </c>
      <c r="I21883" s="2" t="s">
        <v>36</v>
      </c>
      <c r="J21883" s="2" t="s">
        <v>36</v>
      </c>
    </row>
    <row r="21884" spans="1:10" x14ac:dyDescent="0.25">
      <c r="A21884" s="2" t="s">
        <v>1128</v>
      </c>
      <c r="B21884" s="2">
        <v>1116</v>
      </c>
      <c r="C21884" s="2">
        <v>2172</v>
      </c>
      <c r="D21884" s="2">
        <v>9.5244239999999994E-2</v>
      </c>
      <c r="E21884" s="2">
        <v>5.5877035999999998E-2</v>
      </c>
      <c r="F21884" s="2">
        <v>5.2940943999999997E-2</v>
      </c>
      <c r="G21884" s="2">
        <v>0.704532775</v>
      </c>
      <c r="H21884" s="2">
        <v>0.79906577300000003</v>
      </c>
      <c r="I21884" s="2" t="s">
        <v>36</v>
      </c>
      <c r="J21884" s="2" t="s">
        <v>36</v>
      </c>
    </row>
    <row r="21885" spans="1:10" x14ac:dyDescent="0.25">
      <c r="A21885" s="2" t="s">
        <v>1128</v>
      </c>
      <c r="B21885" s="2">
        <v>1188</v>
      </c>
      <c r="C21885" s="2">
        <v>2279</v>
      </c>
      <c r="D21885" s="2">
        <v>7.6347551E-2</v>
      </c>
      <c r="E21885" s="2">
        <v>6.3628266000000003E-2</v>
      </c>
      <c r="F21885" s="2">
        <v>6.1149456999999997E-2</v>
      </c>
      <c r="G21885" s="2">
        <v>0.19989993</v>
      </c>
      <c r="H21885" s="2">
        <v>0.24854013699999999</v>
      </c>
      <c r="I21885" s="2" t="s">
        <v>36</v>
      </c>
      <c r="J21885" s="2" t="s">
        <v>36</v>
      </c>
    </row>
    <row r="21886" spans="1:10" x14ac:dyDescent="0.25">
      <c r="A21886" s="2" t="s">
        <v>1128</v>
      </c>
      <c r="B21886" s="2">
        <v>1210</v>
      </c>
      <c r="C21886" s="2">
        <v>2336</v>
      </c>
      <c r="D21886" s="2">
        <v>0.169082602</v>
      </c>
      <c r="E21886" s="2">
        <v>0.13050411000000001</v>
      </c>
      <c r="F21886" s="2">
        <v>0.16197694000000001</v>
      </c>
      <c r="G21886" s="2">
        <v>0.29561131899999998</v>
      </c>
      <c r="H21886" s="2">
        <v>4.3868351999999999E-2</v>
      </c>
      <c r="I21886" s="2" t="s">
        <v>36</v>
      </c>
      <c r="J21886" s="2" t="s">
        <v>36</v>
      </c>
    </row>
    <row r="21887" spans="1:10" x14ac:dyDescent="0.25">
      <c r="A21887" s="2" t="s">
        <v>1128</v>
      </c>
      <c r="B21887" s="2">
        <v>1228</v>
      </c>
      <c r="C21887" s="2">
        <v>2389</v>
      </c>
      <c r="D21887" s="2">
        <v>0.29293735300000001</v>
      </c>
      <c r="E21887" s="2">
        <v>7.9501656000000004E-2</v>
      </c>
      <c r="F21887" s="2">
        <v>0.14154449299999999</v>
      </c>
      <c r="G21887" s="2">
        <v>2.6846698099999999</v>
      </c>
      <c r="H21887" s="2">
        <v>1.0695778920000001</v>
      </c>
      <c r="I21887" s="2" t="s">
        <v>36</v>
      </c>
      <c r="J21887" s="2" t="s">
        <v>36</v>
      </c>
    </row>
    <row r="21888" spans="1:10" x14ac:dyDescent="0.25">
      <c r="A21888" s="2" t="s">
        <v>1128</v>
      </c>
      <c r="B21888" s="2">
        <v>1299</v>
      </c>
      <c r="C21888" s="2">
        <v>2495</v>
      </c>
      <c r="D21888" s="2">
        <v>0.126603667</v>
      </c>
      <c r="E21888" s="2">
        <v>9.6672664000000005E-2</v>
      </c>
      <c r="F21888" s="2">
        <v>0.123083547</v>
      </c>
      <c r="G21888" s="2">
        <v>0.30961186000000002</v>
      </c>
      <c r="H21888" s="2">
        <v>2.8599436999999998E-2</v>
      </c>
      <c r="I21888" s="2" t="s">
        <v>36</v>
      </c>
      <c r="J21888" s="2" t="s">
        <v>36</v>
      </c>
    </row>
    <row r="21889" spans="1:10" x14ac:dyDescent="0.25">
      <c r="A21889" s="2" t="s">
        <v>1128</v>
      </c>
      <c r="B21889" s="2">
        <v>1369</v>
      </c>
      <c r="C21889" s="2">
        <v>2600</v>
      </c>
      <c r="D21889" s="2">
        <v>6.8123982999999999E-2</v>
      </c>
      <c r="E21889" s="2">
        <v>4.3771559000000002E-2</v>
      </c>
      <c r="F21889" s="2">
        <v>2.3556818E-2</v>
      </c>
      <c r="G21889" s="2">
        <v>0.55635266999999999</v>
      </c>
      <c r="H21889" s="2">
        <v>1.891900903</v>
      </c>
      <c r="I21889" s="2" t="s">
        <v>36</v>
      </c>
      <c r="J21889" s="2" t="s">
        <v>36</v>
      </c>
    </row>
    <row r="21890" spans="1:10" x14ac:dyDescent="0.25">
      <c r="A21890" s="2" t="s">
        <v>1128</v>
      </c>
      <c r="B21890" s="2">
        <v>1456</v>
      </c>
      <c r="C21890" s="2">
        <v>2722</v>
      </c>
      <c r="D21890" s="2">
        <v>0.16194919799999999</v>
      </c>
      <c r="E21890" s="2">
        <v>0.23200816599999999</v>
      </c>
      <c r="F21890" s="2">
        <v>0.31029151900000002</v>
      </c>
      <c r="G21890" s="2">
        <v>-0.30196768099999999</v>
      </c>
      <c r="H21890" s="2">
        <v>-0.47807404100000001</v>
      </c>
      <c r="I21890" s="2" t="s">
        <v>36</v>
      </c>
      <c r="J21890" s="2" t="s">
        <v>36</v>
      </c>
    </row>
    <row r="21891" spans="1:10" x14ac:dyDescent="0.25">
      <c r="A21891" s="2" t="s">
        <v>1128</v>
      </c>
      <c r="B21891" s="2">
        <v>1550</v>
      </c>
      <c r="C21891" s="2">
        <v>2851</v>
      </c>
      <c r="D21891" s="2">
        <v>3.4675412000000003E-2</v>
      </c>
      <c r="E21891" s="2">
        <v>0.16854445900000001</v>
      </c>
      <c r="F21891" s="2">
        <v>0.17042780499999999</v>
      </c>
      <c r="G21891" s="2">
        <v>-0.79426549000000002</v>
      </c>
      <c r="H21891" s="2">
        <v>-0.79653900099999997</v>
      </c>
      <c r="I21891" s="2" t="s">
        <v>36</v>
      </c>
      <c r="J21891" s="2" t="s">
        <v>36</v>
      </c>
    </row>
    <row r="21892" spans="1:10" x14ac:dyDescent="0.25">
      <c r="A21892" s="2" t="s">
        <v>1128</v>
      </c>
      <c r="B21892" s="2">
        <v>1628</v>
      </c>
      <c r="C21892" s="2">
        <v>2964</v>
      </c>
      <c r="D21892" s="2">
        <v>3.9271331E-2</v>
      </c>
      <c r="E21892" s="2">
        <v>0.11306234799999999</v>
      </c>
      <c r="F21892" s="2">
        <v>0.102107901</v>
      </c>
      <c r="G21892" s="2">
        <v>-0.65265774799999998</v>
      </c>
      <c r="H21892" s="2">
        <v>-0.61539380899999996</v>
      </c>
      <c r="I21892" s="2" t="s">
        <v>36</v>
      </c>
      <c r="J21892" s="2" t="s">
        <v>36</v>
      </c>
    </row>
    <row r="21893" spans="1:10" x14ac:dyDescent="0.25">
      <c r="A21893" s="2" t="s">
        <v>1128</v>
      </c>
      <c r="B21893" s="2">
        <v>1733</v>
      </c>
      <c r="C21893" s="2">
        <v>3104</v>
      </c>
      <c r="D21893" s="2">
        <v>0.16876133500000001</v>
      </c>
      <c r="E21893" s="2">
        <v>6.3985918000000003E-2</v>
      </c>
      <c r="F21893" s="2">
        <v>5.7387420000000001E-2</v>
      </c>
      <c r="G21893" s="2">
        <v>1.63747617</v>
      </c>
      <c r="H21893" s="2">
        <v>1.9407374669999999</v>
      </c>
      <c r="I21893" s="2" t="s">
        <v>36</v>
      </c>
      <c r="J21893" s="2" t="s">
        <v>36</v>
      </c>
    </row>
    <row r="21894" spans="1:10" x14ac:dyDescent="0.25">
      <c r="A21894" s="2" t="s">
        <v>1128</v>
      </c>
      <c r="B21894" s="2">
        <v>1753</v>
      </c>
      <c r="C21894" s="2">
        <v>3159</v>
      </c>
      <c r="D21894" s="2">
        <v>5.2496174E-2</v>
      </c>
      <c r="E21894" s="2">
        <v>5.6644951999999998E-2</v>
      </c>
      <c r="F21894" s="2">
        <v>5.590937E-2</v>
      </c>
      <c r="G21894" s="2">
        <v>-7.3241790000000001E-2</v>
      </c>
      <c r="H21894" s="2">
        <v>-6.1048726999999997E-2</v>
      </c>
      <c r="I21894" s="2" t="s">
        <v>36</v>
      </c>
      <c r="J21894" s="2" t="s">
        <v>36</v>
      </c>
    </row>
    <row r="21895" spans="1:10" x14ac:dyDescent="0.25">
      <c r="A21895" s="2" t="s">
        <v>1128</v>
      </c>
      <c r="B21895" s="2">
        <v>1787</v>
      </c>
      <c r="C21895" s="2">
        <v>3228</v>
      </c>
      <c r="D21895" s="2">
        <v>9.9773646999999993E-2</v>
      </c>
      <c r="E21895" s="2">
        <v>0.16200872399999999</v>
      </c>
      <c r="F21895" s="2">
        <v>0.151104987</v>
      </c>
      <c r="G21895" s="2">
        <v>-0.38414645200000003</v>
      </c>
      <c r="H21895" s="2">
        <v>-0.33970645399999999</v>
      </c>
      <c r="I21895" s="2" t="s">
        <v>36</v>
      </c>
      <c r="J21895" s="2" t="s">
        <v>36</v>
      </c>
    </row>
    <row r="21896" spans="1:10" x14ac:dyDescent="0.25">
      <c r="A21896" s="2" t="s">
        <v>1128</v>
      </c>
      <c r="B21896" s="2">
        <v>1871</v>
      </c>
      <c r="C21896" s="2">
        <v>3347</v>
      </c>
      <c r="D21896" s="2">
        <v>7.4906890000000004E-2</v>
      </c>
      <c r="E21896" s="2">
        <v>0.26126879600000003</v>
      </c>
      <c r="F21896" s="2">
        <v>0.28314761799999999</v>
      </c>
      <c r="G21896" s="2">
        <v>-0.71329568799999998</v>
      </c>
      <c r="H21896" s="2">
        <v>-0.73544933599999995</v>
      </c>
      <c r="I21896" s="2" t="s">
        <v>36</v>
      </c>
      <c r="J21896" s="2" t="s">
        <v>36</v>
      </c>
    </row>
    <row r="21897" spans="1:10" x14ac:dyDescent="0.25">
      <c r="A21897" s="2" t="s">
        <v>1128</v>
      </c>
      <c r="B21897" s="2">
        <v>1955</v>
      </c>
      <c r="C21897" s="2">
        <v>3466</v>
      </c>
      <c r="D21897" s="2">
        <v>3.9559231E-2</v>
      </c>
      <c r="E21897" s="2">
        <v>0.10998773000000001</v>
      </c>
      <c r="F21897" s="2">
        <v>0.12805123299999999</v>
      </c>
      <c r="G21897" s="2">
        <v>-0.64033050899999999</v>
      </c>
      <c r="H21897" s="2">
        <v>-0.69106716199999996</v>
      </c>
      <c r="I21897" s="2" t="s">
        <v>36</v>
      </c>
      <c r="J21897" s="2" t="s">
        <v>36</v>
      </c>
    </row>
    <row r="21898" spans="1:10" x14ac:dyDescent="0.25">
      <c r="A21898" s="2" t="s">
        <v>1128</v>
      </c>
      <c r="B21898" s="2">
        <v>2099</v>
      </c>
      <c r="C21898" s="2">
        <v>3645</v>
      </c>
      <c r="D21898" s="2">
        <v>0.40819574800000002</v>
      </c>
      <c r="E21898" s="2">
        <v>0.24978607799999999</v>
      </c>
      <c r="F21898" s="2">
        <v>0.24746626899999999</v>
      </c>
      <c r="G21898" s="2">
        <v>0.63418134100000001</v>
      </c>
      <c r="H21898" s="2">
        <v>0.64950055600000001</v>
      </c>
      <c r="I21898" s="2" t="s">
        <v>36</v>
      </c>
      <c r="J21898" s="2" t="s">
        <v>36</v>
      </c>
    </row>
    <row r="21899" spans="1:10" x14ac:dyDescent="0.25">
      <c r="A21899" s="2" t="s">
        <v>1128</v>
      </c>
      <c r="B21899" s="2">
        <v>2322</v>
      </c>
      <c r="C21899" s="2">
        <v>3903</v>
      </c>
      <c r="D21899" s="2">
        <v>2.8370501999999999E-2</v>
      </c>
      <c r="E21899" s="2">
        <v>1.7424366E-2</v>
      </c>
      <c r="F21899" s="2">
        <v>2.4097176000000001E-2</v>
      </c>
      <c r="G21899" s="2">
        <v>0.62820855900000006</v>
      </c>
      <c r="H21899" s="2">
        <v>0.17733721</v>
      </c>
      <c r="I21899" s="2" t="s">
        <v>36</v>
      </c>
      <c r="J21899" s="2" t="s">
        <v>36</v>
      </c>
    </row>
    <row r="21900" spans="1:10" x14ac:dyDescent="0.25">
      <c r="A21900" s="2" t="s">
        <v>1128</v>
      </c>
      <c r="B21900" s="2">
        <v>2354</v>
      </c>
      <c r="C21900" s="2">
        <v>3970</v>
      </c>
      <c r="D21900" s="2">
        <v>0.16731880499999999</v>
      </c>
      <c r="E21900" s="2">
        <v>4.2686795E-2</v>
      </c>
      <c r="F21900" s="2">
        <v>4.79703E-2</v>
      </c>
      <c r="G21900" s="2">
        <v>2.9196853159999998</v>
      </c>
      <c r="H21900" s="2">
        <v>2.4879666569999999</v>
      </c>
      <c r="I21900" s="2" t="s">
        <v>36</v>
      </c>
      <c r="J21900" s="2" t="s">
        <v>36</v>
      </c>
    </row>
    <row r="21901" spans="1:10" x14ac:dyDescent="0.25">
      <c r="A21901" s="2" t="s">
        <v>1128</v>
      </c>
      <c r="B21901" s="2">
        <v>2467</v>
      </c>
      <c r="C21901" s="2">
        <v>4118</v>
      </c>
      <c r="D21901" s="2">
        <v>0.275086155</v>
      </c>
      <c r="E21901" s="2">
        <v>6.2026497999999999E-2</v>
      </c>
      <c r="F21901" s="2">
        <v>5.1148909999999999E-2</v>
      </c>
      <c r="G21901" s="2">
        <v>3.434977972</v>
      </c>
      <c r="H21901" s="2">
        <v>4.3781429950000001</v>
      </c>
      <c r="I21901" s="2" t="s">
        <v>36</v>
      </c>
      <c r="J21901" s="2" t="s">
        <v>36</v>
      </c>
    </row>
    <row r="21902" spans="1:10" x14ac:dyDescent="0.25">
      <c r="A21902" s="2" t="s">
        <v>1128</v>
      </c>
      <c r="B21902" s="2">
        <v>2554</v>
      </c>
      <c r="C21902" s="2">
        <v>4240</v>
      </c>
      <c r="D21902" s="2">
        <v>0.27575364499999999</v>
      </c>
      <c r="E21902" s="2">
        <v>2.6507543000000001E-2</v>
      </c>
      <c r="F21902" s="2">
        <v>2.4991597000000001E-2</v>
      </c>
      <c r="G21902" s="2">
        <v>9.4028366949999995</v>
      </c>
      <c r="H21902" s="2">
        <v>10.0338545</v>
      </c>
      <c r="I21902" s="2" t="s">
        <v>36</v>
      </c>
      <c r="J21902" s="2" t="s">
        <v>36</v>
      </c>
    </row>
    <row r="21903" spans="1:10" x14ac:dyDescent="0.25">
      <c r="A21903" s="2" t="s">
        <v>1128</v>
      </c>
      <c r="B21903" s="2">
        <v>2586</v>
      </c>
      <c r="C21903" s="2">
        <v>4307</v>
      </c>
      <c r="D21903" s="2">
        <v>0.10969971000000001</v>
      </c>
      <c r="E21903" s="2">
        <v>0.30964885599999997</v>
      </c>
      <c r="F21903" s="2">
        <v>0.31048156900000001</v>
      </c>
      <c r="G21903" s="2">
        <v>-0.64572867599999995</v>
      </c>
      <c r="H21903" s="2">
        <v>-0.64667883199999998</v>
      </c>
      <c r="I21903" s="2" t="s">
        <v>36</v>
      </c>
      <c r="J21903" s="2" t="s">
        <v>36</v>
      </c>
    </row>
    <row r="21904" spans="1:10" x14ac:dyDescent="0.25">
      <c r="A21904" s="2" t="s">
        <v>1129</v>
      </c>
      <c r="B21904" s="2">
        <v>226</v>
      </c>
      <c r="C21904" s="2">
        <v>345</v>
      </c>
      <c r="D21904" s="2">
        <v>0.150044768</v>
      </c>
      <c r="E21904" s="2">
        <v>0.13273449000000001</v>
      </c>
      <c r="F21904" s="2">
        <v>0.120502923</v>
      </c>
      <c r="G21904" s="2">
        <v>0.13041280499999999</v>
      </c>
      <c r="H21904" s="2">
        <v>0.245154592</v>
      </c>
      <c r="I21904" s="2" t="s">
        <v>167</v>
      </c>
      <c r="J21904" s="2" t="s">
        <v>167</v>
      </c>
    </row>
    <row r="21905" spans="1:10" x14ac:dyDescent="0.25">
      <c r="A21905" s="2" t="s">
        <v>1129</v>
      </c>
      <c r="B21905" s="2">
        <v>326</v>
      </c>
      <c r="C21905" s="2">
        <v>489</v>
      </c>
      <c r="D21905" s="2">
        <v>6.3164972999999999E-2</v>
      </c>
      <c r="E21905" s="2">
        <v>6.3740249999999998E-2</v>
      </c>
      <c r="F21905" s="2">
        <v>6.2065162E-2</v>
      </c>
      <c r="G21905" s="2">
        <v>-9.0253360000000001E-3</v>
      </c>
      <c r="H21905" s="2">
        <v>1.7720255000000001E-2</v>
      </c>
      <c r="I21905" s="2" t="s">
        <v>167</v>
      </c>
      <c r="J21905" s="2" t="s">
        <v>167</v>
      </c>
    </row>
    <row r="21906" spans="1:10" x14ac:dyDescent="0.25">
      <c r="A21906" s="2" t="s">
        <v>1129</v>
      </c>
      <c r="B21906" s="2">
        <v>368</v>
      </c>
      <c r="C21906" s="2">
        <v>575</v>
      </c>
      <c r="D21906" s="2">
        <v>0.35001689200000002</v>
      </c>
      <c r="E21906" s="2">
        <v>0.818649191</v>
      </c>
      <c r="F21906" s="2">
        <v>0.71290445000000002</v>
      </c>
      <c r="G21906" s="2">
        <v>-0.57244581000000005</v>
      </c>
      <c r="H21906" s="2">
        <v>-0.50902692199999999</v>
      </c>
      <c r="I21906" s="2" t="s">
        <v>167</v>
      </c>
      <c r="J21906" s="2" t="s">
        <v>167</v>
      </c>
    </row>
    <row r="21907" spans="1:10" x14ac:dyDescent="0.25">
      <c r="A21907" s="2" t="s">
        <v>1129</v>
      </c>
      <c r="B21907" s="2">
        <v>460</v>
      </c>
      <c r="C21907" s="2">
        <v>711</v>
      </c>
      <c r="D21907" s="2">
        <v>6.6980851999999994E-2</v>
      </c>
      <c r="E21907" s="2">
        <v>2.2479585999999999E-2</v>
      </c>
      <c r="F21907" s="2">
        <v>2.3080619E-2</v>
      </c>
      <c r="G21907" s="2">
        <v>1.9796301670000001</v>
      </c>
      <c r="H21907" s="2">
        <v>1.9020387590000001</v>
      </c>
      <c r="I21907" s="2" t="s">
        <v>167</v>
      </c>
      <c r="J21907" s="2" t="s">
        <v>167</v>
      </c>
    </row>
    <row r="21908" spans="1:10" x14ac:dyDescent="0.25">
      <c r="A21908" s="2" t="s">
        <v>1129</v>
      </c>
      <c r="B21908" s="2">
        <v>503</v>
      </c>
      <c r="C21908" s="2">
        <v>798</v>
      </c>
      <c r="D21908" s="2">
        <v>0.53246695700000002</v>
      </c>
      <c r="E21908" s="2">
        <v>0.69556784500000002</v>
      </c>
      <c r="F21908" s="2">
        <v>0.64629886000000003</v>
      </c>
      <c r="G21908" s="2">
        <v>-0.234485951</v>
      </c>
      <c r="H21908" s="2">
        <v>-0.17612889300000001</v>
      </c>
      <c r="I21908" s="2" t="s">
        <v>167</v>
      </c>
      <c r="J21908" s="2" t="s">
        <v>167</v>
      </c>
    </row>
    <row r="21909" spans="1:10" x14ac:dyDescent="0.25">
      <c r="A21909" s="2" t="s">
        <v>1129</v>
      </c>
      <c r="B21909" s="2">
        <v>589</v>
      </c>
      <c r="C21909" s="2">
        <v>928</v>
      </c>
      <c r="D21909" s="2">
        <v>3.9309140999999999E-2</v>
      </c>
      <c r="E21909" s="2">
        <v>3.2939201000000001E-2</v>
      </c>
      <c r="F21909" s="2">
        <v>2.8277156000000001E-2</v>
      </c>
      <c r="G21909" s="2">
        <v>0.193384787</v>
      </c>
      <c r="H21909" s="2">
        <v>0.39013769999999998</v>
      </c>
      <c r="I21909" s="2" t="s">
        <v>167</v>
      </c>
      <c r="J21909" s="2" t="s">
        <v>167</v>
      </c>
    </row>
    <row r="21910" spans="1:10" x14ac:dyDescent="0.25">
      <c r="A21910" s="2" t="s">
        <v>1129</v>
      </c>
      <c r="B21910" s="2">
        <v>627</v>
      </c>
      <c r="C21910" s="2">
        <v>1010</v>
      </c>
      <c r="D21910" s="2">
        <v>0.51927372800000005</v>
      </c>
      <c r="E21910" s="2">
        <v>0.85609626400000005</v>
      </c>
      <c r="F21910" s="2">
        <v>0.77538666700000003</v>
      </c>
      <c r="G21910" s="2">
        <v>-0.393440026</v>
      </c>
      <c r="H21910" s="2">
        <v>-0.33030351200000002</v>
      </c>
      <c r="I21910" s="2" t="s">
        <v>167</v>
      </c>
      <c r="J21910" s="2" t="s">
        <v>167</v>
      </c>
    </row>
    <row r="21911" spans="1:10" x14ac:dyDescent="0.25">
      <c r="A21911" s="2" t="s">
        <v>1129</v>
      </c>
      <c r="B21911" s="2">
        <v>711</v>
      </c>
      <c r="C21911" s="2">
        <v>1138</v>
      </c>
      <c r="D21911" s="2">
        <v>7.6966972999999994E-2</v>
      </c>
      <c r="E21911" s="2">
        <v>6.4971917000000004E-2</v>
      </c>
      <c r="F21911" s="2">
        <v>6.4971917000000004E-2</v>
      </c>
      <c r="G21911" s="2">
        <v>0.18461909400000001</v>
      </c>
      <c r="H21911" s="2">
        <v>0.18461909400000001</v>
      </c>
      <c r="I21911" s="2" t="s">
        <v>167</v>
      </c>
      <c r="J21911" s="2" t="s">
        <v>167</v>
      </c>
    </row>
    <row r="21912" spans="1:10" x14ac:dyDescent="0.25">
      <c r="A21912" s="2" t="s">
        <v>1129</v>
      </c>
      <c r="B21912" s="2">
        <v>752</v>
      </c>
      <c r="C21912" s="2">
        <v>1223</v>
      </c>
      <c r="D21912" s="2">
        <v>0.56859938899999996</v>
      </c>
      <c r="E21912" s="2">
        <v>0.82503106100000001</v>
      </c>
      <c r="F21912" s="2">
        <v>0.72024509000000003</v>
      </c>
      <c r="G21912" s="2">
        <v>-0.31081456600000001</v>
      </c>
      <c r="H21912" s="2">
        <v>-0.21054735799999999</v>
      </c>
      <c r="I21912" s="2" t="s">
        <v>167</v>
      </c>
      <c r="J21912" s="2" t="s">
        <v>167</v>
      </c>
    </row>
    <row r="21913" spans="1:10" x14ac:dyDescent="0.25">
      <c r="A21913" s="2" t="s">
        <v>1129</v>
      </c>
      <c r="B21913" s="2">
        <v>823</v>
      </c>
      <c r="C21913" s="2">
        <v>1338</v>
      </c>
      <c r="D21913" s="2">
        <v>6.4141579000000004E-2</v>
      </c>
      <c r="E21913" s="2">
        <v>4.3006302000000003E-2</v>
      </c>
      <c r="F21913" s="2">
        <v>4.2434805999999999E-2</v>
      </c>
      <c r="G21913" s="2">
        <v>0.49144602399999998</v>
      </c>
      <c r="H21913" s="2">
        <v>0.51153225899999999</v>
      </c>
      <c r="I21913" s="2" t="s">
        <v>167</v>
      </c>
      <c r="J21913" s="2" t="s">
        <v>167</v>
      </c>
    </row>
    <row r="21914" spans="1:10" x14ac:dyDescent="0.25">
      <c r="A21914" s="2" t="s">
        <v>1129</v>
      </c>
      <c r="B21914" s="2">
        <v>869</v>
      </c>
      <c r="C21914" s="2">
        <v>1428</v>
      </c>
      <c r="D21914" s="2">
        <v>0.39562123100000002</v>
      </c>
      <c r="E21914" s="2">
        <v>0.555655762</v>
      </c>
      <c r="F21914" s="2">
        <v>0.555014656</v>
      </c>
      <c r="G21914" s="2">
        <v>-0.28801020700000002</v>
      </c>
      <c r="H21914" s="2">
        <v>-0.28718777699999998</v>
      </c>
      <c r="I21914" s="2" t="s">
        <v>167</v>
      </c>
      <c r="J21914" s="2" t="s">
        <v>167</v>
      </c>
    </row>
    <row r="21915" spans="1:10" x14ac:dyDescent="0.25">
      <c r="A21915" s="2" t="s">
        <v>1129</v>
      </c>
      <c r="B21915" s="2">
        <v>943</v>
      </c>
      <c r="C21915" s="2">
        <v>1546</v>
      </c>
      <c r="D21915" s="2">
        <v>4.9179221000000002E-2</v>
      </c>
      <c r="E21915" s="2">
        <v>3.6154191000000002E-2</v>
      </c>
      <c r="F21915" s="2">
        <v>3.4630510000000003E-2</v>
      </c>
      <c r="G21915" s="2">
        <v>0.36026334300000001</v>
      </c>
      <c r="H21915" s="2">
        <v>0.42011252300000002</v>
      </c>
      <c r="I21915" s="2" t="s">
        <v>167</v>
      </c>
      <c r="J21915" s="2" t="s">
        <v>167</v>
      </c>
    </row>
    <row r="21916" spans="1:10" x14ac:dyDescent="0.25">
      <c r="A21916" s="2" t="s">
        <v>1129</v>
      </c>
      <c r="B21916" s="2">
        <v>980</v>
      </c>
      <c r="C21916" s="2">
        <v>1627</v>
      </c>
      <c r="D21916" s="2">
        <v>0.52048830899999998</v>
      </c>
      <c r="E21916" s="2">
        <v>1.0055119509999999</v>
      </c>
      <c r="F21916" s="2">
        <v>0.79182047200000005</v>
      </c>
      <c r="G21916" s="2">
        <v>-0.48236487</v>
      </c>
      <c r="H21916" s="2">
        <v>-0.34266879</v>
      </c>
      <c r="I21916" s="2" t="s">
        <v>167</v>
      </c>
      <c r="J21916" s="2" t="s">
        <v>167</v>
      </c>
    </row>
    <row r="21917" spans="1:10" x14ac:dyDescent="0.25">
      <c r="A21917" s="2" t="s">
        <v>1129</v>
      </c>
      <c r="B21917" s="2">
        <v>1062</v>
      </c>
      <c r="C21917" s="2">
        <v>1753</v>
      </c>
      <c r="D21917" s="2">
        <v>0.205603812</v>
      </c>
      <c r="E21917" s="2">
        <v>0.13650554500000001</v>
      </c>
      <c r="F21917" s="2">
        <v>0.15875186499999999</v>
      </c>
      <c r="G21917" s="2">
        <v>0.50619384999999995</v>
      </c>
      <c r="H21917" s="2">
        <v>0.29512690600000002</v>
      </c>
      <c r="I21917" s="2" t="s">
        <v>167</v>
      </c>
      <c r="J21917" s="2" t="s">
        <v>167</v>
      </c>
    </row>
    <row r="21918" spans="1:10" x14ac:dyDescent="0.25">
      <c r="A21918" s="2" t="s">
        <v>1129</v>
      </c>
      <c r="B21918" s="2">
        <v>1094</v>
      </c>
      <c r="C21918" s="2">
        <v>1829</v>
      </c>
      <c r="D21918" s="2">
        <v>0.63766962199999999</v>
      </c>
      <c r="E21918" s="2">
        <v>1.2687796419999999</v>
      </c>
      <c r="F21918" s="2">
        <v>1.0105250180000001</v>
      </c>
      <c r="G21918" s="2">
        <v>-0.497414996</v>
      </c>
      <c r="H21918" s="2">
        <v>-0.36897195999999999</v>
      </c>
      <c r="I21918" s="2" t="s">
        <v>167</v>
      </c>
      <c r="J21918" s="2" t="s">
        <v>167</v>
      </c>
    </row>
    <row r="21919" spans="1:10" x14ac:dyDescent="0.25">
      <c r="A21919" s="2" t="s">
        <v>1129</v>
      </c>
      <c r="B21919" s="2">
        <v>1167</v>
      </c>
      <c r="C21919" s="2">
        <v>1946</v>
      </c>
      <c r="D21919" s="2">
        <v>0.208629328</v>
      </c>
      <c r="E21919" s="2">
        <v>0.13129117600000001</v>
      </c>
      <c r="F21919" s="2">
        <v>0.14674749300000001</v>
      </c>
      <c r="G21919" s="2">
        <v>0.58905826400000005</v>
      </c>
      <c r="H21919" s="2">
        <v>0.42168921199999998</v>
      </c>
      <c r="I21919" s="2" t="s">
        <v>167</v>
      </c>
      <c r="J21919" s="2" t="s">
        <v>167</v>
      </c>
    </row>
    <row r="21920" spans="1:10" x14ac:dyDescent="0.25">
      <c r="A21920" s="2" t="s">
        <v>1129</v>
      </c>
      <c r="B21920" s="2">
        <v>1200</v>
      </c>
      <c r="C21920" s="2">
        <v>2023</v>
      </c>
      <c r="D21920" s="2">
        <v>0.70218166500000001</v>
      </c>
      <c r="E21920" s="2">
        <v>1.1166043800000001</v>
      </c>
      <c r="F21920" s="2">
        <v>0.83157710100000004</v>
      </c>
      <c r="G21920" s="2">
        <v>-0.37114552200000001</v>
      </c>
      <c r="H21920" s="2">
        <v>-0.155602453</v>
      </c>
      <c r="I21920" s="2" t="s">
        <v>167</v>
      </c>
      <c r="J21920" s="2" t="s">
        <v>167</v>
      </c>
    </row>
    <row r="21921" spans="1:10" x14ac:dyDescent="0.25">
      <c r="A21921" s="2" t="s">
        <v>1129</v>
      </c>
      <c r="B21921" s="2">
        <v>1265</v>
      </c>
      <c r="C21921" s="2">
        <v>2132</v>
      </c>
      <c r="D21921" s="2">
        <v>0.15297761600000001</v>
      </c>
      <c r="E21921" s="2">
        <v>0.10916633100000001</v>
      </c>
      <c r="F21921" s="2">
        <v>9.2673253999999997E-2</v>
      </c>
      <c r="G21921" s="2">
        <v>0.40132598000000003</v>
      </c>
      <c r="H21921" s="2">
        <v>0.65072023599999995</v>
      </c>
      <c r="I21921" s="2" t="s">
        <v>167</v>
      </c>
      <c r="J21921" s="2" t="s">
        <v>167</v>
      </c>
    </row>
    <row r="21922" spans="1:10" x14ac:dyDescent="0.25">
      <c r="A21922" s="2" t="s">
        <v>1129</v>
      </c>
      <c r="B21922" s="2">
        <v>1301</v>
      </c>
      <c r="C21922" s="2">
        <v>2212</v>
      </c>
      <c r="D21922" s="2">
        <v>0.48662193199999998</v>
      </c>
      <c r="E21922" s="2">
        <v>1.152073825</v>
      </c>
      <c r="F21922" s="2">
        <v>0.91554285000000002</v>
      </c>
      <c r="G21922" s="2">
        <v>-0.57761219699999999</v>
      </c>
      <c r="H21922" s="2">
        <v>-0.468488087</v>
      </c>
      <c r="I21922" s="2" t="s">
        <v>167</v>
      </c>
      <c r="J21922" s="2" t="s">
        <v>167</v>
      </c>
    </row>
    <row r="21923" spans="1:10" x14ac:dyDescent="0.25">
      <c r="A21923" s="2" t="s">
        <v>1129</v>
      </c>
      <c r="B21923" s="2">
        <v>1382</v>
      </c>
      <c r="C21923" s="2">
        <v>2337</v>
      </c>
      <c r="D21923" s="2">
        <v>0.13922970300000001</v>
      </c>
      <c r="E21923" s="2">
        <v>0.23381527999999999</v>
      </c>
      <c r="F21923" s="2">
        <v>0.23425568599999999</v>
      </c>
      <c r="G21923" s="2">
        <v>-0.404531207</v>
      </c>
      <c r="H21923" s="2">
        <v>-0.405650703</v>
      </c>
      <c r="I21923" s="2" t="s">
        <v>167</v>
      </c>
      <c r="J21923" s="2" t="s">
        <v>167</v>
      </c>
    </row>
    <row r="21924" spans="1:10" x14ac:dyDescent="0.25">
      <c r="A21924" s="2" t="s">
        <v>1129</v>
      </c>
      <c r="B21924" s="2">
        <v>1599</v>
      </c>
      <c r="C21924" s="2">
        <v>2598</v>
      </c>
      <c r="D21924" s="2">
        <v>0.777724376</v>
      </c>
      <c r="E21924" s="2">
        <v>0.95404931699999995</v>
      </c>
      <c r="F21924" s="2">
        <v>0.75930668199999996</v>
      </c>
      <c r="G21924" s="2">
        <v>-0.18481742800000001</v>
      </c>
      <c r="H21924" s="2">
        <v>2.4255935999999999E-2</v>
      </c>
      <c r="I21924" s="2" t="s">
        <v>167</v>
      </c>
      <c r="J21924" s="2" t="s">
        <v>167</v>
      </c>
    </row>
    <row r="21925" spans="1:10" x14ac:dyDescent="0.25">
      <c r="A21925" s="2" t="s">
        <v>1130</v>
      </c>
      <c r="B21925" s="2">
        <v>127</v>
      </c>
      <c r="C21925" s="2">
        <v>227</v>
      </c>
      <c r="D21925" s="2">
        <v>0.61387010600000003</v>
      </c>
      <c r="E21925" s="2">
        <v>0.96463809300000003</v>
      </c>
      <c r="F21925" s="2">
        <v>0.9165664</v>
      </c>
      <c r="G21925" s="2">
        <v>-0.36362651400000001</v>
      </c>
      <c r="H21925" s="2">
        <v>-0.33025026200000002</v>
      </c>
      <c r="I21925" s="2" t="s">
        <v>25</v>
      </c>
      <c r="J21925" s="2" t="s">
        <v>25</v>
      </c>
    </row>
    <row r="21926" spans="1:10" x14ac:dyDescent="0.25">
      <c r="A21926" s="2" t="s">
        <v>1130</v>
      </c>
      <c r="B21926" s="2">
        <v>215</v>
      </c>
      <c r="C21926" s="2">
        <v>349</v>
      </c>
      <c r="D21926" s="2">
        <v>6.5624663E-2</v>
      </c>
      <c r="E21926" s="2">
        <v>4.9391025999999998E-2</v>
      </c>
      <c r="F21926" s="2">
        <v>5.1811836E-2</v>
      </c>
      <c r="G21926" s="2">
        <v>0.32867583099999997</v>
      </c>
      <c r="H21926" s="2">
        <v>0.26659598099999998</v>
      </c>
      <c r="I21926" s="2" t="s">
        <v>25</v>
      </c>
      <c r="J21926" s="2" t="s">
        <v>25</v>
      </c>
    </row>
    <row r="21927" spans="1:10" x14ac:dyDescent="0.25">
      <c r="A21927" s="2" t="s">
        <v>1130</v>
      </c>
      <c r="B21927" s="2">
        <v>273</v>
      </c>
      <c r="C21927" s="2">
        <v>441</v>
      </c>
      <c r="D21927" s="2">
        <v>0.13026832799999999</v>
      </c>
      <c r="E21927" s="2">
        <v>0.13932046000000001</v>
      </c>
      <c r="F21927" s="2">
        <v>0.169986468</v>
      </c>
      <c r="G21927" s="2">
        <v>-6.4973454999999999E-2</v>
      </c>
      <c r="H21927" s="2">
        <v>-0.23365471300000001</v>
      </c>
      <c r="I21927" s="2" t="s">
        <v>25</v>
      </c>
      <c r="J21927" s="2" t="s">
        <v>25</v>
      </c>
    </row>
    <row r="21928" spans="1:10" x14ac:dyDescent="0.25">
      <c r="A21928" s="2" t="s">
        <v>1130</v>
      </c>
      <c r="B21928" s="2">
        <v>345</v>
      </c>
      <c r="C21928" s="2">
        <v>547</v>
      </c>
      <c r="D21928" s="2">
        <v>4.3842115000000001E-2</v>
      </c>
      <c r="E21928" s="2">
        <v>4.5283886000000002E-2</v>
      </c>
      <c r="F21928" s="2">
        <v>5.3912650999999999E-2</v>
      </c>
      <c r="G21928" s="2">
        <v>-3.1838494000000002E-2</v>
      </c>
      <c r="H21928" s="2">
        <v>-0.186793554</v>
      </c>
      <c r="I21928" s="2" t="s">
        <v>25</v>
      </c>
      <c r="J21928" s="2" t="s">
        <v>25</v>
      </c>
    </row>
    <row r="21929" spans="1:10" x14ac:dyDescent="0.25">
      <c r="A21929" s="2" t="s">
        <v>1130</v>
      </c>
      <c r="B21929" s="2">
        <v>411</v>
      </c>
      <c r="C21929" s="2">
        <v>647</v>
      </c>
      <c r="D21929" s="2">
        <v>7.0613473999999996E-2</v>
      </c>
      <c r="E21929" s="2">
        <v>8.3545686999999993E-2</v>
      </c>
      <c r="F21929" s="2">
        <v>8.7070234999999996E-2</v>
      </c>
      <c r="G21929" s="2">
        <v>-0.15479210800000001</v>
      </c>
      <c r="H21929" s="2">
        <v>-0.189005595</v>
      </c>
      <c r="I21929" s="2" t="s">
        <v>25</v>
      </c>
      <c r="J21929" s="2" t="s">
        <v>25</v>
      </c>
    </row>
    <row r="21930" spans="1:10" x14ac:dyDescent="0.25">
      <c r="A21930" s="2" t="s">
        <v>1130</v>
      </c>
      <c r="B21930" s="2">
        <v>483</v>
      </c>
      <c r="C21930" s="2">
        <v>753</v>
      </c>
      <c r="D21930" s="2">
        <v>0.103046295</v>
      </c>
      <c r="E21930" s="2">
        <v>0.101012297</v>
      </c>
      <c r="F21930" s="2">
        <v>0.13437009599999999</v>
      </c>
      <c r="G21930" s="2">
        <v>2.0136141999999999E-2</v>
      </c>
      <c r="H21930" s="2">
        <v>-0.233115868</v>
      </c>
      <c r="I21930" s="2" t="s">
        <v>25</v>
      </c>
      <c r="J21930" s="2" t="s">
        <v>25</v>
      </c>
    </row>
    <row r="21931" spans="1:10" x14ac:dyDescent="0.25">
      <c r="A21931" s="2" t="s">
        <v>1130</v>
      </c>
      <c r="B21931" s="2">
        <v>545</v>
      </c>
      <c r="C21931" s="2">
        <v>849</v>
      </c>
      <c r="D21931" s="2">
        <v>5.9788703999999998E-2</v>
      </c>
      <c r="E21931" s="2">
        <v>5.6014873E-2</v>
      </c>
      <c r="F21931" s="2">
        <v>6.5236357999999994E-2</v>
      </c>
      <c r="G21931" s="2">
        <v>6.7371940000000005E-2</v>
      </c>
      <c r="H21931" s="2">
        <v>-8.3506414000000001E-2</v>
      </c>
      <c r="I21931" s="2" t="s">
        <v>25</v>
      </c>
      <c r="J21931" s="2" t="s">
        <v>25</v>
      </c>
    </row>
    <row r="21932" spans="1:10" x14ac:dyDescent="0.25">
      <c r="A21932" s="2" t="s">
        <v>1130</v>
      </c>
      <c r="B21932" s="2">
        <v>623</v>
      </c>
      <c r="C21932" s="2">
        <v>961</v>
      </c>
      <c r="D21932" s="2">
        <v>3.3469578999999999E-2</v>
      </c>
      <c r="E21932" s="2">
        <v>2.2893423999999999E-2</v>
      </c>
      <c r="F21932" s="2">
        <v>3.2905526999999997E-2</v>
      </c>
      <c r="G21932" s="2">
        <v>0.46197348199999999</v>
      </c>
      <c r="H21932" s="2">
        <v>1.7141535999999999E-2</v>
      </c>
      <c r="I21932" s="2" t="s">
        <v>25</v>
      </c>
      <c r="J21932" s="2" t="s">
        <v>25</v>
      </c>
    </row>
    <row r="21933" spans="1:10" x14ac:dyDescent="0.25">
      <c r="A21933" s="2" t="s">
        <v>1130</v>
      </c>
      <c r="B21933" s="2">
        <v>678</v>
      </c>
      <c r="C21933" s="2">
        <v>1050</v>
      </c>
      <c r="D21933" s="2">
        <v>2.2715236E-2</v>
      </c>
      <c r="E21933" s="2">
        <v>2.2174429999999998E-2</v>
      </c>
      <c r="F21933" s="2">
        <v>2.5223600999999998E-2</v>
      </c>
      <c r="G21933" s="2">
        <v>2.4388739E-2</v>
      </c>
      <c r="H21933" s="2">
        <v>-9.9445174999999997E-2</v>
      </c>
      <c r="I21933" s="2" t="s">
        <v>25</v>
      </c>
      <c r="J21933" s="2" t="s">
        <v>25</v>
      </c>
    </row>
    <row r="21934" spans="1:10" x14ac:dyDescent="0.25">
      <c r="A21934" s="2" t="s">
        <v>1130</v>
      </c>
      <c r="B21934" s="2">
        <v>760</v>
      </c>
      <c r="C21934" s="2">
        <v>1166</v>
      </c>
      <c r="D21934" s="2">
        <v>2.7178068999999999E-2</v>
      </c>
      <c r="E21934" s="2">
        <v>2.6122236E-2</v>
      </c>
      <c r="F21934" s="2">
        <v>3.8234868999999998E-2</v>
      </c>
      <c r="G21934" s="2">
        <v>4.0418919999999997E-2</v>
      </c>
      <c r="H21934" s="2">
        <v>-0.28918107199999998</v>
      </c>
      <c r="I21934" s="2" t="s">
        <v>25</v>
      </c>
      <c r="J21934" s="2" t="s">
        <v>25</v>
      </c>
    </row>
    <row r="21935" spans="1:10" x14ac:dyDescent="0.25">
      <c r="A21935" s="2" t="s">
        <v>1130</v>
      </c>
      <c r="B21935" s="2">
        <v>824</v>
      </c>
      <c r="C21935" s="2">
        <v>1264</v>
      </c>
      <c r="D21935" s="2">
        <v>2.9262374000000001E-2</v>
      </c>
      <c r="E21935" s="2">
        <v>2.8368541000000001E-2</v>
      </c>
      <c r="F21935" s="2">
        <v>3.6802423000000001E-2</v>
      </c>
      <c r="G21935" s="2">
        <v>3.1507893000000002E-2</v>
      </c>
      <c r="H21935" s="2">
        <v>-0.20487914199999999</v>
      </c>
      <c r="I21935" s="2" t="s">
        <v>25</v>
      </c>
      <c r="J21935" s="2" t="s">
        <v>25</v>
      </c>
    </row>
    <row r="21936" spans="1:10" x14ac:dyDescent="0.25">
      <c r="A21936" s="2" t="s">
        <v>1130</v>
      </c>
      <c r="B21936" s="2">
        <v>895</v>
      </c>
      <c r="C21936" s="2">
        <v>1369</v>
      </c>
      <c r="D21936" s="2">
        <v>9.1533485999999997E-2</v>
      </c>
      <c r="E21936" s="2">
        <v>8.1755916999999997E-2</v>
      </c>
      <c r="F21936" s="2">
        <v>7.692388E-2</v>
      </c>
      <c r="G21936" s="2">
        <v>0.119594627</v>
      </c>
      <c r="H21936" s="2">
        <v>0.18992289100000001</v>
      </c>
      <c r="I21936" s="2" t="s">
        <v>25</v>
      </c>
      <c r="J21936" s="2" t="s">
        <v>25</v>
      </c>
    </row>
    <row r="21937" spans="1:10" x14ac:dyDescent="0.25">
      <c r="A21937" s="2" t="s">
        <v>1130</v>
      </c>
      <c r="B21937" s="2">
        <v>963</v>
      </c>
      <c r="C21937" s="2">
        <v>1471</v>
      </c>
      <c r="D21937" s="2">
        <v>3.4917177000000001E-2</v>
      </c>
      <c r="E21937" s="2">
        <v>3.3263554000000001E-2</v>
      </c>
      <c r="F21937" s="2">
        <v>5.0671085999999997E-2</v>
      </c>
      <c r="G21937" s="2">
        <v>4.9712761000000001E-2</v>
      </c>
      <c r="H21937" s="2">
        <v>-0.3109053</v>
      </c>
      <c r="I21937" s="2" t="s">
        <v>25</v>
      </c>
      <c r="J21937" s="2" t="s">
        <v>25</v>
      </c>
    </row>
    <row r="21938" spans="1:10" x14ac:dyDescent="0.25">
      <c r="A21938" s="2" t="s">
        <v>1130</v>
      </c>
      <c r="B21938" s="2">
        <v>1039</v>
      </c>
      <c r="C21938" s="2">
        <v>1581</v>
      </c>
      <c r="D21938" s="2">
        <v>2.4403026000000001E-2</v>
      </c>
      <c r="E21938" s="2">
        <v>2.8747324000000001E-2</v>
      </c>
      <c r="F21938" s="2">
        <v>2.2957577E-2</v>
      </c>
      <c r="G21938" s="2">
        <v>-0.15112008299999999</v>
      </c>
      <c r="H21938" s="2">
        <v>6.2961753999999995E-2</v>
      </c>
      <c r="I21938" s="2" t="s">
        <v>25</v>
      </c>
      <c r="J21938" s="2" t="s">
        <v>25</v>
      </c>
    </row>
    <row r="21939" spans="1:10" x14ac:dyDescent="0.25">
      <c r="A21939" s="2" t="s">
        <v>1130</v>
      </c>
      <c r="B21939" s="2">
        <v>1099</v>
      </c>
      <c r="C21939" s="2">
        <v>1675</v>
      </c>
      <c r="D21939" s="2">
        <v>4.0929563000000002E-2</v>
      </c>
      <c r="E21939" s="2">
        <v>4.8209688000000001E-2</v>
      </c>
      <c r="F21939" s="2">
        <v>4.0129613000000001E-2</v>
      </c>
      <c r="G21939" s="2">
        <v>-0.151009583</v>
      </c>
      <c r="H21939" s="2">
        <v>1.9934169000000002E-2</v>
      </c>
      <c r="I21939" s="2" t="s">
        <v>25</v>
      </c>
      <c r="J21939" s="2" t="s">
        <v>25</v>
      </c>
    </row>
    <row r="21940" spans="1:10" x14ac:dyDescent="0.25">
      <c r="A21940" s="2" t="s">
        <v>1130</v>
      </c>
      <c r="B21940" s="2">
        <v>1162</v>
      </c>
      <c r="C21940" s="2">
        <v>1772</v>
      </c>
      <c r="D21940" s="2">
        <v>5.2448837999999998E-2</v>
      </c>
      <c r="E21940" s="2">
        <v>5.9790759999999998E-2</v>
      </c>
      <c r="F21940" s="2">
        <v>6.7052920000000002E-2</v>
      </c>
      <c r="G21940" s="2">
        <v>-0.12279358</v>
      </c>
      <c r="H21940" s="2">
        <v>-0.21779934500000001</v>
      </c>
      <c r="I21940" s="2" t="s">
        <v>25</v>
      </c>
      <c r="J21940" s="2" t="s">
        <v>25</v>
      </c>
    </row>
    <row r="21941" spans="1:10" x14ac:dyDescent="0.25">
      <c r="A21941" s="2" t="s">
        <v>1130</v>
      </c>
      <c r="B21941" s="2">
        <v>1223</v>
      </c>
      <c r="C21941" s="2">
        <v>1867</v>
      </c>
      <c r="D21941" s="2">
        <v>3.2917795999999999E-2</v>
      </c>
      <c r="E21941" s="2">
        <v>2.3487928000000002E-2</v>
      </c>
      <c r="F21941" s="2">
        <v>2.8596574E-2</v>
      </c>
      <c r="G21941" s="2">
        <v>0.40147720100000001</v>
      </c>
      <c r="H21941" s="2">
        <v>0.151109783</v>
      </c>
      <c r="I21941" s="2" t="s">
        <v>25</v>
      </c>
      <c r="J21941" s="2" t="s">
        <v>25</v>
      </c>
    </row>
    <row r="21942" spans="1:10" x14ac:dyDescent="0.25">
      <c r="A21942" s="2" t="s">
        <v>1130</v>
      </c>
      <c r="B21942" s="2">
        <v>1280</v>
      </c>
      <c r="C21942" s="2">
        <v>1958</v>
      </c>
      <c r="D21942" s="2">
        <v>2.4390183999999999E-2</v>
      </c>
      <c r="E21942" s="2">
        <v>2.1168058E-2</v>
      </c>
      <c r="F21942" s="2">
        <v>1.9524171999999999E-2</v>
      </c>
      <c r="G21942" s="2">
        <v>0.152216455</v>
      </c>
      <c r="H21942" s="2">
        <v>0.24923012999999999</v>
      </c>
      <c r="I21942" s="2" t="s">
        <v>25</v>
      </c>
      <c r="J21942" s="2" t="s">
        <v>25</v>
      </c>
    </row>
    <row r="21943" spans="1:10" x14ac:dyDescent="0.25">
      <c r="A21943" s="2" t="s">
        <v>1130</v>
      </c>
      <c r="B21943" s="2">
        <v>1348</v>
      </c>
      <c r="C21943" s="2">
        <v>2060</v>
      </c>
      <c r="D21943" s="2">
        <v>5.5349487000000003E-2</v>
      </c>
      <c r="E21943" s="2">
        <v>8.0589732999999997E-2</v>
      </c>
      <c r="F21943" s="2">
        <v>3.9416482000000003E-2</v>
      </c>
      <c r="G21943" s="2">
        <v>-0.31319430799999998</v>
      </c>
      <c r="H21943" s="2">
        <v>0.40422191400000002</v>
      </c>
      <c r="I21943" s="2" t="s">
        <v>25</v>
      </c>
      <c r="J21943" s="2" t="s">
        <v>25</v>
      </c>
    </row>
    <row r="21944" spans="1:10" x14ac:dyDescent="0.25">
      <c r="A21944" s="2" t="s">
        <v>1130</v>
      </c>
      <c r="B21944" s="2">
        <v>1404</v>
      </c>
      <c r="C21944" s="2">
        <v>2150</v>
      </c>
      <c r="D21944" s="2">
        <v>3.5137682000000003E-2</v>
      </c>
      <c r="E21944" s="2">
        <v>8.4723369000000007E-2</v>
      </c>
      <c r="F21944" s="2">
        <v>4.9831295999999997E-2</v>
      </c>
      <c r="G21944" s="2">
        <v>-0.58526575599999997</v>
      </c>
      <c r="H21944" s="2">
        <v>-0.29486718299999998</v>
      </c>
      <c r="I21944" s="2" t="s">
        <v>25</v>
      </c>
      <c r="J21944" s="2" t="s">
        <v>25</v>
      </c>
    </row>
    <row r="21945" spans="1:10" x14ac:dyDescent="0.25">
      <c r="A21945" s="2" t="s">
        <v>1130</v>
      </c>
      <c r="B21945" s="2">
        <v>1464</v>
      </c>
      <c r="C21945" s="2">
        <v>2244</v>
      </c>
      <c r="D21945" s="2">
        <v>5.0509049E-2</v>
      </c>
      <c r="E21945" s="2">
        <v>3.6379843000000002E-2</v>
      </c>
      <c r="F21945" s="2">
        <v>4.7511643999999999E-2</v>
      </c>
      <c r="G21945" s="2">
        <v>0.38838007200000002</v>
      </c>
      <c r="H21945" s="2">
        <v>6.3087804999999997E-2</v>
      </c>
      <c r="I21945" s="2" t="s">
        <v>25</v>
      </c>
      <c r="J21945" s="2" t="s">
        <v>25</v>
      </c>
    </row>
    <row r="21946" spans="1:10" x14ac:dyDescent="0.25">
      <c r="A21946" s="2" t="s">
        <v>1130</v>
      </c>
      <c r="B21946" s="2">
        <v>1523</v>
      </c>
      <c r="C21946" s="2">
        <v>2337</v>
      </c>
      <c r="D21946" s="2">
        <v>0.28612637800000001</v>
      </c>
      <c r="E21946" s="2">
        <v>0.205851063</v>
      </c>
      <c r="F21946" s="2">
        <v>0.18046957799999999</v>
      </c>
      <c r="G21946" s="2">
        <v>0.38996793800000001</v>
      </c>
      <c r="H21946" s="2">
        <v>0.58545490499999997</v>
      </c>
      <c r="I21946" s="2" t="s">
        <v>25</v>
      </c>
      <c r="J21946" s="2" t="s">
        <v>25</v>
      </c>
    </row>
    <row r="21947" spans="1:10" x14ac:dyDescent="0.25">
      <c r="A21947" s="2" t="s">
        <v>1130</v>
      </c>
      <c r="B21947" s="2">
        <v>1595</v>
      </c>
      <c r="C21947" s="2">
        <v>2443</v>
      </c>
      <c r="D21947" s="2">
        <v>1.3213042290000001</v>
      </c>
      <c r="E21947" s="2">
        <v>1.2133842159999999</v>
      </c>
      <c r="F21947" s="2">
        <v>1.2122703029999999</v>
      </c>
      <c r="G21947" s="2">
        <v>8.8941335999999996E-2</v>
      </c>
      <c r="H21947" s="2">
        <v>8.9941926000000005E-2</v>
      </c>
      <c r="I21947" s="2" t="s">
        <v>25</v>
      </c>
      <c r="J21947" s="2" t="s">
        <v>25</v>
      </c>
    </row>
    <row r="21948" spans="1:10" x14ac:dyDescent="0.25">
      <c r="A21948" s="2" t="s">
        <v>1130</v>
      </c>
      <c r="B21948" s="2">
        <v>1637</v>
      </c>
      <c r="C21948" s="2">
        <v>2519</v>
      </c>
      <c r="D21948" s="2">
        <v>1.450747722</v>
      </c>
      <c r="E21948" s="2">
        <v>1.3213717730000001</v>
      </c>
      <c r="F21948" s="2">
        <v>1.2726800250000001</v>
      </c>
      <c r="G21948" s="2">
        <v>9.7910331000000003E-2</v>
      </c>
      <c r="H21948" s="2">
        <v>0.13991552700000001</v>
      </c>
      <c r="I21948" s="2" t="s">
        <v>25</v>
      </c>
      <c r="J21948" s="2" t="s">
        <v>25</v>
      </c>
    </row>
    <row r="21949" spans="1:10" x14ac:dyDescent="0.25">
      <c r="A21949" s="2" t="s">
        <v>1130</v>
      </c>
      <c r="B21949" s="2">
        <v>1802</v>
      </c>
      <c r="C21949" s="2">
        <v>2718</v>
      </c>
      <c r="D21949" s="2">
        <v>1.6044408969999999</v>
      </c>
      <c r="E21949" s="2">
        <v>1.3328983430000001</v>
      </c>
      <c r="F21949" s="2">
        <v>1.3225731780000001</v>
      </c>
      <c r="G21949" s="2">
        <v>0.20372337900000001</v>
      </c>
      <c r="H21949" s="2">
        <v>0.213120698</v>
      </c>
      <c r="I21949" s="2" t="s">
        <v>25</v>
      </c>
      <c r="J21949" s="2" t="s">
        <v>25</v>
      </c>
    </row>
    <row r="21950" spans="1:10" x14ac:dyDescent="0.25">
      <c r="A21950" s="2" t="s">
        <v>1131</v>
      </c>
      <c r="B21950" s="2">
        <v>86</v>
      </c>
      <c r="C21950" s="2">
        <v>161</v>
      </c>
      <c r="D21950" s="2">
        <v>4.5108184000000003E-2</v>
      </c>
      <c r="E21950" s="2">
        <v>6.3707159999999999E-2</v>
      </c>
      <c r="F21950" s="2">
        <v>6.6071397000000004E-2</v>
      </c>
      <c r="G21950" s="2">
        <v>-0.29194482500000002</v>
      </c>
      <c r="H21950" s="2">
        <v>-0.31728121500000001</v>
      </c>
      <c r="I21950" s="2" t="s">
        <v>104</v>
      </c>
      <c r="J21950" s="2" t="s">
        <v>104</v>
      </c>
    </row>
    <row r="21951" spans="1:10" x14ac:dyDescent="0.25">
      <c r="A21951" s="2" t="s">
        <v>1131</v>
      </c>
      <c r="B21951" s="2">
        <v>128</v>
      </c>
      <c r="C21951" s="2">
        <v>234</v>
      </c>
      <c r="D21951" s="2">
        <v>7.8013923999999998E-2</v>
      </c>
      <c r="E21951" s="2">
        <v>8.3338421999999995E-2</v>
      </c>
      <c r="F21951" s="2">
        <v>7.2378157999999998E-2</v>
      </c>
      <c r="G21951" s="2">
        <v>-6.3890068999999994E-2</v>
      </c>
      <c r="H21951" s="2">
        <v>7.7865566999999997E-2</v>
      </c>
      <c r="I21951" s="2" t="s">
        <v>104</v>
      </c>
      <c r="J21951" s="2" t="s">
        <v>104</v>
      </c>
    </row>
    <row r="21952" spans="1:10" x14ac:dyDescent="0.25">
      <c r="A21952" s="2" t="s">
        <v>1131</v>
      </c>
      <c r="B21952" s="2">
        <v>185</v>
      </c>
      <c r="C21952" s="2">
        <v>322</v>
      </c>
      <c r="D21952" s="2">
        <v>1.9451054999999998E-2</v>
      </c>
      <c r="E21952" s="2">
        <v>1.6543848E-2</v>
      </c>
      <c r="F21952" s="2">
        <v>1.9857130000000001E-2</v>
      </c>
      <c r="G21952" s="2">
        <v>0.17572738800000001</v>
      </c>
      <c r="H21952" s="2">
        <v>-2.0449815E-2</v>
      </c>
      <c r="I21952" s="2" t="s">
        <v>104</v>
      </c>
      <c r="J21952" s="2" t="s">
        <v>104</v>
      </c>
    </row>
    <row r="21953" spans="1:10" x14ac:dyDescent="0.25">
      <c r="A21953" s="2" t="s">
        <v>1131</v>
      </c>
      <c r="B21953" s="2">
        <v>226</v>
      </c>
      <c r="C21953" s="2">
        <v>394</v>
      </c>
      <c r="D21953" s="2">
        <v>1.5923903E-2</v>
      </c>
      <c r="E21953" s="2">
        <v>1.6290085999999999E-2</v>
      </c>
      <c r="F21953" s="2">
        <v>1.2933168E-2</v>
      </c>
      <c r="G21953" s="2">
        <v>-2.2478885000000001E-2</v>
      </c>
      <c r="H21953" s="2">
        <v>0.231245373</v>
      </c>
      <c r="I21953" s="2" t="s">
        <v>104</v>
      </c>
      <c r="J21953" s="2" t="s">
        <v>104</v>
      </c>
    </row>
    <row r="21954" spans="1:10" x14ac:dyDescent="0.25">
      <c r="A21954" s="2" t="s">
        <v>1131</v>
      </c>
      <c r="B21954" s="2">
        <v>279</v>
      </c>
      <c r="C21954" s="2">
        <v>478</v>
      </c>
      <c r="D21954" s="2">
        <v>0.114726812</v>
      </c>
      <c r="E21954" s="2">
        <v>9.6324803000000001E-2</v>
      </c>
      <c r="F21954" s="2">
        <v>9.5781783999999995E-2</v>
      </c>
      <c r="G21954" s="2">
        <v>0.191041233</v>
      </c>
      <c r="H21954" s="2">
        <v>0.19779364599999999</v>
      </c>
      <c r="I21954" s="2" t="s">
        <v>104</v>
      </c>
      <c r="J21954" s="2" t="s">
        <v>104</v>
      </c>
    </row>
    <row r="21955" spans="1:10" x14ac:dyDescent="0.25">
      <c r="A21955" s="2" t="s">
        <v>1131</v>
      </c>
      <c r="B21955" s="2">
        <v>308</v>
      </c>
      <c r="C21955" s="2">
        <v>538</v>
      </c>
      <c r="D21955" s="2">
        <v>4.2045379000000001E-2</v>
      </c>
      <c r="E21955" s="2">
        <v>0.214656237</v>
      </c>
      <c r="F21955" s="2">
        <v>0.17861876900000001</v>
      </c>
      <c r="G21955" s="2">
        <v>-0.80412691599999997</v>
      </c>
      <c r="H21955" s="2">
        <v>-0.764608281</v>
      </c>
      <c r="I21955" s="2" t="s">
        <v>104</v>
      </c>
      <c r="J21955" s="2" t="s">
        <v>104</v>
      </c>
    </row>
    <row r="21956" spans="1:10" x14ac:dyDescent="0.25">
      <c r="A21956" s="2" t="s">
        <v>1131</v>
      </c>
      <c r="B21956" s="2">
        <v>378</v>
      </c>
      <c r="C21956" s="2">
        <v>639</v>
      </c>
      <c r="D21956" s="2">
        <v>4.5034237999999997E-2</v>
      </c>
      <c r="E21956" s="2">
        <v>4.3521288999999998E-2</v>
      </c>
      <c r="F21956" s="2">
        <v>3.5434143000000001E-2</v>
      </c>
      <c r="G21956" s="2">
        <v>3.4763404999999997E-2</v>
      </c>
      <c r="H21956" s="2">
        <v>0.270927796</v>
      </c>
      <c r="I21956" s="2" t="s">
        <v>104</v>
      </c>
      <c r="J21956" s="2" t="s">
        <v>104</v>
      </c>
    </row>
    <row r="21957" spans="1:10" x14ac:dyDescent="0.25">
      <c r="A21957" s="2" t="s">
        <v>1131</v>
      </c>
      <c r="B21957" s="2">
        <v>417</v>
      </c>
      <c r="C21957" s="2">
        <v>709</v>
      </c>
      <c r="D21957" s="2">
        <v>1.0397775999999999E-2</v>
      </c>
      <c r="E21957" s="2">
        <v>8.4923159999999998E-3</v>
      </c>
      <c r="F21957" s="2">
        <v>8.4923159999999998E-3</v>
      </c>
      <c r="G21957" s="2">
        <v>0.224374503</v>
      </c>
      <c r="H21957" s="2">
        <v>0.224374503</v>
      </c>
      <c r="I21957" s="2" t="s">
        <v>104</v>
      </c>
      <c r="J21957" s="2" t="s">
        <v>104</v>
      </c>
    </row>
    <row r="21958" spans="1:10" x14ac:dyDescent="0.25">
      <c r="A21958" s="2" t="s">
        <v>1131</v>
      </c>
      <c r="B21958" s="2">
        <v>483</v>
      </c>
      <c r="C21958" s="2">
        <v>806</v>
      </c>
      <c r="D21958" s="2">
        <v>1.3840567E-2</v>
      </c>
      <c r="E21958" s="2">
        <v>1.1357088E-2</v>
      </c>
      <c r="F21958" s="2">
        <v>1.3480839999999999E-2</v>
      </c>
      <c r="G21958" s="2">
        <v>0.218672122</v>
      </c>
      <c r="H21958" s="2">
        <v>2.6684320000000001E-2</v>
      </c>
      <c r="I21958" s="2" t="s">
        <v>104</v>
      </c>
      <c r="J21958" s="2" t="s">
        <v>104</v>
      </c>
    </row>
    <row r="21959" spans="1:10" x14ac:dyDescent="0.25">
      <c r="A21959" s="2" t="s">
        <v>1131</v>
      </c>
      <c r="B21959" s="2">
        <v>512</v>
      </c>
      <c r="C21959" s="2">
        <v>866</v>
      </c>
      <c r="D21959" s="2">
        <v>2.9765692E-2</v>
      </c>
      <c r="E21959" s="2">
        <v>5.9440726999999999E-2</v>
      </c>
      <c r="F21959" s="2">
        <v>6.5537188999999996E-2</v>
      </c>
      <c r="G21959" s="2">
        <v>-0.49923742399999999</v>
      </c>
      <c r="H21959" s="2">
        <v>-0.54581983099999998</v>
      </c>
      <c r="I21959" s="2" t="s">
        <v>104</v>
      </c>
      <c r="J21959" s="2" t="s">
        <v>104</v>
      </c>
    </row>
    <row r="21960" spans="1:10" x14ac:dyDescent="0.25">
      <c r="A21960" s="2" t="s">
        <v>1131</v>
      </c>
      <c r="B21960" s="2">
        <v>568</v>
      </c>
      <c r="C21960" s="2">
        <v>953</v>
      </c>
      <c r="D21960" s="2">
        <v>5.0619501999999997E-2</v>
      </c>
      <c r="E21960" s="2">
        <v>5.2616597000000001E-2</v>
      </c>
      <c r="F21960" s="2">
        <v>4.4869322000000003E-2</v>
      </c>
      <c r="G21960" s="2">
        <v>-3.7955602999999997E-2</v>
      </c>
      <c r="H21960" s="2">
        <v>0.128153923</v>
      </c>
      <c r="I21960" s="2" t="s">
        <v>104</v>
      </c>
      <c r="J21960" s="2" t="s">
        <v>104</v>
      </c>
    </row>
    <row r="21961" spans="1:10" x14ac:dyDescent="0.25">
      <c r="A21961" s="2" t="s">
        <v>1131</v>
      </c>
      <c r="B21961" s="2">
        <v>611</v>
      </c>
      <c r="C21961" s="2">
        <v>1027</v>
      </c>
      <c r="D21961" s="2">
        <v>2.3546178000000001E-2</v>
      </c>
      <c r="E21961" s="2">
        <v>3.0114658999999998E-2</v>
      </c>
      <c r="F21961" s="2">
        <v>4.7407505000000003E-2</v>
      </c>
      <c r="G21961" s="2">
        <v>-0.21811572200000001</v>
      </c>
      <c r="H21961" s="2">
        <v>-0.50332382499999995</v>
      </c>
      <c r="I21961" s="2" t="s">
        <v>104</v>
      </c>
      <c r="J21961" s="2" t="s">
        <v>104</v>
      </c>
    </row>
    <row r="21962" spans="1:10" x14ac:dyDescent="0.25">
      <c r="A21962" s="2" t="s">
        <v>1131</v>
      </c>
      <c r="B21962" s="2">
        <v>675</v>
      </c>
      <c r="C21962" s="2">
        <v>1122</v>
      </c>
      <c r="D21962" s="2">
        <v>4.7516042000000001E-2</v>
      </c>
      <c r="E21962" s="2">
        <v>5.9922768000000001E-2</v>
      </c>
      <c r="F21962" s="2">
        <v>5.6549408000000002E-2</v>
      </c>
      <c r="G21962" s="2">
        <v>-0.207045281</v>
      </c>
      <c r="H21962" s="2">
        <v>-0.15974289799999999</v>
      </c>
      <c r="I21962" s="2" t="s">
        <v>104</v>
      </c>
      <c r="J21962" s="2" t="s">
        <v>104</v>
      </c>
    </row>
    <row r="21963" spans="1:10" x14ac:dyDescent="0.25">
      <c r="A21963" s="2" t="s">
        <v>1131</v>
      </c>
      <c r="B21963" s="2">
        <v>791</v>
      </c>
      <c r="C21963" s="2">
        <v>1269</v>
      </c>
      <c r="D21963" s="2">
        <v>1.9616136999999999E-2</v>
      </c>
      <c r="E21963" s="2">
        <v>2.4427763000000002E-2</v>
      </c>
      <c r="F21963" s="2">
        <v>1.5828426999999999E-2</v>
      </c>
      <c r="G21963" s="2">
        <v>-0.19697366599999999</v>
      </c>
      <c r="H21963" s="2">
        <v>0.23929796</v>
      </c>
      <c r="I21963" s="2" t="s">
        <v>104</v>
      </c>
      <c r="J21963" s="2" t="s">
        <v>104</v>
      </c>
    </row>
    <row r="21964" spans="1:10" x14ac:dyDescent="0.25">
      <c r="A21964" s="2" t="s">
        <v>1131</v>
      </c>
      <c r="B21964" s="2">
        <v>824</v>
      </c>
      <c r="C21964" s="2">
        <v>1333</v>
      </c>
      <c r="D21964" s="2">
        <v>7.5043433000000007E-2</v>
      </c>
      <c r="E21964" s="2">
        <v>0.19982729699999999</v>
      </c>
      <c r="F21964" s="2">
        <v>0.20767846000000001</v>
      </c>
      <c r="G21964" s="2">
        <v>-0.62445854700000003</v>
      </c>
      <c r="H21964" s="2">
        <v>-0.63865567300000003</v>
      </c>
      <c r="I21964" s="2" t="s">
        <v>104</v>
      </c>
      <c r="J21964" s="2" t="s">
        <v>104</v>
      </c>
    </row>
    <row r="21965" spans="1:10" x14ac:dyDescent="0.25">
      <c r="A21965" s="2" t="s">
        <v>1131</v>
      </c>
      <c r="B21965" s="2">
        <v>880</v>
      </c>
      <c r="C21965" s="2">
        <v>1420</v>
      </c>
      <c r="D21965" s="2">
        <v>1.9131753000000001E-2</v>
      </c>
      <c r="E21965" s="2">
        <v>1.7594183999999999E-2</v>
      </c>
      <c r="F21965" s="2">
        <v>2.1812518999999999E-2</v>
      </c>
      <c r="G21965" s="2">
        <v>8.7390767999999994E-2</v>
      </c>
      <c r="H21965" s="2">
        <v>-0.122900333</v>
      </c>
      <c r="I21965" s="2" t="s">
        <v>104</v>
      </c>
      <c r="J21965" s="2" t="s">
        <v>104</v>
      </c>
    </row>
    <row r="21966" spans="1:10" x14ac:dyDescent="0.25">
      <c r="A21966" s="2" t="s">
        <v>1131</v>
      </c>
      <c r="B21966" s="2">
        <v>1005</v>
      </c>
      <c r="C21966" s="2">
        <v>1576</v>
      </c>
      <c r="D21966" s="2">
        <v>3.5157349999999997E-2</v>
      </c>
      <c r="E21966" s="2">
        <v>2.5883343999999999E-2</v>
      </c>
      <c r="F21966" s="2">
        <v>2.5960244E-2</v>
      </c>
      <c r="G21966" s="2">
        <v>0.358300179</v>
      </c>
      <c r="H21966" s="2">
        <v>0.35427655299999999</v>
      </c>
      <c r="I21966" s="2" t="s">
        <v>104</v>
      </c>
      <c r="J21966" s="2" t="s">
        <v>104</v>
      </c>
    </row>
    <row r="21967" spans="1:10" x14ac:dyDescent="0.25">
      <c r="A21967" s="2" t="s">
        <v>1131</v>
      </c>
      <c r="B21967" s="2">
        <v>1027</v>
      </c>
      <c r="C21967" s="2">
        <v>1629</v>
      </c>
      <c r="D21967" s="2">
        <v>7.6757117E-2</v>
      </c>
      <c r="E21967" s="2">
        <v>0.206734363</v>
      </c>
      <c r="F21967" s="2">
        <v>0.18778192699999999</v>
      </c>
      <c r="G21967" s="2">
        <v>-0.62871621200000005</v>
      </c>
      <c r="H21967" s="2">
        <v>-0.59124331699999999</v>
      </c>
      <c r="I21967" s="2" t="s">
        <v>104</v>
      </c>
      <c r="J21967" s="2" t="s">
        <v>104</v>
      </c>
    </row>
    <row r="21968" spans="1:10" x14ac:dyDescent="0.25">
      <c r="A21968" s="2" t="s">
        <v>1131</v>
      </c>
      <c r="B21968" s="2">
        <v>1143</v>
      </c>
      <c r="C21968" s="2">
        <v>1776</v>
      </c>
      <c r="D21968" s="2">
        <v>9.4271574999999996E-2</v>
      </c>
      <c r="E21968" s="2">
        <v>2.6478285000000001E-2</v>
      </c>
      <c r="F21968" s="2">
        <v>2.6733019E-2</v>
      </c>
      <c r="G21968" s="2">
        <v>2.560335405</v>
      </c>
      <c r="H21968" s="2">
        <v>2.526409599</v>
      </c>
      <c r="I21968" s="2" t="s">
        <v>104</v>
      </c>
      <c r="J21968" s="2" t="s">
        <v>104</v>
      </c>
    </row>
    <row r="21969" spans="1:10" x14ac:dyDescent="0.25">
      <c r="A21969" s="2" t="s">
        <v>1131</v>
      </c>
      <c r="B21969" s="2">
        <v>1223</v>
      </c>
      <c r="C21969" s="2">
        <v>1887</v>
      </c>
      <c r="D21969" s="2">
        <v>4.6185662000000002E-2</v>
      </c>
      <c r="E21969" s="2">
        <v>8.3148589999999994E-2</v>
      </c>
      <c r="F21969" s="2">
        <v>8.0962872000000005E-2</v>
      </c>
      <c r="G21969" s="2">
        <v>-0.44454064900000001</v>
      </c>
      <c r="H21969" s="2">
        <v>-0.42954515900000001</v>
      </c>
      <c r="I21969" s="2" t="s">
        <v>104</v>
      </c>
      <c r="J21969" s="2" t="s">
        <v>104</v>
      </c>
    </row>
    <row r="21970" spans="1:10" x14ac:dyDescent="0.25">
      <c r="A21970" s="2" t="s">
        <v>1131</v>
      </c>
      <c r="B21970" s="2">
        <v>1268</v>
      </c>
      <c r="C21970" s="2">
        <v>1963</v>
      </c>
      <c r="D21970" s="2">
        <v>0.18752605899999999</v>
      </c>
      <c r="E21970" s="2">
        <v>0.19819534999999999</v>
      </c>
      <c r="F21970" s="2">
        <v>0.200403311</v>
      </c>
      <c r="G21970" s="2">
        <v>-5.3832195999999999E-2</v>
      </c>
      <c r="H21970" s="2">
        <v>-6.4256681999999996E-2</v>
      </c>
      <c r="I21970" s="2" t="s">
        <v>104</v>
      </c>
      <c r="J21970" s="2" t="s">
        <v>104</v>
      </c>
    </row>
    <row r="21971" spans="1:10" x14ac:dyDescent="0.25">
      <c r="A21971" s="2" t="s">
        <v>1131</v>
      </c>
      <c r="B21971" s="2">
        <v>1374</v>
      </c>
      <c r="C21971" s="2">
        <v>2100</v>
      </c>
      <c r="D21971" s="2">
        <v>0.33135945300000003</v>
      </c>
      <c r="E21971" s="2">
        <v>0.26620871499999998</v>
      </c>
      <c r="F21971" s="2">
        <v>0.26518211200000003</v>
      </c>
      <c r="G21971" s="2">
        <v>0.24473555799999999</v>
      </c>
      <c r="H21971" s="2">
        <v>0.249554318</v>
      </c>
      <c r="I21971" s="2" t="s">
        <v>104</v>
      </c>
      <c r="J21971" s="2" t="s">
        <v>104</v>
      </c>
    </row>
    <row r="21972" spans="1:10" x14ac:dyDescent="0.25">
      <c r="A21972" s="2" t="s">
        <v>1132</v>
      </c>
      <c r="B21972" s="2">
        <v>28</v>
      </c>
      <c r="C21972" s="2">
        <v>222</v>
      </c>
      <c r="D21972" s="2">
        <v>0.27879332499999998</v>
      </c>
      <c r="E21972" s="2">
        <v>1.0889951870000001</v>
      </c>
      <c r="F21972" s="2">
        <v>0.37175953099999998</v>
      </c>
      <c r="G21972" s="2">
        <v>-0.74399030499999996</v>
      </c>
      <c r="H21972" s="2">
        <v>-0.25007080700000001</v>
      </c>
      <c r="I21972" s="2" t="s">
        <v>1117</v>
      </c>
      <c r="J21972" s="2" t="s">
        <v>1117</v>
      </c>
    </row>
    <row r="21973" spans="1:10" x14ac:dyDescent="0.25">
      <c r="A21973" s="2" t="s">
        <v>1132</v>
      </c>
      <c r="B21973" s="2">
        <v>146</v>
      </c>
      <c r="C21973" s="2">
        <v>404</v>
      </c>
      <c r="D21973" s="2">
        <v>0.31250451600000001</v>
      </c>
      <c r="E21973" s="2">
        <v>0.61895536500000004</v>
      </c>
      <c r="F21973" s="2">
        <v>0.32320531800000002</v>
      </c>
      <c r="G21973" s="2">
        <v>-0.495109772</v>
      </c>
      <c r="H21973" s="2">
        <v>-3.3108375000000002E-2</v>
      </c>
      <c r="I21973" s="2" t="s">
        <v>1117</v>
      </c>
      <c r="J21973" s="2" t="s">
        <v>1117</v>
      </c>
    </row>
    <row r="21974" spans="1:10" x14ac:dyDescent="0.25">
      <c r="A21974" s="2" t="s">
        <v>1132</v>
      </c>
      <c r="B21974" s="2">
        <v>228</v>
      </c>
      <c r="C21974" s="2">
        <v>550</v>
      </c>
      <c r="D21974" s="2">
        <v>1.387562352</v>
      </c>
      <c r="E21974" s="2">
        <v>1.7392031489999999</v>
      </c>
      <c r="F21974" s="2">
        <v>1.842069908</v>
      </c>
      <c r="G21974" s="2">
        <v>-0.202185005</v>
      </c>
      <c r="H21974" s="2">
        <v>-0.24673740899999999</v>
      </c>
      <c r="I21974" s="2" t="s">
        <v>1117</v>
      </c>
      <c r="J21974" s="2" t="s">
        <v>1117</v>
      </c>
    </row>
    <row r="21975" spans="1:10" x14ac:dyDescent="0.25">
      <c r="A21975" s="2" t="s">
        <v>1132</v>
      </c>
      <c r="B21975" s="2">
        <v>420</v>
      </c>
      <c r="C21975" s="2">
        <v>806</v>
      </c>
      <c r="D21975" s="2">
        <v>0.33238779600000001</v>
      </c>
      <c r="E21975" s="2">
        <v>9.9567687000000002E-2</v>
      </c>
      <c r="F21975" s="2">
        <v>0.134705195</v>
      </c>
      <c r="G21975" s="2">
        <v>2.3383099120000002</v>
      </c>
      <c r="H21975" s="2">
        <v>1.467520256</v>
      </c>
      <c r="I21975" s="2" t="s">
        <v>1117</v>
      </c>
      <c r="J21975" s="2" t="s">
        <v>1117</v>
      </c>
    </row>
    <row r="21976" spans="1:10" x14ac:dyDescent="0.25">
      <c r="A21976" s="2" t="s">
        <v>1132</v>
      </c>
      <c r="B21976" s="2">
        <v>470</v>
      </c>
      <c r="C21976" s="2">
        <v>920</v>
      </c>
      <c r="D21976" s="2">
        <v>0.66321779000000003</v>
      </c>
      <c r="E21976" s="2">
        <v>1.3062089100000001</v>
      </c>
      <c r="F21976" s="2">
        <v>0.21439090799999999</v>
      </c>
      <c r="G21976" s="2">
        <v>-0.49225749000000002</v>
      </c>
      <c r="H21976" s="2">
        <v>2.093497739</v>
      </c>
      <c r="I21976" s="2" t="s">
        <v>1117</v>
      </c>
      <c r="J21976" s="2" t="s">
        <v>1117</v>
      </c>
    </row>
    <row r="21977" spans="1:10" x14ac:dyDescent="0.25">
      <c r="A21977" s="2" t="s">
        <v>1132</v>
      </c>
      <c r="B21977" s="2">
        <v>574</v>
      </c>
      <c r="C21977" s="2">
        <v>1088</v>
      </c>
      <c r="D21977" s="2">
        <v>0.33139995</v>
      </c>
      <c r="E21977" s="2">
        <v>0.25220726300000001</v>
      </c>
      <c r="F21977" s="2">
        <v>0.25085786500000001</v>
      </c>
      <c r="G21977" s="2">
        <v>0.31399843999999999</v>
      </c>
      <c r="H21977" s="2">
        <v>0.321066613</v>
      </c>
      <c r="I21977" s="2" t="s">
        <v>1117</v>
      </c>
      <c r="J21977" s="2" t="s">
        <v>1117</v>
      </c>
    </row>
    <row r="21978" spans="1:10" x14ac:dyDescent="0.25">
      <c r="A21978" s="2" t="s">
        <v>1132</v>
      </c>
      <c r="B21978" s="2">
        <v>625</v>
      </c>
      <c r="C21978" s="2">
        <v>1203</v>
      </c>
      <c r="D21978" s="2">
        <v>0.66711629100000003</v>
      </c>
      <c r="E21978" s="2">
        <v>1.402428958</v>
      </c>
      <c r="F21978" s="2">
        <v>0.32732359</v>
      </c>
      <c r="G21978" s="2">
        <v>-0.52431366499999998</v>
      </c>
      <c r="H21978" s="2">
        <v>1.0380941379999999</v>
      </c>
      <c r="I21978" s="2" t="s">
        <v>1117</v>
      </c>
      <c r="J21978" s="2" t="s">
        <v>1117</v>
      </c>
    </row>
    <row r="21979" spans="1:10" x14ac:dyDescent="0.25">
      <c r="A21979" s="2" t="s">
        <v>1132</v>
      </c>
      <c r="B21979" s="2">
        <v>747</v>
      </c>
      <c r="C21979" s="2">
        <v>1389</v>
      </c>
      <c r="D21979" s="2">
        <v>0.30608339800000001</v>
      </c>
      <c r="E21979" s="2">
        <v>0.17161657799999999</v>
      </c>
      <c r="F21979" s="2">
        <v>0.18317628699999999</v>
      </c>
      <c r="G21979" s="2">
        <v>0.783530477</v>
      </c>
      <c r="H21979" s="2">
        <v>0.67097719199999994</v>
      </c>
      <c r="I21979" s="2" t="s">
        <v>1117</v>
      </c>
      <c r="J21979" s="2" t="s">
        <v>1117</v>
      </c>
    </row>
    <row r="21980" spans="1:10" x14ac:dyDescent="0.25">
      <c r="A21980" s="2" t="s">
        <v>1132</v>
      </c>
      <c r="B21980" s="2">
        <v>793</v>
      </c>
      <c r="C21980" s="2">
        <v>1499</v>
      </c>
      <c r="D21980" s="2">
        <v>0.62598002500000005</v>
      </c>
      <c r="E21980" s="2">
        <v>1.622185465</v>
      </c>
      <c r="F21980" s="2">
        <v>0.53501342399999996</v>
      </c>
      <c r="G21980" s="2">
        <v>-0.61411315799999999</v>
      </c>
      <c r="H21980" s="2">
        <v>0.170026765</v>
      </c>
      <c r="I21980" s="2" t="s">
        <v>1117</v>
      </c>
      <c r="J21980" s="2" t="s">
        <v>1117</v>
      </c>
    </row>
    <row r="21981" spans="1:10" x14ac:dyDescent="0.25">
      <c r="A21981" s="2" t="s">
        <v>1132</v>
      </c>
      <c r="B21981" s="2">
        <v>895</v>
      </c>
      <c r="C21981" s="2">
        <v>1665</v>
      </c>
      <c r="D21981" s="2">
        <v>0.300616516</v>
      </c>
      <c r="E21981" s="2">
        <v>0.149378751</v>
      </c>
      <c r="F21981" s="2">
        <v>0.43582736599999999</v>
      </c>
      <c r="G21981" s="2">
        <v>1.0124449719999999</v>
      </c>
      <c r="H21981" s="2">
        <v>-0.31023946600000002</v>
      </c>
      <c r="I21981" s="2" t="s">
        <v>1117</v>
      </c>
      <c r="J21981" s="2" t="s">
        <v>1117</v>
      </c>
    </row>
    <row r="21982" spans="1:10" x14ac:dyDescent="0.25">
      <c r="A21982" s="2" t="s">
        <v>1132</v>
      </c>
      <c r="B21982" s="2">
        <v>944</v>
      </c>
      <c r="C21982" s="2">
        <v>1778</v>
      </c>
      <c r="D21982" s="2">
        <v>0.69758200800000003</v>
      </c>
      <c r="E21982" s="2">
        <v>0.86665683100000002</v>
      </c>
      <c r="F21982" s="2">
        <v>0.18111482800000001</v>
      </c>
      <c r="G21982" s="2">
        <v>-0.195088549</v>
      </c>
      <c r="H21982" s="2">
        <v>2.851600753</v>
      </c>
      <c r="I21982" s="2" t="s">
        <v>1117</v>
      </c>
      <c r="J21982" s="2" t="s">
        <v>1117</v>
      </c>
    </row>
    <row r="21983" spans="1:10" x14ac:dyDescent="0.25">
      <c r="A21983" s="2" t="s">
        <v>1132</v>
      </c>
      <c r="B21983" s="2">
        <v>1079</v>
      </c>
      <c r="C21983" s="2">
        <v>1977</v>
      </c>
      <c r="D21983" s="2">
        <v>0.384116607</v>
      </c>
      <c r="E21983" s="2">
        <v>0.38107989399999997</v>
      </c>
      <c r="F21983" s="2">
        <v>0.31344344400000002</v>
      </c>
      <c r="G21983" s="2">
        <v>7.9687040000000001E-3</v>
      </c>
      <c r="H21983" s="2">
        <v>0.22547341300000001</v>
      </c>
      <c r="I21983" s="2" t="s">
        <v>1117</v>
      </c>
      <c r="J21983" s="2" t="s">
        <v>1117</v>
      </c>
    </row>
    <row r="21984" spans="1:10" x14ac:dyDescent="0.25">
      <c r="A21984" s="2" t="s">
        <v>1132</v>
      </c>
      <c r="B21984" s="2">
        <v>1123</v>
      </c>
      <c r="C21984" s="2">
        <v>2085</v>
      </c>
      <c r="D21984" s="2">
        <v>0.81473786599999998</v>
      </c>
      <c r="E21984" s="2">
        <v>1.0050399800000001</v>
      </c>
      <c r="F21984" s="2">
        <v>0.34041596099999999</v>
      </c>
      <c r="G21984" s="2">
        <v>-0.18934780500000001</v>
      </c>
      <c r="H21984" s="2">
        <v>1.3933597719999999</v>
      </c>
      <c r="I21984" s="2" t="s">
        <v>1117</v>
      </c>
      <c r="J21984" s="2" t="s">
        <v>1117</v>
      </c>
    </row>
    <row r="21985" spans="1:10" x14ac:dyDescent="0.25">
      <c r="A21985" s="2" t="s">
        <v>1132</v>
      </c>
      <c r="B21985" s="2">
        <v>1230</v>
      </c>
      <c r="C21985" s="2">
        <v>2256</v>
      </c>
      <c r="D21985" s="2">
        <v>0.277260285</v>
      </c>
      <c r="E21985" s="2">
        <v>0.32609708300000001</v>
      </c>
      <c r="F21985" s="2">
        <v>6.4283166000000003E-2</v>
      </c>
      <c r="G21985" s="2">
        <v>-0.149761532</v>
      </c>
      <c r="H21985" s="2">
        <v>3.313108755</v>
      </c>
      <c r="I21985" s="2" t="s">
        <v>1117</v>
      </c>
      <c r="J21985" s="2" t="s">
        <v>1117</v>
      </c>
    </row>
    <row r="21986" spans="1:10" x14ac:dyDescent="0.25">
      <c r="A21986" s="2" t="s">
        <v>1132</v>
      </c>
      <c r="B21986" s="2">
        <v>1278</v>
      </c>
      <c r="C21986" s="2">
        <v>2368</v>
      </c>
      <c r="D21986" s="2">
        <v>0.78022059600000004</v>
      </c>
      <c r="E21986" s="2">
        <v>0.86616154199999995</v>
      </c>
      <c r="F21986" s="2">
        <v>0.26030961000000002</v>
      </c>
      <c r="G21986" s="2">
        <v>-9.9220458999999997E-2</v>
      </c>
      <c r="H21986" s="2">
        <v>1.9972792589999999</v>
      </c>
      <c r="I21986" s="2" t="s">
        <v>1117</v>
      </c>
      <c r="J21986" s="2" t="s">
        <v>1117</v>
      </c>
    </row>
    <row r="21987" spans="1:10" x14ac:dyDescent="0.25">
      <c r="A21987" s="2" t="s">
        <v>1132</v>
      </c>
      <c r="B21987" s="2">
        <v>1385</v>
      </c>
      <c r="C21987" s="2">
        <v>2539</v>
      </c>
      <c r="D21987" s="2">
        <v>0.46398759000000001</v>
      </c>
      <c r="E21987" s="2">
        <v>0.53419493699999998</v>
      </c>
      <c r="F21987" s="2">
        <v>0.45941688899999999</v>
      </c>
      <c r="G21987" s="2">
        <v>-0.131426455</v>
      </c>
      <c r="H21987" s="2">
        <v>9.9489179999999993E-3</v>
      </c>
      <c r="I21987" s="2" t="s">
        <v>1117</v>
      </c>
      <c r="J21987" s="2" t="s">
        <v>1117</v>
      </c>
    </row>
    <row r="21988" spans="1:10" x14ac:dyDescent="0.25">
      <c r="A21988" s="2" t="s">
        <v>1132</v>
      </c>
      <c r="B21988" s="2">
        <v>1432</v>
      </c>
      <c r="C21988" s="2">
        <v>2650</v>
      </c>
      <c r="D21988" s="2">
        <v>0.79880287699999997</v>
      </c>
      <c r="E21988" s="2">
        <v>0.96513960700000001</v>
      </c>
      <c r="F21988" s="2">
        <v>0.25904615199999997</v>
      </c>
      <c r="G21988" s="2">
        <v>-0.172344735</v>
      </c>
      <c r="H21988" s="2">
        <v>2.0836315120000002</v>
      </c>
      <c r="I21988" s="2" t="s">
        <v>1117</v>
      </c>
      <c r="J21988" s="2" t="s">
        <v>1117</v>
      </c>
    </row>
    <row r="21989" spans="1:10" x14ac:dyDescent="0.25">
      <c r="A21989" s="2" t="s">
        <v>1132</v>
      </c>
      <c r="B21989" s="2">
        <v>1544</v>
      </c>
      <c r="C21989" s="2">
        <v>2826</v>
      </c>
      <c r="D21989" s="2">
        <v>0.107504259</v>
      </c>
      <c r="E21989" s="2">
        <v>0.12971933699999999</v>
      </c>
      <c r="F21989" s="2">
        <v>0.12406191900000001</v>
      </c>
      <c r="G21989" s="2">
        <v>-0.17125494499999999</v>
      </c>
      <c r="H21989" s="2">
        <v>-0.13346287100000001</v>
      </c>
      <c r="I21989" s="2" t="s">
        <v>1117</v>
      </c>
      <c r="J21989" s="2" t="s">
        <v>1117</v>
      </c>
    </row>
    <row r="21990" spans="1:10" x14ac:dyDescent="0.25">
      <c r="A21990" s="2" t="s">
        <v>1132</v>
      </c>
      <c r="B21990" s="2">
        <v>1615</v>
      </c>
      <c r="C21990" s="2">
        <v>2961</v>
      </c>
      <c r="D21990" s="2">
        <v>0.38849825900000001</v>
      </c>
      <c r="E21990" s="2">
        <v>2.4565514190000002</v>
      </c>
      <c r="F21990" s="2">
        <v>0.69215561400000003</v>
      </c>
      <c r="G21990" s="2">
        <v>-0.84185217700000003</v>
      </c>
      <c r="H21990" s="2">
        <v>-0.43871255100000001</v>
      </c>
      <c r="I21990" s="2" t="s">
        <v>1117</v>
      </c>
      <c r="J21990" s="2" t="s">
        <v>1117</v>
      </c>
    </row>
    <row r="21991" spans="1:10" x14ac:dyDescent="0.25">
      <c r="A21991" s="2" t="s">
        <v>1132</v>
      </c>
      <c r="B21991" s="2">
        <v>1807</v>
      </c>
      <c r="C21991" s="2">
        <v>3217</v>
      </c>
      <c r="D21991" s="2">
        <v>0.22852324199999999</v>
      </c>
      <c r="E21991" s="2">
        <v>0.22684602100000001</v>
      </c>
      <c r="F21991" s="2">
        <v>0.21076018799999999</v>
      </c>
      <c r="G21991" s="2">
        <v>7.3936510000000002E-3</v>
      </c>
      <c r="H21991" s="2">
        <v>8.4280877000000004E-2</v>
      </c>
      <c r="I21991" s="2" t="s">
        <v>1117</v>
      </c>
      <c r="J21991" s="2" t="s">
        <v>1117</v>
      </c>
    </row>
    <row r="21992" spans="1:10" x14ac:dyDescent="0.25">
      <c r="A21992" s="2" t="s">
        <v>1132</v>
      </c>
      <c r="B21992" s="2">
        <v>2113</v>
      </c>
      <c r="C21992" s="2">
        <v>3587</v>
      </c>
      <c r="D21992" s="2">
        <v>0.44930758399999998</v>
      </c>
      <c r="E21992" s="2">
        <v>0.49687901299999998</v>
      </c>
      <c r="F21992" s="2">
        <v>0.50145838200000004</v>
      </c>
      <c r="G21992" s="2">
        <v>-9.5740466999999996E-2</v>
      </c>
      <c r="H21992" s="2">
        <v>-0.103998256</v>
      </c>
      <c r="I21992" s="2" t="s">
        <v>1117</v>
      </c>
      <c r="J21992" s="2" t="s">
        <v>1117</v>
      </c>
    </row>
    <row r="21993" spans="1:10" x14ac:dyDescent="0.25">
      <c r="A21993" s="2" t="s">
        <v>1132</v>
      </c>
      <c r="B21993" s="2">
        <v>2280</v>
      </c>
      <c r="C21993" s="2">
        <v>3818</v>
      </c>
      <c r="D21993" s="2">
        <v>1.2748994010000001</v>
      </c>
      <c r="E21993" s="2">
        <v>0.560149966</v>
      </c>
      <c r="F21993" s="2">
        <v>0.56002360200000001</v>
      </c>
      <c r="G21993" s="2">
        <v>1.2759965689999999</v>
      </c>
      <c r="H21993" s="2">
        <v>1.276510128</v>
      </c>
      <c r="I21993" s="2" t="s">
        <v>1117</v>
      </c>
      <c r="J21993" s="2" t="s">
        <v>1117</v>
      </c>
    </row>
    <row r="21994" spans="1:10" x14ac:dyDescent="0.25">
      <c r="A21994" s="2" t="s">
        <v>1133</v>
      </c>
      <c r="B21994" s="2">
        <v>70</v>
      </c>
      <c r="C21994" s="2">
        <v>168</v>
      </c>
      <c r="D21994" s="2">
        <v>0.21183756000000001</v>
      </c>
      <c r="E21994" s="2">
        <v>0.27524785499999999</v>
      </c>
      <c r="F21994" s="2">
        <v>0.27160073400000001</v>
      </c>
      <c r="G21994" s="2">
        <v>-0.230375258</v>
      </c>
      <c r="H21994" s="2">
        <v>-0.220040547</v>
      </c>
      <c r="I21994" s="2" t="s">
        <v>173</v>
      </c>
      <c r="J21994" s="2" t="s">
        <v>173</v>
      </c>
    </row>
    <row r="21995" spans="1:10" x14ac:dyDescent="0.25">
      <c r="A21995" s="2" t="s">
        <v>1133</v>
      </c>
      <c r="B21995" s="2">
        <v>145</v>
      </c>
      <c r="C21995" s="2">
        <v>278</v>
      </c>
      <c r="D21995" s="2">
        <v>0.54254568299999995</v>
      </c>
      <c r="E21995" s="2">
        <v>0.64589328199999996</v>
      </c>
      <c r="F21995" s="2">
        <v>0.28293171</v>
      </c>
      <c r="G21995" s="2">
        <v>-0.160007236</v>
      </c>
      <c r="H21995" s="2">
        <v>0.91758528100000003</v>
      </c>
      <c r="I21995" s="2" t="s">
        <v>173</v>
      </c>
      <c r="J21995" s="2" t="s">
        <v>173</v>
      </c>
    </row>
    <row r="21996" spans="1:10" x14ac:dyDescent="0.25">
      <c r="A21996" s="2" t="s">
        <v>1133</v>
      </c>
      <c r="B21996" s="2">
        <v>244</v>
      </c>
      <c r="C21996" s="2">
        <v>412</v>
      </c>
      <c r="D21996" s="2">
        <v>0.49051190099999997</v>
      </c>
      <c r="E21996" s="2">
        <v>0.11985541700000001</v>
      </c>
      <c r="F21996" s="2">
        <v>9.3451932000000001E-2</v>
      </c>
      <c r="G21996" s="2">
        <v>3.0925300939999998</v>
      </c>
      <c r="H21996" s="2">
        <v>4.2488149709999998</v>
      </c>
      <c r="I21996" s="2" t="s">
        <v>173</v>
      </c>
      <c r="J21996" s="2" t="s">
        <v>173</v>
      </c>
    </row>
    <row r="21997" spans="1:10" x14ac:dyDescent="0.25">
      <c r="A21997" s="2" t="s">
        <v>1133</v>
      </c>
      <c r="B21997" s="2">
        <v>287</v>
      </c>
      <c r="C21997" s="2">
        <v>490</v>
      </c>
      <c r="D21997" s="2">
        <v>0.168282195</v>
      </c>
      <c r="E21997" s="2">
        <v>2.3899569999999998E-2</v>
      </c>
      <c r="F21997" s="2">
        <v>2.5421477000000001E-2</v>
      </c>
      <c r="G21997" s="2">
        <v>6.0412227930000002</v>
      </c>
      <c r="H21997" s="2">
        <v>5.6196860300000004</v>
      </c>
      <c r="I21997" s="2" t="s">
        <v>173</v>
      </c>
      <c r="J21997" s="2" t="s">
        <v>173</v>
      </c>
    </row>
    <row r="21998" spans="1:10" x14ac:dyDescent="0.25">
      <c r="A21998" s="2" t="s">
        <v>1133</v>
      </c>
      <c r="B21998" s="2">
        <v>336</v>
      </c>
      <c r="C21998" s="2">
        <v>574</v>
      </c>
      <c r="D21998" s="2">
        <v>0.16596111699999999</v>
      </c>
      <c r="E21998" s="2">
        <v>7.024619E-2</v>
      </c>
      <c r="F21998" s="2">
        <v>2.3110398000000001E-2</v>
      </c>
      <c r="G21998" s="2">
        <v>1.3625639510000001</v>
      </c>
      <c r="H21998" s="2">
        <v>6.1812313129999996</v>
      </c>
      <c r="I21998" s="2" t="s">
        <v>173</v>
      </c>
      <c r="J21998" s="2" t="s">
        <v>173</v>
      </c>
    </row>
    <row r="21999" spans="1:10" x14ac:dyDescent="0.25">
      <c r="A21999" s="2" t="s">
        <v>1133</v>
      </c>
      <c r="B21999" s="2">
        <v>465</v>
      </c>
      <c r="C21999" s="2">
        <v>738</v>
      </c>
      <c r="D21999" s="2">
        <v>0.38631379700000001</v>
      </c>
      <c r="E21999" s="2">
        <v>0.10207653899999999</v>
      </c>
      <c r="F21999" s="2">
        <v>0.142320328</v>
      </c>
      <c r="G21999" s="2">
        <v>2.7845502930000001</v>
      </c>
      <c r="H21999" s="2">
        <v>1.7143964780000001</v>
      </c>
      <c r="I21999" s="2" t="s">
        <v>173</v>
      </c>
      <c r="J21999" s="2" t="s">
        <v>173</v>
      </c>
    </row>
    <row r="22000" spans="1:10" x14ac:dyDescent="0.25">
      <c r="A22000" s="2" t="s">
        <v>1133</v>
      </c>
      <c r="B22000" s="2">
        <v>507</v>
      </c>
      <c r="C22000" s="2">
        <v>815</v>
      </c>
      <c r="D22000" s="2">
        <v>0.14724211600000001</v>
      </c>
      <c r="E22000" s="2">
        <v>4.8893029999999997E-2</v>
      </c>
      <c r="F22000" s="2">
        <v>0.13664046299999999</v>
      </c>
      <c r="G22000" s="2">
        <v>2.0115154629999998</v>
      </c>
      <c r="H22000" s="2">
        <v>7.7587944000000006E-2</v>
      </c>
      <c r="I22000" s="2" t="s">
        <v>173</v>
      </c>
      <c r="J22000" s="2" t="s">
        <v>173</v>
      </c>
    </row>
    <row r="22001" spans="1:10" x14ac:dyDescent="0.25">
      <c r="A22001" s="2" t="s">
        <v>1133</v>
      </c>
      <c r="B22001" s="2">
        <v>553</v>
      </c>
      <c r="C22001" s="2">
        <v>896</v>
      </c>
      <c r="D22001" s="2">
        <v>0.38523797599999998</v>
      </c>
      <c r="E22001" s="2">
        <v>0.202332977</v>
      </c>
      <c r="F22001" s="2">
        <v>0.222439109</v>
      </c>
      <c r="G22001" s="2">
        <v>0.903980169</v>
      </c>
      <c r="H22001" s="2">
        <v>0.73188059000000005</v>
      </c>
      <c r="I22001" s="2" t="s">
        <v>173</v>
      </c>
      <c r="J22001" s="2" t="s">
        <v>173</v>
      </c>
    </row>
    <row r="22002" spans="1:10" x14ac:dyDescent="0.25">
      <c r="A22002" s="2" t="s">
        <v>1133</v>
      </c>
      <c r="B22002" s="2">
        <v>594</v>
      </c>
      <c r="C22002" s="2">
        <v>972</v>
      </c>
      <c r="D22002" s="2">
        <v>0.304676275</v>
      </c>
      <c r="E22002" s="2">
        <v>0.123425117</v>
      </c>
      <c r="F22002" s="2">
        <v>0.19141538399999999</v>
      </c>
      <c r="G22002" s="2">
        <v>1.4685111369999999</v>
      </c>
      <c r="H22002" s="2">
        <v>0.59170213100000002</v>
      </c>
      <c r="I22002" s="2" t="s">
        <v>173</v>
      </c>
      <c r="J22002" s="2" t="s">
        <v>173</v>
      </c>
    </row>
    <row r="22003" spans="1:10" x14ac:dyDescent="0.25">
      <c r="A22003" s="2" t="s">
        <v>1133</v>
      </c>
      <c r="B22003" s="2">
        <v>641</v>
      </c>
      <c r="C22003" s="2">
        <v>1054</v>
      </c>
      <c r="D22003" s="2">
        <v>0.37328755000000002</v>
      </c>
      <c r="E22003" s="2">
        <v>0.23691759500000001</v>
      </c>
      <c r="F22003" s="2">
        <v>0.20718969700000001</v>
      </c>
      <c r="G22003" s="2">
        <v>0.57560079200000003</v>
      </c>
      <c r="H22003" s="2">
        <v>0.80167042899999996</v>
      </c>
      <c r="I22003" s="2" t="s">
        <v>173</v>
      </c>
      <c r="J22003" s="2" t="s">
        <v>173</v>
      </c>
    </row>
    <row r="22004" spans="1:10" x14ac:dyDescent="0.25">
      <c r="A22004" s="2" t="s">
        <v>1133</v>
      </c>
      <c r="B22004" s="2">
        <v>692</v>
      </c>
      <c r="C22004" s="2">
        <v>1140</v>
      </c>
      <c r="D22004" s="2">
        <v>0.28846972900000001</v>
      </c>
      <c r="E22004" s="2">
        <v>6.2224214E-2</v>
      </c>
      <c r="F22004" s="2">
        <v>0.213975428</v>
      </c>
      <c r="G22004" s="2">
        <v>3.6359722190000001</v>
      </c>
      <c r="H22004" s="2">
        <v>0.348144183</v>
      </c>
      <c r="I22004" s="2" t="s">
        <v>173</v>
      </c>
      <c r="J22004" s="2" t="s">
        <v>173</v>
      </c>
    </row>
    <row r="22005" spans="1:10" x14ac:dyDescent="0.25">
      <c r="A22005" s="2" t="s">
        <v>1133</v>
      </c>
      <c r="B22005" s="2">
        <v>735</v>
      </c>
      <c r="C22005" s="2">
        <v>1218</v>
      </c>
      <c r="D22005" s="2">
        <v>0.32624566100000002</v>
      </c>
      <c r="E22005" s="2">
        <v>0.28275349300000002</v>
      </c>
      <c r="F22005" s="2">
        <v>0.16961512100000001</v>
      </c>
      <c r="G22005" s="2">
        <v>0.15381655299999999</v>
      </c>
      <c r="H22005" s="2">
        <v>0.92344679399999996</v>
      </c>
      <c r="I22005" s="2" t="s">
        <v>173</v>
      </c>
      <c r="J22005" s="2" t="s">
        <v>173</v>
      </c>
    </row>
    <row r="22006" spans="1:10" x14ac:dyDescent="0.25">
      <c r="A22006" s="2" t="s">
        <v>1133</v>
      </c>
      <c r="B22006" s="2">
        <v>785</v>
      </c>
      <c r="C22006" s="2">
        <v>1303</v>
      </c>
      <c r="D22006" s="2">
        <v>0.17663770200000001</v>
      </c>
      <c r="E22006" s="2">
        <v>0.139798281</v>
      </c>
      <c r="F22006" s="2">
        <v>0.12398371399999999</v>
      </c>
      <c r="G22006" s="2">
        <v>0.26351841100000001</v>
      </c>
      <c r="H22006" s="2">
        <v>0.42468471099999999</v>
      </c>
      <c r="I22006" s="2" t="s">
        <v>173</v>
      </c>
      <c r="J22006" s="2" t="s">
        <v>173</v>
      </c>
    </row>
    <row r="22007" spans="1:10" x14ac:dyDescent="0.25">
      <c r="A22007" s="2" t="s">
        <v>1133</v>
      </c>
      <c r="B22007" s="2">
        <v>839</v>
      </c>
      <c r="C22007" s="2">
        <v>1392</v>
      </c>
      <c r="D22007" s="2">
        <v>0.218064484</v>
      </c>
      <c r="E22007" s="2">
        <v>0.20244240299999999</v>
      </c>
      <c r="F22007" s="2">
        <v>0.17810733300000001</v>
      </c>
      <c r="G22007" s="2">
        <v>7.7168028E-2</v>
      </c>
      <c r="H22007" s="2">
        <v>0.22434310199999999</v>
      </c>
      <c r="I22007" s="2" t="s">
        <v>173</v>
      </c>
      <c r="J22007" s="2" t="s">
        <v>173</v>
      </c>
    </row>
    <row r="22008" spans="1:10" x14ac:dyDescent="0.25">
      <c r="A22008" s="2" t="s">
        <v>1133</v>
      </c>
      <c r="B22008" s="2">
        <v>894</v>
      </c>
      <c r="C22008" s="2">
        <v>1482</v>
      </c>
      <c r="D22008" s="2">
        <v>0.22671325000000001</v>
      </c>
      <c r="E22008" s="2">
        <v>3.3673386999999999E-2</v>
      </c>
      <c r="F22008" s="2">
        <v>7.8807968000000006E-2</v>
      </c>
      <c r="G22008" s="2">
        <v>5.73271292</v>
      </c>
      <c r="H22008" s="2">
        <v>1.876780822</v>
      </c>
      <c r="I22008" s="2" t="s">
        <v>173</v>
      </c>
      <c r="J22008" s="2" t="s">
        <v>173</v>
      </c>
    </row>
    <row r="22009" spans="1:10" x14ac:dyDescent="0.25">
      <c r="A22009" s="2" t="s">
        <v>1133</v>
      </c>
      <c r="B22009" s="2">
        <v>949</v>
      </c>
      <c r="C22009" s="2">
        <v>1572</v>
      </c>
      <c r="D22009" s="2">
        <v>0.23575276000000001</v>
      </c>
      <c r="E22009" s="2">
        <v>0.115851764</v>
      </c>
      <c r="F22009" s="2">
        <v>8.2000031000000001E-2</v>
      </c>
      <c r="G22009" s="2">
        <v>1.0349518369999999</v>
      </c>
      <c r="H22009" s="2">
        <v>1.8750325539999999</v>
      </c>
      <c r="I22009" s="2" t="s">
        <v>173</v>
      </c>
      <c r="J22009" s="2" t="s">
        <v>173</v>
      </c>
    </row>
    <row r="22010" spans="1:10" x14ac:dyDescent="0.25">
      <c r="A22010" s="2" t="s">
        <v>1133</v>
      </c>
      <c r="B22010" s="2">
        <v>1008</v>
      </c>
      <c r="C22010" s="2">
        <v>1666</v>
      </c>
      <c r="D22010" s="2">
        <v>0.33553295599999999</v>
      </c>
      <c r="E22010" s="2">
        <v>7.4055020999999999E-2</v>
      </c>
      <c r="F22010" s="2">
        <v>0.107589016</v>
      </c>
      <c r="G22010" s="2">
        <v>3.5308603139999999</v>
      </c>
      <c r="H22010" s="2">
        <v>2.1186543859999998</v>
      </c>
      <c r="I22010" s="2" t="s">
        <v>173</v>
      </c>
      <c r="J22010" s="2" t="s">
        <v>173</v>
      </c>
    </row>
    <row r="22011" spans="1:10" x14ac:dyDescent="0.25">
      <c r="A22011" s="2" t="s">
        <v>1133</v>
      </c>
      <c r="B22011" s="2">
        <v>1060</v>
      </c>
      <c r="C22011" s="2">
        <v>1753</v>
      </c>
      <c r="D22011" s="2">
        <v>0.35963182199999999</v>
      </c>
      <c r="E22011" s="2">
        <v>0.224882421</v>
      </c>
      <c r="F22011" s="2">
        <v>0.16158782299999999</v>
      </c>
      <c r="G22011" s="2">
        <v>0.59919935499999999</v>
      </c>
      <c r="H22011" s="2">
        <v>1.2256121520000001</v>
      </c>
      <c r="I22011" s="2" t="s">
        <v>173</v>
      </c>
      <c r="J22011" s="2" t="s">
        <v>173</v>
      </c>
    </row>
    <row r="22012" spans="1:10" x14ac:dyDescent="0.25">
      <c r="A22012" s="2" t="s">
        <v>1133</v>
      </c>
      <c r="B22012" s="2">
        <v>1117</v>
      </c>
      <c r="C22012" s="2">
        <v>1845</v>
      </c>
      <c r="D22012" s="2">
        <v>0.36816388500000002</v>
      </c>
      <c r="E22012" s="2">
        <v>0.28756487800000002</v>
      </c>
      <c r="F22012" s="2">
        <v>0.28756487800000002</v>
      </c>
      <c r="G22012" s="2">
        <v>0.28028112500000002</v>
      </c>
      <c r="H22012" s="2">
        <v>0.28028112500000002</v>
      </c>
      <c r="I22012" s="2" t="s">
        <v>173</v>
      </c>
      <c r="J22012" s="2" t="s">
        <v>173</v>
      </c>
    </row>
    <row r="22013" spans="1:10" x14ac:dyDescent="0.25">
      <c r="A22013" s="2" t="s">
        <v>1133</v>
      </c>
      <c r="B22013" s="2">
        <v>1340</v>
      </c>
      <c r="C22013" s="2">
        <v>2103</v>
      </c>
      <c r="D22013" s="2">
        <v>1.6946544180000001</v>
      </c>
      <c r="E22013" s="2">
        <v>0.94816846099999996</v>
      </c>
      <c r="F22013" s="2">
        <v>0.93371235799999996</v>
      </c>
      <c r="G22013" s="2">
        <v>0.78729254100000001</v>
      </c>
      <c r="H22013" s="2">
        <v>0.81496410900000005</v>
      </c>
      <c r="I22013" s="2" t="s">
        <v>173</v>
      </c>
      <c r="J22013" s="2" t="s">
        <v>173</v>
      </c>
    </row>
    <row r="22014" spans="1:10" x14ac:dyDescent="0.25">
      <c r="A22014" s="2" t="s">
        <v>1133</v>
      </c>
      <c r="B22014" s="2">
        <v>1427</v>
      </c>
      <c r="C22014" s="2">
        <v>2225</v>
      </c>
      <c r="D22014" s="2">
        <v>1.7736725040000001</v>
      </c>
      <c r="E22014" s="2">
        <v>1.054037906</v>
      </c>
      <c r="F22014" s="2">
        <v>1.0525332810000001</v>
      </c>
      <c r="G22014" s="2">
        <v>0.682740719</v>
      </c>
      <c r="H22014" s="2">
        <v>0.68514624199999996</v>
      </c>
      <c r="I22014" s="2" t="s">
        <v>173</v>
      </c>
      <c r="J22014" s="2" t="s">
        <v>173</v>
      </c>
    </row>
    <row r="22015" spans="1:10" x14ac:dyDescent="0.25">
      <c r="A22015" s="2" t="s">
        <v>1133</v>
      </c>
      <c r="B22015" s="2">
        <v>1455</v>
      </c>
      <c r="C22015" s="2">
        <v>2288</v>
      </c>
      <c r="D22015" s="2">
        <v>1.7756059420000001</v>
      </c>
      <c r="E22015" s="2">
        <v>1.076647361</v>
      </c>
      <c r="F22015" s="2">
        <v>1.0689313119999999</v>
      </c>
      <c r="G22015" s="2">
        <v>0.64919917800000004</v>
      </c>
      <c r="H22015" s="2">
        <v>0.66110387400000004</v>
      </c>
      <c r="I22015" s="2" t="s">
        <v>173</v>
      </c>
      <c r="J22015" s="2" t="s">
        <v>173</v>
      </c>
    </row>
    <row r="22016" spans="1:10" x14ac:dyDescent="0.25">
      <c r="A22016" s="2" t="s">
        <v>1133</v>
      </c>
      <c r="B22016" s="2">
        <v>1533</v>
      </c>
      <c r="C22016" s="2">
        <v>2401</v>
      </c>
      <c r="D22016" s="2">
        <v>1.759831707</v>
      </c>
      <c r="E22016" s="2">
        <v>1.063781936</v>
      </c>
      <c r="F22016" s="2">
        <v>1.0709474210000001</v>
      </c>
      <c r="G22016" s="2">
        <v>0.65431621600000001</v>
      </c>
      <c r="H22016" s="2">
        <v>0.64324753300000004</v>
      </c>
      <c r="I22016" s="2" t="s">
        <v>173</v>
      </c>
      <c r="J22016" s="2" t="s">
        <v>173</v>
      </c>
    </row>
    <row r="22017" spans="1:10" x14ac:dyDescent="0.25">
      <c r="A22017" s="2" t="s">
        <v>1134</v>
      </c>
      <c r="B22017" s="2">
        <v>259</v>
      </c>
      <c r="C22017" s="2">
        <v>377</v>
      </c>
      <c r="D22017" s="2">
        <v>3.6243459999999998E-2</v>
      </c>
      <c r="E22017" s="2">
        <v>4.4876945000000001E-2</v>
      </c>
      <c r="F22017" s="2">
        <v>2.1275924000000002E-2</v>
      </c>
      <c r="G22017" s="2">
        <v>-0.192381306</v>
      </c>
      <c r="H22017" s="2">
        <v>0.70349637399999998</v>
      </c>
      <c r="I22017" s="2" t="s">
        <v>99</v>
      </c>
      <c r="J22017" s="2" t="s">
        <v>99</v>
      </c>
    </row>
    <row r="22018" spans="1:10" x14ac:dyDescent="0.25">
      <c r="A22018" s="2" t="s">
        <v>1134</v>
      </c>
      <c r="B22018" s="2">
        <v>388</v>
      </c>
      <c r="C22018" s="2">
        <v>544</v>
      </c>
      <c r="D22018" s="2">
        <v>8.2725877000000003E-2</v>
      </c>
      <c r="E22018" s="2">
        <v>0.103871167</v>
      </c>
      <c r="F22018" s="2">
        <v>6.5207776999999995E-2</v>
      </c>
      <c r="G22018" s="2">
        <v>-0.203572277</v>
      </c>
      <c r="H22018" s="2">
        <v>0.268650465</v>
      </c>
      <c r="I22018" s="2" t="s">
        <v>99</v>
      </c>
      <c r="J22018" s="2" t="s">
        <v>99</v>
      </c>
    </row>
    <row r="22019" spans="1:10" x14ac:dyDescent="0.25">
      <c r="A22019" s="2" t="s">
        <v>1134</v>
      </c>
      <c r="B22019" s="2">
        <v>497</v>
      </c>
      <c r="C22019" s="2">
        <v>691</v>
      </c>
      <c r="D22019" s="2">
        <v>0.115071328</v>
      </c>
      <c r="E22019" s="2">
        <v>0.20194962399999999</v>
      </c>
      <c r="F22019" s="2">
        <v>4.9196868999999997E-2</v>
      </c>
      <c r="G22019" s="2">
        <v>-0.43019785900000002</v>
      </c>
      <c r="H22019" s="2">
        <v>1.33899697</v>
      </c>
      <c r="I22019" s="2" t="s">
        <v>99</v>
      </c>
      <c r="J22019" s="2" t="s">
        <v>99</v>
      </c>
    </row>
    <row r="22020" spans="1:10" x14ac:dyDescent="0.25">
      <c r="A22020" s="2" t="s">
        <v>1134</v>
      </c>
      <c r="B22020" s="2">
        <v>622</v>
      </c>
      <c r="C22020" s="2">
        <v>854</v>
      </c>
      <c r="D22020" s="2">
        <v>0.186190148</v>
      </c>
      <c r="E22020" s="2">
        <v>0.12492542500000001</v>
      </c>
      <c r="F22020" s="2">
        <v>9.0534165999999999E-2</v>
      </c>
      <c r="G22020" s="2">
        <v>0.49041036599999999</v>
      </c>
      <c r="H22020" s="2">
        <v>1.0565732940000001</v>
      </c>
      <c r="I22020" s="2" t="s">
        <v>99</v>
      </c>
      <c r="J22020" s="2" t="s">
        <v>99</v>
      </c>
    </row>
    <row r="22021" spans="1:10" x14ac:dyDescent="0.25">
      <c r="A22021" s="2" t="s">
        <v>1134</v>
      </c>
      <c r="B22021" s="2">
        <v>732</v>
      </c>
      <c r="C22021" s="2">
        <v>1002</v>
      </c>
      <c r="D22021" s="2">
        <v>0.24514597699999999</v>
      </c>
      <c r="E22021" s="2">
        <v>0.201698338</v>
      </c>
      <c r="F22021" s="2">
        <v>5.8723702000000003E-2</v>
      </c>
      <c r="G22021" s="2">
        <v>0.21540900800000001</v>
      </c>
      <c r="H22021" s="2">
        <v>3.1745661489999999</v>
      </c>
      <c r="I22021" s="2" t="s">
        <v>99</v>
      </c>
      <c r="J22021" s="2" t="s">
        <v>99</v>
      </c>
    </row>
    <row r="22022" spans="1:10" x14ac:dyDescent="0.25">
      <c r="A22022" s="2" t="s">
        <v>1134</v>
      </c>
      <c r="B22022" s="2">
        <v>890</v>
      </c>
      <c r="C22022" s="2">
        <v>1198</v>
      </c>
      <c r="D22022" s="2">
        <v>0.14168771999999999</v>
      </c>
      <c r="E22022" s="2">
        <v>6.8483716E-2</v>
      </c>
      <c r="F22022" s="2">
        <v>5.0326254000000001E-2</v>
      </c>
      <c r="G22022" s="2">
        <v>1.068925696</v>
      </c>
      <c r="H22022" s="2">
        <v>1.8153838250000001</v>
      </c>
      <c r="I22022" s="2" t="s">
        <v>99</v>
      </c>
      <c r="J22022" s="2" t="s">
        <v>99</v>
      </c>
    </row>
    <row r="22023" spans="1:10" x14ac:dyDescent="0.25">
      <c r="A22023" s="2" t="s">
        <v>1134</v>
      </c>
      <c r="B22023" s="2">
        <v>1032</v>
      </c>
      <c r="C22023" s="2">
        <v>1378</v>
      </c>
      <c r="D22023" s="2">
        <v>0.26780599399999999</v>
      </c>
      <c r="E22023" s="2">
        <v>7.6970040000000003E-2</v>
      </c>
      <c r="F22023" s="2">
        <v>0.103371057</v>
      </c>
      <c r="G22023" s="2">
        <v>2.4793537319999999</v>
      </c>
      <c r="H22023" s="2">
        <v>1.590725111</v>
      </c>
      <c r="I22023" s="2" t="s">
        <v>99</v>
      </c>
      <c r="J22023" s="2" t="s">
        <v>99</v>
      </c>
    </row>
    <row r="22024" spans="1:10" x14ac:dyDescent="0.25">
      <c r="A22024" s="2" t="s">
        <v>1134</v>
      </c>
      <c r="B22024" s="2">
        <v>1139</v>
      </c>
      <c r="C22024" s="2">
        <v>1523</v>
      </c>
      <c r="D22024" s="2">
        <v>0.76619067299999999</v>
      </c>
      <c r="E22024" s="2">
        <v>0.32770231100000002</v>
      </c>
      <c r="F22024" s="2">
        <v>0.135664969</v>
      </c>
      <c r="G22024" s="2">
        <v>1.3380691790000001</v>
      </c>
      <c r="H22024" s="2">
        <v>4.647667781</v>
      </c>
      <c r="I22024" s="2" t="s">
        <v>99</v>
      </c>
      <c r="J22024" s="2" t="s">
        <v>99</v>
      </c>
    </row>
    <row r="22025" spans="1:10" x14ac:dyDescent="0.25">
      <c r="A22025" s="2" t="s">
        <v>1134</v>
      </c>
      <c r="B22025" s="2">
        <v>1267</v>
      </c>
      <c r="C22025" s="2">
        <v>1689</v>
      </c>
      <c r="D22025" s="2">
        <v>0.44484086900000003</v>
      </c>
      <c r="E22025" s="2">
        <v>0.340731744</v>
      </c>
      <c r="F22025" s="2">
        <v>0.24691554399999999</v>
      </c>
      <c r="G22025" s="2">
        <v>0.30554571600000002</v>
      </c>
      <c r="H22025" s="2">
        <v>0.80159119000000001</v>
      </c>
      <c r="I22025" s="2" t="s">
        <v>99</v>
      </c>
      <c r="J22025" s="2" t="s">
        <v>99</v>
      </c>
    </row>
    <row r="22026" spans="1:10" x14ac:dyDescent="0.25">
      <c r="A22026" s="2" t="s">
        <v>1134</v>
      </c>
      <c r="B22026" s="2">
        <v>1339</v>
      </c>
      <c r="C22026" s="2">
        <v>1799</v>
      </c>
      <c r="D22026" s="2">
        <v>9.1083241999999995E-2</v>
      </c>
      <c r="E22026" s="2">
        <v>0.21041855500000001</v>
      </c>
      <c r="F22026" s="2">
        <v>0.16952762099999999</v>
      </c>
      <c r="G22026" s="2">
        <v>-0.56713303299999995</v>
      </c>
      <c r="H22026" s="2">
        <v>-0.46272329299999998</v>
      </c>
      <c r="I22026" s="2" t="s">
        <v>99</v>
      </c>
      <c r="J22026" s="2" t="s">
        <v>99</v>
      </c>
    </row>
    <row r="22027" spans="1:10" x14ac:dyDescent="0.25">
      <c r="A22027" s="2" t="s">
        <v>1134</v>
      </c>
      <c r="B22027" s="2">
        <v>1552</v>
      </c>
      <c r="C22027" s="2">
        <v>2050</v>
      </c>
      <c r="D22027" s="2">
        <v>0.73235112099999999</v>
      </c>
      <c r="E22027" s="2">
        <v>0.34976818599999998</v>
      </c>
      <c r="F22027" s="2">
        <v>0.295252032</v>
      </c>
      <c r="G22027" s="2">
        <v>1.0938185650000001</v>
      </c>
      <c r="H22027" s="2">
        <v>1.480427033</v>
      </c>
      <c r="I22027" s="2" t="s">
        <v>99</v>
      </c>
      <c r="J22027" s="2" t="s">
        <v>99</v>
      </c>
    </row>
    <row r="22028" spans="1:10" x14ac:dyDescent="0.25">
      <c r="A22028" s="2" t="s">
        <v>1134</v>
      </c>
      <c r="B22028" s="2">
        <v>1766</v>
      </c>
      <c r="C22028" s="2">
        <v>2302</v>
      </c>
      <c r="D22028" s="2">
        <v>0.28005488699999997</v>
      </c>
      <c r="E22028" s="2">
        <v>8.2372326999999995E-2</v>
      </c>
      <c r="F22028" s="2">
        <v>5.2323242999999998E-2</v>
      </c>
      <c r="G22028" s="2">
        <v>2.399866141</v>
      </c>
      <c r="H22028" s="2">
        <v>4.3523992470000001</v>
      </c>
      <c r="I22028" s="2" t="s">
        <v>99</v>
      </c>
      <c r="J22028" s="2" t="s">
        <v>99</v>
      </c>
    </row>
    <row r="22029" spans="1:10" x14ac:dyDescent="0.25">
      <c r="A22029" s="2" t="s">
        <v>1134</v>
      </c>
      <c r="B22029" s="2">
        <v>1881</v>
      </c>
      <c r="C22029" s="2">
        <v>2455</v>
      </c>
      <c r="D22029" s="2">
        <v>0.47031689500000001</v>
      </c>
      <c r="E22029" s="2">
        <v>0.34160631699999999</v>
      </c>
      <c r="F22029" s="2">
        <v>0.20299869200000001</v>
      </c>
      <c r="G22029" s="2">
        <v>0.376780438</v>
      </c>
      <c r="H22029" s="2">
        <v>1.316846921</v>
      </c>
      <c r="I22029" s="2" t="s">
        <v>99</v>
      </c>
      <c r="J22029" s="2" t="s">
        <v>99</v>
      </c>
    </row>
    <row r="22030" spans="1:10" x14ac:dyDescent="0.25">
      <c r="A22030" s="2" t="s">
        <v>1135</v>
      </c>
      <c r="B22030" s="2">
        <v>30</v>
      </c>
      <c r="C22030" s="2">
        <v>143</v>
      </c>
      <c r="D22030" s="2">
        <v>2.2537082399999999</v>
      </c>
      <c r="E22030" s="2">
        <v>2.3409985120000001</v>
      </c>
      <c r="F22030" s="2">
        <v>0.76827157599999996</v>
      </c>
      <c r="G22030" s="2">
        <v>-3.7287623999999998E-2</v>
      </c>
      <c r="H22030" s="2">
        <v>1.9334786150000001</v>
      </c>
      <c r="I22030" s="2" t="s">
        <v>68</v>
      </c>
      <c r="J22030" s="2" t="s">
        <v>68</v>
      </c>
    </row>
    <row r="22031" spans="1:10" x14ac:dyDescent="0.25">
      <c r="A22031" s="2" t="s">
        <v>1135</v>
      </c>
      <c r="B22031" s="2">
        <v>83</v>
      </c>
      <c r="C22031" s="2">
        <v>225</v>
      </c>
      <c r="D22031" s="2">
        <v>1.6760956549999999</v>
      </c>
      <c r="E22031" s="2">
        <v>1.278045031</v>
      </c>
      <c r="F22031" s="2">
        <v>1.215645624</v>
      </c>
      <c r="G22031" s="2">
        <v>0.31145273800000001</v>
      </c>
      <c r="H22031" s="2">
        <v>0.37876994899999999</v>
      </c>
      <c r="I22031" s="2" t="s">
        <v>68</v>
      </c>
      <c r="J22031" s="2" t="s">
        <v>68</v>
      </c>
    </row>
    <row r="22032" spans="1:10" x14ac:dyDescent="0.25">
      <c r="A22032" s="2" t="s">
        <v>1135</v>
      </c>
      <c r="B22032" s="2">
        <v>179</v>
      </c>
      <c r="C22032" s="2">
        <v>350</v>
      </c>
      <c r="D22032" s="2">
        <v>0.876579581</v>
      </c>
      <c r="E22032" s="2">
        <v>3.0426259670000002</v>
      </c>
      <c r="F22032" s="2">
        <v>0.408055377</v>
      </c>
      <c r="G22032" s="2">
        <v>-0.71190031600000003</v>
      </c>
      <c r="H22032" s="2">
        <v>1.1481877979999999</v>
      </c>
      <c r="I22032" s="2" t="s">
        <v>68</v>
      </c>
      <c r="J22032" s="2" t="s">
        <v>68</v>
      </c>
    </row>
    <row r="22033" spans="1:10" x14ac:dyDescent="0.25">
      <c r="A22033" s="2" t="s">
        <v>1135</v>
      </c>
      <c r="B22033" s="2">
        <v>329</v>
      </c>
      <c r="C22033" s="2">
        <v>529</v>
      </c>
      <c r="D22033" s="2">
        <v>0.96663367499999997</v>
      </c>
      <c r="E22033" s="2">
        <v>3.4731100119999998</v>
      </c>
      <c r="F22033" s="2">
        <v>1.432369419</v>
      </c>
      <c r="G22033" s="2">
        <v>-0.721680663</v>
      </c>
      <c r="H22033" s="2">
        <v>-0.32515057800000002</v>
      </c>
      <c r="I22033" s="2" t="s">
        <v>68</v>
      </c>
      <c r="J22033" s="2" t="s">
        <v>68</v>
      </c>
    </row>
    <row r="22034" spans="1:10" x14ac:dyDescent="0.25">
      <c r="A22034" s="2" t="s">
        <v>1135</v>
      </c>
      <c r="B22034" s="2">
        <v>408</v>
      </c>
      <c r="C22034" s="2">
        <v>637</v>
      </c>
      <c r="D22034" s="2">
        <v>0.70630273799999999</v>
      </c>
      <c r="E22034" s="2">
        <v>0.324604954</v>
      </c>
      <c r="F22034" s="2">
        <v>0.32985814699999999</v>
      </c>
      <c r="G22034" s="2">
        <v>1.175884036</v>
      </c>
      <c r="H22034" s="2">
        <v>1.141231753</v>
      </c>
      <c r="I22034" s="2" t="s">
        <v>68</v>
      </c>
      <c r="J22034" s="2" t="s">
        <v>68</v>
      </c>
    </row>
    <row r="22035" spans="1:10" x14ac:dyDescent="0.25">
      <c r="A22035" s="2" t="s">
        <v>1135</v>
      </c>
      <c r="B22035" s="2">
        <v>570</v>
      </c>
      <c r="C22035" s="2">
        <v>828</v>
      </c>
      <c r="D22035" s="2">
        <v>0.214248525</v>
      </c>
      <c r="E22035" s="2">
        <v>0.242528043</v>
      </c>
      <c r="F22035" s="2">
        <v>0.242528043</v>
      </c>
      <c r="G22035" s="2">
        <v>-0.116603081</v>
      </c>
      <c r="H22035" s="2">
        <v>-0.116603081</v>
      </c>
      <c r="I22035" s="2" t="s">
        <v>68</v>
      </c>
      <c r="J22035" s="2" t="s">
        <v>68</v>
      </c>
    </row>
    <row r="22036" spans="1:10" x14ac:dyDescent="0.25">
      <c r="A22036" s="2" t="s">
        <v>1135</v>
      </c>
      <c r="B22036" s="2">
        <v>675</v>
      </c>
      <c r="C22036" s="2">
        <v>962</v>
      </c>
      <c r="D22036" s="2">
        <v>0.82790729600000001</v>
      </c>
      <c r="E22036" s="2">
        <v>2.8070328820000001</v>
      </c>
      <c r="F22036" s="2">
        <v>0.858010618</v>
      </c>
      <c r="G22036" s="2">
        <v>-0.70505963699999996</v>
      </c>
      <c r="H22036" s="2">
        <v>-3.5085023E-2</v>
      </c>
      <c r="I22036" s="2" t="s">
        <v>68</v>
      </c>
      <c r="J22036" s="2" t="s">
        <v>68</v>
      </c>
    </row>
    <row r="22037" spans="1:10" x14ac:dyDescent="0.25">
      <c r="A22037" s="2" t="s">
        <v>1135</v>
      </c>
      <c r="B22037" s="2">
        <v>850</v>
      </c>
      <c r="C22037" s="2">
        <v>1166</v>
      </c>
      <c r="D22037" s="2">
        <v>0.82507866100000005</v>
      </c>
      <c r="E22037" s="2">
        <v>3.3538806239999999</v>
      </c>
      <c r="F22037" s="2">
        <v>0.52028857900000003</v>
      </c>
      <c r="G22037" s="2">
        <v>-0.753992836</v>
      </c>
      <c r="H22037" s="2">
        <v>0.585809672</v>
      </c>
      <c r="I22037" s="2" t="s">
        <v>68</v>
      </c>
      <c r="J22037" s="2" t="s">
        <v>68</v>
      </c>
    </row>
    <row r="22038" spans="1:10" x14ac:dyDescent="0.25">
      <c r="A22038" s="2" t="s">
        <v>1135</v>
      </c>
      <c r="B22038" s="2">
        <v>1026</v>
      </c>
      <c r="C22038" s="2">
        <v>1371</v>
      </c>
      <c r="D22038" s="2">
        <v>1.1811559920000001</v>
      </c>
      <c r="E22038" s="2">
        <v>3.9597504489999999</v>
      </c>
      <c r="F22038" s="2">
        <v>1.037444346</v>
      </c>
      <c r="G22038" s="2">
        <v>-0.70170948700000002</v>
      </c>
      <c r="H22038" s="2">
        <v>0.13852467900000001</v>
      </c>
      <c r="I22038" s="2" t="s">
        <v>68</v>
      </c>
      <c r="J22038" s="2" t="s">
        <v>68</v>
      </c>
    </row>
    <row r="22039" spans="1:10" x14ac:dyDescent="0.25">
      <c r="A22039" s="2" t="s">
        <v>1135</v>
      </c>
      <c r="B22039" s="2">
        <v>1185</v>
      </c>
      <c r="C22039" s="2">
        <v>1559</v>
      </c>
      <c r="D22039" s="2">
        <v>0.96283143199999999</v>
      </c>
      <c r="E22039" s="2">
        <v>3.4841206649999998</v>
      </c>
      <c r="F22039" s="2">
        <v>1.4029215660000001</v>
      </c>
      <c r="G22039" s="2">
        <v>-0.72365152499999996</v>
      </c>
      <c r="H22039" s="2">
        <v>-0.31369546599999998</v>
      </c>
      <c r="I22039" s="2" t="s">
        <v>68</v>
      </c>
      <c r="J22039" s="2" t="s">
        <v>68</v>
      </c>
    </row>
    <row r="22040" spans="1:10" x14ac:dyDescent="0.25">
      <c r="A22040" s="2" t="s">
        <v>1135</v>
      </c>
      <c r="B22040" s="2">
        <v>1358</v>
      </c>
      <c r="C22040" s="2">
        <v>1761</v>
      </c>
      <c r="D22040" s="2">
        <v>1.1208757709999999</v>
      </c>
      <c r="E22040" s="2">
        <v>3.548048348</v>
      </c>
      <c r="F22040" s="2">
        <v>1.3322912840000001</v>
      </c>
      <c r="G22040" s="2">
        <v>-0.68408666900000004</v>
      </c>
      <c r="H22040" s="2">
        <v>-0.15868565300000001</v>
      </c>
      <c r="I22040" s="2" t="s">
        <v>68</v>
      </c>
      <c r="J22040" s="2" t="s">
        <v>68</v>
      </c>
    </row>
    <row r="22041" spans="1:10" x14ac:dyDescent="0.25">
      <c r="A22041" s="2" t="s">
        <v>1135</v>
      </c>
      <c r="B22041" s="2">
        <v>1525</v>
      </c>
      <c r="C22041" s="2">
        <v>1957</v>
      </c>
      <c r="D22041" s="2">
        <v>0.980186165</v>
      </c>
      <c r="E22041" s="2">
        <v>3.3896557180000002</v>
      </c>
      <c r="F22041" s="2">
        <v>1.0431152109999999</v>
      </c>
      <c r="G22041" s="2">
        <v>-0.71083017100000001</v>
      </c>
      <c r="H22041" s="2">
        <v>-6.0327991999999997E-2</v>
      </c>
      <c r="I22041" s="2" t="s">
        <v>68</v>
      </c>
      <c r="J22041" s="2" t="s">
        <v>68</v>
      </c>
    </row>
    <row r="22042" spans="1:10" x14ac:dyDescent="0.25">
      <c r="A22042" s="2" t="s">
        <v>1135</v>
      </c>
      <c r="B22042" s="2">
        <v>1702</v>
      </c>
      <c r="C22042" s="2">
        <v>2163</v>
      </c>
      <c r="D22042" s="2">
        <v>1.000024539</v>
      </c>
      <c r="E22042" s="2">
        <v>3.644437403</v>
      </c>
      <c r="F22042" s="2">
        <v>0.78117461899999996</v>
      </c>
      <c r="G22042" s="2">
        <v>-0.72560249300000002</v>
      </c>
      <c r="H22042" s="2">
        <v>0.280154929</v>
      </c>
      <c r="I22042" s="2" t="s">
        <v>68</v>
      </c>
      <c r="J22042" s="2" t="s">
        <v>68</v>
      </c>
    </row>
    <row r="22043" spans="1:10" x14ac:dyDescent="0.25">
      <c r="A22043" s="2" t="s">
        <v>1136</v>
      </c>
      <c r="B22043" s="2">
        <v>141</v>
      </c>
      <c r="C22043" s="2">
        <v>215</v>
      </c>
      <c r="D22043" s="2">
        <v>0.13194965</v>
      </c>
      <c r="E22043" s="2">
        <v>9.7306276999999997E-2</v>
      </c>
      <c r="F22043" s="2">
        <v>0.103236236</v>
      </c>
      <c r="G22043" s="2">
        <v>0.35602402999999999</v>
      </c>
      <c r="H22043" s="2">
        <v>0.27813309899999999</v>
      </c>
      <c r="I22043" s="2" t="s">
        <v>66</v>
      </c>
      <c r="J22043" s="2" t="s">
        <v>66</v>
      </c>
    </row>
    <row r="22044" spans="1:10" x14ac:dyDescent="0.25">
      <c r="A22044" s="2" t="s">
        <v>1136</v>
      </c>
      <c r="B22044" s="2">
        <v>178</v>
      </c>
      <c r="C22044" s="2">
        <v>272</v>
      </c>
      <c r="D22044" s="2">
        <v>0.230660748</v>
      </c>
      <c r="E22044" s="2">
        <v>0.30223455700000001</v>
      </c>
      <c r="F22044" s="2">
        <v>0.49500860600000002</v>
      </c>
      <c r="G22044" s="2">
        <v>-0.23681543799999999</v>
      </c>
      <c r="H22044" s="2">
        <v>-0.534026793</v>
      </c>
      <c r="I22044" s="2" t="s">
        <v>66</v>
      </c>
      <c r="J22044" s="2" t="s">
        <v>66</v>
      </c>
    </row>
    <row r="22045" spans="1:10" x14ac:dyDescent="0.25">
      <c r="A22045" s="2" t="s">
        <v>1136</v>
      </c>
      <c r="B22045" s="2">
        <v>233</v>
      </c>
      <c r="C22045" s="2">
        <v>347</v>
      </c>
      <c r="D22045" s="2">
        <v>0.123597033</v>
      </c>
      <c r="E22045" s="2">
        <v>0.22149397600000001</v>
      </c>
      <c r="F22045" s="2">
        <v>0.32615089600000002</v>
      </c>
      <c r="G22045" s="2">
        <v>-0.44198467600000002</v>
      </c>
      <c r="H22045" s="2">
        <v>-0.62104340599999996</v>
      </c>
      <c r="I22045" s="2" t="s">
        <v>66</v>
      </c>
      <c r="J22045" s="2" t="s">
        <v>66</v>
      </c>
    </row>
    <row r="22046" spans="1:10" x14ac:dyDescent="0.25">
      <c r="A22046" s="2" t="s">
        <v>1136</v>
      </c>
      <c r="B22046" s="2">
        <v>298</v>
      </c>
      <c r="C22046" s="2">
        <v>432</v>
      </c>
      <c r="D22046" s="2">
        <v>5.9961302000000001E-2</v>
      </c>
      <c r="E22046" s="2">
        <v>5.5400605999999998E-2</v>
      </c>
      <c r="F22046" s="2">
        <v>3.1718465000000001E-2</v>
      </c>
      <c r="G22046" s="2">
        <v>8.2322124999999996E-2</v>
      </c>
      <c r="H22046" s="2">
        <v>0.89042258900000004</v>
      </c>
      <c r="I22046" s="2" t="s">
        <v>66</v>
      </c>
      <c r="J22046" s="2" t="s">
        <v>66</v>
      </c>
    </row>
    <row r="22047" spans="1:10" x14ac:dyDescent="0.25">
      <c r="A22047" s="2" t="s">
        <v>1136</v>
      </c>
      <c r="B22047" s="2">
        <v>345</v>
      </c>
      <c r="C22047" s="2">
        <v>499</v>
      </c>
      <c r="D22047" s="2">
        <v>6.3131364999999995E-2</v>
      </c>
      <c r="E22047" s="2">
        <v>4.0254834000000003E-2</v>
      </c>
      <c r="F22047" s="2">
        <v>5.2697783999999998E-2</v>
      </c>
      <c r="G22047" s="2">
        <v>0.56829276299999998</v>
      </c>
      <c r="H22047" s="2">
        <v>0.197988994</v>
      </c>
      <c r="I22047" s="2" t="s">
        <v>66</v>
      </c>
      <c r="J22047" s="2" t="s">
        <v>66</v>
      </c>
    </row>
    <row r="22048" spans="1:10" x14ac:dyDescent="0.25">
      <c r="A22048" s="2" t="s">
        <v>1136</v>
      </c>
      <c r="B22048" s="2">
        <v>409</v>
      </c>
      <c r="C22048" s="2">
        <v>583</v>
      </c>
      <c r="D22048" s="2">
        <v>5.9637745999999998E-2</v>
      </c>
      <c r="E22048" s="2">
        <v>4.5459022000000002E-2</v>
      </c>
      <c r="F22048" s="2">
        <v>4.7808919999999998E-2</v>
      </c>
      <c r="G22048" s="2">
        <v>0.311901225</v>
      </c>
      <c r="H22048" s="2">
        <v>0.24741883100000001</v>
      </c>
      <c r="I22048" s="2" t="s">
        <v>66</v>
      </c>
      <c r="J22048" s="2" t="s">
        <v>66</v>
      </c>
    </row>
    <row r="22049" spans="1:10" x14ac:dyDescent="0.25">
      <c r="A22049" s="2" t="s">
        <v>1136</v>
      </c>
      <c r="B22049" s="2">
        <v>452</v>
      </c>
      <c r="C22049" s="2">
        <v>646</v>
      </c>
      <c r="D22049" s="2">
        <v>0.113435391</v>
      </c>
      <c r="E22049" s="2">
        <v>0.39454132600000003</v>
      </c>
      <c r="F22049" s="2">
        <v>0.47204594</v>
      </c>
      <c r="G22049" s="2">
        <v>-0.71248793499999996</v>
      </c>
      <c r="H22049" s="2">
        <v>-0.75969416999999995</v>
      </c>
      <c r="I22049" s="2" t="s">
        <v>66</v>
      </c>
      <c r="J22049" s="2" t="s">
        <v>66</v>
      </c>
    </row>
    <row r="22050" spans="1:10" x14ac:dyDescent="0.25">
      <c r="A22050" s="2" t="s">
        <v>1136</v>
      </c>
      <c r="B22050" s="2">
        <v>524</v>
      </c>
      <c r="C22050" s="2">
        <v>738</v>
      </c>
      <c r="D22050" s="2">
        <v>8.1092496999999999E-2</v>
      </c>
      <c r="E22050" s="2">
        <v>0.24849166</v>
      </c>
      <c r="F22050" s="2">
        <v>0.289666706</v>
      </c>
      <c r="G22050" s="2">
        <v>-0.67366109299999999</v>
      </c>
      <c r="H22050" s="2">
        <v>-0.72004895599999996</v>
      </c>
      <c r="I22050" s="2" t="s">
        <v>66</v>
      </c>
      <c r="J22050" s="2" t="s">
        <v>66</v>
      </c>
    </row>
    <row r="22051" spans="1:10" x14ac:dyDescent="0.25">
      <c r="A22051" s="2" t="s">
        <v>1136</v>
      </c>
      <c r="B22051" s="2">
        <v>580</v>
      </c>
      <c r="C22051" s="2">
        <v>814</v>
      </c>
      <c r="D22051" s="2">
        <v>9.6998995000000005E-2</v>
      </c>
      <c r="E22051" s="2">
        <v>0.110445292</v>
      </c>
      <c r="F22051" s="2">
        <v>7.8021357999999999E-2</v>
      </c>
      <c r="G22051" s="2">
        <v>-0.121746221</v>
      </c>
      <c r="H22051" s="2">
        <v>0.243236434</v>
      </c>
      <c r="I22051" s="2" t="s">
        <v>66</v>
      </c>
      <c r="J22051" s="2" t="s">
        <v>66</v>
      </c>
    </row>
    <row r="22052" spans="1:10" x14ac:dyDescent="0.25">
      <c r="A22052" s="2" t="s">
        <v>1136</v>
      </c>
      <c r="B22052" s="2">
        <v>634</v>
      </c>
      <c r="C22052" s="2">
        <v>888</v>
      </c>
      <c r="D22052" s="2">
        <v>0.15755470199999999</v>
      </c>
      <c r="E22052" s="2">
        <v>0.297406381</v>
      </c>
      <c r="F22052" s="2">
        <v>0.28853540599999999</v>
      </c>
      <c r="G22052" s="2">
        <v>-0.470237656</v>
      </c>
      <c r="H22052" s="2">
        <v>-0.45395019800000003</v>
      </c>
      <c r="I22052" s="2" t="s">
        <v>66</v>
      </c>
      <c r="J22052" s="2" t="s">
        <v>66</v>
      </c>
    </row>
    <row r="22053" spans="1:10" x14ac:dyDescent="0.25">
      <c r="A22053" s="2" t="s">
        <v>1136</v>
      </c>
      <c r="B22053" s="2">
        <v>681</v>
      </c>
      <c r="C22053" s="2">
        <v>955</v>
      </c>
      <c r="D22053" s="2">
        <v>0.32628211000000001</v>
      </c>
      <c r="E22053" s="2">
        <v>0.28922823199999997</v>
      </c>
      <c r="F22053" s="2">
        <v>0.29942025</v>
      </c>
      <c r="G22053" s="2">
        <v>0.12811293500000001</v>
      </c>
      <c r="H22053" s="2">
        <v>8.9712899999999998E-2</v>
      </c>
      <c r="I22053" s="2" t="s">
        <v>66</v>
      </c>
      <c r="J22053" s="2" t="s">
        <v>66</v>
      </c>
    </row>
    <row r="22054" spans="1:10" x14ac:dyDescent="0.25">
      <c r="A22054" s="2" t="s">
        <v>1136</v>
      </c>
      <c r="B22054" s="2">
        <v>747</v>
      </c>
      <c r="C22054" s="2">
        <v>1041</v>
      </c>
      <c r="D22054" s="2">
        <v>8.8370374000000002E-2</v>
      </c>
      <c r="E22054" s="2">
        <v>6.1522933000000002E-2</v>
      </c>
      <c r="F22054" s="2">
        <v>4.7554524000000001E-2</v>
      </c>
      <c r="G22054" s="2">
        <v>0.436381028</v>
      </c>
      <c r="H22054" s="2">
        <v>0.85829583200000004</v>
      </c>
      <c r="I22054" s="2" t="s">
        <v>66</v>
      </c>
      <c r="J22054" s="2" t="s">
        <v>66</v>
      </c>
    </row>
    <row r="22055" spans="1:10" x14ac:dyDescent="0.25">
      <c r="A22055" s="2" t="s">
        <v>1136</v>
      </c>
      <c r="B22055" s="2">
        <v>796</v>
      </c>
      <c r="C22055" s="2">
        <v>1110</v>
      </c>
      <c r="D22055" s="2">
        <v>0.188610368</v>
      </c>
      <c r="E22055" s="2">
        <v>0.18870769400000001</v>
      </c>
      <c r="F22055" s="2">
        <v>0.286489783</v>
      </c>
      <c r="G22055" s="2">
        <v>-5.1574699999999999E-4</v>
      </c>
      <c r="H22055" s="2">
        <v>-0.34165062899999998</v>
      </c>
      <c r="I22055" s="2" t="s">
        <v>66</v>
      </c>
      <c r="J22055" s="2" t="s">
        <v>66</v>
      </c>
    </row>
    <row r="22056" spans="1:10" x14ac:dyDescent="0.25">
      <c r="A22056" s="2" t="s">
        <v>1136</v>
      </c>
      <c r="B22056" s="2">
        <v>862</v>
      </c>
      <c r="C22056" s="2">
        <v>1196</v>
      </c>
      <c r="D22056" s="2">
        <v>7.5519959999999997E-2</v>
      </c>
      <c r="E22056" s="2">
        <v>0.10608216199999999</v>
      </c>
      <c r="F22056" s="2">
        <v>0.120256058</v>
      </c>
      <c r="G22056" s="2">
        <v>-0.28809934799999998</v>
      </c>
      <c r="H22056" s="2">
        <v>-0.37200702200000002</v>
      </c>
      <c r="I22056" s="2" t="s">
        <v>66</v>
      </c>
      <c r="J22056" s="2" t="s">
        <v>66</v>
      </c>
    </row>
    <row r="22057" spans="1:10" x14ac:dyDescent="0.25">
      <c r="A22057" s="2" t="s">
        <v>1136</v>
      </c>
      <c r="B22057" s="2">
        <v>910</v>
      </c>
      <c r="C22057" s="2">
        <v>1264</v>
      </c>
      <c r="D22057" s="2">
        <v>0.18842978599999999</v>
      </c>
      <c r="E22057" s="2">
        <v>0.137882427</v>
      </c>
      <c r="F22057" s="2">
        <v>0.13617685099999999</v>
      </c>
      <c r="G22057" s="2">
        <v>0.36659754300000003</v>
      </c>
      <c r="H22057" s="2">
        <v>0.383713786</v>
      </c>
      <c r="I22057" s="2" t="s">
        <v>66</v>
      </c>
      <c r="J22057" s="2" t="s">
        <v>66</v>
      </c>
    </row>
    <row r="22058" spans="1:10" x14ac:dyDescent="0.25">
      <c r="A22058" s="2" t="s">
        <v>1136</v>
      </c>
      <c r="B22058" s="2">
        <v>972</v>
      </c>
      <c r="C22058" s="2">
        <v>1346</v>
      </c>
      <c r="D22058" s="2">
        <v>6.3070652000000005E-2</v>
      </c>
      <c r="E22058" s="2">
        <v>3.9759718999999999E-2</v>
      </c>
      <c r="F22058" s="2">
        <v>2.4860843000000001E-2</v>
      </c>
      <c r="G22058" s="2">
        <v>0.58629522099999998</v>
      </c>
      <c r="H22058" s="2">
        <v>1.5369474359999999</v>
      </c>
      <c r="I22058" s="2" t="s">
        <v>66</v>
      </c>
      <c r="J22058" s="2" t="s">
        <v>66</v>
      </c>
    </row>
    <row r="22059" spans="1:10" x14ac:dyDescent="0.25">
      <c r="A22059" s="2" t="s">
        <v>1136</v>
      </c>
      <c r="B22059" s="2">
        <v>1019</v>
      </c>
      <c r="C22059" s="2">
        <v>1413</v>
      </c>
      <c r="D22059" s="2">
        <v>5.6063886E-2</v>
      </c>
      <c r="E22059" s="2">
        <v>5.2961478999999999E-2</v>
      </c>
      <c r="F22059" s="2">
        <v>7.8686852000000002E-2</v>
      </c>
      <c r="G22059" s="2">
        <v>5.8578564E-2</v>
      </c>
      <c r="H22059" s="2">
        <v>-0.28750629999999999</v>
      </c>
      <c r="I22059" s="2" t="s">
        <v>66</v>
      </c>
      <c r="J22059" s="2" t="s">
        <v>66</v>
      </c>
    </row>
    <row r="22060" spans="1:10" x14ac:dyDescent="0.25">
      <c r="A22060" s="2" t="s">
        <v>1136</v>
      </c>
      <c r="B22060" s="2">
        <v>1080</v>
      </c>
      <c r="C22060" s="2">
        <v>1494</v>
      </c>
      <c r="D22060" s="2">
        <v>0.105805602</v>
      </c>
      <c r="E22060" s="2">
        <v>8.1118962000000003E-2</v>
      </c>
      <c r="F22060" s="2">
        <v>0.11484945100000001</v>
      </c>
      <c r="G22060" s="2">
        <v>0.30432637800000001</v>
      </c>
      <c r="H22060" s="2">
        <v>-7.8745253000000001E-2</v>
      </c>
      <c r="I22060" s="2" t="s">
        <v>66</v>
      </c>
      <c r="J22060" s="2" t="s">
        <v>66</v>
      </c>
    </row>
    <row r="22061" spans="1:10" x14ac:dyDescent="0.25">
      <c r="A22061" s="2" t="s">
        <v>1136</v>
      </c>
      <c r="B22061" s="2">
        <v>1121</v>
      </c>
      <c r="C22061" s="2">
        <v>1555</v>
      </c>
      <c r="D22061" s="2">
        <v>0.38879568199999998</v>
      </c>
      <c r="E22061" s="2">
        <v>0.50070151900000004</v>
      </c>
      <c r="F22061" s="2">
        <v>0.47620253699999998</v>
      </c>
      <c r="G22061" s="2">
        <v>-0.22349809700000001</v>
      </c>
      <c r="H22061" s="2">
        <v>-0.18354974700000001</v>
      </c>
      <c r="I22061" s="2" t="s">
        <v>66</v>
      </c>
      <c r="J22061" s="2" t="s">
        <v>66</v>
      </c>
    </row>
    <row r="22062" spans="1:10" x14ac:dyDescent="0.25">
      <c r="A22062" s="2" t="s">
        <v>1136</v>
      </c>
      <c r="B22062" s="2">
        <v>1198</v>
      </c>
      <c r="C22062" s="2">
        <v>1652</v>
      </c>
      <c r="D22062" s="2">
        <v>7.0727386000000003E-2</v>
      </c>
      <c r="E22062" s="2">
        <v>0.23825939700000001</v>
      </c>
      <c r="F22062" s="2">
        <v>0.18489333399999999</v>
      </c>
      <c r="G22062" s="2">
        <v>-0.70314964899999999</v>
      </c>
      <c r="H22062" s="2">
        <v>-0.61746924999999997</v>
      </c>
      <c r="I22062" s="2" t="s">
        <v>66</v>
      </c>
      <c r="J22062" s="2" t="s">
        <v>66</v>
      </c>
    </row>
    <row r="22063" spans="1:10" x14ac:dyDescent="0.25">
      <c r="A22063" s="2" t="s">
        <v>1137</v>
      </c>
      <c r="B22063" s="2">
        <v>100</v>
      </c>
      <c r="C22063" s="2">
        <v>168</v>
      </c>
      <c r="D22063" s="2">
        <v>0.41220469999999998</v>
      </c>
      <c r="E22063" s="2">
        <v>0.33326708799999999</v>
      </c>
      <c r="F22063" s="2">
        <v>0.33362761200000002</v>
      </c>
      <c r="G22063" s="2">
        <v>0.23685991100000001</v>
      </c>
      <c r="H22063" s="2">
        <v>0.235523337</v>
      </c>
      <c r="I22063" s="2" t="s">
        <v>89</v>
      </c>
      <c r="J22063" s="2" t="s">
        <v>89</v>
      </c>
    </row>
    <row r="22064" spans="1:10" x14ac:dyDescent="0.25">
      <c r="A22064" s="2" t="s">
        <v>1137</v>
      </c>
      <c r="B22064" s="2">
        <v>144</v>
      </c>
      <c r="C22064" s="2">
        <v>232</v>
      </c>
      <c r="D22064" s="2">
        <v>9.1252077000000001E-2</v>
      </c>
      <c r="E22064" s="2">
        <v>3.1975020999999999E-2</v>
      </c>
      <c r="F22064" s="2">
        <v>2.8428886E-2</v>
      </c>
      <c r="G22064" s="2">
        <v>1.8538550890000001</v>
      </c>
      <c r="H22064" s="2">
        <v>2.2098365800000002</v>
      </c>
      <c r="I22064" s="2" t="s">
        <v>89</v>
      </c>
      <c r="J22064" s="2" t="s">
        <v>89</v>
      </c>
    </row>
    <row r="22065" spans="1:10" x14ac:dyDescent="0.25">
      <c r="A22065" s="2" t="s">
        <v>1137</v>
      </c>
      <c r="B22065" s="2">
        <v>227</v>
      </c>
      <c r="C22065" s="2">
        <v>335</v>
      </c>
      <c r="D22065" s="2">
        <v>3.2596463999999999E-2</v>
      </c>
      <c r="E22065" s="2">
        <v>3.7831028000000003E-2</v>
      </c>
      <c r="F22065" s="2">
        <v>3.9440248999999997E-2</v>
      </c>
      <c r="G22065" s="2">
        <v>-0.13836695800000001</v>
      </c>
      <c r="H22065" s="2">
        <v>-0.17352286</v>
      </c>
      <c r="I22065" s="2" t="s">
        <v>89</v>
      </c>
      <c r="J22065" s="2" t="s">
        <v>89</v>
      </c>
    </row>
    <row r="22066" spans="1:10" x14ac:dyDescent="0.25">
      <c r="A22066" s="2" t="s">
        <v>1137</v>
      </c>
      <c r="B22066" s="2">
        <v>268</v>
      </c>
      <c r="C22066" s="2">
        <v>396</v>
      </c>
      <c r="D22066" s="2">
        <v>4.6949233999999999E-2</v>
      </c>
      <c r="E22066" s="2">
        <v>4.6262952000000003E-2</v>
      </c>
      <c r="F22066" s="2">
        <v>6.6699812999999997E-2</v>
      </c>
      <c r="G22066" s="2">
        <v>1.4834378E-2</v>
      </c>
      <c r="H22066" s="2">
        <v>-0.29611146599999999</v>
      </c>
      <c r="I22066" s="2" t="s">
        <v>89</v>
      </c>
      <c r="J22066" s="2" t="s">
        <v>89</v>
      </c>
    </row>
    <row r="22067" spans="1:10" x14ac:dyDescent="0.25">
      <c r="A22067" s="2" t="s">
        <v>1137</v>
      </c>
      <c r="B22067" s="2">
        <v>323</v>
      </c>
      <c r="C22067" s="2">
        <v>471</v>
      </c>
      <c r="D22067" s="2">
        <v>2.0287482999999999E-2</v>
      </c>
      <c r="E22067" s="2">
        <v>3.8905499000000003E-2</v>
      </c>
      <c r="F22067" s="2">
        <v>6.5819401E-2</v>
      </c>
      <c r="G22067" s="2">
        <v>-0.478544582</v>
      </c>
      <c r="H22067" s="2">
        <v>-0.69177046399999997</v>
      </c>
      <c r="I22067" s="2" t="s">
        <v>89</v>
      </c>
      <c r="J22067" s="2" t="s">
        <v>89</v>
      </c>
    </row>
    <row r="22068" spans="1:10" x14ac:dyDescent="0.25">
      <c r="A22068" s="2" t="s">
        <v>1137</v>
      </c>
      <c r="B22068" s="2">
        <v>367</v>
      </c>
      <c r="C22068" s="2">
        <v>535</v>
      </c>
      <c r="D22068" s="2">
        <v>0.12723677899999999</v>
      </c>
      <c r="E22068" s="2">
        <v>0.151499461</v>
      </c>
      <c r="F22068" s="2">
        <v>0.12295463500000001</v>
      </c>
      <c r="G22068" s="2">
        <v>-0.160150284</v>
      </c>
      <c r="H22068" s="2">
        <v>3.4827021999999999E-2</v>
      </c>
      <c r="I22068" s="2" t="s">
        <v>89</v>
      </c>
      <c r="J22068" s="2" t="s">
        <v>89</v>
      </c>
    </row>
    <row r="22069" spans="1:10" x14ac:dyDescent="0.25">
      <c r="A22069" s="2" t="s">
        <v>1137</v>
      </c>
      <c r="B22069" s="2">
        <v>435</v>
      </c>
      <c r="C22069" s="2">
        <v>623</v>
      </c>
      <c r="D22069" s="2">
        <v>2.8235052E-2</v>
      </c>
      <c r="E22069" s="2">
        <v>7.5450120999999995E-2</v>
      </c>
      <c r="F22069" s="2">
        <v>0.134165965</v>
      </c>
      <c r="G22069" s="2">
        <v>-0.62577856799999998</v>
      </c>
      <c r="H22069" s="2">
        <v>-0.78955130500000004</v>
      </c>
      <c r="I22069" s="2" t="s">
        <v>89</v>
      </c>
      <c r="J22069" s="2" t="s">
        <v>89</v>
      </c>
    </row>
    <row r="22070" spans="1:10" x14ac:dyDescent="0.25">
      <c r="A22070" s="2" t="s">
        <v>1137</v>
      </c>
      <c r="B22070" s="2">
        <v>487</v>
      </c>
      <c r="C22070" s="2">
        <v>695</v>
      </c>
      <c r="D22070" s="2">
        <v>6.7100935E-2</v>
      </c>
      <c r="E22070" s="2">
        <v>9.3043584999999998E-2</v>
      </c>
      <c r="F22070" s="2">
        <v>0.13560678100000001</v>
      </c>
      <c r="G22070" s="2">
        <v>-0.27882255500000003</v>
      </c>
      <c r="H22070" s="2">
        <v>-0.50518008999999997</v>
      </c>
      <c r="I22070" s="2" t="s">
        <v>89</v>
      </c>
      <c r="J22070" s="2" t="s">
        <v>89</v>
      </c>
    </row>
    <row r="22071" spans="1:10" x14ac:dyDescent="0.25">
      <c r="A22071" s="2" t="s">
        <v>1137</v>
      </c>
      <c r="B22071" s="2">
        <v>539</v>
      </c>
      <c r="C22071" s="2">
        <v>767</v>
      </c>
      <c r="D22071" s="2">
        <v>1.4026970999999999E-2</v>
      </c>
      <c r="E22071" s="2">
        <v>2.0738412000000001E-2</v>
      </c>
      <c r="F22071" s="2">
        <v>3.4574005999999997E-2</v>
      </c>
      <c r="G22071" s="2">
        <v>-0.323623665</v>
      </c>
      <c r="H22071" s="2">
        <v>-0.59429141699999999</v>
      </c>
      <c r="I22071" s="2" t="s">
        <v>89</v>
      </c>
      <c r="J22071" s="2" t="s">
        <v>89</v>
      </c>
    </row>
    <row r="22072" spans="1:10" x14ac:dyDescent="0.25">
      <c r="A22072" s="2" t="s">
        <v>1137</v>
      </c>
      <c r="B22072" s="2">
        <v>580</v>
      </c>
      <c r="C22072" s="2">
        <v>828</v>
      </c>
      <c r="D22072" s="2">
        <v>4.2461586000000003E-2</v>
      </c>
      <c r="E22072" s="2">
        <v>3.2837699999999997E-2</v>
      </c>
      <c r="F22072" s="2">
        <v>3.4056536999999998E-2</v>
      </c>
      <c r="G22072" s="2">
        <v>0.29307429899999998</v>
      </c>
      <c r="H22072" s="2">
        <v>0.246796931</v>
      </c>
      <c r="I22072" s="2" t="s">
        <v>89</v>
      </c>
      <c r="J22072" s="2" t="s">
        <v>89</v>
      </c>
    </row>
    <row r="22073" spans="1:10" x14ac:dyDescent="0.25">
      <c r="A22073" s="2" t="s">
        <v>1137</v>
      </c>
      <c r="B22073" s="2">
        <v>635</v>
      </c>
      <c r="C22073" s="2">
        <v>903</v>
      </c>
      <c r="D22073" s="2">
        <v>3.1331520000000002E-2</v>
      </c>
      <c r="E22073" s="2">
        <v>3.0503876999999999E-2</v>
      </c>
      <c r="F22073" s="2">
        <v>3.1344415E-2</v>
      </c>
      <c r="G22073" s="2">
        <v>2.7132386000000001E-2</v>
      </c>
      <c r="H22073" s="2">
        <v>-4.1141799999999998E-4</v>
      </c>
      <c r="I22073" s="2" t="s">
        <v>89</v>
      </c>
      <c r="J22073" s="2" t="s">
        <v>89</v>
      </c>
    </row>
    <row r="22074" spans="1:10" x14ac:dyDescent="0.25">
      <c r="A22074" s="2" t="s">
        <v>1137</v>
      </c>
      <c r="B22074" s="2">
        <v>686</v>
      </c>
      <c r="C22074" s="2">
        <v>974</v>
      </c>
      <c r="D22074" s="2">
        <v>7.5938447000000006E-2</v>
      </c>
      <c r="E22074" s="2">
        <v>7.9140303999999995E-2</v>
      </c>
      <c r="F22074" s="2">
        <v>8.3131942E-2</v>
      </c>
      <c r="G22074" s="2">
        <v>-4.0457976E-2</v>
      </c>
      <c r="H22074" s="2">
        <v>-8.6531064000000005E-2</v>
      </c>
      <c r="I22074" s="2" t="s">
        <v>89</v>
      </c>
      <c r="J22074" s="2" t="s">
        <v>89</v>
      </c>
    </row>
    <row r="22075" spans="1:10" x14ac:dyDescent="0.25">
      <c r="A22075" s="2" t="s">
        <v>1137</v>
      </c>
      <c r="B22075" s="2">
        <v>732</v>
      </c>
      <c r="C22075" s="2">
        <v>1040</v>
      </c>
      <c r="D22075" s="2">
        <v>5.0316273000000002E-2</v>
      </c>
      <c r="E22075" s="2">
        <v>4.6161300000000002E-2</v>
      </c>
      <c r="F22075" s="2">
        <v>4.0559550999999999E-2</v>
      </c>
      <c r="G22075" s="2">
        <v>9.0009875000000003E-2</v>
      </c>
      <c r="H22075" s="2">
        <v>0.24055299899999999</v>
      </c>
      <c r="I22075" s="2" t="s">
        <v>89</v>
      </c>
      <c r="J22075" s="2" t="s">
        <v>89</v>
      </c>
    </row>
    <row r="22076" spans="1:10" x14ac:dyDescent="0.25">
      <c r="A22076" s="2" t="s">
        <v>1137</v>
      </c>
      <c r="B22076" s="2">
        <v>770</v>
      </c>
      <c r="C22076" s="2">
        <v>1098</v>
      </c>
      <c r="D22076" s="2">
        <v>2.9389690999999999E-2</v>
      </c>
      <c r="E22076" s="2">
        <v>3.0669541000000002E-2</v>
      </c>
      <c r="F22076" s="2">
        <v>3.8810734E-2</v>
      </c>
      <c r="G22076" s="2">
        <v>-4.1730326999999998E-2</v>
      </c>
      <c r="H22076" s="2">
        <v>-0.242743242</v>
      </c>
      <c r="I22076" s="2" t="s">
        <v>89</v>
      </c>
      <c r="J22076" s="2" t="s">
        <v>89</v>
      </c>
    </row>
    <row r="22077" spans="1:10" x14ac:dyDescent="0.25">
      <c r="A22077" s="2" t="s">
        <v>1137</v>
      </c>
      <c r="B22077" s="2">
        <v>828</v>
      </c>
      <c r="C22077" s="2">
        <v>1176</v>
      </c>
      <c r="D22077" s="2">
        <v>2.2070062000000001E-2</v>
      </c>
      <c r="E22077" s="2">
        <v>1.4721532000000001E-2</v>
      </c>
      <c r="F22077" s="2">
        <v>4.0818963E-2</v>
      </c>
      <c r="G22077" s="2">
        <v>0.49916885700000002</v>
      </c>
      <c r="H22077" s="2">
        <v>-0.45931841699999998</v>
      </c>
      <c r="I22077" s="2" t="s">
        <v>89</v>
      </c>
      <c r="J22077" s="2" t="s">
        <v>89</v>
      </c>
    </row>
    <row r="22078" spans="1:10" x14ac:dyDescent="0.25">
      <c r="A22078" s="2" t="s">
        <v>1137</v>
      </c>
      <c r="B22078" s="2">
        <v>870</v>
      </c>
      <c r="C22078" s="2">
        <v>1238</v>
      </c>
      <c r="D22078" s="2">
        <v>3.2842782000000001E-2</v>
      </c>
      <c r="E22078" s="2">
        <v>4.0833166999999997E-2</v>
      </c>
      <c r="F22078" s="2">
        <v>2.9857469000000001E-2</v>
      </c>
      <c r="G22078" s="2">
        <v>-0.19568369299999999</v>
      </c>
      <c r="H22078" s="2">
        <v>9.9985481000000001E-2</v>
      </c>
      <c r="I22078" s="2" t="s">
        <v>89</v>
      </c>
      <c r="J22078" s="2" t="s">
        <v>89</v>
      </c>
    </row>
    <row r="22079" spans="1:10" x14ac:dyDescent="0.25">
      <c r="A22079" s="2" t="s">
        <v>1137</v>
      </c>
      <c r="B22079" s="2">
        <v>927</v>
      </c>
      <c r="C22079" s="2">
        <v>1315</v>
      </c>
      <c r="D22079" s="2">
        <v>7.0029952000000006E-2</v>
      </c>
      <c r="E22079" s="2">
        <v>0.106260347</v>
      </c>
      <c r="F22079" s="2">
        <v>0.123224022</v>
      </c>
      <c r="G22079" s="2">
        <v>-0.34095874900000001</v>
      </c>
      <c r="H22079" s="2">
        <v>-0.43168587800000002</v>
      </c>
      <c r="I22079" s="2" t="s">
        <v>89</v>
      </c>
      <c r="J22079" s="2" t="s">
        <v>89</v>
      </c>
    </row>
    <row r="22080" spans="1:10" x14ac:dyDescent="0.25">
      <c r="A22080" s="2" t="s">
        <v>1137</v>
      </c>
      <c r="B22080" s="2">
        <v>967</v>
      </c>
      <c r="C22080" s="2">
        <v>1375</v>
      </c>
      <c r="D22080" s="2">
        <v>6.9957952000000004E-2</v>
      </c>
      <c r="E22080" s="2">
        <v>6.2015528E-2</v>
      </c>
      <c r="F22080" s="2">
        <v>7.0947602999999998E-2</v>
      </c>
      <c r="G22080" s="2">
        <v>0.12807154600000001</v>
      </c>
      <c r="H22080" s="2">
        <v>-1.3949029E-2</v>
      </c>
      <c r="I22080" s="2" t="s">
        <v>89</v>
      </c>
      <c r="J22080" s="2" t="s">
        <v>89</v>
      </c>
    </row>
    <row r="22081" spans="1:10" x14ac:dyDescent="0.25">
      <c r="A22081" s="2" t="s">
        <v>1137</v>
      </c>
      <c r="B22081" s="2">
        <v>1024</v>
      </c>
      <c r="C22081" s="2">
        <v>1452</v>
      </c>
      <c r="D22081" s="2">
        <v>7.0713524E-2</v>
      </c>
      <c r="E22081" s="2">
        <v>3.9867907000000001E-2</v>
      </c>
      <c r="F22081" s="2">
        <v>2.6929038999999998E-2</v>
      </c>
      <c r="G22081" s="2">
        <v>0.77369539099999995</v>
      </c>
      <c r="H22081" s="2">
        <v>1.6259208169999999</v>
      </c>
      <c r="I22081" s="2" t="s">
        <v>89</v>
      </c>
      <c r="J22081" s="2" t="s">
        <v>89</v>
      </c>
    </row>
    <row r="22082" spans="1:10" x14ac:dyDescent="0.25">
      <c r="A22082" s="2" t="s">
        <v>1137</v>
      </c>
      <c r="B22082" s="2">
        <v>1063</v>
      </c>
      <c r="C22082" s="2">
        <v>1511</v>
      </c>
      <c r="D22082" s="2">
        <v>3.5075977000000001E-2</v>
      </c>
      <c r="E22082" s="2">
        <v>5.3308544999999999E-2</v>
      </c>
      <c r="F22082" s="2">
        <v>6.0463163E-2</v>
      </c>
      <c r="G22082" s="2">
        <v>-0.34201962299999999</v>
      </c>
      <c r="H22082" s="2">
        <v>-0.41987857000000001</v>
      </c>
      <c r="I22082" s="2" t="s">
        <v>89</v>
      </c>
      <c r="J22082" s="2" t="s">
        <v>89</v>
      </c>
    </row>
    <row r="22083" spans="1:10" x14ac:dyDescent="0.25">
      <c r="A22083" s="2" t="s">
        <v>1138</v>
      </c>
      <c r="B22083" s="2">
        <v>113</v>
      </c>
      <c r="C22083" s="2">
        <v>268</v>
      </c>
      <c r="D22083" s="2">
        <v>1.7489953279999999</v>
      </c>
      <c r="E22083" s="2">
        <v>1.0704295509999999</v>
      </c>
      <c r="F22083" s="2">
        <v>0.88407285899999999</v>
      </c>
      <c r="G22083" s="2">
        <v>0.63391913600000005</v>
      </c>
      <c r="H22083" s="2">
        <v>0.97833844700000006</v>
      </c>
      <c r="I22083" s="2" t="s">
        <v>47</v>
      </c>
      <c r="J22083" s="2" t="s">
        <v>47</v>
      </c>
    </row>
    <row r="22084" spans="1:10" x14ac:dyDescent="0.25">
      <c r="A22084" s="2" t="s">
        <v>1138</v>
      </c>
      <c r="B22084" s="2">
        <v>250</v>
      </c>
      <c r="C22084" s="2">
        <v>435</v>
      </c>
      <c r="D22084" s="2">
        <v>0.374693997</v>
      </c>
      <c r="E22084" s="2">
        <v>0.64684902099999997</v>
      </c>
      <c r="F22084" s="2">
        <v>0.62223772399999999</v>
      </c>
      <c r="G22084" s="2">
        <v>-0.420739639</v>
      </c>
      <c r="H22084" s="2">
        <v>-0.39782822099999998</v>
      </c>
      <c r="I22084" s="2" t="s">
        <v>47</v>
      </c>
      <c r="J22084" s="2" t="s">
        <v>47</v>
      </c>
    </row>
    <row r="22085" spans="1:10" x14ac:dyDescent="0.25">
      <c r="A22085" s="2" t="s">
        <v>1138</v>
      </c>
      <c r="B22085" s="2">
        <v>395</v>
      </c>
      <c r="C22085" s="2">
        <v>610</v>
      </c>
      <c r="D22085" s="2">
        <v>0.16410899300000001</v>
      </c>
      <c r="E22085" s="2">
        <v>0.26237724200000001</v>
      </c>
      <c r="F22085" s="2">
        <v>0.26237724200000001</v>
      </c>
      <c r="G22085" s="2">
        <v>-0.37453038399999999</v>
      </c>
      <c r="H22085" s="2">
        <v>-0.37453038399999999</v>
      </c>
      <c r="I22085" s="2" t="s">
        <v>47</v>
      </c>
      <c r="J22085" s="2" t="s">
        <v>47</v>
      </c>
    </row>
    <row r="22086" spans="1:10" x14ac:dyDescent="0.25">
      <c r="A22086" s="2" t="s">
        <v>1138</v>
      </c>
      <c r="B22086" s="2">
        <v>541</v>
      </c>
      <c r="C22086" s="2">
        <v>786</v>
      </c>
      <c r="D22086" s="2">
        <v>0.30450429600000001</v>
      </c>
      <c r="E22086" s="2">
        <v>0.39249515400000001</v>
      </c>
      <c r="F22086" s="2">
        <v>0.45689250399999998</v>
      </c>
      <c r="G22086" s="2">
        <v>-0.224183297</v>
      </c>
      <c r="H22086" s="2">
        <v>-0.33353186200000001</v>
      </c>
      <c r="I22086" s="2" t="s">
        <v>47</v>
      </c>
      <c r="J22086" s="2" t="s">
        <v>47</v>
      </c>
    </row>
    <row r="22087" spans="1:10" x14ac:dyDescent="0.25">
      <c r="A22087" s="2" t="s">
        <v>1138</v>
      </c>
      <c r="B22087" s="2">
        <v>691</v>
      </c>
      <c r="C22087" s="2">
        <v>966</v>
      </c>
      <c r="D22087" s="2">
        <v>0.115171604</v>
      </c>
      <c r="E22087" s="2">
        <v>9.6297410999999999E-2</v>
      </c>
      <c r="F22087" s="2">
        <v>9.6297410999999999E-2</v>
      </c>
      <c r="G22087" s="2">
        <v>0.195998968</v>
      </c>
      <c r="H22087" s="2">
        <v>0.195998968</v>
      </c>
      <c r="I22087" s="2" t="s">
        <v>47</v>
      </c>
      <c r="J22087" s="2" t="s">
        <v>47</v>
      </c>
    </row>
    <row r="22088" spans="1:10" x14ac:dyDescent="0.25">
      <c r="A22088" s="2" t="s">
        <v>1138</v>
      </c>
      <c r="B22088" s="2">
        <v>840</v>
      </c>
      <c r="C22088" s="2">
        <v>1145</v>
      </c>
      <c r="D22088" s="2">
        <v>0.159811855</v>
      </c>
      <c r="E22088" s="2">
        <v>0.16634006800000001</v>
      </c>
      <c r="F22088" s="2">
        <v>0.16634006800000001</v>
      </c>
      <c r="G22088" s="2">
        <v>-3.9246181999999998E-2</v>
      </c>
      <c r="H22088" s="2">
        <v>-3.9246181999999998E-2</v>
      </c>
      <c r="I22088" s="2" t="s">
        <v>47</v>
      </c>
      <c r="J22088" s="2" t="s">
        <v>47</v>
      </c>
    </row>
    <row r="22089" spans="1:10" x14ac:dyDescent="0.25">
      <c r="A22089" s="2" t="s">
        <v>1138</v>
      </c>
      <c r="B22089" s="2">
        <v>991</v>
      </c>
      <c r="C22089" s="2">
        <v>1326</v>
      </c>
      <c r="D22089" s="2">
        <v>0.185648797</v>
      </c>
      <c r="E22089" s="2">
        <v>0.16424786</v>
      </c>
      <c r="F22089" s="2">
        <v>0.16058428899999999</v>
      </c>
      <c r="G22089" s="2">
        <v>0.13029659800000001</v>
      </c>
      <c r="H22089" s="2">
        <v>0.15608319400000001</v>
      </c>
      <c r="I22089" s="2" t="s">
        <v>47</v>
      </c>
      <c r="J22089" s="2" t="s">
        <v>47</v>
      </c>
    </row>
    <row r="22090" spans="1:10" x14ac:dyDescent="0.25">
      <c r="A22090" s="2" t="s">
        <v>1138</v>
      </c>
      <c r="B22090" s="2">
        <v>1136</v>
      </c>
      <c r="C22090" s="2">
        <v>1501</v>
      </c>
      <c r="D22090" s="2">
        <v>0.23175800399999999</v>
      </c>
      <c r="E22090" s="2">
        <v>0.26443486700000002</v>
      </c>
      <c r="F22090" s="2">
        <v>0.25130577100000001</v>
      </c>
      <c r="G22090" s="2">
        <v>-0.123572442</v>
      </c>
      <c r="H22090" s="2">
        <v>-7.7784788999999993E-2</v>
      </c>
      <c r="I22090" s="2" t="s">
        <v>47</v>
      </c>
      <c r="J22090" s="2" t="s">
        <v>47</v>
      </c>
    </row>
    <row r="22091" spans="1:10" x14ac:dyDescent="0.25">
      <c r="A22091" s="2" t="s">
        <v>1138</v>
      </c>
      <c r="B22091" s="2">
        <v>1288</v>
      </c>
      <c r="C22091" s="2">
        <v>1683</v>
      </c>
      <c r="D22091" s="2">
        <v>0.240363675</v>
      </c>
      <c r="E22091" s="2">
        <v>0.22789261399999999</v>
      </c>
      <c r="F22091" s="2">
        <v>0.246831574</v>
      </c>
      <c r="G22091" s="2">
        <v>5.4723409000000001E-2</v>
      </c>
      <c r="H22091" s="2">
        <v>-2.6203693E-2</v>
      </c>
      <c r="I22091" s="2" t="s">
        <v>47</v>
      </c>
      <c r="J22091" s="2" t="s">
        <v>47</v>
      </c>
    </row>
    <row r="22092" spans="1:10" x14ac:dyDescent="0.25">
      <c r="A22092" s="2" t="s">
        <v>1138</v>
      </c>
      <c r="B22092" s="2">
        <v>1446</v>
      </c>
      <c r="C22092" s="2">
        <v>1871</v>
      </c>
      <c r="D22092" s="2">
        <v>0.266443612</v>
      </c>
      <c r="E22092" s="2">
        <v>0.268476573</v>
      </c>
      <c r="F22092" s="2">
        <v>0.23822758799999999</v>
      </c>
      <c r="G22092" s="2">
        <v>-7.5722080000000004E-3</v>
      </c>
      <c r="H22092" s="2">
        <v>0.118441465</v>
      </c>
      <c r="I22092" s="2" t="s">
        <v>47</v>
      </c>
      <c r="J22092" s="2" t="s">
        <v>47</v>
      </c>
    </row>
    <row r="22093" spans="1:10" x14ac:dyDescent="0.25">
      <c r="A22093" s="2" t="s">
        <v>1138</v>
      </c>
      <c r="B22093" s="2">
        <v>1548</v>
      </c>
      <c r="C22093" s="2">
        <v>2003</v>
      </c>
      <c r="D22093" s="2">
        <v>1.430053442</v>
      </c>
      <c r="E22093" s="2">
        <v>1.1603758669999999</v>
      </c>
      <c r="F22093" s="2">
        <v>0.50783022600000005</v>
      </c>
      <c r="G22093" s="2">
        <v>0.232405364</v>
      </c>
      <c r="H22093" s="2">
        <v>1.8160069430000001</v>
      </c>
      <c r="I22093" s="2" t="s">
        <v>47</v>
      </c>
      <c r="J22093" s="2" t="s">
        <v>47</v>
      </c>
    </row>
    <row r="22094" spans="1:10" x14ac:dyDescent="0.25">
      <c r="A22094" s="2" t="s">
        <v>1139</v>
      </c>
      <c r="B22094" s="2">
        <v>15</v>
      </c>
      <c r="C22094" s="2">
        <v>86</v>
      </c>
      <c r="D22094" s="2">
        <v>2.9589536999999999E-2</v>
      </c>
      <c r="E22094" s="2">
        <v>3.1880369999999998E-2</v>
      </c>
      <c r="F22094" s="2">
        <v>2.7812552000000001E-2</v>
      </c>
      <c r="G22094" s="2">
        <v>-7.1857156000000005E-2</v>
      </c>
      <c r="H22094" s="2">
        <v>6.3891464999999995E-2</v>
      </c>
      <c r="I22094" s="2" t="s">
        <v>142</v>
      </c>
      <c r="J22094" s="2" t="s">
        <v>142</v>
      </c>
    </row>
    <row r="22095" spans="1:10" x14ac:dyDescent="0.25">
      <c r="A22095" s="2" t="s">
        <v>1139</v>
      </c>
      <c r="B22095" s="2">
        <v>72</v>
      </c>
      <c r="C22095" s="2">
        <v>163</v>
      </c>
      <c r="D22095" s="2">
        <v>0.13351890299999999</v>
      </c>
      <c r="E22095" s="2">
        <v>0.27973750200000003</v>
      </c>
      <c r="F22095" s="2">
        <v>0.24844549599999999</v>
      </c>
      <c r="G22095" s="2">
        <v>-0.52269931000000003</v>
      </c>
      <c r="H22095" s="2">
        <v>-0.46258272</v>
      </c>
      <c r="I22095" s="2" t="s">
        <v>142</v>
      </c>
      <c r="J22095" s="2" t="s">
        <v>142</v>
      </c>
    </row>
    <row r="22096" spans="1:10" x14ac:dyDescent="0.25">
      <c r="A22096" s="2" t="s">
        <v>1139</v>
      </c>
      <c r="B22096" s="2">
        <v>121</v>
      </c>
      <c r="C22096" s="2">
        <v>232</v>
      </c>
      <c r="D22096" s="2">
        <v>6.3074920000000007E-2</v>
      </c>
      <c r="E22096" s="2">
        <v>5.6057700000000002E-2</v>
      </c>
      <c r="F22096" s="2">
        <v>3.5256207999999997E-2</v>
      </c>
      <c r="G22096" s="2">
        <v>0.12517851899999999</v>
      </c>
      <c r="H22096" s="2">
        <v>0.78904437900000002</v>
      </c>
      <c r="I22096" s="2" t="s">
        <v>142</v>
      </c>
      <c r="J22096" s="2" t="s">
        <v>142</v>
      </c>
    </row>
    <row r="22097" spans="1:10" x14ac:dyDescent="0.25">
      <c r="A22097" s="2" t="s">
        <v>1139</v>
      </c>
      <c r="B22097" s="2">
        <v>174</v>
      </c>
      <c r="C22097" s="2">
        <v>305</v>
      </c>
      <c r="D22097" s="2">
        <v>7.3895727999999994E-2</v>
      </c>
      <c r="E22097" s="2">
        <v>0.29949283799999998</v>
      </c>
      <c r="F22097" s="2">
        <v>0.25010528399999998</v>
      </c>
      <c r="G22097" s="2">
        <v>-0.75326378800000005</v>
      </c>
      <c r="H22097" s="2">
        <v>-0.70454151499999995</v>
      </c>
      <c r="I22097" s="2" t="s">
        <v>142</v>
      </c>
      <c r="J22097" s="2" t="s">
        <v>142</v>
      </c>
    </row>
    <row r="22098" spans="1:10" x14ac:dyDescent="0.25">
      <c r="A22098" s="2" t="s">
        <v>1139</v>
      </c>
      <c r="B22098" s="2">
        <v>215</v>
      </c>
      <c r="C22098" s="2">
        <v>366</v>
      </c>
      <c r="D22098" s="2">
        <v>0.13093691700000001</v>
      </c>
      <c r="E22098" s="2">
        <v>8.3532744000000006E-2</v>
      </c>
      <c r="F22098" s="2">
        <v>8.1506702E-2</v>
      </c>
      <c r="G22098" s="2">
        <v>0.56749211200000005</v>
      </c>
      <c r="H22098" s="2">
        <v>0.60645583700000005</v>
      </c>
      <c r="I22098" s="2" t="s">
        <v>142</v>
      </c>
      <c r="J22098" s="2" t="s">
        <v>142</v>
      </c>
    </row>
    <row r="22099" spans="1:10" x14ac:dyDescent="0.25">
      <c r="A22099" s="2" t="s">
        <v>1139</v>
      </c>
      <c r="B22099" s="2">
        <v>268</v>
      </c>
      <c r="C22099" s="2">
        <v>439</v>
      </c>
      <c r="D22099" s="2">
        <v>0.12029239799999999</v>
      </c>
      <c r="E22099" s="2">
        <v>0.196322417</v>
      </c>
      <c r="F22099" s="2">
        <v>0.15546939800000001</v>
      </c>
      <c r="G22099" s="2">
        <v>-0.38727120599999998</v>
      </c>
      <c r="H22099" s="2">
        <v>-0.22626317900000001</v>
      </c>
      <c r="I22099" s="2" t="s">
        <v>142</v>
      </c>
      <c r="J22099" s="2" t="s">
        <v>142</v>
      </c>
    </row>
    <row r="22100" spans="1:10" x14ac:dyDescent="0.25">
      <c r="A22100" s="2" t="s">
        <v>1139</v>
      </c>
      <c r="B22100" s="2">
        <v>318</v>
      </c>
      <c r="C22100" s="2">
        <v>509</v>
      </c>
      <c r="D22100" s="2">
        <v>5.7776622999999999E-2</v>
      </c>
      <c r="E22100" s="2">
        <v>3.7613055999999999E-2</v>
      </c>
      <c r="F22100" s="2">
        <v>3.0502748E-2</v>
      </c>
      <c r="G22100" s="2">
        <v>0.536078948</v>
      </c>
      <c r="H22100" s="2">
        <v>0.89414485600000004</v>
      </c>
      <c r="I22100" s="2" t="s">
        <v>142</v>
      </c>
      <c r="J22100" s="2" t="s">
        <v>142</v>
      </c>
    </row>
    <row r="22101" spans="1:10" x14ac:dyDescent="0.25">
      <c r="A22101" s="2" t="s">
        <v>1139</v>
      </c>
      <c r="B22101" s="2">
        <v>372</v>
      </c>
      <c r="C22101" s="2">
        <v>583</v>
      </c>
      <c r="D22101" s="2">
        <v>9.4701199999999999E-2</v>
      </c>
      <c r="E22101" s="2">
        <v>0.118162618</v>
      </c>
      <c r="F22101" s="2">
        <v>0.104411143</v>
      </c>
      <c r="G22101" s="2">
        <v>-0.19855194800000001</v>
      </c>
      <c r="H22101" s="2">
        <v>-9.2997191000000007E-2</v>
      </c>
      <c r="I22101" s="2" t="s">
        <v>142</v>
      </c>
      <c r="J22101" s="2" t="s">
        <v>142</v>
      </c>
    </row>
    <row r="22102" spans="1:10" x14ac:dyDescent="0.25">
      <c r="A22102" s="2" t="s">
        <v>1139</v>
      </c>
      <c r="B22102" s="2">
        <v>419</v>
      </c>
      <c r="C22102" s="2">
        <v>650</v>
      </c>
      <c r="D22102" s="2">
        <v>7.8773202000000001E-2</v>
      </c>
      <c r="E22102" s="2">
        <v>4.2694959999999997E-2</v>
      </c>
      <c r="F22102" s="2">
        <v>4.6297158999999997E-2</v>
      </c>
      <c r="G22102" s="2">
        <v>0.84502344100000004</v>
      </c>
      <c r="H22102" s="2">
        <v>0.70146943799999995</v>
      </c>
      <c r="I22102" s="2" t="s">
        <v>142</v>
      </c>
      <c r="J22102" s="2" t="s">
        <v>142</v>
      </c>
    </row>
    <row r="22103" spans="1:10" x14ac:dyDescent="0.25">
      <c r="A22103" s="2" t="s">
        <v>1139</v>
      </c>
      <c r="B22103" s="2">
        <v>473</v>
      </c>
      <c r="C22103" s="2">
        <v>724</v>
      </c>
      <c r="D22103" s="2">
        <v>5.1404498999999999E-2</v>
      </c>
      <c r="E22103" s="2">
        <v>3.5589517000000001E-2</v>
      </c>
      <c r="F22103" s="2">
        <v>2.9988974000000002E-2</v>
      </c>
      <c r="G22103" s="2">
        <v>0.44437190700000001</v>
      </c>
      <c r="H22103" s="2">
        <v>0.71411330500000003</v>
      </c>
      <c r="I22103" s="2" t="s">
        <v>142</v>
      </c>
      <c r="J22103" s="2" t="s">
        <v>142</v>
      </c>
    </row>
    <row r="22104" spans="1:10" x14ac:dyDescent="0.25">
      <c r="A22104" s="2" t="s">
        <v>1139</v>
      </c>
      <c r="B22104" s="2">
        <v>514</v>
      </c>
      <c r="C22104" s="2">
        <v>785</v>
      </c>
      <c r="D22104" s="2">
        <v>7.4080065E-2</v>
      </c>
      <c r="E22104" s="2">
        <v>4.6663334000000001E-2</v>
      </c>
      <c r="F22104" s="2">
        <v>4.1544062999999999E-2</v>
      </c>
      <c r="G22104" s="2">
        <v>0.58754334500000005</v>
      </c>
      <c r="H22104" s="2">
        <v>0.78316850100000002</v>
      </c>
      <c r="I22104" s="2" t="s">
        <v>142</v>
      </c>
      <c r="J22104" s="2" t="s">
        <v>142</v>
      </c>
    </row>
    <row r="22105" spans="1:10" x14ac:dyDescent="0.25">
      <c r="A22105" s="2" t="s">
        <v>1139</v>
      </c>
      <c r="B22105" s="2">
        <v>565</v>
      </c>
      <c r="C22105" s="2">
        <v>856</v>
      </c>
      <c r="D22105" s="2">
        <v>6.0501390000000002E-2</v>
      </c>
      <c r="E22105" s="2">
        <v>3.8774011999999997E-2</v>
      </c>
      <c r="F22105" s="2">
        <v>5.0687767000000002E-2</v>
      </c>
      <c r="G22105" s="2">
        <v>0.56035928300000004</v>
      </c>
      <c r="H22105" s="2">
        <v>0.19360930900000001</v>
      </c>
      <c r="I22105" s="2" t="s">
        <v>142</v>
      </c>
      <c r="J22105" s="2" t="s">
        <v>142</v>
      </c>
    </row>
    <row r="22106" spans="1:10" x14ac:dyDescent="0.25">
      <c r="A22106" s="2" t="s">
        <v>1139</v>
      </c>
      <c r="B22106" s="2">
        <v>602</v>
      </c>
      <c r="C22106" s="2">
        <v>913</v>
      </c>
      <c r="D22106" s="2">
        <v>0.11663641800000001</v>
      </c>
      <c r="E22106" s="2">
        <v>0.14142207700000001</v>
      </c>
      <c r="F22106" s="2">
        <v>0.20712416</v>
      </c>
      <c r="G22106" s="2">
        <v>-0.17526018099999999</v>
      </c>
      <c r="H22106" s="2">
        <v>-0.43687680600000001</v>
      </c>
      <c r="I22106" s="2" t="s">
        <v>142</v>
      </c>
      <c r="J22106" s="2" t="s">
        <v>142</v>
      </c>
    </row>
    <row r="22107" spans="1:10" x14ac:dyDescent="0.25">
      <c r="A22107" s="2" t="s">
        <v>1139</v>
      </c>
      <c r="B22107" s="2">
        <v>654</v>
      </c>
      <c r="C22107" s="2">
        <v>985</v>
      </c>
      <c r="D22107" s="2">
        <v>0.230138334</v>
      </c>
      <c r="E22107" s="2">
        <v>0.29548501700000002</v>
      </c>
      <c r="F22107" s="2">
        <v>0.27883585700000002</v>
      </c>
      <c r="G22107" s="2">
        <v>-0.22115058000000001</v>
      </c>
      <c r="H22107" s="2">
        <v>-0.174645842</v>
      </c>
      <c r="I22107" s="2" t="s">
        <v>142</v>
      </c>
      <c r="J22107" s="2" t="s">
        <v>142</v>
      </c>
    </row>
    <row r="22108" spans="1:10" x14ac:dyDescent="0.25">
      <c r="A22108" s="2" t="s">
        <v>1139</v>
      </c>
      <c r="B22108" s="2">
        <v>707</v>
      </c>
      <c r="C22108" s="2">
        <v>1058</v>
      </c>
      <c r="D22108" s="2">
        <v>5.570663E-2</v>
      </c>
      <c r="E22108" s="2">
        <v>6.6809365999999995E-2</v>
      </c>
      <c r="F22108" s="2">
        <v>7.7805861000000004E-2</v>
      </c>
      <c r="G22108" s="2">
        <v>-0.16618532899999999</v>
      </c>
      <c r="H22108" s="2">
        <v>-0.28403041600000001</v>
      </c>
      <c r="I22108" s="2" t="s">
        <v>142</v>
      </c>
      <c r="J22108" s="2" t="s">
        <v>142</v>
      </c>
    </row>
    <row r="22109" spans="1:10" x14ac:dyDescent="0.25">
      <c r="A22109" s="2" t="s">
        <v>1139</v>
      </c>
      <c r="B22109" s="2">
        <v>755</v>
      </c>
      <c r="C22109" s="2">
        <v>1126</v>
      </c>
      <c r="D22109" s="2">
        <v>0.16535619900000001</v>
      </c>
      <c r="E22109" s="2">
        <v>0.27562454400000003</v>
      </c>
      <c r="F22109" s="2">
        <v>0.19504908400000001</v>
      </c>
      <c r="G22109" s="2">
        <v>-0.400067218</v>
      </c>
      <c r="H22109" s="2">
        <v>-0.15223288400000001</v>
      </c>
      <c r="I22109" s="2" t="s">
        <v>142</v>
      </c>
      <c r="J22109" s="2" t="s">
        <v>142</v>
      </c>
    </row>
    <row r="22110" spans="1:10" x14ac:dyDescent="0.25">
      <c r="A22110" s="2" t="s">
        <v>1139</v>
      </c>
      <c r="B22110" s="2">
        <v>798</v>
      </c>
      <c r="C22110" s="2">
        <v>1189</v>
      </c>
      <c r="D22110" s="2">
        <v>7.6493547999999995E-2</v>
      </c>
      <c r="E22110" s="2">
        <v>5.0404927000000002E-2</v>
      </c>
      <c r="F22110" s="2">
        <v>4.9288787000000001E-2</v>
      </c>
      <c r="G22110" s="2">
        <v>0.517580755</v>
      </c>
      <c r="H22110" s="2">
        <v>0.55194625799999997</v>
      </c>
      <c r="I22110" s="2" t="s">
        <v>142</v>
      </c>
      <c r="J22110" s="2" t="s">
        <v>142</v>
      </c>
    </row>
    <row r="22111" spans="1:10" x14ac:dyDescent="0.25">
      <c r="A22111" s="2" t="s">
        <v>1139</v>
      </c>
      <c r="B22111" s="2">
        <v>847</v>
      </c>
      <c r="C22111" s="2">
        <v>1258</v>
      </c>
      <c r="D22111" s="2">
        <v>0.14052936599999999</v>
      </c>
      <c r="E22111" s="2">
        <v>0.20503046899999999</v>
      </c>
      <c r="F22111" s="2">
        <v>0.19332745600000001</v>
      </c>
      <c r="G22111" s="2">
        <v>-0.31459276899999999</v>
      </c>
      <c r="H22111" s="2">
        <v>-0.27310187000000002</v>
      </c>
      <c r="I22111" s="2" t="s">
        <v>142</v>
      </c>
      <c r="J22111" s="2" t="s">
        <v>142</v>
      </c>
    </row>
    <row r="22112" spans="1:10" x14ac:dyDescent="0.25">
      <c r="A22112" s="2" t="s">
        <v>1139</v>
      </c>
      <c r="B22112" s="2">
        <v>897</v>
      </c>
      <c r="C22112" s="2">
        <v>1328</v>
      </c>
      <c r="D22112" s="2">
        <v>4.4633618E-2</v>
      </c>
      <c r="E22112" s="2">
        <v>2.8587747E-2</v>
      </c>
      <c r="F22112" s="2">
        <v>2.9214496999999999E-2</v>
      </c>
      <c r="G22112" s="2">
        <v>0.56128487900000001</v>
      </c>
      <c r="H22112" s="2">
        <v>0.52779004799999996</v>
      </c>
      <c r="I22112" s="2" t="s">
        <v>142</v>
      </c>
      <c r="J22112" s="2" t="s">
        <v>142</v>
      </c>
    </row>
    <row r="22113" spans="1:10" x14ac:dyDescent="0.25">
      <c r="A22113" s="2" t="s">
        <v>1139</v>
      </c>
      <c r="B22113" s="2">
        <v>954</v>
      </c>
      <c r="C22113" s="2">
        <v>1405</v>
      </c>
      <c r="D22113" s="2">
        <v>0.24165436400000001</v>
      </c>
      <c r="E22113" s="2">
        <v>0.44130092599999998</v>
      </c>
      <c r="F22113" s="2">
        <v>0.39386701899999998</v>
      </c>
      <c r="G22113" s="2">
        <v>-0.45240458500000003</v>
      </c>
      <c r="H22113" s="2">
        <v>-0.38645697200000001</v>
      </c>
      <c r="I22113" s="2" t="s">
        <v>142</v>
      </c>
      <c r="J22113" s="2" t="s">
        <v>142</v>
      </c>
    </row>
    <row r="22114" spans="1:10" x14ac:dyDescent="0.25">
      <c r="A22114" s="2" t="s">
        <v>1140</v>
      </c>
      <c r="B22114" s="2">
        <v>93</v>
      </c>
      <c r="C22114" s="2">
        <v>167</v>
      </c>
      <c r="D22114" s="2">
        <v>0.127257488</v>
      </c>
      <c r="E22114" s="2">
        <v>8.1284472999999996E-2</v>
      </c>
      <c r="F22114" s="2">
        <v>9.3559301999999997E-2</v>
      </c>
      <c r="G22114" s="2">
        <v>0.565581746</v>
      </c>
      <c r="H22114" s="2">
        <v>0.360179957</v>
      </c>
      <c r="I22114" s="2" t="s">
        <v>66</v>
      </c>
      <c r="J22114" s="2" t="s">
        <v>66</v>
      </c>
    </row>
    <row r="22115" spans="1:10" x14ac:dyDescent="0.25">
      <c r="A22115" s="2" t="s">
        <v>1140</v>
      </c>
      <c r="B22115" s="2">
        <v>190</v>
      </c>
      <c r="C22115" s="2">
        <v>287</v>
      </c>
      <c r="D22115" s="2">
        <v>0.33776552500000001</v>
      </c>
      <c r="E22115" s="2">
        <v>0.32826129300000001</v>
      </c>
      <c r="F22115" s="2">
        <v>0.32754959700000003</v>
      </c>
      <c r="G22115" s="2">
        <v>2.8953251999999999E-2</v>
      </c>
      <c r="H22115" s="2">
        <v>3.1188950999999999E-2</v>
      </c>
      <c r="I22115" s="2" t="s">
        <v>66</v>
      </c>
      <c r="J22115" s="2" t="s">
        <v>66</v>
      </c>
    </row>
    <row r="22116" spans="1:10" x14ac:dyDescent="0.25">
      <c r="A22116" s="2" t="s">
        <v>1140</v>
      </c>
      <c r="B22116" s="2">
        <v>240</v>
      </c>
      <c r="C22116" s="2">
        <v>360</v>
      </c>
      <c r="D22116" s="2">
        <v>2.3871888000000001E-2</v>
      </c>
      <c r="E22116" s="2">
        <v>3.7111526999999998E-2</v>
      </c>
      <c r="F22116" s="2">
        <v>2.6445188000000001E-2</v>
      </c>
      <c r="G22116" s="2">
        <v>-0.35675273299999999</v>
      </c>
      <c r="H22116" s="2">
        <v>-9.7306919000000006E-2</v>
      </c>
      <c r="I22116" s="2" t="s">
        <v>66</v>
      </c>
      <c r="J22116" s="2" t="s">
        <v>66</v>
      </c>
    </row>
    <row r="22117" spans="1:10" x14ac:dyDescent="0.25">
      <c r="A22117" s="2" t="s">
        <v>1140</v>
      </c>
      <c r="B22117" s="2">
        <v>298</v>
      </c>
      <c r="C22117" s="2">
        <v>441</v>
      </c>
      <c r="D22117" s="2">
        <v>4.3542321000000002E-2</v>
      </c>
      <c r="E22117" s="2">
        <v>4.2331651999999997E-2</v>
      </c>
      <c r="F22117" s="2">
        <v>4.6719414000000001E-2</v>
      </c>
      <c r="G22117" s="2">
        <v>2.8599632E-2</v>
      </c>
      <c r="H22117" s="2">
        <v>-6.8003682999999995E-2</v>
      </c>
      <c r="I22117" s="2" t="s">
        <v>66</v>
      </c>
      <c r="J22117" s="2" t="s">
        <v>66</v>
      </c>
    </row>
    <row r="22118" spans="1:10" x14ac:dyDescent="0.25">
      <c r="A22118" s="2" t="s">
        <v>1140</v>
      </c>
      <c r="B22118" s="2">
        <v>339</v>
      </c>
      <c r="C22118" s="2">
        <v>505</v>
      </c>
      <c r="D22118" s="2">
        <v>9.8822579999999993E-2</v>
      </c>
      <c r="E22118" s="2">
        <v>0.10875249100000001</v>
      </c>
      <c r="F22118" s="2">
        <v>0.105117845</v>
      </c>
      <c r="G22118" s="2">
        <v>-9.1307430999999994E-2</v>
      </c>
      <c r="H22118" s="2">
        <v>-5.9887691999999999E-2</v>
      </c>
      <c r="I22118" s="2" t="s">
        <v>66</v>
      </c>
      <c r="J22118" s="2" t="s">
        <v>66</v>
      </c>
    </row>
    <row r="22119" spans="1:10" x14ac:dyDescent="0.25">
      <c r="A22119" s="2" t="s">
        <v>1140</v>
      </c>
      <c r="B22119" s="2">
        <v>392</v>
      </c>
      <c r="C22119" s="2">
        <v>581</v>
      </c>
      <c r="D22119" s="2">
        <v>4.7888578000000001E-2</v>
      </c>
      <c r="E22119" s="2">
        <v>6.1424866000000002E-2</v>
      </c>
      <c r="F22119" s="2">
        <v>9.3915931999999994E-2</v>
      </c>
      <c r="G22119" s="2">
        <v>-0.22037147300000001</v>
      </c>
      <c r="H22119" s="2">
        <v>-0.49009101700000002</v>
      </c>
      <c r="I22119" s="2" t="s">
        <v>66</v>
      </c>
      <c r="J22119" s="2" t="s">
        <v>66</v>
      </c>
    </row>
    <row r="22120" spans="1:10" x14ac:dyDescent="0.25">
      <c r="A22120" s="2" t="s">
        <v>1140</v>
      </c>
      <c r="B22120" s="2">
        <v>434</v>
      </c>
      <c r="C22120" s="2">
        <v>646</v>
      </c>
      <c r="D22120" s="2">
        <v>0.13364959400000001</v>
      </c>
      <c r="E22120" s="2">
        <v>0.165761718</v>
      </c>
      <c r="F22120" s="2">
        <v>0.13638705700000001</v>
      </c>
      <c r="G22120" s="2">
        <v>-0.19372460899999999</v>
      </c>
      <c r="H22120" s="2">
        <v>-2.0071281999999999E-2</v>
      </c>
      <c r="I22120" s="2" t="s">
        <v>66</v>
      </c>
      <c r="J22120" s="2" t="s">
        <v>66</v>
      </c>
    </row>
    <row r="22121" spans="1:10" x14ac:dyDescent="0.25">
      <c r="A22121" s="2" t="s">
        <v>1140</v>
      </c>
      <c r="B22121" s="2">
        <v>493</v>
      </c>
      <c r="C22121" s="2">
        <v>728</v>
      </c>
      <c r="D22121" s="2">
        <v>5.3274091000000003E-2</v>
      </c>
      <c r="E22121" s="2">
        <v>9.2894799E-2</v>
      </c>
      <c r="F22121" s="2">
        <v>9.3110516000000004E-2</v>
      </c>
      <c r="G22121" s="2">
        <v>-0.426511578</v>
      </c>
      <c r="H22121" s="2">
        <v>-0.42784022900000002</v>
      </c>
      <c r="I22121" s="2" t="s">
        <v>66</v>
      </c>
      <c r="J22121" s="2" t="s">
        <v>66</v>
      </c>
    </row>
    <row r="22122" spans="1:10" x14ac:dyDescent="0.25">
      <c r="A22122" s="2" t="s">
        <v>1140</v>
      </c>
      <c r="B22122" s="2">
        <v>534</v>
      </c>
      <c r="C22122" s="2">
        <v>792</v>
      </c>
      <c r="D22122" s="2">
        <v>5.5550636E-2</v>
      </c>
      <c r="E22122" s="2">
        <v>0.103385539</v>
      </c>
      <c r="F22122" s="2">
        <v>9.7740826000000003E-2</v>
      </c>
      <c r="G22122" s="2">
        <v>-0.46268466400000002</v>
      </c>
      <c r="H22122" s="2">
        <v>-0.43165371299999999</v>
      </c>
      <c r="I22122" s="2" t="s">
        <v>66</v>
      </c>
      <c r="J22122" s="2" t="s">
        <v>66</v>
      </c>
    </row>
    <row r="22123" spans="1:10" x14ac:dyDescent="0.25">
      <c r="A22123" s="2" t="s">
        <v>1140</v>
      </c>
      <c r="B22123" s="2">
        <v>585</v>
      </c>
      <c r="C22123" s="2">
        <v>866</v>
      </c>
      <c r="D22123" s="2">
        <v>3.3172623999999998E-2</v>
      </c>
      <c r="E22123" s="2">
        <v>2.9303341E-2</v>
      </c>
      <c r="F22123" s="2">
        <v>5.7784197000000002E-2</v>
      </c>
      <c r="G22123" s="2">
        <v>0.13204237699999999</v>
      </c>
      <c r="H22123" s="2">
        <v>-0.42592221400000002</v>
      </c>
      <c r="I22123" s="2" t="s">
        <v>66</v>
      </c>
      <c r="J22123" s="2" t="s">
        <v>66</v>
      </c>
    </row>
    <row r="22124" spans="1:10" x14ac:dyDescent="0.25">
      <c r="A22124" s="2" t="s">
        <v>1140</v>
      </c>
      <c r="B22124" s="2">
        <v>624</v>
      </c>
      <c r="C22124" s="2">
        <v>928</v>
      </c>
      <c r="D22124" s="2">
        <v>0.174848114</v>
      </c>
      <c r="E22124" s="2">
        <v>0.15337420600000001</v>
      </c>
      <c r="F22124" s="2">
        <v>0.146461064</v>
      </c>
      <c r="G22124" s="2">
        <v>0.14000990499999999</v>
      </c>
      <c r="H22124" s="2">
        <v>0.19381977</v>
      </c>
      <c r="I22124" s="2" t="s">
        <v>66</v>
      </c>
      <c r="J22124" s="2" t="s">
        <v>66</v>
      </c>
    </row>
    <row r="22125" spans="1:10" x14ac:dyDescent="0.25">
      <c r="A22125" s="2" t="s">
        <v>1140</v>
      </c>
      <c r="B22125" s="2">
        <v>674</v>
      </c>
      <c r="C22125" s="2">
        <v>1001</v>
      </c>
      <c r="D22125" s="2">
        <v>7.2486496999999997E-2</v>
      </c>
      <c r="E22125" s="2">
        <v>6.58474E-2</v>
      </c>
      <c r="F22125" s="2">
        <v>6.5062079999999994E-2</v>
      </c>
      <c r="G22125" s="2">
        <v>0.10082550899999999</v>
      </c>
      <c r="H22125" s="2">
        <v>0.11411281600000001</v>
      </c>
      <c r="I22125" s="2" t="s">
        <v>66</v>
      </c>
      <c r="J22125" s="2" t="s">
        <v>66</v>
      </c>
    </row>
    <row r="22126" spans="1:10" x14ac:dyDescent="0.25">
      <c r="A22126" s="2" t="s">
        <v>1140</v>
      </c>
      <c r="B22126" s="2">
        <v>712</v>
      </c>
      <c r="C22126" s="2">
        <v>1062</v>
      </c>
      <c r="D22126" s="2">
        <v>7.0382468000000004E-2</v>
      </c>
      <c r="E22126" s="2">
        <v>7.5972443000000001E-2</v>
      </c>
      <c r="F22126" s="2">
        <v>7.7516163999999999E-2</v>
      </c>
      <c r="G22126" s="2">
        <v>-7.3578992999999995E-2</v>
      </c>
      <c r="H22126" s="2">
        <v>-9.2028498E-2</v>
      </c>
      <c r="I22126" s="2" t="s">
        <v>66</v>
      </c>
      <c r="J22126" s="2" t="s">
        <v>66</v>
      </c>
    </row>
    <row r="22127" spans="1:10" x14ac:dyDescent="0.25">
      <c r="A22127" s="2" t="s">
        <v>1140</v>
      </c>
      <c r="B22127" s="2">
        <v>768</v>
      </c>
      <c r="C22127" s="2">
        <v>1141</v>
      </c>
      <c r="D22127" s="2">
        <v>0.102047419</v>
      </c>
      <c r="E22127" s="2">
        <v>0.106537353</v>
      </c>
      <c r="F22127" s="2">
        <v>0.103398539</v>
      </c>
      <c r="G22127" s="2">
        <v>-4.2144228999999998E-2</v>
      </c>
      <c r="H22127" s="2">
        <v>-1.3067116E-2</v>
      </c>
      <c r="I22127" s="2" t="s">
        <v>66</v>
      </c>
      <c r="J22127" s="2" t="s">
        <v>66</v>
      </c>
    </row>
    <row r="22128" spans="1:10" x14ac:dyDescent="0.25">
      <c r="A22128" s="2" t="s">
        <v>1140</v>
      </c>
      <c r="B22128" s="2">
        <v>802</v>
      </c>
      <c r="C22128" s="2">
        <v>1198</v>
      </c>
      <c r="D22128" s="2">
        <v>0.12156371000000001</v>
      </c>
      <c r="E22128" s="2">
        <v>0.18883956499999999</v>
      </c>
      <c r="F22128" s="2">
        <v>0.20831018600000001</v>
      </c>
      <c r="G22128" s="2">
        <v>-0.35625931999999999</v>
      </c>
      <c r="H22128" s="2">
        <v>-0.41642935199999997</v>
      </c>
      <c r="I22128" s="2" t="s">
        <v>66</v>
      </c>
      <c r="J22128" s="2" t="s">
        <v>66</v>
      </c>
    </row>
    <row r="22129" spans="1:10" x14ac:dyDescent="0.25">
      <c r="A22129" s="2" t="s">
        <v>1140</v>
      </c>
      <c r="B22129" s="2">
        <v>847</v>
      </c>
      <c r="C22129" s="2">
        <v>1266</v>
      </c>
      <c r="D22129" s="2">
        <v>4.1462522000000002E-2</v>
      </c>
      <c r="E22129" s="2">
        <v>3.8933264000000002E-2</v>
      </c>
      <c r="F22129" s="2">
        <v>4.1290216999999997E-2</v>
      </c>
      <c r="G22129" s="2">
        <v>6.4963932000000002E-2</v>
      </c>
      <c r="H22129" s="2">
        <v>4.1730209999999998E-3</v>
      </c>
      <c r="I22129" s="2" t="s">
        <v>66</v>
      </c>
      <c r="J22129" s="2" t="s">
        <v>66</v>
      </c>
    </row>
    <row r="22130" spans="1:10" x14ac:dyDescent="0.25">
      <c r="A22130" s="2" t="s">
        <v>1140</v>
      </c>
      <c r="B22130" s="2">
        <v>886</v>
      </c>
      <c r="C22130" s="2">
        <v>1328</v>
      </c>
      <c r="D22130" s="2">
        <v>8.9385893999999994E-2</v>
      </c>
      <c r="E22130" s="2">
        <v>0.126148341</v>
      </c>
      <c r="F22130" s="2">
        <v>0.124652918</v>
      </c>
      <c r="G22130" s="2">
        <v>-0.29142236199999999</v>
      </c>
      <c r="H22130" s="2">
        <v>-0.28292177400000001</v>
      </c>
      <c r="I22130" s="2" t="s">
        <v>66</v>
      </c>
      <c r="J22130" s="2" t="s">
        <v>66</v>
      </c>
    </row>
    <row r="22131" spans="1:10" x14ac:dyDescent="0.25">
      <c r="A22131" s="2" t="s">
        <v>1140</v>
      </c>
      <c r="B22131" s="2">
        <v>936</v>
      </c>
      <c r="C22131" s="2">
        <v>1401</v>
      </c>
      <c r="D22131" s="2">
        <v>7.3657451999999998E-2</v>
      </c>
      <c r="E22131" s="2">
        <v>7.9663917000000001E-2</v>
      </c>
      <c r="F22131" s="2">
        <v>5.3797916000000001E-2</v>
      </c>
      <c r="G22131" s="2">
        <v>-7.5397552000000007E-2</v>
      </c>
      <c r="H22131" s="2">
        <v>0.36915065000000002</v>
      </c>
      <c r="I22131" s="2" t="s">
        <v>66</v>
      </c>
      <c r="J22131" s="2" t="s">
        <v>66</v>
      </c>
    </row>
    <row r="22132" spans="1:10" x14ac:dyDescent="0.25">
      <c r="A22132" s="2" t="s">
        <v>1140</v>
      </c>
      <c r="B22132" s="2">
        <v>969</v>
      </c>
      <c r="C22132" s="2">
        <v>1457</v>
      </c>
      <c r="D22132" s="2">
        <v>6.4030840000000006E-2</v>
      </c>
      <c r="E22132" s="2">
        <v>0.10022688</v>
      </c>
      <c r="F22132" s="2">
        <v>9.9320034000000001E-2</v>
      </c>
      <c r="G22132" s="2">
        <v>-0.36114104600000002</v>
      </c>
      <c r="H22132" s="2">
        <v>-0.35530791099999998</v>
      </c>
      <c r="I22132" s="2" t="s">
        <v>66</v>
      </c>
      <c r="J22132" s="2" t="s">
        <v>66</v>
      </c>
    </row>
    <row r="22133" spans="1:10" x14ac:dyDescent="0.25">
      <c r="A22133" s="2" t="s">
        <v>1140</v>
      </c>
      <c r="B22133" s="2">
        <v>1020</v>
      </c>
      <c r="C22133" s="2">
        <v>1531</v>
      </c>
      <c r="D22133" s="2">
        <v>3.1957339000000001E-2</v>
      </c>
      <c r="E22133" s="2">
        <v>4.2211206000000001E-2</v>
      </c>
      <c r="F22133" s="2">
        <v>3.2479897000000001E-2</v>
      </c>
      <c r="G22133" s="2">
        <v>-0.24291811699999999</v>
      </c>
      <c r="H22133" s="2">
        <v>-1.6088666000000001E-2</v>
      </c>
      <c r="I22133" s="2" t="s">
        <v>66</v>
      </c>
      <c r="J22133" s="2" t="s">
        <v>66</v>
      </c>
    </row>
    <row r="22134" spans="1:10" x14ac:dyDescent="0.25">
      <c r="A22134" s="2" t="s">
        <v>1140</v>
      </c>
      <c r="B22134" s="2">
        <v>1105</v>
      </c>
      <c r="C22134" s="2">
        <v>1639</v>
      </c>
      <c r="D22134" s="2">
        <v>0.232600418</v>
      </c>
      <c r="E22134" s="2">
        <v>0.26122029200000002</v>
      </c>
      <c r="F22134" s="2">
        <v>0.29313755899999999</v>
      </c>
      <c r="G22134" s="2">
        <v>-0.109562218</v>
      </c>
      <c r="H22134" s="2">
        <v>-0.20651444999999999</v>
      </c>
      <c r="I22134" s="2" t="s">
        <v>66</v>
      </c>
      <c r="J22134" s="2" t="s">
        <v>66</v>
      </c>
    </row>
    <row r="22135" spans="1:10" x14ac:dyDescent="0.25">
      <c r="A22135" s="2" t="s">
        <v>1141</v>
      </c>
      <c r="B22135" s="2">
        <v>122</v>
      </c>
      <c r="C22135" s="2">
        <v>279</v>
      </c>
      <c r="D22135" s="2">
        <v>0.60932639499999997</v>
      </c>
      <c r="E22135" s="2">
        <v>0.135291831</v>
      </c>
      <c r="F22135" s="2">
        <v>0.23980854400000001</v>
      </c>
      <c r="G22135" s="2">
        <v>3.5037929609999998</v>
      </c>
      <c r="H22135" s="2">
        <v>1.5408869300000001</v>
      </c>
      <c r="I22135" s="2" t="s">
        <v>72</v>
      </c>
      <c r="J22135" s="2" t="s">
        <v>72</v>
      </c>
    </row>
    <row r="22136" spans="1:10" x14ac:dyDescent="0.25">
      <c r="A22136" s="2" t="s">
        <v>1141</v>
      </c>
      <c r="B22136" s="2">
        <v>205</v>
      </c>
      <c r="C22136" s="2">
        <v>430</v>
      </c>
      <c r="D22136" s="2">
        <v>0.51114833400000004</v>
      </c>
      <c r="E22136" s="2">
        <v>1.4092959709999999</v>
      </c>
      <c r="F22136" s="2">
        <v>1.459123202</v>
      </c>
      <c r="G22136" s="2">
        <v>-0.63730235199999996</v>
      </c>
      <c r="H22136" s="2">
        <v>-0.64968802299999995</v>
      </c>
      <c r="I22136" s="2" t="s">
        <v>72</v>
      </c>
      <c r="J22136" s="2" t="s">
        <v>72</v>
      </c>
    </row>
    <row r="22137" spans="1:10" x14ac:dyDescent="0.25">
      <c r="A22137" s="2" t="s">
        <v>1141</v>
      </c>
      <c r="B22137" s="2">
        <v>398</v>
      </c>
      <c r="C22137" s="2">
        <v>691</v>
      </c>
      <c r="D22137" s="2">
        <v>0.55718212899999997</v>
      </c>
      <c r="E22137" s="2">
        <v>1.2338445179999999</v>
      </c>
      <c r="F22137" s="2">
        <v>1.9206313749999999</v>
      </c>
      <c r="G22137" s="2">
        <v>-0.54841787500000005</v>
      </c>
      <c r="H22137" s="2">
        <v>-0.709896372</v>
      </c>
      <c r="I22137" s="2" t="s">
        <v>72</v>
      </c>
      <c r="J22137" s="2" t="s">
        <v>72</v>
      </c>
    </row>
    <row r="22138" spans="1:10" x14ac:dyDescent="0.25">
      <c r="A22138" s="2" t="s">
        <v>1141</v>
      </c>
      <c r="B22138" s="2">
        <v>587</v>
      </c>
      <c r="C22138" s="2">
        <v>948</v>
      </c>
      <c r="D22138" s="2">
        <v>0.551270818</v>
      </c>
      <c r="E22138" s="2">
        <v>1.1072283119999999</v>
      </c>
      <c r="F22138" s="2">
        <v>1.3008554619999999</v>
      </c>
      <c r="G22138" s="2">
        <v>-0.50211640000000002</v>
      </c>
      <c r="H22138" s="2">
        <v>-0.57622438899999995</v>
      </c>
      <c r="I22138" s="2" t="s">
        <v>72</v>
      </c>
      <c r="J22138" s="2" t="s">
        <v>72</v>
      </c>
    </row>
    <row r="22139" spans="1:10" x14ac:dyDescent="0.25">
      <c r="A22139" s="2" t="s">
        <v>1141</v>
      </c>
      <c r="B22139" s="2">
        <v>790</v>
      </c>
      <c r="C22139" s="2">
        <v>1219</v>
      </c>
      <c r="D22139" s="2">
        <v>0.61022799599999999</v>
      </c>
      <c r="E22139" s="2">
        <v>0.40342061600000001</v>
      </c>
      <c r="F22139" s="2">
        <v>0.706540736</v>
      </c>
      <c r="G22139" s="2">
        <v>0.512634637</v>
      </c>
      <c r="H22139" s="2">
        <v>-0.13631590499999999</v>
      </c>
      <c r="I22139" s="2" t="s">
        <v>72</v>
      </c>
      <c r="J22139" s="2" t="s">
        <v>72</v>
      </c>
    </row>
    <row r="22140" spans="1:10" x14ac:dyDescent="0.25">
      <c r="A22140" s="2" t="s">
        <v>1141</v>
      </c>
      <c r="B22140" s="2">
        <v>985</v>
      </c>
      <c r="C22140" s="2">
        <v>1482</v>
      </c>
      <c r="D22140" s="2">
        <v>0.58012581699999999</v>
      </c>
      <c r="E22140" s="2">
        <v>0.58019372000000002</v>
      </c>
      <c r="F22140" s="2">
        <v>0.90178439799999999</v>
      </c>
      <c r="G22140" s="2">
        <v>-1.17034E-4</v>
      </c>
      <c r="H22140" s="2">
        <v>-0.35669122399999997</v>
      </c>
      <c r="I22140" s="2" t="s">
        <v>72</v>
      </c>
      <c r="J22140" s="2" t="s">
        <v>72</v>
      </c>
    </row>
    <row r="22141" spans="1:10" x14ac:dyDescent="0.25">
      <c r="A22141" s="2" t="s">
        <v>1141</v>
      </c>
      <c r="B22141" s="2">
        <v>1179</v>
      </c>
      <c r="C22141" s="2">
        <v>1744</v>
      </c>
      <c r="D22141" s="2">
        <v>0.759928775</v>
      </c>
      <c r="E22141" s="2">
        <v>1.39008606</v>
      </c>
      <c r="F22141" s="2">
        <v>1.337361225</v>
      </c>
      <c r="G22141" s="2">
        <v>-0.45332249800000002</v>
      </c>
      <c r="H22141" s="2">
        <v>-0.43176999500000002</v>
      </c>
      <c r="I22141" s="2" t="s">
        <v>72</v>
      </c>
      <c r="J22141" s="2" t="s">
        <v>72</v>
      </c>
    </row>
    <row r="22142" spans="1:10" x14ac:dyDescent="0.25">
      <c r="A22142" s="2" t="s">
        <v>1141</v>
      </c>
      <c r="B22142" s="2">
        <v>1229</v>
      </c>
      <c r="C22142" s="2">
        <v>1862</v>
      </c>
      <c r="D22142" s="2">
        <v>0.36695584399999998</v>
      </c>
      <c r="E22142" s="2">
        <v>0.52917741699999998</v>
      </c>
      <c r="F22142" s="2">
        <v>0.25659829499999998</v>
      </c>
      <c r="G22142" s="2">
        <v>-0.30655422500000001</v>
      </c>
      <c r="H22142" s="2">
        <v>0.430079041</v>
      </c>
      <c r="I22142" s="2" t="s">
        <v>72</v>
      </c>
      <c r="J22142" s="2" t="s">
        <v>72</v>
      </c>
    </row>
    <row r="22143" spans="1:10" x14ac:dyDescent="0.25">
      <c r="A22143" s="2" t="s">
        <v>1141</v>
      </c>
      <c r="B22143" s="2">
        <v>1316</v>
      </c>
      <c r="C22143" s="2">
        <v>2017</v>
      </c>
      <c r="D22143" s="2">
        <v>0.53804003199999995</v>
      </c>
      <c r="E22143" s="2">
        <v>1.396049621</v>
      </c>
      <c r="F22143" s="2">
        <v>1.5524483929999999</v>
      </c>
      <c r="G22143" s="2">
        <v>-0.61459820399999998</v>
      </c>
      <c r="H22143" s="2">
        <v>-0.653424852</v>
      </c>
      <c r="I22143" s="2" t="s">
        <v>72</v>
      </c>
      <c r="J22143" s="2" t="s">
        <v>72</v>
      </c>
    </row>
    <row r="22144" spans="1:10" x14ac:dyDescent="0.25">
      <c r="A22144" s="2" t="s">
        <v>1141</v>
      </c>
      <c r="B22144" s="2">
        <v>1340</v>
      </c>
      <c r="C22144" s="2">
        <v>2109</v>
      </c>
      <c r="D22144" s="2">
        <v>0.17397552799999999</v>
      </c>
      <c r="E22144" s="2">
        <v>0.57003405399999996</v>
      </c>
      <c r="F22144" s="2">
        <v>0.55112829100000005</v>
      </c>
      <c r="G22144" s="2">
        <v>-0.69479800999999997</v>
      </c>
      <c r="H22144" s="2">
        <v>-0.68432843899999996</v>
      </c>
      <c r="I22144" s="2" t="s">
        <v>72</v>
      </c>
      <c r="J22144" s="2" t="s">
        <v>72</v>
      </c>
    </row>
    <row r="22145" spans="1:10" x14ac:dyDescent="0.25">
      <c r="A22145" s="2" t="s">
        <v>1141</v>
      </c>
      <c r="B22145" s="2">
        <v>1412</v>
      </c>
      <c r="C22145" s="2">
        <v>2249</v>
      </c>
      <c r="D22145" s="2">
        <v>0.48166059300000003</v>
      </c>
      <c r="E22145" s="2">
        <v>1.3070091210000001</v>
      </c>
      <c r="F22145" s="2">
        <v>1.237334079</v>
      </c>
      <c r="G22145" s="2">
        <v>-0.63147878199999996</v>
      </c>
      <c r="H22145" s="2">
        <v>-0.61072712699999998</v>
      </c>
      <c r="I22145" s="2" t="s">
        <v>72</v>
      </c>
      <c r="J22145" s="2" t="s">
        <v>72</v>
      </c>
    </row>
    <row r="22146" spans="1:10" x14ac:dyDescent="0.25">
      <c r="A22146" s="2" t="s">
        <v>1141</v>
      </c>
      <c r="B22146" s="2">
        <v>1587</v>
      </c>
      <c r="C22146" s="2">
        <v>2492</v>
      </c>
      <c r="D22146" s="2">
        <v>0.61221546400000004</v>
      </c>
      <c r="E22146" s="2">
        <v>0.78330169100000002</v>
      </c>
      <c r="F22146" s="2">
        <v>0.244540381</v>
      </c>
      <c r="G22146" s="2">
        <v>-0.21841677200000001</v>
      </c>
      <c r="H22146" s="2">
        <v>1.5035352529999999</v>
      </c>
      <c r="I22146" s="2" t="s">
        <v>72</v>
      </c>
      <c r="J22146" s="2" t="s">
        <v>72</v>
      </c>
    </row>
    <row r="22147" spans="1:10" x14ac:dyDescent="0.25">
      <c r="A22147" s="2" t="s">
        <v>1141</v>
      </c>
      <c r="B22147" s="2">
        <v>1623</v>
      </c>
      <c r="C22147" s="2">
        <v>2596</v>
      </c>
      <c r="D22147" s="2">
        <v>0.36106090600000001</v>
      </c>
      <c r="E22147" s="2">
        <v>0.58286190400000004</v>
      </c>
      <c r="F22147" s="2">
        <v>0.81353020099999995</v>
      </c>
      <c r="G22147" s="2">
        <v>-0.38053782000000003</v>
      </c>
      <c r="H22147" s="2">
        <v>-0.55618008399999996</v>
      </c>
      <c r="I22147" s="2" t="s">
        <v>72</v>
      </c>
      <c r="J22147" s="2" t="s">
        <v>72</v>
      </c>
    </row>
    <row r="22148" spans="1:10" x14ac:dyDescent="0.25">
      <c r="A22148" s="2" t="s">
        <v>1141</v>
      </c>
      <c r="B22148" s="2">
        <v>1708</v>
      </c>
      <c r="C22148" s="2">
        <v>2749</v>
      </c>
      <c r="D22148" s="2">
        <v>0.56095384100000001</v>
      </c>
      <c r="E22148" s="2">
        <v>1.0095255160000001</v>
      </c>
      <c r="F22148" s="2">
        <v>1.549682921</v>
      </c>
      <c r="G22148" s="2">
        <v>-0.44433911599999998</v>
      </c>
      <c r="H22148" s="2">
        <v>-0.63802024700000004</v>
      </c>
      <c r="I22148" s="2" t="s">
        <v>72</v>
      </c>
      <c r="J22148" s="2" t="s">
        <v>72</v>
      </c>
    </row>
    <row r="22149" spans="1:10" x14ac:dyDescent="0.25">
      <c r="A22149" s="2" t="s">
        <v>1141</v>
      </c>
      <c r="B22149" s="2">
        <v>1753</v>
      </c>
      <c r="C22149" s="2">
        <v>2862</v>
      </c>
      <c r="D22149" s="2">
        <v>0.52308858499999999</v>
      </c>
      <c r="E22149" s="2">
        <v>0.467505848</v>
      </c>
      <c r="F22149" s="2">
        <v>0.59551663399999999</v>
      </c>
      <c r="G22149" s="2">
        <v>0.11889207</v>
      </c>
      <c r="H22149" s="2">
        <v>-0.12162220999999999</v>
      </c>
      <c r="I22149" s="2" t="s">
        <v>72</v>
      </c>
      <c r="J22149" s="2" t="s">
        <v>72</v>
      </c>
    </row>
    <row r="22150" spans="1:10" x14ac:dyDescent="0.25">
      <c r="A22150" s="2" t="s">
        <v>1141</v>
      </c>
      <c r="B22150" s="2">
        <v>1845</v>
      </c>
      <c r="C22150" s="2">
        <v>3022</v>
      </c>
      <c r="D22150" s="2">
        <v>0.48380295200000001</v>
      </c>
      <c r="E22150" s="2">
        <v>1.094962381</v>
      </c>
      <c r="F22150" s="2">
        <v>1.109299587</v>
      </c>
      <c r="G22150" s="2">
        <v>-0.55815563999999995</v>
      </c>
      <c r="H22150" s="2">
        <v>-0.56386628299999997</v>
      </c>
      <c r="I22150" s="2" t="s">
        <v>72</v>
      </c>
      <c r="J22150" s="2" t="s">
        <v>72</v>
      </c>
    </row>
    <row r="22151" spans="1:10" x14ac:dyDescent="0.25">
      <c r="A22151" s="2" t="s">
        <v>1141</v>
      </c>
      <c r="B22151" s="2">
        <v>1886</v>
      </c>
      <c r="C22151" s="2">
        <v>3131</v>
      </c>
      <c r="D22151" s="2">
        <v>0.50104978099999997</v>
      </c>
      <c r="E22151" s="2">
        <v>0.308208496</v>
      </c>
      <c r="F22151" s="2">
        <v>0.56535785999999999</v>
      </c>
      <c r="G22151" s="2">
        <v>0.62568451700000005</v>
      </c>
      <c r="H22151" s="2">
        <v>-0.113747564</v>
      </c>
      <c r="I22151" s="2" t="s">
        <v>72</v>
      </c>
      <c r="J22151" s="2" t="s">
        <v>72</v>
      </c>
    </row>
    <row r="22152" spans="1:10" x14ac:dyDescent="0.25">
      <c r="A22152" s="2" t="s">
        <v>1141</v>
      </c>
      <c r="B22152" s="2">
        <v>1973</v>
      </c>
      <c r="C22152" s="2">
        <v>3286</v>
      </c>
      <c r="D22152" s="2">
        <v>0.46497982599999998</v>
      </c>
      <c r="E22152" s="2">
        <v>0.70544649599999998</v>
      </c>
      <c r="F22152" s="2">
        <v>0.70870942800000003</v>
      </c>
      <c r="G22152" s="2">
        <v>-0.340871592</v>
      </c>
      <c r="H22152" s="2">
        <v>-0.343906251</v>
      </c>
      <c r="I22152" s="2" t="s">
        <v>72</v>
      </c>
      <c r="J22152" s="2" t="s">
        <v>72</v>
      </c>
    </row>
    <row r="22153" spans="1:10" x14ac:dyDescent="0.25">
      <c r="A22153" s="2" t="s">
        <v>1141</v>
      </c>
      <c r="B22153" s="2">
        <v>2147</v>
      </c>
      <c r="C22153" s="2">
        <v>3528</v>
      </c>
      <c r="D22153" s="2">
        <v>0.48809381600000001</v>
      </c>
      <c r="E22153" s="2">
        <v>0.96187258200000003</v>
      </c>
      <c r="F22153" s="2">
        <v>0.38681471899999997</v>
      </c>
      <c r="G22153" s="2">
        <v>-0.49255875999999998</v>
      </c>
      <c r="H22153" s="2">
        <v>0.26182844700000002</v>
      </c>
      <c r="I22153" s="2" t="s">
        <v>72</v>
      </c>
      <c r="J22153" s="2" t="s">
        <v>72</v>
      </c>
    </row>
    <row r="22154" spans="1:10" x14ac:dyDescent="0.25">
      <c r="A22154" s="2" t="s">
        <v>1141</v>
      </c>
      <c r="B22154" s="2">
        <v>2346</v>
      </c>
      <c r="C22154" s="2">
        <v>3795</v>
      </c>
      <c r="D22154" s="2">
        <v>0.65927172499999998</v>
      </c>
      <c r="E22154" s="2">
        <v>1.162594331</v>
      </c>
      <c r="F22154" s="2">
        <v>1.904711534</v>
      </c>
      <c r="G22154" s="2">
        <v>-0.43293055200000002</v>
      </c>
      <c r="H22154" s="2">
        <v>-0.65387319099999996</v>
      </c>
      <c r="I22154" s="2" t="s">
        <v>72</v>
      </c>
      <c r="J22154" s="2" t="s">
        <v>72</v>
      </c>
    </row>
    <row r="22155" spans="1:10" x14ac:dyDescent="0.25">
      <c r="A22155" s="2" t="s">
        <v>1141</v>
      </c>
      <c r="B22155" s="2">
        <v>2393</v>
      </c>
      <c r="C22155" s="2">
        <v>3910</v>
      </c>
      <c r="D22155" s="2">
        <v>0.51762725399999998</v>
      </c>
      <c r="E22155" s="2">
        <v>0.34267894700000001</v>
      </c>
      <c r="F22155" s="2">
        <v>0.27688600099999999</v>
      </c>
      <c r="G22155" s="2">
        <v>0.51053123899999997</v>
      </c>
      <c r="H22155" s="2">
        <v>0.86945981999999999</v>
      </c>
      <c r="I22155" s="2" t="s">
        <v>72</v>
      </c>
      <c r="J22155" s="2" t="s">
        <v>72</v>
      </c>
    </row>
    <row r="22156" spans="1:10" x14ac:dyDescent="0.25">
      <c r="A22156" s="2" t="s">
        <v>1141</v>
      </c>
      <c r="B22156" s="2">
        <v>2496</v>
      </c>
      <c r="C22156" s="2">
        <v>4081</v>
      </c>
      <c r="D22156" s="2">
        <v>0.59428464000000003</v>
      </c>
      <c r="E22156" s="2">
        <v>0.44555049000000002</v>
      </c>
      <c r="F22156" s="2">
        <v>0.68838180400000004</v>
      </c>
      <c r="G22156" s="2">
        <v>0.33382108999999999</v>
      </c>
      <c r="H22156" s="2">
        <v>-0.136693276</v>
      </c>
      <c r="I22156" s="2" t="s">
        <v>72</v>
      </c>
      <c r="J22156" s="2" t="s">
        <v>72</v>
      </c>
    </row>
    <row r="22157" spans="1:10" x14ac:dyDescent="0.25">
      <c r="A22157" s="2" t="s">
        <v>1141</v>
      </c>
      <c r="B22157" s="2">
        <v>2527</v>
      </c>
      <c r="C22157" s="2">
        <v>4180</v>
      </c>
      <c r="D22157" s="2">
        <v>0.32448821100000003</v>
      </c>
      <c r="E22157" s="2">
        <v>0.77210396800000003</v>
      </c>
      <c r="F22157" s="2">
        <v>0.84477504699999995</v>
      </c>
      <c r="G22157" s="2">
        <v>-0.57973508100000004</v>
      </c>
      <c r="H22157" s="2">
        <v>-0.61588802600000003</v>
      </c>
      <c r="I22157" s="2" t="s">
        <v>72</v>
      </c>
      <c r="J22157" s="2" t="s">
        <v>72</v>
      </c>
    </row>
    <row r="22158" spans="1:10" x14ac:dyDescent="0.25">
      <c r="A22158" s="2" t="s">
        <v>1141</v>
      </c>
      <c r="B22158" s="2">
        <v>2632</v>
      </c>
      <c r="C22158" s="2">
        <v>4353</v>
      </c>
      <c r="D22158" s="2">
        <v>0.66121371699999998</v>
      </c>
      <c r="E22158" s="2">
        <v>0.74133475400000004</v>
      </c>
      <c r="F22158" s="2">
        <v>0.74488167000000005</v>
      </c>
      <c r="G22158" s="2">
        <v>-0.108076731</v>
      </c>
      <c r="H22158" s="2">
        <v>-0.11232381700000001</v>
      </c>
      <c r="I22158" s="2" t="s">
        <v>72</v>
      </c>
      <c r="J22158" s="2" t="s">
        <v>72</v>
      </c>
    </row>
    <row r="22159" spans="1:10" x14ac:dyDescent="0.25">
      <c r="A22159" s="2" t="s">
        <v>1141</v>
      </c>
      <c r="B22159" s="2">
        <v>2659</v>
      </c>
      <c r="C22159" s="2">
        <v>4448</v>
      </c>
      <c r="D22159" s="2">
        <v>0.27934664799999998</v>
      </c>
      <c r="E22159" s="2">
        <v>0.50418464100000004</v>
      </c>
      <c r="F22159" s="2">
        <v>0.46340114500000001</v>
      </c>
      <c r="G22159" s="2">
        <v>-0.445943757</v>
      </c>
      <c r="H22159" s="2">
        <v>-0.39718179199999998</v>
      </c>
      <c r="I22159" s="2" t="s">
        <v>72</v>
      </c>
      <c r="J22159" s="2" t="s">
        <v>72</v>
      </c>
    </row>
    <row r="22160" spans="1:10" x14ac:dyDescent="0.25">
      <c r="A22160" s="2" t="s">
        <v>1141</v>
      </c>
      <c r="B22160" s="2">
        <v>2981</v>
      </c>
      <c r="C22160" s="2">
        <v>4838</v>
      </c>
      <c r="D22160" s="2">
        <v>0.575528979</v>
      </c>
      <c r="E22160" s="2">
        <v>1.419627017</v>
      </c>
      <c r="F22160" s="2">
        <v>1.2390839920000001</v>
      </c>
      <c r="G22160" s="2">
        <v>-0.59459141599999998</v>
      </c>
      <c r="H22160" s="2">
        <v>-0.53552060800000001</v>
      </c>
      <c r="I22160" s="2" t="s">
        <v>72</v>
      </c>
      <c r="J22160" s="2" t="s">
        <v>72</v>
      </c>
    </row>
    <row r="22161" spans="1:10" x14ac:dyDescent="0.25">
      <c r="A22161" s="2" t="s">
        <v>1141</v>
      </c>
      <c r="B22161" s="2">
        <v>3008</v>
      </c>
      <c r="C22161" s="2">
        <v>4933</v>
      </c>
      <c r="D22161" s="2">
        <v>0.35671456899999998</v>
      </c>
      <c r="E22161" s="2">
        <v>0.86610733799999995</v>
      </c>
      <c r="F22161" s="2">
        <v>0.89997378500000003</v>
      </c>
      <c r="G22161" s="2">
        <v>-0.58814046099999995</v>
      </c>
      <c r="H22161" s="2">
        <v>-0.60363893400000002</v>
      </c>
      <c r="I22161" s="2" t="s">
        <v>72</v>
      </c>
      <c r="J22161" s="2" t="s">
        <v>72</v>
      </c>
    </row>
    <row r="22162" spans="1:10" x14ac:dyDescent="0.25">
      <c r="A22162" s="2" t="s">
        <v>1141</v>
      </c>
      <c r="B22162" s="2">
        <v>3082</v>
      </c>
      <c r="C22162" s="2">
        <v>5075</v>
      </c>
      <c r="D22162" s="2">
        <v>0.54825303999999997</v>
      </c>
      <c r="E22162" s="2">
        <v>0.83778710499999998</v>
      </c>
      <c r="F22162" s="2">
        <v>0.99307347400000001</v>
      </c>
      <c r="G22162" s="2">
        <v>-0.34559384300000001</v>
      </c>
      <c r="H22162" s="2">
        <v>-0.447922985</v>
      </c>
      <c r="I22162" s="2" t="s">
        <v>72</v>
      </c>
      <c r="J22162" s="2" t="s">
        <v>72</v>
      </c>
    </row>
    <row r="22163" spans="1:10" x14ac:dyDescent="0.25">
      <c r="A22163" s="2" t="s">
        <v>1141</v>
      </c>
      <c r="B22163" s="2">
        <v>3246</v>
      </c>
      <c r="C22163" s="2">
        <v>5307</v>
      </c>
      <c r="D22163" s="2">
        <v>0.54476734500000001</v>
      </c>
      <c r="E22163" s="2">
        <v>0.19442157900000001</v>
      </c>
      <c r="F22163" s="2">
        <v>0.30577006200000001</v>
      </c>
      <c r="G22163" s="2">
        <v>1.801990137</v>
      </c>
      <c r="H22163" s="2">
        <v>0.78162421000000004</v>
      </c>
      <c r="I22163" s="2" t="s">
        <v>72</v>
      </c>
      <c r="J22163" s="2" t="s">
        <v>72</v>
      </c>
    </row>
    <row r="22164" spans="1:10" x14ac:dyDescent="0.25">
      <c r="A22164" s="2" t="s">
        <v>1141</v>
      </c>
      <c r="B22164" s="2">
        <v>3382</v>
      </c>
      <c r="C22164" s="2">
        <v>5511</v>
      </c>
      <c r="D22164" s="2">
        <v>2.0399393570000002</v>
      </c>
      <c r="E22164" s="2">
        <v>0.70685546300000002</v>
      </c>
      <c r="F22164" s="2">
        <v>0.71323883200000004</v>
      </c>
      <c r="G22164" s="2">
        <v>1.885935616</v>
      </c>
      <c r="H22164" s="2">
        <v>1.860106974</v>
      </c>
      <c r="I22164" s="2" t="s">
        <v>72</v>
      </c>
      <c r="J22164" s="2" t="s">
        <v>72</v>
      </c>
    </row>
    <row r="22165" spans="1:10" x14ac:dyDescent="0.25">
      <c r="A22165" s="2" t="s">
        <v>1141</v>
      </c>
      <c r="B22165" s="2">
        <v>3415</v>
      </c>
      <c r="C22165" s="2">
        <v>5612</v>
      </c>
      <c r="D22165" s="2">
        <v>1.521054653</v>
      </c>
      <c r="E22165" s="2">
        <v>0.60248701999999998</v>
      </c>
      <c r="F22165" s="2">
        <v>0.59272465500000004</v>
      </c>
      <c r="G22165" s="2">
        <v>1.5246264270000001</v>
      </c>
      <c r="H22165" s="2">
        <v>1.5662078340000001</v>
      </c>
      <c r="I22165" s="2" t="s">
        <v>72</v>
      </c>
      <c r="J22165" s="2" t="s">
        <v>72</v>
      </c>
    </row>
    <row r="22166" spans="1:10" x14ac:dyDescent="0.25">
      <c r="A22166" s="2" t="s">
        <v>1142</v>
      </c>
      <c r="B22166" s="2">
        <v>155</v>
      </c>
      <c r="C22166" s="2">
        <v>260</v>
      </c>
      <c r="D22166" s="2">
        <v>3.6199734999999997E-2</v>
      </c>
      <c r="E22166" s="2">
        <v>4.1883179999999999E-3</v>
      </c>
      <c r="F22166" s="2">
        <v>3.828943E-3</v>
      </c>
      <c r="G22166" s="2">
        <v>7.6430244829999996</v>
      </c>
      <c r="H22166" s="2">
        <v>8.4542365339999996</v>
      </c>
      <c r="I22166" s="2" t="s">
        <v>60</v>
      </c>
      <c r="J22166" s="2" t="s">
        <v>60</v>
      </c>
    </row>
    <row r="22167" spans="1:10" x14ac:dyDescent="0.25">
      <c r="A22167" s="2" t="s">
        <v>1142</v>
      </c>
      <c r="B22167" s="2">
        <v>183</v>
      </c>
      <c r="C22167" s="2">
        <v>345</v>
      </c>
      <c r="D22167" s="2">
        <v>3.9621812999999999E-2</v>
      </c>
      <c r="E22167" s="2">
        <v>2.5452105999999999E-2</v>
      </c>
      <c r="F22167" s="2">
        <v>1.8273503999999999E-2</v>
      </c>
      <c r="G22167" s="2">
        <v>0.55672041800000005</v>
      </c>
      <c r="H22167" s="2">
        <v>1.168265707</v>
      </c>
      <c r="I22167" s="2" t="s">
        <v>60</v>
      </c>
      <c r="J22167" s="2" t="s">
        <v>60</v>
      </c>
    </row>
    <row r="22168" spans="1:10" x14ac:dyDescent="0.25">
      <c r="A22168" s="2" t="s">
        <v>1142</v>
      </c>
      <c r="B22168" s="2">
        <v>236</v>
      </c>
      <c r="C22168" s="2">
        <v>455</v>
      </c>
      <c r="D22168" s="2">
        <v>5.4396686999999999E-2</v>
      </c>
      <c r="E22168" s="2">
        <v>3.8007636999999997E-2</v>
      </c>
      <c r="F22168" s="2">
        <v>4.1514822E-2</v>
      </c>
      <c r="G22168" s="2">
        <v>0.43120413000000002</v>
      </c>
      <c r="H22168" s="2">
        <v>0.310295549</v>
      </c>
      <c r="I22168" s="2" t="s">
        <v>60</v>
      </c>
      <c r="J22168" s="2" t="s">
        <v>60</v>
      </c>
    </row>
    <row r="22169" spans="1:10" x14ac:dyDescent="0.25">
      <c r="A22169" s="2" t="s">
        <v>1142</v>
      </c>
      <c r="B22169" s="2">
        <v>295</v>
      </c>
      <c r="C22169" s="2">
        <v>571</v>
      </c>
      <c r="D22169" s="2">
        <v>0.121438477</v>
      </c>
      <c r="E22169" s="2">
        <v>3.9981489000000002E-2</v>
      </c>
      <c r="F22169" s="2">
        <v>3.9409957000000002E-2</v>
      </c>
      <c r="G22169" s="2">
        <v>2.0373675590000002</v>
      </c>
      <c r="H22169" s="2">
        <v>2.0814161100000002</v>
      </c>
      <c r="I22169" s="2" t="s">
        <v>60</v>
      </c>
      <c r="J22169" s="2" t="s">
        <v>60</v>
      </c>
    </row>
    <row r="22170" spans="1:10" x14ac:dyDescent="0.25">
      <c r="A22170" s="2" t="s">
        <v>1142</v>
      </c>
      <c r="B22170" s="2">
        <v>324</v>
      </c>
      <c r="C22170" s="2">
        <v>657</v>
      </c>
      <c r="D22170" s="2">
        <v>9.3724428999999998E-2</v>
      </c>
      <c r="E22170" s="2">
        <v>1.2505222999999999E-2</v>
      </c>
      <c r="F22170" s="2">
        <v>1.2368092000000001E-2</v>
      </c>
      <c r="G22170" s="2">
        <v>6.4948229810000004</v>
      </c>
      <c r="H22170" s="2">
        <v>6.5779212500000002</v>
      </c>
      <c r="I22170" s="2" t="s">
        <v>60</v>
      </c>
      <c r="J22170" s="2" t="s">
        <v>60</v>
      </c>
    </row>
    <row r="22171" spans="1:10" x14ac:dyDescent="0.25">
      <c r="A22171" s="2" t="s">
        <v>1142</v>
      </c>
      <c r="B22171" s="2">
        <v>365</v>
      </c>
      <c r="C22171" s="2">
        <v>755</v>
      </c>
      <c r="D22171" s="2">
        <v>9.0255185000000002E-2</v>
      </c>
      <c r="E22171" s="2">
        <v>6.3392902000000001E-2</v>
      </c>
      <c r="F22171" s="2">
        <v>6.0907052000000003E-2</v>
      </c>
      <c r="G22171" s="2">
        <v>0.42374274299999998</v>
      </c>
      <c r="H22171" s="2">
        <v>0.48185113800000001</v>
      </c>
      <c r="I22171" s="2" t="s">
        <v>60</v>
      </c>
      <c r="J22171" s="2" t="s">
        <v>60</v>
      </c>
    </row>
    <row r="22172" spans="1:10" x14ac:dyDescent="0.25">
      <c r="A22172" s="2" t="s">
        <v>1142</v>
      </c>
      <c r="B22172" s="2">
        <v>413</v>
      </c>
      <c r="C22172" s="2">
        <v>860</v>
      </c>
      <c r="D22172" s="2">
        <v>9.0959477999999996E-2</v>
      </c>
      <c r="E22172" s="2">
        <v>3.0046038000000001E-2</v>
      </c>
      <c r="F22172" s="2">
        <v>2.0127662000000001E-2</v>
      </c>
      <c r="G22172" s="2">
        <v>2.0273368669999998</v>
      </c>
      <c r="H22172" s="2">
        <v>3.5191278640000001</v>
      </c>
      <c r="I22172" s="2" t="s">
        <v>60</v>
      </c>
      <c r="J22172" s="2" t="s">
        <v>60</v>
      </c>
    </row>
    <row r="22173" spans="1:10" x14ac:dyDescent="0.25">
      <c r="A22173" s="2" t="s">
        <v>1142</v>
      </c>
      <c r="B22173" s="2">
        <v>553</v>
      </c>
      <c r="C22173" s="2">
        <v>1057</v>
      </c>
      <c r="D22173" s="2">
        <v>8.2203660999999997E-2</v>
      </c>
      <c r="E22173" s="2">
        <v>7.2473831000000002E-2</v>
      </c>
      <c r="F22173" s="2">
        <v>7.1721882000000001E-2</v>
      </c>
      <c r="G22173" s="2">
        <v>0.13425300800000001</v>
      </c>
      <c r="H22173" s="2">
        <v>0.146144781</v>
      </c>
      <c r="I22173" s="2" t="s">
        <v>60</v>
      </c>
      <c r="J22173" s="2" t="s">
        <v>60</v>
      </c>
    </row>
    <row r="22174" spans="1:10" x14ac:dyDescent="0.25">
      <c r="A22174" s="2" t="s">
        <v>1142</v>
      </c>
      <c r="B22174" s="2">
        <v>606</v>
      </c>
      <c r="C22174" s="2">
        <v>1167</v>
      </c>
      <c r="D22174" s="2">
        <v>4.8590894000000003E-2</v>
      </c>
      <c r="E22174" s="2">
        <v>1.6039118000000002E-2</v>
      </c>
      <c r="F22174" s="2">
        <v>1.5622016000000001E-2</v>
      </c>
      <c r="G22174" s="2">
        <v>2.0295241270000002</v>
      </c>
      <c r="H22174" s="2">
        <v>2.1104112289999999</v>
      </c>
      <c r="I22174" s="2" t="s">
        <v>60</v>
      </c>
      <c r="J22174" s="2" t="s">
        <v>60</v>
      </c>
    </row>
    <row r="22175" spans="1:10" x14ac:dyDescent="0.25">
      <c r="A22175" s="2" t="s">
        <v>1142</v>
      </c>
      <c r="B22175" s="2">
        <v>654</v>
      </c>
      <c r="C22175" s="2">
        <v>1272</v>
      </c>
      <c r="D22175" s="2">
        <v>0.123573742</v>
      </c>
      <c r="E22175" s="2">
        <v>4.7903164999999998E-2</v>
      </c>
      <c r="F22175" s="2">
        <v>4.6156320000000001E-2</v>
      </c>
      <c r="G22175" s="2">
        <v>1.57965712</v>
      </c>
      <c r="H22175" s="2">
        <v>1.677287577</v>
      </c>
      <c r="I22175" s="2" t="s">
        <v>60</v>
      </c>
      <c r="J22175" s="2" t="s">
        <v>60</v>
      </c>
    </row>
    <row r="22176" spans="1:10" x14ac:dyDescent="0.25">
      <c r="A22176" s="2" t="s">
        <v>1142</v>
      </c>
      <c r="B22176" s="2">
        <v>704</v>
      </c>
      <c r="C22176" s="2">
        <v>1379</v>
      </c>
      <c r="D22176" s="2">
        <v>1.9363601000000001E-2</v>
      </c>
      <c r="E22176" s="2">
        <v>9.4286349999999994E-3</v>
      </c>
      <c r="F22176" s="2">
        <v>6.7105560000000003E-3</v>
      </c>
      <c r="G22176" s="2">
        <v>1.0537012960000001</v>
      </c>
      <c r="H22176" s="2">
        <v>1.885543333</v>
      </c>
      <c r="I22176" s="2" t="s">
        <v>60</v>
      </c>
      <c r="J22176" s="2" t="s">
        <v>60</v>
      </c>
    </row>
    <row r="22177" spans="1:10" x14ac:dyDescent="0.25">
      <c r="A22177" s="2" t="s">
        <v>1142</v>
      </c>
      <c r="B22177" s="2">
        <v>742</v>
      </c>
      <c r="C22177" s="2">
        <v>1474</v>
      </c>
      <c r="D22177" s="2">
        <v>6.3526905999999994E-2</v>
      </c>
      <c r="E22177" s="2">
        <v>2.0247813E-2</v>
      </c>
      <c r="F22177" s="2">
        <v>2.0880398000000001E-2</v>
      </c>
      <c r="G22177" s="2">
        <v>2.137469946</v>
      </c>
      <c r="H22177" s="2">
        <v>2.0424182790000001</v>
      </c>
      <c r="I22177" s="2" t="s">
        <v>60</v>
      </c>
      <c r="J22177" s="2" t="s">
        <v>60</v>
      </c>
    </row>
    <row r="22178" spans="1:10" x14ac:dyDescent="0.25">
      <c r="A22178" s="2" t="s">
        <v>1142</v>
      </c>
      <c r="B22178" s="2">
        <v>794</v>
      </c>
      <c r="C22178" s="2">
        <v>1583</v>
      </c>
      <c r="D22178" s="2">
        <v>5.6086206999999999E-2</v>
      </c>
      <c r="E22178" s="2">
        <v>5.3872210000000002E-3</v>
      </c>
      <c r="F22178" s="2">
        <v>5.5231719999999998E-3</v>
      </c>
      <c r="G22178" s="2">
        <v>9.4109721000000004</v>
      </c>
      <c r="H22178" s="2">
        <v>9.1547086090000001</v>
      </c>
      <c r="I22178" s="2" t="s">
        <v>60</v>
      </c>
      <c r="J22178" s="2" t="s">
        <v>60</v>
      </c>
    </row>
    <row r="22179" spans="1:10" x14ac:dyDescent="0.25">
      <c r="A22179" s="2" t="s">
        <v>1142</v>
      </c>
      <c r="B22179" s="2">
        <v>833</v>
      </c>
      <c r="C22179" s="2">
        <v>1679</v>
      </c>
      <c r="D22179" s="2">
        <v>0.13992244200000001</v>
      </c>
      <c r="E22179" s="2">
        <v>6.5254036000000001E-2</v>
      </c>
      <c r="F22179" s="2">
        <v>6.5723390000000007E-2</v>
      </c>
      <c r="G22179" s="2">
        <v>1.144272613</v>
      </c>
      <c r="H22179" s="2">
        <v>1.128959611</v>
      </c>
      <c r="I22179" s="2" t="s">
        <v>60</v>
      </c>
      <c r="J22179" s="2" t="s">
        <v>60</v>
      </c>
    </row>
    <row r="22180" spans="1:10" x14ac:dyDescent="0.25">
      <c r="A22180" s="2" t="s">
        <v>1142</v>
      </c>
      <c r="B22180" s="2">
        <v>886</v>
      </c>
      <c r="C22180" s="2">
        <v>1789</v>
      </c>
      <c r="D22180" s="2">
        <v>6.1511690000000001E-2</v>
      </c>
      <c r="E22180" s="2">
        <v>1.8250356999999998E-2</v>
      </c>
      <c r="F22180" s="2">
        <v>8.6929539999999993E-3</v>
      </c>
      <c r="G22180" s="2">
        <v>2.3704376360000001</v>
      </c>
      <c r="H22180" s="2">
        <v>6.0760396500000002</v>
      </c>
      <c r="I22180" s="2" t="s">
        <v>60</v>
      </c>
      <c r="J22180" s="2" t="s">
        <v>60</v>
      </c>
    </row>
    <row r="22181" spans="1:10" x14ac:dyDescent="0.25">
      <c r="A22181" s="2" t="s">
        <v>1142</v>
      </c>
      <c r="B22181" s="2">
        <v>915</v>
      </c>
      <c r="C22181" s="2">
        <v>1875</v>
      </c>
      <c r="D22181" s="2">
        <v>0.13341002299999999</v>
      </c>
      <c r="E22181" s="2">
        <v>3.0594222000000001E-2</v>
      </c>
      <c r="F22181" s="2">
        <v>4.0876678E-2</v>
      </c>
      <c r="G22181" s="2">
        <v>3.3606281060000001</v>
      </c>
      <c r="H22181" s="2">
        <v>2.2637198139999999</v>
      </c>
      <c r="I22181" s="2" t="s">
        <v>60</v>
      </c>
      <c r="J22181" s="2" t="s">
        <v>60</v>
      </c>
    </row>
    <row r="22182" spans="1:10" x14ac:dyDescent="0.25">
      <c r="A22182" s="2" t="s">
        <v>1142</v>
      </c>
      <c r="B22182" s="2">
        <v>967</v>
      </c>
      <c r="C22182" s="2">
        <v>1984</v>
      </c>
      <c r="D22182" s="2">
        <v>6.6702725000000004E-2</v>
      </c>
      <c r="E22182" s="2">
        <v>3.1875190000000002E-3</v>
      </c>
      <c r="F22182" s="2">
        <v>3.1972810000000002E-3</v>
      </c>
      <c r="G22182" s="2">
        <v>19.926217999999999</v>
      </c>
      <c r="H22182" s="2">
        <v>19.862325330000001</v>
      </c>
      <c r="I22182" s="2" t="s">
        <v>60</v>
      </c>
      <c r="J22182" s="2" t="s">
        <v>60</v>
      </c>
    </row>
    <row r="22183" spans="1:10" x14ac:dyDescent="0.25">
      <c r="A22183" s="2" t="s">
        <v>1142</v>
      </c>
      <c r="B22183" s="2">
        <v>1005</v>
      </c>
      <c r="C22183" s="2">
        <v>2079</v>
      </c>
      <c r="D22183" s="2">
        <v>0.13800469000000001</v>
      </c>
      <c r="E22183" s="2">
        <v>6.7696931000000002E-2</v>
      </c>
      <c r="F22183" s="2">
        <v>5.6456988999999999E-2</v>
      </c>
      <c r="G22183" s="2">
        <v>1.0385664189999999</v>
      </c>
      <c r="H22183" s="2">
        <v>1.4444217260000001</v>
      </c>
      <c r="I22183" s="2" t="s">
        <v>60</v>
      </c>
      <c r="J22183" s="2" t="s">
        <v>60</v>
      </c>
    </row>
    <row r="22184" spans="1:10" x14ac:dyDescent="0.25">
      <c r="A22184" s="2" t="s">
        <v>1142</v>
      </c>
      <c r="B22184" s="2">
        <v>1046</v>
      </c>
      <c r="C22184" s="2">
        <v>2177</v>
      </c>
      <c r="D22184" s="2">
        <v>9.1097750000000005E-2</v>
      </c>
      <c r="E22184" s="2">
        <v>2.2543269000000001E-2</v>
      </c>
      <c r="F22184" s="2">
        <v>2.0044444000000002E-2</v>
      </c>
      <c r="G22184" s="2">
        <v>3.041017675</v>
      </c>
      <c r="H22184" s="2">
        <v>3.5447881059999999</v>
      </c>
      <c r="I22184" s="2" t="s">
        <v>60</v>
      </c>
      <c r="J22184" s="2" t="s">
        <v>60</v>
      </c>
    </row>
    <row r="22185" spans="1:10" x14ac:dyDescent="0.25">
      <c r="A22185" s="2" t="s">
        <v>1142</v>
      </c>
      <c r="B22185" s="2">
        <v>1088</v>
      </c>
      <c r="C22185" s="2">
        <v>2276</v>
      </c>
      <c r="D22185" s="2">
        <v>0.11068130599999999</v>
      </c>
      <c r="E22185" s="2">
        <v>6.8505002999999995E-2</v>
      </c>
      <c r="F22185" s="2">
        <v>8.0069285000000004E-2</v>
      </c>
      <c r="G22185" s="2">
        <v>0.61566748199999999</v>
      </c>
      <c r="H22185" s="2">
        <v>0.382319146</v>
      </c>
      <c r="I22185" s="2" t="s">
        <v>60</v>
      </c>
      <c r="J22185" s="2" t="s">
        <v>60</v>
      </c>
    </row>
    <row r="22186" spans="1:10" x14ac:dyDescent="0.25">
      <c r="A22186" s="2" t="s">
        <v>1142</v>
      </c>
      <c r="B22186" s="2">
        <v>1138</v>
      </c>
      <c r="C22186" s="2">
        <v>2383</v>
      </c>
      <c r="D22186" s="2">
        <v>0.113579544</v>
      </c>
      <c r="E22186" s="2">
        <v>3.0060960000000001E-2</v>
      </c>
      <c r="F22186" s="2">
        <v>2.3660732E-2</v>
      </c>
      <c r="G22186" s="2">
        <v>2.7783073200000001</v>
      </c>
      <c r="H22186" s="2">
        <v>3.8003393700000001</v>
      </c>
      <c r="I22186" s="2" t="s">
        <v>60</v>
      </c>
      <c r="J22186" s="2" t="s">
        <v>60</v>
      </c>
    </row>
    <row r="22187" spans="1:10" x14ac:dyDescent="0.25">
      <c r="A22187" s="2" t="s">
        <v>1142</v>
      </c>
      <c r="B22187" s="2">
        <v>1180</v>
      </c>
      <c r="C22187" s="2">
        <v>2482</v>
      </c>
      <c r="D22187" s="2">
        <v>0.10722636000000001</v>
      </c>
      <c r="E22187" s="2">
        <v>3.2354037000000002E-2</v>
      </c>
      <c r="F22187" s="2">
        <v>3.3023363999999999E-2</v>
      </c>
      <c r="G22187" s="2">
        <v>2.3141570759999999</v>
      </c>
      <c r="H22187" s="2">
        <v>2.2469847999999999</v>
      </c>
      <c r="I22187" s="2" t="s">
        <v>60</v>
      </c>
      <c r="J22187" s="2" t="s">
        <v>60</v>
      </c>
    </row>
    <row r="22188" spans="1:10" x14ac:dyDescent="0.25">
      <c r="A22188" s="2" t="s">
        <v>1142</v>
      </c>
      <c r="B22188" s="2">
        <v>1233</v>
      </c>
      <c r="C22188" s="2">
        <v>2592</v>
      </c>
      <c r="D22188" s="2">
        <v>3.9825670000000001E-2</v>
      </c>
      <c r="E22188" s="2">
        <v>1.1154925E-2</v>
      </c>
      <c r="F22188" s="2">
        <v>1.1234763E-2</v>
      </c>
      <c r="G22188" s="2">
        <v>2.5702321050000001</v>
      </c>
      <c r="H22188" s="2">
        <v>2.5448606279999999</v>
      </c>
      <c r="I22188" s="2" t="s">
        <v>60</v>
      </c>
      <c r="J22188" s="2" t="s">
        <v>60</v>
      </c>
    </row>
    <row r="22189" spans="1:10" x14ac:dyDescent="0.25">
      <c r="A22189" s="2" t="s">
        <v>1142</v>
      </c>
      <c r="B22189" s="2">
        <v>1258</v>
      </c>
      <c r="C22189" s="2">
        <v>2674</v>
      </c>
      <c r="D22189" s="2">
        <v>0.107578655</v>
      </c>
      <c r="E22189" s="2">
        <v>8.6024217E-2</v>
      </c>
      <c r="F22189" s="2">
        <v>7.9668190999999999E-2</v>
      </c>
      <c r="G22189" s="2">
        <v>0.25056244700000002</v>
      </c>
      <c r="H22189" s="2">
        <v>0.35033385</v>
      </c>
      <c r="I22189" s="2" t="s">
        <v>60</v>
      </c>
      <c r="J22189" s="2" t="s">
        <v>60</v>
      </c>
    </row>
    <row r="22190" spans="1:10" x14ac:dyDescent="0.25">
      <c r="A22190" s="2" t="s">
        <v>1142</v>
      </c>
      <c r="B22190" s="2">
        <v>1320</v>
      </c>
      <c r="C22190" s="2">
        <v>2793</v>
      </c>
      <c r="D22190" s="2">
        <v>0.18232785500000001</v>
      </c>
      <c r="E22190" s="2">
        <v>4.4625766999999997E-2</v>
      </c>
      <c r="F22190" s="2">
        <v>4.1911449000000003E-2</v>
      </c>
      <c r="G22190" s="2">
        <v>3.0857080410000002</v>
      </c>
      <c r="H22190" s="2">
        <v>3.3503113839999998</v>
      </c>
      <c r="I22190" s="2" t="s">
        <v>60</v>
      </c>
      <c r="J22190" s="2" t="s">
        <v>60</v>
      </c>
    </row>
    <row r="22191" spans="1:10" x14ac:dyDescent="0.25">
      <c r="A22191" s="2" t="s">
        <v>1142</v>
      </c>
      <c r="B22191" s="2">
        <v>1354</v>
      </c>
      <c r="C22191" s="2">
        <v>2884</v>
      </c>
      <c r="D22191" s="2">
        <v>0.19556918000000001</v>
      </c>
      <c r="E22191" s="2">
        <v>3.4576336999999999E-2</v>
      </c>
      <c r="F22191" s="2">
        <v>3.2840121999999999E-2</v>
      </c>
      <c r="G22191" s="2">
        <v>4.6561566900000004</v>
      </c>
      <c r="H22191" s="2">
        <v>4.9551903480000004</v>
      </c>
      <c r="I22191" s="2" t="s">
        <v>60</v>
      </c>
      <c r="J22191" s="2" t="s">
        <v>60</v>
      </c>
    </row>
    <row r="22192" spans="1:10" x14ac:dyDescent="0.25">
      <c r="A22192" s="2" t="s">
        <v>1142</v>
      </c>
      <c r="B22192" s="2">
        <v>1479</v>
      </c>
      <c r="C22192" s="2">
        <v>3066</v>
      </c>
      <c r="D22192" s="2">
        <v>0.11433708200000001</v>
      </c>
      <c r="E22192" s="2">
        <v>5.7173252000000001E-2</v>
      </c>
      <c r="F22192" s="2">
        <v>5.2731767999999998E-2</v>
      </c>
      <c r="G22192" s="2">
        <v>0.99983521799999997</v>
      </c>
      <c r="H22192" s="2">
        <v>1.1682770339999999</v>
      </c>
      <c r="I22192" s="2" t="s">
        <v>60</v>
      </c>
      <c r="J22192" s="2" t="s">
        <v>60</v>
      </c>
    </row>
    <row r="22193" spans="1:10" x14ac:dyDescent="0.25">
      <c r="A22193" s="2" t="s">
        <v>1142</v>
      </c>
      <c r="B22193" s="2">
        <v>1539</v>
      </c>
      <c r="C22193" s="2">
        <v>3183</v>
      </c>
      <c r="D22193" s="2">
        <v>0.12515426199999999</v>
      </c>
      <c r="E22193" s="2">
        <v>3.0321025000000001E-2</v>
      </c>
      <c r="F22193" s="2">
        <v>3.3379135999999997E-2</v>
      </c>
      <c r="G22193" s="2">
        <v>3.1276395880000001</v>
      </c>
      <c r="H22193" s="2">
        <v>2.749475763</v>
      </c>
      <c r="I22193" s="2" t="s">
        <v>60</v>
      </c>
      <c r="J22193" s="2" t="s">
        <v>60</v>
      </c>
    </row>
    <row r="22194" spans="1:10" x14ac:dyDescent="0.25">
      <c r="A22194" s="2" t="s">
        <v>1142</v>
      </c>
      <c r="B22194" s="2">
        <v>1594</v>
      </c>
      <c r="C22194" s="2">
        <v>3295</v>
      </c>
      <c r="D22194" s="2">
        <v>0.15041633500000001</v>
      </c>
      <c r="E22194" s="2">
        <v>4.2519967999999998E-2</v>
      </c>
      <c r="F22194" s="2">
        <v>4.1846728999999999E-2</v>
      </c>
      <c r="G22194" s="2">
        <v>2.5375458320000002</v>
      </c>
      <c r="H22194" s="2">
        <v>2.5944585999999998</v>
      </c>
      <c r="I22194" s="2" t="s">
        <v>60</v>
      </c>
      <c r="J22194" s="2" t="s">
        <v>60</v>
      </c>
    </row>
    <row r="22195" spans="1:10" x14ac:dyDescent="0.25">
      <c r="A22195" s="2" t="s">
        <v>1142</v>
      </c>
      <c r="B22195" s="2">
        <v>1641</v>
      </c>
      <c r="C22195" s="2">
        <v>3399</v>
      </c>
      <c r="D22195" s="2">
        <v>9.8697856E-2</v>
      </c>
      <c r="E22195" s="2">
        <v>1.5438382E-2</v>
      </c>
      <c r="F22195" s="2">
        <v>1.7475460000000002E-2</v>
      </c>
      <c r="G22195" s="2">
        <v>5.393018283</v>
      </c>
      <c r="H22195" s="2">
        <v>4.647797432</v>
      </c>
      <c r="I22195" s="2" t="s">
        <v>60</v>
      </c>
      <c r="J22195" s="2" t="s">
        <v>60</v>
      </c>
    </row>
    <row r="22196" spans="1:10" x14ac:dyDescent="0.25">
      <c r="A22196" s="2" t="s">
        <v>1142</v>
      </c>
      <c r="B22196" s="2">
        <v>1672</v>
      </c>
      <c r="C22196" s="2">
        <v>3487</v>
      </c>
      <c r="D22196" s="2">
        <v>4.5439871999999999E-2</v>
      </c>
      <c r="E22196" s="2">
        <v>2.4637488999999999E-2</v>
      </c>
      <c r="F22196" s="2">
        <v>2.5445839000000001E-2</v>
      </c>
      <c r="G22196" s="2">
        <v>0.84433863899999995</v>
      </c>
      <c r="H22196" s="2">
        <v>0.785748628</v>
      </c>
      <c r="I22196" s="2" t="s">
        <v>60</v>
      </c>
      <c r="J22196" s="2" t="s">
        <v>60</v>
      </c>
    </row>
    <row r="22197" spans="1:10" x14ac:dyDescent="0.25">
      <c r="A22197" s="2" t="s">
        <v>1142</v>
      </c>
      <c r="B22197" s="2">
        <v>1700</v>
      </c>
      <c r="C22197" s="2">
        <v>3572</v>
      </c>
      <c r="D22197" s="2">
        <v>6.3702080999999994E-2</v>
      </c>
      <c r="E22197" s="2">
        <v>4.2169257000000002E-2</v>
      </c>
      <c r="F22197" s="2">
        <v>4.5500995000000002E-2</v>
      </c>
      <c r="G22197" s="2">
        <v>0.51062848999999999</v>
      </c>
      <c r="H22197" s="2">
        <v>0.40001512</v>
      </c>
      <c r="I22197" s="2" t="s">
        <v>60</v>
      </c>
      <c r="J22197" s="2" t="s">
        <v>60</v>
      </c>
    </row>
    <row r="22198" spans="1:10" x14ac:dyDescent="0.25">
      <c r="A22198" s="2" t="s">
        <v>1142</v>
      </c>
      <c r="B22198" s="2">
        <v>1847</v>
      </c>
      <c r="C22198" s="2">
        <v>3776</v>
      </c>
      <c r="D22198" s="2">
        <v>1.8215820000000001E-2</v>
      </c>
      <c r="E22198" s="2">
        <v>1.5867495999999998E-2</v>
      </c>
      <c r="F22198" s="2">
        <v>1.4067226E-2</v>
      </c>
      <c r="G22198" s="2">
        <v>0.14799585300000001</v>
      </c>
      <c r="H22198" s="2">
        <v>0.29491197200000002</v>
      </c>
      <c r="I22198" s="2" t="s">
        <v>60</v>
      </c>
      <c r="J22198" s="2" t="s">
        <v>60</v>
      </c>
    </row>
    <row r="22199" spans="1:10" x14ac:dyDescent="0.25">
      <c r="A22199" s="2" t="s">
        <v>1142</v>
      </c>
      <c r="B22199" s="2">
        <v>1888</v>
      </c>
      <c r="C22199" s="2">
        <v>3874</v>
      </c>
      <c r="D22199" s="2">
        <v>9.5129846000000004E-2</v>
      </c>
      <c r="E22199" s="2">
        <v>4.5107024000000003E-2</v>
      </c>
      <c r="F22199" s="2">
        <v>4.5219925000000001E-2</v>
      </c>
      <c r="G22199" s="2">
        <v>1.1089807860000001</v>
      </c>
      <c r="H22199" s="2">
        <v>1.1037152569999999</v>
      </c>
      <c r="I22199" s="2" t="s">
        <v>60</v>
      </c>
      <c r="J22199" s="2" t="s">
        <v>60</v>
      </c>
    </row>
    <row r="22200" spans="1:10" x14ac:dyDescent="0.25">
      <c r="A22200" s="2" t="s">
        <v>1142</v>
      </c>
      <c r="B22200" s="2">
        <v>1923</v>
      </c>
      <c r="C22200" s="2">
        <v>3966</v>
      </c>
      <c r="D22200" s="2">
        <v>4.7860804999999999E-2</v>
      </c>
      <c r="E22200" s="2">
        <v>8.3416800000000006E-3</v>
      </c>
      <c r="F22200" s="2">
        <v>6.8334049999999999E-3</v>
      </c>
      <c r="G22200" s="2">
        <v>4.7375495890000003</v>
      </c>
      <c r="H22200" s="2">
        <v>6.0039470850000001</v>
      </c>
      <c r="I22200" s="2" t="s">
        <v>60</v>
      </c>
      <c r="J22200" s="2" t="s">
        <v>60</v>
      </c>
    </row>
    <row r="22201" spans="1:10" x14ac:dyDescent="0.25">
      <c r="A22201" s="2" t="s">
        <v>1142</v>
      </c>
      <c r="B22201" s="2">
        <v>2045</v>
      </c>
      <c r="C22201" s="2">
        <v>4145</v>
      </c>
      <c r="D22201" s="2">
        <v>2.8005812000000001E-2</v>
      </c>
      <c r="E22201" s="2">
        <v>2.7457616000000001E-2</v>
      </c>
      <c r="F22201" s="2">
        <v>4.5454923000000001E-2</v>
      </c>
      <c r="G22201" s="2">
        <v>1.9965163000000001E-2</v>
      </c>
      <c r="H22201" s="2">
        <v>-0.38387726999999999</v>
      </c>
      <c r="I22201" s="2" t="s">
        <v>60</v>
      </c>
      <c r="J22201" s="2" t="s">
        <v>60</v>
      </c>
    </row>
    <row r="22202" spans="1:10" x14ac:dyDescent="0.25">
      <c r="A22202" s="2" t="s">
        <v>1142</v>
      </c>
      <c r="B22202" s="2">
        <v>2221</v>
      </c>
      <c r="C22202" s="2">
        <v>4378</v>
      </c>
      <c r="D22202" s="2">
        <v>0.21524860300000001</v>
      </c>
      <c r="E22202" s="2">
        <v>6.0356287000000002E-2</v>
      </c>
      <c r="F22202" s="2">
        <v>6.3970879999999994E-2</v>
      </c>
      <c r="G22202" s="2">
        <v>2.5662996100000002</v>
      </c>
      <c r="H22202" s="2">
        <v>2.3647904290000001</v>
      </c>
      <c r="I22202" s="2" t="s">
        <v>60</v>
      </c>
      <c r="J22202" s="2" t="s">
        <v>60</v>
      </c>
    </row>
    <row r="22203" spans="1:10" x14ac:dyDescent="0.25">
      <c r="A22203" s="2" t="s">
        <v>1142</v>
      </c>
      <c r="B22203" s="2">
        <v>2287</v>
      </c>
      <c r="C22203" s="2">
        <v>4501</v>
      </c>
      <c r="D22203" s="2">
        <v>0.238119948</v>
      </c>
      <c r="E22203" s="2">
        <v>6.5344635999999998E-2</v>
      </c>
      <c r="F22203" s="2">
        <v>6.6329403999999995E-2</v>
      </c>
      <c r="G22203" s="2">
        <v>2.6440626919999999</v>
      </c>
      <c r="H22203" s="2">
        <v>2.5899606039999998</v>
      </c>
      <c r="I22203" s="2" t="s">
        <v>60</v>
      </c>
      <c r="J22203" s="2" t="s">
        <v>60</v>
      </c>
    </row>
    <row r="22204" spans="1:10" x14ac:dyDescent="0.25">
      <c r="A22204" s="2" t="s">
        <v>1142</v>
      </c>
      <c r="B22204" s="2">
        <v>2541</v>
      </c>
      <c r="C22204" s="2">
        <v>4812</v>
      </c>
      <c r="D22204" s="2">
        <v>3.8665203000000002E-2</v>
      </c>
      <c r="E22204" s="2">
        <v>1.3537545E-2</v>
      </c>
      <c r="F22204" s="2">
        <v>2.0535906999999999E-2</v>
      </c>
      <c r="G22204" s="2">
        <v>1.8561458209999999</v>
      </c>
      <c r="H22204" s="2">
        <v>0.88280959000000003</v>
      </c>
      <c r="I22204" s="2" t="s">
        <v>60</v>
      </c>
      <c r="J22204" s="2" t="s">
        <v>60</v>
      </c>
    </row>
    <row r="22205" spans="1:10" x14ac:dyDescent="0.25">
      <c r="A22205" s="2" t="s">
        <v>1143</v>
      </c>
      <c r="B22205" s="2">
        <v>71</v>
      </c>
      <c r="C22205" s="2">
        <v>142</v>
      </c>
      <c r="D22205" s="2">
        <v>0.43492586</v>
      </c>
      <c r="E22205" s="2">
        <v>0.39315533499999999</v>
      </c>
      <c r="F22205" s="2">
        <v>0.41816145399999999</v>
      </c>
      <c r="G22205" s="2">
        <v>0.106244329</v>
      </c>
      <c r="H22205" s="2">
        <v>4.0090749000000002E-2</v>
      </c>
      <c r="I22205" s="2" t="s">
        <v>142</v>
      </c>
      <c r="J22205" s="2" t="s">
        <v>142</v>
      </c>
    </row>
    <row r="22206" spans="1:10" x14ac:dyDescent="0.25">
      <c r="A22206" s="2" t="s">
        <v>1143</v>
      </c>
      <c r="B22206" s="2">
        <v>96</v>
      </c>
      <c r="C22206" s="2">
        <v>202</v>
      </c>
      <c r="D22206" s="2">
        <v>0.45704448600000003</v>
      </c>
      <c r="E22206" s="2">
        <v>0.108815274</v>
      </c>
      <c r="F22206" s="2">
        <v>0.10643124499999999</v>
      </c>
      <c r="G22206" s="2">
        <v>3.2001868889999998</v>
      </c>
      <c r="H22206" s="2">
        <v>3.2942698570000002</v>
      </c>
      <c r="I22206" s="2" t="s">
        <v>142</v>
      </c>
      <c r="J22206" s="2" t="s">
        <v>142</v>
      </c>
    </row>
    <row r="22207" spans="1:10" x14ac:dyDescent="0.25">
      <c r="A22207" s="2" t="s">
        <v>1143</v>
      </c>
      <c r="B22207" s="2">
        <v>199</v>
      </c>
      <c r="C22207" s="2">
        <v>340</v>
      </c>
      <c r="D22207" s="2">
        <v>4.2811716E-2</v>
      </c>
      <c r="E22207" s="2">
        <v>8.0745000000000001E-3</v>
      </c>
      <c r="F22207" s="2">
        <v>8.4997030000000008E-3</v>
      </c>
      <c r="G22207" s="2">
        <v>4.3020887889999999</v>
      </c>
      <c r="H22207" s="2">
        <v>4.0368484560000004</v>
      </c>
      <c r="I22207" s="2" t="s">
        <v>142</v>
      </c>
      <c r="J22207" s="2" t="s">
        <v>142</v>
      </c>
    </row>
    <row r="22208" spans="1:10" x14ac:dyDescent="0.25">
      <c r="A22208" s="2" t="s">
        <v>1143</v>
      </c>
      <c r="B22208" s="2">
        <v>222</v>
      </c>
      <c r="C22208" s="2">
        <v>398</v>
      </c>
      <c r="D22208" s="2">
        <v>8.9620558000000003E-2</v>
      </c>
      <c r="E22208" s="2">
        <v>1.1090676000000001E-2</v>
      </c>
      <c r="F22208" s="2">
        <v>2.3250228000000001E-2</v>
      </c>
      <c r="G22208" s="2">
        <v>7.0807123159999996</v>
      </c>
      <c r="H22208" s="2">
        <v>2.854609811</v>
      </c>
      <c r="I22208" s="2" t="s">
        <v>142</v>
      </c>
      <c r="J22208" s="2" t="s">
        <v>142</v>
      </c>
    </row>
    <row r="22209" spans="1:10" x14ac:dyDescent="0.25">
      <c r="A22209" s="2" t="s">
        <v>1143</v>
      </c>
      <c r="B22209" s="2">
        <v>293</v>
      </c>
      <c r="C22209" s="2">
        <v>504</v>
      </c>
      <c r="D22209" s="2">
        <v>2.1697625000000002E-2</v>
      </c>
      <c r="E22209" s="2">
        <v>2.2588251E-2</v>
      </c>
      <c r="F22209" s="2">
        <v>1.5898731999999999E-2</v>
      </c>
      <c r="G22209" s="2">
        <v>-3.9428759000000001E-2</v>
      </c>
      <c r="H22209" s="2">
        <v>0.364739329</v>
      </c>
      <c r="I22209" s="2" t="s">
        <v>142</v>
      </c>
      <c r="J22209" s="2" t="s">
        <v>142</v>
      </c>
    </row>
    <row r="22210" spans="1:10" x14ac:dyDescent="0.25">
      <c r="A22210" s="2" t="s">
        <v>1143</v>
      </c>
      <c r="B22210" s="2">
        <v>327</v>
      </c>
      <c r="C22210" s="2">
        <v>573</v>
      </c>
      <c r="D22210" s="2">
        <v>2.9569417000000001E-2</v>
      </c>
      <c r="E22210" s="2">
        <v>2.4941372E-2</v>
      </c>
      <c r="F22210" s="2">
        <v>2.2116132E-2</v>
      </c>
      <c r="G22210" s="2">
        <v>0.185556943</v>
      </c>
      <c r="H22210" s="2">
        <v>0.33700674899999999</v>
      </c>
      <c r="I22210" s="2" t="s">
        <v>142</v>
      </c>
      <c r="J22210" s="2" t="s">
        <v>142</v>
      </c>
    </row>
    <row r="22211" spans="1:10" x14ac:dyDescent="0.25">
      <c r="A22211" s="2" t="s">
        <v>1143</v>
      </c>
      <c r="B22211" s="2">
        <v>354</v>
      </c>
      <c r="C22211" s="2">
        <v>635</v>
      </c>
      <c r="D22211" s="2">
        <v>9.1423431999999999E-2</v>
      </c>
      <c r="E22211" s="2">
        <v>2.1945191999999999E-2</v>
      </c>
      <c r="F22211" s="2">
        <v>9.0131199999999995E-3</v>
      </c>
      <c r="G22211" s="2">
        <v>3.1659891689999999</v>
      </c>
      <c r="H22211" s="2">
        <v>9.1433727680000008</v>
      </c>
      <c r="I22211" s="2" t="s">
        <v>142</v>
      </c>
      <c r="J22211" s="2" t="s">
        <v>142</v>
      </c>
    </row>
    <row r="22212" spans="1:10" x14ac:dyDescent="0.25">
      <c r="A22212" s="2" t="s">
        <v>1143</v>
      </c>
      <c r="B22212" s="2">
        <v>441</v>
      </c>
      <c r="C22212" s="2">
        <v>757</v>
      </c>
      <c r="D22212" s="2">
        <v>8.606285E-3</v>
      </c>
      <c r="E22212" s="2">
        <v>1.7073997E-2</v>
      </c>
      <c r="F22212" s="2">
        <v>1.0166326999999999E-2</v>
      </c>
      <c r="G22212" s="2">
        <v>-0.49594201100000002</v>
      </c>
      <c r="H22212" s="2">
        <v>-0.153451954</v>
      </c>
      <c r="I22212" s="2" t="s">
        <v>142</v>
      </c>
      <c r="J22212" s="2" t="s">
        <v>142</v>
      </c>
    </row>
    <row r="22213" spans="1:10" x14ac:dyDescent="0.25">
      <c r="A22213" s="2" t="s">
        <v>1143</v>
      </c>
      <c r="B22213" s="2">
        <v>478</v>
      </c>
      <c r="C22213" s="2">
        <v>829</v>
      </c>
      <c r="D22213" s="2">
        <v>1.1134636999999999E-2</v>
      </c>
      <c r="E22213" s="2">
        <v>1.0642268999999999E-2</v>
      </c>
      <c r="F22213" s="2">
        <v>7.6370939999999997E-3</v>
      </c>
      <c r="G22213" s="2">
        <v>4.6265355000000001E-2</v>
      </c>
      <c r="H22213" s="2">
        <v>0.45796773699999999</v>
      </c>
      <c r="I22213" s="2" t="s">
        <v>142</v>
      </c>
      <c r="J22213" s="2" t="s">
        <v>142</v>
      </c>
    </row>
    <row r="22214" spans="1:10" x14ac:dyDescent="0.25">
      <c r="A22214" s="2" t="s">
        <v>1143</v>
      </c>
      <c r="B22214" s="2">
        <v>553</v>
      </c>
      <c r="C22214" s="2">
        <v>939</v>
      </c>
      <c r="D22214" s="2">
        <v>3.1211250999999999E-2</v>
      </c>
      <c r="E22214" s="2">
        <v>6.7832509999999999E-2</v>
      </c>
      <c r="F22214" s="2">
        <v>7.4464107000000002E-2</v>
      </c>
      <c r="G22214" s="2">
        <v>-0.53987768899999999</v>
      </c>
      <c r="H22214" s="2">
        <v>-0.58085509300000004</v>
      </c>
      <c r="I22214" s="2" t="s">
        <v>142</v>
      </c>
      <c r="J22214" s="2" t="s">
        <v>142</v>
      </c>
    </row>
    <row r="22215" spans="1:10" x14ac:dyDescent="0.25">
      <c r="A22215" s="2" t="s">
        <v>1143</v>
      </c>
      <c r="B22215" s="2">
        <v>627</v>
      </c>
      <c r="C22215" s="2">
        <v>1048</v>
      </c>
      <c r="D22215" s="2">
        <v>6.4489350000000003E-3</v>
      </c>
      <c r="E22215" s="2">
        <v>4.966341E-3</v>
      </c>
      <c r="F22215" s="2">
        <v>5.9201749999999997E-3</v>
      </c>
      <c r="G22215" s="2">
        <v>0.29852844499999998</v>
      </c>
      <c r="H22215" s="2">
        <v>8.9314861999999995E-2</v>
      </c>
      <c r="I22215" s="2" t="s">
        <v>142</v>
      </c>
      <c r="J22215" s="2" t="s">
        <v>142</v>
      </c>
    </row>
    <row r="22216" spans="1:10" x14ac:dyDescent="0.25">
      <c r="A22216" s="2" t="s">
        <v>1143</v>
      </c>
      <c r="B22216" s="2">
        <v>662</v>
      </c>
      <c r="C22216" s="2">
        <v>1118</v>
      </c>
      <c r="D22216" s="2">
        <v>1.6450304999999998E-2</v>
      </c>
      <c r="E22216" s="2">
        <v>8.5024939999999993E-3</v>
      </c>
      <c r="F22216" s="2">
        <v>7.6888390000000003E-3</v>
      </c>
      <c r="G22216" s="2">
        <v>0.93476238599999995</v>
      </c>
      <c r="H22216" s="2">
        <v>1.1395044780000001</v>
      </c>
      <c r="I22216" s="2" t="s">
        <v>142</v>
      </c>
      <c r="J22216" s="2" t="s">
        <v>142</v>
      </c>
    </row>
    <row r="22217" spans="1:10" x14ac:dyDescent="0.25">
      <c r="A22217" s="2" t="s">
        <v>1143</v>
      </c>
      <c r="B22217" s="2">
        <v>686</v>
      </c>
      <c r="C22217" s="2">
        <v>1177</v>
      </c>
      <c r="D22217" s="2">
        <v>6.8043729999999998E-3</v>
      </c>
      <c r="E22217" s="2">
        <v>1.7994702000000001E-2</v>
      </c>
      <c r="F22217" s="2">
        <v>5.8920359999999998E-3</v>
      </c>
      <c r="G22217" s="2">
        <v>-0.621867964</v>
      </c>
      <c r="H22217" s="2">
        <v>0.154842384</v>
      </c>
      <c r="I22217" s="2" t="s">
        <v>142</v>
      </c>
      <c r="J22217" s="2" t="s">
        <v>142</v>
      </c>
    </row>
    <row r="22218" spans="1:10" x14ac:dyDescent="0.25">
      <c r="A22218" s="2" t="s">
        <v>1143</v>
      </c>
      <c r="B22218" s="2">
        <v>712</v>
      </c>
      <c r="C22218" s="2">
        <v>1238</v>
      </c>
      <c r="D22218" s="2">
        <v>4.4611888000000002E-2</v>
      </c>
      <c r="E22218" s="2">
        <v>4.8805506999999998E-2</v>
      </c>
      <c r="F22218" s="2">
        <v>4.6164419999999998E-2</v>
      </c>
      <c r="G22218" s="2">
        <v>-8.5925113999999997E-2</v>
      </c>
      <c r="H22218" s="2">
        <v>-3.3630493999999997E-2</v>
      </c>
      <c r="I22218" s="2" t="s">
        <v>142</v>
      </c>
      <c r="J22218" s="2" t="s">
        <v>142</v>
      </c>
    </row>
    <row r="22219" spans="1:10" x14ac:dyDescent="0.25">
      <c r="A22219" s="2" t="s">
        <v>1143</v>
      </c>
      <c r="B22219" s="2">
        <v>808</v>
      </c>
      <c r="C22219" s="2">
        <v>1369</v>
      </c>
      <c r="D22219" s="2">
        <v>2.1391331999999999E-2</v>
      </c>
      <c r="E22219" s="2">
        <v>1.4420474000000001E-2</v>
      </c>
      <c r="F22219" s="2">
        <v>1.1116658E-2</v>
      </c>
      <c r="G22219" s="2">
        <v>0.48340003999999998</v>
      </c>
      <c r="H22219" s="2">
        <v>0.92425924800000003</v>
      </c>
      <c r="I22219" s="2" t="s">
        <v>142</v>
      </c>
      <c r="J22219" s="2" t="s">
        <v>142</v>
      </c>
    </row>
    <row r="22220" spans="1:10" x14ac:dyDescent="0.25">
      <c r="A22220" s="2" t="s">
        <v>1143</v>
      </c>
      <c r="B22220" s="2">
        <v>887</v>
      </c>
      <c r="C22220" s="2">
        <v>1483</v>
      </c>
      <c r="D22220" s="2">
        <v>3.2631145E-2</v>
      </c>
      <c r="E22220" s="2">
        <v>1.1830667E-2</v>
      </c>
      <c r="F22220" s="2">
        <v>1.3016961000000001E-2</v>
      </c>
      <c r="G22220" s="2">
        <v>1.7581829339999999</v>
      </c>
      <c r="H22220" s="2">
        <v>1.5068174990000001</v>
      </c>
      <c r="I22220" s="2" t="s">
        <v>142</v>
      </c>
      <c r="J22220" s="2" t="s">
        <v>142</v>
      </c>
    </row>
    <row r="22221" spans="1:10" x14ac:dyDescent="0.25">
      <c r="A22221" s="2" t="s">
        <v>1143</v>
      </c>
      <c r="B22221" s="2">
        <v>915</v>
      </c>
      <c r="C22221" s="2">
        <v>1546</v>
      </c>
      <c r="D22221" s="2">
        <v>2.1811266999999999E-2</v>
      </c>
      <c r="E22221" s="2">
        <v>1.2600784E-2</v>
      </c>
      <c r="F22221" s="2">
        <v>1.269493E-2</v>
      </c>
      <c r="G22221" s="2">
        <v>0.73094529799999997</v>
      </c>
      <c r="H22221" s="2">
        <v>0.71810849499999996</v>
      </c>
      <c r="I22221" s="2" t="s">
        <v>142</v>
      </c>
      <c r="J22221" s="2" t="s">
        <v>142</v>
      </c>
    </row>
    <row r="22222" spans="1:10" x14ac:dyDescent="0.25">
      <c r="A22222" s="2" t="s">
        <v>1143</v>
      </c>
      <c r="B22222" s="2">
        <v>925</v>
      </c>
      <c r="C22222" s="2">
        <v>1591</v>
      </c>
      <c r="D22222" s="2">
        <v>2.8947778E-2</v>
      </c>
      <c r="E22222" s="2">
        <v>9.9891609999999999E-3</v>
      </c>
      <c r="F22222" s="2">
        <v>1.3082714E-2</v>
      </c>
      <c r="G22222" s="2">
        <v>1.897918744</v>
      </c>
      <c r="H22222" s="2">
        <v>1.212673763</v>
      </c>
      <c r="I22222" s="2" t="s">
        <v>142</v>
      </c>
      <c r="J22222" s="2" t="s">
        <v>142</v>
      </c>
    </row>
    <row r="22223" spans="1:10" x14ac:dyDescent="0.25">
      <c r="A22223" s="2" t="s">
        <v>1143</v>
      </c>
      <c r="B22223" s="2">
        <v>952</v>
      </c>
      <c r="C22223" s="2">
        <v>1653</v>
      </c>
      <c r="D22223" s="2">
        <v>4.3658296999999999E-2</v>
      </c>
      <c r="E22223" s="2">
        <v>4.5805578999999999E-2</v>
      </c>
      <c r="F22223" s="2">
        <v>4.4331898000000002E-2</v>
      </c>
      <c r="G22223" s="2">
        <v>-4.6878181999999997E-2</v>
      </c>
      <c r="H22223" s="2">
        <v>-1.5194502E-2</v>
      </c>
      <c r="I22223" s="2" t="s">
        <v>142</v>
      </c>
      <c r="J22223" s="2" t="s">
        <v>142</v>
      </c>
    </row>
    <row r="22224" spans="1:10" x14ac:dyDescent="0.25">
      <c r="A22224" s="2" t="s">
        <v>1143</v>
      </c>
      <c r="B22224" s="2">
        <v>967</v>
      </c>
      <c r="C22224" s="2">
        <v>1703</v>
      </c>
      <c r="D22224" s="2">
        <v>4.9074434E-2</v>
      </c>
      <c r="E22224" s="2">
        <v>3.2200737E-2</v>
      </c>
      <c r="F22224" s="2">
        <v>2.4016618E-2</v>
      </c>
      <c r="G22224" s="2">
        <v>0.52401588300000002</v>
      </c>
      <c r="H22224" s="2">
        <v>1.0433532130000001</v>
      </c>
      <c r="I22224" s="2" t="s">
        <v>142</v>
      </c>
      <c r="J22224" s="2" t="s">
        <v>142</v>
      </c>
    </row>
    <row r="22225" spans="1:10" x14ac:dyDescent="0.25">
      <c r="A22225" s="2" t="s">
        <v>1143</v>
      </c>
      <c r="B22225" s="2">
        <v>997</v>
      </c>
      <c r="C22225" s="2">
        <v>1768</v>
      </c>
      <c r="D22225" s="2">
        <v>2.7134578999999999E-2</v>
      </c>
      <c r="E22225" s="2">
        <v>9.1965459999999999E-3</v>
      </c>
      <c r="F22225" s="2">
        <v>1.1946729E-2</v>
      </c>
      <c r="G22225" s="2">
        <v>1.9505184950000001</v>
      </c>
      <c r="H22225" s="2">
        <v>1.2712978130000001</v>
      </c>
      <c r="I22225" s="2" t="s">
        <v>142</v>
      </c>
      <c r="J22225" s="2" t="s">
        <v>142</v>
      </c>
    </row>
    <row r="22226" spans="1:10" x14ac:dyDescent="0.25">
      <c r="A22226" s="2" t="s">
        <v>1143</v>
      </c>
      <c r="B22226" s="2">
        <v>1019</v>
      </c>
      <c r="C22226" s="2">
        <v>1825</v>
      </c>
      <c r="D22226" s="2">
        <v>1.3710571E-2</v>
      </c>
      <c r="E22226" s="2">
        <v>1.0227442999999999E-2</v>
      </c>
      <c r="F22226" s="2">
        <v>1.2848151E-2</v>
      </c>
      <c r="G22226" s="2">
        <v>0.34056683100000001</v>
      </c>
      <c r="H22226" s="2">
        <v>6.7124112999999999E-2</v>
      </c>
      <c r="I22226" s="2" t="s">
        <v>142</v>
      </c>
      <c r="J22226" s="2" t="s">
        <v>142</v>
      </c>
    </row>
    <row r="22227" spans="1:10" x14ac:dyDescent="0.25">
      <c r="A22227" s="2" t="s">
        <v>1143</v>
      </c>
      <c r="B22227" s="2">
        <v>1044</v>
      </c>
      <c r="C22227" s="2">
        <v>1885</v>
      </c>
      <c r="D22227" s="2">
        <v>3.5442240999999999E-2</v>
      </c>
      <c r="E22227" s="2">
        <v>1.5480649000000001E-2</v>
      </c>
      <c r="F22227" s="2">
        <v>2.3933765999999999E-2</v>
      </c>
      <c r="G22227" s="2">
        <v>1.2894544130000001</v>
      </c>
      <c r="H22227" s="2">
        <v>0.48084683299999997</v>
      </c>
      <c r="I22227" s="2" t="s">
        <v>142</v>
      </c>
      <c r="J22227" s="2" t="s">
        <v>142</v>
      </c>
    </row>
    <row r="22228" spans="1:10" x14ac:dyDescent="0.25">
      <c r="A22228" s="2" t="s">
        <v>1143</v>
      </c>
      <c r="B22228" s="2">
        <v>1067</v>
      </c>
      <c r="C22228" s="2">
        <v>1943</v>
      </c>
      <c r="D22228" s="2">
        <v>6.4656941999999995E-2</v>
      </c>
      <c r="E22228" s="2">
        <v>1.4240976000000001E-2</v>
      </c>
      <c r="F22228" s="2">
        <v>1.5357707E-2</v>
      </c>
      <c r="G22228" s="2">
        <v>3.5402044090000002</v>
      </c>
      <c r="H22228" s="2">
        <v>3.2100649099999998</v>
      </c>
      <c r="I22228" s="2" t="s">
        <v>142</v>
      </c>
      <c r="J22228" s="2" t="s">
        <v>142</v>
      </c>
    </row>
    <row r="22229" spans="1:10" x14ac:dyDescent="0.25">
      <c r="A22229" s="2" t="s">
        <v>1143</v>
      </c>
      <c r="B22229" s="2">
        <v>1081</v>
      </c>
      <c r="C22229" s="2">
        <v>1992</v>
      </c>
      <c r="D22229" s="2">
        <v>0.106976632</v>
      </c>
      <c r="E22229" s="2">
        <v>1.0790215000000001E-2</v>
      </c>
      <c r="F22229" s="2">
        <v>7.9037550000000002E-3</v>
      </c>
      <c r="G22229" s="2">
        <v>8.9142259670000001</v>
      </c>
      <c r="H22229" s="2">
        <v>12.534912909999999</v>
      </c>
      <c r="I22229" s="2" t="s">
        <v>142</v>
      </c>
      <c r="J22229" s="2" t="s">
        <v>142</v>
      </c>
    </row>
    <row r="22230" spans="1:10" x14ac:dyDescent="0.25">
      <c r="A22230" s="2" t="s">
        <v>1143</v>
      </c>
      <c r="B22230" s="2">
        <v>1110</v>
      </c>
      <c r="C22230" s="2">
        <v>2056</v>
      </c>
      <c r="D22230" s="2">
        <v>5.6728372999999999E-2</v>
      </c>
      <c r="E22230" s="2">
        <v>1.2730909E-2</v>
      </c>
      <c r="F22230" s="2">
        <v>1.1084319E-2</v>
      </c>
      <c r="G22230" s="2">
        <v>3.4559561990000001</v>
      </c>
      <c r="H22230" s="2">
        <v>4.1178942999999997</v>
      </c>
      <c r="I22230" s="2" t="s">
        <v>142</v>
      </c>
      <c r="J22230" s="2" t="s">
        <v>142</v>
      </c>
    </row>
    <row r="22231" spans="1:10" x14ac:dyDescent="0.25">
      <c r="A22231" s="2" t="s">
        <v>1143</v>
      </c>
      <c r="B22231" s="2">
        <v>1139</v>
      </c>
      <c r="C22231" s="2">
        <v>2120</v>
      </c>
      <c r="D22231" s="2">
        <v>3.5158474000000002E-2</v>
      </c>
      <c r="E22231" s="2">
        <v>2.1222596999999999E-2</v>
      </c>
      <c r="F22231" s="2">
        <v>4.0644681000000002E-2</v>
      </c>
      <c r="G22231" s="2">
        <v>0.65665274799999995</v>
      </c>
      <c r="H22231" s="2">
        <v>-0.13497969300000001</v>
      </c>
      <c r="I22231" s="2" t="s">
        <v>142</v>
      </c>
      <c r="J22231" s="2" t="s">
        <v>142</v>
      </c>
    </row>
    <row r="22232" spans="1:10" x14ac:dyDescent="0.25">
      <c r="A22232" s="2" t="s">
        <v>1143</v>
      </c>
      <c r="B22232" s="2">
        <v>1212</v>
      </c>
      <c r="C22232" s="2">
        <v>2228</v>
      </c>
      <c r="D22232" s="2">
        <v>1.3738197000000001E-2</v>
      </c>
      <c r="E22232" s="2">
        <v>3.6328630000000001E-2</v>
      </c>
      <c r="F22232" s="2">
        <v>3.7528875000000003E-2</v>
      </c>
      <c r="G22232" s="2">
        <v>-0.62183553800000002</v>
      </c>
      <c r="H22232" s="2">
        <v>-0.63392996199999996</v>
      </c>
      <c r="I22232" s="2" t="s">
        <v>142</v>
      </c>
      <c r="J22232" s="2" t="s">
        <v>142</v>
      </c>
    </row>
    <row r="22233" spans="1:10" x14ac:dyDescent="0.25">
      <c r="A22233" s="2" t="s">
        <v>1143</v>
      </c>
      <c r="B22233" s="2">
        <v>1228</v>
      </c>
      <c r="C22233" s="2">
        <v>2279</v>
      </c>
      <c r="D22233" s="2">
        <v>1.6900630999999999E-2</v>
      </c>
      <c r="E22233" s="2">
        <v>8.2707419999999993E-3</v>
      </c>
      <c r="F22233" s="2">
        <v>7.8516599999999999E-3</v>
      </c>
      <c r="G22233" s="2">
        <v>1.0434237630000001</v>
      </c>
      <c r="H22233" s="2">
        <v>1.152491562</v>
      </c>
      <c r="I22233" s="2" t="s">
        <v>142</v>
      </c>
      <c r="J22233" s="2" t="s">
        <v>142</v>
      </c>
    </row>
    <row r="22234" spans="1:10" x14ac:dyDescent="0.25">
      <c r="A22234" s="2" t="s">
        <v>1143</v>
      </c>
      <c r="B22234" s="2">
        <v>1275</v>
      </c>
      <c r="C22234" s="2">
        <v>2361</v>
      </c>
      <c r="D22234" s="2">
        <v>8.2890075999999993E-2</v>
      </c>
      <c r="E22234" s="2">
        <v>1.1901432E-2</v>
      </c>
      <c r="F22234" s="2">
        <v>1.2116833E-2</v>
      </c>
      <c r="G22234" s="2">
        <v>5.9647143690000002</v>
      </c>
      <c r="H22234" s="2">
        <v>5.8409028940000001</v>
      </c>
      <c r="I22234" s="2" t="s">
        <v>142</v>
      </c>
      <c r="J22234" s="2" t="s">
        <v>142</v>
      </c>
    </row>
    <row r="22235" spans="1:10" x14ac:dyDescent="0.25">
      <c r="A22235" s="2" t="s">
        <v>1143</v>
      </c>
      <c r="B22235" s="2">
        <v>1322</v>
      </c>
      <c r="C22235" s="2">
        <v>2443</v>
      </c>
      <c r="D22235" s="2">
        <v>3.2055090000000001E-2</v>
      </c>
      <c r="E22235" s="2">
        <v>1.5274271000000001E-2</v>
      </c>
      <c r="F22235" s="2">
        <v>5.3010890000000001E-3</v>
      </c>
      <c r="G22235" s="2">
        <v>1.0986330070000001</v>
      </c>
      <c r="H22235" s="2">
        <v>5.046888117</v>
      </c>
      <c r="I22235" s="2" t="s">
        <v>142</v>
      </c>
      <c r="J22235" s="2" t="s">
        <v>142</v>
      </c>
    </row>
    <row r="22236" spans="1:10" x14ac:dyDescent="0.25">
      <c r="A22236" s="2" t="s">
        <v>1143</v>
      </c>
      <c r="B22236" s="2">
        <v>1348</v>
      </c>
      <c r="C22236" s="2">
        <v>2504</v>
      </c>
      <c r="D22236" s="2">
        <v>2.5696727999999999E-2</v>
      </c>
      <c r="E22236" s="2">
        <v>9.4664080000000008E-3</v>
      </c>
      <c r="F22236" s="2">
        <v>2.2715434E-2</v>
      </c>
      <c r="G22236" s="2">
        <v>1.7145173549999999</v>
      </c>
      <c r="H22236" s="2">
        <v>0.13124527999999999</v>
      </c>
      <c r="I22236" s="2" t="s">
        <v>142</v>
      </c>
      <c r="J22236" s="2" t="s">
        <v>142</v>
      </c>
    </row>
    <row r="22237" spans="1:10" x14ac:dyDescent="0.25">
      <c r="A22237" s="2" t="s">
        <v>1143</v>
      </c>
      <c r="B22237" s="2">
        <v>1370</v>
      </c>
      <c r="C22237" s="2">
        <v>2561</v>
      </c>
      <c r="D22237" s="2">
        <v>3.2919193999999999E-2</v>
      </c>
      <c r="E22237" s="2">
        <v>8.4823220000000005E-3</v>
      </c>
      <c r="F22237" s="2">
        <v>5.5296520000000004E-3</v>
      </c>
      <c r="G22237" s="2">
        <v>2.8809178790000001</v>
      </c>
      <c r="H22237" s="2">
        <v>4.953212196</v>
      </c>
      <c r="I22237" s="2" t="s">
        <v>142</v>
      </c>
      <c r="J22237" s="2" t="s">
        <v>142</v>
      </c>
    </row>
    <row r="22238" spans="1:10" x14ac:dyDescent="0.25">
      <c r="A22238" s="2" t="s">
        <v>1143</v>
      </c>
      <c r="B22238" s="2">
        <v>1388</v>
      </c>
      <c r="C22238" s="2">
        <v>2614</v>
      </c>
      <c r="D22238" s="2">
        <v>2.1798967999999998E-2</v>
      </c>
      <c r="E22238" s="2">
        <v>2.5780807999999999E-2</v>
      </c>
      <c r="F22238" s="2">
        <v>3.5938615E-2</v>
      </c>
      <c r="G22238" s="2">
        <v>-0.15444977700000001</v>
      </c>
      <c r="H22238" s="2">
        <v>-0.39343885099999998</v>
      </c>
      <c r="I22238" s="2" t="s">
        <v>142</v>
      </c>
      <c r="J22238" s="2" t="s">
        <v>142</v>
      </c>
    </row>
    <row r="22239" spans="1:10" x14ac:dyDescent="0.25">
      <c r="A22239" s="2" t="s">
        <v>1143</v>
      </c>
      <c r="B22239" s="2">
        <v>1405</v>
      </c>
      <c r="C22239" s="2">
        <v>2666</v>
      </c>
      <c r="D22239" s="2">
        <v>1.4045508999999999E-2</v>
      </c>
      <c r="E22239" s="2">
        <v>2.2596141E-2</v>
      </c>
      <c r="F22239" s="2">
        <v>1.1176013E-2</v>
      </c>
      <c r="G22239" s="2">
        <v>-0.378411145</v>
      </c>
      <c r="H22239" s="2">
        <v>0.25675486400000003</v>
      </c>
      <c r="I22239" s="2" t="s">
        <v>142</v>
      </c>
      <c r="J22239" s="2" t="s">
        <v>142</v>
      </c>
    </row>
    <row r="22240" spans="1:10" x14ac:dyDescent="0.25">
      <c r="A22240" s="2" t="s">
        <v>1143</v>
      </c>
      <c r="B22240" s="2">
        <v>1422</v>
      </c>
      <c r="C22240" s="2">
        <v>2718</v>
      </c>
      <c r="D22240" s="2">
        <v>3.075058E-2</v>
      </c>
      <c r="E22240" s="2">
        <v>4.9468410000000004E-3</v>
      </c>
      <c r="F22240" s="2">
        <v>5.7637820000000003E-3</v>
      </c>
      <c r="G22240" s="2">
        <v>5.2162053950000002</v>
      </c>
      <c r="H22240" s="2">
        <v>4.3351398310000002</v>
      </c>
      <c r="I22240" s="2" t="s">
        <v>142</v>
      </c>
      <c r="J22240" s="2" t="s">
        <v>142</v>
      </c>
    </row>
    <row r="22241" spans="1:10" x14ac:dyDescent="0.25">
      <c r="A22241" s="2" t="s">
        <v>1143</v>
      </c>
      <c r="B22241" s="2">
        <v>1458</v>
      </c>
      <c r="C22241" s="2">
        <v>2789</v>
      </c>
      <c r="D22241" s="2">
        <v>1.7815048E-2</v>
      </c>
      <c r="E22241" s="2">
        <v>1.272537E-2</v>
      </c>
      <c r="F22241" s="2">
        <v>1.7734011000000001E-2</v>
      </c>
      <c r="G22241" s="2">
        <v>0.39996306999999998</v>
      </c>
      <c r="H22241" s="2">
        <v>4.5695919999999999E-3</v>
      </c>
      <c r="I22241" s="2" t="s">
        <v>142</v>
      </c>
      <c r="J22241" s="2" t="s">
        <v>142</v>
      </c>
    </row>
    <row r="22242" spans="1:10" x14ac:dyDescent="0.25">
      <c r="A22242" s="2" t="s">
        <v>1143</v>
      </c>
      <c r="B22242" s="2">
        <v>1540</v>
      </c>
      <c r="C22242" s="2">
        <v>2906</v>
      </c>
      <c r="D22242" s="2">
        <v>3.5069999999999997E-2</v>
      </c>
      <c r="E22242" s="2">
        <v>9.6027189999999991E-3</v>
      </c>
      <c r="F22242" s="2">
        <v>1.0892103E-2</v>
      </c>
      <c r="G22242" s="2">
        <v>2.6520906719999999</v>
      </c>
      <c r="H22242" s="2">
        <v>2.2197638820000001</v>
      </c>
      <c r="I22242" s="2" t="s">
        <v>142</v>
      </c>
      <c r="J22242" s="2" t="s">
        <v>142</v>
      </c>
    </row>
    <row r="22243" spans="1:10" x14ac:dyDescent="0.25">
      <c r="A22243" s="2" t="s">
        <v>1143</v>
      </c>
      <c r="B22243" s="2">
        <v>1564</v>
      </c>
      <c r="C22243" s="2">
        <v>2965</v>
      </c>
      <c r="D22243" s="2">
        <v>1.4608977E-2</v>
      </c>
      <c r="E22243" s="2">
        <v>2.2508039000000001E-2</v>
      </c>
      <c r="F22243" s="2">
        <v>2.7624208000000001E-2</v>
      </c>
      <c r="G22243" s="2">
        <v>-0.35094406500000003</v>
      </c>
      <c r="H22243" s="2">
        <v>-0.47115310500000002</v>
      </c>
      <c r="I22243" s="2" t="s">
        <v>142</v>
      </c>
      <c r="J22243" s="2" t="s">
        <v>142</v>
      </c>
    </row>
    <row r="22244" spans="1:10" x14ac:dyDescent="0.25">
      <c r="A22244" s="2" t="s">
        <v>1143</v>
      </c>
      <c r="B22244" s="2">
        <v>1605</v>
      </c>
      <c r="C22244" s="2">
        <v>3041</v>
      </c>
      <c r="D22244" s="2">
        <v>2.3677098000000001E-2</v>
      </c>
      <c r="E22244" s="2">
        <v>5.3402459999999999E-3</v>
      </c>
      <c r="F22244" s="2">
        <v>5.2477089999999997E-3</v>
      </c>
      <c r="G22244" s="2">
        <v>3.4337092720000002</v>
      </c>
      <c r="H22244" s="2">
        <v>3.511891908</v>
      </c>
      <c r="I22244" s="2" t="s">
        <v>142</v>
      </c>
      <c r="J22244" s="2" t="s">
        <v>142</v>
      </c>
    </row>
    <row r="22245" spans="1:10" x14ac:dyDescent="0.25">
      <c r="A22245" s="2" t="s">
        <v>1143</v>
      </c>
      <c r="B22245" s="2">
        <v>1628</v>
      </c>
      <c r="C22245" s="2">
        <v>3099</v>
      </c>
      <c r="D22245" s="2">
        <v>2.2602189000000002E-2</v>
      </c>
      <c r="E22245" s="2">
        <v>1.5779972999999999E-2</v>
      </c>
      <c r="F22245" s="2">
        <v>1.6591772000000001E-2</v>
      </c>
      <c r="G22245" s="2">
        <v>0.43233382199999998</v>
      </c>
      <c r="H22245" s="2">
        <v>0.36225287699999997</v>
      </c>
      <c r="I22245" s="2" t="s">
        <v>142</v>
      </c>
      <c r="J22245" s="2" t="s">
        <v>142</v>
      </c>
    </row>
    <row r="22246" spans="1:10" x14ac:dyDescent="0.25">
      <c r="A22246" s="2" t="s">
        <v>1143</v>
      </c>
      <c r="B22246" s="2">
        <v>1653</v>
      </c>
      <c r="C22246" s="2">
        <v>3159</v>
      </c>
      <c r="D22246" s="2">
        <v>2.5759385999999999E-2</v>
      </c>
      <c r="E22246" s="2">
        <v>9.2101200000000005E-3</v>
      </c>
      <c r="F22246" s="2">
        <v>1.2214281E-2</v>
      </c>
      <c r="G22246" s="2">
        <v>1.796856671</v>
      </c>
      <c r="H22246" s="2">
        <v>1.1089562690000001</v>
      </c>
      <c r="I22246" s="2" t="s">
        <v>142</v>
      </c>
      <c r="J22246" s="2" t="s">
        <v>142</v>
      </c>
    </row>
    <row r="22247" spans="1:10" x14ac:dyDescent="0.25">
      <c r="A22247" s="2" t="s">
        <v>1143</v>
      </c>
      <c r="B22247" s="2">
        <v>1697</v>
      </c>
      <c r="C22247" s="2">
        <v>3238</v>
      </c>
      <c r="D22247" s="2">
        <v>4.2766408999999998E-2</v>
      </c>
      <c r="E22247" s="2">
        <v>1.3105311999999999E-2</v>
      </c>
      <c r="F22247" s="2">
        <v>5.9211840000000003E-3</v>
      </c>
      <c r="G22247" s="2">
        <v>2.2632879959999999</v>
      </c>
      <c r="H22247" s="2">
        <v>6.2226105799999996</v>
      </c>
      <c r="I22247" s="2" t="s">
        <v>142</v>
      </c>
      <c r="J22247" s="2" t="s">
        <v>142</v>
      </c>
    </row>
    <row r="22248" spans="1:10" x14ac:dyDescent="0.25">
      <c r="A22248" s="2" t="s">
        <v>1143</v>
      </c>
      <c r="B22248" s="2">
        <v>1767</v>
      </c>
      <c r="C22248" s="2">
        <v>3343</v>
      </c>
      <c r="D22248" s="2">
        <v>1.4600297E-2</v>
      </c>
      <c r="E22248" s="2">
        <v>4.3474806999999997E-2</v>
      </c>
      <c r="F22248" s="2">
        <v>1.4558737E-2</v>
      </c>
      <c r="G22248" s="2">
        <v>-0.66416648499999997</v>
      </c>
      <c r="H22248" s="2">
        <v>2.8546560000000001E-3</v>
      </c>
      <c r="I22248" s="2" t="s">
        <v>142</v>
      </c>
      <c r="J22248" s="2" t="s">
        <v>142</v>
      </c>
    </row>
    <row r="22249" spans="1:10" x14ac:dyDescent="0.25">
      <c r="A22249" s="2" t="s">
        <v>1143</v>
      </c>
      <c r="B22249" s="2">
        <v>1813</v>
      </c>
      <c r="C22249" s="2">
        <v>3424</v>
      </c>
      <c r="D22249" s="2">
        <v>5.1652424000000002E-2</v>
      </c>
      <c r="E22249" s="2">
        <v>9.3454578999999996E-2</v>
      </c>
      <c r="F22249" s="2">
        <v>8.3030336999999996E-2</v>
      </c>
      <c r="G22249" s="2">
        <v>-0.447299165</v>
      </c>
      <c r="H22249" s="2">
        <v>-0.37790901700000001</v>
      </c>
      <c r="I22249" s="2" t="s">
        <v>142</v>
      </c>
      <c r="J22249" s="2" t="s">
        <v>142</v>
      </c>
    </row>
    <row r="22250" spans="1:10" x14ac:dyDescent="0.25">
      <c r="A22250" s="2" t="s">
        <v>1143</v>
      </c>
      <c r="B22250" s="2">
        <v>1894</v>
      </c>
      <c r="C22250" s="2">
        <v>3540</v>
      </c>
      <c r="D22250" s="2">
        <v>1.4752232000000001E-2</v>
      </c>
      <c r="E22250" s="2">
        <v>4.7043320000000003E-3</v>
      </c>
      <c r="F22250" s="2">
        <v>5.3962769999999997E-3</v>
      </c>
      <c r="G22250" s="2">
        <v>2.1358820829999998</v>
      </c>
      <c r="H22250" s="2">
        <v>1.7337795709999999</v>
      </c>
      <c r="I22250" s="2" t="s">
        <v>142</v>
      </c>
      <c r="J22250" s="2" t="s">
        <v>142</v>
      </c>
    </row>
    <row r="22251" spans="1:10" x14ac:dyDescent="0.25">
      <c r="A22251" s="2" t="s">
        <v>1143</v>
      </c>
      <c r="B22251" s="2">
        <v>1952</v>
      </c>
      <c r="C22251" s="2">
        <v>3633</v>
      </c>
      <c r="D22251" s="2">
        <v>1.088106217</v>
      </c>
      <c r="E22251" s="2">
        <v>0.50386545000000005</v>
      </c>
      <c r="F22251" s="2">
        <v>0.51038788400000001</v>
      </c>
      <c r="G22251" s="2">
        <v>1.1595174189999999</v>
      </c>
      <c r="H22251" s="2">
        <v>1.131920153</v>
      </c>
      <c r="I22251" s="2" t="s">
        <v>142</v>
      </c>
      <c r="J22251" s="2" t="s">
        <v>142</v>
      </c>
    </row>
    <row r="22252" spans="1:10" x14ac:dyDescent="0.25">
      <c r="A22252" s="2" t="s">
        <v>1143</v>
      </c>
      <c r="B22252" s="2">
        <v>2086</v>
      </c>
      <c r="C22252" s="2">
        <v>3802</v>
      </c>
      <c r="D22252" s="2">
        <v>4.018327E-2</v>
      </c>
      <c r="E22252" s="2">
        <v>7.2043790000000003E-3</v>
      </c>
      <c r="F22252" s="2">
        <v>1.1495973E-2</v>
      </c>
      <c r="G22252" s="2">
        <v>4.577617504</v>
      </c>
      <c r="H22252" s="2">
        <v>2.4954215039999998</v>
      </c>
      <c r="I22252" s="2" t="s">
        <v>142</v>
      </c>
      <c r="J22252" s="2" t="s">
        <v>142</v>
      </c>
    </row>
    <row r="22253" spans="1:10" x14ac:dyDescent="0.25">
      <c r="A22253" s="2" t="s">
        <v>1143</v>
      </c>
      <c r="B22253" s="2">
        <v>2181</v>
      </c>
      <c r="C22253" s="2">
        <v>3932</v>
      </c>
      <c r="D22253" s="2">
        <v>0.16249482500000001</v>
      </c>
      <c r="E22253" s="2">
        <v>3.2030700000000002E-2</v>
      </c>
      <c r="F22253" s="2">
        <v>3.2346596999999998E-2</v>
      </c>
      <c r="G22253" s="2">
        <v>4.0730962899999996</v>
      </c>
      <c r="H22253" s="2">
        <v>4.0235523090000003</v>
      </c>
      <c r="I22253" s="2" t="s">
        <v>142</v>
      </c>
      <c r="J22253" s="2" t="s">
        <v>142</v>
      </c>
    </row>
    <row r="22254" spans="1:10" x14ac:dyDescent="0.25">
      <c r="A22254" s="2" t="s">
        <v>1143</v>
      </c>
      <c r="B22254" s="2">
        <v>2234</v>
      </c>
      <c r="C22254" s="2">
        <v>4020</v>
      </c>
      <c r="D22254" s="2">
        <v>0.32156200800000001</v>
      </c>
      <c r="E22254" s="2">
        <v>7.4198189999999997E-2</v>
      </c>
      <c r="F22254" s="2">
        <v>6.6721837000000006E-2</v>
      </c>
      <c r="G22254" s="2">
        <v>3.333825472</v>
      </c>
      <c r="H22254" s="2">
        <v>3.8194417899999999</v>
      </c>
      <c r="I22254" s="2" t="s">
        <v>142</v>
      </c>
      <c r="J22254" s="2" t="s">
        <v>142</v>
      </c>
    </row>
    <row r="22255" spans="1:10" x14ac:dyDescent="0.25">
      <c r="A22255" s="2" t="s">
        <v>1143</v>
      </c>
      <c r="B22255" s="2">
        <v>2314</v>
      </c>
      <c r="C22255" s="2">
        <v>4135</v>
      </c>
      <c r="D22255" s="2">
        <v>4.7877507999999999E-2</v>
      </c>
      <c r="E22255" s="2">
        <v>5.2654499999999996E-3</v>
      </c>
      <c r="F22255" s="2">
        <v>6.3048890000000002E-3</v>
      </c>
      <c r="G22255" s="2">
        <v>8.0927661069999992</v>
      </c>
      <c r="H22255" s="2">
        <v>6.5937111829999999</v>
      </c>
      <c r="I22255" s="2" t="s">
        <v>142</v>
      </c>
      <c r="J22255" s="2" t="s">
        <v>142</v>
      </c>
    </row>
    <row r="22256" spans="1:10" x14ac:dyDescent="0.25">
      <c r="A22256" s="2" t="s">
        <v>1143</v>
      </c>
      <c r="B22256" s="2">
        <v>2381</v>
      </c>
      <c r="C22256" s="2">
        <v>4237</v>
      </c>
      <c r="D22256" s="2">
        <v>4.1619419999999997E-2</v>
      </c>
      <c r="E22256" s="2">
        <v>9.7912380000000007E-3</v>
      </c>
      <c r="F22256" s="2">
        <v>9.733284E-3</v>
      </c>
      <c r="G22256" s="2">
        <v>3.2506801790000002</v>
      </c>
      <c r="H22256" s="2">
        <v>3.2759897059999998</v>
      </c>
      <c r="I22256" s="2" t="s">
        <v>142</v>
      </c>
      <c r="J22256" s="2" t="s">
        <v>142</v>
      </c>
    </row>
    <row r="22257" spans="1:10" x14ac:dyDescent="0.25">
      <c r="A22257" s="2" t="s">
        <v>1143</v>
      </c>
      <c r="B22257" s="2">
        <v>2414</v>
      </c>
      <c r="C22257" s="2">
        <v>4305</v>
      </c>
      <c r="D22257" s="2">
        <v>0.14601377500000001</v>
      </c>
      <c r="E22257" s="2">
        <v>1.6434589999999999E-2</v>
      </c>
      <c r="F22257" s="2">
        <v>2.0620672999999999E-2</v>
      </c>
      <c r="G22257" s="2">
        <v>7.8845402260000004</v>
      </c>
      <c r="H22257" s="2">
        <v>6.0809414000000004</v>
      </c>
      <c r="I22257" s="2" t="s">
        <v>142</v>
      </c>
      <c r="J22257" s="2" t="s">
        <v>142</v>
      </c>
    </row>
    <row r="22258" spans="1:10" x14ac:dyDescent="0.25">
      <c r="A22258" s="2" t="s">
        <v>1144</v>
      </c>
      <c r="B22258" s="2">
        <v>115</v>
      </c>
      <c r="C22258" s="2">
        <v>227</v>
      </c>
      <c r="D22258" s="2">
        <v>1.3634998300000001</v>
      </c>
      <c r="E22258" s="2">
        <v>1.0852587970000001</v>
      </c>
      <c r="F22258" s="2">
        <v>1.093091448</v>
      </c>
      <c r="G22258" s="2">
        <v>0.25638219499999998</v>
      </c>
      <c r="H22258" s="2">
        <v>0.24737946899999999</v>
      </c>
      <c r="I22258" s="2" t="s">
        <v>133</v>
      </c>
      <c r="J22258" s="2" t="s">
        <v>133</v>
      </c>
    </row>
    <row r="22259" spans="1:10" x14ac:dyDescent="0.25">
      <c r="A22259" s="2" t="s">
        <v>1144</v>
      </c>
      <c r="B22259" s="2">
        <v>178</v>
      </c>
      <c r="C22259" s="2">
        <v>334</v>
      </c>
      <c r="D22259" s="2">
        <v>0.106801357</v>
      </c>
      <c r="E22259" s="2">
        <v>0.144510429</v>
      </c>
      <c r="F22259" s="2">
        <v>0.15528139099999999</v>
      </c>
      <c r="G22259" s="2">
        <v>-0.260943598</v>
      </c>
      <c r="H22259" s="2">
        <v>-0.31220762000000002</v>
      </c>
      <c r="I22259" s="2" t="s">
        <v>133</v>
      </c>
      <c r="J22259" s="2" t="s">
        <v>133</v>
      </c>
    </row>
    <row r="22260" spans="1:10" x14ac:dyDescent="0.25">
      <c r="A22260" s="2" t="s">
        <v>1144</v>
      </c>
      <c r="B22260" s="2">
        <v>275</v>
      </c>
      <c r="C22260" s="2">
        <v>475</v>
      </c>
      <c r="D22260" s="2">
        <v>5.8423295E-2</v>
      </c>
      <c r="E22260" s="2">
        <v>5.9328006000000003E-2</v>
      </c>
      <c r="F22260" s="2">
        <v>5.7463227999999998E-2</v>
      </c>
      <c r="G22260" s="2">
        <v>-1.5249296000000001E-2</v>
      </c>
      <c r="H22260" s="2">
        <v>1.6707505000000001E-2</v>
      </c>
      <c r="I22260" s="2" t="s">
        <v>133</v>
      </c>
      <c r="J22260" s="2" t="s">
        <v>133</v>
      </c>
    </row>
    <row r="22261" spans="1:10" x14ac:dyDescent="0.25">
      <c r="A22261" s="2" t="s">
        <v>1144</v>
      </c>
      <c r="B22261" s="2">
        <v>319</v>
      </c>
      <c r="C22261" s="2">
        <v>563</v>
      </c>
      <c r="D22261" s="2">
        <v>0.208017904</v>
      </c>
      <c r="E22261" s="2">
        <v>0.48337696600000002</v>
      </c>
      <c r="F22261" s="2">
        <v>0.56277305200000005</v>
      </c>
      <c r="G22261" s="2">
        <v>-0.56965697900000001</v>
      </c>
      <c r="H22261" s="2">
        <v>-0.63036982200000002</v>
      </c>
      <c r="I22261" s="2" t="s">
        <v>133</v>
      </c>
      <c r="J22261" s="2" t="s">
        <v>133</v>
      </c>
    </row>
    <row r="22262" spans="1:10" x14ac:dyDescent="0.25">
      <c r="A22262" s="2" t="s">
        <v>1144</v>
      </c>
      <c r="B22262" s="2">
        <v>412</v>
      </c>
      <c r="C22262" s="2">
        <v>700</v>
      </c>
      <c r="D22262" s="2">
        <v>7.4368120999999995E-2</v>
      </c>
      <c r="E22262" s="2">
        <v>3.6437981000000001E-2</v>
      </c>
      <c r="F22262" s="2">
        <v>3.8506238999999998E-2</v>
      </c>
      <c r="G22262" s="2">
        <v>1.040950662</v>
      </c>
      <c r="H22262" s="2">
        <v>0.93132653300000001</v>
      </c>
      <c r="I22262" s="2" t="s">
        <v>133</v>
      </c>
      <c r="J22262" s="2" t="s">
        <v>133</v>
      </c>
    </row>
    <row r="22263" spans="1:10" x14ac:dyDescent="0.25">
      <c r="A22263" s="2" t="s">
        <v>1144</v>
      </c>
      <c r="B22263" s="2">
        <v>454</v>
      </c>
      <c r="C22263" s="2">
        <v>786</v>
      </c>
      <c r="D22263" s="2">
        <v>0.27803865999999999</v>
      </c>
      <c r="E22263" s="2">
        <v>0.43856065500000002</v>
      </c>
      <c r="F22263" s="2">
        <v>0.48468119599999998</v>
      </c>
      <c r="G22263" s="2">
        <v>-0.36602005599999998</v>
      </c>
      <c r="H22263" s="2">
        <v>-0.42634733499999999</v>
      </c>
      <c r="I22263" s="2" t="s">
        <v>133</v>
      </c>
      <c r="J22263" s="2" t="s">
        <v>133</v>
      </c>
    </row>
    <row r="22264" spans="1:10" x14ac:dyDescent="0.25">
      <c r="A22264" s="2" t="s">
        <v>1144</v>
      </c>
      <c r="B22264" s="2">
        <v>537</v>
      </c>
      <c r="C22264" s="2">
        <v>913</v>
      </c>
      <c r="D22264" s="2">
        <v>5.5258531999999999E-2</v>
      </c>
      <c r="E22264" s="2">
        <v>2.443128E-2</v>
      </c>
      <c r="F22264" s="2">
        <v>1.8956034E-2</v>
      </c>
      <c r="G22264" s="2">
        <v>1.2617943739999999</v>
      </c>
      <c r="H22264" s="2">
        <v>1.9150892850000001</v>
      </c>
      <c r="I22264" s="2" t="s">
        <v>133</v>
      </c>
      <c r="J22264" s="2" t="s">
        <v>133</v>
      </c>
    </row>
    <row r="22265" spans="1:10" x14ac:dyDescent="0.25">
      <c r="A22265" s="2" t="s">
        <v>1144</v>
      </c>
      <c r="B22265" s="2">
        <v>579</v>
      </c>
      <c r="C22265" s="2">
        <v>999</v>
      </c>
      <c r="D22265" s="2">
        <v>0.27922705799999997</v>
      </c>
      <c r="E22265" s="2">
        <v>0.46969301899999999</v>
      </c>
      <c r="F22265" s="2">
        <v>0.41384723899999998</v>
      </c>
      <c r="G22265" s="2">
        <v>-0.40551158500000001</v>
      </c>
      <c r="H22265" s="2">
        <v>-0.32528954700000001</v>
      </c>
      <c r="I22265" s="2" t="s">
        <v>133</v>
      </c>
      <c r="J22265" s="2" t="s">
        <v>133</v>
      </c>
    </row>
    <row r="22266" spans="1:10" x14ac:dyDescent="0.25">
      <c r="A22266" s="2" t="s">
        <v>1144</v>
      </c>
      <c r="B22266" s="2">
        <v>656</v>
      </c>
      <c r="C22266" s="2">
        <v>1120</v>
      </c>
      <c r="D22266" s="2">
        <v>8.1056837000000007E-2</v>
      </c>
      <c r="E22266" s="2">
        <v>6.0543371999999998E-2</v>
      </c>
      <c r="F22266" s="2">
        <v>5.3204653999999997E-2</v>
      </c>
      <c r="G22266" s="2">
        <v>0.33882263299999998</v>
      </c>
      <c r="H22266" s="2">
        <v>0.52349149500000003</v>
      </c>
      <c r="I22266" s="2" t="s">
        <v>133</v>
      </c>
      <c r="J22266" s="2" t="s">
        <v>133</v>
      </c>
    </row>
    <row r="22267" spans="1:10" x14ac:dyDescent="0.25">
      <c r="A22267" s="2" t="s">
        <v>1144</v>
      </c>
      <c r="B22267" s="2">
        <v>702</v>
      </c>
      <c r="C22267" s="2">
        <v>1210</v>
      </c>
      <c r="D22267" s="2">
        <v>0.29262565600000001</v>
      </c>
      <c r="E22267" s="2">
        <v>0.50168697500000003</v>
      </c>
      <c r="F22267" s="2">
        <v>0.508362172</v>
      </c>
      <c r="G22267" s="2">
        <v>-0.41671665800000002</v>
      </c>
      <c r="H22267" s="2">
        <v>-0.42437562899999998</v>
      </c>
      <c r="I22267" s="2" t="s">
        <v>133</v>
      </c>
      <c r="J22267" s="2" t="s">
        <v>133</v>
      </c>
    </row>
    <row r="22268" spans="1:10" x14ac:dyDescent="0.25">
      <c r="A22268" s="2" t="s">
        <v>1144</v>
      </c>
      <c r="B22268" s="2">
        <v>774</v>
      </c>
      <c r="C22268" s="2">
        <v>1326</v>
      </c>
      <c r="D22268" s="2">
        <v>7.1706158000000006E-2</v>
      </c>
      <c r="E22268" s="2">
        <v>2.8655526000000001E-2</v>
      </c>
      <c r="F22268" s="2">
        <v>3.0024200000000001E-2</v>
      </c>
      <c r="G22268" s="2">
        <v>1.5023500670000001</v>
      </c>
      <c r="H22268" s="2">
        <v>1.38827871</v>
      </c>
      <c r="I22268" s="2" t="s">
        <v>133</v>
      </c>
      <c r="J22268" s="2" t="s">
        <v>133</v>
      </c>
    </row>
    <row r="22269" spans="1:10" x14ac:dyDescent="0.25">
      <c r="A22269" s="2" t="s">
        <v>1144</v>
      </c>
      <c r="B22269" s="2">
        <v>820</v>
      </c>
      <c r="C22269" s="2">
        <v>1416</v>
      </c>
      <c r="D22269" s="2">
        <v>0.20606207400000001</v>
      </c>
      <c r="E22269" s="2">
        <v>0.37070438900000002</v>
      </c>
      <c r="F22269" s="2">
        <v>0.31184056599999999</v>
      </c>
      <c r="G22269" s="2">
        <v>-0.44413370800000002</v>
      </c>
      <c r="H22269" s="2">
        <v>-0.339206964</v>
      </c>
      <c r="I22269" s="2" t="s">
        <v>133</v>
      </c>
      <c r="J22269" s="2" t="s">
        <v>133</v>
      </c>
    </row>
    <row r="22270" spans="1:10" x14ac:dyDescent="0.25">
      <c r="A22270" s="2" t="s">
        <v>1144</v>
      </c>
      <c r="B22270" s="2">
        <v>887</v>
      </c>
      <c r="C22270" s="2">
        <v>1527</v>
      </c>
      <c r="D22270" s="2">
        <v>3.1055474999999999E-2</v>
      </c>
      <c r="E22270" s="2">
        <v>6.0696733000000003E-2</v>
      </c>
      <c r="F22270" s="2">
        <v>4.1151739E-2</v>
      </c>
      <c r="G22270" s="2">
        <v>-0.48835014599999998</v>
      </c>
      <c r="H22270" s="2">
        <v>-0.24534235600000001</v>
      </c>
      <c r="I22270" s="2" t="s">
        <v>133</v>
      </c>
      <c r="J22270" s="2" t="s">
        <v>133</v>
      </c>
    </row>
    <row r="22271" spans="1:10" x14ac:dyDescent="0.25">
      <c r="A22271" s="2" t="s">
        <v>1144</v>
      </c>
      <c r="B22271" s="2">
        <v>932</v>
      </c>
      <c r="C22271" s="2">
        <v>1616</v>
      </c>
      <c r="D22271" s="2">
        <v>0.27895535500000002</v>
      </c>
      <c r="E22271" s="2">
        <v>0.58334757299999995</v>
      </c>
      <c r="F22271" s="2">
        <v>0.49559582000000002</v>
      </c>
      <c r="G22271" s="2">
        <v>-0.52180249400000001</v>
      </c>
      <c r="H22271" s="2">
        <v>-0.43713134100000001</v>
      </c>
      <c r="I22271" s="2" t="s">
        <v>133</v>
      </c>
      <c r="J22271" s="2" t="s">
        <v>133</v>
      </c>
    </row>
    <row r="22272" spans="1:10" x14ac:dyDescent="0.25">
      <c r="A22272" s="2" t="s">
        <v>1144</v>
      </c>
      <c r="B22272" s="2">
        <v>1010</v>
      </c>
      <c r="C22272" s="2">
        <v>1738</v>
      </c>
      <c r="D22272" s="2">
        <v>4.6526303999999997E-2</v>
      </c>
      <c r="E22272" s="2">
        <v>4.5371518999999999E-2</v>
      </c>
      <c r="F22272" s="2">
        <v>5.8129166000000003E-2</v>
      </c>
      <c r="G22272" s="2">
        <v>2.5451743999999998E-2</v>
      </c>
      <c r="H22272" s="2">
        <v>-0.19960483200000001</v>
      </c>
      <c r="I22272" s="2" t="s">
        <v>133</v>
      </c>
      <c r="J22272" s="2" t="s">
        <v>133</v>
      </c>
    </row>
    <row r="22273" spans="1:10" x14ac:dyDescent="0.25">
      <c r="A22273" s="2" t="s">
        <v>1144</v>
      </c>
      <c r="B22273" s="2">
        <v>1045</v>
      </c>
      <c r="C22273" s="2">
        <v>1817</v>
      </c>
      <c r="D22273" s="2">
        <v>0.30480359499999998</v>
      </c>
      <c r="E22273" s="2">
        <v>0.59255154899999996</v>
      </c>
      <c r="F22273" s="2">
        <v>0.58992290300000005</v>
      </c>
      <c r="G22273" s="2">
        <v>-0.48560830599999999</v>
      </c>
      <c r="H22273" s="2">
        <v>-0.48331622000000002</v>
      </c>
      <c r="I22273" s="2" t="s">
        <v>133</v>
      </c>
      <c r="J22273" s="2" t="s">
        <v>133</v>
      </c>
    </row>
    <row r="22274" spans="1:10" x14ac:dyDescent="0.25">
      <c r="A22274" s="2" t="s">
        <v>1144</v>
      </c>
      <c r="B22274" s="2">
        <v>1111</v>
      </c>
      <c r="C22274" s="2">
        <v>1927</v>
      </c>
      <c r="D22274" s="2">
        <v>3.7380601999999999E-2</v>
      </c>
      <c r="E22274" s="2">
        <v>4.1104745999999998E-2</v>
      </c>
      <c r="F22274" s="2">
        <v>3.9661569000000001E-2</v>
      </c>
      <c r="G22274" s="2">
        <v>-9.0601317000000001E-2</v>
      </c>
      <c r="H22274" s="2">
        <v>-5.7510762999999999E-2</v>
      </c>
      <c r="I22274" s="2" t="s">
        <v>133</v>
      </c>
      <c r="J22274" s="2" t="s">
        <v>133</v>
      </c>
    </row>
    <row r="22275" spans="1:10" x14ac:dyDescent="0.25">
      <c r="A22275" s="2" t="s">
        <v>1144</v>
      </c>
      <c r="B22275" s="2">
        <v>1151</v>
      </c>
      <c r="C22275" s="2">
        <v>2011</v>
      </c>
      <c r="D22275" s="2">
        <v>0.34108322899999999</v>
      </c>
      <c r="E22275" s="2">
        <v>0.65795465600000003</v>
      </c>
      <c r="F22275" s="2">
        <v>0.55543498400000002</v>
      </c>
      <c r="G22275" s="2">
        <v>-0.48160070599999999</v>
      </c>
      <c r="H22275" s="2">
        <v>-0.385916914</v>
      </c>
      <c r="I22275" s="2" t="s">
        <v>133</v>
      </c>
      <c r="J22275" s="2" t="s">
        <v>133</v>
      </c>
    </row>
    <row r="22276" spans="1:10" x14ac:dyDescent="0.25">
      <c r="A22276" s="2" t="s">
        <v>1144</v>
      </c>
      <c r="B22276" s="2">
        <v>1214</v>
      </c>
      <c r="C22276" s="2">
        <v>2118</v>
      </c>
      <c r="D22276" s="2">
        <v>3.9877298999999998E-2</v>
      </c>
      <c r="E22276" s="2">
        <v>3.8287026000000002E-2</v>
      </c>
      <c r="F22276" s="2">
        <v>4.2521103999999997E-2</v>
      </c>
      <c r="G22276" s="2">
        <v>4.1535574999999998E-2</v>
      </c>
      <c r="H22276" s="2">
        <v>-6.2176308E-2</v>
      </c>
      <c r="I22276" s="2" t="s">
        <v>133</v>
      </c>
      <c r="J22276" s="2" t="s">
        <v>133</v>
      </c>
    </row>
    <row r="22277" spans="1:10" x14ac:dyDescent="0.25">
      <c r="A22277" s="2" t="s">
        <v>1144</v>
      </c>
      <c r="B22277" s="2">
        <v>1252</v>
      </c>
      <c r="C22277" s="2">
        <v>2200</v>
      </c>
      <c r="D22277" s="2">
        <v>0.28707344200000001</v>
      </c>
      <c r="E22277" s="2">
        <v>0.56349541700000005</v>
      </c>
      <c r="F22277" s="2">
        <v>0.46669264100000002</v>
      </c>
      <c r="G22277" s="2">
        <v>-0.490548755</v>
      </c>
      <c r="H22277" s="2">
        <v>-0.38487686199999999</v>
      </c>
      <c r="I22277" s="2" t="s">
        <v>133</v>
      </c>
      <c r="J22277" s="2" t="s">
        <v>133</v>
      </c>
    </row>
    <row r="22278" spans="1:10" x14ac:dyDescent="0.25">
      <c r="A22278" s="2" t="s">
        <v>1144</v>
      </c>
      <c r="B22278" s="2">
        <v>1334</v>
      </c>
      <c r="C22278" s="2">
        <v>2326</v>
      </c>
      <c r="D22278" s="2">
        <v>7.2370236000000004E-2</v>
      </c>
      <c r="E22278" s="2">
        <v>9.9957571999999995E-2</v>
      </c>
      <c r="F22278" s="2">
        <v>0.100188535</v>
      </c>
      <c r="G22278" s="2">
        <v>-0.27599046199999999</v>
      </c>
      <c r="H22278" s="2">
        <v>-0.277659508</v>
      </c>
      <c r="I22278" s="2" t="s">
        <v>133</v>
      </c>
      <c r="J22278" s="2" t="s">
        <v>133</v>
      </c>
    </row>
    <row r="22279" spans="1:10" x14ac:dyDescent="0.25">
      <c r="A22279" s="2" t="s">
        <v>1144</v>
      </c>
      <c r="B22279" s="2">
        <v>1581</v>
      </c>
      <c r="C22279" s="2">
        <v>2617</v>
      </c>
      <c r="D22279" s="2">
        <v>0.98334128899999995</v>
      </c>
      <c r="E22279" s="2">
        <v>1.52661997</v>
      </c>
      <c r="F22279" s="2">
        <v>0.64990144999999999</v>
      </c>
      <c r="G22279" s="2">
        <v>-0.35587028300000001</v>
      </c>
      <c r="H22279" s="2">
        <v>0.51306215600000005</v>
      </c>
      <c r="I22279" s="2" t="s">
        <v>133</v>
      </c>
      <c r="J22279" s="2" t="s">
        <v>133</v>
      </c>
    </row>
    <row r="22280" spans="1:10" x14ac:dyDescent="0.25">
      <c r="A22280" s="2" t="s">
        <v>1144</v>
      </c>
      <c r="B22280" s="2">
        <v>1712</v>
      </c>
      <c r="C22280" s="2">
        <v>2792</v>
      </c>
      <c r="D22280" s="2">
        <v>2.0163241250000001</v>
      </c>
      <c r="E22280" s="2">
        <v>1.2558410090000001</v>
      </c>
      <c r="F22280" s="2">
        <v>1.255582478</v>
      </c>
      <c r="G22280" s="2">
        <v>0.60555684200000004</v>
      </c>
      <c r="H22280" s="2">
        <v>0.60588743499999997</v>
      </c>
      <c r="I22280" s="2" t="s">
        <v>133</v>
      </c>
      <c r="J22280" s="2" t="s">
        <v>133</v>
      </c>
    </row>
    <row r="22281" spans="1:10" x14ac:dyDescent="0.25">
      <c r="A22281" s="2" t="s">
        <v>1145</v>
      </c>
      <c r="B22281" s="2">
        <v>2</v>
      </c>
      <c r="C22281" s="2">
        <v>102</v>
      </c>
      <c r="D22281" s="2">
        <v>0.84914360600000005</v>
      </c>
      <c r="E22281" s="2">
        <v>0.391320952</v>
      </c>
      <c r="F22281" s="2">
        <v>0.39397492899999997</v>
      </c>
      <c r="G22281" s="2">
        <v>1.169941584</v>
      </c>
      <c r="H22281" s="2">
        <v>1.1553239630000001</v>
      </c>
      <c r="I22281" s="2" t="s">
        <v>25</v>
      </c>
      <c r="J22281" s="2" t="s">
        <v>25</v>
      </c>
    </row>
    <row r="22282" spans="1:10" x14ac:dyDescent="0.25">
      <c r="A22282" s="2" t="s">
        <v>1145</v>
      </c>
      <c r="B22282" s="2">
        <v>92</v>
      </c>
      <c r="C22282" s="2">
        <v>226</v>
      </c>
      <c r="D22282" s="2">
        <v>0.39124811100000001</v>
      </c>
      <c r="E22282" s="2">
        <v>0.21568018899999999</v>
      </c>
      <c r="F22282" s="2">
        <v>0.10852619099999999</v>
      </c>
      <c r="G22282" s="2">
        <v>0.81401969699999999</v>
      </c>
      <c r="H22282" s="2">
        <v>2.605103138</v>
      </c>
      <c r="I22282" s="2" t="s">
        <v>25</v>
      </c>
      <c r="J22282" s="2" t="s">
        <v>25</v>
      </c>
    </row>
    <row r="22283" spans="1:10" x14ac:dyDescent="0.25">
      <c r="A22283" s="2" t="s">
        <v>1145</v>
      </c>
      <c r="B22283" s="2">
        <v>212</v>
      </c>
      <c r="C22283" s="2">
        <v>380</v>
      </c>
      <c r="D22283" s="2">
        <v>9.9335397000000006E-2</v>
      </c>
      <c r="E22283" s="2">
        <v>8.930043E-2</v>
      </c>
      <c r="F22283" s="2">
        <v>4.9247291999999998E-2</v>
      </c>
      <c r="G22283" s="2">
        <v>0.112373104</v>
      </c>
      <c r="H22283" s="2">
        <v>1.0170732680000001</v>
      </c>
      <c r="I22283" s="2" t="s">
        <v>25</v>
      </c>
      <c r="J22283" s="2" t="s">
        <v>25</v>
      </c>
    </row>
    <row r="22284" spans="1:10" x14ac:dyDescent="0.25">
      <c r="A22284" s="2" t="s">
        <v>1145</v>
      </c>
      <c r="B22284" s="2">
        <v>238</v>
      </c>
      <c r="C22284" s="2">
        <v>440</v>
      </c>
      <c r="D22284" s="2">
        <v>2.0929834000000001E-2</v>
      </c>
      <c r="E22284" s="2">
        <v>1.6972076999999999E-2</v>
      </c>
      <c r="F22284" s="2">
        <v>1.3484652E-2</v>
      </c>
      <c r="G22284" s="2">
        <v>0.233192228</v>
      </c>
      <c r="H22284" s="2">
        <v>0.55212271800000001</v>
      </c>
      <c r="I22284" s="2" t="s">
        <v>25</v>
      </c>
      <c r="J22284" s="2" t="s">
        <v>25</v>
      </c>
    </row>
    <row r="22285" spans="1:10" x14ac:dyDescent="0.25">
      <c r="A22285" s="2" t="s">
        <v>1145</v>
      </c>
      <c r="B22285" s="2">
        <v>340</v>
      </c>
      <c r="C22285" s="2">
        <v>576</v>
      </c>
      <c r="D22285" s="2">
        <v>7.2933316999999998E-2</v>
      </c>
      <c r="E22285" s="2">
        <v>4.8313161E-2</v>
      </c>
      <c r="F22285" s="2">
        <v>7.0240584999999994E-2</v>
      </c>
      <c r="G22285" s="2">
        <v>0.50959523600000001</v>
      </c>
      <c r="H22285" s="2">
        <v>3.8335850999999997E-2</v>
      </c>
      <c r="I22285" s="2" t="s">
        <v>25</v>
      </c>
      <c r="J22285" s="2" t="s">
        <v>25</v>
      </c>
    </row>
    <row r="22286" spans="1:10" x14ac:dyDescent="0.25">
      <c r="A22286" s="2" t="s">
        <v>1145</v>
      </c>
      <c r="B22286" s="2">
        <v>376</v>
      </c>
      <c r="C22286" s="2">
        <v>646</v>
      </c>
      <c r="D22286" s="2">
        <v>1.0549136000000001E-2</v>
      </c>
      <c r="E22286" s="2">
        <v>1.6022808999999999E-2</v>
      </c>
      <c r="F22286" s="2">
        <v>2.1512342E-2</v>
      </c>
      <c r="G22286" s="2">
        <v>-0.34161757599999998</v>
      </c>
      <c r="H22286" s="2">
        <v>-0.50962403000000001</v>
      </c>
      <c r="I22286" s="2" t="s">
        <v>25</v>
      </c>
      <c r="J22286" s="2" t="s">
        <v>25</v>
      </c>
    </row>
    <row r="22287" spans="1:10" x14ac:dyDescent="0.25">
      <c r="A22287" s="2" t="s">
        <v>1145</v>
      </c>
      <c r="B22287" s="2">
        <v>476</v>
      </c>
      <c r="C22287" s="2">
        <v>780</v>
      </c>
      <c r="D22287" s="2">
        <v>8.2247319999999999E-2</v>
      </c>
      <c r="E22287" s="2">
        <v>5.4300713E-2</v>
      </c>
      <c r="F22287" s="2">
        <v>5.3310017000000001E-2</v>
      </c>
      <c r="G22287" s="2">
        <v>0.51466371399999999</v>
      </c>
      <c r="H22287" s="2">
        <v>0.542811759</v>
      </c>
      <c r="I22287" s="2" t="s">
        <v>25</v>
      </c>
      <c r="J22287" s="2" t="s">
        <v>25</v>
      </c>
    </row>
    <row r="22288" spans="1:10" x14ac:dyDescent="0.25">
      <c r="A22288" s="2" t="s">
        <v>1145</v>
      </c>
      <c r="B22288" s="2">
        <v>513</v>
      </c>
      <c r="C22288" s="2">
        <v>851</v>
      </c>
      <c r="D22288" s="2">
        <v>1.8290731000000001E-2</v>
      </c>
      <c r="E22288" s="2">
        <v>1.6643735E-2</v>
      </c>
      <c r="F22288" s="2">
        <v>6.4722629999999998E-3</v>
      </c>
      <c r="G22288" s="2">
        <v>9.8955902999999998E-2</v>
      </c>
      <c r="H22288" s="2">
        <v>1.8260179400000001</v>
      </c>
      <c r="I22288" s="2" t="s">
        <v>25</v>
      </c>
      <c r="J22288" s="2" t="s">
        <v>25</v>
      </c>
    </row>
    <row r="22289" spans="1:10" x14ac:dyDescent="0.25">
      <c r="A22289" s="2" t="s">
        <v>1145</v>
      </c>
      <c r="B22289" s="2">
        <v>614</v>
      </c>
      <c r="C22289" s="2">
        <v>986</v>
      </c>
      <c r="D22289" s="2">
        <v>6.1911000000000001E-2</v>
      </c>
      <c r="E22289" s="2">
        <v>3.7608660000000002E-2</v>
      </c>
      <c r="F22289" s="2">
        <v>3.3017413000000002E-2</v>
      </c>
      <c r="G22289" s="2">
        <v>0.64618999700000002</v>
      </c>
      <c r="H22289" s="2">
        <v>0.87510149500000001</v>
      </c>
      <c r="I22289" s="2" t="s">
        <v>25</v>
      </c>
      <c r="J22289" s="2" t="s">
        <v>25</v>
      </c>
    </row>
    <row r="22290" spans="1:10" x14ac:dyDescent="0.25">
      <c r="A22290" s="2" t="s">
        <v>1145</v>
      </c>
      <c r="B22290" s="2">
        <v>652</v>
      </c>
      <c r="C22290" s="2">
        <v>1058</v>
      </c>
      <c r="D22290" s="2">
        <v>1.7619717999999999E-2</v>
      </c>
      <c r="E22290" s="2">
        <v>3.7243388000000002E-2</v>
      </c>
      <c r="F22290" s="2">
        <v>2.072127E-2</v>
      </c>
      <c r="G22290" s="2">
        <v>-0.52690346600000004</v>
      </c>
      <c r="H22290" s="2">
        <v>-0.149679645</v>
      </c>
      <c r="I22290" s="2" t="s">
        <v>25</v>
      </c>
      <c r="J22290" s="2" t="s">
        <v>25</v>
      </c>
    </row>
    <row r="22291" spans="1:10" x14ac:dyDescent="0.25">
      <c r="A22291" s="2" t="s">
        <v>1145</v>
      </c>
      <c r="B22291" s="2">
        <v>750</v>
      </c>
      <c r="C22291" s="2">
        <v>1190</v>
      </c>
      <c r="D22291" s="2">
        <v>4.1749693999999997E-2</v>
      </c>
      <c r="E22291" s="2">
        <v>1.2823694E-2</v>
      </c>
      <c r="F22291" s="2">
        <v>1.269461E-2</v>
      </c>
      <c r="G22291" s="2">
        <v>2.2556681780000001</v>
      </c>
      <c r="H22291" s="2">
        <v>2.2887732079999998</v>
      </c>
      <c r="I22291" s="2" t="s">
        <v>25</v>
      </c>
      <c r="J22291" s="2" t="s">
        <v>25</v>
      </c>
    </row>
    <row r="22292" spans="1:10" x14ac:dyDescent="0.25">
      <c r="A22292" s="2" t="s">
        <v>1145</v>
      </c>
      <c r="B22292" s="2">
        <v>788</v>
      </c>
      <c r="C22292" s="2">
        <v>1262</v>
      </c>
      <c r="D22292" s="2">
        <v>1.9502934999999999E-2</v>
      </c>
      <c r="E22292" s="2">
        <v>1.7462821E-2</v>
      </c>
      <c r="F22292" s="2">
        <v>6.7064129999999996E-3</v>
      </c>
      <c r="G22292" s="2">
        <v>0.11682609300000001</v>
      </c>
      <c r="H22292" s="2">
        <v>1.9081023880000001</v>
      </c>
      <c r="I22292" s="2" t="s">
        <v>25</v>
      </c>
      <c r="J22292" s="2" t="s">
        <v>25</v>
      </c>
    </row>
    <row r="22293" spans="1:10" x14ac:dyDescent="0.25">
      <c r="A22293" s="2" t="s">
        <v>1145</v>
      </c>
      <c r="B22293" s="2">
        <v>895</v>
      </c>
      <c r="C22293" s="2">
        <v>1403</v>
      </c>
      <c r="D22293" s="2">
        <v>5.1949861E-2</v>
      </c>
      <c r="E22293" s="2">
        <v>1.9218664999999999E-2</v>
      </c>
      <c r="F22293" s="2">
        <v>1.9169942999999998E-2</v>
      </c>
      <c r="G22293" s="2">
        <v>1.70309413</v>
      </c>
      <c r="H22293" s="2">
        <v>1.7099643090000001</v>
      </c>
      <c r="I22293" s="2" t="s">
        <v>25</v>
      </c>
      <c r="J22293" s="2" t="s">
        <v>25</v>
      </c>
    </row>
    <row r="22294" spans="1:10" x14ac:dyDescent="0.25">
      <c r="A22294" s="2" t="s">
        <v>1145</v>
      </c>
      <c r="B22294" s="2">
        <v>930</v>
      </c>
      <c r="C22294" s="2">
        <v>1472</v>
      </c>
      <c r="D22294" s="2">
        <v>2.1297823E-2</v>
      </c>
      <c r="E22294" s="2">
        <v>1.0833815E-2</v>
      </c>
      <c r="F22294" s="2">
        <v>1.5412715E-2</v>
      </c>
      <c r="G22294" s="2">
        <v>0.96586550500000001</v>
      </c>
      <c r="H22294" s="2">
        <v>0.38183457399999998</v>
      </c>
      <c r="I22294" s="2" t="s">
        <v>25</v>
      </c>
      <c r="J22294" s="2" t="s">
        <v>25</v>
      </c>
    </row>
    <row r="22295" spans="1:10" x14ac:dyDescent="0.25">
      <c r="A22295" s="2" t="s">
        <v>1145</v>
      </c>
      <c r="B22295" s="2">
        <v>1034</v>
      </c>
      <c r="C22295" s="2">
        <v>1610</v>
      </c>
      <c r="D22295" s="2">
        <v>5.3380961999999997E-2</v>
      </c>
      <c r="E22295" s="2">
        <v>3.4471611999999999E-2</v>
      </c>
      <c r="F22295" s="2">
        <v>1.3287737000000001E-2</v>
      </c>
      <c r="G22295" s="2">
        <v>0.54854846099999999</v>
      </c>
      <c r="H22295" s="2">
        <v>3.0173102709999999</v>
      </c>
      <c r="I22295" s="2" t="s">
        <v>25</v>
      </c>
      <c r="J22295" s="2" t="s">
        <v>25</v>
      </c>
    </row>
    <row r="22296" spans="1:10" x14ac:dyDescent="0.25">
      <c r="A22296" s="2" t="s">
        <v>1145</v>
      </c>
      <c r="B22296" s="2">
        <v>1060</v>
      </c>
      <c r="C22296" s="2">
        <v>1670</v>
      </c>
      <c r="D22296" s="2">
        <v>8.9666039999999995E-3</v>
      </c>
      <c r="E22296" s="2">
        <v>1.1974642000000001E-2</v>
      </c>
      <c r="F22296" s="2">
        <v>8.3607769999999998E-3</v>
      </c>
      <c r="G22296" s="2">
        <v>-0.251200637</v>
      </c>
      <c r="H22296" s="2">
        <v>7.2460676000000002E-2</v>
      </c>
      <c r="I22296" s="2" t="s">
        <v>25</v>
      </c>
      <c r="J22296" s="2" t="s">
        <v>25</v>
      </c>
    </row>
    <row r="22297" spans="1:10" x14ac:dyDescent="0.25">
      <c r="A22297" s="2" t="s">
        <v>1145</v>
      </c>
      <c r="B22297" s="2">
        <v>1157</v>
      </c>
      <c r="C22297" s="2">
        <v>1801</v>
      </c>
      <c r="D22297" s="2">
        <v>5.8048984999999997E-2</v>
      </c>
      <c r="E22297" s="2">
        <v>3.9855600999999997E-2</v>
      </c>
      <c r="F22297" s="2">
        <v>2.2506101000000001E-2</v>
      </c>
      <c r="G22297" s="2">
        <v>0.45648250000000001</v>
      </c>
      <c r="H22297" s="2">
        <v>1.5792555070000001</v>
      </c>
      <c r="I22297" s="2" t="s">
        <v>25</v>
      </c>
      <c r="J22297" s="2" t="s">
        <v>25</v>
      </c>
    </row>
    <row r="22298" spans="1:10" x14ac:dyDescent="0.25">
      <c r="A22298" s="2" t="s">
        <v>1145</v>
      </c>
      <c r="B22298" s="2">
        <v>1200</v>
      </c>
      <c r="C22298" s="2">
        <v>1878</v>
      </c>
      <c r="D22298" s="2">
        <v>3.191182E-2</v>
      </c>
      <c r="E22298" s="2">
        <v>0.10588531399999999</v>
      </c>
      <c r="F22298" s="2">
        <v>5.9916698999999997E-2</v>
      </c>
      <c r="G22298" s="2">
        <v>-0.69861901299999996</v>
      </c>
      <c r="H22298" s="2">
        <v>-0.46739688600000001</v>
      </c>
      <c r="I22298" s="2" t="s">
        <v>25</v>
      </c>
      <c r="J22298" s="2" t="s">
        <v>25</v>
      </c>
    </row>
    <row r="22299" spans="1:10" x14ac:dyDescent="0.25">
      <c r="A22299" s="2" t="s">
        <v>1145</v>
      </c>
      <c r="B22299" s="2">
        <v>1270</v>
      </c>
      <c r="C22299" s="2">
        <v>1982</v>
      </c>
      <c r="D22299" s="2">
        <v>3.5210459999999999E-2</v>
      </c>
      <c r="E22299" s="2">
        <v>1.963022E-2</v>
      </c>
      <c r="F22299" s="2">
        <v>2.3696077999999999E-2</v>
      </c>
      <c r="G22299" s="2">
        <v>0.79368641600000001</v>
      </c>
      <c r="H22299" s="2">
        <v>0.48591930300000002</v>
      </c>
      <c r="I22299" s="2" t="s">
        <v>25</v>
      </c>
      <c r="J22299" s="2" t="s">
        <v>25</v>
      </c>
    </row>
    <row r="22300" spans="1:10" x14ac:dyDescent="0.25">
      <c r="A22300" s="2" t="s">
        <v>1145</v>
      </c>
      <c r="B22300" s="2">
        <v>1312</v>
      </c>
      <c r="C22300" s="2">
        <v>2058</v>
      </c>
      <c r="D22300" s="2">
        <v>5.4559246999999998E-2</v>
      </c>
      <c r="E22300" s="2">
        <v>2.9257149999999999E-2</v>
      </c>
      <c r="F22300" s="2">
        <v>3.6627867000000001E-2</v>
      </c>
      <c r="G22300" s="2">
        <v>0.86481753299999997</v>
      </c>
      <c r="H22300" s="2">
        <v>0.48955567900000002</v>
      </c>
      <c r="I22300" s="2" t="s">
        <v>25</v>
      </c>
      <c r="J22300" s="2" t="s">
        <v>25</v>
      </c>
    </row>
    <row r="22301" spans="1:10" x14ac:dyDescent="0.25">
      <c r="A22301" s="2" t="s">
        <v>1145</v>
      </c>
      <c r="B22301" s="2">
        <v>1399</v>
      </c>
      <c r="C22301" s="2">
        <v>2179</v>
      </c>
      <c r="D22301" s="2">
        <v>7.5316577999999995E-2</v>
      </c>
      <c r="E22301" s="2">
        <v>6.2558959999999997E-2</v>
      </c>
      <c r="F22301" s="2">
        <v>2.6156160000000001E-2</v>
      </c>
      <c r="G22301" s="2">
        <v>0.20392951500000001</v>
      </c>
      <c r="H22301" s="2">
        <v>1.8794967840000001</v>
      </c>
      <c r="I22301" s="2" t="s">
        <v>25</v>
      </c>
      <c r="J22301" s="2" t="s">
        <v>25</v>
      </c>
    </row>
    <row r="22302" spans="1:10" x14ac:dyDescent="0.25">
      <c r="A22302" s="2" t="s">
        <v>1145</v>
      </c>
      <c r="B22302" s="2">
        <v>1429</v>
      </c>
      <c r="C22302" s="2">
        <v>2243</v>
      </c>
      <c r="D22302" s="2">
        <v>1.1380024000000001E-2</v>
      </c>
      <c r="E22302" s="2">
        <v>1.0349397999999999E-2</v>
      </c>
      <c r="F22302" s="2">
        <v>1.7118870000000001E-2</v>
      </c>
      <c r="G22302" s="2">
        <v>9.9583249999999998E-2</v>
      </c>
      <c r="H22302" s="2">
        <v>-0.335235059</v>
      </c>
      <c r="I22302" s="2" t="s">
        <v>25</v>
      </c>
      <c r="J22302" s="2" t="s">
        <v>25</v>
      </c>
    </row>
    <row r="22303" spans="1:10" x14ac:dyDescent="0.25">
      <c r="A22303" s="2" t="s">
        <v>1145</v>
      </c>
      <c r="B22303" s="2">
        <v>1495</v>
      </c>
      <c r="C22303" s="2">
        <v>2343</v>
      </c>
      <c r="D22303" s="2">
        <v>0.10821615</v>
      </c>
      <c r="E22303" s="2">
        <v>9.9963473999999997E-2</v>
      </c>
      <c r="F22303" s="2">
        <v>0.215829827</v>
      </c>
      <c r="G22303" s="2">
        <v>8.2556916999999994E-2</v>
      </c>
      <c r="H22303" s="2">
        <v>-0.49860428699999998</v>
      </c>
      <c r="I22303" s="2" t="s">
        <v>25</v>
      </c>
      <c r="J22303" s="2" t="s">
        <v>25</v>
      </c>
    </row>
    <row r="22304" spans="1:10" x14ac:dyDescent="0.25">
      <c r="A22304" s="2" t="s">
        <v>1145</v>
      </c>
      <c r="B22304" s="2">
        <v>1612</v>
      </c>
      <c r="C22304" s="2">
        <v>2494</v>
      </c>
      <c r="D22304" s="2">
        <v>8.6535045000000005E-2</v>
      </c>
      <c r="E22304" s="2">
        <v>9.3004739000000003E-2</v>
      </c>
      <c r="F22304" s="2">
        <v>8.6154902000000005E-2</v>
      </c>
      <c r="G22304" s="2">
        <v>-6.9563055999999998E-2</v>
      </c>
      <c r="H22304" s="2">
        <v>4.412315E-3</v>
      </c>
      <c r="I22304" s="2" t="s">
        <v>25</v>
      </c>
      <c r="J22304" s="2" t="s">
        <v>25</v>
      </c>
    </row>
    <row r="22305" spans="1:10" x14ac:dyDescent="0.25">
      <c r="A22305" s="2" t="s">
        <v>1145</v>
      </c>
      <c r="B22305" s="2">
        <v>1776</v>
      </c>
      <c r="C22305" s="2">
        <v>2692</v>
      </c>
      <c r="D22305" s="2">
        <v>0.211968821</v>
      </c>
      <c r="E22305" s="2">
        <v>0.119308279</v>
      </c>
      <c r="F22305" s="2">
        <v>0.112552771</v>
      </c>
      <c r="G22305" s="2">
        <v>0.77664804300000001</v>
      </c>
      <c r="H22305" s="2">
        <v>0.88328389200000001</v>
      </c>
      <c r="I22305" s="2" t="s">
        <v>25</v>
      </c>
      <c r="J22305" s="2" t="s">
        <v>25</v>
      </c>
    </row>
    <row r="22306" spans="1:10" x14ac:dyDescent="0.25">
      <c r="A22306" s="2" t="s">
        <v>1146</v>
      </c>
      <c r="B22306" s="2">
        <v>72</v>
      </c>
      <c r="C22306" s="2">
        <v>166</v>
      </c>
      <c r="D22306" s="2">
        <v>1.9409481999999999E-2</v>
      </c>
      <c r="E22306" s="2">
        <v>3.0206765E-2</v>
      </c>
      <c r="F22306" s="2">
        <v>3.4217693E-2</v>
      </c>
      <c r="G22306" s="2">
        <v>-0.35744583299999999</v>
      </c>
      <c r="H22306" s="2">
        <v>-0.43276473300000001</v>
      </c>
      <c r="I22306" s="2" t="s">
        <v>26</v>
      </c>
      <c r="J22306" s="2" t="s">
        <v>26</v>
      </c>
    </row>
    <row r="22307" spans="1:10" x14ac:dyDescent="0.25">
      <c r="A22307" s="2" t="s">
        <v>1146</v>
      </c>
      <c r="B22307" s="2">
        <v>122</v>
      </c>
      <c r="C22307" s="2">
        <v>247</v>
      </c>
      <c r="D22307" s="2">
        <v>5.2420296999999998E-2</v>
      </c>
      <c r="E22307" s="2">
        <v>3.7742271000000001E-2</v>
      </c>
      <c r="F22307" s="2">
        <v>3.7736934E-2</v>
      </c>
      <c r="G22307" s="2">
        <v>0.38890148400000002</v>
      </c>
      <c r="H22307" s="2">
        <v>0.38909791199999999</v>
      </c>
      <c r="I22307" s="2" t="s">
        <v>26</v>
      </c>
      <c r="J22307" s="2" t="s">
        <v>26</v>
      </c>
    </row>
    <row r="22308" spans="1:10" x14ac:dyDescent="0.25">
      <c r="A22308" s="2" t="s">
        <v>1146</v>
      </c>
      <c r="B22308" s="2">
        <v>179</v>
      </c>
      <c r="C22308" s="2">
        <v>335</v>
      </c>
      <c r="D22308" s="2">
        <v>2.916293E-2</v>
      </c>
      <c r="E22308" s="2">
        <v>3.6938460999999999E-2</v>
      </c>
      <c r="F22308" s="2">
        <v>3.7545543000000001E-2</v>
      </c>
      <c r="G22308" s="2">
        <v>-0.21049958099999999</v>
      </c>
      <c r="H22308" s="2">
        <v>-0.223265188</v>
      </c>
      <c r="I22308" s="2" t="s">
        <v>26</v>
      </c>
      <c r="J22308" s="2" t="s">
        <v>26</v>
      </c>
    </row>
    <row r="22309" spans="1:10" x14ac:dyDescent="0.25">
      <c r="A22309" s="2" t="s">
        <v>1146</v>
      </c>
      <c r="B22309" s="2">
        <v>222</v>
      </c>
      <c r="C22309" s="2">
        <v>409</v>
      </c>
      <c r="D22309" s="2">
        <v>3.1441179999999999E-2</v>
      </c>
      <c r="E22309" s="2">
        <v>3.0153167000000002E-2</v>
      </c>
      <c r="F22309" s="2">
        <v>4.2682220999999999E-2</v>
      </c>
      <c r="G22309" s="2">
        <v>4.2715701000000002E-2</v>
      </c>
      <c r="H22309" s="2">
        <v>-0.26336588500000002</v>
      </c>
      <c r="I22309" s="2" t="s">
        <v>26</v>
      </c>
      <c r="J22309" s="2" t="s">
        <v>26</v>
      </c>
    </row>
    <row r="22310" spans="1:10" x14ac:dyDescent="0.25">
      <c r="A22310" s="2" t="s">
        <v>1146</v>
      </c>
      <c r="B22310" s="2">
        <v>271</v>
      </c>
      <c r="C22310" s="2">
        <v>489</v>
      </c>
      <c r="D22310" s="2">
        <v>2.8570910000000001E-2</v>
      </c>
      <c r="E22310" s="2">
        <v>3.7408021E-2</v>
      </c>
      <c r="F22310" s="2">
        <v>2.9333965E-2</v>
      </c>
      <c r="G22310" s="2">
        <v>-0.23623572500000001</v>
      </c>
      <c r="H22310" s="2">
        <v>-2.6012691000000001E-2</v>
      </c>
      <c r="I22310" s="2" t="s">
        <v>26</v>
      </c>
      <c r="J22310" s="2" t="s">
        <v>26</v>
      </c>
    </row>
    <row r="22311" spans="1:10" x14ac:dyDescent="0.25">
      <c r="A22311" s="2" t="s">
        <v>1146</v>
      </c>
      <c r="B22311" s="2">
        <v>316</v>
      </c>
      <c r="C22311" s="2">
        <v>565</v>
      </c>
      <c r="D22311" s="2">
        <v>3.3291476E-2</v>
      </c>
      <c r="E22311" s="2">
        <v>2.8264668E-2</v>
      </c>
      <c r="F22311" s="2">
        <v>2.8344946999999999E-2</v>
      </c>
      <c r="G22311" s="2">
        <v>0.17784776199999999</v>
      </c>
      <c r="H22311" s="2">
        <v>0.174511835</v>
      </c>
      <c r="I22311" s="2" t="s">
        <v>26</v>
      </c>
      <c r="J22311" s="2" t="s">
        <v>26</v>
      </c>
    </row>
    <row r="22312" spans="1:10" x14ac:dyDescent="0.25">
      <c r="A22312" s="2" t="s">
        <v>1146</v>
      </c>
      <c r="B22312" s="2">
        <v>365</v>
      </c>
      <c r="C22312" s="2">
        <v>645</v>
      </c>
      <c r="D22312" s="2">
        <v>1.1953241999999999E-2</v>
      </c>
      <c r="E22312" s="2">
        <v>2.2403856E-2</v>
      </c>
      <c r="F22312" s="2">
        <v>2.2423227E-2</v>
      </c>
      <c r="G22312" s="2">
        <v>-0.46646496300000001</v>
      </c>
      <c r="H22312" s="2">
        <v>-0.46692586800000002</v>
      </c>
      <c r="I22312" s="2" t="s">
        <v>26</v>
      </c>
      <c r="J22312" s="2" t="s">
        <v>26</v>
      </c>
    </row>
    <row r="22313" spans="1:10" x14ac:dyDescent="0.25">
      <c r="A22313" s="2" t="s">
        <v>1146</v>
      </c>
      <c r="B22313" s="2">
        <v>418</v>
      </c>
      <c r="C22313" s="2">
        <v>729</v>
      </c>
      <c r="D22313" s="2">
        <v>2.4451734999999999E-2</v>
      </c>
      <c r="E22313" s="2">
        <v>2.4484909999999999E-2</v>
      </c>
      <c r="F22313" s="2">
        <v>2.4533802E-2</v>
      </c>
      <c r="G22313" s="2">
        <v>-1.3549429999999999E-3</v>
      </c>
      <c r="H22313" s="2">
        <v>-3.3450609999999999E-3</v>
      </c>
      <c r="I22313" s="2" t="s">
        <v>26</v>
      </c>
      <c r="J22313" s="2" t="s">
        <v>26</v>
      </c>
    </row>
    <row r="22314" spans="1:10" x14ac:dyDescent="0.25">
      <c r="A22314" s="2" t="s">
        <v>1146</v>
      </c>
      <c r="B22314" s="2">
        <v>470</v>
      </c>
      <c r="C22314" s="2">
        <v>812</v>
      </c>
      <c r="D22314" s="2">
        <v>1.4089726E-2</v>
      </c>
      <c r="E22314" s="2">
        <v>1.6976501000000001E-2</v>
      </c>
      <c r="F22314" s="2">
        <v>1.8627253999999999E-2</v>
      </c>
      <c r="G22314" s="2">
        <v>-0.170045328</v>
      </c>
      <c r="H22314" s="2">
        <v>-0.243596169</v>
      </c>
      <c r="I22314" s="2" t="s">
        <v>26</v>
      </c>
      <c r="J22314" s="2" t="s">
        <v>26</v>
      </c>
    </row>
    <row r="22315" spans="1:10" x14ac:dyDescent="0.25">
      <c r="A22315" s="2" t="s">
        <v>1146</v>
      </c>
      <c r="B22315" s="2">
        <v>514</v>
      </c>
      <c r="C22315" s="2">
        <v>887</v>
      </c>
      <c r="D22315" s="2">
        <v>2.9802266000000001E-2</v>
      </c>
      <c r="E22315" s="2">
        <v>2.8555230000000001E-2</v>
      </c>
      <c r="F22315" s="2">
        <v>2.8603040999999999E-2</v>
      </c>
      <c r="G22315" s="2">
        <v>4.3671031999999999E-2</v>
      </c>
      <c r="H22315" s="2">
        <v>4.1926485999999999E-2</v>
      </c>
      <c r="I22315" s="2" t="s">
        <v>26</v>
      </c>
      <c r="J22315" s="2" t="s">
        <v>26</v>
      </c>
    </row>
    <row r="22316" spans="1:10" x14ac:dyDescent="0.25">
      <c r="A22316" s="2" t="s">
        <v>1146</v>
      </c>
      <c r="B22316" s="2">
        <v>570</v>
      </c>
      <c r="C22316" s="2">
        <v>974</v>
      </c>
      <c r="D22316" s="2">
        <v>6.3382730000000002E-3</v>
      </c>
      <c r="E22316" s="2">
        <v>6.9721840000000002E-3</v>
      </c>
      <c r="F22316" s="2">
        <v>7.8762840000000008E-3</v>
      </c>
      <c r="G22316" s="2">
        <v>-9.0919999000000001E-2</v>
      </c>
      <c r="H22316" s="2">
        <v>-0.19527112399999999</v>
      </c>
      <c r="I22316" s="2" t="s">
        <v>26</v>
      </c>
      <c r="J22316" s="2" t="s">
        <v>26</v>
      </c>
    </row>
    <row r="22317" spans="1:10" x14ac:dyDescent="0.25">
      <c r="A22317" s="2" t="s">
        <v>1146</v>
      </c>
      <c r="B22317" s="2">
        <v>615</v>
      </c>
      <c r="C22317" s="2">
        <v>1050</v>
      </c>
      <c r="D22317" s="2">
        <v>4.0383495999999998E-2</v>
      </c>
      <c r="E22317" s="2">
        <v>4.0284683000000002E-2</v>
      </c>
      <c r="F22317" s="2">
        <v>4.0290039E-2</v>
      </c>
      <c r="G22317" s="2">
        <v>2.4528689999999999E-3</v>
      </c>
      <c r="H22317" s="2">
        <v>2.319598E-3</v>
      </c>
      <c r="I22317" s="2" t="s">
        <v>26</v>
      </c>
      <c r="J22317" s="2" t="s">
        <v>26</v>
      </c>
    </row>
    <row r="22318" spans="1:10" x14ac:dyDescent="0.25">
      <c r="A22318" s="2" t="s">
        <v>1146</v>
      </c>
      <c r="B22318" s="2">
        <v>668</v>
      </c>
      <c r="C22318" s="2">
        <v>1134</v>
      </c>
      <c r="D22318" s="2">
        <v>2.8045759999999999E-2</v>
      </c>
      <c r="E22318" s="2">
        <v>1.5712119E-2</v>
      </c>
      <c r="F22318" s="2">
        <v>1.504898E-2</v>
      </c>
      <c r="G22318" s="2">
        <v>0.78497626799999998</v>
      </c>
      <c r="H22318" s="2">
        <v>0.86363199999999996</v>
      </c>
      <c r="I22318" s="2" t="s">
        <v>26</v>
      </c>
      <c r="J22318" s="2" t="s">
        <v>26</v>
      </c>
    </row>
    <row r="22319" spans="1:10" x14ac:dyDescent="0.25">
      <c r="A22319" s="2" t="s">
        <v>1146</v>
      </c>
      <c r="B22319" s="2">
        <v>705</v>
      </c>
      <c r="C22319" s="2">
        <v>1202</v>
      </c>
      <c r="D22319" s="2">
        <v>9.0401549999999994E-3</v>
      </c>
      <c r="E22319" s="2">
        <v>1.1316326E-2</v>
      </c>
      <c r="F22319" s="2">
        <v>7.5157510000000002E-3</v>
      </c>
      <c r="G22319" s="2">
        <v>-0.201140502</v>
      </c>
      <c r="H22319" s="2">
        <v>0.20282783700000001</v>
      </c>
      <c r="I22319" s="2" t="s">
        <v>26</v>
      </c>
      <c r="J22319" s="2" t="s">
        <v>26</v>
      </c>
    </row>
    <row r="22320" spans="1:10" x14ac:dyDescent="0.25">
      <c r="A22320" s="2" t="s">
        <v>1146</v>
      </c>
      <c r="B22320" s="2">
        <v>757</v>
      </c>
      <c r="C22320" s="2">
        <v>1285</v>
      </c>
      <c r="D22320" s="2">
        <v>1.3380789000000001E-2</v>
      </c>
      <c r="E22320" s="2">
        <v>9.9781149999999992E-3</v>
      </c>
      <c r="F22320" s="2">
        <v>9.9062569999999999E-3</v>
      </c>
      <c r="G22320" s="2">
        <v>0.34101364299999998</v>
      </c>
      <c r="H22320" s="2">
        <v>0.35074111400000002</v>
      </c>
      <c r="I22320" s="2" t="s">
        <v>26</v>
      </c>
      <c r="J22320" s="2" t="s">
        <v>26</v>
      </c>
    </row>
    <row r="22321" spans="1:10" x14ac:dyDescent="0.25">
      <c r="A22321" s="2" t="s">
        <v>1146</v>
      </c>
      <c r="B22321" s="2">
        <v>798</v>
      </c>
      <c r="C22321" s="2">
        <v>1357</v>
      </c>
      <c r="D22321" s="2">
        <v>6.4987374000000001E-2</v>
      </c>
      <c r="E22321" s="2">
        <v>4.0039887000000003E-2</v>
      </c>
      <c r="F22321" s="2">
        <v>4.6872065999999997E-2</v>
      </c>
      <c r="G22321" s="2">
        <v>0.62306585999999997</v>
      </c>
      <c r="H22321" s="2">
        <v>0.38648410999999999</v>
      </c>
      <c r="I22321" s="2" t="s">
        <v>26</v>
      </c>
      <c r="J22321" s="2" t="s">
        <v>26</v>
      </c>
    </row>
    <row r="22322" spans="1:10" x14ac:dyDescent="0.25">
      <c r="A22322" s="2" t="s">
        <v>1146</v>
      </c>
      <c r="B22322" s="2">
        <v>838</v>
      </c>
      <c r="C22322" s="2">
        <v>1428</v>
      </c>
      <c r="D22322" s="2">
        <v>2.5329641E-2</v>
      </c>
      <c r="E22322" s="2">
        <v>6.7387691999999999E-2</v>
      </c>
      <c r="F22322" s="2">
        <v>5.9725751000000001E-2</v>
      </c>
      <c r="G22322" s="2">
        <v>-0.62412066300000002</v>
      </c>
      <c r="H22322" s="2">
        <v>-0.57590083800000003</v>
      </c>
      <c r="I22322" s="2" t="s">
        <v>26</v>
      </c>
      <c r="J22322" s="2" t="s">
        <v>26</v>
      </c>
    </row>
    <row r="22323" spans="1:10" x14ac:dyDescent="0.25">
      <c r="A22323" s="2" t="s">
        <v>1146</v>
      </c>
      <c r="B22323" s="2">
        <v>875</v>
      </c>
      <c r="C22323" s="2">
        <v>1496</v>
      </c>
      <c r="D22323" s="2">
        <v>1.6294528999999999E-2</v>
      </c>
      <c r="E22323" s="2">
        <v>7.4330869999999993E-2</v>
      </c>
      <c r="F22323" s="2">
        <v>7.6610593000000005E-2</v>
      </c>
      <c r="G22323" s="2">
        <v>-0.78078381900000005</v>
      </c>
      <c r="H22323" s="2">
        <v>-0.78730709700000001</v>
      </c>
      <c r="I22323" s="2" t="s">
        <v>26</v>
      </c>
      <c r="J22323" s="2" t="s">
        <v>26</v>
      </c>
    </row>
    <row r="22324" spans="1:10" x14ac:dyDescent="0.25">
      <c r="A22324" s="2" t="s">
        <v>1146</v>
      </c>
      <c r="B22324" s="2">
        <v>926</v>
      </c>
      <c r="C22324" s="2">
        <v>1578</v>
      </c>
      <c r="D22324" s="2">
        <v>3.1889498000000002E-2</v>
      </c>
      <c r="E22324" s="2">
        <v>2.6658668999999999E-2</v>
      </c>
      <c r="F22324" s="2">
        <v>2.4990931000000001E-2</v>
      </c>
      <c r="G22324" s="2">
        <v>0.196214945</v>
      </c>
      <c r="H22324" s="2">
        <v>0.27604282800000002</v>
      </c>
      <c r="I22324" s="2" t="s">
        <v>26</v>
      </c>
      <c r="J22324" s="2" t="s">
        <v>26</v>
      </c>
    </row>
    <row r="22325" spans="1:10" x14ac:dyDescent="0.25">
      <c r="A22325" s="2" t="s">
        <v>1146</v>
      </c>
      <c r="B22325" s="2">
        <v>966</v>
      </c>
      <c r="C22325" s="2">
        <v>1649</v>
      </c>
      <c r="D22325" s="2">
        <v>4.6878098999999999E-2</v>
      </c>
      <c r="E22325" s="2">
        <v>2.5888133000000001E-2</v>
      </c>
      <c r="F22325" s="2">
        <v>1.8053184E-2</v>
      </c>
      <c r="G22325" s="2">
        <v>0.810794864</v>
      </c>
      <c r="H22325" s="2">
        <v>1.5966665630000001</v>
      </c>
      <c r="I22325" s="2" t="s">
        <v>26</v>
      </c>
      <c r="J22325" s="2" t="s">
        <v>26</v>
      </c>
    </row>
    <row r="22326" spans="1:10" x14ac:dyDescent="0.25">
      <c r="A22326" s="2" t="s">
        <v>1146</v>
      </c>
      <c r="B22326" s="2">
        <v>1077</v>
      </c>
      <c r="C22326" s="2">
        <v>1791</v>
      </c>
      <c r="D22326" s="2">
        <v>0.324421721</v>
      </c>
      <c r="E22326" s="2">
        <v>5.2441459999999999E-3</v>
      </c>
      <c r="F22326" s="2">
        <v>8.5517319999999994E-3</v>
      </c>
      <c r="G22326" s="2">
        <v>60.863597030000001</v>
      </c>
      <c r="H22326" s="2">
        <v>36.936375589999997</v>
      </c>
      <c r="I22326" s="2" t="s">
        <v>26</v>
      </c>
      <c r="J22326" s="2" t="s">
        <v>26</v>
      </c>
    </row>
    <row r="22327" spans="1:10" x14ac:dyDescent="0.25">
      <c r="A22327" s="2" t="s">
        <v>1146</v>
      </c>
      <c r="B22327" s="2">
        <v>1163</v>
      </c>
      <c r="C22327" s="2">
        <v>1908</v>
      </c>
      <c r="D22327" s="2">
        <v>0.17352199400000001</v>
      </c>
      <c r="E22327" s="2">
        <v>5.1268442999999997E-2</v>
      </c>
      <c r="F22327" s="2">
        <v>4.8335501000000003E-2</v>
      </c>
      <c r="G22327" s="2">
        <v>2.3845770289999999</v>
      </c>
      <c r="H22327" s="2">
        <v>2.589949211</v>
      </c>
      <c r="I22327" s="2" t="s">
        <v>26</v>
      </c>
      <c r="J22327" s="2" t="s">
        <v>26</v>
      </c>
    </row>
    <row r="22328" spans="1:10" x14ac:dyDescent="0.25">
      <c r="A22328" s="2" t="s">
        <v>1146</v>
      </c>
      <c r="B22328" s="2">
        <v>1217</v>
      </c>
      <c r="C22328" s="2">
        <v>1993</v>
      </c>
      <c r="D22328" s="2">
        <v>6.0138688000000003E-2</v>
      </c>
      <c r="E22328" s="2">
        <v>0.111439495</v>
      </c>
      <c r="F22328" s="2">
        <v>0.102666698</v>
      </c>
      <c r="G22328" s="2">
        <v>-0.46034672999999998</v>
      </c>
      <c r="H22328" s="2">
        <v>-0.41423373699999999</v>
      </c>
      <c r="I22328" s="2" t="s">
        <v>26</v>
      </c>
      <c r="J22328" s="2" t="s">
        <v>26</v>
      </c>
    </row>
    <row r="22329" spans="1:10" x14ac:dyDescent="0.25">
      <c r="A22329" s="2" t="s">
        <v>1146</v>
      </c>
      <c r="B22329" s="2">
        <v>1301</v>
      </c>
      <c r="C22329" s="2">
        <v>2108</v>
      </c>
      <c r="D22329" s="2">
        <v>8.9937921000000004E-2</v>
      </c>
      <c r="E22329" s="2">
        <v>7.3478154000000004E-2</v>
      </c>
      <c r="F22329" s="2">
        <v>8.3394971999999998E-2</v>
      </c>
      <c r="G22329" s="2">
        <v>0.22400899499999999</v>
      </c>
      <c r="H22329" s="2">
        <v>7.8457361000000003E-2</v>
      </c>
      <c r="I22329" s="2" t="s">
        <v>26</v>
      </c>
      <c r="J22329" s="2" t="s">
        <v>26</v>
      </c>
    </row>
    <row r="22330" spans="1:10" x14ac:dyDescent="0.25">
      <c r="A22330" s="2" t="s">
        <v>1147</v>
      </c>
      <c r="B22330" s="2">
        <v>26</v>
      </c>
      <c r="C22330" s="2">
        <v>219</v>
      </c>
      <c r="D22330" s="2">
        <v>0.312146066</v>
      </c>
      <c r="E22330" s="2">
        <v>0.64451399700000001</v>
      </c>
      <c r="F22330" s="2">
        <v>0.60693453799999997</v>
      </c>
      <c r="G22330" s="2">
        <v>-0.51568768499999995</v>
      </c>
      <c r="H22330" s="2">
        <v>-0.48570060399999998</v>
      </c>
      <c r="I22330" s="2" t="s">
        <v>56</v>
      </c>
      <c r="J22330" s="2" t="s">
        <v>56</v>
      </c>
    </row>
    <row r="22331" spans="1:10" x14ac:dyDescent="0.25">
      <c r="A22331" s="2" t="s">
        <v>1147</v>
      </c>
      <c r="B22331" s="2">
        <v>160</v>
      </c>
      <c r="C22331" s="2">
        <v>417</v>
      </c>
      <c r="D22331" s="2">
        <v>0.411481492</v>
      </c>
      <c r="E22331" s="2">
        <v>0.273224356</v>
      </c>
      <c r="F22331" s="2">
        <v>0.13470521699999999</v>
      </c>
      <c r="G22331" s="2">
        <v>0.50602054299999999</v>
      </c>
      <c r="H22331" s="2">
        <v>2.0546811869999999</v>
      </c>
      <c r="I22331" s="2" t="s">
        <v>56</v>
      </c>
      <c r="J22331" s="2" t="s">
        <v>56</v>
      </c>
    </row>
    <row r="22332" spans="1:10" x14ac:dyDescent="0.25">
      <c r="A22332" s="2" t="s">
        <v>1147</v>
      </c>
      <c r="B22332" s="2">
        <v>231</v>
      </c>
      <c r="C22332" s="2">
        <v>552</v>
      </c>
      <c r="D22332" s="2">
        <v>1.2445487770000001</v>
      </c>
      <c r="E22332" s="2">
        <v>0.23496383800000001</v>
      </c>
      <c r="F22332" s="2">
        <v>0.16357233299999999</v>
      </c>
      <c r="G22332" s="2">
        <v>4.2967673230000001</v>
      </c>
      <c r="H22332" s="2">
        <v>6.6085530749999997</v>
      </c>
      <c r="I22332" s="2" t="s">
        <v>56</v>
      </c>
      <c r="J22332" s="2" t="s">
        <v>56</v>
      </c>
    </row>
    <row r="22333" spans="1:10" x14ac:dyDescent="0.25">
      <c r="A22333" s="2" t="s">
        <v>1147</v>
      </c>
      <c r="B22333" s="2">
        <v>271</v>
      </c>
      <c r="C22333" s="2">
        <v>656</v>
      </c>
      <c r="D22333" s="2">
        <v>1.2068468830000001</v>
      </c>
      <c r="E22333" s="2">
        <v>0.71778851799999999</v>
      </c>
      <c r="F22333" s="2">
        <v>0.27318788999999999</v>
      </c>
      <c r="G22333" s="2">
        <v>0.68134046800000003</v>
      </c>
      <c r="H22333" s="2">
        <v>3.4176441450000001</v>
      </c>
      <c r="I22333" s="2" t="s">
        <v>56</v>
      </c>
      <c r="J22333" s="2" t="s">
        <v>56</v>
      </c>
    </row>
    <row r="22334" spans="1:10" x14ac:dyDescent="0.25">
      <c r="A22334" s="2" t="s">
        <v>1147</v>
      </c>
      <c r="B22334" s="2">
        <v>353</v>
      </c>
      <c r="C22334" s="2">
        <v>802</v>
      </c>
      <c r="D22334" s="2">
        <v>0.44261961500000002</v>
      </c>
      <c r="E22334" s="2">
        <v>0.37265343400000001</v>
      </c>
      <c r="F22334" s="2">
        <v>0.169166288</v>
      </c>
      <c r="G22334" s="2">
        <v>0.18775133699999999</v>
      </c>
      <c r="H22334" s="2">
        <v>1.616476483</v>
      </c>
      <c r="I22334" s="2" t="s">
        <v>56</v>
      </c>
      <c r="J22334" s="2" t="s">
        <v>56</v>
      </c>
    </row>
    <row r="22335" spans="1:10" x14ac:dyDescent="0.25">
      <c r="A22335" s="2" t="s">
        <v>1147</v>
      </c>
      <c r="B22335" s="2">
        <v>415</v>
      </c>
      <c r="C22335" s="2">
        <v>928</v>
      </c>
      <c r="D22335" s="2">
        <v>0.47782742299999997</v>
      </c>
      <c r="E22335" s="2">
        <v>0.98618737599999995</v>
      </c>
      <c r="F22335" s="2">
        <v>0.256311911</v>
      </c>
      <c r="G22335" s="2">
        <v>-0.51548008599999995</v>
      </c>
      <c r="H22335" s="2">
        <v>0.86424197300000005</v>
      </c>
      <c r="I22335" s="2" t="s">
        <v>56</v>
      </c>
      <c r="J22335" s="2" t="s">
        <v>56</v>
      </c>
    </row>
    <row r="22336" spans="1:10" x14ac:dyDescent="0.25">
      <c r="A22336" s="2" t="s">
        <v>1147</v>
      </c>
      <c r="B22336" s="2">
        <v>503</v>
      </c>
      <c r="C22336" s="2">
        <v>1080</v>
      </c>
      <c r="D22336" s="2">
        <v>0.415223811</v>
      </c>
      <c r="E22336" s="2">
        <v>0.30937669800000001</v>
      </c>
      <c r="F22336" s="2">
        <v>3.0955936999999999E-2</v>
      </c>
      <c r="G22336" s="2">
        <v>0.34213020500000002</v>
      </c>
      <c r="H22336" s="2">
        <v>12.413381899999999</v>
      </c>
      <c r="I22336" s="2" t="s">
        <v>56</v>
      </c>
      <c r="J22336" s="2" t="s">
        <v>56</v>
      </c>
    </row>
    <row r="22337" spans="1:10" x14ac:dyDescent="0.25">
      <c r="A22337" s="2" t="s">
        <v>1147</v>
      </c>
      <c r="B22337" s="2">
        <v>570</v>
      </c>
      <c r="C22337" s="2">
        <v>1211</v>
      </c>
      <c r="D22337" s="2">
        <v>0.46766857000000001</v>
      </c>
      <c r="E22337" s="2">
        <v>0.89742115899999997</v>
      </c>
      <c r="F22337" s="2">
        <v>0.66823012999999998</v>
      </c>
      <c r="G22337" s="2">
        <v>-0.478875035</v>
      </c>
      <c r="H22337" s="2">
        <v>-0.30013845700000003</v>
      </c>
      <c r="I22337" s="2" t="s">
        <v>56</v>
      </c>
      <c r="J22337" s="2" t="s">
        <v>56</v>
      </c>
    </row>
    <row r="22338" spans="1:10" x14ac:dyDescent="0.25">
      <c r="A22338" s="2" t="s">
        <v>1147</v>
      </c>
      <c r="B22338" s="2">
        <v>681</v>
      </c>
      <c r="C22338" s="2">
        <v>1386</v>
      </c>
      <c r="D22338" s="2">
        <v>0.34172578999999997</v>
      </c>
      <c r="E22338" s="2">
        <v>0.139052854</v>
      </c>
      <c r="F22338" s="2">
        <v>6.1672313999999999E-2</v>
      </c>
      <c r="G22338" s="2">
        <v>1.457524461</v>
      </c>
      <c r="H22338" s="2">
        <v>4.54099187</v>
      </c>
      <c r="I22338" s="2" t="s">
        <v>56</v>
      </c>
      <c r="J22338" s="2" t="s">
        <v>56</v>
      </c>
    </row>
    <row r="22339" spans="1:10" x14ac:dyDescent="0.25">
      <c r="A22339" s="2" t="s">
        <v>1147</v>
      </c>
      <c r="B22339" s="2">
        <v>740</v>
      </c>
      <c r="C22339" s="2">
        <v>1509</v>
      </c>
      <c r="D22339" s="2">
        <v>0.39533702999999998</v>
      </c>
      <c r="E22339" s="2">
        <v>1.065713178</v>
      </c>
      <c r="F22339" s="2">
        <v>0.59514637699999995</v>
      </c>
      <c r="G22339" s="2">
        <v>-0.62903993400000002</v>
      </c>
      <c r="H22339" s="2">
        <v>-0.335731434</v>
      </c>
      <c r="I22339" s="2" t="s">
        <v>56</v>
      </c>
      <c r="J22339" s="2" t="s">
        <v>56</v>
      </c>
    </row>
    <row r="22340" spans="1:10" x14ac:dyDescent="0.25">
      <c r="A22340" s="2" t="s">
        <v>1147</v>
      </c>
      <c r="B22340" s="2">
        <v>832</v>
      </c>
      <c r="C22340" s="2">
        <v>1665</v>
      </c>
      <c r="D22340" s="2">
        <v>0.42374461000000002</v>
      </c>
      <c r="E22340" s="2">
        <v>9.8202996000000001E-2</v>
      </c>
      <c r="F22340" s="2">
        <v>0.100711564</v>
      </c>
      <c r="G22340" s="2">
        <v>3.314986566</v>
      </c>
      <c r="H22340" s="2">
        <v>3.2075070000000001</v>
      </c>
      <c r="I22340" s="2" t="s">
        <v>56</v>
      </c>
      <c r="J22340" s="2" t="s">
        <v>56</v>
      </c>
    </row>
    <row r="22341" spans="1:10" x14ac:dyDescent="0.25">
      <c r="A22341" s="2" t="s">
        <v>1147</v>
      </c>
      <c r="B22341" s="2">
        <v>890</v>
      </c>
      <c r="C22341" s="2">
        <v>1787</v>
      </c>
      <c r="D22341" s="2">
        <v>0.43794384200000003</v>
      </c>
      <c r="E22341" s="2">
        <v>0.88301636400000005</v>
      </c>
      <c r="F22341" s="2">
        <v>0.65979868200000003</v>
      </c>
      <c r="G22341" s="2">
        <v>-0.504036551</v>
      </c>
      <c r="H22341" s="2">
        <v>-0.33624626200000002</v>
      </c>
      <c r="I22341" s="2" t="s">
        <v>56</v>
      </c>
      <c r="J22341" s="2" t="s">
        <v>56</v>
      </c>
    </row>
    <row r="22342" spans="1:10" x14ac:dyDescent="0.25">
      <c r="A22342" s="2" t="s">
        <v>1147</v>
      </c>
      <c r="B22342" s="2">
        <v>1018</v>
      </c>
      <c r="C22342" s="2">
        <v>1979</v>
      </c>
      <c r="D22342" s="2">
        <v>0.45949725400000002</v>
      </c>
      <c r="E22342" s="2">
        <v>0.211544127</v>
      </c>
      <c r="F22342" s="2">
        <v>9.1374334000000001E-2</v>
      </c>
      <c r="G22342" s="2">
        <v>1.172110669</v>
      </c>
      <c r="H22342" s="2">
        <v>4.0287343489999996</v>
      </c>
      <c r="I22342" s="2" t="s">
        <v>56</v>
      </c>
      <c r="J22342" s="2" t="s">
        <v>56</v>
      </c>
    </row>
    <row r="22343" spans="1:10" x14ac:dyDescent="0.25">
      <c r="A22343" s="2" t="s">
        <v>1147</v>
      </c>
      <c r="B22343" s="2">
        <v>1070</v>
      </c>
      <c r="C22343" s="2">
        <v>2095</v>
      </c>
      <c r="D22343" s="2">
        <v>0.66764630000000003</v>
      </c>
      <c r="E22343" s="2">
        <v>0.85560579400000003</v>
      </c>
      <c r="F22343" s="2">
        <v>0.310224324</v>
      </c>
      <c r="G22343" s="2">
        <v>-0.21968001600000001</v>
      </c>
      <c r="H22343" s="2">
        <v>1.152140398</v>
      </c>
      <c r="I22343" s="2" t="s">
        <v>56</v>
      </c>
      <c r="J22343" s="2" t="s">
        <v>56</v>
      </c>
    </row>
    <row r="22344" spans="1:10" x14ac:dyDescent="0.25">
      <c r="A22344" s="2" t="s">
        <v>1147</v>
      </c>
      <c r="B22344" s="2">
        <v>1173</v>
      </c>
      <c r="C22344" s="2">
        <v>2262</v>
      </c>
      <c r="D22344" s="2">
        <v>0.54468751900000001</v>
      </c>
      <c r="E22344" s="2">
        <v>0.15716433199999999</v>
      </c>
      <c r="F22344" s="2">
        <v>5.1247344E-2</v>
      </c>
      <c r="G22344" s="2">
        <v>2.465719687</v>
      </c>
      <c r="H22344" s="2">
        <v>9.6286000610000002</v>
      </c>
      <c r="I22344" s="2" t="s">
        <v>56</v>
      </c>
      <c r="J22344" s="2" t="s">
        <v>56</v>
      </c>
    </row>
    <row r="22345" spans="1:10" x14ac:dyDescent="0.25">
      <c r="A22345" s="2" t="s">
        <v>1147</v>
      </c>
      <c r="B22345" s="2">
        <v>1224</v>
      </c>
      <c r="C22345" s="2">
        <v>2377</v>
      </c>
      <c r="D22345" s="2">
        <v>0.63056882299999995</v>
      </c>
      <c r="E22345" s="2">
        <v>0.62597896099999994</v>
      </c>
      <c r="F22345" s="2">
        <v>0.14607956799999999</v>
      </c>
      <c r="G22345" s="2">
        <v>7.3322939999999996E-3</v>
      </c>
      <c r="H22345" s="2">
        <v>3.3166120530000001</v>
      </c>
      <c r="I22345" s="2" t="s">
        <v>56</v>
      </c>
      <c r="J22345" s="2" t="s">
        <v>56</v>
      </c>
    </row>
    <row r="22346" spans="1:10" x14ac:dyDescent="0.25">
      <c r="A22346" s="2" t="s">
        <v>1147</v>
      </c>
      <c r="B22346" s="2">
        <v>1315</v>
      </c>
      <c r="C22346" s="2">
        <v>2532</v>
      </c>
      <c r="D22346" s="2">
        <v>0.49526085600000003</v>
      </c>
      <c r="E22346" s="2">
        <v>0.120098819</v>
      </c>
      <c r="F22346" s="2">
        <v>0.26366492000000002</v>
      </c>
      <c r="G22346" s="2">
        <v>3.123777912</v>
      </c>
      <c r="H22346" s="2">
        <v>0.87837220199999999</v>
      </c>
      <c r="I22346" s="2" t="s">
        <v>56</v>
      </c>
      <c r="J22346" s="2" t="s">
        <v>56</v>
      </c>
    </row>
    <row r="22347" spans="1:10" x14ac:dyDescent="0.25">
      <c r="A22347" s="2" t="s">
        <v>1147</v>
      </c>
      <c r="B22347" s="2">
        <v>1379</v>
      </c>
      <c r="C22347" s="2">
        <v>2660</v>
      </c>
      <c r="D22347" s="2">
        <v>0.51523507700000004</v>
      </c>
      <c r="E22347" s="2">
        <v>0.83863881500000004</v>
      </c>
      <c r="F22347" s="2">
        <v>0.19230665</v>
      </c>
      <c r="G22347" s="2">
        <v>-0.38562934599999998</v>
      </c>
      <c r="H22347" s="2">
        <v>1.6792369229999999</v>
      </c>
      <c r="I22347" s="2" t="s">
        <v>56</v>
      </c>
      <c r="J22347" s="2" t="s">
        <v>56</v>
      </c>
    </row>
    <row r="22348" spans="1:10" x14ac:dyDescent="0.25">
      <c r="A22348" s="2" t="s">
        <v>1147</v>
      </c>
      <c r="B22348" s="2">
        <v>1483</v>
      </c>
      <c r="C22348" s="2">
        <v>2828</v>
      </c>
      <c r="D22348" s="2">
        <v>0.19937302900000001</v>
      </c>
      <c r="E22348" s="2">
        <v>7.7965586000000003E-2</v>
      </c>
      <c r="F22348" s="2">
        <v>7.2758946000000005E-2</v>
      </c>
      <c r="G22348" s="2">
        <v>1.557192737</v>
      </c>
      <c r="H22348" s="2">
        <v>1.740185767</v>
      </c>
      <c r="I22348" s="2" t="s">
        <v>56</v>
      </c>
      <c r="J22348" s="2" t="s">
        <v>56</v>
      </c>
    </row>
    <row r="22349" spans="1:10" x14ac:dyDescent="0.25">
      <c r="A22349" s="2" t="s">
        <v>1147</v>
      </c>
      <c r="B22349" s="2">
        <v>1565</v>
      </c>
      <c r="C22349" s="2">
        <v>2974</v>
      </c>
      <c r="D22349" s="2">
        <v>0.11650411500000001</v>
      </c>
      <c r="E22349" s="2">
        <v>0.44843176099999998</v>
      </c>
      <c r="F22349" s="2">
        <v>0.46362447499999998</v>
      </c>
      <c r="G22349" s="2">
        <v>-0.74019655900000003</v>
      </c>
      <c r="H22349" s="2">
        <v>-0.74871017200000001</v>
      </c>
      <c r="I22349" s="2" t="s">
        <v>56</v>
      </c>
      <c r="J22349" s="2" t="s">
        <v>56</v>
      </c>
    </row>
    <row r="22350" spans="1:10" x14ac:dyDescent="0.25">
      <c r="A22350" s="2" t="s">
        <v>1147</v>
      </c>
      <c r="B22350" s="2">
        <v>1739</v>
      </c>
      <c r="C22350" s="2">
        <v>3212</v>
      </c>
      <c r="D22350" s="2">
        <v>0.211843059</v>
      </c>
      <c r="E22350" s="2">
        <v>0.29587212400000001</v>
      </c>
      <c r="F22350" s="2">
        <v>0.290609756</v>
      </c>
      <c r="G22350" s="2">
        <v>-0.28400467000000001</v>
      </c>
      <c r="H22350" s="2">
        <v>-0.27103940900000001</v>
      </c>
      <c r="I22350" s="2" t="s">
        <v>56</v>
      </c>
      <c r="J22350" s="2" t="s">
        <v>56</v>
      </c>
    </row>
    <row r="22351" spans="1:10" x14ac:dyDescent="0.25">
      <c r="A22351" s="2" t="s">
        <v>1147</v>
      </c>
      <c r="B22351" s="2">
        <v>2053</v>
      </c>
      <c r="C22351" s="2">
        <v>3590</v>
      </c>
      <c r="D22351" s="2">
        <v>0.53599092699999995</v>
      </c>
      <c r="E22351" s="2">
        <v>0.29633153499999998</v>
      </c>
      <c r="F22351" s="2">
        <v>0.29633356999999999</v>
      </c>
      <c r="G22351" s="2">
        <v>0.80875425999999995</v>
      </c>
      <c r="H22351" s="2">
        <v>0.80874184100000002</v>
      </c>
      <c r="I22351" s="2" t="s">
        <v>56</v>
      </c>
      <c r="J22351" s="2" t="s">
        <v>56</v>
      </c>
    </row>
    <row r="22352" spans="1:10" x14ac:dyDescent="0.25">
      <c r="A22352" s="2" t="s">
        <v>1147</v>
      </c>
      <c r="B22352" s="2">
        <v>2190</v>
      </c>
      <c r="C22352" s="2">
        <v>3791</v>
      </c>
      <c r="D22352" s="2">
        <v>1.8619735310000001</v>
      </c>
      <c r="E22352" s="2">
        <v>1.2205870480000001</v>
      </c>
      <c r="F22352" s="2">
        <v>1.218078115</v>
      </c>
      <c r="G22352" s="2">
        <v>0.52547377500000003</v>
      </c>
      <c r="H22352" s="2">
        <v>0.52861586400000005</v>
      </c>
      <c r="I22352" s="2" t="s">
        <v>56</v>
      </c>
      <c r="J22352" s="2" t="s">
        <v>56</v>
      </c>
    </row>
    <row r="22353" spans="1:10" x14ac:dyDescent="0.25">
      <c r="A22353" s="2" t="s">
        <v>1148</v>
      </c>
      <c r="B22353" s="2">
        <v>39</v>
      </c>
      <c r="C22353" s="2">
        <v>152</v>
      </c>
      <c r="D22353" s="2">
        <v>1.109056204</v>
      </c>
      <c r="E22353" s="2">
        <v>0.37256314099999999</v>
      </c>
      <c r="F22353" s="2">
        <v>0.30333351200000003</v>
      </c>
      <c r="G22353" s="2">
        <v>1.9768274990000001</v>
      </c>
      <c r="H22353" s="2">
        <v>2.6562270849999998</v>
      </c>
      <c r="I22353" s="2" t="s">
        <v>68</v>
      </c>
      <c r="J22353" s="2" t="s">
        <v>68</v>
      </c>
    </row>
    <row r="22354" spans="1:10" x14ac:dyDescent="0.25">
      <c r="A22354" s="2" t="s">
        <v>1148</v>
      </c>
      <c r="B22354" s="2">
        <v>216</v>
      </c>
      <c r="C22354" s="2">
        <v>364</v>
      </c>
      <c r="D22354" s="2">
        <v>0.264658122</v>
      </c>
      <c r="E22354" s="2">
        <v>0.26001614699999998</v>
      </c>
      <c r="F22354" s="2">
        <v>0.23208383299999999</v>
      </c>
      <c r="G22354" s="2">
        <v>1.7852641999999998E-2</v>
      </c>
      <c r="H22354" s="2">
        <v>0.140355697</v>
      </c>
      <c r="I22354" s="2" t="s">
        <v>68</v>
      </c>
      <c r="J22354" s="2" t="s">
        <v>68</v>
      </c>
    </row>
    <row r="22355" spans="1:10" x14ac:dyDescent="0.25">
      <c r="A22355" s="2" t="s">
        <v>1148</v>
      </c>
      <c r="B22355" s="2">
        <v>316</v>
      </c>
      <c r="C22355" s="2">
        <v>499</v>
      </c>
      <c r="D22355" s="2">
        <v>0.206853233</v>
      </c>
      <c r="E22355" s="2">
        <v>0.18247754899999999</v>
      </c>
      <c r="F22355" s="2">
        <v>0.17631223100000001</v>
      </c>
      <c r="G22355" s="2">
        <v>0.13358182599999999</v>
      </c>
      <c r="H22355" s="2">
        <v>0.17322111700000001</v>
      </c>
      <c r="I22355" s="2" t="s">
        <v>68</v>
      </c>
      <c r="J22355" s="2" t="s">
        <v>68</v>
      </c>
    </row>
    <row r="22356" spans="1:10" x14ac:dyDescent="0.25">
      <c r="A22356" s="2" t="s">
        <v>1148</v>
      </c>
      <c r="B22356" s="2">
        <v>459</v>
      </c>
      <c r="C22356" s="2">
        <v>677</v>
      </c>
      <c r="D22356" s="2">
        <v>0.238830235</v>
      </c>
      <c r="E22356" s="2">
        <v>0.241932813</v>
      </c>
      <c r="F22356" s="2">
        <v>0.16491305000000001</v>
      </c>
      <c r="G22356" s="2">
        <v>-1.2824131000000001E-2</v>
      </c>
      <c r="H22356" s="2">
        <v>0.44821913200000002</v>
      </c>
      <c r="I22356" s="2" t="s">
        <v>68</v>
      </c>
      <c r="J22356" s="2" t="s">
        <v>68</v>
      </c>
    </row>
    <row r="22357" spans="1:10" x14ac:dyDescent="0.25">
      <c r="A22357" s="2" t="s">
        <v>1148</v>
      </c>
      <c r="B22357" s="2">
        <v>565</v>
      </c>
      <c r="C22357" s="2">
        <v>818</v>
      </c>
      <c r="D22357" s="2">
        <v>0.15599760100000001</v>
      </c>
      <c r="E22357" s="2">
        <v>0.138412119</v>
      </c>
      <c r="F22357" s="2">
        <v>0.152199841</v>
      </c>
      <c r="G22357" s="2">
        <v>0.12705160900000001</v>
      </c>
      <c r="H22357" s="2">
        <v>2.4952457000000001E-2</v>
      </c>
      <c r="I22357" s="2" t="s">
        <v>68</v>
      </c>
      <c r="J22357" s="2" t="s">
        <v>68</v>
      </c>
    </row>
    <row r="22358" spans="1:10" x14ac:dyDescent="0.25">
      <c r="A22358" s="2" t="s">
        <v>1148</v>
      </c>
      <c r="B22358" s="2">
        <v>695</v>
      </c>
      <c r="C22358" s="2">
        <v>983</v>
      </c>
      <c r="D22358" s="2">
        <v>0.27321837599999999</v>
      </c>
      <c r="E22358" s="2">
        <v>0.26621315099999998</v>
      </c>
      <c r="F22358" s="2">
        <v>0.25205936499999998</v>
      </c>
      <c r="G22358" s="2">
        <v>2.6314349000000001E-2</v>
      </c>
      <c r="H22358" s="2">
        <v>8.3944557000000003E-2</v>
      </c>
      <c r="I22358" s="2" t="s">
        <v>68</v>
      </c>
      <c r="J22358" s="2" t="s">
        <v>68</v>
      </c>
    </row>
    <row r="22359" spans="1:10" x14ac:dyDescent="0.25">
      <c r="A22359" s="2" t="s">
        <v>1148</v>
      </c>
      <c r="B22359" s="2">
        <v>826</v>
      </c>
      <c r="C22359" s="2">
        <v>1149</v>
      </c>
      <c r="D22359" s="2">
        <v>0.18057003899999999</v>
      </c>
      <c r="E22359" s="2">
        <v>7.2964820999999999E-2</v>
      </c>
      <c r="F22359" s="2">
        <v>5.3072306999999999E-2</v>
      </c>
      <c r="G22359" s="2">
        <v>1.4747547679999999</v>
      </c>
      <c r="H22359" s="2">
        <v>2.4023401309999999</v>
      </c>
      <c r="I22359" s="2" t="s">
        <v>68</v>
      </c>
      <c r="J22359" s="2" t="s">
        <v>68</v>
      </c>
    </row>
    <row r="22360" spans="1:10" x14ac:dyDescent="0.25">
      <c r="A22360" s="2" t="s">
        <v>1148</v>
      </c>
      <c r="B22360" s="2">
        <v>866</v>
      </c>
      <c r="C22360" s="2">
        <v>1224</v>
      </c>
      <c r="D22360" s="2">
        <v>8.5629662999999995E-2</v>
      </c>
      <c r="E22360" s="2">
        <v>0.24621823900000001</v>
      </c>
      <c r="F22360" s="2">
        <v>0.221932199</v>
      </c>
      <c r="G22360" s="2">
        <v>-0.652220472</v>
      </c>
      <c r="H22360" s="2">
        <v>-0.61416295899999995</v>
      </c>
      <c r="I22360" s="2" t="s">
        <v>68</v>
      </c>
      <c r="J22360" s="2" t="s">
        <v>68</v>
      </c>
    </row>
    <row r="22361" spans="1:10" x14ac:dyDescent="0.25">
      <c r="A22361" s="2" t="s">
        <v>1148</v>
      </c>
      <c r="B22361" s="2">
        <v>928</v>
      </c>
      <c r="C22361" s="2">
        <v>1321</v>
      </c>
      <c r="D22361" s="2">
        <v>5.4990372000000003E-2</v>
      </c>
      <c r="E22361" s="2">
        <v>2.8307809E-2</v>
      </c>
      <c r="F22361" s="2">
        <v>2.3959345999999999E-2</v>
      </c>
      <c r="G22361" s="2">
        <v>0.94258667900000004</v>
      </c>
      <c r="H22361" s="2">
        <v>1.295153287</v>
      </c>
      <c r="I22361" s="2" t="s">
        <v>68</v>
      </c>
      <c r="J22361" s="2" t="s">
        <v>68</v>
      </c>
    </row>
    <row r="22362" spans="1:10" x14ac:dyDescent="0.25">
      <c r="A22362" s="2" t="s">
        <v>1148</v>
      </c>
      <c r="B22362" s="2">
        <v>1073</v>
      </c>
      <c r="C22362" s="2">
        <v>1501</v>
      </c>
      <c r="D22362" s="2">
        <v>6.7152243E-2</v>
      </c>
      <c r="E22362" s="2">
        <v>0.103370053</v>
      </c>
      <c r="F22362" s="2">
        <v>6.4761910000000006E-2</v>
      </c>
      <c r="G22362" s="2">
        <v>-0.35037042800000001</v>
      </c>
      <c r="H22362" s="2">
        <v>3.6909561E-2</v>
      </c>
      <c r="I22362" s="2" t="s">
        <v>68</v>
      </c>
      <c r="J22362" s="2" t="s">
        <v>68</v>
      </c>
    </row>
    <row r="22363" spans="1:10" x14ac:dyDescent="0.25">
      <c r="A22363" s="2" t="s">
        <v>1148</v>
      </c>
      <c r="B22363" s="2">
        <v>1107</v>
      </c>
      <c r="C22363" s="2">
        <v>1570</v>
      </c>
      <c r="D22363" s="2">
        <v>4.9645667999999997E-2</v>
      </c>
      <c r="E22363" s="2">
        <v>0.13436400100000001</v>
      </c>
      <c r="F22363" s="2">
        <v>0.12806949100000001</v>
      </c>
      <c r="G22363" s="2">
        <v>-0.63051362099999997</v>
      </c>
      <c r="H22363" s="2">
        <v>-0.61235366800000002</v>
      </c>
      <c r="I22363" s="2" t="s">
        <v>68</v>
      </c>
      <c r="J22363" s="2" t="s">
        <v>68</v>
      </c>
    </row>
    <row r="22364" spans="1:10" x14ac:dyDescent="0.25">
      <c r="A22364" s="2" t="s">
        <v>1148</v>
      </c>
      <c r="B22364" s="2">
        <v>1177</v>
      </c>
      <c r="C22364" s="2">
        <v>1675</v>
      </c>
      <c r="D22364" s="2">
        <v>0.12387139799999999</v>
      </c>
      <c r="E22364" s="2">
        <v>0.10241477</v>
      </c>
      <c r="F22364" s="2">
        <v>9.2099508999999996E-2</v>
      </c>
      <c r="G22364" s="2">
        <v>0.209507163</v>
      </c>
      <c r="H22364" s="2">
        <v>0.34497349300000002</v>
      </c>
      <c r="I22364" s="2" t="s">
        <v>68</v>
      </c>
      <c r="J22364" s="2" t="s">
        <v>68</v>
      </c>
    </row>
    <row r="22365" spans="1:10" x14ac:dyDescent="0.25">
      <c r="A22365" s="2" t="s">
        <v>1148</v>
      </c>
      <c r="B22365" s="2">
        <v>1324</v>
      </c>
      <c r="C22365" s="2">
        <v>1857</v>
      </c>
      <c r="D22365" s="2">
        <v>0.10008650400000001</v>
      </c>
      <c r="E22365" s="2">
        <v>8.3594073000000005E-2</v>
      </c>
      <c r="F22365" s="2">
        <v>6.1178756000000001E-2</v>
      </c>
      <c r="G22365" s="2">
        <v>0.19729187000000001</v>
      </c>
      <c r="H22365" s="2">
        <v>0.63596826100000003</v>
      </c>
      <c r="I22365" s="2" t="s">
        <v>68</v>
      </c>
      <c r="J22365" s="2" t="s">
        <v>68</v>
      </c>
    </row>
    <row r="22366" spans="1:10" x14ac:dyDescent="0.25">
      <c r="A22366" s="2" t="s">
        <v>1148</v>
      </c>
      <c r="B22366" s="2">
        <v>1542</v>
      </c>
      <c r="C22366" s="2">
        <v>2110</v>
      </c>
      <c r="D22366" s="2">
        <v>0.23858026500000001</v>
      </c>
      <c r="E22366" s="2">
        <v>4.7875636999999999E-2</v>
      </c>
      <c r="F22366" s="2">
        <v>4.6706172999999997E-2</v>
      </c>
      <c r="G22366" s="2">
        <v>3.9833335409999999</v>
      </c>
      <c r="H22366" s="2">
        <v>4.1081099429999997</v>
      </c>
      <c r="I22366" s="2" t="s">
        <v>68</v>
      </c>
      <c r="J22366" s="2" t="s">
        <v>68</v>
      </c>
    </row>
    <row r="22367" spans="1:10" x14ac:dyDescent="0.25">
      <c r="A22367" s="2" t="s">
        <v>1148</v>
      </c>
      <c r="B22367" s="2">
        <v>1682</v>
      </c>
      <c r="C22367" s="2">
        <v>2285</v>
      </c>
      <c r="D22367" s="2">
        <v>0.26702243599999997</v>
      </c>
      <c r="E22367" s="2">
        <v>6.7718508999999996E-2</v>
      </c>
      <c r="F22367" s="2">
        <v>6.2844903999999993E-2</v>
      </c>
      <c r="G22367" s="2">
        <v>2.943123366</v>
      </c>
      <c r="H22367" s="2">
        <v>3.248911482</v>
      </c>
      <c r="I22367" s="2" t="s">
        <v>68</v>
      </c>
      <c r="J22367" s="2" t="s">
        <v>68</v>
      </c>
    </row>
    <row r="22368" spans="1:10" x14ac:dyDescent="0.25">
      <c r="A22368" s="2" t="s">
        <v>1148</v>
      </c>
      <c r="B22368" s="2">
        <v>1739</v>
      </c>
      <c r="C22368" s="2">
        <v>2377</v>
      </c>
      <c r="D22368" s="2">
        <v>0.203071951</v>
      </c>
      <c r="E22368" s="2">
        <v>3.4620498E-2</v>
      </c>
      <c r="F22368" s="2">
        <v>3.5827276999999998E-2</v>
      </c>
      <c r="G22368" s="2">
        <v>4.8656564940000004</v>
      </c>
      <c r="H22368" s="2">
        <v>4.6680821830000001</v>
      </c>
      <c r="I22368" s="2" t="s">
        <v>68</v>
      </c>
      <c r="J22368" s="2" t="s">
        <v>68</v>
      </c>
    </row>
    <row r="22369" spans="1:10" x14ac:dyDescent="0.25">
      <c r="A22369" s="2" t="s">
        <v>1149</v>
      </c>
      <c r="B22369" s="2">
        <v>204</v>
      </c>
      <c r="C22369" s="2">
        <v>294</v>
      </c>
      <c r="D22369" s="2">
        <v>6.9266500999999994E-2</v>
      </c>
      <c r="E22369" s="2">
        <v>9.6882624000000001E-2</v>
      </c>
      <c r="F22369" s="2">
        <v>0.103157006</v>
      </c>
      <c r="G22369" s="2">
        <v>-0.28504722599999999</v>
      </c>
      <c r="H22369" s="2">
        <v>-0.32853323400000001</v>
      </c>
      <c r="I22369" s="2" t="s">
        <v>109</v>
      </c>
      <c r="J22369" s="2" t="s">
        <v>109</v>
      </c>
    </row>
    <row r="22370" spans="1:10" x14ac:dyDescent="0.25">
      <c r="A22370" s="2" t="s">
        <v>1149</v>
      </c>
      <c r="B22370" s="2">
        <v>313</v>
      </c>
      <c r="C22370" s="2">
        <v>441</v>
      </c>
      <c r="D22370" s="2">
        <v>1.5142475000000001E-2</v>
      </c>
      <c r="E22370" s="2">
        <v>8.5789219999999992E-3</v>
      </c>
      <c r="F22370" s="2">
        <v>7.2477590000000003E-3</v>
      </c>
      <c r="G22370" s="2">
        <v>0.76507886800000002</v>
      </c>
      <c r="H22370" s="2">
        <v>1.089263085</v>
      </c>
      <c r="I22370" s="2" t="s">
        <v>109</v>
      </c>
      <c r="J22370" s="2" t="s">
        <v>109</v>
      </c>
    </row>
    <row r="22371" spans="1:10" x14ac:dyDescent="0.25">
      <c r="A22371" s="2" t="s">
        <v>1149</v>
      </c>
      <c r="B22371" s="2">
        <v>375</v>
      </c>
      <c r="C22371" s="2">
        <v>541</v>
      </c>
      <c r="D22371" s="2">
        <v>2.1902893E-2</v>
      </c>
      <c r="E22371" s="2">
        <v>3.1456629999999999E-3</v>
      </c>
      <c r="F22371" s="2">
        <v>3.8054130000000001E-3</v>
      </c>
      <c r="G22371" s="2">
        <v>5.9628865839999996</v>
      </c>
      <c r="H22371" s="2">
        <v>4.755720921</v>
      </c>
      <c r="I22371" s="2" t="s">
        <v>109</v>
      </c>
      <c r="J22371" s="2" t="s">
        <v>109</v>
      </c>
    </row>
    <row r="22372" spans="1:10" x14ac:dyDescent="0.25">
      <c r="A22372" s="2" t="s">
        <v>1149</v>
      </c>
      <c r="B22372" s="2">
        <v>444</v>
      </c>
      <c r="C22372" s="2">
        <v>648</v>
      </c>
      <c r="D22372" s="2">
        <v>3.5824618000000003E-2</v>
      </c>
      <c r="E22372" s="2">
        <v>2.2078700999999999E-2</v>
      </c>
      <c r="F22372" s="2">
        <v>1.2206473000000001E-2</v>
      </c>
      <c r="G22372" s="2">
        <v>0.62258723999999999</v>
      </c>
      <c r="H22372" s="2">
        <v>1.934887021</v>
      </c>
      <c r="I22372" s="2" t="s">
        <v>109</v>
      </c>
      <c r="J22372" s="2" t="s">
        <v>109</v>
      </c>
    </row>
    <row r="22373" spans="1:10" x14ac:dyDescent="0.25">
      <c r="A22373" s="2" t="s">
        <v>1149</v>
      </c>
      <c r="B22373" s="2">
        <v>574</v>
      </c>
      <c r="C22373" s="2">
        <v>816</v>
      </c>
      <c r="D22373" s="2">
        <v>3.0656567999999999E-2</v>
      </c>
      <c r="E22373" s="2">
        <v>3.4493001000000002E-2</v>
      </c>
      <c r="F22373" s="2">
        <v>3.5945258000000001E-2</v>
      </c>
      <c r="G22373" s="2">
        <v>-0.111223509</v>
      </c>
      <c r="H22373" s="2">
        <v>-0.14713178199999999</v>
      </c>
      <c r="I22373" s="2" t="s">
        <v>109</v>
      </c>
      <c r="J22373" s="2" t="s">
        <v>109</v>
      </c>
    </row>
    <row r="22374" spans="1:10" x14ac:dyDescent="0.25">
      <c r="A22374" s="2" t="s">
        <v>1149</v>
      </c>
      <c r="B22374" s="2">
        <v>637</v>
      </c>
      <c r="C22374" s="2">
        <v>917</v>
      </c>
      <c r="D22374" s="2">
        <v>3.7478773999999999E-2</v>
      </c>
      <c r="E22374" s="2">
        <v>8.5255444E-2</v>
      </c>
      <c r="F22374" s="2">
        <v>6.2461211000000003E-2</v>
      </c>
      <c r="G22374" s="2">
        <v>-0.56039436499999995</v>
      </c>
      <c r="H22374" s="2">
        <v>-0.39996722499999998</v>
      </c>
      <c r="I22374" s="2" t="s">
        <v>109</v>
      </c>
      <c r="J22374" s="2" t="s">
        <v>109</v>
      </c>
    </row>
    <row r="22375" spans="1:10" x14ac:dyDescent="0.25">
      <c r="A22375" s="2" t="s">
        <v>1149</v>
      </c>
      <c r="B22375" s="2">
        <v>768</v>
      </c>
      <c r="C22375" s="2">
        <v>1086</v>
      </c>
      <c r="D22375" s="2">
        <v>4.0026912999999997E-2</v>
      </c>
      <c r="E22375" s="2">
        <v>1.4172292E-2</v>
      </c>
      <c r="F22375" s="2">
        <v>7.2719860000000002E-3</v>
      </c>
      <c r="G22375" s="2">
        <v>1.824307702</v>
      </c>
      <c r="H22375" s="2">
        <v>4.5042614990000001</v>
      </c>
      <c r="I22375" s="2" t="s">
        <v>109</v>
      </c>
      <c r="J22375" s="2" t="s">
        <v>109</v>
      </c>
    </row>
    <row r="22376" spans="1:10" x14ac:dyDescent="0.25">
      <c r="A22376" s="2" t="s">
        <v>1149</v>
      </c>
      <c r="B22376" s="2">
        <v>911</v>
      </c>
      <c r="C22376" s="2">
        <v>1267</v>
      </c>
      <c r="D22376" s="2">
        <v>3.2990514999999998E-2</v>
      </c>
      <c r="E22376" s="2">
        <v>2.6865982E-2</v>
      </c>
      <c r="F22376" s="2">
        <v>2.6064871E-2</v>
      </c>
      <c r="G22376" s="2">
        <v>0.227966063</v>
      </c>
      <c r="H22376" s="2">
        <v>0.265707945</v>
      </c>
      <c r="I22376" s="2" t="s">
        <v>109</v>
      </c>
      <c r="J22376" s="2" t="s">
        <v>109</v>
      </c>
    </row>
    <row r="22377" spans="1:10" x14ac:dyDescent="0.25">
      <c r="A22377" s="2" t="s">
        <v>1149</v>
      </c>
      <c r="B22377" s="2">
        <v>1042</v>
      </c>
      <c r="C22377" s="2">
        <v>1436</v>
      </c>
      <c r="D22377" s="2">
        <v>0.149291697</v>
      </c>
      <c r="E22377" s="2">
        <v>4.4271744000000002E-2</v>
      </c>
      <c r="F22377" s="2">
        <v>4.8108580999999997E-2</v>
      </c>
      <c r="G22377" s="2">
        <v>2.3721666159999999</v>
      </c>
      <c r="H22377" s="2">
        <v>2.103223872</v>
      </c>
      <c r="I22377" s="2" t="s">
        <v>109</v>
      </c>
      <c r="J22377" s="2" t="s">
        <v>109</v>
      </c>
    </row>
    <row r="22378" spans="1:10" x14ac:dyDescent="0.25">
      <c r="A22378" s="2" t="s">
        <v>1149</v>
      </c>
      <c r="B22378" s="2">
        <v>1180</v>
      </c>
      <c r="C22378" s="2">
        <v>1612</v>
      </c>
      <c r="D22378" s="2">
        <v>0.11237752600000001</v>
      </c>
      <c r="E22378" s="2">
        <v>8.0563549999999998E-2</v>
      </c>
      <c r="F22378" s="2">
        <v>5.8913933000000002E-2</v>
      </c>
      <c r="G22378" s="2">
        <v>0.394892927</v>
      </c>
      <c r="H22378" s="2">
        <v>0.90748640999999997</v>
      </c>
      <c r="I22378" s="2" t="s">
        <v>109</v>
      </c>
      <c r="J22378" s="2" t="s">
        <v>109</v>
      </c>
    </row>
    <row r="22379" spans="1:10" x14ac:dyDescent="0.25">
      <c r="A22379" s="2" t="s">
        <v>1149</v>
      </c>
      <c r="B22379" s="2">
        <v>1245</v>
      </c>
      <c r="C22379" s="2">
        <v>1715</v>
      </c>
      <c r="D22379" s="2">
        <v>4.7262217000000002E-2</v>
      </c>
      <c r="E22379" s="2">
        <v>4.5217922000000001E-2</v>
      </c>
      <c r="F22379" s="2">
        <v>4.0911890999999999E-2</v>
      </c>
      <c r="G22379" s="2">
        <v>4.5209836000000003E-2</v>
      </c>
      <c r="H22379" s="2">
        <v>0.155219572</v>
      </c>
      <c r="I22379" s="2" t="s">
        <v>109</v>
      </c>
      <c r="J22379" s="2" t="s">
        <v>109</v>
      </c>
    </row>
    <row r="22380" spans="1:10" x14ac:dyDescent="0.25">
      <c r="A22380" s="2" t="s">
        <v>1149</v>
      </c>
      <c r="B22380" s="2">
        <v>1294</v>
      </c>
      <c r="C22380" s="2">
        <v>1802</v>
      </c>
      <c r="D22380" s="2">
        <v>1.2877473E-2</v>
      </c>
      <c r="E22380" s="2">
        <v>1.8309849E-2</v>
      </c>
      <c r="F22380" s="2">
        <v>1.2993503999999999E-2</v>
      </c>
      <c r="G22380" s="2">
        <v>-0.29669145400000002</v>
      </c>
      <c r="H22380" s="2">
        <v>-8.9298659999999998E-3</v>
      </c>
      <c r="I22380" s="2" t="s">
        <v>109</v>
      </c>
      <c r="J22380" s="2" t="s">
        <v>109</v>
      </c>
    </row>
    <row r="22381" spans="1:10" x14ac:dyDescent="0.25">
      <c r="A22381" s="2" t="s">
        <v>1149</v>
      </c>
      <c r="B22381" s="2">
        <v>1332</v>
      </c>
      <c r="C22381" s="2">
        <v>1878</v>
      </c>
      <c r="D22381" s="2">
        <v>1.7667167000000001E-2</v>
      </c>
      <c r="E22381" s="2">
        <v>1.7188074000000001E-2</v>
      </c>
      <c r="F22381" s="2">
        <v>2.3631968999999999E-2</v>
      </c>
      <c r="G22381" s="2">
        <v>2.7873553999999998E-2</v>
      </c>
      <c r="H22381" s="2">
        <v>-0.25240395500000001</v>
      </c>
      <c r="I22381" s="2" t="s">
        <v>109</v>
      </c>
      <c r="J22381" s="2" t="s">
        <v>109</v>
      </c>
    </row>
    <row r="22382" spans="1:10" x14ac:dyDescent="0.25">
      <c r="A22382" s="2" t="s">
        <v>1149</v>
      </c>
      <c r="B22382" s="2">
        <v>1445</v>
      </c>
      <c r="C22382" s="2">
        <v>2029</v>
      </c>
      <c r="D22382" s="2">
        <v>0.89788191399999995</v>
      </c>
      <c r="E22382" s="2">
        <v>0.69377407099999999</v>
      </c>
      <c r="F22382" s="2">
        <v>0.51023351699999997</v>
      </c>
      <c r="G22382" s="2">
        <v>0.29419929500000003</v>
      </c>
      <c r="H22382" s="2">
        <v>0.75974702699999996</v>
      </c>
      <c r="I22382" s="2" t="s">
        <v>109</v>
      </c>
      <c r="J22382" s="2" t="s">
        <v>109</v>
      </c>
    </row>
    <row r="22383" spans="1:10" x14ac:dyDescent="0.25">
      <c r="A22383" s="2" t="s">
        <v>1149</v>
      </c>
      <c r="B22383" s="2">
        <v>1674</v>
      </c>
      <c r="C22383" s="2">
        <v>2296</v>
      </c>
      <c r="D22383" s="2">
        <v>0.130581009</v>
      </c>
      <c r="E22383" s="2">
        <v>0.19320749300000001</v>
      </c>
      <c r="F22383" s="2">
        <v>0.16675466</v>
      </c>
      <c r="G22383" s="2">
        <v>-0.32414107399999997</v>
      </c>
      <c r="H22383" s="2">
        <v>-0.21692738</v>
      </c>
      <c r="I22383" s="2" t="s">
        <v>109</v>
      </c>
      <c r="J22383" s="2" t="s">
        <v>109</v>
      </c>
    </row>
    <row r="22384" spans="1:10" x14ac:dyDescent="0.25">
      <c r="A22384" s="2" t="s">
        <v>1149</v>
      </c>
      <c r="B22384" s="2">
        <v>1721</v>
      </c>
      <c r="C22384" s="2">
        <v>2381</v>
      </c>
      <c r="D22384" s="2">
        <v>3.1295431999999998E-2</v>
      </c>
      <c r="E22384" s="2">
        <v>4.7343439000000001E-2</v>
      </c>
      <c r="F22384" s="2">
        <v>2.9728302000000002E-2</v>
      </c>
      <c r="G22384" s="2">
        <v>-0.338970031</v>
      </c>
      <c r="H22384" s="2">
        <v>5.2715082000000003E-2</v>
      </c>
      <c r="I22384" s="2" t="s">
        <v>109</v>
      </c>
      <c r="J22384" s="2" t="s">
        <v>109</v>
      </c>
    </row>
    <row r="22385" spans="1:10" x14ac:dyDescent="0.25">
      <c r="A22385" s="2" t="s">
        <v>1149</v>
      </c>
      <c r="B22385" s="2">
        <v>1743</v>
      </c>
      <c r="C22385" s="2">
        <v>2441</v>
      </c>
      <c r="D22385" s="2">
        <v>2.7002534000000002E-2</v>
      </c>
      <c r="E22385" s="2">
        <v>6.2138315E-2</v>
      </c>
      <c r="F22385" s="2">
        <v>6.7578013000000006E-2</v>
      </c>
      <c r="G22385" s="2">
        <v>-0.56544470300000005</v>
      </c>
      <c r="H22385" s="2">
        <v>-0.60042426800000004</v>
      </c>
      <c r="I22385" s="2" t="s">
        <v>109</v>
      </c>
      <c r="J22385" s="2" t="s">
        <v>109</v>
      </c>
    </row>
    <row r="22386" spans="1:10" x14ac:dyDescent="0.25">
      <c r="A22386" s="2" t="s">
        <v>1150</v>
      </c>
      <c r="B22386" s="2">
        <v>39</v>
      </c>
      <c r="C22386" s="2">
        <v>145</v>
      </c>
      <c r="D22386" s="2">
        <v>1.0900047770000001</v>
      </c>
      <c r="E22386" s="2">
        <v>0.687580054</v>
      </c>
      <c r="F22386" s="2">
        <v>0.69495286999999994</v>
      </c>
      <c r="G22386" s="2">
        <v>0.58527689999999999</v>
      </c>
      <c r="H22386" s="2">
        <v>0.56845855899999997</v>
      </c>
      <c r="I22386" s="2" t="s">
        <v>61</v>
      </c>
      <c r="J22386" s="2" t="s">
        <v>61</v>
      </c>
    </row>
    <row r="22387" spans="1:10" x14ac:dyDescent="0.25">
      <c r="A22387" s="2" t="s">
        <v>1150</v>
      </c>
      <c r="B22387" s="2">
        <v>103</v>
      </c>
      <c r="C22387" s="2">
        <v>238</v>
      </c>
      <c r="D22387" s="2">
        <v>0.70169707699999995</v>
      </c>
      <c r="E22387" s="2">
        <v>0.71786298199999998</v>
      </c>
      <c r="F22387" s="2">
        <v>0.80358924700000001</v>
      </c>
      <c r="G22387" s="2">
        <v>-2.2519484999999999E-2</v>
      </c>
      <c r="H22387" s="2">
        <v>-0.12679633300000001</v>
      </c>
      <c r="I22387" s="2" t="s">
        <v>61</v>
      </c>
      <c r="J22387" s="2" t="s">
        <v>61</v>
      </c>
    </row>
    <row r="22388" spans="1:10" x14ac:dyDescent="0.25">
      <c r="A22388" s="2" t="s">
        <v>1150</v>
      </c>
      <c r="B22388" s="2">
        <v>245</v>
      </c>
      <c r="C22388" s="2">
        <v>409</v>
      </c>
      <c r="D22388" s="2">
        <v>0.10465093</v>
      </c>
      <c r="E22388" s="2">
        <v>0.56002997700000001</v>
      </c>
      <c r="F22388" s="2">
        <v>0.56002997700000001</v>
      </c>
      <c r="G22388" s="2">
        <v>-0.81313334299999995</v>
      </c>
      <c r="H22388" s="2">
        <v>-0.81313334299999995</v>
      </c>
      <c r="I22388" s="2" t="s">
        <v>61</v>
      </c>
      <c r="J22388" s="2" t="s">
        <v>61</v>
      </c>
    </row>
    <row r="22389" spans="1:10" x14ac:dyDescent="0.25">
      <c r="A22389" s="2" t="s">
        <v>1150</v>
      </c>
      <c r="B22389" s="2">
        <v>339</v>
      </c>
      <c r="C22389" s="2">
        <v>532</v>
      </c>
      <c r="D22389" s="2">
        <v>0.55057199700000004</v>
      </c>
      <c r="E22389" s="2">
        <v>1.388632281</v>
      </c>
      <c r="F22389" s="2">
        <v>1.376547752</v>
      </c>
      <c r="G22389" s="2">
        <v>-0.60351490799999996</v>
      </c>
      <c r="H22389" s="2">
        <v>-0.60003421899999998</v>
      </c>
      <c r="I22389" s="2" t="s">
        <v>61</v>
      </c>
      <c r="J22389" s="2" t="s">
        <v>61</v>
      </c>
    </row>
    <row r="22390" spans="1:10" x14ac:dyDescent="0.25">
      <c r="A22390" s="2" t="s">
        <v>1150</v>
      </c>
      <c r="B22390" s="2">
        <v>549</v>
      </c>
      <c r="C22390" s="2">
        <v>771</v>
      </c>
      <c r="D22390" s="2">
        <v>0.52689900700000003</v>
      </c>
      <c r="E22390" s="2">
        <v>1.033048202</v>
      </c>
      <c r="F22390" s="2">
        <v>0.79446966900000004</v>
      </c>
      <c r="G22390" s="2">
        <v>-0.48995699700000001</v>
      </c>
      <c r="H22390" s="2">
        <v>-0.336791538</v>
      </c>
      <c r="I22390" s="2" t="s">
        <v>61</v>
      </c>
      <c r="J22390" s="2" t="s">
        <v>61</v>
      </c>
    </row>
    <row r="22391" spans="1:10" x14ac:dyDescent="0.25">
      <c r="A22391" s="2" t="s">
        <v>1150</v>
      </c>
      <c r="B22391" s="2">
        <v>581</v>
      </c>
      <c r="C22391" s="2">
        <v>832</v>
      </c>
      <c r="D22391" s="2">
        <v>0.17208183299999999</v>
      </c>
      <c r="E22391" s="2">
        <v>0.43929885699999999</v>
      </c>
      <c r="F22391" s="2">
        <v>0.42394172400000002</v>
      </c>
      <c r="G22391" s="2">
        <v>-0.60828071800000005</v>
      </c>
      <c r="H22391" s="2">
        <v>-0.59409083100000004</v>
      </c>
      <c r="I22391" s="2" t="s">
        <v>61</v>
      </c>
      <c r="J22391" s="2" t="s">
        <v>61</v>
      </c>
    </row>
    <row r="22392" spans="1:10" x14ac:dyDescent="0.25">
      <c r="A22392" s="2" t="s">
        <v>1150</v>
      </c>
      <c r="B22392" s="2">
        <v>682</v>
      </c>
      <c r="C22392" s="2">
        <v>962</v>
      </c>
      <c r="D22392" s="2">
        <v>0.36357187299999999</v>
      </c>
      <c r="E22392" s="2">
        <v>1.126268209</v>
      </c>
      <c r="F22392" s="2">
        <v>1.048575831</v>
      </c>
      <c r="G22392" s="2">
        <v>-0.67718890600000003</v>
      </c>
      <c r="H22392" s="2">
        <v>-0.65327078599999999</v>
      </c>
      <c r="I22392" s="2" t="s">
        <v>61</v>
      </c>
      <c r="J22392" s="2" t="s">
        <v>61</v>
      </c>
    </row>
    <row r="22393" spans="1:10" x14ac:dyDescent="0.25">
      <c r="A22393" s="2" t="s">
        <v>1150</v>
      </c>
      <c r="B22393" s="2">
        <v>719</v>
      </c>
      <c r="C22393" s="2">
        <v>1028</v>
      </c>
      <c r="D22393" s="2">
        <v>7.7076286999999993E-2</v>
      </c>
      <c r="E22393" s="2">
        <v>0.33070240400000001</v>
      </c>
      <c r="F22393" s="2">
        <v>0.33451355900000002</v>
      </c>
      <c r="G22393" s="2">
        <v>-0.76693157899999997</v>
      </c>
      <c r="H22393" s="2">
        <v>-0.76958695700000002</v>
      </c>
      <c r="I22393" s="2" t="s">
        <v>61</v>
      </c>
      <c r="J22393" s="2" t="s">
        <v>61</v>
      </c>
    </row>
    <row r="22394" spans="1:10" x14ac:dyDescent="0.25">
      <c r="A22394" s="2" t="s">
        <v>1150</v>
      </c>
      <c r="B22394" s="2">
        <v>828</v>
      </c>
      <c r="C22394" s="2">
        <v>1166</v>
      </c>
      <c r="D22394" s="2">
        <v>0.506257713</v>
      </c>
      <c r="E22394" s="2">
        <v>1.4289100290000001</v>
      </c>
      <c r="F22394" s="2">
        <v>1.4009844739999999</v>
      </c>
      <c r="G22394" s="2">
        <v>-0.64570357599999995</v>
      </c>
      <c r="H22394" s="2">
        <v>-0.63864145400000005</v>
      </c>
      <c r="I22394" s="2" t="s">
        <v>61</v>
      </c>
      <c r="J22394" s="2" t="s">
        <v>61</v>
      </c>
    </row>
    <row r="22395" spans="1:10" x14ac:dyDescent="0.25">
      <c r="A22395" s="2" t="s">
        <v>1150</v>
      </c>
      <c r="B22395" s="2">
        <v>864</v>
      </c>
      <c r="C22395" s="2">
        <v>1231</v>
      </c>
      <c r="D22395" s="2">
        <v>9.5003324E-2</v>
      </c>
      <c r="E22395" s="2">
        <v>0.41638090799999999</v>
      </c>
      <c r="F22395" s="2">
        <v>0.41122965299999997</v>
      </c>
      <c r="G22395" s="2">
        <v>-0.77183554399999998</v>
      </c>
      <c r="H22395" s="2">
        <v>-0.76897744899999998</v>
      </c>
      <c r="I22395" s="2" t="s">
        <v>61</v>
      </c>
      <c r="J22395" s="2" t="s">
        <v>61</v>
      </c>
    </row>
    <row r="22396" spans="1:10" x14ac:dyDescent="0.25">
      <c r="A22396" s="2" t="s">
        <v>1150</v>
      </c>
      <c r="B22396" s="2">
        <v>976</v>
      </c>
      <c r="C22396" s="2">
        <v>1372</v>
      </c>
      <c r="D22396" s="2">
        <v>0.66032611600000002</v>
      </c>
      <c r="E22396" s="2">
        <v>1.7532362850000001</v>
      </c>
      <c r="F22396" s="2">
        <v>1.4771735829999999</v>
      </c>
      <c r="G22396" s="2">
        <v>-0.62336729999999996</v>
      </c>
      <c r="H22396" s="2">
        <v>-0.55298001299999999</v>
      </c>
      <c r="I22396" s="2" t="s">
        <v>61</v>
      </c>
      <c r="J22396" s="2" t="s">
        <v>61</v>
      </c>
    </row>
    <row r="22397" spans="1:10" x14ac:dyDescent="0.25">
      <c r="A22397" s="2" t="s">
        <v>1150</v>
      </c>
      <c r="B22397" s="2">
        <v>1137</v>
      </c>
      <c r="C22397" s="2">
        <v>1562</v>
      </c>
      <c r="D22397" s="2">
        <v>0.48538641599999999</v>
      </c>
      <c r="E22397" s="2">
        <v>1.436282434</v>
      </c>
      <c r="F22397" s="2">
        <v>1.3941942759999999</v>
      </c>
      <c r="G22397" s="2">
        <v>-0.66205364300000002</v>
      </c>
      <c r="H22397" s="2">
        <v>-0.65185166500000002</v>
      </c>
      <c r="I22397" s="2" t="s">
        <v>61</v>
      </c>
      <c r="J22397" s="2" t="s">
        <v>61</v>
      </c>
    </row>
    <row r="22398" spans="1:10" x14ac:dyDescent="0.25">
      <c r="A22398" s="2" t="s">
        <v>1150</v>
      </c>
      <c r="B22398" s="2">
        <v>1173</v>
      </c>
      <c r="C22398" s="2">
        <v>1627</v>
      </c>
      <c r="D22398" s="2">
        <v>0.175119997</v>
      </c>
      <c r="E22398" s="2">
        <v>0.42185247300000001</v>
      </c>
      <c r="F22398" s="2">
        <v>0.42185247300000001</v>
      </c>
      <c r="G22398" s="2">
        <v>-0.58487858100000001</v>
      </c>
      <c r="H22398" s="2">
        <v>-0.58487858100000001</v>
      </c>
      <c r="I22398" s="2" t="s">
        <v>61</v>
      </c>
      <c r="J22398" s="2" t="s">
        <v>61</v>
      </c>
    </row>
    <row r="22399" spans="1:10" x14ac:dyDescent="0.25">
      <c r="A22399" s="2" t="s">
        <v>1150</v>
      </c>
      <c r="B22399" s="2">
        <v>1283</v>
      </c>
      <c r="C22399" s="2">
        <v>1766</v>
      </c>
      <c r="D22399" s="2">
        <v>0.69323752199999999</v>
      </c>
      <c r="E22399" s="2">
        <v>1.500698248</v>
      </c>
      <c r="F22399" s="2">
        <v>1.3507657959999999</v>
      </c>
      <c r="G22399" s="2">
        <v>-0.53805668600000001</v>
      </c>
      <c r="H22399" s="2">
        <v>-0.48678185099999999</v>
      </c>
      <c r="I22399" s="2" t="s">
        <v>61</v>
      </c>
      <c r="J22399" s="2" t="s">
        <v>61</v>
      </c>
    </row>
    <row r="22400" spans="1:10" x14ac:dyDescent="0.25">
      <c r="A22400" s="2" t="s">
        <v>1150</v>
      </c>
      <c r="B22400" s="2">
        <v>1452</v>
      </c>
      <c r="C22400" s="2">
        <v>1964</v>
      </c>
      <c r="D22400" s="2">
        <v>0.55801550799999999</v>
      </c>
      <c r="E22400" s="2">
        <v>1.2193724690000001</v>
      </c>
      <c r="F22400" s="2">
        <v>0.98720097500000004</v>
      </c>
      <c r="G22400" s="2">
        <v>-0.54237485100000005</v>
      </c>
      <c r="H22400" s="2">
        <v>-0.43474984100000003</v>
      </c>
      <c r="I22400" s="2" t="s">
        <v>61</v>
      </c>
      <c r="J22400" s="2" t="s">
        <v>61</v>
      </c>
    </row>
    <row r="22401" spans="1:10" x14ac:dyDescent="0.25">
      <c r="A22401" s="2" t="s">
        <v>1150</v>
      </c>
      <c r="B22401" s="2">
        <v>1485</v>
      </c>
      <c r="C22401" s="2">
        <v>2026</v>
      </c>
      <c r="D22401" s="2">
        <v>0.13070300300000001</v>
      </c>
      <c r="E22401" s="2">
        <v>0.57744233300000003</v>
      </c>
      <c r="F22401" s="2">
        <v>0.57819304000000005</v>
      </c>
      <c r="G22401" s="2">
        <v>-0.77365185199999997</v>
      </c>
      <c r="H22401" s="2">
        <v>-0.77394573499999997</v>
      </c>
      <c r="I22401" s="2" t="s">
        <v>61</v>
      </c>
      <c r="J22401" s="2" t="s">
        <v>61</v>
      </c>
    </row>
    <row r="22402" spans="1:10" x14ac:dyDescent="0.25">
      <c r="A22402" s="2" t="s">
        <v>1150</v>
      </c>
      <c r="B22402" s="2">
        <v>1590</v>
      </c>
      <c r="C22402" s="2">
        <v>2160</v>
      </c>
      <c r="D22402" s="2">
        <v>0.30685980299999999</v>
      </c>
      <c r="E22402" s="2">
        <v>0.104240939</v>
      </c>
      <c r="F22402" s="2">
        <v>1.185526474</v>
      </c>
      <c r="G22402" s="2">
        <v>1.943755168</v>
      </c>
      <c r="H22402" s="2">
        <v>-0.74116157699999996</v>
      </c>
      <c r="I22402" s="2" t="s">
        <v>61</v>
      </c>
      <c r="J22402" s="2" t="s">
        <v>61</v>
      </c>
    </row>
    <row r="22403" spans="1:10" x14ac:dyDescent="0.25">
      <c r="A22403" s="2" t="s">
        <v>1151</v>
      </c>
      <c r="B22403" s="2">
        <v>6</v>
      </c>
      <c r="C22403" s="2">
        <v>73</v>
      </c>
      <c r="D22403" s="2">
        <v>0.40872480900000002</v>
      </c>
      <c r="E22403" s="2">
        <v>0.22276101300000001</v>
      </c>
      <c r="F22403" s="2">
        <v>0.22216851700000001</v>
      </c>
      <c r="G22403" s="2">
        <v>0.83481302999999996</v>
      </c>
      <c r="H22403" s="2">
        <v>0.83970624599999999</v>
      </c>
      <c r="I22403" s="2" t="s">
        <v>137</v>
      </c>
      <c r="J22403" s="2" t="s">
        <v>137</v>
      </c>
    </row>
    <row r="22404" spans="1:10" x14ac:dyDescent="0.25">
      <c r="A22404" s="2" t="s">
        <v>1151</v>
      </c>
      <c r="B22404" s="2">
        <v>225</v>
      </c>
      <c r="C22404" s="2">
        <v>312</v>
      </c>
      <c r="D22404" s="2">
        <v>3.4432585000000002E-2</v>
      </c>
      <c r="E22404" s="2">
        <v>3.6411354E-2</v>
      </c>
      <c r="F22404" s="2">
        <v>4.7244228999999999E-2</v>
      </c>
      <c r="G22404" s="2">
        <v>-5.4344824E-2</v>
      </c>
      <c r="H22404" s="2">
        <v>-0.271179014</v>
      </c>
      <c r="I22404" s="2" t="s">
        <v>137</v>
      </c>
      <c r="J22404" s="2" t="s">
        <v>137</v>
      </c>
    </row>
    <row r="22405" spans="1:10" x14ac:dyDescent="0.25">
      <c r="A22405" s="2" t="s">
        <v>1151</v>
      </c>
      <c r="B22405" s="2">
        <v>284</v>
      </c>
      <c r="C22405" s="2">
        <v>391</v>
      </c>
      <c r="D22405" s="2">
        <v>4.4314339000000001E-2</v>
      </c>
      <c r="E22405" s="2">
        <v>7.6052835999999999E-2</v>
      </c>
      <c r="F22405" s="2">
        <v>7.6052835999999999E-2</v>
      </c>
      <c r="G22405" s="2">
        <v>-0.417321675</v>
      </c>
      <c r="H22405" s="2">
        <v>-0.417321675</v>
      </c>
      <c r="I22405" s="2" t="s">
        <v>137</v>
      </c>
      <c r="J22405" s="2" t="s">
        <v>137</v>
      </c>
    </row>
    <row r="22406" spans="1:10" x14ac:dyDescent="0.25">
      <c r="A22406" s="2" t="s">
        <v>1151</v>
      </c>
      <c r="B22406" s="2">
        <v>336</v>
      </c>
      <c r="C22406" s="2">
        <v>463</v>
      </c>
      <c r="D22406" s="2">
        <v>2.9269012000000001E-2</v>
      </c>
      <c r="E22406" s="2">
        <v>2.2679932999999999E-2</v>
      </c>
      <c r="F22406" s="2">
        <v>2.2679932999999999E-2</v>
      </c>
      <c r="G22406" s="2">
        <v>0.29052465100000002</v>
      </c>
      <c r="H22406" s="2">
        <v>0.29052465100000002</v>
      </c>
      <c r="I22406" s="2" t="s">
        <v>137</v>
      </c>
      <c r="J22406" s="2" t="s">
        <v>137</v>
      </c>
    </row>
    <row r="22407" spans="1:10" x14ac:dyDescent="0.25">
      <c r="A22407" s="2" t="s">
        <v>1151</v>
      </c>
      <c r="B22407" s="2">
        <v>379</v>
      </c>
      <c r="C22407" s="2">
        <v>526</v>
      </c>
      <c r="D22407" s="2">
        <v>0.124994047</v>
      </c>
      <c r="E22407" s="2">
        <v>0.172726976</v>
      </c>
      <c r="F22407" s="2">
        <v>0.15218030599999999</v>
      </c>
      <c r="G22407" s="2">
        <v>-0.27634900899999998</v>
      </c>
      <c r="H22407" s="2">
        <v>-0.178645049</v>
      </c>
      <c r="I22407" s="2" t="s">
        <v>137</v>
      </c>
      <c r="J22407" s="2" t="s">
        <v>137</v>
      </c>
    </row>
    <row r="22408" spans="1:10" x14ac:dyDescent="0.25">
      <c r="A22408" s="2" t="s">
        <v>1151</v>
      </c>
      <c r="B22408" s="2">
        <v>448</v>
      </c>
      <c r="C22408" s="2">
        <v>615</v>
      </c>
      <c r="D22408" s="2">
        <v>3.8341409999999999E-2</v>
      </c>
      <c r="E22408" s="2">
        <v>2.4080865E-2</v>
      </c>
      <c r="F22408" s="2">
        <v>2.4080865E-2</v>
      </c>
      <c r="G22408" s="2">
        <v>0.59219407099999999</v>
      </c>
      <c r="H22408" s="2">
        <v>0.59219407099999999</v>
      </c>
      <c r="I22408" s="2" t="s">
        <v>137</v>
      </c>
      <c r="J22408" s="2" t="s">
        <v>137</v>
      </c>
    </row>
    <row r="22409" spans="1:10" x14ac:dyDescent="0.25">
      <c r="A22409" s="2" t="s">
        <v>1151</v>
      </c>
      <c r="B22409" s="2">
        <v>489</v>
      </c>
      <c r="C22409" s="2">
        <v>676</v>
      </c>
      <c r="D22409" s="2">
        <v>9.9839239999999996E-2</v>
      </c>
      <c r="E22409" s="2">
        <v>0.23312753999999999</v>
      </c>
      <c r="F22409" s="2">
        <v>0.231362653</v>
      </c>
      <c r="G22409" s="2">
        <v>-0.57173982700000003</v>
      </c>
      <c r="H22409" s="2">
        <v>-0.56847296199999997</v>
      </c>
      <c r="I22409" s="2" t="s">
        <v>137</v>
      </c>
      <c r="J22409" s="2" t="s">
        <v>137</v>
      </c>
    </row>
    <row r="22410" spans="1:10" x14ac:dyDescent="0.25">
      <c r="A22410" s="2" t="s">
        <v>1151</v>
      </c>
      <c r="B22410" s="2">
        <v>560</v>
      </c>
      <c r="C22410" s="2">
        <v>767</v>
      </c>
      <c r="D22410" s="2">
        <v>4.7021797999999997E-2</v>
      </c>
      <c r="E22410" s="2">
        <v>4.5054539999999997E-2</v>
      </c>
      <c r="F22410" s="2">
        <v>4.4141545999999997E-2</v>
      </c>
      <c r="G22410" s="2">
        <v>4.3663902999999997E-2</v>
      </c>
      <c r="H22410" s="2">
        <v>6.5250368000000003E-2</v>
      </c>
      <c r="I22410" s="2" t="s">
        <v>137</v>
      </c>
      <c r="J22410" s="2" t="s">
        <v>137</v>
      </c>
    </row>
    <row r="22411" spans="1:10" x14ac:dyDescent="0.25">
      <c r="A22411" s="2" t="s">
        <v>1151</v>
      </c>
      <c r="B22411" s="2">
        <v>606</v>
      </c>
      <c r="C22411" s="2">
        <v>833</v>
      </c>
      <c r="D22411" s="2">
        <v>5.5301094000000002E-2</v>
      </c>
      <c r="E22411" s="2">
        <v>7.3883206000000007E-2</v>
      </c>
      <c r="F22411" s="2">
        <v>6.8720886999999994E-2</v>
      </c>
      <c r="G22411" s="2">
        <v>-0.25150657599999998</v>
      </c>
      <c r="H22411" s="2">
        <v>-0.19527968800000001</v>
      </c>
      <c r="I22411" s="2" t="s">
        <v>137</v>
      </c>
      <c r="J22411" s="2" t="s">
        <v>137</v>
      </c>
    </row>
    <row r="22412" spans="1:10" x14ac:dyDescent="0.25">
      <c r="A22412" s="2" t="s">
        <v>1151</v>
      </c>
      <c r="B22412" s="2">
        <v>668</v>
      </c>
      <c r="C22412" s="2">
        <v>915</v>
      </c>
      <c r="D22412" s="2">
        <v>4.4772905000000002E-2</v>
      </c>
      <c r="E22412" s="2">
        <v>6.7768568000000001E-2</v>
      </c>
      <c r="F22412" s="2">
        <v>9.5537632999999997E-2</v>
      </c>
      <c r="G22412" s="2">
        <v>-0.33932637599999999</v>
      </c>
      <c r="H22412" s="2">
        <v>-0.53135843999999999</v>
      </c>
      <c r="I22412" s="2" t="s">
        <v>137</v>
      </c>
      <c r="J22412" s="2" t="s">
        <v>137</v>
      </c>
    </row>
    <row r="22413" spans="1:10" x14ac:dyDescent="0.25">
      <c r="A22413" s="2" t="s">
        <v>1151</v>
      </c>
      <c r="B22413" s="2">
        <v>718</v>
      </c>
      <c r="C22413" s="2">
        <v>985</v>
      </c>
      <c r="D22413" s="2">
        <v>5.4525603999999998E-2</v>
      </c>
      <c r="E22413" s="2">
        <v>4.0201260000000003E-2</v>
      </c>
      <c r="F22413" s="2">
        <v>4.8118486000000002E-2</v>
      </c>
      <c r="G22413" s="2">
        <v>0.35631580699999998</v>
      </c>
      <c r="H22413" s="2">
        <v>0.133152939</v>
      </c>
      <c r="I22413" s="2" t="s">
        <v>137</v>
      </c>
      <c r="J22413" s="2" t="s">
        <v>137</v>
      </c>
    </row>
    <row r="22414" spans="1:10" x14ac:dyDescent="0.25">
      <c r="A22414" s="2" t="s">
        <v>1151</v>
      </c>
      <c r="B22414" s="2">
        <v>794</v>
      </c>
      <c r="C22414" s="2">
        <v>1081</v>
      </c>
      <c r="D22414" s="2">
        <v>4.4663940999999999E-2</v>
      </c>
      <c r="E22414" s="2">
        <v>0.16475274400000001</v>
      </c>
      <c r="F22414" s="2">
        <v>0.17180703999999999</v>
      </c>
      <c r="G22414" s="2">
        <v>-0.728903207</v>
      </c>
      <c r="H22414" s="2">
        <v>-0.74003428100000002</v>
      </c>
      <c r="I22414" s="2" t="s">
        <v>137</v>
      </c>
      <c r="J22414" s="2" t="s">
        <v>137</v>
      </c>
    </row>
    <row r="22415" spans="1:10" x14ac:dyDescent="0.25">
      <c r="A22415" s="2" t="s">
        <v>1151</v>
      </c>
      <c r="B22415" s="2">
        <v>830</v>
      </c>
      <c r="C22415" s="2">
        <v>1137</v>
      </c>
      <c r="D22415" s="2">
        <v>0.12924685899999999</v>
      </c>
      <c r="E22415" s="2">
        <v>9.2696760000000003E-2</v>
      </c>
      <c r="F22415" s="2">
        <v>0.16019698700000001</v>
      </c>
      <c r="G22415" s="2">
        <v>0.39429747799999998</v>
      </c>
      <c r="H22415" s="2">
        <v>-0.193200436</v>
      </c>
      <c r="I22415" s="2" t="s">
        <v>137</v>
      </c>
      <c r="J22415" s="2" t="s">
        <v>137</v>
      </c>
    </row>
    <row r="22416" spans="1:10" x14ac:dyDescent="0.25">
      <c r="A22416" s="2" t="s">
        <v>1151</v>
      </c>
      <c r="B22416" s="2">
        <v>905</v>
      </c>
      <c r="C22416" s="2">
        <v>1232</v>
      </c>
      <c r="D22416" s="2">
        <v>2.3390492999999998E-2</v>
      </c>
      <c r="E22416" s="2">
        <v>1.6365546000000002E-2</v>
      </c>
      <c r="F22416" s="2">
        <v>1.8844306000000002E-2</v>
      </c>
      <c r="G22416" s="2">
        <v>0.42925219799999997</v>
      </c>
      <c r="H22416" s="2">
        <v>0.24124994599999999</v>
      </c>
      <c r="I22416" s="2" t="s">
        <v>137</v>
      </c>
      <c r="J22416" s="2" t="s">
        <v>137</v>
      </c>
    </row>
    <row r="22417" spans="1:10" x14ac:dyDescent="0.25">
      <c r="A22417" s="2" t="s">
        <v>1151</v>
      </c>
      <c r="B22417" s="2">
        <v>937</v>
      </c>
      <c r="C22417" s="2">
        <v>1284</v>
      </c>
      <c r="D22417" s="2">
        <v>8.8504982999999995E-2</v>
      </c>
      <c r="E22417" s="2">
        <v>0.26382158700000002</v>
      </c>
      <c r="F22417" s="2">
        <v>0.233936106</v>
      </c>
      <c r="G22417" s="2">
        <v>-0.66452713699999999</v>
      </c>
      <c r="H22417" s="2">
        <v>-0.621670273</v>
      </c>
      <c r="I22417" s="2" t="s">
        <v>137</v>
      </c>
      <c r="J22417" s="2" t="s">
        <v>137</v>
      </c>
    </row>
    <row r="22418" spans="1:10" x14ac:dyDescent="0.25">
      <c r="A22418" s="2" t="s">
        <v>1151</v>
      </c>
      <c r="B22418" s="2">
        <v>1015</v>
      </c>
      <c r="C22418" s="2">
        <v>1382</v>
      </c>
      <c r="D22418" s="2">
        <v>4.9512177999999997E-2</v>
      </c>
      <c r="E22418" s="2">
        <v>6.0253345E-2</v>
      </c>
      <c r="F22418" s="2">
        <v>9.1175686000000006E-2</v>
      </c>
      <c r="G22418" s="2">
        <v>-0.17826673400000001</v>
      </c>
      <c r="H22418" s="2">
        <v>-0.456958535</v>
      </c>
      <c r="I22418" s="2" t="s">
        <v>137</v>
      </c>
      <c r="J22418" s="2" t="s">
        <v>137</v>
      </c>
    </row>
    <row r="22419" spans="1:10" x14ac:dyDescent="0.25">
      <c r="A22419" s="2" t="s">
        <v>1151</v>
      </c>
      <c r="B22419" s="2">
        <v>1052</v>
      </c>
      <c r="C22419" s="2">
        <v>1439</v>
      </c>
      <c r="D22419" s="2">
        <v>5.8205713999999999E-2</v>
      </c>
      <c r="E22419" s="2">
        <v>7.9762648000000005E-2</v>
      </c>
      <c r="F22419" s="2">
        <v>9.6787663999999995E-2</v>
      </c>
      <c r="G22419" s="2">
        <v>-0.27026351999999998</v>
      </c>
      <c r="H22419" s="2">
        <v>-0.39862466499999999</v>
      </c>
      <c r="I22419" s="2" t="s">
        <v>137</v>
      </c>
      <c r="J22419" s="2" t="s">
        <v>137</v>
      </c>
    </row>
    <row r="22420" spans="1:10" x14ac:dyDescent="0.25">
      <c r="A22420" s="2" t="s">
        <v>1151</v>
      </c>
      <c r="B22420" s="2">
        <v>1121</v>
      </c>
      <c r="C22420" s="2">
        <v>1528</v>
      </c>
      <c r="D22420" s="2">
        <v>0.115416425</v>
      </c>
      <c r="E22420" s="2">
        <v>5.1798155999999998E-2</v>
      </c>
      <c r="F22420" s="2">
        <v>4.7155231999999998E-2</v>
      </c>
      <c r="G22420" s="2">
        <v>1.2281956190000001</v>
      </c>
      <c r="H22420" s="2">
        <v>1.4475847209999999</v>
      </c>
      <c r="I22420" s="2" t="s">
        <v>137</v>
      </c>
      <c r="J22420" s="2" t="s">
        <v>137</v>
      </c>
    </row>
    <row r="22421" spans="1:10" x14ac:dyDescent="0.25">
      <c r="A22421" s="2" t="s">
        <v>1151</v>
      </c>
      <c r="B22421" s="2">
        <v>1149</v>
      </c>
      <c r="C22421" s="2">
        <v>1576</v>
      </c>
      <c r="D22421" s="2">
        <v>4.4870159999999999E-2</v>
      </c>
      <c r="E22421" s="2">
        <v>0.17557737000000001</v>
      </c>
      <c r="F22421" s="2">
        <v>0.174074917</v>
      </c>
      <c r="G22421" s="2">
        <v>-0.74444223700000001</v>
      </c>
      <c r="H22421" s="2">
        <v>-0.74223649999999997</v>
      </c>
      <c r="I22421" s="2" t="s">
        <v>137</v>
      </c>
      <c r="J22421" s="2" t="s">
        <v>137</v>
      </c>
    </row>
    <row r="22422" spans="1:10" x14ac:dyDescent="0.25">
      <c r="A22422" s="2" t="s">
        <v>1151</v>
      </c>
      <c r="B22422" s="2">
        <v>1236</v>
      </c>
      <c r="C22422" s="2">
        <v>1683</v>
      </c>
      <c r="D22422" s="2">
        <v>9.2170978000000001E-2</v>
      </c>
      <c r="E22422" s="2">
        <v>4.6141363999999997E-2</v>
      </c>
      <c r="F22422" s="2">
        <v>4.5009175999999998E-2</v>
      </c>
      <c r="G22422" s="2">
        <v>0.99757812000000001</v>
      </c>
      <c r="H22422" s="2">
        <v>1.0478263880000001</v>
      </c>
      <c r="I22422" s="2" t="s">
        <v>137</v>
      </c>
      <c r="J22422" s="2" t="s">
        <v>137</v>
      </c>
    </row>
    <row r="22423" spans="1:10" x14ac:dyDescent="0.25">
      <c r="A22423" s="2" t="s">
        <v>1151</v>
      </c>
      <c r="B22423" s="2">
        <v>1305</v>
      </c>
      <c r="C22423" s="2">
        <v>1772</v>
      </c>
      <c r="D22423" s="2">
        <v>0.24009683400000001</v>
      </c>
      <c r="E22423" s="2">
        <v>0.14254238599999999</v>
      </c>
      <c r="F22423" s="2">
        <v>0.15421787300000001</v>
      </c>
      <c r="G22423" s="2">
        <v>0.68438904700000003</v>
      </c>
      <c r="H22423" s="2">
        <v>0.55686775499999996</v>
      </c>
      <c r="I22423" s="2" t="s">
        <v>137</v>
      </c>
      <c r="J22423" s="2" t="s">
        <v>137</v>
      </c>
    </row>
    <row r="22424" spans="1:10" x14ac:dyDescent="0.25">
      <c r="A22424" s="2" t="s">
        <v>1151</v>
      </c>
      <c r="B22424" s="2">
        <v>1320</v>
      </c>
      <c r="C22424" s="2">
        <v>1807</v>
      </c>
      <c r="D22424" s="2">
        <v>0.29907418899999999</v>
      </c>
      <c r="E22424" s="2">
        <v>0.20001527199999999</v>
      </c>
      <c r="F22424" s="2">
        <v>0.15942714099999999</v>
      </c>
      <c r="G22424" s="2">
        <v>0.49525676499999999</v>
      </c>
      <c r="H22424" s="2">
        <v>0.87593020099999996</v>
      </c>
      <c r="I22424" s="2" t="s">
        <v>137</v>
      </c>
      <c r="J22424" s="2" t="s">
        <v>137</v>
      </c>
    </row>
    <row r="22425" spans="1:10" x14ac:dyDescent="0.25">
      <c r="A22425" s="2" t="s">
        <v>1151</v>
      </c>
      <c r="B22425" s="2">
        <v>1350</v>
      </c>
      <c r="C22425" s="2">
        <v>1857</v>
      </c>
      <c r="D22425" s="2">
        <v>0.324389178</v>
      </c>
      <c r="E22425" s="2">
        <v>0.202154107</v>
      </c>
      <c r="F22425" s="2">
        <v>0.17714480399999999</v>
      </c>
      <c r="G22425" s="2">
        <v>0.60466281399999999</v>
      </c>
      <c r="H22425" s="2">
        <v>0.83120910699999995</v>
      </c>
      <c r="I22425" s="2" t="s">
        <v>137</v>
      </c>
      <c r="J22425" s="2" t="s">
        <v>137</v>
      </c>
    </row>
    <row r="22426" spans="1:10" x14ac:dyDescent="0.25">
      <c r="A22426" s="2" t="s">
        <v>1151</v>
      </c>
      <c r="B22426" s="2">
        <v>1368</v>
      </c>
      <c r="C22426" s="2">
        <v>1895</v>
      </c>
      <c r="D22426" s="2">
        <v>0.36536561899999997</v>
      </c>
      <c r="E22426" s="2">
        <v>0.202476983</v>
      </c>
      <c r="F22426" s="2">
        <v>0.210113254</v>
      </c>
      <c r="G22426" s="2">
        <v>0.80447976799999998</v>
      </c>
      <c r="H22426" s="2">
        <v>0.73889848599999997</v>
      </c>
      <c r="I22426" s="2" t="s">
        <v>137</v>
      </c>
      <c r="J22426" s="2" t="s">
        <v>137</v>
      </c>
    </row>
    <row r="22427" spans="1:10" x14ac:dyDescent="0.25">
      <c r="A22427" s="2" t="s">
        <v>1151</v>
      </c>
      <c r="B22427" s="2">
        <v>1392</v>
      </c>
      <c r="C22427" s="2">
        <v>1939</v>
      </c>
      <c r="D22427" s="2">
        <v>0.388870206</v>
      </c>
      <c r="E22427" s="2">
        <v>0.21820509199999999</v>
      </c>
      <c r="F22427" s="2">
        <v>0.21420367900000001</v>
      </c>
      <c r="G22427" s="2">
        <v>0.78213166999999995</v>
      </c>
      <c r="H22427" s="2">
        <v>0.81542262899999995</v>
      </c>
      <c r="I22427" s="2" t="s">
        <v>137</v>
      </c>
      <c r="J22427" s="2" t="s">
        <v>137</v>
      </c>
    </row>
    <row r="22428" spans="1:10" x14ac:dyDescent="0.25">
      <c r="A22428" s="2" t="s">
        <v>1151</v>
      </c>
      <c r="B22428" s="2">
        <v>1411</v>
      </c>
      <c r="C22428" s="2">
        <v>1978</v>
      </c>
      <c r="D22428" s="2">
        <v>0.41260136800000002</v>
      </c>
      <c r="E22428" s="2">
        <v>0.22489131900000001</v>
      </c>
      <c r="F22428" s="2">
        <v>0.22263902599999999</v>
      </c>
      <c r="G22428" s="2">
        <v>0.83467005299999997</v>
      </c>
      <c r="H22428" s="2">
        <v>0.85323020599999999</v>
      </c>
      <c r="I22428" s="2" t="s">
        <v>137</v>
      </c>
      <c r="J22428" s="2" t="s">
        <v>137</v>
      </c>
    </row>
    <row r="22429" spans="1:10" x14ac:dyDescent="0.25">
      <c r="A22429" s="2" t="s">
        <v>1152</v>
      </c>
      <c r="B22429" s="2">
        <v>100</v>
      </c>
      <c r="C22429" s="2">
        <v>166</v>
      </c>
      <c r="D22429" s="2">
        <v>3.8968783E-2</v>
      </c>
      <c r="E22429" s="2">
        <v>2.6467955000000001E-2</v>
      </c>
      <c r="F22429" s="2">
        <v>4.4429538999999997E-2</v>
      </c>
      <c r="G22429" s="2">
        <v>0.47230050899999998</v>
      </c>
      <c r="H22429" s="2">
        <v>-0.12290822899999999</v>
      </c>
      <c r="I22429" s="2" t="s">
        <v>77</v>
      </c>
      <c r="J22429" s="2" t="s">
        <v>77</v>
      </c>
    </row>
    <row r="22430" spans="1:10" x14ac:dyDescent="0.25">
      <c r="A22430" s="2" t="s">
        <v>1152</v>
      </c>
      <c r="B22430" s="2">
        <v>153</v>
      </c>
      <c r="C22430" s="2">
        <v>239</v>
      </c>
      <c r="D22430" s="2">
        <v>5.445316E-2</v>
      </c>
      <c r="E22430" s="2">
        <v>3.0129137E-2</v>
      </c>
      <c r="F22430" s="2">
        <v>4.1238815999999998E-2</v>
      </c>
      <c r="G22430" s="2">
        <v>0.80732557500000002</v>
      </c>
      <c r="H22430" s="2">
        <v>0.320434628</v>
      </c>
      <c r="I22430" s="2" t="s">
        <v>77</v>
      </c>
      <c r="J22430" s="2" t="s">
        <v>77</v>
      </c>
    </row>
    <row r="22431" spans="1:10" x14ac:dyDescent="0.25">
      <c r="A22431" s="2" t="s">
        <v>1152</v>
      </c>
      <c r="B22431" s="2">
        <v>226</v>
      </c>
      <c r="C22431" s="2">
        <v>332</v>
      </c>
      <c r="D22431" s="2">
        <v>4.0487009999999997E-2</v>
      </c>
      <c r="E22431" s="2">
        <v>2.6336109999999999E-2</v>
      </c>
      <c r="F22431" s="2">
        <v>2.4002234000000001E-2</v>
      </c>
      <c r="G22431" s="2">
        <v>0.53731933300000001</v>
      </c>
      <c r="H22431" s="2">
        <v>0.68680176199999998</v>
      </c>
      <c r="I22431" s="2" t="s">
        <v>77</v>
      </c>
      <c r="J22431" s="2" t="s">
        <v>77</v>
      </c>
    </row>
    <row r="22432" spans="1:10" x14ac:dyDescent="0.25">
      <c r="A22432" s="2" t="s">
        <v>1152</v>
      </c>
      <c r="B22432" s="2">
        <v>277</v>
      </c>
      <c r="C22432" s="2">
        <v>403</v>
      </c>
      <c r="D22432" s="2">
        <v>1.3685218000000001E-2</v>
      </c>
      <c r="E22432" s="2">
        <v>5.6048280000000001E-3</v>
      </c>
      <c r="F22432" s="2">
        <v>6.7845170000000003E-3</v>
      </c>
      <c r="G22432" s="2">
        <v>1.4416840559999999</v>
      </c>
      <c r="H22432" s="2">
        <v>1.0171249280000001</v>
      </c>
      <c r="I22432" s="2" t="s">
        <v>77</v>
      </c>
      <c r="J22432" s="2" t="s">
        <v>77</v>
      </c>
    </row>
    <row r="22433" spans="1:10" x14ac:dyDescent="0.25">
      <c r="A22433" s="2" t="s">
        <v>1152</v>
      </c>
      <c r="B22433" s="2">
        <v>324</v>
      </c>
      <c r="C22433" s="2">
        <v>470</v>
      </c>
      <c r="D22433" s="2">
        <v>1.4247200999999999E-2</v>
      </c>
      <c r="E22433" s="2">
        <v>2.3764196000000001E-2</v>
      </c>
      <c r="F22433" s="2">
        <v>2.1389623999999999E-2</v>
      </c>
      <c r="G22433" s="2">
        <v>-0.40047618499999998</v>
      </c>
      <c r="H22433" s="2">
        <v>-0.33391997400000001</v>
      </c>
      <c r="I22433" s="2" t="s">
        <v>77</v>
      </c>
      <c r="J22433" s="2" t="s">
        <v>77</v>
      </c>
    </row>
    <row r="22434" spans="1:10" x14ac:dyDescent="0.25">
      <c r="A22434" s="2" t="s">
        <v>1152</v>
      </c>
      <c r="B22434" s="2">
        <v>376</v>
      </c>
      <c r="C22434" s="2">
        <v>542</v>
      </c>
      <c r="D22434" s="2">
        <v>1.9937495E-2</v>
      </c>
      <c r="E22434" s="2">
        <v>1.8935947000000002E-2</v>
      </c>
      <c r="F22434" s="2">
        <v>2.0681435000000001E-2</v>
      </c>
      <c r="G22434" s="2">
        <v>5.2891353000000002E-2</v>
      </c>
      <c r="H22434" s="2">
        <v>-3.5971393999999997E-2</v>
      </c>
      <c r="I22434" s="2" t="s">
        <v>77</v>
      </c>
      <c r="J22434" s="2" t="s">
        <v>77</v>
      </c>
    </row>
    <row r="22435" spans="1:10" x14ac:dyDescent="0.25">
      <c r="A22435" s="2" t="s">
        <v>1152</v>
      </c>
      <c r="B22435" s="2">
        <v>438</v>
      </c>
      <c r="C22435" s="2">
        <v>624</v>
      </c>
      <c r="D22435" s="2">
        <v>1.1073718E-2</v>
      </c>
      <c r="E22435" s="2">
        <v>1.2258487E-2</v>
      </c>
      <c r="F22435" s="2">
        <v>7.091488E-3</v>
      </c>
      <c r="G22435" s="2">
        <v>-9.6648866999999999E-2</v>
      </c>
      <c r="H22435" s="2">
        <v>0.56155077600000003</v>
      </c>
      <c r="I22435" s="2" t="s">
        <v>77</v>
      </c>
      <c r="J22435" s="2" t="s">
        <v>77</v>
      </c>
    </row>
    <row r="22436" spans="1:10" x14ac:dyDescent="0.25">
      <c r="A22436" s="2" t="s">
        <v>1152</v>
      </c>
      <c r="B22436" s="2">
        <v>502</v>
      </c>
      <c r="C22436" s="2">
        <v>708</v>
      </c>
      <c r="D22436" s="2">
        <v>3.6118220000000002E-3</v>
      </c>
      <c r="E22436" s="2">
        <v>4.9323090000000002E-3</v>
      </c>
      <c r="F22436" s="2">
        <v>3.8675099999999998E-3</v>
      </c>
      <c r="G22436" s="2">
        <v>-0.26772188099999999</v>
      </c>
      <c r="H22436" s="2">
        <v>-6.6111920000000005E-2</v>
      </c>
      <c r="I22436" s="2" t="s">
        <v>77</v>
      </c>
      <c r="J22436" s="2" t="s">
        <v>77</v>
      </c>
    </row>
    <row r="22437" spans="1:10" x14ac:dyDescent="0.25">
      <c r="A22437" s="2" t="s">
        <v>1152</v>
      </c>
      <c r="B22437" s="2">
        <v>540</v>
      </c>
      <c r="C22437" s="2">
        <v>766</v>
      </c>
      <c r="D22437" s="2">
        <v>1.1467173000000001E-2</v>
      </c>
      <c r="E22437" s="2">
        <v>1.3319075E-2</v>
      </c>
      <c r="F22437" s="2">
        <v>5.4247485999999998E-2</v>
      </c>
      <c r="G22437" s="2">
        <v>-0.139041373</v>
      </c>
      <c r="H22437" s="2">
        <v>-0.788613746</v>
      </c>
      <c r="I22437" s="2" t="s">
        <v>77</v>
      </c>
      <c r="J22437" s="2" t="s">
        <v>77</v>
      </c>
    </row>
    <row r="22438" spans="1:10" x14ac:dyDescent="0.25">
      <c r="A22438" s="2" t="s">
        <v>1152</v>
      </c>
      <c r="B22438" s="2">
        <v>589</v>
      </c>
      <c r="C22438" s="2">
        <v>835</v>
      </c>
      <c r="D22438" s="2">
        <v>9.7975609999999998E-3</v>
      </c>
      <c r="E22438" s="2">
        <v>7.0439109999999999E-3</v>
      </c>
      <c r="F22438" s="2">
        <v>6.2981640000000002E-3</v>
      </c>
      <c r="G22438" s="2">
        <v>0.39092631300000003</v>
      </c>
      <c r="H22438" s="2">
        <v>0.55562169299999997</v>
      </c>
      <c r="I22438" s="2" t="s">
        <v>77</v>
      </c>
      <c r="J22438" s="2" t="s">
        <v>77</v>
      </c>
    </row>
    <row r="22439" spans="1:10" x14ac:dyDescent="0.25">
      <c r="A22439" s="2" t="s">
        <v>1152</v>
      </c>
      <c r="B22439" s="2">
        <v>633</v>
      </c>
      <c r="C22439" s="2">
        <v>899</v>
      </c>
      <c r="D22439" s="2">
        <v>1.8326861999999999E-2</v>
      </c>
      <c r="E22439" s="2">
        <v>1.5728617E-2</v>
      </c>
      <c r="F22439" s="2">
        <v>1.8222919000000001E-2</v>
      </c>
      <c r="G22439" s="2">
        <v>0.165192222</v>
      </c>
      <c r="H22439" s="2">
        <v>5.7039789999999996E-3</v>
      </c>
      <c r="I22439" s="2" t="s">
        <v>77</v>
      </c>
      <c r="J22439" s="2" t="s">
        <v>77</v>
      </c>
    </row>
    <row r="22440" spans="1:10" x14ac:dyDescent="0.25">
      <c r="A22440" s="2" t="s">
        <v>1152</v>
      </c>
      <c r="B22440" s="2">
        <v>702</v>
      </c>
      <c r="C22440" s="2">
        <v>988</v>
      </c>
      <c r="D22440" s="2">
        <v>1.1861154E-2</v>
      </c>
      <c r="E22440" s="2">
        <v>2.4619400999999999E-2</v>
      </c>
      <c r="F22440" s="2">
        <v>1.9398958000000001E-2</v>
      </c>
      <c r="G22440" s="2">
        <v>-0.518219231</v>
      </c>
      <c r="H22440" s="2">
        <v>-0.38856745399999998</v>
      </c>
      <c r="I22440" s="2" t="s">
        <v>77</v>
      </c>
      <c r="J22440" s="2" t="s">
        <v>77</v>
      </c>
    </row>
    <row r="22441" spans="1:10" x14ac:dyDescent="0.25">
      <c r="A22441" s="2" t="s">
        <v>1152</v>
      </c>
      <c r="B22441" s="2">
        <v>731</v>
      </c>
      <c r="C22441" s="2">
        <v>1037</v>
      </c>
      <c r="D22441" s="2">
        <v>2.0406484999999999E-2</v>
      </c>
      <c r="E22441" s="2">
        <v>1.5014751E-2</v>
      </c>
      <c r="F22441" s="2">
        <v>1.2218224E-2</v>
      </c>
      <c r="G22441" s="2">
        <v>0.35909576900000001</v>
      </c>
      <c r="H22441" s="2">
        <v>0.67016779199999998</v>
      </c>
      <c r="I22441" s="2" t="s">
        <v>77</v>
      </c>
      <c r="J22441" s="2" t="s">
        <v>77</v>
      </c>
    </row>
    <row r="22442" spans="1:10" x14ac:dyDescent="0.25">
      <c r="A22442" s="2" t="s">
        <v>1152</v>
      </c>
      <c r="B22442" s="2">
        <v>788</v>
      </c>
      <c r="C22442" s="2">
        <v>1114</v>
      </c>
      <c r="D22442" s="2">
        <v>5.3201029999999996E-3</v>
      </c>
      <c r="E22442" s="2">
        <v>2.4493547000000001E-2</v>
      </c>
      <c r="F22442" s="2">
        <v>1.2767735000000001E-2</v>
      </c>
      <c r="G22442" s="2">
        <v>-0.78279571100000001</v>
      </c>
      <c r="H22442" s="2">
        <v>-0.58331659199999997</v>
      </c>
      <c r="I22442" s="2" t="s">
        <v>77</v>
      </c>
      <c r="J22442" s="2" t="s">
        <v>77</v>
      </c>
    </row>
    <row r="22443" spans="1:10" x14ac:dyDescent="0.25">
      <c r="A22443" s="2" t="s">
        <v>1152</v>
      </c>
      <c r="B22443" s="2">
        <v>825</v>
      </c>
      <c r="C22443" s="2">
        <v>1171</v>
      </c>
      <c r="D22443" s="2">
        <v>1.3826158999999999E-2</v>
      </c>
      <c r="E22443" s="2">
        <v>4.5789755000000001E-2</v>
      </c>
      <c r="F22443" s="2">
        <v>7.6972999999999998E-3</v>
      </c>
      <c r="G22443" s="2">
        <v>-0.69805125400000001</v>
      </c>
      <c r="H22443" s="2">
        <v>0.79623480199999996</v>
      </c>
      <c r="I22443" s="2" t="s">
        <v>77</v>
      </c>
      <c r="J22443" s="2" t="s">
        <v>77</v>
      </c>
    </row>
    <row r="22444" spans="1:10" x14ac:dyDescent="0.25">
      <c r="A22444" s="2" t="s">
        <v>1152</v>
      </c>
      <c r="B22444" s="2">
        <v>882</v>
      </c>
      <c r="C22444" s="2">
        <v>1248</v>
      </c>
      <c r="D22444" s="2">
        <v>7.7560809999999997E-3</v>
      </c>
      <c r="E22444" s="2">
        <v>5.2593500000000003E-3</v>
      </c>
      <c r="F22444" s="2">
        <v>6.9070319999999996E-3</v>
      </c>
      <c r="G22444" s="2">
        <v>0.47472239799999999</v>
      </c>
      <c r="H22444" s="2">
        <v>0.12292531299999999</v>
      </c>
      <c r="I22444" s="2" t="s">
        <v>77</v>
      </c>
      <c r="J22444" s="2" t="s">
        <v>77</v>
      </c>
    </row>
    <row r="22445" spans="1:10" x14ac:dyDescent="0.25">
      <c r="A22445" s="2" t="s">
        <v>1152</v>
      </c>
      <c r="B22445" s="2">
        <v>925</v>
      </c>
      <c r="C22445" s="2">
        <v>1311</v>
      </c>
      <c r="D22445" s="2">
        <v>2.9448782999999999E-2</v>
      </c>
      <c r="E22445" s="2">
        <v>2.3166158999999999E-2</v>
      </c>
      <c r="F22445" s="2">
        <v>1.9480800999999999E-2</v>
      </c>
      <c r="G22445" s="2">
        <v>0.27119833500000001</v>
      </c>
      <c r="H22445" s="2">
        <v>0.51168234599999995</v>
      </c>
      <c r="I22445" s="2" t="s">
        <v>77</v>
      </c>
      <c r="J22445" s="2" t="s">
        <v>77</v>
      </c>
    </row>
    <row r="22446" spans="1:10" x14ac:dyDescent="0.25">
      <c r="A22446" s="2" t="s">
        <v>1152</v>
      </c>
      <c r="B22446" s="2">
        <v>977</v>
      </c>
      <c r="C22446" s="2">
        <v>1383</v>
      </c>
      <c r="D22446" s="2">
        <v>2.9888457E-2</v>
      </c>
      <c r="E22446" s="2">
        <v>6.7492610000000003E-3</v>
      </c>
      <c r="F22446" s="2">
        <v>4.7596130000000002E-3</v>
      </c>
      <c r="G22446" s="2">
        <v>3.4284047050000002</v>
      </c>
      <c r="H22446" s="2">
        <v>5.2795987350000004</v>
      </c>
      <c r="I22446" s="2" t="s">
        <v>77</v>
      </c>
      <c r="J22446" s="2" t="s">
        <v>77</v>
      </c>
    </row>
    <row r="22447" spans="1:10" x14ac:dyDescent="0.25">
      <c r="A22447" s="2" t="s">
        <v>1152</v>
      </c>
      <c r="B22447" s="2">
        <v>1037</v>
      </c>
      <c r="C22447" s="2">
        <v>1463</v>
      </c>
      <c r="D22447" s="2">
        <v>9.9127639999999993E-3</v>
      </c>
      <c r="E22447" s="2">
        <v>1.3805717E-2</v>
      </c>
      <c r="F22447" s="2">
        <v>1.5994497999999999E-2</v>
      </c>
      <c r="G22447" s="2">
        <v>-0.28198119500000002</v>
      </c>
      <c r="H22447" s="2">
        <v>-0.38023913399999998</v>
      </c>
      <c r="I22447" s="2" t="s">
        <v>77</v>
      </c>
      <c r="J22447" s="2" t="s">
        <v>77</v>
      </c>
    </row>
    <row r="22448" spans="1:10" x14ac:dyDescent="0.25">
      <c r="A22448" s="2" t="s">
        <v>1152</v>
      </c>
      <c r="B22448" s="2">
        <v>1073</v>
      </c>
      <c r="C22448" s="2">
        <v>1519</v>
      </c>
      <c r="D22448" s="2">
        <v>2.9296776E-2</v>
      </c>
      <c r="E22448" s="2">
        <v>4.1955570999999997E-2</v>
      </c>
      <c r="F22448" s="2">
        <v>1.5326391E-2</v>
      </c>
      <c r="G22448" s="2">
        <v>-0.30171904700000002</v>
      </c>
      <c r="H22448" s="2">
        <v>0.91152477600000004</v>
      </c>
      <c r="I22448" s="2" t="s">
        <v>77</v>
      </c>
      <c r="J22448" s="2" t="s">
        <v>77</v>
      </c>
    </row>
    <row r="22449" spans="1:10" x14ac:dyDescent="0.25">
      <c r="A22449" s="2" t="s">
        <v>1153</v>
      </c>
      <c r="B22449" s="2">
        <v>155</v>
      </c>
      <c r="C22449" s="2">
        <v>268</v>
      </c>
      <c r="D22449" s="2">
        <v>0.43730765300000002</v>
      </c>
      <c r="E22449" s="2">
        <v>2.1237226159999998</v>
      </c>
      <c r="F22449" s="2">
        <v>9.7137560999999997E-2</v>
      </c>
      <c r="G22449" s="2">
        <v>-0.79408438299999995</v>
      </c>
      <c r="H22449" s="2">
        <v>3.5019418839999998</v>
      </c>
      <c r="I22449" s="2" t="s">
        <v>68</v>
      </c>
      <c r="J22449" s="2" t="s">
        <v>68</v>
      </c>
    </row>
    <row r="22450" spans="1:10" x14ac:dyDescent="0.25">
      <c r="A22450" s="2" t="s">
        <v>1153</v>
      </c>
      <c r="B22450" s="2">
        <v>291</v>
      </c>
      <c r="C22450" s="2">
        <v>434</v>
      </c>
      <c r="D22450" s="2">
        <v>0.39644927699999999</v>
      </c>
      <c r="E22450" s="2">
        <v>0.20367998200000001</v>
      </c>
      <c r="F22450" s="2">
        <v>0.197856474</v>
      </c>
      <c r="G22450" s="2">
        <v>0.94643220400000005</v>
      </c>
      <c r="H22450" s="2">
        <v>1.0037215340000001</v>
      </c>
      <c r="I22450" s="2" t="s">
        <v>68</v>
      </c>
      <c r="J22450" s="2" t="s">
        <v>68</v>
      </c>
    </row>
    <row r="22451" spans="1:10" x14ac:dyDescent="0.25">
      <c r="A22451" s="2" t="s">
        <v>1153</v>
      </c>
      <c r="B22451" s="2">
        <v>438</v>
      </c>
      <c r="C22451" s="2">
        <v>611</v>
      </c>
      <c r="D22451" s="2">
        <v>0.195774895</v>
      </c>
      <c r="E22451" s="2">
        <v>0.105958783</v>
      </c>
      <c r="F22451" s="2">
        <v>0.105958783</v>
      </c>
      <c r="G22451" s="2">
        <v>0.84765141300000002</v>
      </c>
      <c r="H22451" s="2">
        <v>0.84765141300000002</v>
      </c>
      <c r="I22451" s="2" t="s">
        <v>68</v>
      </c>
      <c r="J22451" s="2" t="s">
        <v>68</v>
      </c>
    </row>
    <row r="22452" spans="1:10" x14ac:dyDescent="0.25">
      <c r="A22452" s="2" t="s">
        <v>1153</v>
      </c>
      <c r="B22452" s="2">
        <v>583</v>
      </c>
      <c r="C22452" s="2">
        <v>786</v>
      </c>
      <c r="D22452" s="2">
        <v>0.35577141400000001</v>
      </c>
      <c r="E22452" s="2">
        <v>0.10938672100000001</v>
      </c>
      <c r="F22452" s="2">
        <v>0.13173486100000001</v>
      </c>
      <c r="G22452" s="2">
        <v>2.252418681</v>
      </c>
      <c r="H22452" s="2">
        <v>1.7006626060000001</v>
      </c>
      <c r="I22452" s="2" t="s">
        <v>68</v>
      </c>
      <c r="J22452" s="2" t="s">
        <v>68</v>
      </c>
    </row>
    <row r="22453" spans="1:10" x14ac:dyDescent="0.25">
      <c r="A22453" s="2" t="s">
        <v>1153</v>
      </c>
      <c r="B22453" s="2">
        <v>734</v>
      </c>
      <c r="C22453" s="2">
        <v>967</v>
      </c>
      <c r="D22453" s="2">
        <v>0.14515872099999999</v>
      </c>
      <c r="E22453" s="2">
        <v>8.0534498999999996E-2</v>
      </c>
      <c r="F22453" s="2">
        <v>9.1572909999999993E-2</v>
      </c>
      <c r="G22453" s="2">
        <v>0.80244146400000005</v>
      </c>
      <c r="H22453" s="2">
        <v>0.58517099500000003</v>
      </c>
      <c r="I22453" s="2" t="s">
        <v>68</v>
      </c>
      <c r="J22453" s="2" t="s">
        <v>68</v>
      </c>
    </row>
    <row r="22454" spans="1:10" x14ac:dyDescent="0.25">
      <c r="A22454" s="2" t="s">
        <v>1153</v>
      </c>
      <c r="B22454" s="2">
        <v>883</v>
      </c>
      <c r="C22454" s="2">
        <v>1146</v>
      </c>
      <c r="D22454" s="2">
        <v>0.14795092000000001</v>
      </c>
      <c r="E22454" s="2">
        <v>0.14593457300000001</v>
      </c>
      <c r="F22454" s="2">
        <v>0.169697182</v>
      </c>
      <c r="G22454" s="2">
        <v>1.3816793000000001E-2</v>
      </c>
      <c r="H22454" s="2">
        <v>-0.12814745299999999</v>
      </c>
      <c r="I22454" s="2" t="s">
        <v>68</v>
      </c>
      <c r="J22454" s="2" t="s">
        <v>68</v>
      </c>
    </row>
    <row r="22455" spans="1:10" x14ac:dyDescent="0.25">
      <c r="A22455" s="2" t="s">
        <v>1153</v>
      </c>
      <c r="B22455" s="2">
        <v>1035</v>
      </c>
      <c r="C22455" s="2">
        <v>1328</v>
      </c>
      <c r="D22455" s="2">
        <v>0.100179828</v>
      </c>
      <c r="E22455" s="2">
        <v>6.3851291000000004E-2</v>
      </c>
      <c r="F22455" s="2">
        <v>8.1968694999999994E-2</v>
      </c>
      <c r="G22455" s="2">
        <v>0.56895540099999997</v>
      </c>
      <c r="H22455" s="2">
        <v>0.222171801</v>
      </c>
      <c r="I22455" s="2" t="s">
        <v>68</v>
      </c>
      <c r="J22455" s="2" t="s">
        <v>68</v>
      </c>
    </row>
    <row r="22456" spans="1:10" x14ac:dyDescent="0.25">
      <c r="A22456" s="2" t="s">
        <v>1153</v>
      </c>
      <c r="B22456" s="2">
        <v>1180</v>
      </c>
      <c r="C22456" s="2">
        <v>1503</v>
      </c>
      <c r="D22456" s="2">
        <v>0.36207536899999998</v>
      </c>
      <c r="E22456" s="2">
        <v>6.7313359000000003E-2</v>
      </c>
      <c r="F22456" s="2">
        <v>6.7683888999999997E-2</v>
      </c>
      <c r="G22456" s="2">
        <v>4.3789525950000003</v>
      </c>
      <c r="H22456" s="2">
        <v>4.3495059889999999</v>
      </c>
      <c r="I22456" s="2" t="s">
        <v>68</v>
      </c>
      <c r="J22456" s="2" t="s">
        <v>68</v>
      </c>
    </row>
    <row r="22457" spans="1:10" x14ac:dyDescent="0.25">
      <c r="A22457" s="2" t="s">
        <v>1153</v>
      </c>
      <c r="B22457" s="2">
        <v>1332</v>
      </c>
      <c r="C22457" s="2">
        <v>1685</v>
      </c>
      <c r="D22457" s="2">
        <v>0.18446285100000001</v>
      </c>
      <c r="E22457" s="2">
        <v>9.1069449999999996E-2</v>
      </c>
      <c r="F22457" s="2">
        <v>0.10258782599999999</v>
      </c>
      <c r="G22457" s="2">
        <v>1.025518446</v>
      </c>
      <c r="H22457" s="2">
        <v>0.79809689699999997</v>
      </c>
      <c r="I22457" s="2" t="s">
        <v>68</v>
      </c>
      <c r="J22457" s="2" t="s">
        <v>68</v>
      </c>
    </row>
    <row r="22458" spans="1:10" x14ac:dyDescent="0.25">
      <c r="A22458" s="2" t="s">
        <v>1153</v>
      </c>
      <c r="B22458" s="2">
        <v>1410</v>
      </c>
      <c r="C22458" s="2">
        <v>1793</v>
      </c>
      <c r="D22458" s="2">
        <v>0.57097641499999996</v>
      </c>
      <c r="E22458" s="2">
        <v>1.2237160359999999</v>
      </c>
      <c r="F22458" s="2">
        <v>0.28933991100000001</v>
      </c>
      <c r="G22458" s="2">
        <v>-0.53340775299999998</v>
      </c>
      <c r="H22458" s="2">
        <v>0.973375926</v>
      </c>
      <c r="I22458" s="2" t="s">
        <v>68</v>
      </c>
      <c r="J22458" s="2" t="s">
        <v>68</v>
      </c>
    </row>
    <row r="22459" spans="1:10" x14ac:dyDescent="0.25">
      <c r="A22459" s="2" t="s">
        <v>1153</v>
      </c>
      <c r="B22459" s="2">
        <v>1460</v>
      </c>
      <c r="C22459" s="2">
        <v>1873</v>
      </c>
      <c r="D22459" s="2">
        <v>8.8001909000000003E-2</v>
      </c>
      <c r="E22459" s="2">
        <v>0.10571850300000001</v>
      </c>
      <c r="F22459" s="2">
        <v>8.5897349999999997E-2</v>
      </c>
      <c r="G22459" s="2">
        <v>-0.16758271999999999</v>
      </c>
      <c r="H22459" s="2">
        <v>2.4500859999999999E-2</v>
      </c>
      <c r="I22459" s="2" t="s">
        <v>68</v>
      </c>
      <c r="J22459" s="2" t="s">
        <v>68</v>
      </c>
    </row>
    <row r="22460" spans="1:10" x14ac:dyDescent="0.25">
      <c r="A22460" s="2" t="s">
        <v>1153</v>
      </c>
      <c r="B22460" s="2">
        <v>1551</v>
      </c>
      <c r="C22460" s="2">
        <v>1994</v>
      </c>
      <c r="D22460" s="2">
        <v>0.42734392500000001</v>
      </c>
      <c r="E22460" s="2">
        <v>0.49527760599999998</v>
      </c>
      <c r="F22460" s="2">
        <v>0.39574567500000002</v>
      </c>
      <c r="G22460" s="2">
        <v>-0.13716283600000001</v>
      </c>
      <c r="H22460" s="2">
        <v>7.9844839000000001E-2</v>
      </c>
      <c r="I22460" s="2" t="s">
        <v>68</v>
      </c>
      <c r="J22460" s="2" t="s">
        <v>68</v>
      </c>
    </row>
    <row r="22461" spans="1:10" x14ac:dyDescent="0.25">
      <c r="A22461" s="2" t="s">
        <v>1154</v>
      </c>
      <c r="B22461" s="2">
        <v>11</v>
      </c>
      <c r="C22461" s="2">
        <v>77</v>
      </c>
      <c r="D22461" s="2">
        <v>3.6507175000000003E-2</v>
      </c>
      <c r="E22461" s="2">
        <v>0.120748255</v>
      </c>
      <c r="F22461" s="2">
        <v>0.15757518600000001</v>
      </c>
      <c r="G22461" s="2">
        <v>-0.69765877799999998</v>
      </c>
      <c r="H22461" s="2">
        <v>-0.768319011</v>
      </c>
      <c r="I22461" s="2" t="s">
        <v>77</v>
      </c>
      <c r="J22461" s="2" t="s">
        <v>77</v>
      </c>
    </row>
    <row r="22462" spans="1:10" x14ac:dyDescent="0.25">
      <c r="A22462" s="2" t="s">
        <v>1154</v>
      </c>
      <c r="B22462" s="2">
        <v>132</v>
      </c>
      <c r="C22462" s="2">
        <v>218</v>
      </c>
      <c r="D22462" s="2">
        <v>1.5690348999999999E-2</v>
      </c>
      <c r="E22462" s="2">
        <v>1.5528405E-2</v>
      </c>
      <c r="F22462" s="2">
        <v>3.8249113000000001E-2</v>
      </c>
      <c r="G22462" s="2">
        <v>1.0428883E-2</v>
      </c>
      <c r="H22462" s="2">
        <v>-0.58978528600000002</v>
      </c>
      <c r="I22462" s="2" t="s">
        <v>77</v>
      </c>
      <c r="J22462" s="2" t="s">
        <v>77</v>
      </c>
    </row>
    <row r="22463" spans="1:10" x14ac:dyDescent="0.25">
      <c r="A22463" s="2" t="s">
        <v>1154</v>
      </c>
      <c r="B22463" s="2">
        <v>171</v>
      </c>
      <c r="C22463" s="2">
        <v>277</v>
      </c>
      <c r="D22463" s="2">
        <v>1.9092432999999999E-2</v>
      </c>
      <c r="E22463" s="2">
        <v>1.2192654000000001E-2</v>
      </c>
      <c r="F22463" s="2">
        <v>2.3085831000000001E-2</v>
      </c>
      <c r="G22463" s="2">
        <v>0.56589648400000003</v>
      </c>
      <c r="H22463" s="2">
        <v>-0.172980459</v>
      </c>
      <c r="I22463" s="2" t="s">
        <v>77</v>
      </c>
      <c r="J22463" s="2" t="s">
        <v>77</v>
      </c>
    </row>
    <row r="22464" spans="1:10" x14ac:dyDescent="0.25">
      <c r="A22464" s="2" t="s">
        <v>1154</v>
      </c>
      <c r="B22464" s="2">
        <v>191</v>
      </c>
      <c r="C22464" s="2">
        <v>317</v>
      </c>
      <c r="D22464" s="2">
        <v>1.0785800999999999E-2</v>
      </c>
      <c r="E22464" s="2">
        <v>1.6517471999999998E-2</v>
      </c>
      <c r="F22464" s="2">
        <v>1.6942584E-2</v>
      </c>
      <c r="G22464" s="2">
        <v>-0.34700650399999999</v>
      </c>
      <c r="H22464" s="2">
        <v>-0.363390991</v>
      </c>
      <c r="I22464" s="2" t="s">
        <v>77</v>
      </c>
      <c r="J22464" s="2" t="s">
        <v>77</v>
      </c>
    </row>
    <row r="22465" spans="1:10" x14ac:dyDescent="0.25">
      <c r="A22465" s="2" t="s">
        <v>1154</v>
      </c>
      <c r="B22465" s="2">
        <v>209</v>
      </c>
      <c r="C22465" s="2">
        <v>355</v>
      </c>
      <c r="D22465" s="2">
        <v>1.8418455E-2</v>
      </c>
      <c r="E22465" s="2">
        <v>1.6185563E-2</v>
      </c>
      <c r="F22465" s="2">
        <v>1.5925770999999998E-2</v>
      </c>
      <c r="G22465" s="2">
        <v>0.13795576100000001</v>
      </c>
      <c r="H22465" s="2">
        <v>0.15651891800000001</v>
      </c>
      <c r="I22465" s="2" t="s">
        <v>77</v>
      </c>
      <c r="J22465" s="2" t="s">
        <v>77</v>
      </c>
    </row>
    <row r="22466" spans="1:10" x14ac:dyDescent="0.25">
      <c r="A22466" s="2" t="s">
        <v>1154</v>
      </c>
      <c r="B22466" s="2">
        <v>291</v>
      </c>
      <c r="C22466" s="2">
        <v>457</v>
      </c>
      <c r="D22466" s="2">
        <v>3.7339109000000002E-2</v>
      </c>
      <c r="E22466" s="2">
        <v>4.2177984000000002E-2</v>
      </c>
      <c r="F22466" s="2">
        <v>4.2275886999999998E-2</v>
      </c>
      <c r="G22466" s="2">
        <v>-0.11472513500000001</v>
      </c>
      <c r="H22466" s="2">
        <v>-0.116775279</v>
      </c>
      <c r="I22466" s="2" t="s">
        <v>77</v>
      </c>
      <c r="J22466" s="2" t="s">
        <v>77</v>
      </c>
    </row>
    <row r="22467" spans="1:10" x14ac:dyDescent="0.25">
      <c r="A22467" s="2" t="s">
        <v>1154</v>
      </c>
      <c r="B22467" s="2">
        <v>317</v>
      </c>
      <c r="C22467" s="2">
        <v>503</v>
      </c>
      <c r="D22467" s="2">
        <v>2.3128012E-2</v>
      </c>
      <c r="E22467" s="2">
        <v>1.5673343999999999E-2</v>
      </c>
      <c r="F22467" s="2">
        <v>7.7281877999999998E-2</v>
      </c>
      <c r="G22467" s="2">
        <v>0.47562716199999999</v>
      </c>
      <c r="H22467" s="2">
        <v>-0.70073175899999995</v>
      </c>
      <c r="I22467" s="2" t="s">
        <v>77</v>
      </c>
      <c r="J22467" s="2" t="s">
        <v>77</v>
      </c>
    </row>
    <row r="22468" spans="1:10" x14ac:dyDescent="0.25">
      <c r="A22468" s="2" t="s">
        <v>1154</v>
      </c>
      <c r="B22468" s="2">
        <v>397</v>
      </c>
      <c r="C22468" s="2">
        <v>603</v>
      </c>
      <c r="D22468" s="2">
        <v>2.9260695E-2</v>
      </c>
      <c r="E22468" s="2">
        <v>9.6683564999999999E-2</v>
      </c>
      <c r="F22468" s="2">
        <v>0.12797659</v>
      </c>
      <c r="G22468" s="2">
        <v>-0.69735605899999997</v>
      </c>
      <c r="H22468" s="2">
        <v>-0.77135900300000004</v>
      </c>
      <c r="I22468" s="2" t="s">
        <v>77</v>
      </c>
      <c r="J22468" s="2" t="s">
        <v>77</v>
      </c>
    </row>
    <row r="22469" spans="1:10" x14ac:dyDescent="0.25">
      <c r="A22469" s="2" t="s">
        <v>1154</v>
      </c>
      <c r="B22469" s="2">
        <v>414</v>
      </c>
      <c r="C22469" s="2">
        <v>640</v>
      </c>
      <c r="D22469" s="2">
        <v>3.9991318999999997E-2</v>
      </c>
      <c r="E22469" s="2">
        <v>2.0169887000000001E-2</v>
      </c>
      <c r="F22469" s="2">
        <v>1.8228039000000001E-2</v>
      </c>
      <c r="G22469" s="2">
        <v>0.98272403200000003</v>
      </c>
      <c r="H22469" s="2">
        <v>1.193945268</v>
      </c>
      <c r="I22469" s="2" t="s">
        <v>77</v>
      </c>
      <c r="J22469" s="2" t="s">
        <v>77</v>
      </c>
    </row>
    <row r="22470" spans="1:10" x14ac:dyDescent="0.25">
      <c r="A22470" s="2" t="s">
        <v>1154</v>
      </c>
      <c r="B22470" s="2">
        <v>495</v>
      </c>
      <c r="C22470" s="2">
        <v>741</v>
      </c>
      <c r="D22470" s="2">
        <v>4.1266727000000003E-2</v>
      </c>
      <c r="E22470" s="2">
        <v>1.3819958E-2</v>
      </c>
      <c r="F22470" s="2">
        <v>3.5326845000000003E-2</v>
      </c>
      <c r="G22470" s="2">
        <v>1.986024094</v>
      </c>
      <c r="H22470" s="2">
        <v>0.168140755</v>
      </c>
      <c r="I22470" s="2" t="s">
        <v>77</v>
      </c>
      <c r="J22470" s="2" t="s">
        <v>77</v>
      </c>
    </row>
    <row r="22471" spans="1:10" x14ac:dyDescent="0.25">
      <c r="A22471" s="2" t="s">
        <v>1154</v>
      </c>
      <c r="B22471" s="2">
        <v>602</v>
      </c>
      <c r="C22471" s="2">
        <v>868</v>
      </c>
      <c r="D22471" s="2">
        <v>1.7942613E-2</v>
      </c>
      <c r="E22471" s="2">
        <v>7.5587613999999997E-2</v>
      </c>
      <c r="F22471" s="2">
        <v>3.6314963999999998E-2</v>
      </c>
      <c r="G22471" s="2">
        <v>-0.76262496199999996</v>
      </c>
      <c r="H22471" s="2">
        <v>-0.50591682699999996</v>
      </c>
      <c r="I22471" s="2" t="s">
        <v>77</v>
      </c>
      <c r="J22471" s="2" t="s">
        <v>77</v>
      </c>
    </row>
    <row r="22472" spans="1:10" x14ac:dyDescent="0.25">
      <c r="A22472" s="2" t="s">
        <v>1154</v>
      </c>
      <c r="B22472" s="2">
        <v>619</v>
      </c>
      <c r="C22472" s="2">
        <v>905</v>
      </c>
      <c r="D22472" s="2">
        <v>2.1823731999999998E-2</v>
      </c>
      <c r="E22472" s="2">
        <v>4.7701457000000003E-2</v>
      </c>
      <c r="F22472" s="2">
        <v>3.9152202999999997E-2</v>
      </c>
      <c r="G22472" s="2">
        <v>-0.54249339399999996</v>
      </c>
      <c r="H22472" s="2">
        <v>-0.442592498</v>
      </c>
      <c r="I22472" s="2" t="s">
        <v>77</v>
      </c>
      <c r="J22472" s="2" t="s">
        <v>77</v>
      </c>
    </row>
    <row r="22473" spans="1:10" x14ac:dyDescent="0.25">
      <c r="A22473" s="2" t="s">
        <v>1154</v>
      </c>
      <c r="B22473" s="2">
        <v>740</v>
      </c>
      <c r="C22473" s="2">
        <v>1046</v>
      </c>
      <c r="D22473" s="2">
        <v>3.4751404999999999E-2</v>
      </c>
      <c r="E22473" s="2">
        <v>3.0047964E-2</v>
      </c>
      <c r="F22473" s="2">
        <v>3.1876409000000001E-2</v>
      </c>
      <c r="G22473" s="2">
        <v>0.15653113299999999</v>
      </c>
      <c r="H22473" s="2">
        <v>9.0191993999999998E-2</v>
      </c>
      <c r="I22473" s="2" t="s">
        <v>77</v>
      </c>
      <c r="J22473" s="2" t="s">
        <v>77</v>
      </c>
    </row>
    <row r="22474" spans="1:10" x14ac:dyDescent="0.25">
      <c r="A22474" s="2" t="s">
        <v>1154</v>
      </c>
      <c r="B22474" s="2">
        <v>854</v>
      </c>
      <c r="C22474" s="2">
        <v>1180</v>
      </c>
      <c r="D22474" s="2">
        <v>3.0678739E-2</v>
      </c>
      <c r="E22474" s="2">
        <v>1.5047695E-2</v>
      </c>
      <c r="F22474" s="2">
        <v>2.3762563E-2</v>
      </c>
      <c r="G22474" s="2">
        <v>1.0387666330000001</v>
      </c>
      <c r="H22474" s="2">
        <v>0.29105346900000001</v>
      </c>
      <c r="I22474" s="2" t="s">
        <v>77</v>
      </c>
      <c r="J22474" s="2" t="s">
        <v>77</v>
      </c>
    </row>
    <row r="22475" spans="1:10" x14ac:dyDescent="0.25">
      <c r="A22475" s="2" t="s">
        <v>1154</v>
      </c>
      <c r="B22475" s="2">
        <v>972</v>
      </c>
      <c r="C22475" s="2">
        <v>1318</v>
      </c>
      <c r="D22475" s="2">
        <v>3.4708682999999997E-2</v>
      </c>
      <c r="E22475" s="2">
        <v>1.8231300999999998E-2</v>
      </c>
      <c r="F22475" s="2">
        <v>3.0000446E-2</v>
      </c>
      <c r="G22475" s="2">
        <v>0.90379634399999997</v>
      </c>
      <c r="H22475" s="2">
        <v>0.15693891800000001</v>
      </c>
      <c r="I22475" s="2" t="s">
        <v>77</v>
      </c>
      <c r="J22475" s="2" t="s">
        <v>77</v>
      </c>
    </row>
    <row r="22476" spans="1:10" x14ac:dyDescent="0.25">
      <c r="A22476" s="2" t="s">
        <v>1154</v>
      </c>
      <c r="B22476" s="2">
        <v>1181</v>
      </c>
      <c r="C22476" s="2">
        <v>1547</v>
      </c>
      <c r="D22476" s="2">
        <v>0.24930915100000001</v>
      </c>
      <c r="E22476" s="2">
        <v>5.8135801000000001E-2</v>
      </c>
      <c r="F22476" s="2">
        <v>5.9012096999999999E-2</v>
      </c>
      <c r="G22476" s="2">
        <v>3.2883928230000001</v>
      </c>
      <c r="H22476" s="2">
        <v>3.2247126480000001</v>
      </c>
      <c r="I22476" s="2" t="s">
        <v>77</v>
      </c>
      <c r="J22476" s="2" t="s">
        <v>77</v>
      </c>
    </row>
    <row r="22477" spans="1:10" x14ac:dyDescent="0.25">
      <c r="A22477" s="2" t="s">
        <v>1155</v>
      </c>
      <c r="B22477" s="2">
        <v>99</v>
      </c>
      <c r="C22477" s="2">
        <v>173</v>
      </c>
      <c r="D22477" s="2">
        <v>0.94986611399999998</v>
      </c>
      <c r="E22477" s="2">
        <v>0.60985050100000004</v>
      </c>
      <c r="F22477" s="2">
        <v>0.56799077600000003</v>
      </c>
      <c r="G22477" s="2">
        <v>0.55753928600000002</v>
      </c>
      <c r="H22477" s="2">
        <v>0.67232665400000002</v>
      </c>
      <c r="I22477" s="2" t="s">
        <v>66</v>
      </c>
      <c r="J22477" s="2" t="s">
        <v>66</v>
      </c>
    </row>
    <row r="22478" spans="1:10" x14ac:dyDescent="0.25">
      <c r="A22478" s="2" t="s">
        <v>1155</v>
      </c>
      <c r="B22478" s="2">
        <v>191</v>
      </c>
      <c r="C22478" s="2">
        <v>288</v>
      </c>
      <c r="D22478" s="2">
        <v>1.8156723E-2</v>
      </c>
      <c r="E22478" s="2">
        <v>1.4058882E-2</v>
      </c>
      <c r="F22478" s="2">
        <v>1.1915288E-2</v>
      </c>
      <c r="G22478" s="2">
        <v>0.291476982</v>
      </c>
      <c r="H22478" s="2">
        <v>0.52381740200000004</v>
      </c>
      <c r="I22478" s="2" t="s">
        <v>66</v>
      </c>
      <c r="J22478" s="2" t="s">
        <v>66</v>
      </c>
    </row>
    <row r="22479" spans="1:10" x14ac:dyDescent="0.25">
      <c r="A22479" s="2" t="s">
        <v>1155</v>
      </c>
      <c r="B22479" s="2">
        <v>253</v>
      </c>
      <c r="C22479" s="2">
        <v>373</v>
      </c>
      <c r="D22479" s="2">
        <v>2.5732528000000001E-2</v>
      </c>
      <c r="E22479" s="2">
        <v>6.4619010000000005E-2</v>
      </c>
      <c r="F22479" s="2">
        <v>4.0557648000000002E-2</v>
      </c>
      <c r="G22479" s="2">
        <v>-0.60178083000000004</v>
      </c>
      <c r="H22479" s="2">
        <v>-0.36553203499999998</v>
      </c>
      <c r="I22479" s="2" t="s">
        <v>66</v>
      </c>
      <c r="J22479" s="2" t="s">
        <v>66</v>
      </c>
    </row>
    <row r="22480" spans="1:10" x14ac:dyDescent="0.25">
      <c r="A22480" s="2" t="s">
        <v>1155</v>
      </c>
      <c r="B22480" s="2">
        <v>307</v>
      </c>
      <c r="C22480" s="2">
        <v>450</v>
      </c>
      <c r="D22480" s="2">
        <v>6.6315435000000006E-2</v>
      </c>
      <c r="E22480" s="2">
        <v>0.124802491</v>
      </c>
      <c r="F22480" s="2">
        <v>5.0333609000000001E-2</v>
      </c>
      <c r="G22480" s="2">
        <v>-0.46863692299999998</v>
      </c>
      <c r="H22480" s="2">
        <v>0.317517993</v>
      </c>
      <c r="I22480" s="2" t="s">
        <v>66</v>
      </c>
      <c r="J22480" s="2" t="s">
        <v>66</v>
      </c>
    </row>
    <row r="22481" spans="1:10" x14ac:dyDescent="0.25">
      <c r="A22481" s="2" t="s">
        <v>1155</v>
      </c>
      <c r="B22481" s="2">
        <v>349</v>
      </c>
      <c r="C22481" s="2">
        <v>515</v>
      </c>
      <c r="D22481" s="2">
        <v>1.2160570000000001E-2</v>
      </c>
      <c r="E22481" s="2">
        <v>1.6643456000000001E-2</v>
      </c>
      <c r="F22481" s="2">
        <v>2.5315193999999999E-2</v>
      </c>
      <c r="G22481" s="2">
        <v>-0.26934825800000001</v>
      </c>
      <c r="H22481" s="2">
        <v>-0.51963353599999995</v>
      </c>
      <c r="I22481" s="2" t="s">
        <v>66</v>
      </c>
      <c r="J22481" s="2" t="s">
        <v>66</v>
      </c>
    </row>
    <row r="22482" spans="1:10" x14ac:dyDescent="0.25">
      <c r="A22482" s="2" t="s">
        <v>1155</v>
      </c>
      <c r="B22482" s="2">
        <v>400</v>
      </c>
      <c r="C22482" s="2">
        <v>589</v>
      </c>
      <c r="D22482" s="2">
        <v>4.566518E-2</v>
      </c>
      <c r="E22482" s="2">
        <v>6.8145939000000003E-2</v>
      </c>
      <c r="F22482" s="2">
        <v>3.5109960000000003E-2</v>
      </c>
      <c r="G22482" s="2">
        <v>-0.32989139200000001</v>
      </c>
      <c r="H22482" s="2">
        <v>0.30063320599999999</v>
      </c>
      <c r="I22482" s="2" t="s">
        <v>66</v>
      </c>
      <c r="J22482" s="2" t="s">
        <v>66</v>
      </c>
    </row>
    <row r="22483" spans="1:10" x14ac:dyDescent="0.25">
      <c r="A22483" s="2" t="s">
        <v>1155</v>
      </c>
      <c r="B22483" s="2">
        <v>443</v>
      </c>
      <c r="C22483" s="2">
        <v>655</v>
      </c>
      <c r="D22483" s="2">
        <v>3.2489460999999997E-2</v>
      </c>
      <c r="E22483" s="2">
        <v>7.9062579999999993E-3</v>
      </c>
      <c r="F22483" s="2">
        <v>1.5455389E-2</v>
      </c>
      <c r="G22483" s="2">
        <v>3.1093347069999999</v>
      </c>
      <c r="H22483" s="2">
        <v>1.1021445599999999</v>
      </c>
      <c r="I22483" s="2" t="s">
        <v>66</v>
      </c>
      <c r="J22483" s="2" t="s">
        <v>66</v>
      </c>
    </row>
    <row r="22484" spans="1:10" x14ac:dyDescent="0.25">
      <c r="A22484" s="2" t="s">
        <v>1155</v>
      </c>
      <c r="B22484" s="2">
        <v>500</v>
      </c>
      <c r="C22484" s="2">
        <v>735</v>
      </c>
      <c r="D22484" s="2">
        <v>8.5214175000000003E-2</v>
      </c>
      <c r="E22484" s="2">
        <v>8.4488152999999996E-2</v>
      </c>
      <c r="F22484" s="2">
        <v>5.6746691000000002E-2</v>
      </c>
      <c r="G22484" s="2">
        <v>8.5931879999999999E-3</v>
      </c>
      <c r="H22484" s="2">
        <v>0.50165893800000005</v>
      </c>
      <c r="I22484" s="2" t="s">
        <v>66</v>
      </c>
      <c r="J22484" s="2" t="s">
        <v>66</v>
      </c>
    </row>
    <row r="22485" spans="1:10" x14ac:dyDescent="0.25">
      <c r="A22485" s="2" t="s">
        <v>1155</v>
      </c>
      <c r="B22485" s="2">
        <v>542</v>
      </c>
      <c r="C22485" s="2">
        <v>800</v>
      </c>
      <c r="D22485" s="2">
        <v>5.8943230999999999E-2</v>
      </c>
      <c r="E22485" s="2">
        <v>3.9960297999999998E-2</v>
      </c>
      <c r="F22485" s="2">
        <v>2.3580275000000001E-2</v>
      </c>
      <c r="G22485" s="2">
        <v>0.47504481500000001</v>
      </c>
      <c r="H22485" s="2">
        <v>1.499683798</v>
      </c>
      <c r="I22485" s="2" t="s">
        <v>66</v>
      </c>
      <c r="J22485" s="2" t="s">
        <v>66</v>
      </c>
    </row>
    <row r="22486" spans="1:10" x14ac:dyDescent="0.25">
      <c r="A22486" s="2" t="s">
        <v>1155</v>
      </c>
      <c r="B22486" s="2">
        <v>594</v>
      </c>
      <c r="C22486" s="2">
        <v>875</v>
      </c>
      <c r="D22486" s="2">
        <v>0.11426368100000001</v>
      </c>
      <c r="E22486" s="2">
        <v>0.16551089899999999</v>
      </c>
      <c r="F22486" s="2">
        <v>0.14714342999999999</v>
      </c>
      <c r="G22486" s="2">
        <v>-0.30963046999999999</v>
      </c>
      <c r="H22486" s="2">
        <v>-0.22345373199999999</v>
      </c>
      <c r="I22486" s="2" t="s">
        <v>66</v>
      </c>
      <c r="J22486" s="2" t="s">
        <v>66</v>
      </c>
    </row>
    <row r="22487" spans="1:10" x14ac:dyDescent="0.25">
      <c r="A22487" s="2" t="s">
        <v>1155</v>
      </c>
      <c r="B22487" s="2">
        <v>636</v>
      </c>
      <c r="C22487" s="2">
        <v>940</v>
      </c>
      <c r="D22487" s="2">
        <v>5.4877411000000001E-2</v>
      </c>
      <c r="E22487" s="2">
        <v>6.418623E-3</v>
      </c>
      <c r="F22487" s="2">
        <v>1.4153265E-2</v>
      </c>
      <c r="G22487" s="2">
        <v>7.5497164400000001</v>
      </c>
      <c r="H22487" s="2">
        <v>2.8773675089999999</v>
      </c>
      <c r="I22487" s="2" t="s">
        <v>66</v>
      </c>
      <c r="J22487" s="2" t="s">
        <v>66</v>
      </c>
    </row>
    <row r="22488" spans="1:10" x14ac:dyDescent="0.25">
      <c r="A22488" s="2" t="s">
        <v>1155</v>
      </c>
      <c r="B22488" s="2">
        <v>687</v>
      </c>
      <c r="C22488" s="2">
        <v>1014</v>
      </c>
      <c r="D22488" s="2">
        <v>0.116992477</v>
      </c>
      <c r="E22488" s="2">
        <v>6.7236264000000004E-2</v>
      </c>
      <c r="F22488" s="2">
        <v>0.119802217</v>
      </c>
      <c r="G22488" s="2">
        <v>0.740020487</v>
      </c>
      <c r="H22488" s="2">
        <v>-2.3453156999999999E-2</v>
      </c>
      <c r="I22488" s="2" t="s">
        <v>66</v>
      </c>
      <c r="J22488" s="2" t="s">
        <v>66</v>
      </c>
    </row>
    <row r="22489" spans="1:10" x14ac:dyDescent="0.25">
      <c r="A22489" s="2" t="s">
        <v>1155</v>
      </c>
      <c r="B22489" s="2">
        <v>724</v>
      </c>
      <c r="C22489" s="2">
        <v>1074</v>
      </c>
      <c r="D22489" s="2">
        <v>5.2939969000000003E-2</v>
      </c>
      <c r="E22489" s="2">
        <v>1.5414328999999999E-2</v>
      </c>
      <c r="F22489" s="2">
        <v>2.0248868999999999E-2</v>
      </c>
      <c r="G22489" s="2">
        <v>2.434464696</v>
      </c>
      <c r="H22489" s="2">
        <v>1.614465429</v>
      </c>
      <c r="I22489" s="2" t="s">
        <v>66</v>
      </c>
      <c r="J22489" s="2" t="s">
        <v>66</v>
      </c>
    </row>
    <row r="22490" spans="1:10" x14ac:dyDescent="0.25">
      <c r="A22490" s="2" t="s">
        <v>1155</v>
      </c>
      <c r="B22490" s="2">
        <v>770</v>
      </c>
      <c r="C22490" s="2">
        <v>1143</v>
      </c>
      <c r="D22490" s="2">
        <v>0.11860261499999999</v>
      </c>
      <c r="E22490" s="2">
        <v>6.8623427000000001E-2</v>
      </c>
      <c r="F22490" s="2">
        <v>7.6424027000000005E-2</v>
      </c>
      <c r="G22490" s="2">
        <v>0.72831088799999999</v>
      </c>
      <c r="H22490" s="2">
        <v>0.55190219500000004</v>
      </c>
      <c r="I22490" s="2" t="s">
        <v>66</v>
      </c>
      <c r="J22490" s="2" t="s">
        <v>66</v>
      </c>
    </row>
    <row r="22491" spans="1:10" x14ac:dyDescent="0.25">
      <c r="A22491" s="2" t="s">
        <v>1155</v>
      </c>
      <c r="B22491" s="2">
        <v>815</v>
      </c>
      <c r="C22491" s="2">
        <v>1211</v>
      </c>
      <c r="D22491" s="2">
        <v>8.6667094E-2</v>
      </c>
      <c r="E22491" s="2">
        <v>9.1655556999999999E-2</v>
      </c>
      <c r="F22491" s="2">
        <v>4.9580011E-2</v>
      </c>
      <c r="G22491" s="2">
        <v>-5.4426185000000002E-2</v>
      </c>
      <c r="H22491" s="2">
        <v>0.74802489599999999</v>
      </c>
      <c r="I22491" s="2" t="s">
        <v>66</v>
      </c>
      <c r="J22491" s="2" t="s">
        <v>66</v>
      </c>
    </row>
    <row r="22492" spans="1:10" x14ac:dyDescent="0.25">
      <c r="A22492" s="2" t="s">
        <v>1155</v>
      </c>
      <c r="B22492" s="2">
        <v>855</v>
      </c>
      <c r="C22492" s="2">
        <v>1274</v>
      </c>
      <c r="D22492" s="2">
        <v>0.12691970499999999</v>
      </c>
      <c r="E22492" s="2">
        <v>8.1744368999999997E-2</v>
      </c>
      <c r="F22492" s="2">
        <v>0.122307175</v>
      </c>
      <c r="G22492" s="2">
        <v>0.55264157000000003</v>
      </c>
      <c r="H22492" s="2">
        <v>3.7712671000000003E-2</v>
      </c>
      <c r="I22492" s="2" t="s">
        <v>66</v>
      </c>
      <c r="J22492" s="2" t="s">
        <v>66</v>
      </c>
    </row>
    <row r="22493" spans="1:10" x14ac:dyDescent="0.25">
      <c r="A22493" s="2" t="s">
        <v>1155</v>
      </c>
      <c r="B22493" s="2">
        <v>892</v>
      </c>
      <c r="C22493" s="2">
        <v>1334</v>
      </c>
      <c r="D22493" s="2">
        <v>6.0881620999999997E-2</v>
      </c>
      <c r="E22493" s="2">
        <v>2.7432927999999999E-2</v>
      </c>
      <c r="F22493" s="2">
        <v>2.0683533E-2</v>
      </c>
      <c r="G22493" s="2">
        <v>1.2192899749999999</v>
      </c>
      <c r="H22493" s="2">
        <v>1.9434826489999999</v>
      </c>
      <c r="I22493" s="2" t="s">
        <v>66</v>
      </c>
      <c r="J22493" s="2" t="s">
        <v>66</v>
      </c>
    </row>
    <row r="22494" spans="1:10" x14ac:dyDescent="0.25">
      <c r="A22494" s="2" t="s">
        <v>1155</v>
      </c>
      <c r="B22494" s="2">
        <v>941</v>
      </c>
      <c r="C22494" s="2">
        <v>1406</v>
      </c>
      <c r="D22494" s="2">
        <v>0.135663428</v>
      </c>
      <c r="E22494" s="2">
        <v>5.5213415000000002E-2</v>
      </c>
      <c r="F22494" s="2">
        <v>5.4594233999999998E-2</v>
      </c>
      <c r="G22494" s="2">
        <v>1.4570736630000001</v>
      </c>
      <c r="H22494" s="2">
        <v>1.484940578</v>
      </c>
      <c r="I22494" s="2" t="s">
        <v>66</v>
      </c>
      <c r="J22494" s="2" t="s">
        <v>66</v>
      </c>
    </row>
    <row r="22495" spans="1:10" x14ac:dyDescent="0.25">
      <c r="A22495" s="2" t="s">
        <v>1155</v>
      </c>
      <c r="B22495" s="2">
        <v>984</v>
      </c>
      <c r="C22495" s="2">
        <v>1472</v>
      </c>
      <c r="D22495" s="2">
        <v>0.101161429</v>
      </c>
      <c r="E22495" s="2">
        <v>1.4424938999999999E-2</v>
      </c>
      <c r="F22495" s="2">
        <v>1.4877444E-2</v>
      </c>
      <c r="G22495" s="2">
        <v>6.0129537529999997</v>
      </c>
      <c r="H22495" s="2">
        <v>5.7996513050000003</v>
      </c>
      <c r="I22495" s="2" t="s">
        <v>66</v>
      </c>
      <c r="J22495" s="2" t="s">
        <v>66</v>
      </c>
    </row>
    <row r="22496" spans="1:10" x14ac:dyDescent="0.25">
      <c r="A22496" s="2" t="s">
        <v>1155</v>
      </c>
      <c r="B22496" s="2">
        <v>1028</v>
      </c>
      <c r="C22496" s="2">
        <v>1539</v>
      </c>
      <c r="D22496" s="2">
        <v>0.16647973399999999</v>
      </c>
      <c r="E22496" s="2">
        <v>6.4064313999999997E-2</v>
      </c>
      <c r="F22496" s="2">
        <v>9.4712581000000004E-2</v>
      </c>
      <c r="G22496" s="2">
        <v>1.5986344509999999</v>
      </c>
      <c r="H22496" s="2">
        <v>0.75773622299999999</v>
      </c>
      <c r="I22496" s="2" t="s">
        <v>66</v>
      </c>
      <c r="J22496" s="2" t="s">
        <v>66</v>
      </c>
    </row>
    <row r="22497" spans="1:10" x14ac:dyDescent="0.25">
      <c r="A22497" s="2" t="s">
        <v>1155</v>
      </c>
      <c r="B22497" s="2">
        <v>1102</v>
      </c>
      <c r="C22497" s="2">
        <v>1636</v>
      </c>
      <c r="D22497" s="2">
        <v>0.75527699500000001</v>
      </c>
      <c r="E22497" s="2">
        <v>0.101346858</v>
      </c>
      <c r="F22497" s="2">
        <v>0.114164075</v>
      </c>
      <c r="G22497" s="2">
        <v>6.4523967349999998</v>
      </c>
      <c r="H22497" s="2">
        <v>5.6157150820000004</v>
      </c>
      <c r="I22497" s="2" t="s">
        <v>66</v>
      </c>
      <c r="J22497" s="2" t="s">
        <v>66</v>
      </c>
    </row>
    <row r="22498" spans="1:10" x14ac:dyDescent="0.25">
      <c r="A22498" s="2" t="s">
        <v>1155</v>
      </c>
      <c r="B22498" s="2">
        <v>1205</v>
      </c>
      <c r="C22498" s="2">
        <v>1762</v>
      </c>
      <c r="D22498" s="2">
        <v>2.988358E-2</v>
      </c>
      <c r="E22498" s="2">
        <v>4.9065142999999999E-2</v>
      </c>
      <c r="F22498" s="2">
        <v>4.4803159000000002E-2</v>
      </c>
      <c r="G22498" s="2">
        <v>-0.39094072699999999</v>
      </c>
      <c r="H22498" s="2">
        <v>-0.33300282399999998</v>
      </c>
      <c r="I22498" s="2" t="s">
        <v>66</v>
      </c>
      <c r="J22498" s="2" t="s">
        <v>66</v>
      </c>
    </row>
    <row r="22499" spans="1:10" x14ac:dyDescent="0.25">
      <c r="A22499" s="2" t="s">
        <v>1156</v>
      </c>
      <c r="B22499" s="2">
        <v>110</v>
      </c>
      <c r="C22499" s="2">
        <v>281</v>
      </c>
      <c r="D22499" s="2">
        <v>0.55856972900000001</v>
      </c>
      <c r="E22499" s="2">
        <v>0.165015355</v>
      </c>
      <c r="F22499" s="2">
        <v>0.30401894299999999</v>
      </c>
      <c r="G22499" s="2">
        <v>2.384956071</v>
      </c>
      <c r="H22499" s="2">
        <v>0.83728594000000001</v>
      </c>
      <c r="I22499" s="2" t="s">
        <v>146</v>
      </c>
      <c r="J22499" s="2" t="s">
        <v>146</v>
      </c>
    </row>
    <row r="22500" spans="1:10" x14ac:dyDescent="0.25">
      <c r="A22500" s="2" t="s">
        <v>1156</v>
      </c>
      <c r="B22500" s="2">
        <v>201</v>
      </c>
      <c r="C22500" s="2">
        <v>440</v>
      </c>
      <c r="D22500" s="2">
        <v>0.59303334200000002</v>
      </c>
      <c r="E22500" s="2">
        <v>0.46096624400000002</v>
      </c>
      <c r="F22500" s="2">
        <v>1.0716048279999999</v>
      </c>
      <c r="G22500" s="2">
        <v>0.28650058499999997</v>
      </c>
      <c r="H22500" s="2">
        <v>-0.44659325300000002</v>
      </c>
      <c r="I22500" s="2" t="s">
        <v>146</v>
      </c>
      <c r="J22500" s="2" t="s">
        <v>146</v>
      </c>
    </row>
    <row r="22501" spans="1:10" x14ac:dyDescent="0.25">
      <c r="A22501" s="2" t="s">
        <v>1156</v>
      </c>
      <c r="B22501" s="2">
        <v>390</v>
      </c>
      <c r="C22501" s="2">
        <v>697</v>
      </c>
      <c r="D22501" s="2">
        <v>0.70737000400000005</v>
      </c>
      <c r="E22501" s="2">
        <v>2.5702708599999999</v>
      </c>
      <c r="F22501" s="2">
        <v>1.438802173</v>
      </c>
      <c r="G22501" s="2">
        <v>-0.72478775900000003</v>
      </c>
      <c r="H22501" s="2">
        <v>-0.50836187399999999</v>
      </c>
      <c r="I22501" s="2" t="s">
        <v>146</v>
      </c>
      <c r="J22501" s="2" t="s">
        <v>146</v>
      </c>
    </row>
    <row r="22502" spans="1:10" x14ac:dyDescent="0.25">
      <c r="A22502" s="2" t="s">
        <v>1156</v>
      </c>
      <c r="B22502" s="2">
        <v>580</v>
      </c>
      <c r="C22502" s="2">
        <v>955</v>
      </c>
      <c r="D22502" s="2">
        <v>0.648384972</v>
      </c>
      <c r="E22502" s="2">
        <v>1.115635991</v>
      </c>
      <c r="F22502" s="2">
        <v>0.92438378700000001</v>
      </c>
      <c r="G22502" s="2">
        <v>-0.41882031600000003</v>
      </c>
      <c r="H22502" s="2">
        <v>-0.29857600099999998</v>
      </c>
      <c r="I22502" s="2" t="s">
        <v>146</v>
      </c>
      <c r="J22502" s="2" t="s">
        <v>146</v>
      </c>
    </row>
    <row r="22503" spans="1:10" x14ac:dyDescent="0.25">
      <c r="A22503" s="2" t="s">
        <v>1156</v>
      </c>
      <c r="B22503" s="2">
        <v>780</v>
      </c>
      <c r="C22503" s="2">
        <v>1223</v>
      </c>
      <c r="D22503" s="2">
        <v>0.79977509800000002</v>
      </c>
      <c r="E22503" s="2">
        <v>0.84533020699999994</v>
      </c>
      <c r="F22503" s="2">
        <v>0.69292004100000004</v>
      </c>
      <c r="G22503" s="2">
        <v>-5.3890312000000003E-2</v>
      </c>
      <c r="H22503" s="2">
        <v>0.15420979500000001</v>
      </c>
      <c r="I22503" s="2" t="s">
        <v>146</v>
      </c>
      <c r="J22503" s="2" t="s">
        <v>146</v>
      </c>
    </row>
    <row r="22504" spans="1:10" x14ac:dyDescent="0.25">
      <c r="A22504" s="2" t="s">
        <v>1156</v>
      </c>
      <c r="B22504" s="2">
        <v>980</v>
      </c>
      <c r="C22504" s="2">
        <v>1491</v>
      </c>
      <c r="D22504" s="2">
        <v>0.67450966000000001</v>
      </c>
      <c r="E22504" s="2">
        <v>0.99196401099999998</v>
      </c>
      <c r="F22504" s="2">
        <v>0.62348999699999996</v>
      </c>
      <c r="G22504" s="2">
        <v>-0.32002607700000002</v>
      </c>
      <c r="H22504" s="2">
        <v>8.1829160999999997E-2</v>
      </c>
      <c r="I22504" s="2" t="s">
        <v>146</v>
      </c>
      <c r="J22504" s="2" t="s">
        <v>146</v>
      </c>
    </row>
    <row r="22505" spans="1:10" x14ac:dyDescent="0.25">
      <c r="A22505" s="2" t="s">
        <v>1156</v>
      </c>
      <c r="B22505" s="2">
        <v>1169</v>
      </c>
      <c r="C22505" s="2">
        <v>1748</v>
      </c>
      <c r="D22505" s="2">
        <v>0.90163546699999997</v>
      </c>
      <c r="E22505" s="2">
        <v>1.582293806</v>
      </c>
      <c r="F22505" s="2">
        <v>0.54084933199999996</v>
      </c>
      <c r="G22505" s="2">
        <v>-0.43017190399999999</v>
      </c>
      <c r="H22505" s="2">
        <v>0.66707327599999999</v>
      </c>
      <c r="I22505" s="2" t="s">
        <v>146</v>
      </c>
      <c r="J22505" s="2" t="s">
        <v>146</v>
      </c>
    </row>
    <row r="22506" spans="1:10" x14ac:dyDescent="0.25">
      <c r="A22506" s="2" t="s">
        <v>1156</v>
      </c>
      <c r="B22506" s="2">
        <v>1215</v>
      </c>
      <c r="C22506" s="2">
        <v>1862</v>
      </c>
      <c r="D22506" s="2">
        <v>0.51450772</v>
      </c>
      <c r="E22506" s="2">
        <v>0.48384576299999998</v>
      </c>
      <c r="F22506" s="2">
        <v>0.40259706899999997</v>
      </c>
      <c r="G22506" s="2">
        <v>6.3371344999999996E-2</v>
      </c>
      <c r="H22506" s="2">
        <v>0.27797184800000002</v>
      </c>
      <c r="I22506" s="2" t="s">
        <v>146</v>
      </c>
      <c r="J22506" s="2" t="s">
        <v>146</v>
      </c>
    </row>
    <row r="22507" spans="1:10" x14ac:dyDescent="0.25">
      <c r="A22507" s="2" t="s">
        <v>1156</v>
      </c>
      <c r="B22507" s="2">
        <v>1313</v>
      </c>
      <c r="C22507" s="2">
        <v>2028</v>
      </c>
      <c r="D22507" s="2">
        <v>0.72304832299999999</v>
      </c>
      <c r="E22507" s="2">
        <v>1.523273841</v>
      </c>
      <c r="F22507" s="2">
        <v>0.68035757399999996</v>
      </c>
      <c r="G22507" s="2">
        <v>-0.52533267299999997</v>
      </c>
      <c r="H22507" s="2">
        <v>6.2747518000000002E-2</v>
      </c>
      <c r="I22507" s="2" t="s">
        <v>146</v>
      </c>
      <c r="J22507" s="2" t="s">
        <v>146</v>
      </c>
    </row>
    <row r="22508" spans="1:10" x14ac:dyDescent="0.25">
      <c r="A22508" s="2" t="s">
        <v>1156</v>
      </c>
      <c r="B22508" s="2">
        <v>1327</v>
      </c>
      <c r="C22508" s="2">
        <v>2110</v>
      </c>
      <c r="D22508" s="2">
        <v>9.4738324999999998E-2</v>
      </c>
      <c r="E22508" s="2">
        <v>9.2424512E-2</v>
      </c>
      <c r="F22508" s="2">
        <v>9.3682404999999996E-2</v>
      </c>
      <c r="G22508" s="2">
        <v>2.5034628E-2</v>
      </c>
      <c r="H22508" s="2">
        <v>1.1271269E-2</v>
      </c>
      <c r="I22508" s="2" t="s">
        <v>146</v>
      </c>
      <c r="J22508" s="2" t="s">
        <v>146</v>
      </c>
    </row>
    <row r="22509" spans="1:10" x14ac:dyDescent="0.25">
      <c r="A22509" s="2" t="s">
        <v>1156</v>
      </c>
      <c r="B22509" s="2">
        <v>1406</v>
      </c>
      <c r="C22509" s="2">
        <v>2257</v>
      </c>
      <c r="D22509" s="2">
        <v>0.59972208199999999</v>
      </c>
      <c r="E22509" s="2">
        <v>1.681314449</v>
      </c>
      <c r="F22509" s="2">
        <v>1.1575511469999999</v>
      </c>
      <c r="G22509" s="2">
        <v>-0.64330165500000003</v>
      </c>
      <c r="H22509" s="2">
        <v>-0.48190446399999998</v>
      </c>
      <c r="I22509" s="2" t="s">
        <v>146</v>
      </c>
      <c r="J22509" s="2" t="s">
        <v>146</v>
      </c>
    </row>
    <row r="22510" spans="1:10" x14ac:dyDescent="0.25">
      <c r="A22510" s="2" t="s">
        <v>1156</v>
      </c>
      <c r="B22510" s="2">
        <v>1582</v>
      </c>
      <c r="C22510" s="2">
        <v>2501</v>
      </c>
      <c r="D22510" s="2">
        <v>0.69199049400000001</v>
      </c>
      <c r="E22510" s="2">
        <v>0.34365773399999999</v>
      </c>
      <c r="F22510" s="2">
        <v>0.92040680500000005</v>
      </c>
      <c r="G22510" s="2">
        <v>1.01360373</v>
      </c>
      <c r="H22510" s="2">
        <v>-0.24816886299999999</v>
      </c>
      <c r="I22510" s="2" t="s">
        <v>146</v>
      </c>
      <c r="J22510" s="2" t="s">
        <v>146</v>
      </c>
    </row>
    <row r="22511" spans="1:10" x14ac:dyDescent="0.25">
      <c r="A22511" s="2" t="s">
        <v>1156</v>
      </c>
      <c r="B22511" s="2">
        <v>1612</v>
      </c>
      <c r="C22511" s="2">
        <v>2599</v>
      </c>
      <c r="D22511" s="2">
        <v>0.27206324199999998</v>
      </c>
      <c r="E22511" s="2">
        <v>0.63185260600000004</v>
      </c>
      <c r="F22511" s="2">
        <v>0.60224952499999995</v>
      </c>
      <c r="G22511" s="2">
        <v>-0.56941976699999997</v>
      </c>
      <c r="H22511" s="2">
        <v>-0.54825495000000002</v>
      </c>
      <c r="I22511" s="2" t="s">
        <v>146</v>
      </c>
      <c r="J22511" s="2" t="s">
        <v>146</v>
      </c>
    </row>
    <row r="22512" spans="1:10" x14ac:dyDescent="0.25">
      <c r="A22512" s="2" t="s">
        <v>1156</v>
      </c>
      <c r="B22512" s="2">
        <v>1701</v>
      </c>
      <c r="C22512" s="2">
        <v>2756</v>
      </c>
      <c r="D22512" s="2">
        <v>0.64951350699999999</v>
      </c>
      <c r="E22512" s="2">
        <v>0.80207695199999995</v>
      </c>
      <c r="F22512" s="2">
        <v>0.57730119400000002</v>
      </c>
      <c r="G22512" s="2">
        <v>-0.19021048400000001</v>
      </c>
      <c r="H22512" s="2">
        <v>0.12508602699999999</v>
      </c>
      <c r="I22512" s="2" t="s">
        <v>146</v>
      </c>
      <c r="J22512" s="2" t="s">
        <v>146</v>
      </c>
    </row>
    <row r="22513" spans="1:10" x14ac:dyDescent="0.25">
      <c r="A22513" s="2" t="s">
        <v>1156</v>
      </c>
      <c r="B22513" s="2">
        <v>1744</v>
      </c>
      <c r="C22513" s="2">
        <v>2867</v>
      </c>
      <c r="D22513" s="2">
        <v>0.65913463500000002</v>
      </c>
      <c r="E22513" s="2">
        <v>0.29070347800000002</v>
      </c>
      <c r="F22513" s="2">
        <v>0.48825062699999999</v>
      </c>
      <c r="G22513" s="2">
        <v>1.267377878</v>
      </c>
      <c r="H22513" s="2">
        <v>0.34999239799999998</v>
      </c>
      <c r="I22513" s="2" t="s">
        <v>146</v>
      </c>
      <c r="J22513" s="2" t="s">
        <v>146</v>
      </c>
    </row>
    <row r="22514" spans="1:10" x14ac:dyDescent="0.25">
      <c r="A22514" s="2" t="s">
        <v>1156</v>
      </c>
      <c r="B22514" s="2">
        <v>1839</v>
      </c>
      <c r="C22514" s="2">
        <v>3030</v>
      </c>
      <c r="D22514" s="2">
        <v>0.61146433700000002</v>
      </c>
      <c r="E22514" s="2">
        <v>0.16783640899999999</v>
      </c>
      <c r="F22514" s="2">
        <v>0.705491749</v>
      </c>
      <c r="G22514" s="2">
        <v>2.6432162689999998</v>
      </c>
      <c r="H22514" s="2">
        <v>-0.13327924999999999</v>
      </c>
      <c r="I22514" s="2" t="s">
        <v>146</v>
      </c>
      <c r="J22514" s="2" t="s">
        <v>146</v>
      </c>
    </row>
    <row r="22515" spans="1:10" x14ac:dyDescent="0.25">
      <c r="A22515" s="2" t="s">
        <v>1156</v>
      </c>
      <c r="B22515" s="2">
        <v>1877</v>
      </c>
      <c r="C22515" s="2">
        <v>3136</v>
      </c>
      <c r="D22515" s="2">
        <v>0.49901572999999999</v>
      </c>
      <c r="E22515" s="2">
        <v>0.29198898499999998</v>
      </c>
      <c r="F22515" s="2">
        <v>0.29992350499999998</v>
      </c>
      <c r="G22515" s="2">
        <v>0.70902244800000003</v>
      </c>
      <c r="H22515" s="2">
        <v>0.66381000899999998</v>
      </c>
      <c r="I22515" s="2" t="s">
        <v>146</v>
      </c>
      <c r="J22515" s="2" t="s">
        <v>146</v>
      </c>
    </row>
    <row r="22516" spans="1:10" x14ac:dyDescent="0.25">
      <c r="A22516" s="2" t="s">
        <v>1156</v>
      </c>
      <c r="B22516" s="2">
        <v>1967</v>
      </c>
      <c r="C22516" s="2">
        <v>3294</v>
      </c>
      <c r="D22516" s="2">
        <v>0.54184394000000002</v>
      </c>
      <c r="E22516" s="2">
        <v>0.20361732799999999</v>
      </c>
      <c r="F22516" s="2">
        <v>0.85554018200000004</v>
      </c>
      <c r="G22516" s="2">
        <v>1.6610895290000001</v>
      </c>
      <c r="H22516" s="2">
        <v>-0.36666453399999999</v>
      </c>
      <c r="I22516" s="2" t="s">
        <v>146</v>
      </c>
      <c r="J22516" s="2" t="s">
        <v>146</v>
      </c>
    </row>
    <row r="22517" spans="1:10" x14ac:dyDescent="0.25">
      <c r="A22517" s="2" t="s">
        <v>1156</v>
      </c>
      <c r="B22517" s="2">
        <v>2142</v>
      </c>
      <c r="C22517" s="2">
        <v>3537</v>
      </c>
      <c r="D22517" s="2">
        <v>0.63185749899999999</v>
      </c>
      <c r="E22517" s="2">
        <v>0.26526623700000002</v>
      </c>
      <c r="F22517" s="2">
        <v>1.192161365</v>
      </c>
      <c r="G22517" s="2">
        <v>1.381974829</v>
      </c>
      <c r="H22517" s="2">
        <v>-0.46998995500000001</v>
      </c>
      <c r="I22517" s="2" t="s">
        <v>146</v>
      </c>
      <c r="J22517" s="2" t="s">
        <v>146</v>
      </c>
    </row>
    <row r="22518" spans="1:10" x14ac:dyDescent="0.25">
      <c r="A22518" s="2" t="s">
        <v>1156</v>
      </c>
      <c r="B22518" s="2">
        <v>2337</v>
      </c>
      <c r="C22518" s="2">
        <v>3800</v>
      </c>
      <c r="D22518" s="2">
        <v>0.77176518000000005</v>
      </c>
      <c r="E22518" s="2">
        <v>1.4813866229999999</v>
      </c>
      <c r="F22518" s="2">
        <v>0.75029336300000005</v>
      </c>
      <c r="G22518" s="2">
        <v>-0.47902514600000001</v>
      </c>
      <c r="H22518" s="2">
        <v>2.8617896E-2</v>
      </c>
      <c r="I22518" s="2" t="s">
        <v>146</v>
      </c>
      <c r="J22518" s="2" t="s">
        <v>146</v>
      </c>
    </row>
    <row r="22519" spans="1:10" x14ac:dyDescent="0.25">
      <c r="A22519" s="2" t="s">
        <v>1156</v>
      </c>
      <c r="B22519" s="2">
        <v>2381</v>
      </c>
      <c r="C22519" s="2">
        <v>3912</v>
      </c>
      <c r="D22519" s="2">
        <v>0.58595553300000003</v>
      </c>
      <c r="E22519" s="2">
        <v>0.22080601</v>
      </c>
      <c r="F22519" s="2">
        <v>0.196124891</v>
      </c>
      <c r="G22519" s="2">
        <v>1.6537118820000001</v>
      </c>
      <c r="H22519" s="2">
        <v>1.9876653010000001</v>
      </c>
      <c r="I22519" s="2" t="s">
        <v>146</v>
      </c>
      <c r="J22519" s="2" t="s">
        <v>146</v>
      </c>
    </row>
    <row r="22520" spans="1:10" x14ac:dyDescent="0.25">
      <c r="A22520" s="2" t="s">
        <v>1156</v>
      </c>
      <c r="B22520" s="2">
        <v>2490</v>
      </c>
      <c r="C22520" s="2">
        <v>4089</v>
      </c>
      <c r="D22520" s="2">
        <v>0.75172029900000004</v>
      </c>
      <c r="E22520" s="2">
        <v>0.68769592700000004</v>
      </c>
      <c r="F22520" s="2">
        <v>0.35137815700000002</v>
      </c>
      <c r="G22520" s="2">
        <v>9.3099827999999996E-2</v>
      </c>
      <c r="H22520" s="2">
        <v>1.1393484030000001</v>
      </c>
      <c r="I22520" s="2" t="s">
        <v>146</v>
      </c>
      <c r="J22520" s="2" t="s">
        <v>146</v>
      </c>
    </row>
    <row r="22521" spans="1:10" x14ac:dyDescent="0.25">
      <c r="A22521" s="2" t="s">
        <v>1156</v>
      </c>
      <c r="B22521" s="2">
        <v>2517</v>
      </c>
      <c r="C22521" s="2">
        <v>4184</v>
      </c>
      <c r="D22521" s="2">
        <v>0.17415410200000001</v>
      </c>
      <c r="E22521" s="2">
        <v>0.62375987200000005</v>
      </c>
      <c r="F22521" s="2">
        <v>0.67753727799999997</v>
      </c>
      <c r="G22521" s="2">
        <v>-0.72079944600000001</v>
      </c>
      <c r="H22521" s="2">
        <v>-0.74296011799999995</v>
      </c>
      <c r="I22521" s="2" t="s">
        <v>146</v>
      </c>
      <c r="J22521" s="2" t="s">
        <v>146</v>
      </c>
    </row>
    <row r="22522" spans="1:10" x14ac:dyDescent="0.25">
      <c r="A22522" s="2" t="s">
        <v>1156</v>
      </c>
      <c r="B22522" s="2">
        <v>2624</v>
      </c>
      <c r="C22522" s="2">
        <v>4359</v>
      </c>
      <c r="D22522" s="2">
        <v>0.80850570799999999</v>
      </c>
      <c r="E22522" s="2">
        <v>0.95709263099999997</v>
      </c>
      <c r="F22522" s="2">
        <v>0.70338521499999995</v>
      </c>
      <c r="G22522" s="2">
        <v>-0.15524821599999999</v>
      </c>
      <c r="H22522" s="2">
        <v>0.14944939099999999</v>
      </c>
      <c r="I22522" s="2" t="s">
        <v>146</v>
      </c>
      <c r="J22522" s="2" t="s">
        <v>146</v>
      </c>
    </row>
    <row r="22523" spans="1:10" x14ac:dyDescent="0.25">
      <c r="A22523" s="2" t="s">
        <v>1156</v>
      </c>
      <c r="B22523" s="2">
        <v>2647</v>
      </c>
      <c r="C22523" s="2">
        <v>4450</v>
      </c>
      <c r="D22523" s="2">
        <v>0.11161578</v>
      </c>
      <c r="E22523" s="2">
        <v>0.30734393300000001</v>
      </c>
      <c r="F22523" s="2">
        <v>0.30188769199999999</v>
      </c>
      <c r="G22523" s="2">
        <v>-0.63683753700000001</v>
      </c>
      <c r="H22523" s="2">
        <v>-0.63027383100000001</v>
      </c>
      <c r="I22523" s="2" t="s">
        <v>146</v>
      </c>
      <c r="J22523" s="2" t="s">
        <v>146</v>
      </c>
    </row>
    <row r="22524" spans="1:10" x14ac:dyDescent="0.25">
      <c r="A22524" s="2" t="s">
        <v>1156</v>
      </c>
      <c r="B22524" s="2">
        <v>2718</v>
      </c>
      <c r="C22524" s="2">
        <v>4589</v>
      </c>
      <c r="D22524" s="2">
        <v>0.74648390099999995</v>
      </c>
      <c r="E22524" s="2">
        <v>0.30534697500000002</v>
      </c>
      <c r="F22524" s="2">
        <v>1.2488156479999999</v>
      </c>
      <c r="G22524" s="2">
        <v>1.4447070449999999</v>
      </c>
      <c r="H22524" s="2">
        <v>-0.40224651900000002</v>
      </c>
      <c r="I22524" s="2" t="s">
        <v>146</v>
      </c>
      <c r="J22524" s="2" t="s">
        <v>146</v>
      </c>
    </row>
    <row r="22525" spans="1:10" x14ac:dyDescent="0.25">
      <c r="A22525" s="2" t="s">
        <v>1156</v>
      </c>
      <c r="B22525" s="2">
        <v>2904</v>
      </c>
      <c r="C22525" s="2">
        <v>4843</v>
      </c>
      <c r="D22525" s="2">
        <v>0.74101747200000001</v>
      </c>
      <c r="E22525" s="2">
        <v>0.22708329799999999</v>
      </c>
      <c r="F22525" s="2">
        <v>0.88652500300000003</v>
      </c>
      <c r="G22525" s="2">
        <v>2.2631967230000001</v>
      </c>
      <c r="H22525" s="2">
        <v>-0.16413246100000001</v>
      </c>
      <c r="I22525" s="2" t="s">
        <v>146</v>
      </c>
      <c r="J22525" s="2" t="s">
        <v>146</v>
      </c>
    </row>
    <row r="22526" spans="1:10" x14ac:dyDescent="0.25">
      <c r="A22526" s="2" t="s">
        <v>1156</v>
      </c>
      <c r="B22526" s="2">
        <v>2929</v>
      </c>
      <c r="C22526" s="2">
        <v>4936</v>
      </c>
      <c r="D22526" s="2">
        <v>0.244841953</v>
      </c>
      <c r="E22526" s="2">
        <v>0.56145780599999995</v>
      </c>
      <c r="F22526" s="2">
        <v>0.57728005000000004</v>
      </c>
      <c r="G22526" s="2">
        <v>-0.56391744799999999</v>
      </c>
      <c r="H22526" s="2">
        <v>-0.57586971300000001</v>
      </c>
      <c r="I22526" s="2" t="s">
        <v>146</v>
      </c>
      <c r="J22526" s="2" t="s">
        <v>146</v>
      </c>
    </row>
    <row r="22527" spans="1:10" x14ac:dyDescent="0.25">
      <c r="A22527" s="2" t="s">
        <v>1156</v>
      </c>
      <c r="B22527" s="2">
        <v>3006</v>
      </c>
      <c r="C22527" s="2">
        <v>5081</v>
      </c>
      <c r="D22527" s="2">
        <v>0.76662849600000005</v>
      </c>
      <c r="E22527" s="2">
        <v>0.36091757299999999</v>
      </c>
      <c r="F22527" s="2">
        <v>1.2457951650000001</v>
      </c>
      <c r="G22527" s="2">
        <v>1.124109638</v>
      </c>
      <c r="H22527" s="2">
        <v>-0.38462717000000002</v>
      </c>
      <c r="I22527" s="2" t="s">
        <v>146</v>
      </c>
      <c r="J22527" s="2" t="s">
        <v>146</v>
      </c>
    </row>
    <row r="22528" spans="1:10" x14ac:dyDescent="0.25">
      <c r="A22528" s="2" t="s">
        <v>1156</v>
      </c>
      <c r="B22528" s="2">
        <v>3173</v>
      </c>
      <c r="C22528" s="2">
        <v>5316</v>
      </c>
      <c r="D22528" s="2">
        <v>0.63010144599999995</v>
      </c>
      <c r="E22528" s="2">
        <v>0.34099148299999998</v>
      </c>
      <c r="F22528" s="2">
        <v>1.264075719</v>
      </c>
      <c r="G22528" s="2">
        <v>0.847850981</v>
      </c>
      <c r="H22528" s="2">
        <v>-0.50153188100000001</v>
      </c>
      <c r="I22528" s="2" t="s">
        <v>146</v>
      </c>
      <c r="J22528" s="2" t="s">
        <v>146</v>
      </c>
    </row>
    <row r="22529" spans="1:10" x14ac:dyDescent="0.25">
      <c r="A22529" s="2" t="s">
        <v>1156</v>
      </c>
      <c r="B22529" s="2">
        <v>3426</v>
      </c>
      <c r="C22529" s="2">
        <v>5637</v>
      </c>
      <c r="D22529" s="2">
        <v>1.157441001</v>
      </c>
      <c r="E22529" s="2">
        <v>1.320358701</v>
      </c>
      <c r="F22529" s="2">
        <v>0.52713267900000005</v>
      </c>
      <c r="G22529" s="2">
        <v>-0.12338897</v>
      </c>
      <c r="H22529" s="2">
        <v>1.1957299299999999</v>
      </c>
      <c r="I22529" s="2" t="s">
        <v>146</v>
      </c>
      <c r="J22529" s="2" t="s">
        <v>146</v>
      </c>
    </row>
    <row r="22530" spans="1:10" x14ac:dyDescent="0.25">
      <c r="A22530" s="2" t="s">
        <v>1157</v>
      </c>
      <c r="B22530" s="2">
        <v>134</v>
      </c>
      <c r="C22530" s="2">
        <v>233</v>
      </c>
      <c r="D22530" s="2">
        <v>0.18216263099999999</v>
      </c>
      <c r="E22530" s="2">
        <v>4.4842207000000002E-2</v>
      </c>
      <c r="F22530" s="2">
        <v>4.5036372999999998E-2</v>
      </c>
      <c r="G22530" s="2">
        <v>3.062302957</v>
      </c>
      <c r="H22530" s="2">
        <v>3.0447890700000002</v>
      </c>
      <c r="I22530" s="2" t="s">
        <v>168</v>
      </c>
      <c r="J22530" s="2" t="s">
        <v>168</v>
      </c>
    </row>
    <row r="22531" spans="1:10" x14ac:dyDescent="0.25">
      <c r="A22531" s="2" t="s">
        <v>1157</v>
      </c>
      <c r="B22531" s="2">
        <v>166</v>
      </c>
      <c r="C22531" s="2">
        <v>322</v>
      </c>
      <c r="D22531" s="2">
        <v>9.3708226000000006E-2</v>
      </c>
      <c r="E22531" s="2">
        <v>1.8947631999999999E-2</v>
      </c>
      <c r="F22531" s="2">
        <v>1.7871937000000001E-2</v>
      </c>
      <c r="G22531" s="2">
        <v>3.9456431900000002</v>
      </c>
      <c r="H22531" s="2">
        <v>4.2433168700000001</v>
      </c>
      <c r="I22531" s="2" t="s">
        <v>168</v>
      </c>
      <c r="J22531" s="2" t="s">
        <v>168</v>
      </c>
    </row>
    <row r="22532" spans="1:10" x14ac:dyDescent="0.25">
      <c r="A22532" s="2" t="s">
        <v>1157</v>
      </c>
      <c r="B22532" s="2">
        <v>214</v>
      </c>
      <c r="C22532" s="2">
        <v>427</v>
      </c>
      <c r="D22532" s="2">
        <v>9.3949350000000001E-2</v>
      </c>
      <c r="E22532" s="2">
        <v>2.5428431000000001E-2</v>
      </c>
      <c r="F22532" s="2">
        <v>2.7422116999999999E-2</v>
      </c>
      <c r="G22532" s="2">
        <v>2.6946578419999998</v>
      </c>
      <c r="H22532" s="2">
        <v>2.4260429989999999</v>
      </c>
      <c r="I22532" s="2" t="s">
        <v>168</v>
      </c>
      <c r="J22532" s="2" t="s">
        <v>168</v>
      </c>
    </row>
    <row r="22533" spans="1:10" x14ac:dyDescent="0.25">
      <c r="A22533" s="2" t="s">
        <v>1157</v>
      </c>
      <c r="B22533" s="2">
        <v>265</v>
      </c>
      <c r="C22533" s="2">
        <v>535</v>
      </c>
      <c r="D22533" s="2">
        <v>0.11156052399999999</v>
      </c>
      <c r="E22533" s="2">
        <v>5.8787889000000003E-2</v>
      </c>
      <c r="F22533" s="2">
        <v>5.9766350000000003E-2</v>
      </c>
      <c r="G22533" s="2">
        <v>0.89767869499999997</v>
      </c>
      <c r="H22533" s="2">
        <v>0.86661096400000004</v>
      </c>
      <c r="I22533" s="2" t="s">
        <v>168</v>
      </c>
      <c r="J22533" s="2" t="s">
        <v>168</v>
      </c>
    </row>
    <row r="22534" spans="1:10" x14ac:dyDescent="0.25">
      <c r="A22534" s="2" t="s">
        <v>1157</v>
      </c>
      <c r="B22534" s="2">
        <v>307</v>
      </c>
      <c r="C22534" s="2">
        <v>634</v>
      </c>
      <c r="D22534" s="2">
        <v>3.8238357000000001E-2</v>
      </c>
      <c r="E22534" s="2">
        <v>4.1593079999999998E-2</v>
      </c>
      <c r="F22534" s="2">
        <v>4.0266284999999999E-2</v>
      </c>
      <c r="G22534" s="2">
        <v>-8.0655794000000003E-2</v>
      </c>
      <c r="H22534" s="2">
        <v>-5.0362945999999999E-2</v>
      </c>
      <c r="I22534" s="2" t="s">
        <v>168</v>
      </c>
      <c r="J22534" s="2" t="s">
        <v>168</v>
      </c>
    </row>
    <row r="22535" spans="1:10" x14ac:dyDescent="0.25">
      <c r="A22535" s="2" t="s">
        <v>1157</v>
      </c>
      <c r="B22535" s="2">
        <v>352</v>
      </c>
      <c r="C22535" s="2">
        <v>736</v>
      </c>
      <c r="D22535" s="2">
        <v>0.112976217</v>
      </c>
      <c r="E22535" s="2">
        <v>2.7592544E-2</v>
      </c>
      <c r="F22535" s="2">
        <v>2.5154004000000001E-2</v>
      </c>
      <c r="G22535" s="2">
        <v>3.094447277</v>
      </c>
      <c r="H22535" s="2">
        <v>3.4913810189999999</v>
      </c>
      <c r="I22535" s="2" t="s">
        <v>168</v>
      </c>
      <c r="J22535" s="2" t="s">
        <v>168</v>
      </c>
    </row>
    <row r="22536" spans="1:10" x14ac:dyDescent="0.25">
      <c r="A22536" s="2" t="s">
        <v>1157</v>
      </c>
      <c r="B22536" s="2">
        <v>398</v>
      </c>
      <c r="C22536" s="2">
        <v>839</v>
      </c>
      <c r="D22536" s="2">
        <v>8.9469862999999997E-2</v>
      </c>
      <c r="E22536" s="2">
        <v>6.0716370999999998E-2</v>
      </c>
      <c r="F22536" s="2">
        <v>5.6481588999999999E-2</v>
      </c>
      <c r="G22536" s="2">
        <v>0.47357067000000003</v>
      </c>
      <c r="H22536" s="2">
        <v>0.58405357199999997</v>
      </c>
      <c r="I22536" s="2" t="s">
        <v>168</v>
      </c>
      <c r="J22536" s="2" t="s">
        <v>168</v>
      </c>
    </row>
    <row r="22537" spans="1:10" x14ac:dyDescent="0.25">
      <c r="A22537" s="2" t="s">
        <v>1157</v>
      </c>
      <c r="B22537" s="2">
        <v>446</v>
      </c>
      <c r="C22537" s="2">
        <v>944</v>
      </c>
      <c r="D22537" s="2">
        <v>0.11632418</v>
      </c>
      <c r="E22537" s="2">
        <v>5.9164341000000002E-2</v>
      </c>
      <c r="F22537" s="2">
        <v>5.6844661999999997E-2</v>
      </c>
      <c r="G22537" s="2">
        <v>0.96611976399999999</v>
      </c>
      <c r="H22537" s="2">
        <v>1.0463518700000001</v>
      </c>
      <c r="I22537" s="2" t="s">
        <v>168</v>
      </c>
      <c r="J22537" s="2" t="s">
        <v>168</v>
      </c>
    </row>
    <row r="22538" spans="1:10" x14ac:dyDescent="0.25">
      <c r="A22538" s="2" t="s">
        <v>1157</v>
      </c>
      <c r="B22538" s="2">
        <v>490</v>
      </c>
      <c r="C22538" s="2">
        <v>1045</v>
      </c>
      <c r="D22538" s="2">
        <v>3.4261613000000003E-2</v>
      </c>
      <c r="E22538" s="2">
        <v>2.0881713999999999E-2</v>
      </c>
      <c r="F22538" s="2">
        <v>2.0810914E-2</v>
      </c>
      <c r="G22538" s="2">
        <v>0.64074719400000002</v>
      </c>
      <c r="H22538" s="2">
        <v>0.64632910099999996</v>
      </c>
      <c r="I22538" s="2" t="s">
        <v>168</v>
      </c>
      <c r="J22538" s="2" t="s">
        <v>168</v>
      </c>
    </row>
    <row r="22539" spans="1:10" x14ac:dyDescent="0.25">
      <c r="A22539" s="2" t="s">
        <v>1157</v>
      </c>
      <c r="B22539" s="2">
        <v>532</v>
      </c>
      <c r="C22539" s="2">
        <v>1144</v>
      </c>
      <c r="D22539" s="2">
        <v>0.103350789</v>
      </c>
      <c r="E22539" s="2">
        <v>1.7058046E-2</v>
      </c>
      <c r="F22539" s="2">
        <v>1.8997331999999999E-2</v>
      </c>
      <c r="G22539" s="2">
        <v>5.0587707200000001</v>
      </c>
      <c r="H22539" s="2">
        <v>4.4402791329999998</v>
      </c>
      <c r="I22539" s="2" t="s">
        <v>168</v>
      </c>
      <c r="J22539" s="2" t="s">
        <v>168</v>
      </c>
    </row>
    <row r="22540" spans="1:10" x14ac:dyDescent="0.25">
      <c r="A22540" s="2" t="s">
        <v>1157</v>
      </c>
      <c r="B22540" s="2">
        <v>580</v>
      </c>
      <c r="C22540" s="2">
        <v>1249</v>
      </c>
      <c r="D22540" s="2">
        <v>0.10955061300000001</v>
      </c>
      <c r="E22540" s="2">
        <v>4.0380592999999999E-2</v>
      </c>
      <c r="F22540" s="2">
        <v>3.9589974999999999E-2</v>
      </c>
      <c r="G22540" s="2">
        <v>1.712952048</v>
      </c>
      <c r="H22540" s="2">
        <v>1.7671301210000001</v>
      </c>
      <c r="I22540" s="2" t="s">
        <v>168</v>
      </c>
      <c r="J22540" s="2" t="s">
        <v>168</v>
      </c>
    </row>
    <row r="22541" spans="1:10" x14ac:dyDescent="0.25">
      <c r="A22541" s="2" t="s">
        <v>1157</v>
      </c>
      <c r="B22541" s="2">
        <v>628</v>
      </c>
      <c r="C22541" s="2">
        <v>1354</v>
      </c>
      <c r="D22541" s="2">
        <v>7.5726154000000004E-2</v>
      </c>
      <c r="E22541" s="2">
        <v>8.1818695999999996E-2</v>
      </c>
      <c r="F22541" s="2">
        <v>8.0524850999999995E-2</v>
      </c>
      <c r="G22541" s="2">
        <v>-7.4463941000000006E-2</v>
      </c>
      <c r="H22541" s="2">
        <v>-5.9592754999999997E-2</v>
      </c>
      <c r="I22541" s="2" t="s">
        <v>168</v>
      </c>
      <c r="J22541" s="2" t="s">
        <v>168</v>
      </c>
    </row>
    <row r="22542" spans="1:10" x14ac:dyDescent="0.25">
      <c r="A22542" s="2" t="s">
        <v>1157</v>
      </c>
      <c r="B22542" s="2">
        <v>668</v>
      </c>
      <c r="C22542" s="2">
        <v>1451</v>
      </c>
      <c r="D22542" s="2">
        <v>7.2405816999999997E-2</v>
      </c>
      <c r="E22542" s="2">
        <v>2.4604234999999999E-2</v>
      </c>
      <c r="F22542" s="2">
        <v>2.4597330000000001E-2</v>
      </c>
      <c r="G22542" s="2">
        <v>1.9428192529999999</v>
      </c>
      <c r="H22542" s="2">
        <v>1.94364534</v>
      </c>
      <c r="I22542" s="2" t="s">
        <v>168</v>
      </c>
      <c r="J22542" s="2" t="s">
        <v>168</v>
      </c>
    </row>
    <row r="22543" spans="1:10" x14ac:dyDescent="0.25">
      <c r="A22543" s="2" t="s">
        <v>1157</v>
      </c>
      <c r="B22543" s="2">
        <v>719</v>
      </c>
      <c r="C22543" s="2">
        <v>1559</v>
      </c>
      <c r="D22543" s="2">
        <v>0.17300933600000001</v>
      </c>
      <c r="E22543" s="2">
        <v>4.3656929999999997E-2</v>
      </c>
      <c r="F22543" s="2">
        <v>3.9835638999999999E-2</v>
      </c>
      <c r="G22543" s="2">
        <v>2.9629295089999999</v>
      </c>
      <c r="H22543" s="2">
        <v>3.343079264</v>
      </c>
      <c r="I22543" s="2" t="s">
        <v>168</v>
      </c>
      <c r="J22543" s="2" t="s">
        <v>168</v>
      </c>
    </row>
    <row r="22544" spans="1:10" x14ac:dyDescent="0.25">
      <c r="A22544" s="2" t="s">
        <v>1157</v>
      </c>
      <c r="B22544" s="2">
        <v>761</v>
      </c>
      <c r="C22544" s="2">
        <v>1658</v>
      </c>
      <c r="D22544" s="2">
        <v>0.14396146900000001</v>
      </c>
      <c r="E22544" s="2">
        <v>3.7421301999999997E-2</v>
      </c>
      <c r="F22544" s="2">
        <v>4.2123081999999999E-2</v>
      </c>
      <c r="G22544" s="2">
        <v>2.8470459450000001</v>
      </c>
      <c r="H22544" s="2">
        <v>2.417638583</v>
      </c>
      <c r="I22544" s="2" t="s">
        <v>168</v>
      </c>
      <c r="J22544" s="2" t="s">
        <v>168</v>
      </c>
    </row>
    <row r="22545" spans="1:10" x14ac:dyDescent="0.25">
      <c r="A22545" s="2" t="s">
        <v>1157</v>
      </c>
      <c r="B22545" s="2">
        <v>809</v>
      </c>
      <c r="C22545" s="2">
        <v>1763</v>
      </c>
      <c r="D22545" s="2">
        <v>0.116690581</v>
      </c>
      <c r="E22545" s="2">
        <v>8.3813216999999995E-2</v>
      </c>
      <c r="F22545" s="2">
        <v>8.3739918999999996E-2</v>
      </c>
      <c r="G22545" s="2">
        <v>0.39226945200000002</v>
      </c>
      <c r="H22545" s="2">
        <v>0.393488114</v>
      </c>
      <c r="I22545" s="2" t="s">
        <v>168</v>
      </c>
      <c r="J22545" s="2" t="s">
        <v>168</v>
      </c>
    </row>
    <row r="22546" spans="1:10" x14ac:dyDescent="0.25">
      <c r="A22546" s="2" t="s">
        <v>1157</v>
      </c>
      <c r="B22546" s="2">
        <v>843</v>
      </c>
      <c r="C22546" s="2">
        <v>1854</v>
      </c>
      <c r="D22546" s="2">
        <v>6.5230615000000006E-2</v>
      </c>
      <c r="E22546" s="2">
        <v>9.0270214000000001E-2</v>
      </c>
      <c r="F22546" s="2">
        <v>8.7862244000000006E-2</v>
      </c>
      <c r="G22546" s="2">
        <v>-0.27738495200000002</v>
      </c>
      <c r="H22546" s="2">
        <v>-0.25758082300000001</v>
      </c>
      <c r="I22546" s="2" t="s">
        <v>168</v>
      </c>
      <c r="J22546" s="2" t="s">
        <v>168</v>
      </c>
    </row>
    <row r="22547" spans="1:10" x14ac:dyDescent="0.25">
      <c r="A22547" s="2" t="s">
        <v>1157</v>
      </c>
      <c r="B22547" s="2">
        <v>896</v>
      </c>
      <c r="C22547" s="2">
        <v>1964</v>
      </c>
      <c r="D22547" s="2">
        <v>8.8375897999999994E-2</v>
      </c>
      <c r="E22547" s="2">
        <v>7.3893532999999997E-2</v>
      </c>
      <c r="F22547" s="2">
        <v>7.1132048000000003E-2</v>
      </c>
      <c r="G22547" s="2">
        <v>0.19598962</v>
      </c>
      <c r="H22547" s="2">
        <v>0.24242026699999999</v>
      </c>
      <c r="I22547" s="2" t="s">
        <v>168</v>
      </c>
      <c r="J22547" s="2" t="s">
        <v>168</v>
      </c>
    </row>
    <row r="22548" spans="1:10" x14ac:dyDescent="0.25">
      <c r="A22548" s="2" t="s">
        <v>1157</v>
      </c>
      <c r="B22548" s="2">
        <v>934</v>
      </c>
      <c r="C22548" s="2">
        <v>2059</v>
      </c>
      <c r="D22548" s="2">
        <v>7.1890858000000002E-2</v>
      </c>
      <c r="E22548" s="2">
        <v>4.1744198000000003E-2</v>
      </c>
      <c r="F22548" s="2">
        <v>3.1014011000000001E-2</v>
      </c>
      <c r="G22548" s="2">
        <v>0.72217605699999998</v>
      </c>
      <c r="H22548" s="2">
        <v>1.3180122809999999</v>
      </c>
      <c r="I22548" s="2" t="s">
        <v>168</v>
      </c>
      <c r="J22548" s="2" t="s">
        <v>168</v>
      </c>
    </row>
    <row r="22549" spans="1:10" x14ac:dyDescent="0.25">
      <c r="A22549" s="2" t="s">
        <v>1157</v>
      </c>
      <c r="B22549" s="2">
        <v>976</v>
      </c>
      <c r="C22549" s="2">
        <v>2158</v>
      </c>
      <c r="D22549" s="2">
        <v>0.12494424899999999</v>
      </c>
      <c r="E22549" s="2">
        <v>7.0707094999999998E-2</v>
      </c>
      <c r="F22549" s="2">
        <v>7.0546363000000001E-2</v>
      </c>
      <c r="G22549" s="2">
        <v>0.76706804399999995</v>
      </c>
      <c r="H22549" s="2">
        <v>0.77109413299999996</v>
      </c>
      <c r="I22549" s="2" t="s">
        <v>168</v>
      </c>
      <c r="J22549" s="2" t="s">
        <v>168</v>
      </c>
    </row>
    <row r="22550" spans="1:10" x14ac:dyDescent="0.25">
      <c r="A22550" s="2" t="s">
        <v>1157</v>
      </c>
      <c r="B22550" s="2">
        <v>1012</v>
      </c>
      <c r="C22550" s="2">
        <v>2251</v>
      </c>
      <c r="D22550" s="2">
        <v>6.5993980999999993E-2</v>
      </c>
      <c r="E22550" s="2">
        <v>7.5084178000000001E-2</v>
      </c>
      <c r="F22550" s="2">
        <v>7.1491463000000005E-2</v>
      </c>
      <c r="G22550" s="2">
        <v>-0.121066755</v>
      </c>
      <c r="H22550" s="2">
        <v>-7.6897053000000007E-2</v>
      </c>
      <c r="I22550" s="2" t="s">
        <v>168</v>
      </c>
      <c r="J22550" s="2" t="s">
        <v>168</v>
      </c>
    </row>
    <row r="22551" spans="1:10" x14ac:dyDescent="0.25">
      <c r="A22551" s="2" t="s">
        <v>1157</v>
      </c>
      <c r="B22551" s="2">
        <v>1065</v>
      </c>
      <c r="C22551" s="2">
        <v>2361</v>
      </c>
      <c r="D22551" s="2">
        <v>9.6638783000000006E-2</v>
      </c>
      <c r="E22551" s="2">
        <v>7.3329865999999994E-2</v>
      </c>
      <c r="F22551" s="2">
        <v>8.8276182999999994E-2</v>
      </c>
      <c r="G22551" s="2">
        <v>0.31786389199999998</v>
      </c>
      <c r="H22551" s="2">
        <v>9.4732232E-2</v>
      </c>
      <c r="I22551" s="2" t="s">
        <v>168</v>
      </c>
      <c r="J22551" s="2" t="s">
        <v>168</v>
      </c>
    </row>
    <row r="22552" spans="1:10" x14ac:dyDescent="0.25">
      <c r="A22552" s="2" t="s">
        <v>1157</v>
      </c>
      <c r="B22552" s="2">
        <v>1103</v>
      </c>
      <c r="C22552" s="2">
        <v>2456</v>
      </c>
      <c r="D22552" s="2">
        <v>3.2111929999999997E-2</v>
      </c>
      <c r="E22552" s="2">
        <v>3.9580374000000001E-2</v>
      </c>
      <c r="F22552" s="2">
        <v>3.8954224000000003E-2</v>
      </c>
      <c r="G22552" s="2">
        <v>-0.188690577</v>
      </c>
      <c r="H22552" s="2">
        <v>-0.17564958</v>
      </c>
      <c r="I22552" s="2" t="s">
        <v>168</v>
      </c>
      <c r="J22552" s="2" t="s">
        <v>168</v>
      </c>
    </row>
    <row r="22553" spans="1:10" x14ac:dyDescent="0.25">
      <c r="A22553" s="2" t="s">
        <v>1157</v>
      </c>
      <c r="B22553" s="2">
        <v>1152</v>
      </c>
      <c r="C22553" s="2">
        <v>2562</v>
      </c>
      <c r="D22553" s="2">
        <v>0.147783585</v>
      </c>
      <c r="E22553" s="2">
        <v>5.2308686E-2</v>
      </c>
      <c r="F22553" s="2">
        <v>5.2685237000000003E-2</v>
      </c>
      <c r="G22553" s="2">
        <v>1.825220753</v>
      </c>
      <c r="H22553" s="2">
        <v>1.8050283899999999</v>
      </c>
      <c r="I22553" s="2" t="s">
        <v>168</v>
      </c>
      <c r="J22553" s="2" t="s">
        <v>168</v>
      </c>
    </row>
    <row r="22554" spans="1:10" x14ac:dyDescent="0.25">
      <c r="A22554" s="2" t="s">
        <v>1157</v>
      </c>
      <c r="B22554" s="2">
        <v>1189</v>
      </c>
      <c r="C22554" s="2">
        <v>2656</v>
      </c>
      <c r="D22554" s="2">
        <v>0.10858781100000001</v>
      </c>
      <c r="E22554" s="2">
        <v>4.5010569E-2</v>
      </c>
      <c r="F22554" s="2">
        <v>4.1234211999999999E-2</v>
      </c>
      <c r="G22554" s="2">
        <v>1.4124958729999999</v>
      </c>
      <c r="H22554" s="2">
        <v>1.633439731</v>
      </c>
      <c r="I22554" s="2" t="s">
        <v>168</v>
      </c>
      <c r="J22554" s="2" t="s">
        <v>168</v>
      </c>
    </row>
    <row r="22555" spans="1:10" x14ac:dyDescent="0.25">
      <c r="A22555" s="2" t="s">
        <v>1157</v>
      </c>
      <c r="B22555" s="2">
        <v>1239</v>
      </c>
      <c r="C22555" s="2">
        <v>2763</v>
      </c>
      <c r="D22555" s="2">
        <v>0.210017755</v>
      </c>
      <c r="E22555" s="2">
        <v>8.4981332000000007E-2</v>
      </c>
      <c r="F22555" s="2">
        <v>8.6791784999999996E-2</v>
      </c>
      <c r="G22555" s="2">
        <v>1.4713398790000001</v>
      </c>
      <c r="H22555" s="2">
        <v>1.4197884110000001</v>
      </c>
      <c r="I22555" s="2" t="s">
        <v>168</v>
      </c>
      <c r="J22555" s="2" t="s">
        <v>168</v>
      </c>
    </row>
    <row r="22556" spans="1:10" x14ac:dyDescent="0.25">
      <c r="A22556" s="2" t="s">
        <v>1157</v>
      </c>
      <c r="B22556" s="2">
        <v>1282</v>
      </c>
      <c r="C22556" s="2">
        <v>2863</v>
      </c>
      <c r="D22556" s="2">
        <v>0.14248602899999999</v>
      </c>
      <c r="E22556" s="2">
        <v>8.4589399999999995E-2</v>
      </c>
      <c r="F22556" s="2">
        <v>8.0828878000000007E-2</v>
      </c>
      <c r="G22556" s="2">
        <v>0.68444306499999996</v>
      </c>
      <c r="H22556" s="2">
        <v>0.76281092900000003</v>
      </c>
      <c r="I22556" s="2" t="s">
        <v>168</v>
      </c>
      <c r="J22556" s="2" t="s">
        <v>168</v>
      </c>
    </row>
    <row r="22557" spans="1:10" x14ac:dyDescent="0.25">
      <c r="A22557" s="2" t="s">
        <v>1157</v>
      </c>
      <c r="B22557" s="2">
        <v>1328</v>
      </c>
      <c r="C22557" s="2">
        <v>2966</v>
      </c>
      <c r="D22557" s="2">
        <v>0.206025446</v>
      </c>
      <c r="E22557" s="2">
        <v>8.6476372999999995E-2</v>
      </c>
      <c r="F22557" s="2">
        <v>8.6361398000000006E-2</v>
      </c>
      <c r="G22557" s="2">
        <v>1.3824478060000001</v>
      </c>
      <c r="H22557" s="2">
        <v>1.3856196350000001</v>
      </c>
      <c r="I22557" s="2" t="s">
        <v>168</v>
      </c>
      <c r="J22557" s="2" t="s">
        <v>168</v>
      </c>
    </row>
    <row r="22558" spans="1:10" x14ac:dyDescent="0.25">
      <c r="A22558" s="2" t="s">
        <v>1157</v>
      </c>
      <c r="B22558" s="2">
        <v>1363</v>
      </c>
      <c r="C22558" s="2">
        <v>3058</v>
      </c>
      <c r="D22558" s="2">
        <v>7.7215719000000002E-2</v>
      </c>
      <c r="E22558" s="2">
        <v>5.3832759000000001E-2</v>
      </c>
      <c r="F22558" s="2">
        <v>5.7249841000000003E-2</v>
      </c>
      <c r="G22558" s="2">
        <v>0.43436301999999999</v>
      </c>
      <c r="H22558" s="2">
        <v>0.34874993399999998</v>
      </c>
      <c r="I22558" s="2" t="s">
        <v>168</v>
      </c>
      <c r="J22558" s="2" t="s">
        <v>168</v>
      </c>
    </row>
    <row r="22559" spans="1:10" x14ac:dyDescent="0.25">
      <c r="A22559" s="2" t="s">
        <v>1157</v>
      </c>
      <c r="B22559" s="2">
        <v>1404</v>
      </c>
      <c r="C22559" s="2">
        <v>3156</v>
      </c>
      <c r="D22559" s="2">
        <v>0.16454761000000001</v>
      </c>
      <c r="E22559" s="2">
        <v>7.5342481000000003E-2</v>
      </c>
      <c r="F22559" s="2">
        <v>7.6559524000000004E-2</v>
      </c>
      <c r="G22559" s="2">
        <v>1.183995108</v>
      </c>
      <c r="H22559" s="2">
        <v>1.149276819</v>
      </c>
      <c r="I22559" s="2" t="s">
        <v>168</v>
      </c>
      <c r="J22559" s="2" t="s">
        <v>168</v>
      </c>
    </row>
    <row r="22560" spans="1:10" x14ac:dyDescent="0.25">
      <c r="A22560" s="2" t="s">
        <v>1157</v>
      </c>
      <c r="B22560" s="2">
        <v>1451</v>
      </c>
      <c r="C22560" s="2">
        <v>3260</v>
      </c>
      <c r="D22560" s="2">
        <v>9.8631468E-2</v>
      </c>
      <c r="E22560" s="2">
        <v>1.7242039000000001E-2</v>
      </c>
      <c r="F22560" s="2">
        <v>2.1502897E-2</v>
      </c>
      <c r="G22560" s="2">
        <v>4.7204062389999999</v>
      </c>
      <c r="H22560" s="2">
        <v>3.5868921249999999</v>
      </c>
      <c r="I22560" s="2" t="s">
        <v>168</v>
      </c>
      <c r="J22560" s="2" t="s">
        <v>168</v>
      </c>
    </row>
    <row r="22561" spans="1:10" x14ac:dyDescent="0.25">
      <c r="A22561" s="2" t="s">
        <v>1157</v>
      </c>
      <c r="B22561" s="2">
        <v>1505</v>
      </c>
      <c r="C22561" s="2">
        <v>3371</v>
      </c>
      <c r="D22561" s="2">
        <v>0.231782237</v>
      </c>
      <c r="E22561" s="2">
        <v>6.6543099999999994E-2</v>
      </c>
      <c r="F22561" s="2">
        <v>7.3729611E-2</v>
      </c>
      <c r="G22561" s="2">
        <v>2.483189624</v>
      </c>
      <c r="H22561" s="2">
        <v>2.1436791039999998</v>
      </c>
      <c r="I22561" s="2" t="s">
        <v>168</v>
      </c>
      <c r="J22561" s="2" t="s">
        <v>168</v>
      </c>
    </row>
    <row r="22562" spans="1:10" x14ac:dyDescent="0.25">
      <c r="A22562" s="2" t="s">
        <v>1157</v>
      </c>
      <c r="B22562" s="2">
        <v>1545</v>
      </c>
      <c r="C22562" s="2">
        <v>3468</v>
      </c>
      <c r="D22562" s="2">
        <v>8.4189629000000002E-2</v>
      </c>
      <c r="E22562" s="2">
        <v>9.0222278000000003E-2</v>
      </c>
      <c r="F22562" s="2">
        <v>9.2741274999999998E-2</v>
      </c>
      <c r="G22562" s="2">
        <v>-6.6864291000000006E-2</v>
      </c>
      <c r="H22562" s="2">
        <v>-9.220971E-2</v>
      </c>
      <c r="I22562" s="2" t="s">
        <v>168</v>
      </c>
      <c r="J22562" s="2" t="s">
        <v>168</v>
      </c>
    </row>
    <row r="22563" spans="1:10" x14ac:dyDescent="0.25">
      <c r="A22563" s="2" t="s">
        <v>1157</v>
      </c>
      <c r="B22563" s="2">
        <v>1570</v>
      </c>
      <c r="C22563" s="2">
        <v>3550</v>
      </c>
      <c r="D22563" s="2">
        <v>5.6114241000000002E-2</v>
      </c>
      <c r="E22563" s="2">
        <v>0.124059723</v>
      </c>
      <c r="F22563" s="2">
        <v>0.13445270100000001</v>
      </c>
      <c r="G22563" s="2">
        <v>-0.54768365200000002</v>
      </c>
      <c r="H22563" s="2">
        <v>-0.58264698100000001</v>
      </c>
      <c r="I22563" s="2" t="s">
        <v>168</v>
      </c>
      <c r="J22563" s="2" t="s">
        <v>168</v>
      </c>
    </row>
    <row r="22564" spans="1:10" x14ac:dyDescent="0.25">
      <c r="A22564" s="2" t="s">
        <v>1157</v>
      </c>
      <c r="B22564" s="2">
        <v>1624</v>
      </c>
      <c r="C22564" s="2">
        <v>3661</v>
      </c>
      <c r="D22564" s="2">
        <v>9.3289615000000006E-2</v>
      </c>
      <c r="E22564" s="2">
        <v>7.6008063000000001E-2</v>
      </c>
      <c r="F22564" s="2">
        <v>8.4837414999999999E-2</v>
      </c>
      <c r="G22564" s="2">
        <v>0.227364712</v>
      </c>
      <c r="H22564" s="2">
        <v>9.9628201E-2</v>
      </c>
      <c r="I22564" s="2" t="s">
        <v>168</v>
      </c>
      <c r="J22564" s="2" t="s">
        <v>168</v>
      </c>
    </row>
    <row r="22565" spans="1:10" x14ac:dyDescent="0.25">
      <c r="A22565" s="2" t="s">
        <v>1157</v>
      </c>
      <c r="B22565" s="2">
        <v>1656</v>
      </c>
      <c r="C22565" s="2">
        <v>3750</v>
      </c>
      <c r="D22565" s="2">
        <v>4.8169334000000001E-2</v>
      </c>
      <c r="E22565" s="2">
        <v>3.5741535999999997E-2</v>
      </c>
      <c r="F22565" s="2">
        <v>3.4283376999999997E-2</v>
      </c>
      <c r="G22565" s="2">
        <v>0.347713041</v>
      </c>
      <c r="H22565" s="2">
        <v>0.40503471099999999</v>
      </c>
      <c r="I22565" s="2" t="s">
        <v>168</v>
      </c>
      <c r="J22565" s="2" t="s">
        <v>168</v>
      </c>
    </row>
    <row r="22566" spans="1:10" x14ac:dyDescent="0.25">
      <c r="A22566" s="2" t="s">
        <v>1157</v>
      </c>
      <c r="B22566" s="2">
        <v>1698</v>
      </c>
      <c r="C22566" s="2">
        <v>3849</v>
      </c>
      <c r="D22566" s="2">
        <v>9.7969793999999999E-2</v>
      </c>
      <c r="E22566" s="2">
        <v>3.5437808000000001E-2</v>
      </c>
      <c r="F22566" s="2">
        <v>3.5522501999999997E-2</v>
      </c>
      <c r="G22566" s="2">
        <v>1.7645557000000001</v>
      </c>
      <c r="H22566" s="2">
        <v>1.7579643190000001</v>
      </c>
      <c r="I22566" s="2" t="s">
        <v>168</v>
      </c>
      <c r="J22566" s="2" t="s">
        <v>168</v>
      </c>
    </row>
    <row r="22567" spans="1:10" x14ac:dyDescent="0.25">
      <c r="A22567" s="2" t="s">
        <v>1157</v>
      </c>
      <c r="B22567" s="2">
        <v>1736</v>
      </c>
      <c r="C22567" s="2">
        <v>3944</v>
      </c>
      <c r="D22567" s="2">
        <v>4.4564317999999999E-2</v>
      </c>
      <c r="E22567" s="2">
        <v>4.1764954E-2</v>
      </c>
      <c r="F22567" s="2">
        <v>5.0061828000000003E-2</v>
      </c>
      <c r="G22567" s="2">
        <v>6.7026609000000001E-2</v>
      </c>
      <c r="H22567" s="2">
        <v>-0.109814418</v>
      </c>
      <c r="I22567" s="2" t="s">
        <v>168</v>
      </c>
      <c r="J22567" s="2" t="s">
        <v>168</v>
      </c>
    </row>
    <row r="22568" spans="1:10" x14ac:dyDescent="0.25">
      <c r="A22568" s="2" t="s">
        <v>1157</v>
      </c>
      <c r="B22568" s="2">
        <v>1771</v>
      </c>
      <c r="C22568" s="2">
        <v>4036</v>
      </c>
      <c r="D22568" s="2">
        <v>5.701701E-2</v>
      </c>
      <c r="E22568" s="2">
        <v>5.5290905000000001E-2</v>
      </c>
      <c r="F22568" s="2">
        <v>5.2178571E-2</v>
      </c>
      <c r="G22568" s="2">
        <v>3.1218613999999999E-2</v>
      </c>
      <c r="H22568" s="2">
        <v>9.2728466999999995E-2</v>
      </c>
      <c r="I22568" s="2" t="s">
        <v>168</v>
      </c>
      <c r="J22568" s="2" t="s">
        <v>168</v>
      </c>
    </row>
    <row r="22569" spans="1:10" x14ac:dyDescent="0.25">
      <c r="A22569" s="2" t="s">
        <v>1157</v>
      </c>
      <c r="B22569" s="2">
        <v>1807</v>
      </c>
      <c r="C22569" s="2">
        <v>4129</v>
      </c>
      <c r="D22569" s="2">
        <v>5.0095928999999997E-2</v>
      </c>
      <c r="E22569" s="2">
        <v>4.6529089000000003E-2</v>
      </c>
      <c r="F22569" s="2">
        <v>4.5290978000000003E-2</v>
      </c>
      <c r="G22569" s="2">
        <v>7.6658269000000001E-2</v>
      </c>
      <c r="H22569" s="2">
        <v>0.10609067799999999</v>
      </c>
      <c r="I22569" s="2" t="s">
        <v>168</v>
      </c>
      <c r="J22569" s="2" t="s">
        <v>168</v>
      </c>
    </row>
    <row r="22570" spans="1:10" x14ac:dyDescent="0.25">
      <c r="A22570" s="2" t="s">
        <v>1157</v>
      </c>
      <c r="B22570" s="2">
        <v>1950</v>
      </c>
      <c r="C22570" s="2">
        <v>4329</v>
      </c>
      <c r="D22570" s="2">
        <v>1.3991509799999999</v>
      </c>
      <c r="E22570" s="2">
        <v>0.52875986100000005</v>
      </c>
      <c r="F22570" s="2">
        <v>0.52849769499999999</v>
      </c>
      <c r="G22570" s="2">
        <v>1.646099078</v>
      </c>
      <c r="H22570" s="2">
        <v>1.6474116990000001</v>
      </c>
      <c r="I22570" s="2" t="s">
        <v>168</v>
      </c>
      <c r="J22570" s="2" t="s">
        <v>168</v>
      </c>
    </row>
    <row r="22571" spans="1:10" x14ac:dyDescent="0.25">
      <c r="A22571" s="2" t="s">
        <v>1157</v>
      </c>
      <c r="B22571" s="2">
        <v>2047</v>
      </c>
      <c r="C22571" s="2">
        <v>4483</v>
      </c>
      <c r="D22571" s="2">
        <v>1.473164301</v>
      </c>
      <c r="E22571" s="2">
        <v>0.591571501</v>
      </c>
      <c r="F22571" s="2">
        <v>0.59091878799999997</v>
      </c>
      <c r="G22571" s="2">
        <v>1.4902556950000001</v>
      </c>
      <c r="H22571" s="2">
        <v>1.4930063650000001</v>
      </c>
      <c r="I22571" s="2" t="s">
        <v>168</v>
      </c>
      <c r="J22571" s="2" t="s">
        <v>168</v>
      </c>
    </row>
    <row r="22572" spans="1:10" x14ac:dyDescent="0.25">
      <c r="A22572" s="2" t="s">
        <v>1157</v>
      </c>
      <c r="B22572" s="2">
        <v>2286</v>
      </c>
      <c r="C22572" s="2">
        <v>4779</v>
      </c>
      <c r="D22572" s="2">
        <v>0.65893140800000005</v>
      </c>
      <c r="E22572" s="2">
        <v>0.16495912400000001</v>
      </c>
      <c r="F22572" s="2">
        <v>0.16714147600000001</v>
      </c>
      <c r="G22572" s="2">
        <v>2.994513253</v>
      </c>
      <c r="H22572" s="2">
        <v>2.9423572440000001</v>
      </c>
      <c r="I22572" s="2" t="s">
        <v>168</v>
      </c>
      <c r="J22572" s="2" t="s">
        <v>168</v>
      </c>
    </row>
    <row r="22573" spans="1:10" x14ac:dyDescent="0.25">
      <c r="A22573" s="2" t="s">
        <v>1157</v>
      </c>
      <c r="B22573" s="2">
        <v>2382</v>
      </c>
      <c r="C22573" s="2">
        <v>4932</v>
      </c>
      <c r="D22573" s="2">
        <v>1.1604495130000001</v>
      </c>
      <c r="E22573" s="2">
        <v>0.48325139</v>
      </c>
      <c r="F22573" s="2">
        <v>0.48308099900000001</v>
      </c>
      <c r="G22573" s="2">
        <v>1.4013371459999999</v>
      </c>
      <c r="H22573" s="2">
        <v>1.402184138</v>
      </c>
      <c r="I22573" s="2" t="s">
        <v>168</v>
      </c>
      <c r="J22573" s="2" t="s">
        <v>168</v>
      </c>
    </row>
    <row r="22574" spans="1:10" x14ac:dyDescent="0.25">
      <c r="A22574" s="2" t="s">
        <v>1157</v>
      </c>
      <c r="B22574" s="2">
        <v>2433</v>
      </c>
      <c r="C22574" s="2">
        <v>5040</v>
      </c>
      <c r="D22574" s="2">
        <v>1.447040745</v>
      </c>
      <c r="E22574" s="2">
        <v>0.55243013900000004</v>
      </c>
      <c r="F22574" s="2">
        <v>0.55412063300000003</v>
      </c>
      <c r="G22574" s="2">
        <v>1.619409484</v>
      </c>
      <c r="H22574" s="2">
        <v>1.6114182720000001</v>
      </c>
      <c r="I22574" s="2" t="s">
        <v>168</v>
      </c>
      <c r="J22574" s="2" t="s">
        <v>168</v>
      </c>
    </row>
    <row r="22575" spans="1:10" x14ac:dyDescent="0.25">
      <c r="A22575" s="2" t="s">
        <v>1158</v>
      </c>
      <c r="B22575" s="2">
        <v>74</v>
      </c>
      <c r="C22575" s="2">
        <v>143</v>
      </c>
      <c r="D22575" s="2">
        <v>0.39263615499999999</v>
      </c>
      <c r="E22575" s="2">
        <v>0.55846790599999996</v>
      </c>
      <c r="F22575" s="2">
        <v>0.52958365600000001</v>
      </c>
      <c r="G22575" s="2">
        <v>-0.29694052100000001</v>
      </c>
      <c r="H22575" s="2">
        <v>-0.25859465199999998</v>
      </c>
      <c r="I22575" s="2" t="s">
        <v>74</v>
      </c>
      <c r="J22575" s="2" t="s">
        <v>74</v>
      </c>
    </row>
    <row r="22576" spans="1:10" x14ac:dyDescent="0.25">
      <c r="A22576" s="2" t="s">
        <v>1158</v>
      </c>
      <c r="B22576" s="2">
        <v>85</v>
      </c>
      <c r="C22576" s="2">
        <v>189</v>
      </c>
      <c r="D22576" s="2">
        <v>0.53709895900000004</v>
      </c>
      <c r="E22576" s="2">
        <v>7.7306945000000002E-2</v>
      </c>
      <c r="F22576" s="2">
        <v>5.9298399000000002E-2</v>
      </c>
      <c r="G22576" s="2">
        <v>5.9476158620000001</v>
      </c>
      <c r="H22576" s="2">
        <v>8.0575626049999993</v>
      </c>
      <c r="I22576" s="2" t="s">
        <v>74</v>
      </c>
      <c r="J22576" s="2" t="s">
        <v>74</v>
      </c>
    </row>
    <row r="22577" spans="1:10" x14ac:dyDescent="0.25">
      <c r="A22577" s="2" t="s">
        <v>1158</v>
      </c>
      <c r="B22577" s="2">
        <v>128</v>
      </c>
      <c r="C22577" s="2">
        <v>267</v>
      </c>
      <c r="D22577" s="2">
        <v>0.21588838699999999</v>
      </c>
      <c r="E22577" s="2">
        <v>4.7291119999999999E-2</v>
      </c>
      <c r="F22577" s="2">
        <v>5.1334580999999997E-2</v>
      </c>
      <c r="G22577" s="2">
        <v>3.5650935580000001</v>
      </c>
      <c r="H22577" s="2">
        <v>3.205515686</v>
      </c>
      <c r="I22577" s="2" t="s">
        <v>74</v>
      </c>
      <c r="J22577" s="2" t="s">
        <v>74</v>
      </c>
    </row>
    <row r="22578" spans="1:10" x14ac:dyDescent="0.25">
      <c r="A22578" s="2" t="s">
        <v>1158</v>
      </c>
      <c r="B22578" s="2">
        <v>158</v>
      </c>
      <c r="C22578" s="2">
        <v>332</v>
      </c>
      <c r="D22578" s="2">
        <v>5.5001201E-2</v>
      </c>
      <c r="E22578" s="2">
        <v>5.8385715999999997E-2</v>
      </c>
      <c r="F22578" s="2">
        <v>4.5470490000000002E-2</v>
      </c>
      <c r="G22578" s="2">
        <v>-5.7968208E-2</v>
      </c>
      <c r="H22578" s="2">
        <v>0.209602129</v>
      </c>
      <c r="I22578" s="2" t="s">
        <v>74</v>
      </c>
      <c r="J22578" s="2" t="s">
        <v>74</v>
      </c>
    </row>
    <row r="22579" spans="1:10" x14ac:dyDescent="0.25">
      <c r="A22579" s="2" t="s">
        <v>1158</v>
      </c>
      <c r="B22579" s="2">
        <v>243</v>
      </c>
      <c r="C22579" s="2">
        <v>452</v>
      </c>
      <c r="D22579" s="2">
        <v>0.14393219900000001</v>
      </c>
      <c r="E22579" s="2">
        <v>5.5546168E-2</v>
      </c>
      <c r="F22579" s="2">
        <v>4.3160621000000003E-2</v>
      </c>
      <c r="G22579" s="2">
        <v>1.5912174429999999</v>
      </c>
      <c r="H22579" s="2">
        <v>2.3348036950000002</v>
      </c>
      <c r="I22579" s="2" t="s">
        <v>74</v>
      </c>
      <c r="J22579" s="2" t="s">
        <v>74</v>
      </c>
    </row>
    <row r="22580" spans="1:10" x14ac:dyDescent="0.25">
      <c r="A22580" s="2" t="s">
        <v>1158</v>
      </c>
      <c r="B22580" s="2">
        <v>253</v>
      </c>
      <c r="C22580" s="2">
        <v>497</v>
      </c>
      <c r="D22580" s="2">
        <v>2.9394347000000001E-2</v>
      </c>
      <c r="E22580" s="2">
        <v>2.0756785E-2</v>
      </c>
      <c r="F22580" s="2">
        <v>1.8528903999999999E-2</v>
      </c>
      <c r="G22580" s="2">
        <v>0.41613201500000002</v>
      </c>
      <c r="H22580" s="2">
        <v>0.58640507200000003</v>
      </c>
      <c r="I22580" s="2" t="s">
        <v>74</v>
      </c>
      <c r="J22580" s="2" t="s">
        <v>74</v>
      </c>
    </row>
    <row r="22581" spans="1:10" x14ac:dyDescent="0.25">
      <c r="A22581" s="2" t="s">
        <v>1158</v>
      </c>
      <c r="B22581" s="2">
        <v>290</v>
      </c>
      <c r="C22581" s="2">
        <v>569</v>
      </c>
      <c r="D22581" s="2">
        <v>5.9153787999999999E-2</v>
      </c>
      <c r="E22581" s="2">
        <v>0.109637427</v>
      </c>
      <c r="F22581" s="2">
        <v>9.3159365999999993E-2</v>
      </c>
      <c r="G22581" s="2">
        <v>-0.46045990799999997</v>
      </c>
      <c r="H22581" s="2">
        <v>-0.36502586999999997</v>
      </c>
      <c r="I22581" s="2" t="s">
        <v>74</v>
      </c>
      <c r="J22581" s="2" t="s">
        <v>74</v>
      </c>
    </row>
    <row r="22582" spans="1:10" x14ac:dyDescent="0.25">
      <c r="A22582" s="2" t="s">
        <v>1158</v>
      </c>
      <c r="B22582" s="2">
        <v>300</v>
      </c>
      <c r="C22582" s="2">
        <v>614</v>
      </c>
      <c r="D22582" s="2">
        <v>7.0290327E-2</v>
      </c>
      <c r="E22582" s="2">
        <v>0.11588889199999999</v>
      </c>
      <c r="F22582" s="2">
        <v>8.2230202000000002E-2</v>
      </c>
      <c r="G22582" s="2">
        <v>-0.39346795600000001</v>
      </c>
      <c r="H22582" s="2">
        <v>-0.14520060800000001</v>
      </c>
      <c r="I22582" s="2" t="s">
        <v>74</v>
      </c>
      <c r="J22582" s="2" t="s">
        <v>74</v>
      </c>
    </row>
    <row r="22583" spans="1:10" x14ac:dyDescent="0.25">
      <c r="A22583" s="2" t="s">
        <v>1158</v>
      </c>
      <c r="B22583" s="2">
        <v>343</v>
      </c>
      <c r="C22583" s="2">
        <v>692</v>
      </c>
      <c r="D22583" s="2">
        <v>9.2010650999999999E-2</v>
      </c>
      <c r="E22583" s="2">
        <v>3.3866357E-2</v>
      </c>
      <c r="F22583" s="2">
        <v>3.2592062999999998E-2</v>
      </c>
      <c r="G22583" s="2">
        <v>1.7168747339999999</v>
      </c>
      <c r="H22583" s="2">
        <v>1.8230998839999999</v>
      </c>
      <c r="I22583" s="2" t="s">
        <v>74</v>
      </c>
      <c r="J22583" s="2" t="s">
        <v>74</v>
      </c>
    </row>
    <row r="22584" spans="1:10" x14ac:dyDescent="0.25">
      <c r="A22584" s="2" t="s">
        <v>1158</v>
      </c>
      <c r="B22584" s="2">
        <v>364</v>
      </c>
      <c r="C22584" s="2">
        <v>748</v>
      </c>
      <c r="D22584" s="2">
        <v>1.8015696000000001E-2</v>
      </c>
      <c r="E22584" s="2">
        <v>1.9813747999999999E-2</v>
      </c>
      <c r="F22584" s="2">
        <v>2.1078519E-2</v>
      </c>
      <c r="G22584" s="2">
        <v>-9.0747738999999994E-2</v>
      </c>
      <c r="H22584" s="2">
        <v>-0.14530541899999999</v>
      </c>
      <c r="I22584" s="2" t="s">
        <v>74</v>
      </c>
      <c r="J22584" s="2" t="s">
        <v>74</v>
      </c>
    </row>
    <row r="22585" spans="1:10" x14ac:dyDescent="0.25">
      <c r="A22585" s="2" t="s">
        <v>1158</v>
      </c>
      <c r="B22585" s="2">
        <v>393</v>
      </c>
      <c r="C22585" s="2">
        <v>812</v>
      </c>
      <c r="D22585" s="2">
        <v>3.4560850999999997E-2</v>
      </c>
      <c r="E22585" s="2">
        <v>3.2406305000000003E-2</v>
      </c>
      <c r="F22585" s="2">
        <v>3.7071028999999998E-2</v>
      </c>
      <c r="G22585" s="2">
        <v>6.6485399000000001E-2</v>
      </c>
      <c r="H22585" s="2">
        <v>-6.7712658999999994E-2</v>
      </c>
      <c r="I22585" s="2" t="s">
        <v>74</v>
      </c>
      <c r="J22585" s="2" t="s">
        <v>74</v>
      </c>
    </row>
    <row r="22586" spans="1:10" x14ac:dyDescent="0.25">
      <c r="A22586" s="2" t="s">
        <v>1158</v>
      </c>
      <c r="B22586" s="2">
        <v>413</v>
      </c>
      <c r="C22586" s="2">
        <v>867</v>
      </c>
      <c r="D22586" s="2">
        <v>5.7757738000000003E-2</v>
      </c>
      <c r="E22586" s="2">
        <v>3.2482111000000001E-2</v>
      </c>
      <c r="F22586" s="2">
        <v>3.9067216000000002E-2</v>
      </c>
      <c r="G22586" s="2">
        <v>0.77813994500000006</v>
      </c>
      <c r="H22586" s="2">
        <v>0.47841960500000003</v>
      </c>
      <c r="I22586" s="2" t="s">
        <v>74</v>
      </c>
      <c r="J22586" s="2" t="s">
        <v>74</v>
      </c>
    </row>
    <row r="22587" spans="1:10" x14ac:dyDescent="0.25">
      <c r="A22587" s="2" t="s">
        <v>1158</v>
      </c>
      <c r="B22587" s="2">
        <v>437</v>
      </c>
      <c r="C22587" s="2">
        <v>926</v>
      </c>
      <c r="D22587" s="2">
        <v>7.5496384999999999E-2</v>
      </c>
      <c r="E22587" s="2">
        <v>0.10911637</v>
      </c>
      <c r="F22587" s="2">
        <v>0.116737567</v>
      </c>
      <c r="G22587" s="2">
        <v>-0.30811128399999999</v>
      </c>
      <c r="H22587" s="2">
        <v>-0.35328114900000002</v>
      </c>
      <c r="I22587" s="2" t="s">
        <v>74</v>
      </c>
      <c r="J22587" s="2" t="s">
        <v>74</v>
      </c>
    </row>
    <row r="22588" spans="1:10" x14ac:dyDescent="0.25">
      <c r="A22588" s="2" t="s">
        <v>1158</v>
      </c>
      <c r="B22588" s="2">
        <v>460</v>
      </c>
      <c r="C22588" s="2">
        <v>984</v>
      </c>
      <c r="D22588" s="2">
        <v>9.1852538999999997E-2</v>
      </c>
      <c r="E22588" s="2">
        <v>1.2288088000000001E-2</v>
      </c>
      <c r="F22588" s="2">
        <v>1.1627495E-2</v>
      </c>
      <c r="G22588" s="2">
        <v>6.4749255059999999</v>
      </c>
      <c r="H22588" s="2">
        <v>6.8995979959999998</v>
      </c>
      <c r="I22588" s="2" t="s">
        <v>74</v>
      </c>
      <c r="J22588" s="2" t="s">
        <v>74</v>
      </c>
    </row>
    <row r="22589" spans="1:10" x14ac:dyDescent="0.25">
      <c r="A22589" s="2" t="s">
        <v>1158</v>
      </c>
      <c r="B22589" s="2">
        <v>482</v>
      </c>
      <c r="C22589" s="2">
        <v>1041</v>
      </c>
      <c r="D22589" s="2">
        <v>5.5875626999999997E-2</v>
      </c>
      <c r="E22589" s="2">
        <v>1.5496164999999999E-2</v>
      </c>
      <c r="F22589" s="2">
        <v>2.3050053000000001E-2</v>
      </c>
      <c r="G22589" s="2">
        <v>2.6057713339999999</v>
      </c>
      <c r="H22589" s="2">
        <v>1.424099692</v>
      </c>
      <c r="I22589" s="2" t="s">
        <v>74</v>
      </c>
      <c r="J22589" s="2" t="s">
        <v>74</v>
      </c>
    </row>
    <row r="22590" spans="1:10" x14ac:dyDescent="0.25">
      <c r="A22590" s="2" t="s">
        <v>1158</v>
      </c>
      <c r="B22590" s="2">
        <v>516</v>
      </c>
      <c r="C22590" s="2">
        <v>1110</v>
      </c>
      <c r="D22590" s="2">
        <v>1.3977088E-2</v>
      </c>
      <c r="E22590" s="2">
        <v>1.7552771000000002E-2</v>
      </c>
      <c r="F22590" s="2">
        <v>1.2408152E-2</v>
      </c>
      <c r="G22590" s="2">
        <v>-0.20371041000000001</v>
      </c>
      <c r="H22590" s="2">
        <v>0.12644404300000001</v>
      </c>
      <c r="I22590" s="2" t="s">
        <v>74</v>
      </c>
      <c r="J22590" s="2" t="s">
        <v>74</v>
      </c>
    </row>
    <row r="22591" spans="1:10" x14ac:dyDescent="0.25">
      <c r="A22591" s="2" t="s">
        <v>1158</v>
      </c>
      <c r="B22591" s="2">
        <v>541</v>
      </c>
      <c r="C22591" s="2">
        <v>1170</v>
      </c>
      <c r="D22591" s="2">
        <v>1.8334216E-2</v>
      </c>
      <c r="E22591" s="2">
        <v>9.4912899999999994E-3</v>
      </c>
      <c r="F22591" s="2">
        <v>9.5508109999999993E-3</v>
      </c>
      <c r="G22591" s="2">
        <v>0.93168848199999998</v>
      </c>
      <c r="H22591" s="2">
        <v>0.91965007499999996</v>
      </c>
      <c r="I22591" s="2" t="s">
        <v>74</v>
      </c>
      <c r="J22591" s="2" t="s">
        <v>74</v>
      </c>
    </row>
    <row r="22592" spans="1:10" x14ac:dyDescent="0.25">
      <c r="A22592" s="2" t="s">
        <v>1158</v>
      </c>
      <c r="B22592" s="2">
        <v>566</v>
      </c>
      <c r="C22592" s="2">
        <v>1230</v>
      </c>
      <c r="D22592" s="2">
        <v>3.0175833999999999E-2</v>
      </c>
      <c r="E22592" s="2">
        <v>1.9360472E-2</v>
      </c>
      <c r="F22592" s="2">
        <v>1.5016384000000001E-2</v>
      </c>
      <c r="G22592" s="2">
        <v>0.55863116800000001</v>
      </c>
      <c r="H22592" s="2">
        <v>1.0095273579999999</v>
      </c>
      <c r="I22592" s="2" t="s">
        <v>74</v>
      </c>
      <c r="J22592" s="2" t="s">
        <v>74</v>
      </c>
    </row>
    <row r="22593" spans="1:10" x14ac:dyDescent="0.25">
      <c r="A22593" s="2" t="s">
        <v>1158</v>
      </c>
      <c r="B22593" s="2">
        <v>606</v>
      </c>
      <c r="C22593" s="2">
        <v>1305</v>
      </c>
      <c r="D22593" s="2">
        <v>4.0467992000000001E-2</v>
      </c>
      <c r="E22593" s="2">
        <v>2.6061615999999999E-2</v>
      </c>
      <c r="F22593" s="2">
        <v>2.2744923E-2</v>
      </c>
      <c r="G22593" s="2">
        <v>0.55278135900000003</v>
      </c>
      <c r="H22593" s="2">
        <v>0.77920986199999998</v>
      </c>
      <c r="I22593" s="2" t="s">
        <v>74</v>
      </c>
      <c r="J22593" s="2" t="s">
        <v>74</v>
      </c>
    </row>
    <row r="22594" spans="1:10" x14ac:dyDescent="0.25">
      <c r="A22594" s="2" t="s">
        <v>1158</v>
      </c>
      <c r="B22594" s="2">
        <v>629</v>
      </c>
      <c r="C22594" s="2">
        <v>1363</v>
      </c>
      <c r="D22594" s="2">
        <v>1.0466837E-2</v>
      </c>
      <c r="E22594" s="2">
        <v>1.4118232E-2</v>
      </c>
      <c r="F22594" s="2">
        <v>1.3847215E-2</v>
      </c>
      <c r="G22594" s="2">
        <v>-0.258629779</v>
      </c>
      <c r="H22594" s="2">
        <v>-0.24411971199999999</v>
      </c>
      <c r="I22594" s="2" t="s">
        <v>74</v>
      </c>
      <c r="J22594" s="2" t="s">
        <v>74</v>
      </c>
    </row>
    <row r="22595" spans="1:10" x14ac:dyDescent="0.25">
      <c r="A22595" s="2" t="s">
        <v>1158</v>
      </c>
      <c r="B22595" s="2">
        <v>656</v>
      </c>
      <c r="C22595" s="2">
        <v>1425</v>
      </c>
      <c r="D22595" s="2">
        <v>3.9626196000000002E-2</v>
      </c>
      <c r="E22595" s="2">
        <v>2.4645196000000001E-2</v>
      </c>
      <c r="F22595" s="2">
        <v>2.7718395E-2</v>
      </c>
      <c r="G22595" s="2">
        <v>0.60786696200000001</v>
      </c>
      <c r="H22595" s="2">
        <v>0.42959923999999999</v>
      </c>
      <c r="I22595" s="2" t="s">
        <v>74</v>
      </c>
      <c r="J22595" s="2" t="s">
        <v>74</v>
      </c>
    </row>
    <row r="22596" spans="1:10" x14ac:dyDescent="0.25">
      <c r="A22596" s="2" t="s">
        <v>1158</v>
      </c>
      <c r="B22596" s="2">
        <v>674</v>
      </c>
      <c r="C22596" s="2">
        <v>1478</v>
      </c>
      <c r="D22596" s="2">
        <v>4.1718532000000003E-2</v>
      </c>
      <c r="E22596" s="2">
        <v>1.6758917000000002E-2</v>
      </c>
      <c r="F22596" s="2">
        <v>1.369427E-2</v>
      </c>
      <c r="G22596" s="2">
        <v>1.4893334410000001</v>
      </c>
      <c r="H22596" s="2">
        <v>2.0464224500000001</v>
      </c>
      <c r="I22596" s="2" t="s">
        <v>74</v>
      </c>
      <c r="J22596" s="2" t="s">
        <v>74</v>
      </c>
    </row>
    <row r="22597" spans="1:10" x14ac:dyDescent="0.25">
      <c r="A22597" s="2" t="s">
        <v>1158</v>
      </c>
      <c r="B22597" s="2">
        <v>699</v>
      </c>
      <c r="C22597" s="2">
        <v>1538</v>
      </c>
      <c r="D22597" s="2">
        <v>3.9727436999999997E-2</v>
      </c>
      <c r="E22597" s="2">
        <v>1.6608903000000001E-2</v>
      </c>
      <c r="F22597" s="2">
        <v>1.7587269999999999E-2</v>
      </c>
      <c r="G22597" s="2">
        <v>1.391936249</v>
      </c>
      <c r="H22597" s="2">
        <v>1.258874528</v>
      </c>
      <c r="I22597" s="2" t="s">
        <v>74</v>
      </c>
      <c r="J22597" s="2" t="s">
        <v>74</v>
      </c>
    </row>
    <row r="22598" spans="1:10" x14ac:dyDescent="0.25">
      <c r="A22598" s="2" t="s">
        <v>1158</v>
      </c>
      <c r="B22598" s="2">
        <v>712</v>
      </c>
      <c r="C22598" s="2">
        <v>1586</v>
      </c>
      <c r="D22598" s="2">
        <v>4.4378841000000002E-2</v>
      </c>
      <c r="E22598" s="2">
        <v>6.8547072000000001E-2</v>
      </c>
      <c r="F22598" s="2">
        <v>4.0664034000000002E-2</v>
      </c>
      <c r="G22598" s="2">
        <v>-0.35257860800000002</v>
      </c>
      <c r="H22598" s="2">
        <v>9.1353630000000005E-2</v>
      </c>
      <c r="I22598" s="2" t="s">
        <v>74</v>
      </c>
      <c r="J22598" s="2" t="s">
        <v>74</v>
      </c>
    </row>
    <row r="22599" spans="1:10" x14ac:dyDescent="0.25">
      <c r="A22599" s="2" t="s">
        <v>1158</v>
      </c>
      <c r="B22599" s="2">
        <v>737</v>
      </c>
      <c r="C22599" s="2">
        <v>1646</v>
      </c>
      <c r="D22599" s="2">
        <v>4.431968E-2</v>
      </c>
      <c r="E22599" s="2">
        <v>5.6743865999999997E-2</v>
      </c>
      <c r="F22599" s="2">
        <v>3.2362742E-2</v>
      </c>
      <c r="G22599" s="2">
        <v>-0.21895204600000001</v>
      </c>
      <c r="H22599" s="2">
        <v>0.369466183</v>
      </c>
      <c r="I22599" s="2" t="s">
        <v>74</v>
      </c>
      <c r="J22599" s="2" t="s">
        <v>74</v>
      </c>
    </row>
    <row r="22600" spans="1:10" x14ac:dyDescent="0.25">
      <c r="A22600" s="2" t="s">
        <v>1158</v>
      </c>
      <c r="B22600" s="2">
        <v>756</v>
      </c>
      <c r="C22600" s="2">
        <v>1700</v>
      </c>
      <c r="D22600" s="2">
        <v>4.8166081999999999E-2</v>
      </c>
      <c r="E22600" s="2">
        <v>1.3449053000000001E-2</v>
      </c>
      <c r="F22600" s="2">
        <v>8.2832200000000009E-3</v>
      </c>
      <c r="G22600" s="2">
        <v>2.5813733559999998</v>
      </c>
      <c r="H22600" s="2">
        <v>4.8148985709999996</v>
      </c>
      <c r="I22600" s="2" t="s">
        <v>74</v>
      </c>
      <c r="J22600" s="2" t="s">
        <v>74</v>
      </c>
    </row>
    <row r="22601" spans="1:10" x14ac:dyDescent="0.25">
      <c r="A22601" s="2" t="s">
        <v>1158</v>
      </c>
      <c r="B22601" s="2">
        <v>782</v>
      </c>
      <c r="C22601" s="2">
        <v>1761</v>
      </c>
      <c r="D22601" s="2">
        <v>1.9591186999999999E-2</v>
      </c>
      <c r="E22601" s="2">
        <v>1.4306156E-2</v>
      </c>
      <c r="F22601" s="2">
        <v>2.3691746999999999E-2</v>
      </c>
      <c r="G22601" s="2">
        <v>0.36942356799999998</v>
      </c>
      <c r="H22601" s="2">
        <v>-0.17307967399999999</v>
      </c>
      <c r="I22601" s="2" t="s">
        <v>74</v>
      </c>
      <c r="J22601" s="2" t="s">
        <v>74</v>
      </c>
    </row>
    <row r="22602" spans="1:10" x14ac:dyDescent="0.25">
      <c r="A22602" s="2" t="s">
        <v>1158</v>
      </c>
      <c r="B22602" s="2">
        <v>805</v>
      </c>
      <c r="C22602" s="2">
        <v>1819</v>
      </c>
      <c r="D22602" s="2">
        <v>1.9603232000000002E-2</v>
      </c>
      <c r="E22602" s="2">
        <v>2.2723597000000002E-2</v>
      </c>
      <c r="F22602" s="2">
        <v>2.1461727E-2</v>
      </c>
      <c r="G22602" s="2">
        <v>-0.13731827199999999</v>
      </c>
      <c r="H22602" s="2">
        <v>-8.6595790000000006E-2</v>
      </c>
      <c r="I22602" s="2" t="s">
        <v>74</v>
      </c>
      <c r="J22602" s="2" t="s">
        <v>74</v>
      </c>
    </row>
    <row r="22603" spans="1:10" x14ac:dyDescent="0.25">
      <c r="A22603" s="2" t="s">
        <v>1158</v>
      </c>
      <c r="B22603" s="2">
        <v>831</v>
      </c>
      <c r="C22603" s="2">
        <v>1880</v>
      </c>
      <c r="D22603" s="2">
        <v>7.8565280000000001E-2</v>
      </c>
      <c r="E22603" s="2">
        <v>5.7344482000000002E-2</v>
      </c>
      <c r="F22603" s="2">
        <v>5.7344482000000002E-2</v>
      </c>
      <c r="G22603" s="2">
        <v>0.37005823100000002</v>
      </c>
      <c r="H22603" s="2">
        <v>0.37005823100000002</v>
      </c>
      <c r="I22603" s="2" t="s">
        <v>74</v>
      </c>
      <c r="J22603" s="2" t="s">
        <v>74</v>
      </c>
    </row>
    <row r="22604" spans="1:10" x14ac:dyDescent="0.25">
      <c r="A22604" s="2" t="s">
        <v>1158</v>
      </c>
      <c r="B22604" s="2">
        <v>854</v>
      </c>
      <c r="C22604" s="2">
        <v>1938</v>
      </c>
      <c r="D22604" s="2">
        <v>0.16749988599999999</v>
      </c>
      <c r="E22604" s="2">
        <v>5.0158775000000003E-2</v>
      </c>
      <c r="F22604" s="2">
        <v>6.1375030999999997E-2</v>
      </c>
      <c r="G22604" s="2">
        <v>2.3393934980000002</v>
      </c>
      <c r="H22604" s="2">
        <v>1.7291210159999999</v>
      </c>
      <c r="I22604" s="2" t="s">
        <v>74</v>
      </c>
      <c r="J22604" s="2" t="s">
        <v>74</v>
      </c>
    </row>
    <row r="22605" spans="1:10" x14ac:dyDescent="0.25">
      <c r="A22605" s="2" t="s">
        <v>1158</v>
      </c>
      <c r="B22605" s="2">
        <v>873</v>
      </c>
      <c r="C22605" s="2">
        <v>1992</v>
      </c>
      <c r="D22605" s="2">
        <v>0.222283329</v>
      </c>
      <c r="E22605" s="2">
        <v>1.4539229000000001E-2</v>
      </c>
      <c r="F22605" s="2">
        <v>1.8189304999999999E-2</v>
      </c>
      <c r="G22605" s="2">
        <v>14.28852255</v>
      </c>
      <c r="H22605" s="2">
        <v>11.22055087</v>
      </c>
      <c r="I22605" s="2" t="s">
        <v>74</v>
      </c>
      <c r="J22605" s="2" t="s">
        <v>74</v>
      </c>
    </row>
    <row r="22606" spans="1:10" x14ac:dyDescent="0.25">
      <c r="A22606" s="2" t="s">
        <v>1158</v>
      </c>
      <c r="B22606" s="2">
        <v>894</v>
      </c>
      <c r="C22606" s="2">
        <v>2048</v>
      </c>
      <c r="D22606" s="2">
        <v>9.7205489000000006E-2</v>
      </c>
      <c r="E22606" s="2">
        <v>3.9228831999999998E-2</v>
      </c>
      <c r="F22606" s="2">
        <v>2.7414859E-2</v>
      </c>
      <c r="G22606" s="2">
        <v>1.477909342</v>
      </c>
      <c r="H22606" s="2">
        <v>2.5457227769999999</v>
      </c>
      <c r="I22606" s="2" t="s">
        <v>74</v>
      </c>
      <c r="J22606" s="2" t="s">
        <v>74</v>
      </c>
    </row>
    <row r="22607" spans="1:10" x14ac:dyDescent="0.25">
      <c r="A22607" s="2" t="s">
        <v>1158</v>
      </c>
      <c r="B22607" s="2">
        <v>920</v>
      </c>
      <c r="C22607" s="2">
        <v>2109</v>
      </c>
      <c r="D22607" s="2">
        <v>4.8889668999999997E-2</v>
      </c>
      <c r="E22607" s="2">
        <v>2.5054996999999999E-2</v>
      </c>
      <c r="F22607" s="2">
        <v>2.5838407000000001E-2</v>
      </c>
      <c r="G22607" s="2">
        <v>0.95129414499999998</v>
      </c>
      <c r="H22607" s="2">
        <v>0.89213168399999998</v>
      </c>
      <c r="I22607" s="2" t="s">
        <v>74</v>
      </c>
      <c r="J22607" s="2" t="s">
        <v>74</v>
      </c>
    </row>
    <row r="22608" spans="1:10" x14ac:dyDescent="0.25">
      <c r="A22608" s="2" t="s">
        <v>1158</v>
      </c>
      <c r="B22608" s="2">
        <v>995</v>
      </c>
      <c r="C22608" s="2">
        <v>2219</v>
      </c>
      <c r="D22608" s="2">
        <v>3.5743522E-2</v>
      </c>
      <c r="E22608" s="2">
        <v>3.4713822999999998E-2</v>
      </c>
      <c r="F22608" s="2">
        <v>3.0523703999999999E-2</v>
      </c>
      <c r="G22608" s="2">
        <v>2.9662515E-2</v>
      </c>
      <c r="H22608" s="2">
        <v>0.171008671</v>
      </c>
      <c r="I22608" s="2" t="s">
        <v>74</v>
      </c>
      <c r="J22608" s="2" t="s">
        <v>74</v>
      </c>
    </row>
    <row r="22609" spans="1:10" x14ac:dyDescent="0.25">
      <c r="A22609" s="2" t="s">
        <v>1158</v>
      </c>
      <c r="B22609" s="2">
        <v>1021</v>
      </c>
      <c r="C22609" s="2">
        <v>2280</v>
      </c>
      <c r="D22609" s="2">
        <v>5.7907339000000002E-2</v>
      </c>
      <c r="E22609" s="2">
        <v>5.0651568000000001E-2</v>
      </c>
      <c r="F22609" s="2">
        <v>6.2192328999999998E-2</v>
      </c>
      <c r="G22609" s="2">
        <v>0.14324869200000001</v>
      </c>
      <c r="H22609" s="2">
        <v>-6.8899023000000004E-2</v>
      </c>
      <c r="I22609" s="2" t="s">
        <v>74</v>
      </c>
      <c r="J22609" s="2" t="s">
        <v>74</v>
      </c>
    </row>
    <row r="22610" spans="1:10" x14ac:dyDescent="0.25">
      <c r="A22610" s="2" t="s">
        <v>1158</v>
      </c>
      <c r="B22610" s="2">
        <v>1036</v>
      </c>
      <c r="C22610" s="2">
        <v>2330</v>
      </c>
      <c r="D22610" s="2">
        <v>7.8515082E-2</v>
      </c>
      <c r="E22610" s="2">
        <v>3.3320069000000001E-2</v>
      </c>
      <c r="F22610" s="2">
        <v>3.4655002999999997E-2</v>
      </c>
      <c r="G22610" s="2">
        <v>1.3563901169999999</v>
      </c>
      <c r="H22610" s="2">
        <v>1.2656204289999999</v>
      </c>
      <c r="I22610" s="2" t="s">
        <v>74</v>
      </c>
      <c r="J22610" s="2" t="s">
        <v>74</v>
      </c>
    </row>
    <row r="22611" spans="1:10" x14ac:dyDescent="0.25">
      <c r="A22611" s="2" t="s">
        <v>1158</v>
      </c>
      <c r="B22611" s="2">
        <v>1066</v>
      </c>
      <c r="C22611" s="2">
        <v>2395</v>
      </c>
      <c r="D22611" s="2">
        <v>7.4151369999999994E-2</v>
      </c>
      <c r="E22611" s="2">
        <v>4.0368049000000003E-2</v>
      </c>
      <c r="F22611" s="2">
        <v>4.0921417000000002E-2</v>
      </c>
      <c r="G22611" s="2">
        <v>0.83688267400000005</v>
      </c>
      <c r="H22611" s="2">
        <v>0.81204307399999998</v>
      </c>
      <c r="I22611" s="2" t="s">
        <v>74</v>
      </c>
      <c r="J22611" s="2" t="s">
        <v>74</v>
      </c>
    </row>
    <row r="22612" spans="1:10" x14ac:dyDescent="0.25">
      <c r="A22612" s="2" t="s">
        <v>1158</v>
      </c>
      <c r="B22612" s="2">
        <v>1075</v>
      </c>
      <c r="C22612" s="2">
        <v>2439</v>
      </c>
      <c r="D22612" s="2">
        <v>0.17764073699999999</v>
      </c>
      <c r="E22612" s="2">
        <v>1.5873924000000001E-2</v>
      </c>
      <c r="F22612" s="2">
        <v>1.3687196E-2</v>
      </c>
      <c r="G22612" s="2">
        <v>10.190726339999999</v>
      </c>
      <c r="H22612" s="2">
        <v>11.97860676</v>
      </c>
      <c r="I22612" s="2" t="s">
        <v>74</v>
      </c>
      <c r="J22612" s="2" t="s">
        <v>74</v>
      </c>
    </row>
    <row r="22613" spans="1:10" x14ac:dyDescent="0.25">
      <c r="A22613" s="2" t="s">
        <v>1158</v>
      </c>
      <c r="B22613" s="2">
        <v>1097</v>
      </c>
      <c r="C22613" s="2">
        <v>2496</v>
      </c>
      <c r="D22613" s="2">
        <v>9.6583199999999994E-2</v>
      </c>
      <c r="E22613" s="2">
        <v>4.5110215000000002E-2</v>
      </c>
      <c r="F22613" s="2">
        <v>4.3253068999999998E-2</v>
      </c>
      <c r="G22613" s="2">
        <v>1.14104943</v>
      </c>
      <c r="H22613" s="2">
        <v>1.232979112</v>
      </c>
      <c r="I22613" s="2" t="s">
        <v>74</v>
      </c>
      <c r="J22613" s="2" t="s">
        <v>74</v>
      </c>
    </row>
    <row r="22614" spans="1:10" x14ac:dyDescent="0.25">
      <c r="A22614" s="2" t="s">
        <v>1158</v>
      </c>
      <c r="B22614" s="2">
        <v>1114</v>
      </c>
      <c r="C22614" s="2">
        <v>2548</v>
      </c>
      <c r="D22614" s="2">
        <v>8.8939767000000003E-2</v>
      </c>
      <c r="E22614" s="2">
        <v>2.0184308000000001E-2</v>
      </c>
      <c r="F22614" s="2">
        <v>1.9592440999999999E-2</v>
      </c>
      <c r="G22614" s="2">
        <v>3.4063817200000002</v>
      </c>
      <c r="H22614" s="2">
        <v>3.539493845</v>
      </c>
      <c r="I22614" s="2" t="s">
        <v>74</v>
      </c>
      <c r="J22614" s="2" t="s">
        <v>74</v>
      </c>
    </row>
    <row r="22615" spans="1:10" x14ac:dyDescent="0.25">
      <c r="A22615" s="2" t="s">
        <v>1158</v>
      </c>
      <c r="B22615" s="2">
        <v>1139</v>
      </c>
      <c r="C22615" s="2">
        <v>2608</v>
      </c>
      <c r="D22615" s="2">
        <v>7.0345564999999999E-2</v>
      </c>
      <c r="E22615" s="2">
        <v>2.8360235000000001E-2</v>
      </c>
      <c r="F22615" s="2">
        <v>2.7603388999999999E-2</v>
      </c>
      <c r="G22615" s="2">
        <v>1.4804295919999999</v>
      </c>
      <c r="H22615" s="2">
        <v>1.5484394159999999</v>
      </c>
      <c r="I22615" s="2" t="s">
        <v>74</v>
      </c>
      <c r="J22615" s="2" t="s">
        <v>74</v>
      </c>
    </row>
    <row r="22616" spans="1:10" x14ac:dyDescent="0.25">
      <c r="A22616" s="2" t="s">
        <v>1158</v>
      </c>
      <c r="B22616" s="2">
        <v>1151</v>
      </c>
      <c r="C22616" s="2">
        <v>2655</v>
      </c>
      <c r="D22616" s="2">
        <v>0.101662883</v>
      </c>
      <c r="E22616" s="2">
        <v>4.2940042999999997E-2</v>
      </c>
      <c r="F22616" s="2">
        <v>2.4399218E-2</v>
      </c>
      <c r="G22616" s="2">
        <v>1.3675542789999999</v>
      </c>
      <c r="H22616" s="2">
        <v>3.1666450840000002</v>
      </c>
      <c r="I22616" s="2" t="s">
        <v>74</v>
      </c>
      <c r="J22616" s="2" t="s">
        <v>74</v>
      </c>
    </row>
    <row r="22617" spans="1:10" x14ac:dyDescent="0.25">
      <c r="A22617" s="2" t="s">
        <v>1158</v>
      </c>
      <c r="B22617" s="2">
        <v>1177</v>
      </c>
      <c r="C22617" s="2">
        <v>2716</v>
      </c>
      <c r="D22617" s="2">
        <v>9.7575927000000007E-2</v>
      </c>
      <c r="E22617" s="2">
        <v>2.4506074999999999E-2</v>
      </c>
      <c r="F22617" s="2">
        <v>2.2358650000000001E-2</v>
      </c>
      <c r="G22617" s="2">
        <v>2.981703558</v>
      </c>
      <c r="H22617" s="2">
        <v>3.3641243279999999</v>
      </c>
      <c r="I22617" s="2" t="s">
        <v>74</v>
      </c>
      <c r="J22617" s="2" t="s">
        <v>74</v>
      </c>
    </row>
    <row r="22618" spans="1:10" x14ac:dyDescent="0.25">
      <c r="A22618" s="2" t="s">
        <v>1158</v>
      </c>
      <c r="B22618" s="2">
        <v>1202</v>
      </c>
      <c r="C22618" s="2">
        <v>2776</v>
      </c>
      <c r="D22618" s="2">
        <v>9.8089405000000005E-2</v>
      </c>
      <c r="E22618" s="2">
        <v>4.4019132000000002E-2</v>
      </c>
      <c r="F22618" s="2">
        <v>4.7556331E-2</v>
      </c>
      <c r="G22618" s="2">
        <v>1.2283357479999999</v>
      </c>
      <c r="H22618" s="2">
        <v>1.0625940540000001</v>
      </c>
      <c r="I22618" s="2" t="s">
        <v>74</v>
      </c>
      <c r="J22618" s="2" t="s">
        <v>74</v>
      </c>
    </row>
    <row r="22619" spans="1:10" x14ac:dyDescent="0.25">
      <c r="A22619" s="2" t="s">
        <v>1158</v>
      </c>
      <c r="B22619" s="2">
        <v>1291</v>
      </c>
      <c r="C22619" s="2">
        <v>2900</v>
      </c>
      <c r="D22619" s="2">
        <v>5.2521140000000001E-2</v>
      </c>
      <c r="E22619" s="2">
        <v>9.8548302000000004E-2</v>
      </c>
      <c r="F22619" s="2">
        <v>8.2376529000000004E-2</v>
      </c>
      <c r="G22619" s="2">
        <v>-0.46705180099999999</v>
      </c>
      <c r="H22619" s="2">
        <v>-0.36242591899999999</v>
      </c>
      <c r="I22619" s="2" t="s">
        <v>74</v>
      </c>
      <c r="J22619" s="2" t="s">
        <v>74</v>
      </c>
    </row>
    <row r="22620" spans="1:10" x14ac:dyDescent="0.25">
      <c r="A22620" s="2" t="s">
        <v>1158</v>
      </c>
      <c r="B22620" s="2">
        <v>1317</v>
      </c>
      <c r="C22620" s="2">
        <v>2961</v>
      </c>
      <c r="D22620" s="2">
        <v>5.0605949999999997E-2</v>
      </c>
      <c r="E22620" s="2">
        <v>4.3449689999999997E-3</v>
      </c>
      <c r="F22620" s="2">
        <v>1.119705E-2</v>
      </c>
      <c r="G22620" s="2">
        <v>10.64702321</v>
      </c>
      <c r="H22620" s="2">
        <v>3.5195787410000001</v>
      </c>
      <c r="I22620" s="2" t="s">
        <v>74</v>
      </c>
      <c r="J22620" s="2" t="s">
        <v>74</v>
      </c>
    </row>
    <row r="22621" spans="1:10" x14ac:dyDescent="0.25">
      <c r="A22621" s="2" t="s">
        <v>1158</v>
      </c>
      <c r="B22621" s="2">
        <v>1347</v>
      </c>
      <c r="C22621" s="2">
        <v>3026</v>
      </c>
      <c r="D22621" s="2">
        <v>4.3620230000000003E-2</v>
      </c>
      <c r="E22621" s="2">
        <v>2.0106281E-2</v>
      </c>
      <c r="F22621" s="2">
        <v>1.8502691000000002E-2</v>
      </c>
      <c r="G22621" s="2">
        <v>1.169482758</v>
      </c>
      <c r="H22621" s="2">
        <v>1.357507383</v>
      </c>
      <c r="I22621" s="2" t="s">
        <v>74</v>
      </c>
      <c r="J22621" s="2" t="s">
        <v>74</v>
      </c>
    </row>
    <row r="22622" spans="1:10" x14ac:dyDescent="0.25">
      <c r="A22622" s="2" t="s">
        <v>1158</v>
      </c>
      <c r="B22622" s="2">
        <v>1369</v>
      </c>
      <c r="C22622" s="2">
        <v>3083</v>
      </c>
      <c r="D22622" s="2">
        <v>2.5094107000000001E-2</v>
      </c>
      <c r="E22622" s="2">
        <v>8.4385700999999994E-2</v>
      </c>
      <c r="F22622" s="2">
        <v>9.0989956999999996E-2</v>
      </c>
      <c r="G22622" s="2">
        <v>-0.70262607200000005</v>
      </c>
      <c r="H22622" s="2">
        <v>-0.72421013999999995</v>
      </c>
      <c r="I22622" s="2" t="s">
        <v>74</v>
      </c>
      <c r="J22622" s="2" t="s">
        <v>74</v>
      </c>
    </row>
    <row r="22623" spans="1:10" x14ac:dyDescent="0.25">
      <c r="A22623" s="2" t="s">
        <v>1158</v>
      </c>
      <c r="B22623" s="2">
        <v>1409</v>
      </c>
      <c r="C22623" s="2">
        <v>3158</v>
      </c>
      <c r="D22623" s="2">
        <v>6.8022376999999995E-2</v>
      </c>
      <c r="E22623" s="2">
        <v>8.1073441999999996E-2</v>
      </c>
      <c r="F22623" s="2">
        <v>8.0323928000000003E-2</v>
      </c>
      <c r="G22623" s="2">
        <v>-0.16097829699999999</v>
      </c>
      <c r="H22623" s="2">
        <v>-0.15314926500000001</v>
      </c>
      <c r="I22623" s="2" t="s">
        <v>74</v>
      </c>
      <c r="J22623" s="2" t="s">
        <v>74</v>
      </c>
    </row>
    <row r="22624" spans="1:10" x14ac:dyDescent="0.25">
      <c r="A22624" s="2" t="s">
        <v>1158</v>
      </c>
      <c r="B22624" s="2">
        <v>1431</v>
      </c>
      <c r="C22624" s="2">
        <v>3215</v>
      </c>
      <c r="D22624" s="2">
        <v>6.8930683000000006E-2</v>
      </c>
      <c r="E22624" s="2">
        <v>2.0767606000000001E-2</v>
      </c>
      <c r="F22624" s="2">
        <v>2.8452620000000001E-2</v>
      </c>
      <c r="G22624" s="2">
        <v>2.319144461</v>
      </c>
      <c r="H22624" s="2">
        <v>1.422647993</v>
      </c>
      <c r="I22624" s="2" t="s">
        <v>74</v>
      </c>
      <c r="J22624" s="2" t="s">
        <v>74</v>
      </c>
    </row>
    <row r="22625" spans="1:10" x14ac:dyDescent="0.25">
      <c r="A22625" s="2" t="s">
        <v>1158</v>
      </c>
      <c r="B22625" s="2">
        <v>1459</v>
      </c>
      <c r="C22625" s="2">
        <v>3278</v>
      </c>
      <c r="D22625" s="2">
        <v>0.12594259699999999</v>
      </c>
      <c r="E22625" s="2">
        <v>4.6660862999999997E-2</v>
      </c>
      <c r="F22625" s="2">
        <v>3.0450584999999999E-2</v>
      </c>
      <c r="G22625" s="2">
        <v>1.699105638</v>
      </c>
      <c r="H22625" s="2">
        <v>3.1359664710000001</v>
      </c>
      <c r="I22625" s="2" t="s">
        <v>74</v>
      </c>
      <c r="J22625" s="2" t="s">
        <v>74</v>
      </c>
    </row>
    <row r="22626" spans="1:10" x14ac:dyDescent="0.25">
      <c r="A22626" s="2" t="s">
        <v>1158</v>
      </c>
      <c r="B22626" s="2">
        <v>1484</v>
      </c>
      <c r="C22626" s="2">
        <v>3338</v>
      </c>
      <c r="D22626" s="2">
        <v>0.10402088900000001</v>
      </c>
      <c r="E22626" s="2">
        <v>5.1402910000000003E-2</v>
      </c>
      <c r="F22626" s="2">
        <v>5.6604236000000002E-2</v>
      </c>
      <c r="G22626" s="2">
        <v>1.0236381189999999</v>
      </c>
      <c r="H22626" s="2">
        <v>0.83768736200000005</v>
      </c>
      <c r="I22626" s="2" t="s">
        <v>74</v>
      </c>
      <c r="J22626" s="2" t="s">
        <v>74</v>
      </c>
    </row>
    <row r="22627" spans="1:10" x14ac:dyDescent="0.25">
      <c r="A22627" s="2" t="s">
        <v>1158</v>
      </c>
      <c r="B22627" s="2">
        <v>1514</v>
      </c>
      <c r="C22627" s="2">
        <v>3403</v>
      </c>
      <c r="D22627" s="2">
        <v>0.19605478700000001</v>
      </c>
      <c r="E22627" s="2">
        <v>0.23148329600000001</v>
      </c>
      <c r="F22627" s="2">
        <v>0.23429803799999999</v>
      </c>
      <c r="G22627" s="2">
        <v>-0.15304996000000001</v>
      </c>
      <c r="H22627" s="2">
        <v>-0.163224801</v>
      </c>
      <c r="I22627" s="2" t="s">
        <v>74</v>
      </c>
      <c r="J22627" s="2" t="s">
        <v>74</v>
      </c>
    </row>
    <row r="22628" spans="1:10" x14ac:dyDescent="0.25">
      <c r="A22628" s="2" t="s">
        <v>1158</v>
      </c>
      <c r="B22628" s="2">
        <v>1536</v>
      </c>
      <c r="C22628" s="2">
        <v>3460</v>
      </c>
      <c r="D22628" s="2">
        <v>0.11612164</v>
      </c>
      <c r="E22628" s="2">
        <v>0.181740661</v>
      </c>
      <c r="F22628" s="2">
        <v>0.16600146800000001</v>
      </c>
      <c r="G22628" s="2">
        <v>-0.36105855799999997</v>
      </c>
      <c r="H22628" s="2">
        <v>-0.30047823299999998</v>
      </c>
      <c r="I22628" s="2" t="s">
        <v>74</v>
      </c>
      <c r="J22628" s="2" t="s">
        <v>74</v>
      </c>
    </row>
    <row r="22629" spans="1:10" x14ac:dyDescent="0.25">
      <c r="A22629" s="2" t="s">
        <v>1158</v>
      </c>
      <c r="B22629" s="2">
        <v>1567</v>
      </c>
      <c r="C22629" s="2">
        <v>3526</v>
      </c>
      <c r="D22629" s="2">
        <v>5.0067344999999999E-2</v>
      </c>
      <c r="E22629" s="2">
        <v>2.2758749000000002E-2</v>
      </c>
      <c r="F22629" s="2">
        <v>2.5155482E-2</v>
      </c>
      <c r="G22629" s="2">
        <v>1.1999163500000001</v>
      </c>
      <c r="H22629" s="2">
        <v>0.99031549399999996</v>
      </c>
      <c r="I22629" s="2" t="s">
        <v>74</v>
      </c>
      <c r="J22629" s="2" t="s">
        <v>74</v>
      </c>
    </row>
    <row r="22630" spans="1:10" x14ac:dyDescent="0.25">
      <c r="A22630" s="2" t="s">
        <v>1158</v>
      </c>
      <c r="B22630" s="2">
        <v>1689</v>
      </c>
      <c r="C22630" s="2">
        <v>3683</v>
      </c>
      <c r="D22630" s="2">
        <v>1.2233670050000001</v>
      </c>
      <c r="E22630" s="2">
        <v>0.16559205499999999</v>
      </c>
      <c r="F22630" s="2">
        <v>0.19192588799999999</v>
      </c>
      <c r="G22630" s="2">
        <v>6.3878363470000004</v>
      </c>
      <c r="H22630" s="2">
        <v>5.3741635790000002</v>
      </c>
      <c r="I22630" s="2" t="s">
        <v>74</v>
      </c>
      <c r="J22630" s="2" t="s">
        <v>74</v>
      </c>
    </row>
    <row r="22631" spans="1:10" x14ac:dyDescent="0.25">
      <c r="A22631" s="2" t="s">
        <v>1158</v>
      </c>
      <c r="B22631" s="2">
        <v>1892</v>
      </c>
      <c r="C22631" s="2">
        <v>3921</v>
      </c>
      <c r="D22631" s="2">
        <v>2.072512E-2</v>
      </c>
      <c r="E22631" s="2">
        <v>7.5202660000000003E-3</v>
      </c>
      <c r="F22631" s="2">
        <v>7.0428690000000002E-3</v>
      </c>
      <c r="G22631" s="2">
        <v>1.7559025610000001</v>
      </c>
      <c r="H22631" s="2">
        <v>1.9427098089999999</v>
      </c>
      <c r="I22631" s="2" t="s">
        <v>74</v>
      </c>
      <c r="J22631" s="2" t="s">
        <v>74</v>
      </c>
    </row>
    <row r="22632" spans="1:10" x14ac:dyDescent="0.25">
      <c r="A22632" s="2" t="s">
        <v>1158</v>
      </c>
      <c r="B22632" s="2">
        <v>1946</v>
      </c>
      <c r="C22632" s="2">
        <v>4010</v>
      </c>
      <c r="D22632" s="2">
        <v>0.188643225</v>
      </c>
      <c r="E22632" s="2">
        <v>6.4188018999999999E-2</v>
      </c>
      <c r="F22632" s="2">
        <v>6.1999409999999998E-2</v>
      </c>
      <c r="G22632" s="2">
        <v>1.9389164430000001</v>
      </c>
      <c r="H22632" s="2">
        <v>2.0426616050000002</v>
      </c>
      <c r="I22632" s="2" t="s">
        <v>74</v>
      </c>
      <c r="J22632" s="2" t="s">
        <v>74</v>
      </c>
    </row>
    <row r="22633" spans="1:10" x14ac:dyDescent="0.25">
      <c r="A22633" s="2" t="s">
        <v>1158</v>
      </c>
      <c r="B22633" s="2">
        <v>1992</v>
      </c>
      <c r="C22633" s="2">
        <v>4091</v>
      </c>
      <c r="D22633" s="2">
        <v>9.5868950999999994E-2</v>
      </c>
      <c r="E22633" s="2">
        <v>4.0462474999999998E-2</v>
      </c>
      <c r="F22633" s="2">
        <v>4.2887719999999997E-2</v>
      </c>
      <c r="G22633" s="2">
        <v>1.3693298920000001</v>
      </c>
      <c r="H22633" s="2">
        <v>1.235347349</v>
      </c>
      <c r="I22633" s="2" t="s">
        <v>74</v>
      </c>
      <c r="J22633" s="2" t="s">
        <v>74</v>
      </c>
    </row>
    <row r="22634" spans="1:10" x14ac:dyDescent="0.25">
      <c r="A22634" s="2" t="s">
        <v>1158</v>
      </c>
      <c r="B22634" s="2">
        <v>2101</v>
      </c>
      <c r="C22634" s="2">
        <v>4235</v>
      </c>
      <c r="D22634" s="2">
        <v>3.2923066000000001E-2</v>
      </c>
      <c r="E22634" s="2">
        <v>2.4503904E-2</v>
      </c>
      <c r="F22634" s="2">
        <v>4.1113859000000003E-2</v>
      </c>
      <c r="G22634" s="2">
        <v>0.34358449699999999</v>
      </c>
      <c r="H22634" s="2">
        <v>-0.19922219899999999</v>
      </c>
      <c r="I22634" s="2" t="s">
        <v>74</v>
      </c>
      <c r="J22634" s="2" t="s">
        <v>74</v>
      </c>
    </row>
    <row r="22635" spans="1:10" x14ac:dyDescent="0.25">
      <c r="A22635" s="2" t="s">
        <v>1159</v>
      </c>
      <c r="B22635" s="2">
        <v>222</v>
      </c>
      <c r="C22635" s="2">
        <v>346</v>
      </c>
      <c r="D22635" s="2">
        <v>8.8458599999999998E-2</v>
      </c>
      <c r="E22635" s="2">
        <v>0.19242558600000001</v>
      </c>
      <c r="F22635" s="2">
        <v>0.18544333099999999</v>
      </c>
      <c r="G22635" s="2">
        <v>-0.54029709699999995</v>
      </c>
      <c r="H22635" s="2">
        <v>-0.52298850600000002</v>
      </c>
      <c r="I22635" s="2" t="s">
        <v>71</v>
      </c>
      <c r="J22635" s="2" t="s">
        <v>71</v>
      </c>
    </row>
    <row r="22636" spans="1:10" x14ac:dyDescent="0.25">
      <c r="A22636" s="2" t="s">
        <v>1159</v>
      </c>
      <c r="B22636" s="2">
        <v>323</v>
      </c>
      <c r="C22636" s="2">
        <v>491</v>
      </c>
      <c r="D22636" s="2">
        <v>0.15652048099999999</v>
      </c>
      <c r="E22636" s="2">
        <v>0.19127178</v>
      </c>
      <c r="F22636" s="2">
        <v>0.20084464099999999</v>
      </c>
      <c r="G22636" s="2">
        <v>-0.181685448</v>
      </c>
      <c r="H22636" s="2">
        <v>-0.220688785</v>
      </c>
      <c r="I22636" s="2" t="s">
        <v>71</v>
      </c>
      <c r="J22636" s="2" t="s">
        <v>71</v>
      </c>
    </row>
    <row r="22637" spans="1:10" x14ac:dyDescent="0.25">
      <c r="A22637" s="2" t="s">
        <v>1159</v>
      </c>
      <c r="B22637" s="2">
        <v>365</v>
      </c>
      <c r="C22637" s="2">
        <v>577</v>
      </c>
      <c r="D22637" s="2">
        <v>0.317850941</v>
      </c>
      <c r="E22637" s="2">
        <v>0.82815157500000003</v>
      </c>
      <c r="F22637" s="2">
        <v>0.64268055300000004</v>
      </c>
      <c r="G22637" s="2">
        <v>-0.61619231299999999</v>
      </c>
      <c r="H22637" s="2">
        <v>-0.50542934699999997</v>
      </c>
      <c r="I22637" s="2" t="s">
        <v>71</v>
      </c>
      <c r="J22637" s="2" t="s">
        <v>71</v>
      </c>
    </row>
    <row r="22638" spans="1:10" x14ac:dyDescent="0.25">
      <c r="A22638" s="2" t="s">
        <v>1159</v>
      </c>
      <c r="B22638" s="2">
        <v>457</v>
      </c>
      <c r="C22638" s="2">
        <v>713</v>
      </c>
      <c r="D22638" s="2">
        <v>0.194750491</v>
      </c>
      <c r="E22638" s="2">
        <v>0.18819576599999999</v>
      </c>
      <c r="F22638" s="2">
        <v>0.184684132</v>
      </c>
      <c r="G22638" s="2">
        <v>3.4829288999999999E-2</v>
      </c>
      <c r="H22638" s="2">
        <v>5.4505814999999999E-2</v>
      </c>
      <c r="I22638" s="2" t="s">
        <v>71</v>
      </c>
      <c r="J22638" s="2" t="s">
        <v>71</v>
      </c>
    </row>
    <row r="22639" spans="1:10" x14ac:dyDescent="0.25">
      <c r="A22639" s="2" t="s">
        <v>1159</v>
      </c>
      <c r="B22639" s="2">
        <v>499</v>
      </c>
      <c r="C22639" s="2">
        <v>799</v>
      </c>
      <c r="D22639" s="2">
        <v>0.47225573700000001</v>
      </c>
      <c r="E22639" s="2">
        <v>0.65534884000000004</v>
      </c>
      <c r="F22639" s="2">
        <v>0.52519690500000005</v>
      </c>
      <c r="G22639" s="2">
        <v>-0.27938266099999998</v>
      </c>
      <c r="H22639" s="2">
        <v>-0.100802513</v>
      </c>
      <c r="I22639" s="2" t="s">
        <v>71</v>
      </c>
      <c r="J22639" s="2" t="s">
        <v>71</v>
      </c>
    </row>
    <row r="22640" spans="1:10" x14ac:dyDescent="0.25">
      <c r="A22640" s="2" t="s">
        <v>1159</v>
      </c>
      <c r="B22640" s="2">
        <v>583</v>
      </c>
      <c r="C22640" s="2">
        <v>927</v>
      </c>
      <c r="D22640" s="2">
        <v>0.190591753</v>
      </c>
      <c r="E22640" s="2">
        <v>0.21313114799999999</v>
      </c>
      <c r="F22640" s="2">
        <v>0.21224646</v>
      </c>
      <c r="G22640" s="2">
        <v>-0.10575364299999999</v>
      </c>
      <c r="H22640" s="2">
        <v>-0.10202623399999999</v>
      </c>
      <c r="I22640" s="2" t="s">
        <v>71</v>
      </c>
      <c r="J22640" s="2" t="s">
        <v>71</v>
      </c>
    </row>
    <row r="22641" spans="1:10" x14ac:dyDescent="0.25">
      <c r="A22641" s="2" t="s">
        <v>1159</v>
      </c>
      <c r="B22641" s="2">
        <v>624</v>
      </c>
      <c r="C22641" s="2">
        <v>1012</v>
      </c>
      <c r="D22641" s="2">
        <v>0.47590269800000001</v>
      </c>
      <c r="E22641" s="2">
        <v>0.91527979900000001</v>
      </c>
      <c r="F22641" s="2">
        <v>0.72440305500000002</v>
      </c>
      <c r="G22641" s="2">
        <v>-0.48004675899999999</v>
      </c>
      <c r="H22641" s="2">
        <v>-0.34304156299999999</v>
      </c>
      <c r="I22641" s="2" t="s">
        <v>71</v>
      </c>
      <c r="J22641" s="2" t="s">
        <v>71</v>
      </c>
    </row>
    <row r="22642" spans="1:10" x14ac:dyDescent="0.25">
      <c r="A22642" s="2" t="s">
        <v>1159</v>
      </c>
      <c r="B22642" s="2">
        <v>704</v>
      </c>
      <c r="C22642" s="2">
        <v>1136</v>
      </c>
      <c r="D22642" s="2">
        <v>0.247081837</v>
      </c>
      <c r="E22642" s="2">
        <v>0.25797710600000001</v>
      </c>
      <c r="F22642" s="2">
        <v>0.244598173</v>
      </c>
      <c r="G22642" s="2">
        <v>-4.2233473000000001E-2</v>
      </c>
      <c r="H22642" s="2">
        <v>1.0154056E-2</v>
      </c>
      <c r="I22642" s="2" t="s">
        <v>71</v>
      </c>
      <c r="J22642" s="2" t="s">
        <v>71</v>
      </c>
    </row>
    <row r="22643" spans="1:10" x14ac:dyDescent="0.25">
      <c r="A22643" s="2" t="s">
        <v>1159</v>
      </c>
      <c r="B22643" s="2">
        <v>747</v>
      </c>
      <c r="C22643" s="2">
        <v>1223</v>
      </c>
      <c r="D22643" s="2">
        <v>0.51413153</v>
      </c>
      <c r="E22643" s="2">
        <v>0.74699282700000003</v>
      </c>
      <c r="F22643" s="2">
        <v>0.58321822899999998</v>
      </c>
      <c r="G22643" s="2">
        <v>-0.31173163700000001</v>
      </c>
      <c r="H22643" s="2">
        <v>-0.11845771500000001</v>
      </c>
      <c r="I22643" s="2" t="s">
        <v>71</v>
      </c>
      <c r="J22643" s="2" t="s">
        <v>71</v>
      </c>
    </row>
    <row r="22644" spans="1:10" x14ac:dyDescent="0.25">
      <c r="A22644" s="2" t="s">
        <v>1159</v>
      </c>
      <c r="B22644" s="2">
        <v>820</v>
      </c>
      <c r="C22644" s="2">
        <v>1340</v>
      </c>
      <c r="D22644" s="2">
        <v>0.139294421</v>
      </c>
      <c r="E22644" s="2">
        <v>0.15351857999999999</v>
      </c>
      <c r="F22644" s="2">
        <v>0.148477992</v>
      </c>
      <c r="G22644" s="2">
        <v>-9.2654317999999999E-2</v>
      </c>
      <c r="H22644" s="2">
        <v>-6.1851396000000003E-2</v>
      </c>
      <c r="I22644" s="2" t="s">
        <v>71</v>
      </c>
      <c r="J22644" s="2" t="s">
        <v>71</v>
      </c>
    </row>
    <row r="22645" spans="1:10" x14ac:dyDescent="0.25">
      <c r="A22645" s="2" t="s">
        <v>1159</v>
      </c>
      <c r="B22645" s="2">
        <v>865</v>
      </c>
      <c r="C22645" s="2">
        <v>1429</v>
      </c>
      <c r="D22645" s="2">
        <v>0.38132626400000003</v>
      </c>
      <c r="E22645" s="2">
        <v>0.46009711800000003</v>
      </c>
      <c r="F22645" s="2">
        <v>0.40921699299999997</v>
      </c>
      <c r="G22645" s="2">
        <v>-0.171204842</v>
      </c>
      <c r="H22645" s="2">
        <v>-6.8156331000000001E-2</v>
      </c>
      <c r="I22645" s="2" t="s">
        <v>71</v>
      </c>
      <c r="J22645" s="2" t="s">
        <v>71</v>
      </c>
    </row>
    <row r="22646" spans="1:10" x14ac:dyDescent="0.25">
      <c r="A22646" s="2" t="s">
        <v>1159</v>
      </c>
      <c r="B22646" s="2">
        <v>937</v>
      </c>
      <c r="C22646" s="2">
        <v>1545</v>
      </c>
      <c r="D22646" s="2">
        <v>0.210099752</v>
      </c>
      <c r="E22646" s="2">
        <v>0.17751661799999999</v>
      </c>
      <c r="F22646" s="2">
        <v>0.18618710699999999</v>
      </c>
      <c r="G22646" s="2">
        <v>0.183549766</v>
      </c>
      <c r="H22646" s="2">
        <v>0.128433413</v>
      </c>
      <c r="I22646" s="2" t="s">
        <v>71</v>
      </c>
      <c r="J22646" s="2" t="s">
        <v>71</v>
      </c>
    </row>
    <row r="22647" spans="1:10" x14ac:dyDescent="0.25">
      <c r="A22647" s="2" t="s">
        <v>1159</v>
      </c>
      <c r="B22647" s="2">
        <v>977</v>
      </c>
      <c r="C22647" s="2">
        <v>1629</v>
      </c>
      <c r="D22647" s="2">
        <v>0.48564160200000001</v>
      </c>
      <c r="E22647" s="2">
        <v>0.92676734000000005</v>
      </c>
      <c r="F22647" s="2">
        <v>0.81619202400000002</v>
      </c>
      <c r="G22647" s="2">
        <v>-0.47598325899999999</v>
      </c>
      <c r="H22647" s="2">
        <v>-0.40499099799999999</v>
      </c>
      <c r="I22647" s="2" t="s">
        <v>71</v>
      </c>
      <c r="J22647" s="2" t="s">
        <v>71</v>
      </c>
    </row>
    <row r="22648" spans="1:10" x14ac:dyDescent="0.25">
      <c r="A22648" s="2" t="s">
        <v>1159</v>
      </c>
      <c r="B22648" s="2">
        <v>1056</v>
      </c>
      <c r="C22648" s="2">
        <v>1752</v>
      </c>
      <c r="D22648" s="2">
        <v>0.36355875999999998</v>
      </c>
      <c r="E22648" s="2">
        <v>0.35150801399999998</v>
      </c>
      <c r="F22648" s="2">
        <v>0.32146914999999998</v>
      </c>
      <c r="G22648" s="2">
        <v>3.4282989E-2</v>
      </c>
      <c r="H22648" s="2">
        <v>0.130928923</v>
      </c>
      <c r="I22648" s="2" t="s">
        <v>71</v>
      </c>
      <c r="J22648" s="2" t="s">
        <v>71</v>
      </c>
    </row>
    <row r="22649" spans="1:10" x14ac:dyDescent="0.25">
      <c r="A22649" s="2" t="s">
        <v>1159</v>
      </c>
      <c r="B22649" s="2">
        <v>1090</v>
      </c>
      <c r="C22649" s="2">
        <v>1830</v>
      </c>
      <c r="D22649" s="2">
        <v>0.59190869000000002</v>
      </c>
      <c r="E22649" s="2">
        <v>1.04895998</v>
      </c>
      <c r="F22649" s="2">
        <v>0.76807337399999998</v>
      </c>
      <c r="G22649" s="2">
        <v>-0.43571852</v>
      </c>
      <c r="H22649" s="2">
        <v>-0.22935918699999999</v>
      </c>
      <c r="I22649" s="2" t="s">
        <v>71</v>
      </c>
      <c r="J22649" s="2" t="s">
        <v>71</v>
      </c>
    </row>
    <row r="22650" spans="1:10" x14ac:dyDescent="0.25">
      <c r="A22650" s="2" t="s">
        <v>1159</v>
      </c>
      <c r="B22650" s="2">
        <v>1162</v>
      </c>
      <c r="C22650" s="2">
        <v>1946</v>
      </c>
      <c r="D22650" s="2">
        <v>0.36856349300000002</v>
      </c>
      <c r="E22650" s="2">
        <v>0.31555887500000002</v>
      </c>
      <c r="F22650" s="2">
        <v>0.32053339600000003</v>
      </c>
      <c r="G22650" s="2">
        <v>0.16797061399999999</v>
      </c>
      <c r="H22650" s="2">
        <v>0.149844282</v>
      </c>
      <c r="I22650" s="2" t="s">
        <v>71</v>
      </c>
      <c r="J22650" s="2" t="s">
        <v>71</v>
      </c>
    </row>
    <row r="22651" spans="1:10" x14ac:dyDescent="0.25">
      <c r="A22651" s="2" t="s">
        <v>1159</v>
      </c>
      <c r="B22651" s="2">
        <v>1196</v>
      </c>
      <c r="C22651" s="2">
        <v>2024</v>
      </c>
      <c r="D22651" s="2">
        <v>0.65754763100000002</v>
      </c>
      <c r="E22651" s="2">
        <v>1.061605889</v>
      </c>
      <c r="F22651" s="2">
        <v>0.90976796800000004</v>
      </c>
      <c r="G22651" s="2">
        <v>-0.38061041499999998</v>
      </c>
      <c r="H22651" s="2">
        <v>-0.27723589500000001</v>
      </c>
      <c r="I22651" s="2" t="s">
        <v>71</v>
      </c>
      <c r="J22651" s="2" t="s">
        <v>71</v>
      </c>
    </row>
    <row r="22652" spans="1:10" x14ac:dyDescent="0.25">
      <c r="A22652" s="2" t="s">
        <v>1159</v>
      </c>
      <c r="B22652" s="2">
        <v>1262</v>
      </c>
      <c r="C22652" s="2">
        <v>2134</v>
      </c>
      <c r="D22652" s="2">
        <v>0.36661199300000002</v>
      </c>
      <c r="E22652" s="2">
        <v>0.23842527299999999</v>
      </c>
      <c r="F22652" s="2">
        <v>0.27978481500000002</v>
      </c>
      <c r="G22652" s="2">
        <v>0.53763897900000002</v>
      </c>
      <c r="H22652" s="2">
        <v>0.31033556400000001</v>
      </c>
      <c r="I22652" s="2" t="s">
        <v>71</v>
      </c>
      <c r="J22652" s="2" t="s">
        <v>71</v>
      </c>
    </row>
    <row r="22653" spans="1:10" x14ac:dyDescent="0.25">
      <c r="A22653" s="2" t="s">
        <v>1159</v>
      </c>
      <c r="B22653" s="2">
        <v>1296</v>
      </c>
      <c r="C22653" s="2">
        <v>2212</v>
      </c>
      <c r="D22653" s="2">
        <v>0.60826163499999997</v>
      </c>
      <c r="E22653" s="2">
        <v>1.272464488</v>
      </c>
      <c r="F22653" s="2">
        <v>0.85293790899999999</v>
      </c>
      <c r="G22653" s="2">
        <v>-0.52198144599999996</v>
      </c>
      <c r="H22653" s="2">
        <v>-0.28686293800000001</v>
      </c>
      <c r="I22653" s="2" t="s">
        <v>71</v>
      </c>
      <c r="J22653" s="2" t="s">
        <v>71</v>
      </c>
    </row>
    <row r="22654" spans="1:10" x14ac:dyDescent="0.25">
      <c r="A22654" s="2" t="s">
        <v>1159</v>
      </c>
      <c r="B22654" s="2">
        <v>1379</v>
      </c>
      <c r="C22654" s="2">
        <v>2339</v>
      </c>
      <c r="D22654" s="2">
        <v>0.14273128299999999</v>
      </c>
      <c r="E22654" s="2">
        <v>0.13111412</v>
      </c>
      <c r="F22654" s="2">
        <v>0.10516502799999999</v>
      </c>
      <c r="G22654" s="2">
        <v>8.8603451999999999E-2</v>
      </c>
      <c r="H22654" s="2">
        <v>0.35721243200000002</v>
      </c>
      <c r="I22654" s="2" t="s">
        <v>71</v>
      </c>
      <c r="J22654" s="2" t="s">
        <v>71</v>
      </c>
    </row>
    <row r="22655" spans="1:10" x14ac:dyDescent="0.25">
      <c r="A22655" s="2" t="s">
        <v>1159</v>
      </c>
      <c r="B22655" s="2">
        <v>1599</v>
      </c>
      <c r="C22655" s="2">
        <v>2603</v>
      </c>
      <c r="D22655" s="2">
        <v>0.85875257800000004</v>
      </c>
      <c r="E22655" s="2">
        <v>0.78524963299999995</v>
      </c>
      <c r="F22655" s="2">
        <v>0.73745171600000003</v>
      </c>
      <c r="G22655" s="2">
        <v>9.3604558000000004E-2</v>
      </c>
      <c r="H22655" s="2">
        <v>0.164486514</v>
      </c>
      <c r="I22655" s="2" t="s">
        <v>71</v>
      </c>
      <c r="J22655" s="2" t="s">
        <v>71</v>
      </c>
    </row>
    <row r="22656" spans="1:10" x14ac:dyDescent="0.25">
      <c r="A22656" s="2" t="s">
        <v>1159</v>
      </c>
      <c r="B22656" s="2">
        <v>1774</v>
      </c>
      <c r="C22656" s="2">
        <v>2822</v>
      </c>
      <c r="D22656" s="2">
        <v>2.0041683379999999</v>
      </c>
      <c r="E22656" s="2">
        <v>1.288140472</v>
      </c>
      <c r="F22656" s="2">
        <v>1.2817491670000001</v>
      </c>
      <c r="G22656" s="2">
        <v>0.55586163300000002</v>
      </c>
      <c r="H22656" s="2">
        <v>0.56361976999999996</v>
      </c>
      <c r="I22656" s="2" t="s">
        <v>71</v>
      </c>
      <c r="J22656" s="2" t="s">
        <v>71</v>
      </c>
    </row>
    <row r="22657" spans="1:10" x14ac:dyDescent="0.25">
      <c r="A22657" s="2" t="s">
        <v>1160</v>
      </c>
      <c r="B22657" s="2">
        <v>128</v>
      </c>
      <c r="C22657" s="2">
        <v>228</v>
      </c>
      <c r="D22657" s="2">
        <v>0.56288568299999997</v>
      </c>
      <c r="E22657" s="2">
        <v>1.0020937080000001</v>
      </c>
      <c r="F22657" s="2">
        <v>1.0276968259999999</v>
      </c>
      <c r="G22657" s="2">
        <v>-0.43829037300000001</v>
      </c>
      <c r="H22657" s="2">
        <v>-0.452284303</v>
      </c>
      <c r="I22657" s="2" t="s">
        <v>25</v>
      </c>
      <c r="J22657" s="2" t="s">
        <v>25</v>
      </c>
    </row>
    <row r="22658" spans="1:10" x14ac:dyDescent="0.25">
      <c r="A22658" s="2" t="s">
        <v>1160</v>
      </c>
      <c r="B22658" s="2">
        <v>216</v>
      </c>
      <c r="C22658" s="2">
        <v>350</v>
      </c>
      <c r="D22658" s="2">
        <v>0.111558854</v>
      </c>
      <c r="E22658" s="2">
        <v>0.104416064</v>
      </c>
      <c r="F22658" s="2">
        <v>0.108359153</v>
      </c>
      <c r="G22658" s="2">
        <v>6.8406998999999996E-2</v>
      </c>
      <c r="H22658" s="2">
        <v>2.9528664E-2</v>
      </c>
      <c r="I22658" s="2" t="s">
        <v>25</v>
      </c>
      <c r="J22658" s="2" t="s">
        <v>25</v>
      </c>
    </row>
    <row r="22659" spans="1:10" x14ac:dyDescent="0.25">
      <c r="A22659" s="2" t="s">
        <v>1160</v>
      </c>
      <c r="B22659" s="2">
        <v>274</v>
      </c>
      <c r="C22659" s="2">
        <v>442</v>
      </c>
      <c r="D22659" s="2">
        <v>3.6874092999999997E-2</v>
      </c>
      <c r="E22659" s="2">
        <v>3.8774075999999998E-2</v>
      </c>
      <c r="F22659" s="2">
        <v>3.3469696E-2</v>
      </c>
      <c r="G22659" s="2">
        <v>-4.9001366999999997E-2</v>
      </c>
      <c r="H22659" s="2">
        <v>0.101715826</v>
      </c>
      <c r="I22659" s="2" t="s">
        <v>25</v>
      </c>
      <c r="J22659" s="2" t="s">
        <v>25</v>
      </c>
    </row>
    <row r="22660" spans="1:10" x14ac:dyDescent="0.25">
      <c r="A22660" s="2" t="s">
        <v>1160</v>
      </c>
      <c r="B22660" s="2">
        <v>347</v>
      </c>
      <c r="C22660" s="2">
        <v>549</v>
      </c>
      <c r="D22660" s="2">
        <v>7.1450749999999993E-2</v>
      </c>
      <c r="E22660" s="2">
        <v>7.6613422E-2</v>
      </c>
      <c r="F22660" s="2">
        <v>6.9614044E-2</v>
      </c>
      <c r="G22660" s="2">
        <v>-6.7386002E-2</v>
      </c>
      <c r="H22660" s="2">
        <v>2.6384135999999999E-2</v>
      </c>
      <c r="I22660" s="2" t="s">
        <v>25</v>
      </c>
      <c r="J22660" s="2" t="s">
        <v>25</v>
      </c>
    </row>
    <row r="22661" spans="1:10" x14ac:dyDescent="0.25">
      <c r="A22661" s="2" t="s">
        <v>1160</v>
      </c>
      <c r="B22661" s="2">
        <v>418</v>
      </c>
      <c r="C22661" s="2">
        <v>654</v>
      </c>
      <c r="D22661" s="2">
        <v>3.0732979000000001E-2</v>
      </c>
      <c r="E22661" s="2">
        <v>6.9075602999999999E-2</v>
      </c>
      <c r="F22661" s="2">
        <v>3.6900041000000001E-2</v>
      </c>
      <c r="G22661" s="2">
        <v>-0.55508199899999999</v>
      </c>
      <c r="H22661" s="2">
        <v>-0.16712885099999999</v>
      </c>
      <c r="I22661" s="2" t="s">
        <v>25</v>
      </c>
      <c r="J22661" s="2" t="s">
        <v>25</v>
      </c>
    </row>
    <row r="22662" spans="1:10" x14ac:dyDescent="0.25">
      <c r="A22662" s="2" t="s">
        <v>1160</v>
      </c>
      <c r="B22662" s="2">
        <v>483</v>
      </c>
      <c r="C22662" s="2">
        <v>753</v>
      </c>
      <c r="D22662" s="2">
        <v>0.109830411</v>
      </c>
      <c r="E22662" s="2">
        <v>0.110450881</v>
      </c>
      <c r="F22662" s="2">
        <v>0.10598777</v>
      </c>
      <c r="G22662" s="2">
        <v>-5.6176050000000003E-3</v>
      </c>
      <c r="H22662" s="2">
        <v>3.6255519999999999E-2</v>
      </c>
      <c r="I22662" s="2" t="s">
        <v>25</v>
      </c>
      <c r="J22662" s="2" t="s">
        <v>25</v>
      </c>
    </row>
    <row r="22663" spans="1:10" x14ac:dyDescent="0.25">
      <c r="A22663" s="2" t="s">
        <v>1160</v>
      </c>
      <c r="B22663" s="2">
        <v>547</v>
      </c>
      <c r="C22663" s="2">
        <v>851</v>
      </c>
      <c r="D22663" s="2">
        <v>3.3758304000000003E-2</v>
      </c>
      <c r="E22663" s="2">
        <v>5.8720659000000001E-2</v>
      </c>
      <c r="F22663" s="2">
        <v>4.2932049999999999E-2</v>
      </c>
      <c r="G22663" s="2">
        <v>-0.42510345300000002</v>
      </c>
      <c r="H22663" s="2">
        <v>-0.213680592</v>
      </c>
      <c r="I22663" s="2" t="s">
        <v>25</v>
      </c>
      <c r="J22663" s="2" t="s">
        <v>25</v>
      </c>
    </row>
    <row r="22664" spans="1:10" x14ac:dyDescent="0.25">
      <c r="A22664" s="2" t="s">
        <v>1160</v>
      </c>
      <c r="B22664" s="2">
        <v>623</v>
      </c>
      <c r="C22664" s="2">
        <v>961</v>
      </c>
      <c r="D22664" s="2">
        <v>0.10569983500000001</v>
      </c>
      <c r="E22664" s="2">
        <v>0.11497694999999999</v>
      </c>
      <c r="F22664" s="2">
        <v>0.111381063</v>
      </c>
      <c r="G22664" s="2">
        <v>-8.0686737999999994E-2</v>
      </c>
      <c r="H22664" s="2">
        <v>-5.1007125E-2</v>
      </c>
      <c r="I22664" s="2" t="s">
        <v>25</v>
      </c>
      <c r="J22664" s="2" t="s">
        <v>25</v>
      </c>
    </row>
    <row r="22665" spans="1:10" x14ac:dyDescent="0.25">
      <c r="A22665" s="2" t="s">
        <v>1160</v>
      </c>
      <c r="B22665" s="2">
        <v>679</v>
      </c>
      <c r="C22665" s="2">
        <v>1051</v>
      </c>
      <c r="D22665" s="2">
        <v>4.0080221999999999E-2</v>
      </c>
      <c r="E22665" s="2">
        <v>4.1964248000000003E-2</v>
      </c>
      <c r="F22665" s="2">
        <v>4.1222041000000001E-2</v>
      </c>
      <c r="G22665" s="2">
        <v>-4.489597E-2</v>
      </c>
      <c r="H22665" s="2">
        <v>-2.7699232000000001E-2</v>
      </c>
      <c r="I22665" s="2" t="s">
        <v>25</v>
      </c>
      <c r="J22665" s="2" t="s">
        <v>25</v>
      </c>
    </row>
    <row r="22666" spans="1:10" x14ac:dyDescent="0.25">
      <c r="A22666" s="2" t="s">
        <v>1160</v>
      </c>
      <c r="B22666" s="2">
        <v>755</v>
      </c>
      <c r="C22666" s="2">
        <v>1161</v>
      </c>
      <c r="D22666" s="2">
        <v>6.7937813E-2</v>
      </c>
      <c r="E22666" s="2">
        <v>6.0275835E-2</v>
      </c>
      <c r="F22666" s="2">
        <v>6.8333077000000006E-2</v>
      </c>
      <c r="G22666" s="2">
        <v>0.12711525700000001</v>
      </c>
      <c r="H22666" s="2">
        <v>-5.784361E-3</v>
      </c>
      <c r="I22666" s="2" t="s">
        <v>25</v>
      </c>
      <c r="J22666" s="2" t="s">
        <v>25</v>
      </c>
    </row>
    <row r="22667" spans="1:10" x14ac:dyDescent="0.25">
      <c r="A22667" s="2" t="s">
        <v>1160</v>
      </c>
      <c r="B22667" s="2">
        <v>822</v>
      </c>
      <c r="C22667" s="2">
        <v>1262</v>
      </c>
      <c r="D22667" s="2">
        <v>7.2948964000000005E-2</v>
      </c>
      <c r="E22667" s="2">
        <v>7.4607480000000004E-2</v>
      </c>
      <c r="F22667" s="2">
        <v>5.7152317000000001E-2</v>
      </c>
      <c r="G22667" s="2">
        <v>-2.2229881999999999E-2</v>
      </c>
      <c r="H22667" s="2">
        <v>0.27639557100000001</v>
      </c>
      <c r="I22667" s="2" t="s">
        <v>25</v>
      </c>
      <c r="J22667" s="2" t="s">
        <v>25</v>
      </c>
    </row>
    <row r="22668" spans="1:10" x14ac:dyDescent="0.25">
      <c r="A22668" s="2" t="s">
        <v>1160</v>
      </c>
      <c r="B22668" s="2">
        <v>896</v>
      </c>
      <c r="C22668" s="2">
        <v>1370</v>
      </c>
      <c r="D22668" s="2">
        <v>5.3622292000000002E-2</v>
      </c>
      <c r="E22668" s="2">
        <v>7.7211721999999997E-2</v>
      </c>
      <c r="F22668" s="2">
        <v>6.4600517999999996E-2</v>
      </c>
      <c r="G22668" s="2">
        <v>-0.30551617199999997</v>
      </c>
      <c r="H22668" s="2">
        <v>-0.16994021100000001</v>
      </c>
      <c r="I22668" s="2" t="s">
        <v>25</v>
      </c>
      <c r="J22668" s="2" t="s">
        <v>25</v>
      </c>
    </row>
    <row r="22669" spans="1:10" x14ac:dyDescent="0.25">
      <c r="A22669" s="2" t="s">
        <v>1160</v>
      </c>
      <c r="B22669" s="2">
        <v>960</v>
      </c>
      <c r="C22669" s="2">
        <v>1468</v>
      </c>
      <c r="D22669" s="2">
        <v>2.476397E-2</v>
      </c>
      <c r="E22669" s="2">
        <v>2.5782837999999999E-2</v>
      </c>
      <c r="F22669" s="2">
        <v>3.3179249000000001E-2</v>
      </c>
      <c r="G22669" s="2">
        <v>-3.9517308000000001E-2</v>
      </c>
      <c r="H22669" s="2">
        <v>-0.25363078</v>
      </c>
      <c r="I22669" s="2" t="s">
        <v>25</v>
      </c>
      <c r="J22669" s="2" t="s">
        <v>25</v>
      </c>
    </row>
    <row r="22670" spans="1:10" x14ac:dyDescent="0.25">
      <c r="A22670" s="2" t="s">
        <v>1160</v>
      </c>
      <c r="B22670" s="2">
        <v>1035</v>
      </c>
      <c r="C22670" s="2">
        <v>1577</v>
      </c>
      <c r="D22670" s="2">
        <v>3.8002466999999998E-2</v>
      </c>
      <c r="E22670" s="2">
        <v>6.5736931999999998E-2</v>
      </c>
      <c r="F22670" s="2">
        <v>6.2007535000000003E-2</v>
      </c>
      <c r="G22670" s="2">
        <v>-0.42190082000000001</v>
      </c>
      <c r="H22670" s="2">
        <v>-0.38713147799999997</v>
      </c>
      <c r="I22670" s="2" t="s">
        <v>25</v>
      </c>
      <c r="J22670" s="2" t="s">
        <v>25</v>
      </c>
    </row>
    <row r="22671" spans="1:10" x14ac:dyDescent="0.25">
      <c r="A22671" s="2" t="s">
        <v>1160</v>
      </c>
      <c r="B22671" s="2">
        <v>1096</v>
      </c>
      <c r="C22671" s="2">
        <v>1672</v>
      </c>
      <c r="D22671" s="2">
        <v>2.2107697999999999E-2</v>
      </c>
      <c r="E22671" s="2">
        <v>3.2349713000000002E-2</v>
      </c>
      <c r="F22671" s="2">
        <v>2.4618297000000001E-2</v>
      </c>
      <c r="G22671" s="2">
        <v>-0.31660294700000002</v>
      </c>
      <c r="H22671" s="2">
        <v>-0.101980998</v>
      </c>
      <c r="I22671" s="2" t="s">
        <v>25</v>
      </c>
      <c r="J22671" s="2" t="s">
        <v>25</v>
      </c>
    </row>
    <row r="22672" spans="1:10" x14ac:dyDescent="0.25">
      <c r="A22672" s="2" t="s">
        <v>1160</v>
      </c>
      <c r="B22672" s="2">
        <v>1164</v>
      </c>
      <c r="C22672" s="2">
        <v>1774</v>
      </c>
      <c r="D22672" s="2">
        <v>9.7634375999999995E-2</v>
      </c>
      <c r="E22672" s="2">
        <v>9.2436684000000005E-2</v>
      </c>
      <c r="F22672" s="2">
        <v>0.107656391</v>
      </c>
      <c r="G22672" s="2">
        <v>5.6229752000000001E-2</v>
      </c>
      <c r="H22672" s="2">
        <v>-9.3092611000000006E-2</v>
      </c>
      <c r="I22672" s="2" t="s">
        <v>25</v>
      </c>
      <c r="J22672" s="2" t="s">
        <v>25</v>
      </c>
    </row>
    <row r="22673" spans="1:10" x14ac:dyDescent="0.25">
      <c r="A22673" s="2" t="s">
        <v>1160</v>
      </c>
      <c r="B22673" s="2">
        <v>1219</v>
      </c>
      <c r="C22673" s="2">
        <v>1863</v>
      </c>
      <c r="D22673" s="2">
        <v>2.8635200999999999E-2</v>
      </c>
      <c r="E22673" s="2">
        <v>4.1662159999999997E-2</v>
      </c>
      <c r="F22673" s="2">
        <v>3.4985140999999997E-2</v>
      </c>
      <c r="G22673" s="2">
        <v>-0.31268084000000002</v>
      </c>
      <c r="H22673" s="2">
        <v>-0.18150392500000001</v>
      </c>
      <c r="I22673" s="2" t="s">
        <v>25</v>
      </c>
      <c r="J22673" s="2" t="s">
        <v>25</v>
      </c>
    </row>
    <row r="22674" spans="1:10" x14ac:dyDescent="0.25">
      <c r="A22674" s="2" t="s">
        <v>1160</v>
      </c>
      <c r="B22674" s="2">
        <v>1280</v>
      </c>
      <c r="C22674" s="2">
        <v>1958</v>
      </c>
      <c r="D22674" s="2">
        <v>8.4303344000000002E-2</v>
      </c>
      <c r="E22674" s="2">
        <v>7.8396010000000002E-2</v>
      </c>
      <c r="F22674" s="2">
        <v>8.5486689000000005E-2</v>
      </c>
      <c r="G22674" s="2">
        <v>7.5352475000000002E-2</v>
      </c>
      <c r="H22674" s="2">
        <v>-1.3842455E-2</v>
      </c>
      <c r="I22674" s="2" t="s">
        <v>25</v>
      </c>
      <c r="J22674" s="2" t="s">
        <v>25</v>
      </c>
    </row>
    <row r="22675" spans="1:10" x14ac:dyDescent="0.25">
      <c r="A22675" s="2" t="s">
        <v>1160</v>
      </c>
      <c r="B22675" s="2">
        <v>1344</v>
      </c>
      <c r="C22675" s="2">
        <v>2056</v>
      </c>
      <c r="D22675" s="2">
        <v>4.2934405000000002E-2</v>
      </c>
      <c r="E22675" s="2">
        <v>5.1954210000000001E-2</v>
      </c>
      <c r="F22675" s="2">
        <v>3.8409438999999997E-2</v>
      </c>
      <c r="G22675" s="2">
        <v>-0.17361067599999999</v>
      </c>
      <c r="H22675" s="2">
        <v>0.117808681</v>
      </c>
      <c r="I22675" s="2" t="s">
        <v>25</v>
      </c>
      <c r="J22675" s="2" t="s">
        <v>25</v>
      </c>
    </row>
    <row r="22676" spans="1:10" x14ac:dyDescent="0.25">
      <c r="A22676" s="2" t="s">
        <v>1160</v>
      </c>
      <c r="B22676" s="2">
        <v>1402</v>
      </c>
      <c r="C22676" s="2">
        <v>2148</v>
      </c>
      <c r="D22676" s="2">
        <v>5.8395933999999997E-2</v>
      </c>
      <c r="E22676" s="2">
        <v>0.14578095399999999</v>
      </c>
      <c r="F22676" s="2">
        <v>0.11028170599999999</v>
      </c>
      <c r="G22676" s="2">
        <v>-0.59942686199999995</v>
      </c>
      <c r="H22676" s="2">
        <v>-0.47048394300000002</v>
      </c>
      <c r="I22676" s="2" t="s">
        <v>25</v>
      </c>
      <c r="J22676" s="2" t="s">
        <v>25</v>
      </c>
    </row>
    <row r="22677" spans="1:10" x14ac:dyDescent="0.25">
      <c r="A22677" s="2" t="s">
        <v>1160</v>
      </c>
      <c r="B22677" s="2">
        <v>1462</v>
      </c>
      <c r="C22677" s="2">
        <v>2242</v>
      </c>
      <c r="D22677" s="2">
        <v>2.8354280999999999E-2</v>
      </c>
      <c r="E22677" s="2">
        <v>2.2368201000000001E-2</v>
      </c>
      <c r="F22677" s="2">
        <v>2.1268605999999999E-2</v>
      </c>
      <c r="G22677" s="2">
        <v>0.26761563300000002</v>
      </c>
      <c r="H22677" s="2">
        <v>0.33315179900000003</v>
      </c>
      <c r="I22677" s="2" t="s">
        <v>25</v>
      </c>
      <c r="J22677" s="2" t="s">
        <v>25</v>
      </c>
    </row>
    <row r="22678" spans="1:10" x14ac:dyDescent="0.25">
      <c r="A22678" s="2" t="s">
        <v>1160</v>
      </c>
      <c r="B22678" s="2">
        <v>1516</v>
      </c>
      <c r="C22678" s="2">
        <v>2330</v>
      </c>
      <c r="D22678" s="2">
        <v>0.52115806499999995</v>
      </c>
      <c r="E22678" s="2">
        <v>0.53175373100000001</v>
      </c>
      <c r="F22678" s="2">
        <v>0.35604599399999998</v>
      </c>
      <c r="G22678" s="2">
        <v>-1.9925888999999999E-2</v>
      </c>
      <c r="H22678" s="2">
        <v>0.46373804000000002</v>
      </c>
      <c r="I22678" s="2" t="s">
        <v>25</v>
      </c>
      <c r="J22678" s="2" t="s">
        <v>25</v>
      </c>
    </row>
    <row r="22679" spans="1:10" x14ac:dyDescent="0.25">
      <c r="A22679" s="2" t="s">
        <v>1160</v>
      </c>
      <c r="B22679" s="2">
        <v>1610</v>
      </c>
      <c r="C22679" s="2">
        <v>2458</v>
      </c>
      <c r="D22679" s="2">
        <v>1.417248166</v>
      </c>
      <c r="E22679" s="2">
        <v>1.205065654</v>
      </c>
      <c r="F22679" s="2">
        <v>1.182874252</v>
      </c>
      <c r="G22679" s="2">
        <v>0.17607547800000001</v>
      </c>
      <c r="H22679" s="2">
        <v>0.198139331</v>
      </c>
      <c r="I22679" s="2" t="s">
        <v>25</v>
      </c>
      <c r="J22679" s="2" t="s">
        <v>25</v>
      </c>
    </row>
    <row r="22680" spans="1:10" x14ac:dyDescent="0.25">
      <c r="A22680" s="2" t="s">
        <v>1160</v>
      </c>
      <c r="B22680" s="2">
        <v>1783</v>
      </c>
      <c r="C22680" s="2">
        <v>2665</v>
      </c>
      <c r="D22680" s="2">
        <v>1.5472990639999999</v>
      </c>
      <c r="E22680" s="2">
        <v>1.3676590260000001</v>
      </c>
      <c r="F22680" s="2">
        <v>1.3661292359999999</v>
      </c>
      <c r="G22680" s="2">
        <v>0.13134855600000001</v>
      </c>
      <c r="H22680" s="2">
        <v>0.132615438</v>
      </c>
      <c r="I22680" s="2" t="s">
        <v>25</v>
      </c>
      <c r="J22680" s="2" t="s">
        <v>25</v>
      </c>
    </row>
    <row r="22681" spans="1:10" x14ac:dyDescent="0.25">
      <c r="A22681" s="2" t="s">
        <v>1161</v>
      </c>
      <c r="B22681" s="2">
        <v>77</v>
      </c>
      <c r="C22681" s="2">
        <v>168</v>
      </c>
      <c r="D22681" s="2">
        <v>0.16268843599999999</v>
      </c>
      <c r="E22681" s="2">
        <v>0.124927761</v>
      </c>
      <c r="F22681" s="2">
        <v>0.12759515699999999</v>
      </c>
      <c r="G22681" s="2">
        <v>0.30226007999999999</v>
      </c>
      <c r="H22681" s="2">
        <v>0.27503613700000001</v>
      </c>
      <c r="I22681" s="2" t="s">
        <v>29</v>
      </c>
      <c r="J22681" s="2" t="s">
        <v>29</v>
      </c>
    </row>
    <row r="22682" spans="1:10" x14ac:dyDescent="0.25">
      <c r="A22682" s="2" t="s">
        <v>1161</v>
      </c>
      <c r="B22682" s="2">
        <v>119</v>
      </c>
      <c r="C22682" s="2">
        <v>241</v>
      </c>
      <c r="D22682" s="2">
        <v>2.3210042E-2</v>
      </c>
      <c r="E22682" s="2">
        <v>4.5685028000000003E-2</v>
      </c>
      <c r="F22682" s="2">
        <v>2.7203636E-2</v>
      </c>
      <c r="G22682" s="2">
        <v>-0.49195516700000003</v>
      </c>
      <c r="H22682" s="2">
        <v>-0.14680368099999999</v>
      </c>
      <c r="I22682" s="2" t="s">
        <v>29</v>
      </c>
      <c r="J22682" s="2" t="s">
        <v>29</v>
      </c>
    </row>
    <row r="22683" spans="1:10" x14ac:dyDescent="0.25">
      <c r="A22683" s="2" t="s">
        <v>1161</v>
      </c>
      <c r="B22683" s="2">
        <v>181</v>
      </c>
      <c r="C22683" s="2">
        <v>334</v>
      </c>
      <c r="D22683" s="2">
        <v>0.125245789</v>
      </c>
      <c r="E22683" s="2">
        <v>8.1662982999999995E-2</v>
      </c>
      <c r="F22683" s="2">
        <v>6.8350952000000006E-2</v>
      </c>
      <c r="G22683" s="2">
        <v>0.53369108899999995</v>
      </c>
      <c r="H22683" s="2">
        <v>0.83239276299999998</v>
      </c>
      <c r="I22683" s="2" t="s">
        <v>29</v>
      </c>
      <c r="J22683" s="2" t="s">
        <v>29</v>
      </c>
    </row>
    <row r="22684" spans="1:10" x14ac:dyDescent="0.25">
      <c r="A22684" s="2" t="s">
        <v>1161</v>
      </c>
      <c r="B22684" s="2">
        <v>220</v>
      </c>
      <c r="C22684" s="2">
        <v>404</v>
      </c>
      <c r="D22684" s="2">
        <v>4.1540949000000001E-2</v>
      </c>
      <c r="E22684" s="2">
        <v>9.9216443000000001E-2</v>
      </c>
      <c r="F22684" s="2">
        <v>7.9682152000000006E-2</v>
      </c>
      <c r="G22684" s="2">
        <v>-0.58130983700000005</v>
      </c>
      <c r="H22684" s="2">
        <v>-0.47866683300000001</v>
      </c>
      <c r="I22684" s="2" t="s">
        <v>29</v>
      </c>
      <c r="J22684" s="2" t="s">
        <v>29</v>
      </c>
    </row>
    <row r="22685" spans="1:10" x14ac:dyDescent="0.25">
      <c r="A22685" s="2" t="s">
        <v>1161</v>
      </c>
      <c r="B22685" s="2">
        <v>271</v>
      </c>
      <c r="C22685" s="2">
        <v>486</v>
      </c>
      <c r="D22685" s="2">
        <v>6.0764363000000002E-2</v>
      </c>
      <c r="E22685" s="2">
        <v>4.2899911999999998E-2</v>
      </c>
      <c r="F22685" s="2">
        <v>3.5975133999999999E-2</v>
      </c>
      <c r="G22685" s="2">
        <v>0.41642163100000001</v>
      </c>
      <c r="H22685" s="2">
        <v>0.68906564999999997</v>
      </c>
      <c r="I22685" s="2" t="s">
        <v>29</v>
      </c>
      <c r="J22685" s="2" t="s">
        <v>29</v>
      </c>
    </row>
    <row r="22686" spans="1:10" x14ac:dyDescent="0.25">
      <c r="A22686" s="2" t="s">
        <v>1161</v>
      </c>
      <c r="B22686" s="2">
        <v>310</v>
      </c>
      <c r="C22686" s="2">
        <v>556</v>
      </c>
      <c r="D22686" s="2">
        <v>4.3494878000000001E-2</v>
      </c>
      <c r="E22686" s="2">
        <v>0.149558524</v>
      </c>
      <c r="F22686" s="2">
        <v>0.117712331</v>
      </c>
      <c r="G22686" s="2">
        <v>-0.709178207</v>
      </c>
      <c r="H22686" s="2">
        <v>-0.630498542</v>
      </c>
      <c r="I22686" s="2" t="s">
        <v>29</v>
      </c>
      <c r="J22686" s="2" t="s">
        <v>29</v>
      </c>
    </row>
    <row r="22687" spans="1:10" x14ac:dyDescent="0.25">
      <c r="A22687" s="2" t="s">
        <v>1161</v>
      </c>
      <c r="B22687" s="2">
        <v>368</v>
      </c>
      <c r="C22687" s="2">
        <v>645</v>
      </c>
      <c r="D22687" s="2">
        <v>6.4608004999999996E-2</v>
      </c>
      <c r="E22687" s="2">
        <v>3.8788563999999998E-2</v>
      </c>
      <c r="F22687" s="2">
        <v>3.8035885999999998E-2</v>
      </c>
      <c r="G22687" s="2">
        <v>0.66564568499999999</v>
      </c>
      <c r="H22687" s="2">
        <v>0.69860652700000003</v>
      </c>
      <c r="I22687" s="2" t="s">
        <v>29</v>
      </c>
      <c r="J22687" s="2" t="s">
        <v>29</v>
      </c>
    </row>
    <row r="22688" spans="1:10" x14ac:dyDescent="0.25">
      <c r="A22688" s="2" t="s">
        <v>1161</v>
      </c>
      <c r="B22688" s="2">
        <v>416</v>
      </c>
      <c r="C22688" s="2">
        <v>724</v>
      </c>
      <c r="D22688" s="2">
        <v>4.5459982000000003E-2</v>
      </c>
      <c r="E22688" s="2">
        <v>1.9384928999999999E-2</v>
      </c>
      <c r="F22688" s="2">
        <v>1.8480956E-2</v>
      </c>
      <c r="G22688" s="2">
        <v>1.3451198170000001</v>
      </c>
      <c r="H22688" s="2">
        <v>1.459828436</v>
      </c>
      <c r="I22688" s="2" t="s">
        <v>29</v>
      </c>
      <c r="J22688" s="2" t="s">
        <v>29</v>
      </c>
    </row>
    <row r="22689" spans="1:10" x14ac:dyDescent="0.25">
      <c r="A22689" s="2" t="s">
        <v>1161</v>
      </c>
      <c r="B22689" s="2">
        <v>468</v>
      </c>
      <c r="C22689" s="2">
        <v>807</v>
      </c>
      <c r="D22689" s="2">
        <v>5.0171906000000002E-2</v>
      </c>
      <c r="E22689" s="2">
        <v>7.2428635000000005E-2</v>
      </c>
      <c r="F22689" s="2">
        <v>6.9232615999999997E-2</v>
      </c>
      <c r="G22689" s="2">
        <v>-0.30729184700000001</v>
      </c>
      <c r="H22689" s="2">
        <v>-0.27531401799999999</v>
      </c>
      <c r="I22689" s="2" t="s">
        <v>29</v>
      </c>
      <c r="J22689" s="2" t="s">
        <v>29</v>
      </c>
    </row>
    <row r="22690" spans="1:10" x14ac:dyDescent="0.25">
      <c r="A22690" s="2" t="s">
        <v>1161</v>
      </c>
      <c r="B22690" s="2">
        <v>512</v>
      </c>
      <c r="C22690" s="2">
        <v>882</v>
      </c>
      <c r="D22690" s="2">
        <v>2.2256298000000001E-2</v>
      </c>
      <c r="E22690" s="2">
        <v>2.5030757000000001E-2</v>
      </c>
      <c r="F22690" s="2">
        <v>1.9486730000000001E-2</v>
      </c>
      <c r="G22690" s="2">
        <v>-0.110841988</v>
      </c>
      <c r="H22690" s="2">
        <v>0.142125844</v>
      </c>
      <c r="I22690" s="2" t="s">
        <v>29</v>
      </c>
      <c r="J22690" s="2" t="s">
        <v>29</v>
      </c>
    </row>
    <row r="22691" spans="1:10" x14ac:dyDescent="0.25">
      <c r="A22691" s="2" t="s">
        <v>1161</v>
      </c>
      <c r="B22691" s="2">
        <v>565</v>
      </c>
      <c r="C22691" s="2">
        <v>966</v>
      </c>
      <c r="D22691" s="2">
        <v>3.5725819999999998E-2</v>
      </c>
      <c r="E22691" s="2">
        <v>1.9836452000000001E-2</v>
      </c>
      <c r="F22691" s="2">
        <v>2.5191534000000002E-2</v>
      </c>
      <c r="G22691" s="2">
        <v>0.80101863200000001</v>
      </c>
      <c r="H22691" s="2">
        <v>0.41816774000000001</v>
      </c>
      <c r="I22691" s="2" t="s">
        <v>29</v>
      </c>
      <c r="J22691" s="2" t="s">
        <v>29</v>
      </c>
    </row>
    <row r="22692" spans="1:10" x14ac:dyDescent="0.25">
      <c r="A22692" s="2" t="s">
        <v>1161</v>
      </c>
      <c r="B22692" s="2">
        <v>612</v>
      </c>
      <c r="C22692" s="2">
        <v>1044</v>
      </c>
      <c r="D22692" s="2">
        <v>4.8466533999999999E-2</v>
      </c>
      <c r="E22692" s="2">
        <v>6.7009626000000003E-2</v>
      </c>
      <c r="F22692" s="2">
        <v>5.1249014000000002E-2</v>
      </c>
      <c r="G22692" s="2">
        <v>-0.27672281399999998</v>
      </c>
      <c r="H22692" s="2">
        <v>-5.4293332999999999E-2</v>
      </c>
      <c r="I22692" s="2" t="s">
        <v>29</v>
      </c>
      <c r="J22692" s="2" t="s">
        <v>29</v>
      </c>
    </row>
    <row r="22693" spans="1:10" x14ac:dyDescent="0.25">
      <c r="A22693" s="2" t="s">
        <v>1161</v>
      </c>
      <c r="B22693" s="2">
        <v>670</v>
      </c>
      <c r="C22693" s="2">
        <v>1133</v>
      </c>
      <c r="D22693" s="2">
        <v>6.8663737000000002E-2</v>
      </c>
      <c r="E22693" s="2">
        <v>7.3202175999999994E-2</v>
      </c>
      <c r="F22693" s="2">
        <v>7.0514887999999998E-2</v>
      </c>
      <c r="G22693" s="2">
        <v>-6.1998685999999997E-2</v>
      </c>
      <c r="H22693" s="2">
        <v>-2.6251904E-2</v>
      </c>
      <c r="I22693" s="2" t="s">
        <v>29</v>
      </c>
      <c r="J22693" s="2" t="s">
        <v>29</v>
      </c>
    </row>
    <row r="22694" spans="1:10" x14ac:dyDescent="0.25">
      <c r="A22694" s="2" t="s">
        <v>1161</v>
      </c>
      <c r="B22694" s="2">
        <v>702</v>
      </c>
      <c r="C22694" s="2">
        <v>1196</v>
      </c>
      <c r="D22694" s="2">
        <v>8.4757119000000006E-2</v>
      </c>
      <c r="E22694" s="2">
        <v>0.35822115199999999</v>
      </c>
      <c r="F22694" s="2">
        <v>0.23521066600000001</v>
      </c>
      <c r="G22694" s="2">
        <v>-0.76339443200000001</v>
      </c>
      <c r="H22694" s="2">
        <v>-0.63965444000000005</v>
      </c>
      <c r="I22694" s="2" t="s">
        <v>29</v>
      </c>
      <c r="J22694" s="2" t="s">
        <v>29</v>
      </c>
    </row>
    <row r="22695" spans="1:10" x14ac:dyDescent="0.25">
      <c r="A22695" s="2" t="s">
        <v>1161</v>
      </c>
      <c r="B22695" s="2">
        <v>752</v>
      </c>
      <c r="C22695" s="2">
        <v>1277</v>
      </c>
      <c r="D22695" s="2">
        <v>9.6502453000000002E-2</v>
      </c>
      <c r="E22695" s="2">
        <v>0.12151798900000001</v>
      </c>
      <c r="F22695" s="2">
        <v>0.13123889999999999</v>
      </c>
      <c r="G22695" s="2">
        <v>-0.205858712</v>
      </c>
      <c r="H22695" s="2">
        <v>-0.26468102900000001</v>
      </c>
      <c r="I22695" s="2" t="s">
        <v>29</v>
      </c>
      <c r="J22695" s="2" t="s">
        <v>29</v>
      </c>
    </row>
    <row r="22696" spans="1:10" x14ac:dyDescent="0.25">
      <c r="A22696" s="2" t="s">
        <v>1161</v>
      </c>
      <c r="B22696" s="2">
        <v>788</v>
      </c>
      <c r="C22696" s="2">
        <v>1344</v>
      </c>
      <c r="D22696" s="2">
        <v>5.5443003999999997E-2</v>
      </c>
      <c r="E22696" s="2">
        <v>0.39815994599999999</v>
      </c>
      <c r="F22696" s="2">
        <v>0.30875513500000001</v>
      </c>
      <c r="G22696" s="2">
        <v>-0.86075192899999997</v>
      </c>
      <c r="H22696" s="2">
        <v>-0.82043050299999998</v>
      </c>
      <c r="I22696" s="2" t="s">
        <v>29</v>
      </c>
      <c r="J22696" s="2" t="s">
        <v>29</v>
      </c>
    </row>
    <row r="22697" spans="1:10" x14ac:dyDescent="0.25">
      <c r="A22697" s="2" t="s">
        <v>1161</v>
      </c>
      <c r="B22697" s="2">
        <v>834</v>
      </c>
      <c r="C22697" s="2">
        <v>1421</v>
      </c>
      <c r="D22697" s="2">
        <v>8.8573123000000004E-2</v>
      </c>
      <c r="E22697" s="2">
        <v>0.124349338</v>
      </c>
      <c r="F22697" s="2">
        <v>0.10633195500000001</v>
      </c>
      <c r="G22697" s="2">
        <v>-0.28770732100000002</v>
      </c>
      <c r="H22697" s="2">
        <v>-0.16701311799999999</v>
      </c>
      <c r="I22697" s="2" t="s">
        <v>29</v>
      </c>
      <c r="J22697" s="2" t="s">
        <v>29</v>
      </c>
    </row>
    <row r="22698" spans="1:10" x14ac:dyDescent="0.25">
      <c r="A22698" s="2" t="s">
        <v>1161</v>
      </c>
      <c r="B22698" s="2">
        <v>873</v>
      </c>
      <c r="C22698" s="2">
        <v>1491</v>
      </c>
      <c r="D22698" s="2">
        <v>4.2940799000000002E-2</v>
      </c>
      <c r="E22698" s="2">
        <v>0.142103546</v>
      </c>
      <c r="F22698" s="2">
        <v>0.16129487000000001</v>
      </c>
      <c r="G22698" s="2">
        <v>-0.697820357</v>
      </c>
      <c r="H22698" s="2">
        <v>-0.73377455300000005</v>
      </c>
      <c r="I22698" s="2" t="s">
        <v>29</v>
      </c>
      <c r="J22698" s="2" t="s">
        <v>29</v>
      </c>
    </row>
    <row r="22699" spans="1:10" x14ac:dyDescent="0.25">
      <c r="A22699" s="2" t="s">
        <v>1161</v>
      </c>
      <c r="B22699" s="2">
        <v>938</v>
      </c>
      <c r="C22699" s="2">
        <v>1587</v>
      </c>
      <c r="D22699" s="2">
        <v>0.13477308800000001</v>
      </c>
      <c r="E22699" s="2">
        <v>0.105019715</v>
      </c>
      <c r="F22699" s="2">
        <v>8.7127914000000001E-2</v>
      </c>
      <c r="G22699" s="2">
        <v>0.28331225500000001</v>
      </c>
      <c r="H22699" s="2">
        <v>0.54684166999999995</v>
      </c>
      <c r="I22699" s="2" t="s">
        <v>29</v>
      </c>
      <c r="J22699" s="2" t="s">
        <v>29</v>
      </c>
    </row>
    <row r="22700" spans="1:10" x14ac:dyDescent="0.25">
      <c r="A22700" s="2" t="s">
        <v>1161</v>
      </c>
      <c r="B22700" s="2">
        <v>965</v>
      </c>
      <c r="C22700" s="2">
        <v>1645</v>
      </c>
      <c r="D22700" s="2">
        <v>8.5788281999999993E-2</v>
      </c>
      <c r="E22700" s="2">
        <v>0.47883621100000001</v>
      </c>
      <c r="F22700" s="2">
        <v>0.34831495899999998</v>
      </c>
      <c r="G22700" s="2">
        <v>-0.820840028</v>
      </c>
      <c r="H22700" s="2">
        <v>-0.75370485899999995</v>
      </c>
      <c r="I22700" s="2" t="s">
        <v>29</v>
      </c>
      <c r="J22700" s="2" t="s">
        <v>29</v>
      </c>
    </row>
    <row r="22701" spans="1:10" x14ac:dyDescent="0.25">
      <c r="A22701" s="2" t="s">
        <v>1161</v>
      </c>
      <c r="B22701" s="2">
        <v>1078</v>
      </c>
      <c r="C22701" s="2">
        <v>1789</v>
      </c>
      <c r="D22701" s="2">
        <v>0.23648035000000001</v>
      </c>
      <c r="E22701" s="2">
        <v>0.24507477499999999</v>
      </c>
      <c r="F22701" s="2">
        <v>0.25045939</v>
      </c>
      <c r="G22701" s="2">
        <v>-3.5068583E-2</v>
      </c>
      <c r="H22701" s="2">
        <v>-5.5813599999999998E-2</v>
      </c>
      <c r="I22701" s="2" t="s">
        <v>29</v>
      </c>
      <c r="J22701" s="2" t="s">
        <v>29</v>
      </c>
    </row>
    <row r="22702" spans="1:10" x14ac:dyDescent="0.25">
      <c r="A22702" s="2" t="s">
        <v>1161</v>
      </c>
      <c r="B22702" s="2">
        <v>1140</v>
      </c>
      <c r="C22702" s="2">
        <v>1882</v>
      </c>
      <c r="D22702" s="2">
        <v>0.32753850400000001</v>
      </c>
      <c r="E22702" s="2">
        <v>0.37081454000000003</v>
      </c>
      <c r="F22702" s="2">
        <v>0.36825016500000002</v>
      </c>
      <c r="G22702" s="2">
        <v>-0.11670533600000001</v>
      </c>
      <c r="H22702" s="2">
        <v>-0.11055435700000001</v>
      </c>
      <c r="I22702" s="2" t="s">
        <v>29</v>
      </c>
      <c r="J22702" s="2" t="s">
        <v>29</v>
      </c>
    </row>
    <row r="22703" spans="1:10" x14ac:dyDescent="0.25">
      <c r="A22703" s="2" t="s">
        <v>1161</v>
      </c>
      <c r="B22703" s="2">
        <v>1251</v>
      </c>
      <c r="C22703" s="2">
        <v>2024</v>
      </c>
      <c r="D22703" s="2">
        <v>0.58460939199999995</v>
      </c>
      <c r="E22703" s="2">
        <v>0.47693912500000002</v>
      </c>
      <c r="F22703" s="2">
        <v>0.48332470700000002</v>
      </c>
      <c r="G22703" s="2">
        <v>0.225752641</v>
      </c>
      <c r="H22703" s="2">
        <v>0.209558261</v>
      </c>
      <c r="I22703" s="2" t="s">
        <v>29</v>
      </c>
      <c r="J22703" s="2" t="s">
        <v>29</v>
      </c>
    </row>
    <row r="22704" spans="1:10" x14ac:dyDescent="0.25">
      <c r="A22704" s="2" t="s">
        <v>1161</v>
      </c>
      <c r="B22704" s="2">
        <v>1303</v>
      </c>
      <c r="C22704" s="2">
        <v>2107</v>
      </c>
      <c r="D22704" s="2">
        <v>0.61594318299999995</v>
      </c>
      <c r="E22704" s="2">
        <v>0.44822828100000001</v>
      </c>
      <c r="F22704" s="2">
        <v>0.449904474</v>
      </c>
      <c r="G22704" s="2">
        <v>0.374172958</v>
      </c>
      <c r="H22704" s="2">
        <v>0.369053252</v>
      </c>
      <c r="I22704" s="2" t="s">
        <v>29</v>
      </c>
      <c r="J22704" s="2" t="s">
        <v>29</v>
      </c>
    </row>
    <row r="22705" spans="1:10" x14ac:dyDescent="0.25">
      <c r="A22705" s="2" t="s">
        <v>1162</v>
      </c>
      <c r="B22705" s="2">
        <v>55</v>
      </c>
      <c r="C22705" s="2">
        <v>246</v>
      </c>
      <c r="D22705" s="2">
        <v>6.3128742000000002E-2</v>
      </c>
      <c r="E22705" s="2">
        <v>5.6611974000000002E-2</v>
      </c>
      <c r="F22705" s="2">
        <v>5.4627929999999998E-2</v>
      </c>
      <c r="G22705" s="2">
        <v>0.115112884</v>
      </c>
      <c r="H22705" s="2">
        <v>0.15561291099999999</v>
      </c>
      <c r="I22705" s="2" t="s">
        <v>112</v>
      </c>
      <c r="J22705" s="2" t="s">
        <v>112</v>
      </c>
    </row>
    <row r="22706" spans="1:10" x14ac:dyDescent="0.25">
      <c r="A22706" s="2" t="s">
        <v>1162</v>
      </c>
      <c r="B22706" s="2">
        <v>174</v>
      </c>
      <c r="C22706" s="2">
        <v>429</v>
      </c>
      <c r="D22706" s="2">
        <v>0.29229127300000002</v>
      </c>
      <c r="E22706" s="2">
        <v>0.87992459999999995</v>
      </c>
      <c r="F22706" s="2">
        <v>0.245505734</v>
      </c>
      <c r="G22706" s="2">
        <v>-0.66782236399999995</v>
      </c>
      <c r="H22706" s="2">
        <v>0.19056801000000001</v>
      </c>
      <c r="I22706" s="2" t="s">
        <v>112</v>
      </c>
      <c r="J22706" s="2" t="s">
        <v>112</v>
      </c>
    </row>
    <row r="22707" spans="1:10" x14ac:dyDescent="0.25">
      <c r="A22707" s="2" t="s">
        <v>1162</v>
      </c>
      <c r="B22707" s="2">
        <v>261</v>
      </c>
      <c r="C22707" s="2">
        <v>580</v>
      </c>
      <c r="D22707" s="2">
        <v>1.8022300360000001</v>
      </c>
      <c r="E22707" s="2">
        <v>0.33577045300000002</v>
      </c>
      <c r="F22707" s="2">
        <v>0.30799052799999999</v>
      </c>
      <c r="G22707" s="2">
        <v>4.3674467769999996</v>
      </c>
      <c r="H22707" s="2">
        <v>4.8515761700000004</v>
      </c>
      <c r="I22707" s="2" t="s">
        <v>112</v>
      </c>
      <c r="J22707" s="2" t="s">
        <v>112</v>
      </c>
    </row>
    <row r="22708" spans="1:10" x14ac:dyDescent="0.25">
      <c r="A22708" s="2" t="s">
        <v>1162</v>
      </c>
      <c r="B22708" s="2">
        <v>445</v>
      </c>
      <c r="C22708" s="2">
        <v>828</v>
      </c>
      <c r="D22708" s="2">
        <v>0.72402359000000005</v>
      </c>
      <c r="E22708" s="2">
        <v>0.230126583</v>
      </c>
      <c r="F22708" s="2">
        <v>0.123345183</v>
      </c>
      <c r="G22708" s="2">
        <v>2.146197108</v>
      </c>
      <c r="H22708" s="2">
        <v>4.8698975740000003</v>
      </c>
      <c r="I22708" s="2" t="s">
        <v>112</v>
      </c>
      <c r="J22708" s="2" t="s">
        <v>112</v>
      </c>
    </row>
    <row r="22709" spans="1:10" x14ac:dyDescent="0.25">
      <c r="A22709" s="2" t="s">
        <v>1162</v>
      </c>
      <c r="B22709" s="2">
        <v>495</v>
      </c>
      <c r="C22709" s="2">
        <v>942</v>
      </c>
      <c r="D22709" s="2">
        <v>0.51673342799999999</v>
      </c>
      <c r="E22709" s="2">
        <v>1.356836685</v>
      </c>
      <c r="F22709" s="2">
        <v>1.1541611780000001</v>
      </c>
      <c r="G22709" s="2">
        <v>-0.61916313599999995</v>
      </c>
      <c r="H22709" s="2">
        <v>-0.55228659700000005</v>
      </c>
      <c r="I22709" s="2" t="s">
        <v>112</v>
      </c>
      <c r="J22709" s="2" t="s">
        <v>112</v>
      </c>
    </row>
    <row r="22710" spans="1:10" x14ac:dyDescent="0.25">
      <c r="A22710" s="2" t="s">
        <v>1162</v>
      </c>
      <c r="B22710" s="2">
        <v>597</v>
      </c>
      <c r="C22710" s="2">
        <v>1108</v>
      </c>
      <c r="D22710" s="2">
        <v>0.72507843900000002</v>
      </c>
      <c r="E22710" s="2">
        <v>0.26641417899999997</v>
      </c>
      <c r="F22710" s="2">
        <v>0.16674008100000001</v>
      </c>
      <c r="G22710" s="2">
        <v>1.721621056</v>
      </c>
      <c r="H22710" s="2">
        <v>3.3485551569999998</v>
      </c>
      <c r="I22710" s="2" t="s">
        <v>112</v>
      </c>
      <c r="J22710" s="2" t="s">
        <v>112</v>
      </c>
    </row>
    <row r="22711" spans="1:10" x14ac:dyDescent="0.25">
      <c r="A22711" s="2" t="s">
        <v>1162</v>
      </c>
      <c r="B22711" s="2">
        <v>651</v>
      </c>
      <c r="C22711" s="2">
        <v>1226</v>
      </c>
      <c r="D22711" s="2">
        <v>0.54465205800000005</v>
      </c>
      <c r="E22711" s="2">
        <v>1.198101761</v>
      </c>
      <c r="F22711" s="2">
        <v>0.982856442</v>
      </c>
      <c r="G22711" s="2">
        <v>-0.54540417600000002</v>
      </c>
      <c r="H22711" s="2">
        <v>-0.44584780200000002</v>
      </c>
      <c r="I22711" s="2" t="s">
        <v>112</v>
      </c>
      <c r="J22711" s="2" t="s">
        <v>112</v>
      </c>
    </row>
    <row r="22712" spans="1:10" x14ac:dyDescent="0.25">
      <c r="A22712" s="2" t="s">
        <v>1162</v>
      </c>
      <c r="B22712" s="2">
        <v>882</v>
      </c>
      <c r="C22712" s="2">
        <v>1521</v>
      </c>
      <c r="D22712" s="2">
        <v>0.45728568200000003</v>
      </c>
      <c r="E22712" s="2">
        <v>1.395281821</v>
      </c>
      <c r="F22712" s="2">
        <v>1.0036084409999999</v>
      </c>
      <c r="G22712" s="2">
        <v>-0.67226285399999997</v>
      </c>
      <c r="H22712" s="2">
        <v>-0.54435847299999995</v>
      </c>
      <c r="I22712" s="2" t="s">
        <v>112</v>
      </c>
      <c r="J22712" s="2" t="s">
        <v>112</v>
      </c>
    </row>
    <row r="22713" spans="1:10" x14ac:dyDescent="0.25">
      <c r="A22713" s="2" t="s">
        <v>1162</v>
      </c>
      <c r="B22713" s="2">
        <v>985</v>
      </c>
      <c r="C22713" s="2">
        <v>1688</v>
      </c>
      <c r="D22713" s="2">
        <v>0.66489776300000003</v>
      </c>
      <c r="E22713" s="2">
        <v>0.46461817599999999</v>
      </c>
      <c r="F22713" s="2">
        <v>0.35366407100000002</v>
      </c>
      <c r="G22713" s="2">
        <v>0.43106274700000002</v>
      </c>
      <c r="H22713" s="2">
        <v>0.88002632599999997</v>
      </c>
      <c r="I22713" s="2" t="s">
        <v>112</v>
      </c>
      <c r="J22713" s="2" t="s">
        <v>112</v>
      </c>
    </row>
    <row r="22714" spans="1:10" x14ac:dyDescent="0.25">
      <c r="A22714" s="2" t="s">
        <v>1162</v>
      </c>
      <c r="B22714" s="2">
        <v>1035</v>
      </c>
      <c r="C22714" s="2">
        <v>1802</v>
      </c>
      <c r="D22714" s="2">
        <v>0.48394595800000001</v>
      </c>
      <c r="E22714" s="2">
        <v>1.7861071669999999</v>
      </c>
      <c r="F22714" s="2">
        <v>1.23710773</v>
      </c>
      <c r="G22714" s="2">
        <v>-0.72904987600000004</v>
      </c>
      <c r="H22714" s="2">
        <v>-0.60880855700000003</v>
      </c>
      <c r="I22714" s="2" t="s">
        <v>112</v>
      </c>
      <c r="J22714" s="2" t="s">
        <v>112</v>
      </c>
    </row>
    <row r="22715" spans="1:10" x14ac:dyDescent="0.25">
      <c r="A22715" s="2" t="s">
        <v>1162</v>
      </c>
      <c r="B22715" s="2">
        <v>1277</v>
      </c>
      <c r="C22715" s="2">
        <v>2108</v>
      </c>
      <c r="D22715" s="2">
        <v>0.689193642</v>
      </c>
      <c r="E22715" s="2">
        <v>1.535053878</v>
      </c>
      <c r="F22715" s="2">
        <v>1.0672609099999999</v>
      </c>
      <c r="G22715" s="2">
        <v>-0.55102967300000005</v>
      </c>
      <c r="H22715" s="2">
        <v>-0.35424071499999998</v>
      </c>
      <c r="I22715" s="2" t="s">
        <v>112</v>
      </c>
      <c r="J22715" s="2" t="s">
        <v>112</v>
      </c>
    </row>
    <row r="22716" spans="1:10" x14ac:dyDescent="0.25">
      <c r="A22716" s="2" t="s">
        <v>1162</v>
      </c>
      <c r="B22716" s="2">
        <v>1497</v>
      </c>
      <c r="C22716" s="2">
        <v>2392</v>
      </c>
      <c r="D22716" s="2">
        <v>0.57104902999999996</v>
      </c>
      <c r="E22716" s="2">
        <v>1.263241464</v>
      </c>
      <c r="F22716" s="2">
        <v>0.74380072699999999</v>
      </c>
      <c r="G22716" s="2">
        <v>-0.54794942499999999</v>
      </c>
      <c r="H22716" s="2">
        <v>-0.232255348</v>
      </c>
      <c r="I22716" s="2" t="s">
        <v>112</v>
      </c>
      <c r="J22716" s="2" t="s">
        <v>112</v>
      </c>
    </row>
    <row r="22717" spans="1:10" x14ac:dyDescent="0.25">
      <c r="A22717" s="2" t="s">
        <v>1162</v>
      </c>
      <c r="B22717" s="2">
        <v>1603</v>
      </c>
      <c r="C22717" s="2">
        <v>2562</v>
      </c>
      <c r="D22717" s="2">
        <v>0.79209540499999997</v>
      </c>
      <c r="E22717" s="2">
        <v>0.60032337999999996</v>
      </c>
      <c r="F22717" s="2">
        <v>0.45390561699999998</v>
      </c>
      <c r="G22717" s="2">
        <v>0.319447869</v>
      </c>
      <c r="H22717" s="2">
        <v>0.745066322</v>
      </c>
      <c r="I22717" s="2" t="s">
        <v>112</v>
      </c>
      <c r="J22717" s="2" t="s">
        <v>112</v>
      </c>
    </row>
    <row r="22718" spans="1:10" x14ac:dyDescent="0.25">
      <c r="A22718" s="2" t="s">
        <v>1162</v>
      </c>
      <c r="B22718" s="2">
        <v>1649</v>
      </c>
      <c r="C22718" s="2">
        <v>2672</v>
      </c>
      <c r="D22718" s="2">
        <v>0.58903236599999997</v>
      </c>
      <c r="E22718" s="2">
        <v>1.8123967409999999</v>
      </c>
      <c r="F22718" s="2">
        <v>1.2191556189999999</v>
      </c>
      <c r="G22718" s="2">
        <v>-0.67499810999999998</v>
      </c>
      <c r="H22718" s="2">
        <v>-0.51685219199999999</v>
      </c>
      <c r="I22718" s="2" t="s">
        <v>112</v>
      </c>
      <c r="J22718" s="2" t="s">
        <v>112</v>
      </c>
    </row>
    <row r="22719" spans="1:10" x14ac:dyDescent="0.25">
      <c r="A22719" s="2" t="s">
        <v>1162</v>
      </c>
      <c r="B22719" s="2">
        <v>1762</v>
      </c>
      <c r="C22719" s="2">
        <v>2849</v>
      </c>
      <c r="D22719" s="2">
        <v>0.30153074699999999</v>
      </c>
      <c r="E22719" s="2">
        <v>0.34459051299999999</v>
      </c>
      <c r="F22719" s="2">
        <v>0.28010933100000002</v>
      </c>
      <c r="G22719" s="2">
        <v>-0.124959234</v>
      </c>
      <c r="H22719" s="2">
        <v>7.6475196999999995E-2</v>
      </c>
      <c r="I22719" s="2" t="s">
        <v>112</v>
      </c>
      <c r="J22719" s="2" t="s">
        <v>112</v>
      </c>
    </row>
    <row r="22720" spans="1:10" x14ac:dyDescent="0.25">
      <c r="A22720" s="2" t="s">
        <v>1162</v>
      </c>
      <c r="B22720" s="2">
        <v>1839</v>
      </c>
      <c r="C22720" s="2">
        <v>2990</v>
      </c>
      <c r="D22720" s="2">
        <v>9.2279336000000003E-2</v>
      </c>
      <c r="E22720" s="2">
        <v>0.102950469</v>
      </c>
      <c r="F22720" s="2">
        <v>0.102950469</v>
      </c>
      <c r="G22720" s="2">
        <v>-0.10365308099999999</v>
      </c>
      <c r="H22720" s="2">
        <v>-0.10365308099999999</v>
      </c>
      <c r="I22720" s="2" t="s">
        <v>112</v>
      </c>
      <c r="J22720" s="2" t="s">
        <v>112</v>
      </c>
    </row>
    <row r="22721" spans="1:10" x14ac:dyDescent="0.25">
      <c r="A22721" s="2" t="s">
        <v>1162</v>
      </c>
      <c r="B22721" s="2">
        <v>2024</v>
      </c>
      <c r="C22721" s="2">
        <v>3239</v>
      </c>
      <c r="D22721" s="2">
        <v>0.46089090999999999</v>
      </c>
      <c r="E22721" s="2">
        <v>0.43436356100000001</v>
      </c>
      <c r="F22721" s="2">
        <v>0.35471902599999999</v>
      </c>
      <c r="G22721" s="2">
        <v>6.1071765E-2</v>
      </c>
      <c r="H22721" s="2">
        <v>0.29931262800000002</v>
      </c>
      <c r="I22721" s="2" t="s">
        <v>112</v>
      </c>
      <c r="J22721" s="2" t="s">
        <v>112</v>
      </c>
    </row>
    <row r="22722" spans="1:10" x14ac:dyDescent="0.25">
      <c r="A22722" s="2" t="s">
        <v>1162</v>
      </c>
      <c r="B22722" s="2">
        <v>2086</v>
      </c>
      <c r="C22722" s="2">
        <v>3365</v>
      </c>
      <c r="D22722" s="2">
        <v>0.36221712299999997</v>
      </c>
      <c r="E22722" s="2">
        <v>1.3355710350000001</v>
      </c>
      <c r="F22722" s="2">
        <v>0.90059100299999995</v>
      </c>
      <c r="G22722" s="2">
        <v>-0.72879231899999997</v>
      </c>
      <c r="H22722" s="2">
        <v>-0.59780064300000002</v>
      </c>
      <c r="I22722" s="2" t="s">
        <v>112</v>
      </c>
      <c r="J22722" s="2" t="s">
        <v>112</v>
      </c>
    </row>
    <row r="22723" spans="1:10" x14ac:dyDescent="0.25">
      <c r="A22723" s="2" t="s">
        <v>1162</v>
      </c>
      <c r="B22723" s="2">
        <v>2257</v>
      </c>
      <c r="C22723" s="2">
        <v>3600</v>
      </c>
      <c r="D22723" s="2">
        <v>0.40936729999999999</v>
      </c>
      <c r="E22723" s="2">
        <v>0.79667547400000005</v>
      </c>
      <c r="F22723" s="2">
        <v>0.72356769200000004</v>
      </c>
      <c r="G22723" s="2">
        <v>-0.48615551400000001</v>
      </c>
      <c r="H22723" s="2">
        <v>-0.43423773100000002</v>
      </c>
      <c r="I22723" s="2" t="s">
        <v>112</v>
      </c>
      <c r="J22723" s="2" t="s">
        <v>112</v>
      </c>
    </row>
    <row r="22724" spans="1:10" x14ac:dyDescent="0.25">
      <c r="A22724" s="2" t="s">
        <v>1162</v>
      </c>
      <c r="B22724" s="2">
        <v>2421</v>
      </c>
      <c r="C22724" s="2">
        <v>3828</v>
      </c>
      <c r="D22724" s="2">
        <v>1.4182124009999999</v>
      </c>
      <c r="E22724" s="2">
        <v>0.86982785399999996</v>
      </c>
      <c r="F22724" s="2">
        <v>0.93525616899999997</v>
      </c>
      <c r="G22724" s="2">
        <v>0.63045181299999997</v>
      </c>
      <c r="H22724" s="2">
        <v>0.51638925199999997</v>
      </c>
      <c r="I22724" s="2" t="s">
        <v>112</v>
      </c>
      <c r="J22724" s="2" t="s">
        <v>112</v>
      </c>
    </row>
    <row r="22725" spans="1:10" x14ac:dyDescent="0.25">
      <c r="A22725" s="2" t="s">
        <v>1163</v>
      </c>
      <c r="B22725" s="2">
        <v>52</v>
      </c>
      <c r="C22725" s="2">
        <v>150</v>
      </c>
      <c r="D22725" s="2">
        <v>5.0667496999999999E-2</v>
      </c>
      <c r="E22725" s="2">
        <v>3.9218319000000001E-2</v>
      </c>
      <c r="F22725" s="2">
        <v>3.9128395000000003E-2</v>
      </c>
      <c r="G22725" s="2">
        <v>0.29193444000000002</v>
      </c>
      <c r="H22725" s="2">
        <v>0.29490353200000002</v>
      </c>
      <c r="I22725" s="2" t="s">
        <v>173</v>
      </c>
      <c r="J22725" s="2" t="s">
        <v>173</v>
      </c>
    </row>
    <row r="22726" spans="1:10" x14ac:dyDescent="0.25">
      <c r="A22726" s="2" t="s">
        <v>1163</v>
      </c>
      <c r="B22726" s="2">
        <v>123</v>
      </c>
      <c r="C22726" s="2">
        <v>256</v>
      </c>
      <c r="D22726" s="2">
        <v>0.47136605500000001</v>
      </c>
      <c r="E22726" s="2">
        <v>0.73606683799999995</v>
      </c>
      <c r="F22726" s="2">
        <v>0.75387569799999998</v>
      </c>
      <c r="G22726" s="2">
        <v>-0.359615146</v>
      </c>
      <c r="H22726" s="2">
        <v>-0.37474300300000002</v>
      </c>
      <c r="I22726" s="2" t="s">
        <v>173</v>
      </c>
      <c r="J22726" s="2" t="s">
        <v>173</v>
      </c>
    </row>
    <row r="22727" spans="1:10" x14ac:dyDescent="0.25">
      <c r="A22727" s="2" t="s">
        <v>1163</v>
      </c>
      <c r="B22727" s="2">
        <v>155</v>
      </c>
      <c r="C22727" s="2">
        <v>323</v>
      </c>
      <c r="D22727" s="2">
        <v>0.69629757599999997</v>
      </c>
      <c r="E22727" s="2">
        <v>0.219511386</v>
      </c>
      <c r="F22727" s="2">
        <v>7.2085529999999995E-2</v>
      </c>
      <c r="G22727" s="2">
        <v>2.1720339769999999</v>
      </c>
      <c r="H22727" s="2">
        <v>8.6593252340000006</v>
      </c>
      <c r="I22727" s="2" t="s">
        <v>173</v>
      </c>
      <c r="J22727" s="2" t="s">
        <v>173</v>
      </c>
    </row>
    <row r="22728" spans="1:10" x14ac:dyDescent="0.25">
      <c r="A22728" s="2" t="s">
        <v>1163</v>
      </c>
      <c r="B22728" s="2">
        <v>267</v>
      </c>
      <c r="C22728" s="2">
        <v>470</v>
      </c>
      <c r="D22728" s="2">
        <v>0.24889694000000001</v>
      </c>
      <c r="E22728" s="2">
        <v>0.196156725</v>
      </c>
      <c r="F22728" s="2">
        <v>0.101189179</v>
      </c>
      <c r="G22728" s="2">
        <v>0.26886773800000002</v>
      </c>
      <c r="H22728" s="2">
        <v>1.4597189319999999</v>
      </c>
      <c r="I22728" s="2" t="s">
        <v>173</v>
      </c>
      <c r="J22728" s="2" t="s">
        <v>173</v>
      </c>
    </row>
    <row r="22729" spans="1:10" x14ac:dyDescent="0.25">
      <c r="A22729" s="2" t="s">
        <v>1163</v>
      </c>
      <c r="B22729" s="2">
        <v>317</v>
      </c>
      <c r="C22729" s="2">
        <v>555</v>
      </c>
      <c r="D22729" s="2">
        <v>0.20049924199999999</v>
      </c>
      <c r="E22729" s="2">
        <v>0.177140936</v>
      </c>
      <c r="F22729" s="2">
        <v>0.150720464</v>
      </c>
      <c r="G22729" s="2">
        <v>0.13186283400000001</v>
      </c>
      <c r="H22729" s="2">
        <v>0.33027219099999999</v>
      </c>
      <c r="I22729" s="2" t="s">
        <v>173</v>
      </c>
      <c r="J22729" s="2" t="s">
        <v>173</v>
      </c>
    </row>
    <row r="22730" spans="1:10" x14ac:dyDescent="0.25">
      <c r="A22730" s="2" t="s">
        <v>1163</v>
      </c>
      <c r="B22730" s="2">
        <v>368</v>
      </c>
      <c r="C22730" s="2">
        <v>641</v>
      </c>
      <c r="D22730" s="2">
        <v>0.25265944699999998</v>
      </c>
      <c r="E22730" s="2">
        <v>6.9758713999999999E-2</v>
      </c>
      <c r="F22730" s="2">
        <v>5.3275212000000002E-2</v>
      </c>
      <c r="G22730" s="2">
        <v>2.6219051929999999</v>
      </c>
      <c r="H22730" s="2">
        <v>3.7425329000000001</v>
      </c>
      <c r="I22730" s="2" t="s">
        <v>173</v>
      </c>
      <c r="J22730" s="2" t="s">
        <v>173</v>
      </c>
    </row>
    <row r="22731" spans="1:10" x14ac:dyDescent="0.25">
      <c r="A22731" s="2" t="s">
        <v>1163</v>
      </c>
      <c r="B22731" s="2">
        <v>410</v>
      </c>
      <c r="C22731" s="2">
        <v>718</v>
      </c>
      <c r="D22731" s="2">
        <v>0.32586448499999998</v>
      </c>
      <c r="E22731" s="2">
        <v>0.28639663999999998</v>
      </c>
      <c r="F22731" s="2">
        <v>7.5435027000000002E-2</v>
      </c>
      <c r="G22731" s="2">
        <v>0.137808339</v>
      </c>
      <c r="H22731" s="2">
        <v>3.319803399</v>
      </c>
      <c r="I22731" s="2" t="s">
        <v>173</v>
      </c>
      <c r="J22731" s="2" t="s">
        <v>173</v>
      </c>
    </row>
    <row r="22732" spans="1:10" x14ac:dyDescent="0.25">
      <c r="A22732" s="2" t="s">
        <v>1163</v>
      </c>
      <c r="B22732" s="2">
        <v>447</v>
      </c>
      <c r="C22732" s="2">
        <v>790</v>
      </c>
      <c r="D22732" s="2">
        <v>0.27481692699999999</v>
      </c>
      <c r="E22732" s="2">
        <v>0.19413997799999999</v>
      </c>
      <c r="F22732" s="2">
        <v>9.4873816E-2</v>
      </c>
      <c r="G22732" s="2">
        <v>0.41556072100000002</v>
      </c>
      <c r="H22732" s="2">
        <v>1.896657244</v>
      </c>
      <c r="I22732" s="2" t="s">
        <v>173</v>
      </c>
      <c r="J22732" s="2" t="s">
        <v>173</v>
      </c>
    </row>
    <row r="22733" spans="1:10" x14ac:dyDescent="0.25">
      <c r="A22733" s="2" t="s">
        <v>1163</v>
      </c>
      <c r="B22733" s="2">
        <v>502</v>
      </c>
      <c r="C22733" s="2">
        <v>880</v>
      </c>
      <c r="D22733" s="2">
        <v>0.20666247400000001</v>
      </c>
      <c r="E22733" s="2">
        <v>0.13189215900000001</v>
      </c>
      <c r="F22733" s="2">
        <v>0.135649035</v>
      </c>
      <c r="G22733" s="2">
        <v>0.56690492999999997</v>
      </c>
      <c r="H22733" s="2">
        <v>0.52350861299999996</v>
      </c>
      <c r="I22733" s="2" t="s">
        <v>173</v>
      </c>
      <c r="J22733" s="2" t="s">
        <v>173</v>
      </c>
    </row>
    <row r="22734" spans="1:10" x14ac:dyDescent="0.25">
      <c r="A22734" s="2" t="s">
        <v>1163</v>
      </c>
      <c r="B22734" s="2">
        <v>537</v>
      </c>
      <c r="C22734" s="2">
        <v>950</v>
      </c>
      <c r="D22734" s="2">
        <v>0.43197445800000001</v>
      </c>
      <c r="E22734" s="2">
        <v>0.23656469299999999</v>
      </c>
      <c r="F22734" s="2">
        <v>0.20827037800000001</v>
      </c>
      <c r="G22734" s="2">
        <v>0.82603098200000002</v>
      </c>
      <c r="H22734" s="2">
        <v>1.074104164</v>
      </c>
      <c r="I22734" s="2" t="s">
        <v>173</v>
      </c>
      <c r="J22734" s="2" t="s">
        <v>173</v>
      </c>
    </row>
    <row r="22735" spans="1:10" x14ac:dyDescent="0.25">
      <c r="A22735" s="2" t="s">
        <v>1163</v>
      </c>
      <c r="B22735" s="2">
        <v>585</v>
      </c>
      <c r="C22735" s="2">
        <v>1033</v>
      </c>
      <c r="D22735" s="2">
        <v>0.356250815</v>
      </c>
      <c r="E22735" s="2">
        <v>0.285526053</v>
      </c>
      <c r="F22735" s="2">
        <v>0.21047000900000001</v>
      </c>
      <c r="G22735" s="2">
        <v>0.247699854</v>
      </c>
      <c r="H22735" s="2">
        <v>0.69264408300000002</v>
      </c>
      <c r="I22735" s="2" t="s">
        <v>173</v>
      </c>
      <c r="J22735" s="2" t="s">
        <v>173</v>
      </c>
    </row>
    <row r="22736" spans="1:10" x14ac:dyDescent="0.25">
      <c r="A22736" s="2" t="s">
        <v>1163</v>
      </c>
      <c r="B22736" s="2">
        <v>633</v>
      </c>
      <c r="C22736" s="2">
        <v>1116</v>
      </c>
      <c r="D22736" s="2">
        <v>0.26395513900000001</v>
      </c>
      <c r="E22736" s="2">
        <v>0.27151176999999999</v>
      </c>
      <c r="F22736" s="2">
        <v>0.114949075</v>
      </c>
      <c r="G22736" s="2">
        <v>-2.7831688E-2</v>
      </c>
      <c r="H22736" s="2">
        <v>1.2962789349999999</v>
      </c>
      <c r="I22736" s="2" t="s">
        <v>173</v>
      </c>
      <c r="J22736" s="2" t="s">
        <v>173</v>
      </c>
    </row>
    <row r="22737" spans="1:10" x14ac:dyDescent="0.25">
      <c r="A22737" s="2" t="s">
        <v>1163</v>
      </c>
      <c r="B22737" s="2">
        <v>682</v>
      </c>
      <c r="C22737" s="2">
        <v>1200</v>
      </c>
      <c r="D22737" s="2">
        <v>0.320630843</v>
      </c>
      <c r="E22737" s="2">
        <v>0.182157297</v>
      </c>
      <c r="F22737" s="2">
        <v>0.20465097800000001</v>
      </c>
      <c r="G22737" s="2">
        <v>0.76018665900000004</v>
      </c>
      <c r="H22737" s="2">
        <v>0.56672031099999998</v>
      </c>
      <c r="I22737" s="2" t="s">
        <v>173</v>
      </c>
      <c r="J22737" s="2" t="s">
        <v>173</v>
      </c>
    </row>
    <row r="22738" spans="1:10" x14ac:dyDescent="0.25">
      <c r="A22738" s="2" t="s">
        <v>1163</v>
      </c>
      <c r="B22738" s="2">
        <v>739</v>
      </c>
      <c r="C22738" s="2">
        <v>1292</v>
      </c>
      <c r="D22738" s="2">
        <v>0.14239935200000001</v>
      </c>
      <c r="E22738" s="2">
        <v>0.117388614</v>
      </c>
      <c r="F22738" s="2">
        <v>0.117371795</v>
      </c>
      <c r="G22738" s="2">
        <v>0.213059316</v>
      </c>
      <c r="H22738" s="2">
        <v>0.21323314500000001</v>
      </c>
      <c r="I22738" s="2" t="s">
        <v>173</v>
      </c>
      <c r="J22738" s="2" t="s">
        <v>173</v>
      </c>
    </row>
    <row r="22739" spans="1:10" x14ac:dyDescent="0.25">
      <c r="A22739" s="2" t="s">
        <v>1163</v>
      </c>
      <c r="B22739" s="2">
        <v>786</v>
      </c>
      <c r="C22739" s="2">
        <v>1374</v>
      </c>
      <c r="D22739" s="2">
        <v>0.199030236</v>
      </c>
      <c r="E22739" s="2">
        <v>0.10955677799999999</v>
      </c>
      <c r="F22739" s="2">
        <v>0.116599274</v>
      </c>
      <c r="G22739" s="2">
        <v>0.81668573300000002</v>
      </c>
      <c r="H22739" s="2">
        <v>0.70695948600000003</v>
      </c>
      <c r="I22739" s="2" t="s">
        <v>173</v>
      </c>
      <c r="J22739" s="2" t="s">
        <v>173</v>
      </c>
    </row>
    <row r="22740" spans="1:10" x14ac:dyDescent="0.25">
      <c r="A22740" s="2" t="s">
        <v>1163</v>
      </c>
      <c r="B22740" s="2">
        <v>840</v>
      </c>
      <c r="C22740" s="2">
        <v>1463</v>
      </c>
      <c r="D22740" s="2">
        <v>0.217688458</v>
      </c>
      <c r="E22740" s="2">
        <v>0.12537409999999999</v>
      </c>
      <c r="F22740" s="2">
        <v>0.12807179099999999</v>
      </c>
      <c r="G22740" s="2">
        <v>0.73631123200000004</v>
      </c>
      <c r="H22740" s="2">
        <v>0.69973775199999999</v>
      </c>
      <c r="I22740" s="2" t="s">
        <v>173</v>
      </c>
      <c r="J22740" s="2" t="s">
        <v>173</v>
      </c>
    </row>
    <row r="22741" spans="1:10" x14ac:dyDescent="0.25">
      <c r="A22741" s="2" t="s">
        <v>1163</v>
      </c>
      <c r="B22741" s="2">
        <v>892</v>
      </c>
      <c r="C22741" s="2">
        <v>1550</v>
      </c>
      <c r="D22741" s="2">
        <v>0.20508525899999999</v>
      </c>
      <c r="E22741" s="2">
        <v>0.145193564</v>
      </c>
      <c r="F22741" s="2">
        <v>0.16343249400000001</v>
      </c>
      <c r="G22741" s="2">
        <v>0.412495528</v>
      </c>
      <c r="H22741" s="2">
        <v>0.25486220599999998</v>
      </c>
      <c r="I22741" s="2" t="s">
        <v>173</v>
      </c>
      <c r="J22741" s="2" t="s">
        <v>173</v>
      </c>
    </row>
    <row r="22742" spans="1:10" x14ac:dyDescent="0.25">
      <c r="A22742" s="2" t="s">
        <v>1163</v>
      </c>
      <c r="B22742" s="2">
        <v>947</v>
      </c>
      <c r="C22742" s="2">
        <v>1640</v>
      </c>
      <c r="D22742" s="2">
        <v>0.30579258799999998</v>
      </c>
      <c r="E22742" s="2">
        <v>0.145636191</v>
      </c>
      <c r="F22742" s="2">
        <v>0.139808337</v>
      </c>
      <c r="G22742" s="2">
        <v>1.099701906</v>
      </c>
      <c r="H22742" s="2">
        <v>1.1872271350000001</v>
      </c>
      <c r="I22742" s="2" t="s">
        <v>173</v>
      </c>
      <c r="J22742" s="2" t="s">
        <v>173</v>
      </c>
    </row>
    <row r="22743" spans="1:10" x14ac:dyDescent="0.25">
      <c r="A22743" s="2" t="s">
        <v>1163</v>
      </c>
      <c r="B22743" s="2">
        <v>1000</v>
      </c>
      <c r="C22743" s="2">
        <v>1728</v>
      </c>
      <c r="D22743" s="2">
        <v>0.234660544</v>
      </c>
      <c r="E22743" s="2">
        <v>0.15573162199999999</v>
      </c>
      <c r="F22743" s="2">
        <v>0.15107240699999999</v>
      </c>
      <c r="G22743" s="2">
        <v>0.50682655799999998</v>
      </c>
      <c r="H22743" s="2">
        <v>0.553298505</v>
      </c>
      <c r="I22743" s="2" t="s">
        <v>173</v>
      </c>
      <c r="J22743" s="2" t="s">
        <v>173</v>
      </c>
    </row>
    <row r="22744" spans="1:10" x14ac:dyDescent="0.25">
      <c r="A22744" s="2" t="s">
        <v>1163</v>
      </c>
      <c r="B22744" s="2">
        <v>1056</v>
      </c>
      <c r="C22744" s="2">
        <v>1819</v>
      </c>
      <c r="D22744" s="2">
        <v>0.234972822</v>
      </c>
      <c r="E22744" s="2">
        <v>0.138932525</v>
      </c>
      <c r="F22744" s="2">
        <v>0.13933317200000001</v>
      </c>
      <c r="G22744" s="2">
        <v>0.69127295</v>
      </c>
      <c r="H22744" s="2">
        <v>0.68640976600000003</v>
      </c>
      <c r="I22744" s="2" t="s">
        <v>173</v>
      </c>
      <c r="J22744" s="2" t="s">
        <v>173</v>
      </c>
    </row>
    <row r="22745" spans="1:10" x14ac:dyDescent="0.25">
      <c r="A22745" s="2" t="s">
        <v>1163</v>
      </c>
      <c r="B22745" s="2">
        <v>1293</v>
      </c>
      <c r="C22745" s="2">
        <v>2091</v>
      </c>
      <c r="D22745" s="2">
        <v>1.725710509</v>
      </c>
      <c r="E22745" s="2">
        <v>0.67899673999999999</v>
      </c>
      <c r="F22745" s="2">
        <v>0.69874886899999999</v>
      </c>
      <c r="G22745" s="2">
        <v>1.5415593439999999</v>
      </c>
      <c r="H22745" s="2">
        <v>1.469714923</v>
      </c>
      <c r="I22745" s="2" t="s">
        <v>173</v>
      </c>
      <c r="J22745" s="2" t="s">
        <v>173</v>
      </c>
    </row>
    <row r="22746" spans="1:10" x14ac:dyDescent="0.25">
      <c r="A22746" s="2" t="s">
        <v>1163</v>
      </c>
      <c r="B22746" s="2">
        <v>1354</v>
      </c>
      <c r="C22746" s="2">
        <v>2187</v>
      </c>
      <c r="D22746" s="2">
        <v>1.8999509619999999</v>
      </c>
      <c r="E22746" s="2">
        <v>1.0135909350000001</v>
      </c>
      <c r="F22746" s="2">
        <v>1.0060487929999999</v>
      </c>
      <c r="G22746" s="2">
        <v>0.87447509199999995</v>
      </c>
      <c r="H22746" s="2">
        <v>0.88852765</v>
      </c>
      <c r="I22746" s="2" t="s">
        <v>173</v>
      </c>
      <c r="J22746" s="2" t="s">
        <v>173</v>
      </c>
    </row>
    <row r="22747" spans="1:10" x14ac:dyDescent="0.25">
      <c r="A22747" s="2" t="s">
        <v>1163</v>
      </c>
      <c r="B22747" s="2">
        <v>1464</v>
      </c>
      <c r="C22747" s="2">
        <v>2332</v>
      </c>
      <c r="D22747" s="2">
        <v>1.7152391549999999</v>
      </c>
      <c r="E22747" s="2">
        <v>0.73671408800000004</v>
      </c>
      <c r="F22747" s="2">
        <v>0.75301089499999996</v>
      </c>
      <c r="G22747" s="2">
        <v>1.328229069</v>
      </c>
      <c r="H22747" s="2">
        <v>1.277841086</v>
      </c>
      <c r="I22747" s="2" t="s">
        <v>173</v>
      </c>
      <c r="J22747" s="2" t="s">
        <v>173</v>
      </c>
    </row>
    <row r="22748" spans="1:10" x14ac:dyDescent="0.25">
      <c r="A22748" s="2" t="s">
        <v>1163</v>
      </c>
      <c r="B22748" s="2">
        <v>1533</v>
      </c>
      <c r="C22748" s="2">
        <v>2436</v>
      </c>
      <c r="D22748" s="2">
        <v>1.6426229539999999</v>
      </c>
      <c r="E22748" s="2">
        <v>0.78307303500000003</v>
      </c>
      <c r="F22748" s="2">
        <v>0.74281873600000003</v>
      </c>
      <c r="G22748" s="2">
        <v>1.0976625179999999</v>
      </c>
      <c r="H22748" s="2">
        <v>1.211337538</v>
      </c>
      <c r="I22748" s="2" t="s">
        <v>173</v>
      </c>
      <c r="J22748" s="2" t="s">
        <v>173</v>
      </c>
    </row>
    <row r="22749" spans="1:10" x14ac:dyDescent="0.25">
      <c r="A22749" s="2" t="s">
        <v>1164</v>
      </c>
      <c r="B22749" s="2">
        <v>64</v>
      </c>
      <c r="C22749" s="2">
        <v>169</v>
      </c>
      <c r="D22749" s="2">
        <v>0.118306299</v>
      </c>
      <c r="E22749" s="2">
        <v>0.123697818</v>
      </c>
      <c r="F22749" s="2">
        <v>0.105584254</v>
      </c>
      <c r="G22749" s="2">
        <v>-4.3586205000000003E-2</v>
      </c>
      <c r="H22749" s="2">
        <v>0.120491879</v>
      </c>
      <c r="I22749" s="2" t="s">
        <v>60</v>
      </c>
      <c r="J22749" s="2" t="s">
        <v>60</v>
      </c>
    </row>
    <row r="22750" spans="1:10" x14ac:dyDescent="0.25">
      <c r="A22750" s="2" t="s">
        <v>1164</v>
      </c>
      <c r="B22750" s="2">
        <v>168</v>
      </c>
      <c r="C22750" s="2">
        <v>311</v>
      </c>
      <c r="D22750" s="2">
        <v>0.16523109799999999</v>
      </c>
      <c r="E22750" s="2">
        <v>0.13828859600000001</v>
      </c>
      <c r="F22750" s="2">
        <v>0.19752176299999999</v>
      </c>
      <c r="G22750" s="2">
        <v>0.19482808200000001</v>
      </c>
      <c r="H22750" s="2">
        <v>-0.163479024</v>
      </c>
      <c r="I22750" s="2" t="s">
        <v>60</v>
      </c>
      <c r="J22750" s="2" t="s">
        <v>60</v>
      </c>
    </row>
    <row r="22751" spans="1:10" x14ac:dyDescent="0.25">
      <c r="A22751" s="2" t="s">
        <v>1164</v>
      </c>
      <c r="B22751" s="2">
        <v>287</v>
      </c>
      <c r="C22751" s="2">
        <v>468</v>
      </c>
      <c r="D22751" s="2">
        <v>5.3797043000000003E-2</v>
      </c>
      <c r="E22751" s="2">
        <v>0.23451117699999999</v>
      </c>
      <c r="F22751" s="2">
        <v>0.246422212</v>
      </c>
      <c r="G22751" s="2">
        <v>-0.77059923699999999</v>
      </c>
      <c r="H22751" s="2">
        <v>-0.78168752399999997</v>
      </c>
      <c r="I22751" s="2" t="s">
        <v>60</v>
      </c>
      <c r="J22751" s="2" t="s">
        <v>60</v>
      </c>
    </row>
    <row r="22752" spans="1:10" x14ac:dyDescent="0.25">
      <c r="A22752" s="2" t="s">
        <v>1164</v>
      </c>
      <c r="B22752" s="2">
        <v>337</v>
      </c>
      <c r="C22752" s="2">
        <v>556</v>
      </c>
      <c r="D22752" s="2">
        <v>6.5292613999999999E-2</v>
      </c>
      <c r="E22752" s="2">
        <v>3.1893325E-2</v>
      </c>
      <c r="F22752" s="2">
        <v>3.3888578000000003E-2</v>
      </c>
      <c r="G22752" s="2">
        <v>1.047218789</v>
      </c>
      <c r="H22752" s="2">
        <v>0.92668497999999999</v>
      </c>
      <c r="I22752" s="2" t="s">
        <v>60</v>
      </c>
      <c r="J22752" s="2" t="s">
        <v>60</v>
      </c>
    </row>
    <row r="22753" spans="1:10" x14ac:dyDescent="0.25">
      <c r="A22753" s="2" t="s">
        <v>1164</v>
      </c>
      <c r="B22753" s="2">
        <v>375</v>
      </c>
      <c r="C22753" s="2">
        <v>632</v>
      </c>
      <c r="D22753" s="2">
        <v>8.2887928999999999E-2</v>
      </c>
      <c r="E22753" s="2">
        <v>4.3446806999999997E-2</v>
      </c>
      <c r="F22753" s="2">
        <v>2.2589303000000002E-2</v>
      </c>
      <c r="G22753" s="2">
        <v>0.90780255700000001</v>
      </c>
      <c r="H22753" s="2">
        <v>2.6693443029999999</v>
      </c>
      <c r="I22753" s="2" t="s">
        <v>60</v>
      </c>
      <c r="J22753" s="2" t="s">
        <v>60</v>
      </c>
    </row>
    <row r="22754" spans="1:10" x14ac:dyDescent="0.25">
      <c r="A22754" s="2" t="s">
        <v>1164</v>
      </c>
      <c r="B22754" s="2">
        <v>412</v>
      </c>
      <c r="C22754" s="2">
        <v>707</v>
      </c>
      <c r="D22754" s="2">
        <v>0.116820939</v>
      </c>
      <c r="E22754" s="2">
        <v>0.22260212400000001</v>
      </c>
      <c r="F22754" s="2">
        <v>0.217868162</v>
      </c>
      <c r="G22754" s="2">
        <v>-0.47520294499999999</v>
      </c>
      <c r="H22754" s="2">
        <v>-0.46379985899999998</v>
      </c>
      <c r="I22754" s="2" t="s">
        <v>60</v>
      </c>
      <c r="J22754" s="2" t="s">
        <v>60</v>
      </c>
    </row>
    <row r="22755" spans="1:10" x14ac:dyDescent="0.25">
      <c r="A22755" s="2" t="s">
        <v>1164</v>
      </c>
      <c r="B22755" s="2">
        <v>549</v>
      </c>
      <c r="C22755" s="2">
        <v>882</v>
      </c>
      <c r="D22755" s="2">
        <v>0.146206947</v>
      </c>
      <c r="E22755" s="2">
        <v>8.9113885000000004E-2</v>
      </c>
      <c r="F22755" s="2">
        <v>8.7303407E-2</v>
      </c>
      <c r="G22755" s="2">
        <v>0.64067525800000003</v>
      </c>
      <c r="H22755" s="2">
        <v>0.67469920699999997</v>
      </c>
      <c r="I22755" s="2" t="s">
        <v>60</v>
      </c>
      <c r="J22755" s="2" t="s">
        <v>60</v>
      </c>
    </row>
    <row r="22756" spans="1:10" x14ac:dyDescent="0.25">
      <c r="A22756" s="2" t="s">
        <v>1164</v>
      </c>
      <c r="B22756" s="2">
        <v>586</v>
      </c>
      <c r="C22756" s="2">
        <v>957</v>
      </c>
      <c r="D22756" s="2">
        <v>0.17505691700000001</v>
      </c>
      <c r="E22756" s="2">
        <v>1.6430368000000001E-2</v>
      </c>
      <c r="F22756" s="2">
        <v>1.4185507E-2</v>
      </c>
      <c r="G22756" s="2">
        <v>9.6544730689999998</v>
      </c>
      <c r="H22756" s="2">
        <v>11.34054675</v>
      </c>
      <c r="I22756" s="2" t="s">
        <v>60</v>
      </c>
      <c r="J22756" s="2" t="s">
        <v>60</v>
      </c>
    </row>
    <row r="22757" spans="1:10" x14ac:dyDescent="0.25">
      <c r="A22757" s="2" t="s">
        <v>1164</v>
      </c>
      <c r="B22757" s="2">
        <v>636</v>
      </c>
      <c r="C22757" s="2">
        <v>1045</v>
      </c>
      <c r="D22757" s="2">
        <v>0.15949653499999999</v>
      </c>
      <c r="E22757" s="2">
        <v>6.9875270000000003E-2</v>
      </c>
      <c r="F22757" s="2">
        <v>6.6944981000000001E-2</v>
      </c>
      <c r="G22757" s="2">
        <v>1.2825891760000001</v>
      </c>
      <c r="H22757" s="2">
        <v>1.3825017639999999</v>
      </c>
      <c r="I22757" s="2" t="s">
        <v>60</v>
      </c>
      <c r="J22757" s="2" t="s">
        <v>60</v>
      </c>
    </row>
    <row r="22758" spans="1:10" x14ac:dyDescent="0.25">
      <c r="A22758" s="2" t="s">
        <v>1164</v>
      </c>
      <c r="B22758" s="2">
        <v>685</v>
      </c>
      <c r="C22758" s="2">
        <v>1132</v>
      </c>
      <c r="D22758" s="2">
        <v>0.309829456</v>
      </c>
      <c r="E22758" s="2">
        <v>8.0650281000000004E-2</v>
      </c>
      <c r="F22758" s="2">
        <v>7.4380196999999995E-2</v>
      </c>
      <c r="G22758" s="2">
        <v>2.8416413440000001</v>
      </c>
      <c r="H22758" s="2">
        <v>3.1654831539999999</v>
      </c>
      <c r="I22758" s="2" t="s">
        <v>60</v>
      </c>
      <c r="J22758" s="2" t="s">
        <v>60</v>
      </c>
    </row>
    <row r="22759" spans="1:10" x14ac:dyDescent="0.25">
      <c r="A22759" s="2" t="s">
        <v>1164</v>
      </c>
      <c r="B22759" s="2">
        <v>745</v>
      </c>
      <c r="C22759" s="2">
        <v>1230</v>
      </c>
      <c r="D22759" s="2">
        <v>0.11756559799999999</v>
      </c>
      <c r="E22759" s="2">
        <v>5.2120706000000003E-2</v>
      </c>
      <c r="F22759" s="2">
        <v>5.2826322000000002E-2</v>
      </c>
      <c r="G22759" s="2">
        <v>1.255640925</v>
      </c>
      <c r="H22759" s="2">
        <v>1.2255116930000001</v>
      </c>
      <c r="I22759" s="2" t="s">
        <v>60</v>
      </c>
      <c r="J22759" s="2" t="s">
        <v>60</v>
      </c>
    </row>
    <row r="22760" spans="1:10" x14ac:dyDescent="0.25">
      <c r="A22760" s="2" t="s">
        <v>1164</v>
      </c>
      <c r="B22760" s="2">
        <v>787</v>
      </c>
      <c r="C22760" s="2">
        <v>1310</v>
      </c>
      <c r="D22760" s="2">
        <v>0.19147061200000001</v>
      </c>
      <c r="E22760" s="2">
        <v>3.4864688999999997E-2</v>
      </c>
      <c r="F22760" s="2">
        <v>3.6866742000000001E-2</v>
      </c>
      <c r="G22760" s="2">
        <v>4.4918204519999998</v>
      </c>
      <c r="H22760" s="2">
        <v>4.1935865019999996</v>
      </c>
      <c r="I22760" s="2" t="s">
        <v>60</v>
      </c>
      <c r="J22760" s="2" t="s">
        <v>60</v>
      </c>
    </row>
    <row r="22761" spans="1:10" x14ac:dyDescent="0.25">
      <c r="A22761" s="2" t="s">
        <v>1164</v>
      </c>
      <c r="B22761" s="2">
        <v>837</v>
      </c>
      <c r="C22761" s="2">
        <v>1398</v>
      </c>
      <c r="D22761" s="2">
        <v>0.32426116700000002</v>
      </c>
      <c r="E22761" s="2">
        <v>0.152080307</v>
      </c>
      <c r="F22761" s="2">
        <v>0.15531598499999999</v>
      </c>
      <c r="G22761" s="2">
        <v>1.132170653</v>
      </c>
      <c r="H22761" s="2">
        <v>1.0877514100000001</v>
      </c>
      <c r="I22761" s="2" t="s">
        <v>60</v>
      </c>
      <c r="J22761" s="2" t="s">
        <v>60</v>
      </c>
    </row>
    <row r="22762" spans="1:10" x14ac:dyDescent="0.25">
      <c r="A22762" s="2" t="s">
        <v>1164</v>
      </c>
      <c r="B22762" s="2">
        <v>881</v>
      </c>
      <c r="C22762" s="2">
        <v>1480</v>
      </c>
      <c r="D22762" s="2">
        <v>0.47610947399999998</v>
      </c>
      <c r="E22762" s="2">
        <v>0.18107003199999999</v>
      </c>
      <c r="F22762" s="2">
        <v>0.148406961</v>
      </c>
      <c r="G22762" s="2">
        <v>1.629421717</v>
      </c>
      <c r="H22762" s="2">
        <v>2.208134389</v>
      </c>
      <c r="I22762" s="2" t="s">
        <v>60</v>
      </c>
      <c r="J22762" s="2" t="s">
        <v>60</v>
      </c>
    </row>
    <row r="22763" spans="1:10" x14ac:dyDescent="0.25">
      <c r="A22763" s="2" t="s">
        <v>1164</v>
      </c>
      <c r="B22763" s="2">
        <v>1002</v>
      </c>
      <c r="C22763" s="2">
        <v>1639</v>
      </c>
      <c r="D22763" s="2">
        <v>0.667583551</v>
      </c>
      <c r="E22763" s="2">
        <v>9.6250534999999998E-2</v>
      </c>
      <c r="F22763" s="2">
        <v>9.3257731999999996E-2</v>
      </c>
      <c r="G22763" s="2">
        <v>5.9358944349999998</v>
      </c>
      <c r="H22763" s="2">
        <v>6.1584794159999996</v>
      </c>
      <c r="I22763" s="2" t="s">
        <v>60</v>
      </c>
      <c r="J22763" s="2" t="s">
        <v>60</v>
      </c>
    </row>
    <row r="22764" spans="1:10" x14ac:dyDescent="0.25">
      <c r="A22764" s="2" t="s">
        <v>1164</v>
      </c>
      <c r="B22764" s="2">
        <v>1054</v>
      </c>
      <c r="C22764" s="2">
        <v>1729</v>
      </c>
      <c r="D22764" s="2">
        <v>9.6208079000000002E-2</v>
      </c>
      <c r="E22764" s="2">
        <v>0.11916563099999999</v>
      </c>
      <c r="F22764" s="2">
        <v>0.102523723</v>
      </c>
      <c r="G22764" s="2">
        <v>-0.192652457</v>
      </c>
      <c r="H22764" s="2">
        <v>-6.1601781000000001E-2</v>
      </c>
      <c r="I22764" s="2" t="s">
        <v>60</v>
      </c>
      <c r="J22764" s="2" t="s">
        <v>60</v>
      </c>
    </row>
    <row r="22765" spans="1:10" x14ac:dyDescent="0.25">
      <c r="A22765" s="2" t="s">
        <v>1164</v>
      </c>
      <c r="B22765" s="2">
        <v>1121</v>
      </c>
      <c r="C22765" s="2">
        <v>1834</v>
      </c>
      <c r="D22765" s="2">
        <v>6.5780672999999998E-2</v>
      </c>
      <c r="E22765" s="2">
        <v>3.9624754999999998E-2</v>
      </c>
      <c r="F22765" s="2">
        <v>4.5750027999999998E-2</v>
      </c>
      <c r="G22765" s="2">
        <v>0.66009032999999995</v>
      </c>
      <c r="H22765" s="2">
        <v>0.43782804400000003</v>
      </c>
      <c r="I22765" s="2" t="s">
        <v>60</v>
      </c>
      <c r="J22765" s="2" t="s">
        <v>60</v>
      </c>
    </row>
    <row r="22766" spans="1:10" x14ac:dyDescent="0.25">
      <c r="A22766" s="2" t="s">
        <v>1164</v>
      </c>
      <c r="B22766" s="2">
        <v>1309</v>
      </c>
      <c r="C22766" s="2">
        <v>2060</v>
      </c>
      <c r="D22766" s="2">
        <v>0.90208309099999995</v>
      </c>
      <c r="E22766" s="2">
        <v>0.81113067500000002</v>
      </c>
      <c r="F22766" s="2">
        <v>0.69161105199999995</v>
      </c>
      <c r="G22766" s="2">
        <v>0.112130411</v>
      </c>
      <c r="H22766" s="2">
        <v>0.30432139400000002</v>
      </c>
      <c r="I22766" s="2" t="s">
        <v>60</v>
      </c>
      <c r="J22766" s="2" t="s">
        <v>60</v>
      </c>
    </row>
    <row r="22767" spans="1:10" x14ac:dyDescent="0.25">
      <c r="A22767" s="2" t="s">
        <v>1164</v>
      </c>
      <c r="B22767" s="2">
        <v>1519</v>
      </c>
      <c r="C22767" s="2">
        <v>2308</v>
      </c>
      <c r="D22767" s="2">
        <v>0.17329198100000001</v>
      </c>
      <c r="E22767" s="2">
        <v>0.17441110400000001</v>
      </c>
      <c r="F22767" s="2">
        <v>0.11553690799999999</v>
      </c>
      <c r="G22767" s="2">
        <v>-6.4165819999999997E-3</v>
      </c>
      <c r="H22767" s="2">
        <v>0.49988419099999998</v>
      </c>
      <c r="I22767" s="2" t="s">
        <v>60</v>
      </c>
      <c r="J22767" s="2" t="s">
        <v>60</v>
      </c>
    </row>
    <row r="22768" spans="1:10" x14ac:dyDescent="0.25">
      <c r="A22768" s="2" t="s">
        <v>1164</v>
      </c>
      <c r="B22768" s="2">
        <v>1625</v>
      </c>
      <c r="C22768" s="2">
        <v>2452</v>
      </c>
      <c r="D22768" s="2">
        <v>0.14579979000000001</v>
      </c>
      <c r="E22768" s="2">
        <v>9.1765149000000004E-2</v>
      </c>
      <c r="F22768" s="2">
        <v>0.109874656</v>
      </c>
      <c r="G22768" s="2">
        <v>0.58883619899999995</v>
      </c>
      <c r="H22768" s="2">
        <v>0.32696470100000002</v>
      </c>
      <c r="I22768" s="2" t="s">
        <v>60</v>
      </c>
      <c r="J22768" s="2" t="s">
        <v>60</v>
      </c>
    </row>
    <row r="22769" spans="1:10" x14ac:dyDescent="0.25">
      <c r="A22769" s="2" t="s">
        <v>1165</v>
      </c>
      <c r="B22769" s="2">
        <v>40</v>
      </c>
      <c r="C22769" s="2">
        <v>141</v>
      </c>
      <c r="D22769" s="2">
        <v>1.5843029310000001</v>
      </c>
      <c r="E22769" s="2">
        <v>0.76196204700000003</v>
      </c>
      <c r="F22769" s="2">
        <v>0.239322548</v>
      </c>
      <c r="G22769" s="2">
        <v>1.079241267</v>
      </c>
      <c r="H22769" s="2">
        <v>5.6199484599999998</v>
      </c>
      <c r="I22769" s="2" t="s">
        <v>53</v>
      </c>
      <c r="J22769" s="2" t="s">
        <v>53</v>
      </c>
    </row>
    <row r="22770" spans="1:10" x14ac:dyDescent="0.25">
      <c r="A22770" s="2" t="s">
        <v>1165</v>
      </c>
      <c r="B22770" s="2">
        <v>89</v>
      </c>
      <c r="C22770" s="2">
        <v>219</v>
      </c>
      <c r="D22770" s="2">
        <v>0.99912661199999997</v>
      </c>
      <c r="E22770" s="2">
        <v>0.67485990500000004</v>
      </c>
      <c r="F22770" s="2">
        <v>0.51543480200000003</v>
      </c>
      <c r="G22770" s="2">
        <v>0.480494847</v>
      </c>
      <c r="H22770" s="2">
        <v>0.93841512000000005</v>
      </c>
      <c r="I22770" s="2" t="s">
        <v>53</v>
      </c>
      <c r="J22770" s="2" t="s">
        <v>53</v>
      </c>
    </row>
    <row r="22771" spans="1:10" x14ac:dyDescent="0.25">
      <c r="A22771" s="2" t="s">
        <v>1165</v>
      </c>
      <c r="B22771" s="2">
        <v>189</v>
      </c>
      <c r="C22771" s="2">
        <v>348</v>
      </c>
      <c r="D22771" s="2">
        <v>0.64144853199999996</v>
      </c>
      <c r="E22771" s="2">
        <v>1.608180631</v>
      </c>
      <c r="F22771" s="2">
        <v>0.429456371</v>
      </c>
      <c r="G22771" s="2">
        <v>-0.60113402699999996</v>
      </c>
      <c r="H22771" s="2">
        <v>0.49362909799999999</v>
      </c>
      <c r="I22771" s="2" t="s">
        <v>53</v>
      </c>
      <c r="J22771" s="2" t="s">
        <v>53</v>
      </c>
    </row>
    <row r="22772" spans="1:10" x14ac:dyDescent="0.25">
      <c r="A22772" s="2" t="s">
        <v>1165</v>
      </c>
      <c r="B22772" s="2">
        <v>215</v>
      </c>
      <c r="C22772" s="2">
        <v>403</v>
      </c>
      <c r="D22772" s="2">
        <v>0.22775321700000001</v>
      </c>
      <c r="E22772" s="2">
        <v>0.68108147600000002</v>
      </c>
      <c r="F22772" s="2">
        <v>0.77760622599999996</v>
      </c>
      <c r="G22772" s="2">
        <v>-0.66560062900000005</v>
      </c>
      <c r="H22772" s="2">
        <v>-0.70710983400000005</v>
      </c>
      <c r="I22772" s="2" t="s">
        <v>53</v>
      </c>
      <c r="J22772" s="2" t="s">
        <v>53</v>
      </c>
    </row>
    <row r="22773" spans="1:10" x14ac:dyDescent="0.25">
      <c r="A22773" s="2" t="s">
        <v>1165</v>
      </c>
      <c r="B22773" s="2">
        <v>310</v>
      </c>
      <c r="C22773" s="2">
        <v>527</v>
      </c>
      <c r="D22773" s="2">
        <v>0.76141088099999998</v>
      </c>
      <c r="E22773" s="2">
        <v>2.2737463309999999</v>
      </c>
      <c r="F22773" s="2">
        <v>0.54258700400000004</v>
      </c>
      <c r="G22773" s="2">
        <v>-0.665129364</v>
      </c>
      <c r="H22773" s="2">
        <v>0.40329730499999999</v>
      </c>
      <c r="I22773" s="2" t="s">
        <v>53</v>
      </c>
      <c r="J22773" s="2" t="s">
        <v>53</v>
      </c>
    </row>
    <row r="22774" spans="1:10" x14ac:dyDescent="0.25">
      <c r="A22774" s="2" t="s">
        <v>1165</v>
      </c>
      <c r="B22774" s="2">
        <v>387</v>
      </c>
      <c r="C22774" s="2">
        <v>633</v>
      </c>
      <c r="D22774" s="2">
        <v>0.59135355599999995</v>
      </c>
      <c r="E22774" s="2">
        <v>0.55433103800000005</v>
      </c>
      <c r="F22774" s="2">
        <v>0.482754709</v>
      </c>
      <c r="G22774" s="2">
        <v>6.6787742999999997E-2</v>
      </c>
      <c r="H22774" s="2">
        <v>0.22495657799999999</v>
      </c>
      <c r="I22774" s="2" t="s">
        <v>53</v>
      </c>
      <c r="J22774" s="2" t="s">
        <v>53</v>
      </c>
    </row>
    <row r="22775" spans="1:10" x14ac:dyDescent="0.25">
      <c r="A22775" s="2" t="s">
        <v>1165</v>
      </c>
      <c r="B22775" s="2">
        <v>491</v>
      </c>
      <c r="C22775" s="2">
        <v>766</v>
      </c>
      <c r="D22775" s="2">
        <v>0.52829460299999997</v>
      </c>
      <c r="E22775" s="2">
        <v>1.4655640160000001</v>
      </c>
      <c r="F22775" s="2">
        <v>0.59152832099999997</v>
      </c>
      <c r="G22775" s="2">
        <v>-0.639528129</v>
      </c>
      <c r="H22775" s="2">
        <v>-0.106898886</v>
      </c>
      <c r="I22775" s="2" t="s">
        <v>53</v>
      </c>
      <c r="J22775" s="2" t="s">
        <v>53</v>
      </c>
    </row>
    <row r="22776" spans="1:10" x14ac:dyDescent="0.25">
      <c r="A22776" s="2" t="s">
        <v>1165</v>
      </c>
      <c r="B22776" s="2">
        <v>524</v>
      </c>
      <c r="C22776" s="2">
        <v>828</v>
      </c>
      <c r="D22776" s="2">
        <v>0.205275175</v>
      </c>
      <c r="E22776" s="2">
        <v>0.20266202899999999</v>
      </c>
      <c r="F22776" s="2">
        <v>0.212870158</v>
      </c>
      <c r="G22776" s="2">
        <v>1.2894109000000001E-2</v>
      </c>
      <c r="H22776" s="2">
        <v>-3.5678944999999997E-2</v>
      </c>
      <c r="I22776" s="2" t="s">
        <v>53</v>
      </c>
      <c r="J22776" s="2" t="s">
        <v>53</v>
      </c>
    </row>
    <row r="22777" spans="1:10" x14ac:dyDescent="0.25">
      <c r="A22777" s="2" t="s">
        <v>1165</v>
      </c>
      <c r="B22777" s="2">
        <v>626</v>
      </c>
      <c r="C22777" s="2">
        <v>959</v>
      </c>
      <c r="D22777" s="2">
        <v>0.35500110499999998</v>
      </c>
      <c r="E22777" s="2">
        <v>1.2530459940000001</v>
      </c>
      <c r="F22777" s="2">
        <v>0.39630635600000003</v>
      </c>
      <c r="G22777" s="2">
        <v>-0.71668948600000004</v>
      </c>
      <c r="H22777" s="2">
        <v>-0.104225558</v>
      </c>
      <c r="I22777" s="2" t="s">
        <v>53</v>
      </c>
      <c r="J22777" s="2" t="s">
        <v>53</v>
      </c>
    </row>
    <row r="22778" spans="1:10" x14ac:dyDescent="0.25">
      <c r="A22778" s="2" t="s">
        <v>1165</v>
      </c>
      <c r="B22778" s="2">
        <v>662</v>
      </c>
      <c r="C22778" s="2">
        <v>1024</v>
      </c>
      <c r="D22778" s="2">
        <v>9.8619243999999995E-2</v>
      </c>
      <c r="E22778" s="2">
        <v>9.9773799999999996E-2</v>
      </c>
      <c r="F22778" s="2">
        <v>0.12704379399999999</v>
      </c>
      <c r="G22778" s="2">
        <v>-1.1571727E-2</v>
      </c>
      <c r="H22778" s="2">
        <v>-0.223738195</v>
      </c>
      <c r="I22778" s="2" t="s">
        <v>53</v>
      </c>
      <c r="J22778" s="2" t="s">
        <v>53</v>
      </c>
    </row>
    <row r="22779" spans="1:10" x14ac:dyDescent="0.25">
      <c r="A22779" s="2" t="s">
        <v>1165</v>
      </c>
      <c r="B22779" s="2">
        <v>769</v>
      </c>
      <c r="C22779" s="2">
        <v>1160</v>
      </c>
      <c r="D22779" s="2">
        <v>0.45862568500000001</v>
      </c>
      <c r="E22779" s="2">
        <v>1.60565472</v>
      </c>
      <c r="F22779" s="2">
        <v>0.53438888200000001</v>
      </c>
      <c r="G22779" s="2">
        <v>-0.71436842599999995</v>
      </c>
      <c r="H22779" s="2">
        <v>-0.141775398</v>
      </c>
      <c r="I22779" s="2" t="s">
        <v>53</v>
      </c>
      <c r="J22779" s="2" t="s">
        <v>53</v>
      </c>
    </row>
    <row r="22780" spans="1:10" x14ac:dyDescent="0.25">
      <c r="A22780" s="2" t="s">
        <v>1165</v>
      </c>
      <c r="B22780" s="2">
        <v>808</v>
      </c>
      <c r="C22780" s="2">
        <v>1228</v>
      </c>
      <c r="D22780" s="2">
        <v>0.15069912399999999</v>
      </c>
      <c r="E22780" s="2">
        <v>0.15161237799999999</v>
      </c>
      <c r="F22780" s="2">
        <v>0.16760508900000001</v>
      </c>
      <c r="G22780" s="2">
        <v>-6.0236100000000004E-3</v>
      </c>
      <c r="H22780" s="2">
        <v>-0.10086785</v>
      </c>
      <c r="I22780" s="2" t="s">
        <v>53</v>
      </c>
      <c r="J22780" s="2" t="s">
        <v>53</v>
      </c>
    </row>
    <row r="22781" spans="1:10" x14ac:dyDescent="0.25">
      <c r="A22781" s="2" t="s">
        <v>1165</v>
      </c>
      <c r="B22781" s="2">
        <v>918</v>
      </c>
      <c r="C22781" s="2">
        <v>1367</v>
      </c>
      <c r="D22781" s="2">
        <v>0.68238399100000002</v>
      </c>
      <c r="E22781" s="2">
        <v>2.1373989760000001</v>
      </c>
      <c r="F22781" s="2">
        <v>0.609209844</v>
      </c>
      <c r="G22781" s="2">
        <v>-0.68074093899999999</v>
      </c>
      <c r="H22781" s="2">
        <v>0.120113205</v>
      </c>
      <c r="I22781" s="2" t="s">
        <v>53</v>
      </c>
      <c r="J22781" s="2" t="s">
        <v>53</v>
      </c>
    </row>
    <row r="22782" spans="1:10" x14ac:dyDescent="0.25">
      <c r="A22782" s="2" t="s">
        <v>1165</v>
      </c>
      <c r="B22782" s="2">
        <v>947</v>
      </c>
      <c r="C22782" s="2">
        <v>1425</v>
      </c>
      <c r="D22782" s="2">
        <v>0.21474451899999999</v>
      </c>
      <c r="E22782" s="2">
        <v>1.010224633</v>
      </c>
      <c r="F22782" s="2">
        <v>0.92868589499999998</v>
      </c>
      <c r="G22782" s="2">
        <v>-0.78742894200000002</v>
      </c>
      <c r="H22782" s="2">
        <v>-0.76876517600000005</v>
      </c>
      <c r="I22782" s="2" t="s">
        <v>53</v>
      </c>
      <c r="J22782" s="2" t="s">
        <v>53</v>
      </c>
    </row>
    <row r="22783" spans="1:10" x14ac:dyDescent="0.25">
      <c r="A22783" s="2" t="s">
        <v>1165</v>
      </c>
      <c r="B22783" s="2">
        <v>1050</v>
      </c>
      <c r="C22783" s="2">
        <v>1557</v>
      </c>
      <c r="D22783" s="2">
        <v>0.486143714</v>
      </c>
      <c r="E22783" s="2">
        <v>1.846333467</v>
      </c>
      <c r="F22783" s="2">
        <v>0.54115194899999997</v>
      </c>
      <c r="G22783" s="2">
        <v>-0.73669777299999994</v>
      </c>
      <c r="H22783" s="2">
        <v>-0.10165025699999999</v>
      </c>
      <c r="I22783" s="2" t="s">
        <v>53</v>
      </c>
      <c r="J22783" s="2" t="s">
        <v>53</v>
      </c>
    </row>
    <row r="22784" spans="1:10" x14ac:dyDescent="0.25">
      <c r="A22784" s="2" t="s">
        <v>1165</v>
      </c>
      <c r="B22784" s="2">
        <v>1084</v>
      </c>
      <c r="C22784" s="2">
        <v>1620</v>
      </c>
      <c r="D22784" s="2">
        <v>0.13045441699999999</v>
      </c>
      <c r="E22784" s="2">
        <v>0.38955171599999999</v>
      </c>
      <c r="F22784" s="2">
        <v>0.36142865000000002</v>
      </c>
      <c r="G22784" s="2">
        <v>-0.66511656399999997</v>
      </c>
      <c r="H22784" s="2">
        <v>-0.63905900299999996</v>
      </c>
      <c r="I22784" s="2" t="s">
        <v>53</v>
      </c>
      <c r="J22784" s="2" t="s">
        <v>53</v>
      </c>
    </row>
    <row r="22785" spans="1:10" x14ac:dyDescent="0.25">
      <c r="A22785" s="2" t="s">
        <v>1165</v>
      </c>
      <c r="B22785" s="2">
        <v>1194</v>
      </c>
      <c r="C22785" s="2">
        <v>1759</v>
      </c>
      <c r="D22785" s="2">
        <v>0.68901005100000001</v>
      </c>
      <c r="E22785" s="2">
        <v>1.869568256</v>
      </c>
      <c r="F22785" s="2">
        <v>0.50917240500000005</v>
      </c>
      <c r="G22785" s="2">
        <v>-0.63146033899999998</v>
      </c>
      <c r="H22785" s="2">
        <v>0.35319597899999999</v>
      </c>
      <c r="I22785" s="2" t="s">
        <v>53</v>
      </c>
      <c r="J22785" s="2" t="s">
        <v>53</v>
      </c>
    </row>
    <row r="22786" spans="1:10" x14ac:dyDescent="0.25">
      <c r="A22786" s="2" t="s">
        <v>1165</v>
      </c>
      <c r="B22786" s="2">
        <v>1362</v>
      </c>
      <c r="C22786" s="2">
        <v>1956</v>
      </c>
      <c r="D22786" s="2">
        <v>0.57445980200000002</v>
      </c>
      <c r="E22786" s="2">
        <v>1.7846039659999999</v>
      </c>
      <c r="F22786" s="2">
        <v>0.73437145400000003</v>
      </c>
      <c r="G22786" s="2">
        <v>-0.67810236099999999</v>
      </c>
      <c r="H22786" s="2">
        <v>-0.21775308800000001</v>
      </c>
      <c r="I22786" s="2" t="s">
        <v>53</v>
      </c>
      <c r="J22786" s="2" t="s">
        <v>53</v>
      </c>
    </row>
    <row r="22787" spans="1:10" x14ac:dyDescent="0.25">
      <c r="A22787" s="2" t="s">
        <v>1165</v>
      </c>
      <c r="B22787" s="2">
        <v>1396</v>
      </c>
      <c r="C22787" s="2">
        <v>2019</v>
      </c>
      <c r="D22787" s="2">
        <v>0.20771389900000001</v>
      </c>
      <c r="E22787" s="2">
        <v>0.36589887199999999</v>
      </c>
      <c r="F22787" s="2">
        <v>0.47825673400000002</v>
      </c>
      <c r="G22787" s="2">
        <v>-0.43231883199999999</v>
      </c>
      <c r="H22787" s="2">
        <v>-0.56568536400000002</v>
      </c>
      <c r="I22787" s="2" t="s">
        <v>53</v>
      </c>
      <c r="J22787" s="2" t="s">
        <v>53</v>
      </c>
    </row>
    <row r="22788" spans="1:10" x14ac:dyDescent="0.25">
      <c r="A22788" s="2" t="s">
        <v>1165</v>
      </c>
      <c r="B22788" s="2">
        <v>1508</v>
      </c>
      <c r="C22788" s="2">
        <v>2160</v>
      </c>
      <c r="D22788" s="2">
        <v>0.99991037500000002</v>
      </c>
      <c r="E22788" s="2">
        <v>2.1753056110000002</v>
      </c>
      <c r="F22788" s="2">
        <v>0.75619762000000001</v>
      </c>
      <c r="G22788" s="2">
        <v>-0.54033567999999998</v>
      </c>
      <c r="H22788" s="2">
        <v>0.32228712300000001</v>
      </c>
      <c r="I22788" s="2" t="s">
        <v>53</v>
      </c>
      <c r="J22788" s="2" t="s">
        <v>53</v>
      </c>
    </row>
    <row r="22789" spans="1:10" x14ac:dyDescent="0.25">
      <c r="A22789" s="2" t="s">
        <v>1166</v>
      </c>
      <c r="B22789" s="2">
        <v>124</v>
      </c>
      <c r="C22789" s="2">
        <v>198</v>
      </c>
      <c r="D22789" s="2">
        <v>0.31914019900000001</v>
      </c>
      <c r="E22789" s="2">
        <v>0.242625431</v>
      </c>
      <c r="F22789" s="2">
        <v>0.27380043300000001</v>
      </c>
      <c r="G22789" s="2">
        <v>0.31536170000000002</v>
      </c>
      <c r="H22789" s="2">
        <v>0.16559420799999999</v>
      </c>
      <c r="I22789" s="2" t="s">
        <v>66</v>
      </c>
      <c r="J22789" s="2" t="s">
        <v>66</v>
      </c>
    </row>
    <row r="22790" spans="1:10" x14ac:dyDescent="0.25">
      <c r="A22790" s="2" t="s">
        <v>1166</v>
      </c>
      <c r="B22790" s="2">
        <v>185</v>
      </c>
      <c r="C22790" s="2">
        <v>279</v>
      </c>
      <c r="D22790" s="2">
        <v>5.8232810000000003E-2</v>
      </c>
      <c r="E22790" s="2">
        <v>3.8834373999999998E-2</v>
      </c>
      <c r="F22790" s="2">
        <v>7.5455330000000001E-2</v>
      </c>
      <c r="G22790" s="2">
        <v>0.49951716899999998</v>
      </c>
      <c r="H22790" s="2">
        <v>-0.22824789600000001</v>
      </c>
      <c r="I22790" s="2" t="s">
        <v>66</v>
      </c>
      <c r="J22790" s="2" t="s">
        <v>66</v>
      </c>
    </row>
    <row r="22791" spans="1:10" x14ac:dyDescent="0.25">
      <c r="A22791" s="2" t="s">
        <v>1166</v>
      </c>
      <c r="B22791" s="2">
        <v>237</v>
      </c>
      <c r="C22791" s="2">
        <v>351</v>
      </c>
      <c r="D22791" s="2">
        <v>0.14142031699999999</v>
      </c>
      <c r="E22791" s="2">
        <v>0.210258589</v>
      </c>
      <c r="F22791" s="2">
        <v>0.206991544</v>
      </c>
      <c r="G22791" s="2">
        <v>-0.32739814299999997</v>
      </c>
      <c r="H22791" s="2">
        <v>-0.31678215399999998</v>
      </c>
      <c r="I22791" s="2" t="s">
        <v>66</v>
      </c>
      <c r="J22791" s="2" t="s">
        <v>66</v>
      </c>
    </row>
    <row r="22792" spans="1:10" x14ac:dyDescent="0.25">
      <c r="A22792" s="2" t="s">
        <v>1166</v>
      </c>
      <c r="B22792" s="2">
        <v>295</v>
      </c>
      <c r="C22792" s="2">
        <v>429</v>
      </c>
      <c r="D22792" s="2">
        <v>9.0768432999999996E-2</v>
      </c>
      <c r="E22792" s="2">
        <v>9.4100050000000005E-2</v>
      </c>
      <c r="F22792" s="2">
        <v>7.7542468000000003E-2</v>
      </c>
      <c r="G22792" s="2">
        <v>-3.5405054999999998E-2</v>
      </c>
      <c r="H22792" s="2">
        <v>0.17056414</v>
      </c>
      <c r="I22792" s="2" t="s">
        <v>66</v>
      </c>
      <c r="J22792" s="2" t="s">
        <v>66</v>
      </c>
    </row>
    <row r="22793" spans="1:10" x14ac:dyDescent="0.25">
      <c r="A22793" s="2" t="s">
        <v>1166</v>
      </c>
      <c r="B22793" s="2">
        <v>344</v>
      </c>
      <c r="C22793" s="2">
        <v>498</v>
      </c>
      <c r="D22793" s="2">
        <v>4.7375319999999999E-2</v>
      </c>
      <c r="E22793" s="2">
        <v>0.104211596</v>
      </c>
      <c r="F22793" s="2">
        <v>0.11364118199999999</v>
      </c>
      <c r="G22793" s="2">
        <v>-0.54539301399999995</v>
      </c>
      <c r="H22793" s="2">
        <v>-0.58311486400000001</v>
      </c>
      <c r="I22793" s="2" t="s">
        <v>66</v>
      </c>
      <c r="J22793" s="2" t="s">
        <v>66</v>
      </c>
    </row>
    <row r="22794" spans="1:10" x14ac:dyDescent="0.25">
      <c r="A22794" s="2" t="s">
        <v>1166</v>
      </c>
      <c r="B22794" s="2">
        <v>408</v>
      </c>
      <c r="C22794" s="2">
        <v>582</v>
      </c>
      <c r="D22794" s="2">
        <v>4.0210861000000001E-2</v>
      </c>
      <c r="E22794" s="2">
        <v>3.4698E-2</v>
      </c>
      <c r="F22794" s="2">
        <v>5.2267012000000002E-2</v>
      </c>
      <c r="G22794" s="2">
        <v>0.158881246</v>
      </c>
      <c r="H22794" s="2">
        <v>-0.23066463200000001</v>
      </c>
      <c r="I22794" s="2" t="s">
        <v>66</v>
      </c>
      <c r="J22794" s="2" t="s">
        <v>66</v>
      </c>
    </row>
    <row r="22795" spans="1:10" x14ac:dyDescent="0.25">
      <c r="A22795" s="2" t="s">
        <v>1166</v>
      </c>
      <c r="B22795" s="2">
        <v>453</v>
      </c>
      <c r="C22795" s="2">
        <v>647</v>
      </c>
      <c r="D22795" s="2">
        <v>5.1511683000000003E-2</v>
      </c>
      <c r="E22795" s="2">
        <v>6.2305003999999997E-2</v>
      </c>
      <c r="F22795" s="2">
        <v>7.9536546999999999E-2</v>
      </c>
      <c r="G22795" s="2">
        <v>-0.17323361900000001</v>
      </c>
      <c r="H22795" s="2">
        <v>-0.35235203999999998</v>
      </c>
      <c r="I22795" s="2" t="s">
        <v>66</v>
      </c>
      <c r="J22795" s="2" t="s">
        <v>66</v>
      </c>
    </row>
    <row r="22796" spans="1:10" x14ac:dyDescent="0.25">
      <c r="A22796" s="2" t="s">
        <v>1166</v>
      </c>
      <c r="B22796" s="2">
        <v>519</v>
      </c>
      <c r="C22796" s="2">
        <v>733</v>
      </c>
      <c r="D22796" s="2">
        <v>2.4468897E-2</v>
      </c>
      <c r="E22796" s="2">
        <v>8.4615138000000006E-2</v>
      </c>
      <c r="F22796" s="2">
        <v>3.7673422999999998E-2</v>
      </c>
      <c r="G22796" s="2">
        <v>-0.71082129000000005</v>
      </c>
      <c r="H22796" s="2">
        <v>-0.35049978300000001</v>
      </c>
      <c r="I22796" s="2" t="s">
        <v>66</v>
      </c>
      <c r="J22796" s="2" t="s">
        <v>66</v>
      </c>
    </row>
    <row r="22797" spans="1:10" x14ac:dyDescent="0.25">
      <c r="A22797" s="2" t="s">
        <v>1166</v>
      </c>
      <c r="B22797" s="2">
        <v>569</v>
      </c>
      <c r="C22797" s="2">
        <v>803</v>
      </c>
      <c r="D22797" s="2">
        <v>5.5923807999999998E-2</v>
      </c>
      <c r="E22797" s="2">
        <v>6.8307983000000003E-2</v>
      </c>
      <c r="F22797" s="2">
        <v>0.103665413</v>
      </c>
      <c r="G22797" s="2">
        <v>-0.181299083</v>
      </c>
      <c r="H22797" s="2">
        <v>-0.46053551700000001</v>
      </c>
      <c r="I22797" s="2" t="s">
        <v>66</v>
      </c>
      <c r="J22797" s="2" t="s">
        <v>66</v>
      </c>
    </row>
    <row r="22798" spans="1:10" x14ac:dyDescent="0.25">
      <c r="A22798" s="2" t="s">
        <v>1166</v>
      </c>
      <c r="B22798" s="2">
        <v>635</v>
      </c>
      <c r="C22798" s="2">
        <v>889</v>
      </c>
      <c r="D22798" s="2">
        <v>8.259814E-2</v>
      </c>
      <c r="E22798" s="2">
        <v>9.7229254000000001E-2</v>
      </c>
      <c r="F22798" s="2">
        <v>0.106894636</v>
      </c>
      <c r="G22798" s="2">
        <v>-0.150480578</v>
      </c>
      <c r="H22798" s="2">
        <v>-0.22729387400000001</v>
      </c>
      <c r="I22798" s="2" t="s">
        <v>66</v>
      </c>
      <c r="J22798" s="2" t="s">
        <v>66</v>
      </c>
    </row>
    <row r="22799" spans="1:10" x14ac:dyDescent="0.25">
      <c r="A22799" s="2" t="s">
        <v>1166</v>
      </c>
      <c r="B22799" s="2">
        <v>679</v>
      </c>
      <c r="C22799" s="2">
        <v>953</v>
      </c>
      <c r="D22799" s="2">
        <v>9.0705168000000003E-2</v>
      </c>
      <c r="E22799" s="2">
        <v>0.122334629</v>
      </c>
      <c r="F22799" s="2">
        <v>0.236746124</v>
      </c>
      <c r="G22799" s="2">
        <v>-0.25854871000000001</v>
      </c>
      <c r="H22799" s="2">
        <v>-0.61686735699999995</v>
      </c>
      <c r="I22799" s="2" t="s">
        <v>66</v>
      </c>
      <c r="J22799" s="2" t="s">
        <v>66</v>
      </c>
    </row>
    <row r="22800" spans="1:10" x14ac:dyDescent="0.25">
      <c r="A22800" s="2" t="s">
        <v>1166</v>
      </c>
      <c r="B22800" s="2">
        <v>753</v>
      </c>
      <c r="C22800" s="2">
        <v>1047</v>
      </c>
      <c r="D22800" s="2">
        <v>4.5663151999999999E-2</v>
      </c>
      <c r="E22800" s="2">
        <v>7.0241321999999995E-2</v>
      </c>
      <c r="F22800" s="2">
        <v>6.3497423999999997E-2</v>
      </c>
      <c r="G22800" s="2">
        <v>-0.34991041299999998</v>
      </c>
      <c r="H22800" s="2">
        <v>-0.28086607600000002</v>
      </c>
      <c r="I22800" s="2" t="s">
        <v>66</v>
      </c>
      <c r="J22800" s="2" t="s">
        <v>66</v>
      </c>
    </row>
    <row r="22801" spans="1:10" x14ac:dyDescent="0.25">
      <c r="A22801" s="2" t="s">
        <v>1166</v>
      </c>
      <c r="B22801" s="2">
        <v>792</v>
      </c>
      <c r="C22801" s="2">
        <v>1106</v>
      </c>
      <c r="D22801" s="2">
        <v>0.19774475399999999</v>
      </c>
      <c r="E22801" s="2">
        <v>0.35396347500000003</v>
      </c>
      <c r="F22801" s="2">
        <v>0.20159925000000001</v>
      </c>
      <c r="G22801" s="2">
        <v>-0.44134135800000002</v>
      </c>
      <c r="H22801" s="2">
        <v>-1.9119590999999998E-2</v>
      </c>
      <c r="I22801" s="2" t="s">
        <v>66</v>
      </c>
      <c r="J22801" s="2" t="s">
        <v>66</v>
      </c>
    </row>
    <row r="22802" spans="1:10" x14ac:dyDescent="0.25">
      <c r="A22802" s="2" t="s">
        <v>1166</v>
      </c>
      <c r="B22802" s="2">
        <v>866</v>
      </c>
      <c r="C22802" s="2">
        <v>1200</v>
      </c>
      <c r="D22802" s="2">
        <v>4.8192698999999999E-2</v>
      </c>
      <c r="E22802" s="2">
        <v>9.9729681000000001E-2</v>
      </c>
      <c r="F22802" s="2">
        <v>0.110128723</v>
      </c>
      <c r="G22802" s="2">
        <v>-0.51676673900000003</v>
      </c>
      <c r="H22802" s="2">
        <v>-0.562396644</v>
      </c>
      <c r="I22802" s="2" t="s">
        <v>66</v>
      </c>
      <c r="J22802" s="2" t="s">
        <v>66</v>
      </c>
    </row>
    <row r="22803" spans="1:10" x14ac:dyDescent="0.25">
      <c r="A22803" s="2" t="s">
        <v>1166</v>
      </c>
      <c r="B22803" s="2">
        <v>903</v>
      </c>
      <c r="C22803" s="2">
        <v>1257</v>
      </c>
      <c r="D22803" s="2">
        <v>0.28329295500000001</v>
      </c>
      <c r="E22803" s="2">
        <v>0.66121992500000004</v>
      </c>
      <c r="F22803" s="2">
        <v>0.72315388899999999</v>
      </c>
      <c r="G22803" s="2">
        <v>-0.57156016600000004</v>
      </c>
      <c r="H22803" s="2">
        <v>-0.60825356900000005</v>
      </c>
      <c r="I22803" s="2" t="s">
        <v>66</v>
      </c>
      <c r="J22803" s="2" t="s">
        <v>66</v>
      </c>
    </row>
    <row r="22804" spans="1:10" x14ac:dyDescent="0.25">
      <c r="A22804" s="2" t="s">
        <v>1166</v>
      </c>
      <c r="B22804" s="2">
        <v>974</v>
      </c>
      <c r="C22804" s="2">
        <v>1348</v>
      </c>
      <c r="D22804" s="2">
        <v>4.7499198999999999E-2</v>
      </c>
      <c r="E22804" s="2">
        <v>5.7893883E-2</v>
      </c>
      <c r="F22804" s="2">
        <v>3.1854604000000002E-2</v>
      </c>
      <c r="G22804" s="2">
        <v>-0.17954720499999999</v>
      </c>
      <c r="H22804" s="2">
        <v>0.49112508199999999</v>
      </c>
      <c r="I22804" s="2" t="s">
        <v>66</v>
      </c>
      <c r="J22804" s="2" t="s">
        <v>66</v>
      </c>
    </row>
    <row r="22805" spans="1:10" x14ac:dyDescent="0.25">
      <c r="A22805" s="2" t="s">
        <v>1166</v>
      </c>
      <c r="B22805" s="2">
        <v>1014</v>
      </c>
      <c r="C22805" s="2">
        <v>1408</v>
      </c>
      <c r="D22805" s="2">
        <v>0.188945635</v>
      </c>
      <c r="E22805" s="2">
        <v>0.31053691500000002</v>
      </c>
      <c r="F22805" s="2">
        <v>0.37903554900000003</v>
      </c>
      <c r="G22805" s="2">
        <v>-0.39155177400000002</v>
      </c>
      <c r="H22805" s="2">
        <v>-0.50150946100000005</v>
      </c>
      <c r="I22805" s="2" t="s">
        <v>66</v>
      </c>
      <c r="J22805" s="2" t="s">
        <v>66</v>
      </c>
    </row>
    <row r="22806" spans="1:10" x14ac:dyDescent="0.25">
      <c r="A22806" s="2" t="s">
        <v>1166</v>
      </c>
      <c r="B22806" s="2">
        <v>1082</v>
      </c>
      <c r="C22806" s="2">
        <v>1496</v>
      </c>
      <c r="D22806" s="2">
        <v>6.7304886999999994E-2</v>
      </c>
      <c r="E22806" s="2">
        <v>4.5869089000000002E-2</v>
      </c>
      <c r="F22806" s="2">
        <v>5.0965919999999998E-2</v>
      </c>
      <c r="G22806" s="2">
        <v>0.46732557499999999</v>
      </c>
      <c r="H22806" s="2">
        <v>0.320586125</v>
      </c>
      <c r="I22806" s="2" t="s">
        <v>66</v>
      </c>
      <c r="J22806" s="2" t="s">
        <v>66</v>
      </c>
    </row>
    <row r="22807" spans="1:10" x14ac:dyDescent="0.25">
      <c r="A22807" s="2" t="s">
        <v>1166</v>
      </c>
      <c r="B22807" s="2">
        <v>1120</v>
      </c>
      <c r="C22807" s="2">
        <v>1554</v>
      </c>
      <c r="D22807" s="2">
        <v>0.27114036200000002</v>
      </c>
      <c r="E22807" s="2">
        <v>0.51032703499999998</v>
      </c>
      <c r="F22807" s="2">
        <v>0.52438420299999999</v>
      </c>
      <c r="G22807" s="2">
        <v>-0.46869292899999998</v>
      </c>
      <c r="H22807" s="2">
        <v>-0.48293567900000001</v>
      </c>
      <c r="I22807" s="2" t="s">
        <v>66</v>
      </c>
      <c r="J22807" s="2" t="s">
        <v>66</v>
      </c>
    </row>
    <row r="22808" spans="1:10" x14ac:dyDescent="0.25">
      <c r="A22808" s="2" t="s">
        <v>1166</v>
      </c>
      <c r="B22808" s="2">
        <v>1197</v>
      </c>
      <c r="C22808" s="2">
        <v>1651</v>
      </c>
      <c r="D22808" s="2">
        <v>5.9732493999999997E-2</v>
      </c>
      <c r="E22808" s="2">
        <v>0.24493322000000001</v>
      </c>
      <c r="F22808" s="2">
        <v>0.12830587900000001</v>
      </c>
      <c r="G22808" s="2">
        <v>-0.75612743000000004</v>
      </c>
      <c r="H22808" s="2">
        <v>-0.53445240299999996</v>
      </c>
      <c r="I22808" s="2" t="s">
        <v>66</v>
      </c>
      <c r="J22808" s="2" t="s">
        <v>66</v>
      </c>
    </row>
    <row r="22809" spans="1:10" x14ac:dyDescent="0.25">
      <c r="A22809" s="2" t="s">
        <v>1167</v>
      </c>
      <c r="B22809" s="2">
        <v>112</v>
      </c>
      <c r="C22809" s="2">
        <v>176</v>
      </c>
      <c r="D22809" s="2">
        <v>3.3770336999999997E-2</v>
      </c>
      <c r="E22809" s="2">
        <v>2.2774763999999999E-2</v>
      </c>
      <c r="F22809" s="2">
        <v>3.9550171000000002E-2</v>
      </c>
      <c r="G22809" s="2">
        <v>0.48279636799999998</v>
      </c>
      <c r="H22809" s="2">
        <v>-0.146139298</v>
      </c>
      <c r="I22809" s="2" t="s">
        <v>152</v>
      </c>
      <c r="J22809" s="2" t="s">
        <v>152</v>
      </c>
    </row>
    <row r="22810" spans="1:10" x14ac:dyDescent="0.25">
      <c r="A22810" s="2" t="s">
        <v>1167</v>
      </c>
      <c r="B22810" s="2">
        <v>154</v>
      </c>
      <c r="C22810" s="2">
        <v>238</v>
      </c>
      <c r="D22810" s="2">
        <v>6.0768613999999999E-2</v>
      </c>
      <c r="E22810" s="2">
        <v>5.8532272000000003E-2</v>
      </c>
      <c r="F22810" s="2">
        <v>5.2669730999999997E-2</v>
      </c>
      <c r="G22810" s="2">
        <v>3.8206985999999998E-2</v>
      </c>
      <c r="H22810" s="2">
        <v>0.153767301</v>
      </c>
      <c r="I22810" s="2" t="s">
        <v>152</v>
      </c>
      <c r="J22810" s="2" t="s">
        <v>152</v>
      </c>
    </row>
    <row r="22811" spans="1:10" x14ac:dyDescent="0.25">
      <c r="A22811" s="2" t="s">
        <v>1167</v>
      </c>
      <c r="B22811" s="2">
        <v>230</v>
      </c>
      <c r="C22811" s="2">
        <v>334</v>
      </c>
      <c r="D22811" s="2">
        <v>0.13891129499999999</v>
      </c>
      <c r="E22811" s="2">
        <v>0.10180692299999999</v>
      </c>
      <c r="F22811" s="2">
        <v>9.5531484E-2</v>
      </c>
      <c r="G22811" s="2">
        <v>0.36445823799999999</v>
      </c>
      <c r="H22811" s="2">
        <v>0.45408915100000002</v>
      </c>
      <c r="I22811" s="2" t="s">
        <v>152</v>
      </c>
      <c r="J22811" s="2" t="s">
        <v>152</v>
      </c>
    </row>
    <row r="22812" spans="1:10" x14ac:dyDescent="0.25">
      <c r="A22812" s="2" t="s">
        <v>1167</v>
      </c>
      <c r="B22812" s="2">
        <v>280</v>
      </c>
      <c r="C22812" s="2">
        <v>404</v>
      </c>
      <c r="D22812" s="2">
        <v>0.114158943</v>
      </c>
      <c r="E22812" s="2">
        <v>4.6881108999999997E-2</v>
      </c>
      <c r="F22812" s="2">
        <v>3.3233035000000001E-2</v>
      </c>
      <c r="G22812" s="2">
        <v>1.4350734060000001</v>
      </c>
      <c r="H22812" s="2">
        <v>2.4351043479999999</v>
      </c>
      <c r="I22812" s="2" t="s">
        <v>152</v>
      </c>
      <c r="J22812" s="2" t="s">
        <v>152</v>
      </c>
    </row>
    <row r="22813" spans="1:10" x14ac:dyDescent="0.25">
      <c r="A22813" s="2" t="s">
        <v>1167</v>
      </c>
      <c r="B22813" s="2">
        <v>340</v>
      </c>
      <c r="C22813" s="2">
        <v>484</v>
      </c>
      <c r="D22813" s="2">
        <v>4.4687746E-2</v>
      </c>
      <c r="E22813" s="2">
        <v>4.2620684999999998E-2</v>
      </c>
      <c r="F22813" s="2">
        <v>7.2464171999999993E-2</v>
      </c>
      <c r="G22813" s="2">
        <v>4.8498992999999997E-2</v>
      </c>
      <c r="H22813" s="2">
        <v>-0.38331254599999998</v>
      </c>
      <c r="I22813" s="2" t="s">
        <v>152</v>
      </c>
      <c r="J22813" s="2" t="s">
        <v>152</v>
      </c>
    </row>
    <row r="22814" spans="1:10" x14ac:dyDescent="0.25">
      <c r="A22814" s="2" t="s">
        <v>1167</v>
      </c>
      <c r="B22814" s="2">
        <v>388</v>
      </c>
      <c r="C22814" s="2">
        <v>552</v>
      </c>
      <c r="D22814" s="2">
        <v>8.9649547999999996E-2</v>
      </c>
      <c r="E22814" s="2">
        <v>0.17609249499999999</v>
      </c>
      <c r="F22814" s="2">
        <v>0.16974679000000001</v>
      </c>
      <c r="G22814" s="2">
        <v>-0.49089512499999999</v>
      </c>
      <c r="H22814" s="2">
        <v>-0.47186307500000002</v>
      </c>
      <c r="I22814" s="2" t="s">
        <v>152</v>
      </c>
      <c r="J22814" s="2" t="s">
        <v>152</v>
      </c>
    </row>
    <row r="22815" spans="1:10" x14ac:dyDescent="0.25">
      <c r="A22815" s="2" t="s">
        <v>1167</v>
      </c>
      <c r="B22815" s="2">
        <v>441</v>
      </c>
      <c r="C22815" s="2">
        <v>625</v>
      </c>
      <c r="D22815" s="2">
        <v>5.7843592999999999E-2</v>
      </c>
      <c r="E22815" s="2">
        <v>5.6998748000000002E-2</v>
      </c>
      <c r="F22815" s="2">
        <v>5.3515490999999998E-2</v>
      </c>
      <c r="G22815" s="2">
        <v>1.4822168E-2</v>
      </c>
      <c r="H22815" s="2">
        <v>8.0875673999999995E-2</v>
      </c>
      <c r="I22815" s="2" t="s">
        <v>152</v>
      </c>
      <c r="J22815" s="2" t="s">
        <v>152</v>
      </c>
    </row>
    <row r="22816" spans="1:10" x14ac:dyDescent="0.25">
      <c r="A22816" s="2" t="s">
        <v>1167</v>
      </c>
      <c r="B22816" s="2">
        <v>499</v>
      </c>
      <c r="C22816" s="2">
        <v>703</v>
      </c>
      <c r="D22816" s="2">
        <v>7.4999026999999996E-2</v>
      </c>
      <c r="E22816" s="2">
        <v>0.13417243200000001</v>
      </c>
      <c r="F22816" s="2">
        <v>0.12454188300000001</v>
      </c>
      <c r="G22816" s="2">
        <v>-0.441025057</v>
      </c>
      <c r="H22816" s="2">
        <v>-0.397800759</v>
      </c>
      <c r="I22816" s="2" t="s">
        <v>152</v>
      </c>
      <c r="J22816" s="2" t="s">
        <v>152</v>
      </c>
    </row>
    <row r="22817" spans="1:10" x14ac:dyDescent="0.25">
      <c r="A22817" s="2" t="s">
        <v>1167</v>
      </c>
      <c r="B22817" s="2">
        <v>551</v>
      </c>
      <c r="C22817" s="2">
        <v>775</v>
      </c>
      <c r="D22817" s="2">
        <v>3.6478851E-2</v>
      </c>
      <c r="E22817" s="2">
        <v>3.3822920999999999E-2</v>
      </c>
      <c r="F22817" s="2">
        <v>3.4382462000000003E-2</v>
      </c>
      <c r="G22817" s="2">
        <v>7.8524555999999995E-2</v>
      </c>
      <c r="H22817" s="2">
        <v>6.0972639000000002E-2</v>
      </c>
      <c r="I22817" s="2" t="s">
        <v>152</v>
      </c>
      <c r="J22817" s="2" t="s">
        <v>152</v>
      </c>
    </row>
    <row r="22818" spans="1:10" x14ac:dyDescent="0.25">
      <c r="A22818" s="2" t="s">
        <v>1167</v>
      </c>
      <c r="B22818" s="2">
        <v>593</v>
      </c>
      <c r="C22818" s="2">
        <v>837</v>
      </c>
      <c r="D22818" s="2">
        <v>8.6141699000000002E-2</v>
      </c>
      <c r="E22818" s="2">
        <v>3.1244774999999999E-2</v>
      </c>
      <c r="F22818" s="2">
        <v>3.1517044000000001E-2</v>
      </c>
      <c r="G22818" s="2">
        <v>1.7569953540000001</v>
      </c>
      <c r="H22818" s="2">
        <v>1.7331782490000001</v>
      </c>
      <c r="I22818" s="2" t="s">
        <v>152</v>
      </c>
      <c r="J22818" s="2" t="s">
        <v>152</v>
      </c>
    </row>
    <row r="22819" spans="1:10" x14ac:dyDescent="0.25">
      <c r="A22819" s="2" t="s">
        <v>1167</v>
      </c>
      <c r="B22819" s="2">
        <v>642</v>
      </c>
      <c r="C22819" s="2">
        <v>906</v>
      </c>
      <c r="D22819" s="2">
        <v>2.5116090000000001E-2</v>
      </c>
      <c r="E22819" s="2">
        <v>3.2716131000000002E-2</v>
      </c>
      <c r="F22819" s="2">
        <v>2.593763E-2</v>
      </c>
      <c r="G22819" s="2">
        <v>-0.23230258400000001</v>
      </c>
      <c r="H22819" s="2">
        <v>-3.1673702999999997E-2</v>
      </c>
      <c r="I22819" s="2" t="s">
        <v>152</v>
      </c>
      <c r="J22819" s="2" t="s">
        <v>152</v>
      </c>
    </row>
    <row r="22820" spans="1:10" x14ac:dyDescent="0.25">
      <c r="A22820" s="2" t="s">
        <v>1167</v>
      </c>
      <c r="B22820" s="2">
        <v>700</v>
      </c>
      <c r="C22820" s="2">
        <v>984</v>
      </c>
      <c r="D22820" s="2">
        <v>6.2334332999999999E-2</v>
      </c>
      <c r="E22820" s="2">
        <v>8.8262629999999995E-2</v>
      </c>
      <c r="F22820" s="2">
        <v>0.100321102</v>
      </c>
      <c r="G22820" s="2">
        <v>-0.29376302399999998</v>
      </c>
      <c r="H22820" s="2">
        <v>-0.378651827</v>
      </c>
      <c r="I22820" s="2" t="s">
        <v>152</v>
      </c>
      <c r="J22820" s="2" t="s">
        <v>152</v>
      </c>
    </row>
    <row r="22821" spans="1:10" x14ac:dyDescent="0.25">
      <c r="A22821" s="2" t="s">
        <v>1167</v>
      </c>
      <c r="B22821" s="2">
        <v>739</v>
      </c>
      <c r="C22821" s="2">
        <v>1043</v>
      </c>
      <c r="D22821" s="2">
        <v>4.7599750000000003E-2</v>
      </c>
      <c r="E22821" s="2">
        <v>5.3886754000000002E-2</v>
      </c>
      <c r="F22821" s="2">
        <v>4.6970707E-2</v>
      </c>
      <c r="G22821" s="2">
        <v>-0.116670673</v>
      </c>
      <c r="H22821" s="2">
        <v>1.3392246999999999E-2</v>
      </c>
      <c r="I22821" s="2" t="s">
        <v>152</v>
      </c>
      <c r="J22821" s="2" t="s">
        <v>152</v>
      </c>
    </row>
    <row r="22822" spans="1:10" x14ac:dyDescent="0.25">
      <c r="A22822" s="2" t="s">
        <v>1167</v>
      </c>
      <c r="B22822" s="2">
        <v>792</v>
      </c>
      <c r="C22822" s="2">
        <v>1116</v>
      </c>
      <c r="D22822" s="2">
        <v>0.137854648</v>
      </c>
      <c r="E22822" s="2">
        <v>0.20070527799999999</v>
      </c>
      <c r="F22822" s="2">
        <v>0.281382405</v>
      </c>
      <c r="G22822" s="2">
        <v>-0.31314886400000003</v>
      </c>
      <c r="H22822" s="2">
        <v>-0.51008077900000004</v>
      </c>
      <c r="I22822" s="2" t="s">
        <v>152</v>
      </c>
      <c r="J22822" s="2" t="s">
        <v>152</v>
      </c>
    </row>
    <row r="22823" spans="1:10" x14ac:dyDescent="0.25">
      <c r="A22823" s="2" t="s">
        <v>1167</v>
      </c>
      <c r="B22823" s="2">
        <v>837</v>
      </c>
      <c r="C22823" s="2">
        <v>1181</v>
      </c>
      <c r="D22823" s="2">
        <v>9.0434860000000006E-2</v>
      </c>
      <c r="E22823" s="2">
        <v>9.5118963000000001E-2</v>
      </c>
      <c r="F22823" s="2">
        <v>9.6026408999999993E-2</v>
      </c>
      <c r="G22823" s="2">
        <v>-4.9244683999999997E-2</v>
      </c>
      <c r="H22823" s="2">
        <v>-5.8229287999999997E-2</v>
      </c>
      <c r="I22823" s="2" t="s">
        <v>152</v>
      </c>
      <c r="J22823" s="2" t="s">
        <v>152</v>
      </c>
    </row>
    <row r="22824" spans="1:10" x14ac:dyDescent="0.25">
      <c r="A22824" s="2" t="s">
        <v>1167</v>
      </c>
      <c r="B22824" s="2">
        <v>883</v>
      </c>
      <c r="C22824" s="2">
        <v>1247</v>
      </c>
      <c r="D22824" s="2">
        <v>5.2021316999999997E-2</v>
      </c>
      <c r="E22824" s="2">
        <v>6.2581929999999994E-2</v>
      </c>
      <c r="F22824" s="2">
        <v>7.3521901000000001E-2</v>
      </c>
      <c r="G22824" s="2">
        <v>-0.168748592</v>
      </c>
      <c r="H22824" s="2">
        <v>-0.29243781699999999</v>
      </c>
      <c r="I22824" s="2" t="s">
        <v>152</v>
      </c>
      <c r="J22824" s="2" t="s">
        <v>152</v>
      </c>
    </row>
    <row r="22825" spans="1:10" x14ac:dyDescent="0.25">
      <c r="A22825" s="2" t="s">
        <v>1167</v>
      </c>
      <c r="B22825" s="2">
        <v>936</v>
      </c>
      <c r="C22825" s="2">
        <v>1320</v>
      </c>
      <c r="D22825" s="2">
        <v>3.9413948999999997E-2</v>
      </c>
      <c r="E22825" s="2">
        <v>2.8967413000000001E-2</v>
      </c>
      <c r="F22825" s="2">
        <v>3.4423014000000002E-2</v>
      </c>
      <c r="G22825" s="2">
        <v>0.36063061899999999</v>
      </c>
      <c r="H22825" s="2">
        <v>0.144988325</v>
      </c>
      <c r="I22825" s="2" t="s">
        <v>152</v>
      </c>
      <c r="J22825" s="2" t="s">
        <v>152</v>
      </c>
    </row>
    <row r="22826" spans="1:10" x14ac:dyDescent="0.25">
      <c r="A22826" s="2" t="s">
        <v>1167</v>
      </c>
      <c r="B22826" s="2">
        <v>979</v>
      </c>
      <c r="C22826" s="2">
        <v>1383</v>
      </c>
      <c r="D22826" s="2">
        <v>8.8616557999999998E-2</v>
      </c>
      <c r="E22826" s="2">
        <v>6.9864262999999996E-2</v>
      </c>
      <c r="F22826" s="2">
        <v>5.6764727000000001E-2</v>
      </c>
      <c r="G22826" s="2">
        <v>0.26841040900000002</v>
      </c>
      <c r="H22826" s="2">
        <v>0.56112014499999996</v>
      </c>
      <c r="I22826" s="2" t="s">
        <v>152</v>
      </c>
      <c r="J22826" s="2" t="s">
        <v>152</v>
      </c>
    </row>
    <row r="22827" spans="1:10" x14ac:dyDescent="0.25">
      <c r="A22827" s="2" t="s">
        <v>1167</v>
      </c>
      <c r="B22827" s="2">
        <v>1034</v>
      </c>
      <c r="C22827" s="2">
        <v>1458</v>
      </c>
      <c r="D22827" s="2">
        <v>6.1842389999999997E-2</v>
      </c>
      <c r="E22827" s="2">
        <v>6.5315443000000001E-2</v>
      </c>
      <c r="F22827" s="2">
        <v>6.3103351000000002E-2</v>
      </c>
      <c r="G22827" s="2">
        <v>-5.3173532000000003E-2</v>
      </c>
      <c r="H22827" s="2">
        <v>-1.9982474E-2</v>
      </c>
      <c r="I22827" s="2" t="s">
        <v>152</v>
      </c>
      <c r="J22827" s="2" t="s">
        <v>152</v>
      </c>
    </row>
    <row r="22828" spans="1:10" x14ac:dyDescent="0.25">
      <c r="A22828" s="2" t="s">
        <v>1167</v>
      </c>
      <c r="B22828" s="2">
        <v>1073</v>
      </c>
      <c r="C22828" s="2">
        <v>1517</v>
      </c>
      <c r="D22828" s="2">
        <v>8.4293676999999997E-2</v>
      </c>
      <c r="E22828" s="2">
        <v>0.128035916</v>
      </c>
      <c r="F22828" s="2">
        <v>0.112314528</v>
      </c>
      <c r="G22828" s="2">
        <v>-0.34164038000000002</v>
      </c>
      <c r="H22828" s="2">
        <v>-0.249485542</v>
      </c>
      <c r="I22828" s="2" t="s">
        <v>152</v>
      </c>
      <c r="J22828" s="2" t="s">
        <v>152</v>
      </c>
    </row>
    <row r="22829" spans="1:10" x14ac:dyDescent="0.25">
      <c r="A22829" s="2" t="s">
        <v>1168</v>
      </c>
      <c r="B22829" s="2">
        <v>111</v>
      </c>
      <c r="C22829" s="2">
        <v>266</v>
      </c>
      <c r="D22829" s="2">
        <v>1.700467859</v>
      </c>
      <c r="E22829" s="2">
        <v>0.75602748500000005</v>
      </c>
      <c r="F22829" s="2">
        <v>0.86769864299999999</v>
      </c>
      <c r="G22829" s="2">
        <v>1.2492143389999999</v>
      </c>
      <c r="H22829" s="2">
        <v>0.95974474899999995</v>
      </c>
      <c r="I22829" s="2" t="s">
        <v>47</v>
      </c>
      <c r="J22829" s="2" t="s">
        <v>47</v>
      </c>
    </row>
    <row r="22830" spans="1:10" x14ac:dyDescent="0.25">
      <c r="A22830" s="2" t="s">
        <v>1168</v>
      </c>
      <c r="B22830" s="2">
        <v>247</v>
      </c>
      <c r="C22830" s="2">
        <v>432</v>
      </c>
      <c r="D22830" s="2">
        <v>0.38405514800000001</v>
      </c>
      <c r="E22830" s="2">
        <v>0.67185772799999999</v>
      </c>
      <c r="F22830" s="2">
        <v>0.665358844</v>
      </c>
      <c r="G22830" s="2">
        <v>-0.42836834000000001</v>
      </c>
      <c r="H22830" s="2">
        <v>-0.42278493499999997</v>
      </c>
      <c r="I22830" s="2" t="s">
        <v>47</v>
      </c>
      <c r="J22830" s="2" t="s">
        <v>47</v>
      </c>
    </row>
    <row r="22831" spans="1:10" x14ac:dyDescent="0.25">
      <c r="A22831" s="2" t="s">
        <v>1168</v>
      </c>
      <c r="B22831" s="2">
        <v>394</v>
      </c>
      <c r="C22831" s="2">
        <v>609</v>
      </c>
      <c r="D22831" s="2">
        <v>0.15187072500000001</v>
      </c>
      <c r="E22831" s="2">
        <v>0.201499966</v>
      </c>
      <c r="F22831" s="2">
        <v>0.19803807000000001</v>
      </c>
      <c r="G22831" s="2">
        <v>-0.24629900099999999</v>
      </c>
      <c r="H22831" s="2">
        <v>-0.233123583</v>
      </c>
      <c r="I22831" s="2" t="s">
        <v>47</v>
      </c>
      <c r="J22831" s="2" t="s">
        <v>47</v>
      </c>
    </row>
    <row r="22832" spans="1:10" x14ac:dyDescent="0.25">
      <c r="A22832" s="2" t="s">
        <v>1168</v>
      </c>
      <c r="B22832" s="2">
        <v>539</v>
      </c>
      <c r="C22832" s="2">
        <v>784</v>
      </c>
      <c r="D22832" s="2">
        <v>0.28597202599999999</v>
      </c>
      <c r="E22832" s="2">
        <v>0.32906858999999999</v>
      </c>
      <c r="F22832" s="2">
        <v>0.32906858999999999</v>
      </c>
      <c r="G22832" s="2">
        <v>-0.13096529100000001</v>
      </c>
      <c r="H22832" s="2">
        <v>-0.13096529100000001</v>
      </c>
      <c r="I22832" s="2" t="s">
        <v>47</v>
      </c>
      <c r="J22832" s="2" t="s">
        <v>47</v>
      </c>
    </row>
    <row r="22833" spans="1:10" x14ac:dyDescent="0.25">
      <c r="A22833" s="2" t="s">
        <v>1168</v>
      </c>
      <c r="B22833" s="2">
        <v>690</v>
      </c>
      <c r="C22833" s="2">
        <v>965</v>
      </c>
      <c r="D22833" s="2">
        <v>0.113141688</v>
      </c>
      <c r="E22833" s="2">
        <v>0.100767911</v>
      </c>
      <c r="F22833" s="2">
        <v>9.7390810999999994E-2</v>
      </c>
      <c r="G22833" s="2">
        <v>0.122794818</v>
      </c>
      <c r="H22833" s="2">
        <v>0.16172857099999999</v>
      </c>
      <c r="I22833" s="2" t="s">
        <v>47</v>
      </c>
      <c r="J22833" s="2" t="s">
        <v>47</v>
      </c>
    </row>
    <row r="22834" spans="1:10" x14ac:dyDescent="0.25">
      <c r="A22834" s="2" t="s">
        <v>1168</v>
      </c>
      <c r="B22834" s="2">
        <v>837</v>
      </c>
      <c r="C22834" s="2">
        <v>1142</v>
      </c>
      <c r="D22834" s="2">
        <v>0.15275893600000001</v>
      </c>
      <c r="E22834" s="2">
        <v>0.17168713699999999</v>
      </c>
      <c r="F22834" s="2">
        <v>0.17168713699999999</v>
      </c>
      <c r="G22834" s="2">
        <v>-0.110248217</v>
      </c>
      <c r="H22834" s="2">
        <v>-0.110248217</v>
      </c>
      <c r="I22834" s="2" t="s">
        <v>47</v>
      </c>
      <c r="J22834" s="2" t="s">
        <v>47</v>
      </c>
    </row>
    <row r="22835" spans="1:10" x14ac:dyDescent="0.25">
      <c r="A22835" s="2" t="s">
        <v>1168</v>
      </c>
      <c r="B22835" s="2">
        <v>990</v>
      </c>
      <c r="C22835" s="2">
        <v>1325</v>
      </c>
      <c r="D22835" s="2">
        <v>0.160324683</v>
      </c>
      <c r="E22835" s="2">
        <v>0.13978919400000001</v>
      </c>
      <c r="F22835" s="2">
        <v>0.13978919400000001</v>
      </c>
      <c r="G22835" s="2">
        <v>0.146903271</v>
      </c>
      <c r="H22835" s="2">
        <v>0.146903271</v>
      </c>
      <c r="I22835" s="2" t="s">
        <v>47</v>
      </c>
      <c r="J22835" s="2" t="s">
        <v>47</v>
      </c>
    </row>
    <row r="22836" spans="1:10" x14ac:dyDescent="0.25">
      <c r="A22836" s="2" t="s">
        <v>1168</v>
      </c>
      <c r="B22836" s="2">
        <v>1134</v>
      </c>
      <c r="C22836" s="2">
        <v>1499</v>
      </c>
      <c r="D22836" s="2">
        <v>0.204121846</v>
      </c>
      <c r="E22836" s="2">
        <v>0.27740236800000001</v>
      </c>
      <c r="F22836" s="2">
        <v>0.27740236800000001</v>
      </c>
      <c r="G22836" s="2">
        <v>-0.26416689599999998</v>
      </c>
      <c r="H22836" s="2">
        <v>-0.26416689599999998</v>
      </c>
      <c r="I22836" s="2" t="s">
        <v>47</v>
      </c>
      <c r="J22836" s="2" t="s">
        <v>47</v>
      </c>
    </row>
    <row r="22837" spans="1:10" x14ac:dyDescent="0.25">
      <c r="A22837" s="2" t="s">
        <v>1168</v>
      </c>
      <c r="B22837" s="2">
        <v>1287</v>
      </c>
      <c r="C22837" s="2">
        <v>1682</v>
      </c>
      <c r="D22837" s="2">
        <v>0.19943556700000001</v>
      </c>
      <c r="E22837" s="2">
        <v>0.15440993</v>
      </c>
      <c r="F22837" s="2">
        <v>0.15440993</v>
      </c>
      <c r="G22837" s="2">
        <v>0.29159806100000002</v>
      </c>
      <c r="H22837" s="2">
        <v>0.29159806100000002</v>
      </c>
      <c r="I22837" s="2" t="s">
        <v>47</v>
      </c>
      <c r="J22837" s="2" t="s">
        <v>47</v>
      </c>
    </row>
    <row r="22838" spans="1:10" x14ac:dyDescent="0.25">
      <c r="A22838" s="2" t="s">
        <v>1168</v>
      </c>
      <c r="B22838" s="2">
        <v>1444</v>
      </c>
      <c r="C22838" s="2">
        <v>1869</v>
      </c>
      <c r="D22838" s="2">
        <v>0.24148065799999999</v>
      </c>
      <c r="E22838" s="2">
        <v>0.27569031700000002</v>
      </c>
      <c r="F22838" s="2">
        <v>0.28107789900000002</v>
      </c>
      <c r="G22838" s="2">
        <v>-0.124087273</v>
      </c>
      <c r="H22838" s="2">
        <v>-0.14087639499999999</v>
      </c>
      <c r="I22838" s="2" t="s">
        <v>47</v>
      </c>
      <c r="J22838" s="2" t="s">
        <v>47</v>
      </c>
    </row>
    <row r="22839" spans="1:10" x14ac:dyDescent="0.25">
      <c r="A22839" s="2" t="s">
        <v>1169</v>
      </c>
      <c r="B22839" s="2">
        <v>24</v>
      </c>
      <c r="C22839" s="2">
        <v>94</v>
      </c>
      <c r="D22839" s="2">
        <v>7.9391116999999997E-2</v>
      </c>
      <c r="E22839" s="2">
        <v>0.27601274599999998</v>
      </c>
      <c r="F22839" s="2">
        <v>0.22479985199999999</v>
      </c>
      <c r="G22839" s="2">
        <v>-0.71236430799999995</v>
      </c>
      <c r="H22839" s="2">
        <v>-0.64683643400000002</v>
      </c>
      <c r="I22839" s="2" t="s">
        <v>59</v>
      </c>
      <c r="J22839" s="2" t="s">
        <v>59</v>
      </c>
    </row>
    <row r="22840" spans="1:10" x14ac:dyDescent="0.25">
      <c r="A22840" s="2" t="s">
        <v>1169</v>
      </c>
      <c r="B22840" s="2">
        <v>75</v>
      </c>
      <c r="C22840" s="2">
        <v>165</v>
      </c>
      <c r="D22840" s="2">
        <v>8.6138358999999998E-2</v>
      </c>
      <c r="E22840" s="2">
        <v>0.16304273799999999</v>
      </c>
      <c r="F22840" s="2">
        <v>0.17742516999999999</v>
      </c>
      <c r="G22840" s="2">
        <v>-0.47168233399999998</v>
      </c>
      <c r="H22840" s="2">
        <v>-0.51450879800000004</v>
      </c>
      <c r="I22840" s="2" t="s">
        <v>59</v>
      </c>
      <c r="J22840" s="2" t="s">
        <v>59</v>
      </c>
    </row>
    <row r="22841" spans="1:10" x14ac:dyDescent="0.25">
      <c r="A22841" s="2" t="s">
        <v>1169</v>
      </c>
      <c r="B22841" s="2">
        <v>128</v>
      </c>
      <c r="C22841" s="2">
        <v>238</v>
      </c>
      <c r="D22841" s="2">
        <v>0.10344181299999999</v>
      </c>
      <c r="E22841" s="2">
        <v>0.17993757399999999</v>
      </c>
      <c r="F22841" s="2">
        <v>6.8213177999999999E-2</v>
      </c>
      <c r="G22841" s="2">
        <v>-0.42512388699999998</v>
      </c>
      <c r="H22841" s="2">
        <v>0.51644911900000001</v>
      </c>
      <c r="I22841" s="2" t="s">
        <v>59</v>
      </c>
      <c r="J22841" s="2" t="s">
        <v>59</v>
      </c>
    </row>
    <row r="22842" spans="1:10" x14ac:dyDescent="0.25">
      <c r="A22842" s="2" t="s">
        <v>1169</v>
      </c>
      <c r="B22842" s="2">
        <v>177</v>
      </c>
      <c r="C22842" s="2">
        <v>307</v>
      </c>
      <c r="D22842" s="2">
        <v>7.1385933999999998E-2</v>
      </c>
      <c r="E22842" s="2">
        <v>0.20265598200000001</v>
      </c>
      <c r="F22842" s="2">
        <v>0.249250044</v>
      </c>
      <c r="G22842" s="2">
        <v>-0.6477482</v>
      </c>
      <c r="H22842" s="2">
        <v>-0.71359710499999995</v>
      </c>
      <c r="I22842" s="2" t="s">
        <v>59</v>
      </c>
      <c r="J22842" s="2" t="s">
        <v>59</v>
      </c>
    </row>
    <row r="22843" spans="1:10" x14ac:dyDescent="0.25">
      <c r="A22843" s="2" t="s">
        <v>1169</v>
      </c>
      <c r="B22843" s="2">
        <v>221</v>
      </c>
      <c r="C22843" s="2">
        <v>371</v>
      </c>
      <c r="D22843" s="2">
        <v>3.6515969000000002E-2</v>
      </c>
      <c r="E22843" s="2">
        <v>4.6812192000000002E-2</v>
      </c>
      <c r="F22843" s="2">
        <v>3.8009657000000002E-2</v>
      </c>
      <c r="G22843" s="2">
        <v>-0.21994746500000001</v>
      </c>
      <c r="H22843" s="2">
        <v>-3.9297584000000003E-2</v>
      </c>
      <c r="I22843" s="2" t="s">
        <v>59</v>
      </c>
      <c r="J22843" s="2" t="s">
        <v>59</v>
      </c>
    </row>
    <row r="22844" spans="1:10" x14ac:dyDescent="0.25">
      <c r="A22844" s="2" t="s">
        <v>1169</v>
      </c>
      <c r="B22844" s="2">
        <v>278</v>
      </c>
      <c r="C22844" s="2">
        <v>448</v>
      </c>
      <c r="D22844" s="2">
        <v>0.15528877599999999</v>
      </c>
      <c r="E22844" s="2">
        <v>0.56880119600000001</v>
      </c>
      <c r="F22844" s="2">
        <v>0.56253016099999997</v>
      </c>
      <c r="G22844" s="2">
        <v>-0.72698936400000003</v>
      </c>
      <c r="H22844" s="2">
        <v>-0.72394586599999999</v>
      </c>
      <c r="I22844" s="2" t="s">
        <v>59</v>
      </c>
      <c r="J22844" s="2" t="s">
        <v>59</v>
      </c>
    </row>
    <row r="22845" spans="1:10" x14ac:dyDescent="0.25">
      <c r="A22845" s="2" t="s">
        <v>1169</v>
      </c>
      <c r="B22845" s="2">
        <v>325</v>
      </c>
      <c r="C22845" s="2">
        <v>515</v>
      </c>
      <c r="D22845" s="2">
        <v>2.8633291000000002E-2</v>
      </c>
      <c r="E22845" s="2">
        <v>5.1660128E-2</v>
      </c>
      <c r="F22845" s="2">
        <v>2.8067076E-2</v>
      </c>
      <c r="G22845" s="2">
        <v>-0.44573713700000001</v>
      </c>
      <c r="H22845" s="2">
        <v>2.0173626E-2</v>
      </c>
      <c r="I22845" s="2" t="s">
        <v>59</v>
      </c>
      <c r="J22845" s="2" t="s">
        <v>59</v>
      </c>
    </row>
    <row r="22846" spans="1:10" x14ac:dyDescent="0.25">
      <c r="A22846" s="2" t="s">
        <v>1169</v>
      </c>
      <c r="B22846" s="2">
        <v>379</v>
      </c>
      <c r="C22846" s="2">
        <v>589</v>
      </c>
      <c r="D22846" s="2">
        <v>7.4554064000000003E-2</v>
      </c>
      <c r="E22846" s="2">
        <v>7.2983996999999995E-2</v>
      </c>
      <c r="F22846" s="2">
        <v>0.19206188900000001</v>
      </c>
      <c r="G22846" s="2">
        <v>2.1512481999999999E-2</v>
      </c>
      <c r="H22846" s="2">
        <v>-0.61182270800000005</v>
      </c>
      <c r="I22846" s="2" t="s">
        <v>59</v>
      </c>
      <c r="J22846" s="2" t="s">
        <v>59</v>
      </c>
    </row>
    <row r="22847" spans="1:10" x14ac:dyDescent="0.25">
      <c r="A22847" s="2" t="s">
        <v>1169</v>
      </c>
      <c r="B22847" s="2">
        <v>424</v>
      </c>
      <c r="C22847" s="2">
        <v>654</v>
      </c>
      <c r="D22847" s="2">
        <v>4.9674152999999999E-2</v>
      </c>
      <c r="E22847" s="2">
        <v>8.1135096000000004E-2</v>
      </c>
      <c r="F22847" s="2">
        <v>8.9418851999999993E-2</v>
      </c>
      <c r="G22847" s="2">
        <v>-0.38775996899999998</v>
      </c>
      <c r="H22847" s="2">
        <v>-0.44447784299999998</v>
      </c>
      <c r="I22847" s="2" t="s">
        <v>59</v>
      </c>
      <c r="J22847" s="2" t="s">
        <v>59</v>
      </c>
    </row>
    <row r="22848" spans="1:10" x14ac:dyDescent="0.25">
      <c r="A22848" s="2" t="s">
        <v>1169</v>
      </c>
      <c r="B22848" s="2">
        <v>481</v>
      </c>
      <c r="C22848" s="2">
        <v>731</v>
      </c>
      <c r="D22848" s="2">
        <v>0.160030545</v>
      </c>
      <c r="E22848" s="2">
        <v>0.13677659</v>
      </c>
      <c r="F22848" s="2">
        <v>0.16369867099999999</v>
      </c>
      <c r="G22848" s="2">
        <v>0.17001414500000001</v>
      </c>
      <c r="H22848" s="2">
        <v>-2.2407792999999999E-2</v>
      </c>
      <c r="I22848" s="2" t="s">
        <v>59</v>
      </c>
      <c r="J22848" s="2" t="s">
        <v>59</v>
      </c>
    </row>
    <row r="22849" spans="1:10" x14ac:dyDescent="0.25">
      <c r="A22849" s="2" t="s">
        <v>1169</v>
      </c>
      <c r="B22849" s="2">
        <v>521</v>
      </c>
      <c r="C22849" s="2">
        <v>791</v>
      </c>
      <c r="D22849" s="2">
        <v>7.8722897E-2</v>
      </c>
      <c r="E22849" s="2">
        <v>0.18580682700000001</v>
      </c>
      <c r="F22849" s="2">
        <v>0.13440836</v>
      </c>
      <c r="G22849" s="2">
        <v>-0.57631859600000002</v>
      </c>
      <c r="H22849" s="2">
        <v>-0.41430059000000002</v>
      </c>
      <c r="I22849" s="2" t="s">
        <v>59</v>
      </c>
      <c r="J22849" s="2" t="s">
        <v>59</v>
      </c>
    </row>
    <row r="22850" spans="1:10" x14ac:dyDescent="0.25">
      <c r="A22850" s="2" t="s">
        <v>1169</v>
      </c>
      <c r="B22850" s="2">
        <v>571</v>
      </c>
      <c r="C22850" s="2">
        <v>861</v>
      </c>
      <c r="D22850" s="2">
        <v>7.4203218000000001E-2</v>
      </c>
      <c r="E22850" s="2">
        <v>2.7331286999999999E-2</v>
      </c>
      <c r="F22850" s="2">
        <v>3.3801146999999997E-2</v>
      </c>
      <c r="G22850" s="2">
        <v>1.71495515</v>
      </c>
      <c r="H22850" s="2">
        <v>1.1952870019999999</v>
      </c>
      <c r="I22850" s="2" t="s">
        <v>59</v>
      </c>
      <c r="J22850" s="2" t="s">
        <v>59</v>
      </c>
    </row>
    <row r="22851" spans="1:10" x14ac:dyDescent="0.25">
      <c r="A22851" s="2" t="s">
        <v>1169</v>
      </c>
      <c r="B22851" s="2">
        <v>606</v>
      </c>
      <c r="C22851" s="2">
        <v>916</v>
      </c>
      <c r="D22851" s="2">
        <v>5.5413492000000002E-2</v>
      </c>
      <c r="E22851" s="2">
        <v>3.3400184999999999E-2</v>
      </c>
      <c r="F22851" s="2">
        <v>3.0282166999999999E-2</v>
      </c>
      <c r="G22851" s="2">
        <v>0.65907737300000002</v>
      </c>
      <c r="H22851" s="2">
        <v>0.82990508799999996</v>
      </c>
      <c r="I22851" s="2" t="s">
        <v>59</v>
      </c>
      <c r="J22851" s="2" t="s">
        <v>59</v>
      </c>
    </row>
    <row r="22852" spans="1:10" x14ac:dyDescent="0.25">
      <c r="A22852" s="2" t="s">
        <v>1169</v>
      </c>
      <c r="B22852" s="2">
        <v>663</v>
      </c>
      <c r="C22852" s="2">
        <v>993</v>
      </c>
      <c r="D22852" s="2">
        <v>7.9003100000000007E-2</v>
      </c>
      <c r="E22852" s="2">
        <v>0.121401142</v>
      </c>
      <c r="F22852" s="2">
        <v>0.140846475</v>
      </c>
      <c r="G22852" s="2">
        <v>-0.34923923699999998</v>
      </c>
      <c r="H22852" s="2">
        <v>-0.43908358600000003</v>
      </c>
      <c r="I22852" s="2" t="s">
        <v>59</v>
      </c>
      <c r="J22852" s="2" t="s">
        <v>59</v>
      </c>
    </row>
    <row r="22853" spans="1:10" x14ac:dyDescent="0.25">
      <c r="A22853" s="2" t="s">
        <v>1169</v>
      </c>
      <c r="B22853" s="2">
        <v>711</v>
      </c>
      <c r="C22853" s="2">
        <v>1061</v>
      </c>
      <c r="D22853" s="2">
        <v>7.8570925999999999E-2</v>
      </c>
      <c r="E22853" s="2">
        <v>0.22072866299999999</v>
      </c>
      <c r="F22853" s="2">
        <v>0.156274885</v>
      </c>
      <c r="G22853" s="2">
        <v>-0.64403840999999995</v>
      </c>
      <c r="H22853" s="2">
        <v>-0.49722614700000001</v>
      </c>
      <c r="I22853" s="2" t="s">
        <v>59</v>
      </c>
      <c r="J22853" s="2" t="s">
        <v>59</v>
      </c>
    </row>
    <row r="22854" spans="1:10" x14ac:dyDescent="0.25">
      <c r="A22854" s="2" t="s">
        <v>1169</v>
      </c>
      <c r="B22854" s="2">
        <v>757</v>
      </c>
      <c r="C22854" s="2">
        <v>1127</v>
      </c>
      <c r="D22854" s="2">
        <v>9.8389647999999996E-2</v>
      </c>
      <c r="E22854" s="2">
        <v>8.6047837000000002E-2</v>
      </c>
      <c r="F22854" s="2">
        <v>8.6047837000000002E-2</v>
      </c>
      <c r="G22854" s="2">
        <v>0.14342964699999999</v>
      </c>
      <c r="H22854" s="2">
        <v>0.14342964699999999</v>
      </c>
      <c r="I22854" s="2" t="s">
        <v>59</v>
      </c>
      <c r="J22854" s="2" t="s">
        <v>59</v>
      </c>
    </row>
    <row r="22855" spans="1:10" x14ac:dyDescent="0.25">
      <c r="A22855" s="2" t="s">
        <v>1169</v>
      </c>
      <c r="B22855" s="2">
        <v>803</v>
      </c>
      <c r="C22855" s="2">
        <v>1193</v>
      </c>
      <c r="D22855" s="2">
        <v>3.9606495999999998E-2</v>
      </c>
      <c r="E22855" s="2">
        <v>4.2059705000000003E-2</v>
      </c>
      <c r="F22855" s="2">
        <v>3.7760534999999998E-2</v>
      </c>
      <c r="G22855" s="2">
        <v>-5.8326834000000001E-2</v>
      </c>
      <c r="H22855" s="2">
        <v>4.8885988999999998E-2</v>
      </c>
      <c r="I22855" s="2" t="s">
        <v>59</v>
      </c>
      <c r="J22855" s="2" t="s">
        <v>59</v>
      </c>
    </row>
    <row r="22856" spans="1:10" x14ac:dyDescent="0.25">
      <c r="A22856" s="2" t="s">
        <v>1169</v>
      </c>
      <c r="B22856" s="2">
        <v>857</v>
      </c>
      <c r="C22856" s="2">
        <v>1267</v>
      </c>
      <c r="D22856" s="2">
        <v>0.1549526</v>
      </c>
      <c r="E22856" s="2">
        <v>0.49702100999999999</v>
      </c>
      <c r="F22856" s="2">
        <v>0.586603875</v>
      </c>
      <c r="G22856" s="2">
        <v>-0.68823732500000001</v>
      </c>
      <c r="H22856" s="2">
        <v>-0.73584797800000001</v>
      </c>
      <c r="I22856" s="2" t="s">
        <v>59</v>
      </c>
      <c r="J22856" s="2" t="s">
        <v>59</v>
      </c>
    </row>
    <row r="22857" spans="1:10" x14ac:dyDescent="0.25">
      <c r="A22857" s="2" t="s">
        <v>1169</v>
      </c>
      <c r="B22857" s="2">
        <v>901</v>
      </c>
      <c r="C22857" s="2">
        <v>1331</v>
      </c>
      <c r="D22857" s="2">
        <v>8.3836603999999995E-2</v>
      </c>
      <c r="E22857" s="2">
        <v>7.1997280999999996E-2</v>
      </c>
      <c r="F22857" s="2">
        <v>7.3774705999999995E-2</v>
      </c>
      <c r="G22857" s="2">
        <v>0.16444124600000001</v>
      </c>
      <c r="H22857" s="2">
        <v>0.13638681499999999</v>
      </c>
      <c r="I22857" s="2" t="s">
        <v>59</v>
      </c>
      <c r="J22857" s="2" t="s">
        <v>59</v>
      </c>
    </row>
    <row r="22858" spans="1:10" x14ac:dyDescent="0.25">
      <c r="A22858" s="2" t="s">
        <v>1169</v>
      </c>
      <c r="B22858" s="2">
        <v>959</v>
      </c>
      <c r="C22858" s="2">
        <v>1409</v>
      </c>
      <c r="D22858" s="2">
        <v>0.33375401300000002</v>
      </c>
      <c r="E22858" s="2">
        <v>0.61981819000000005</v>
      </c>
      <c r="F22858" s="2">
        <v>0.53721936800000003</v>
      </c>
      <c r="G22858" s="2">
        <v>-0.46152917399999999</v>
      </c>
      <c r="H22858" s="2">
        <v>-0.37873793700000002</v>
      </c>
      <c r="I22858" s="2" t="s">
        <v>59</v>
      </c>
      <c r="J22858" s="2" t="s">
        <v>59</v>
      </c>
    </row>
    <row r="22859" spans="1:10" x14ac:dyDescent="0.25">
      <c r="A22859" s="2" t="s">
        <v>1170</v>
      </c>
      <c r="B22859" s="2">
        <v>85</v>
      </c>
      <c r="C22859" s="2">
        <v>158</v>
      </c>
      <c r="D22859" s="2">
        <v>0.248608207</v>
      </c>
      <c r="E22859" s="2">
        <v>0.25247058500000003</v>
      </c>
      <c r="F22859" s="2">
        <v>0.19787306099999999</v>
      </c>
      <c r="G22859" s="2">
        <v>-1.5298327E-2</v>
      </c>
      <c r="H22859" s="2">
        <v>0.25640249700000001</v>
      </c>
      <c r="I22859" s="2" t="s">
        <v>144</v>
      </c>
      <c r="J22859" s="2" t="s">
        <v>144</v>
      </c>
    </row>
    <row r="22860" spans="1:10" x14ac:dyDescent="0.25">
      <c r="A22860" s="2" t="s">
        <v>1170</v>
      </c>
      <c r="B22860" s="2">
        <v>184</v>
      </c>
      <c r="C22860" s="2">
        <v>280</v>
      </c>
      <c r="D22860" s="2">
        <v>0.110619181</v>
      </c>
      <c r="E22860" s="2">
        <v>0.101448354</v>
      </c>
      <c r="F22860" s="2">
        <v>9.4866742000000004E-2</v>
      </c>
      <c r="G22860" s="2">
        <v>9.0398975000000006E-2</v>
      </c>
      <c r="H22860" s="2">
        <v>0.16604806699999999</v>
      </c>
      <c r="I22860" s="2" t="s">
        <v>144</v>
      </c>
      <c r="J22860" s="2" t="s">
        <v>144</v>
      </c>
    </row>
    <row r="22861" spans="1:10" x14ac:dyDescent="0.25">
      <c r="A22861" s="2" t="s">
        <v>1170</v>
      </c>
      <c r="B22861" s="2">
        <v>229</v>
      </c>
      <c r="C22861" s="2">
        <v>348</v>
      </c>
      <c r="D22861" s="2">
        <v>7.5558876999999997E-2</v>
      </c>
      <c r="E22861" s="2">
        <v>6.8282295000000007E-2</v>
      </c>
      <c r="F22861" s="2">
        <v>6.3229949999999993E-2</v>
      </c>
      <c r="G22861" s="2">
        <v>0.10656615799999999</v>
      </c>
      <c r="H22861" s="2">
        <v>0.194985555</v>
      </c>
      <c r="I22861" s="2" t="s">
        <v>144</v>
      </c>
      <c r="J22861" s="2" t="s">
        <v>144</v>
      </c>
    </row>
    <row r="22862" spans="1:10" x14ac:dyDescent="0.25">
      <c r="A22862" s="2" t="s">
        <v>1170</v>
      </c>
      <c r="B22862" s="2">
        <v>286</v>
      </c>
      <c r="C22862" s="2">
        <v>428</v>
      </c>
      <c r="D22862" s="2">
        <v>0.116276965</v>
      </c>
      <c r="E22862" s="2">
        <v>0.13178656999999999</v>
      </c>
      <c r="F22862" s="2">
        <v>0.14218532</v>
      </c>
      <c r="G22862" s="2">
        <v>-0.117687299</v>
      </c>
      <c r="H22862" s="2">
        <v>-0.182215399</v>
      </c>
      <c r="I22862" s="2" t="s">
        <v>144</v>
      </c>
      <c r="J22862" s="2" t="s">
        <v>144</v>
      </c>
    </row>
    <row r="22863" spans="1:10" x14ac:dyDescent="0.25">
      <c r="A22863" s="2" t="s">
        <v>1170</v>
      </c>
      <c r="B22863" s="2">
        <v>333</v>
      </c>
      <c r="C22863" s="2">
        <v>498</v>
      </c>
      <c r="D22863" s="2">
        <v>4.8935073000000003E-2</v>
      </c>
      <c r="E22863" s="2">
        <v>4.4992744000000001E-2</v>
      </c>
      <c r="F22863" s="2">
        <v>0.10594076700000001</v>
      </c>
      <c r="G22863" s="2">
        <v>8.7621447000000005E-2</v>
      </c>
      <c r="H22863" s="2">
        <v>-0.53809025200000005</v>
      </c>
      <c r="I22863" s="2" t="s">
        <v>144</v>
      </c>
      <c r="J22863" s="2" t="s">
        <v>144</v>
      </c>
    </row>
    <row r="22864" spans="1:10" x14ac:dyDescent="0.25">
      <c r="A22864" s="2" t="s">
        <v>1170</v>
      </c>
      <c r="B22864" s="2">
        <v>380</v>
      </c>
      <c r="C22864" s="2">
        <v>568</v>
      </c>
      <c r="D22864" s="2">
        <v>7.6248280000000002E-2</v>
      </c>
      <c r="E22864" s="2">
        <v>7.5677562000000004E-2</v>
      </c>
      <c r="F22864" s="2">
        <v>8.4464729000000002E-2</v>
      </c>
      <c r="G22864" s="2">
        <v>7.5414480000000001E-3</v>
      </c>
      <c r="H22864" s="2">
        <v>-9.7276687000000001E-2</v>
      </c>
      <c r="I22864" s="2" t="s">
        <v>144</v>
      </c>
      <c r="J22864" s="2" t="s">
        <v>144</v>
      </c>
    </row>
    <row r="22865" spans="1:10" x14ac:dyDescent="0.25">
      <c r="A22865" s="2" t="s">
        <v>1170</v>
      </c>
      <c r="B22865" s="2">
        <v>426</v>
      </c>
      <c r="C22865" s="2">
        <v>637</v>
      </c>
      <c r="D22865" s="2">
        <v>4.3174476000000003E-2</v>
      </c>
      <c r="E22865" s="2">
        <v>4.3660995000000001E-2</v>
      </c>
      <c r="F22865" s="2">
        <v>5.1397900000000003E-2</v>
      </c>
      <c r="G22865" s="2">
        <v>-1.11431E-2</v>
      </c>
      <c r="H22865" s="2">
        <v>-0.15999532599999999</v>
      </c>
      <c r="I22865" s="2" t="s">
        <v>144</v>
      </c>
      <c r="J22865" s="2" t="s">
        <v>144</v>
      </c>
    </row>
    <row r="22866" spans="1:10" x14ac:dyDescent="0.25">
      <c r="A22866" s="2" t="s">
        <v>1170</v>
      </c>
      <c r="B22866" s="2">
        <v>483</v>
      </c>
      <c r="C22866" s="2">
        <v>717</v>
      </c>
      <c r="D22866" s="2">
        <v>6.6443961999999995E-2</v>
      </c>
      <c r="E22866" s="2">
        <v>5.2629730999999999E-2</v>
      </c>
      <c r="F22866" s="2">
        <v>5.3766854000000003E-2</v>
      </c>
      <c r="G22866" s="2">
        <v>0.26247958900000001</v>
      </c>
      <c r="H22866" s="2">
        <v>0.235779243</v>
      </c>
      <c r="I22866" s="2" t="s">
        <v>144</v>
      </c>
      <c r="J22866" s="2" t="s">
        <v>144</v>
      </c>
    </row>
    <row r="22867" spans="1:10" x14ac:dyDescent="0.25">
      <c r="A22867" s="2" t="s">
        <v>1170</v>
      </c>
      <c r="B22867" s="2">
        <v>527</v>
      </c>
      <c r="C22867" s="2">
        <v>784</v>
      </c>
      <c r="D22867" s="2">
        <v>3.4483698E-2</v>
      </c>
      <c r="E22867" s="2">
        <v>3.0898469000000001E-2</v>
      </c>
      <c r="F22867" s="2">
        <v>7.0744241999999999E-2</v>
      </c>
      <c r="G22867" s="2">
        <v>0.11603259</v>
      </c>
      <c r="H22867" s="2">
        <v>-0.51255822900000003</v>
      </c>
      <c r="I22867" s="2" t="s">
        <v>144</v>
      </c>
      <c r="J22867" s="2" t="s">
        <v>144</v>
      </c>
    </row>
    <row r="22868" spans="1:10" x14ac:dyDescent="0.25">
      <c r="A22868" s="2" t="s">
        <v>1170</v>
      </c>
      <c r="B22868" s="2">
        <v>576</v>
      </c>
      <c r="C22868" s="2">
        <v>856</v>
      </c>
      <c r="D22868" s="2">
        <v>5.6170396999999997E-2</v>
      </c>
      <c r="E22868" s="2">
        <v>5.0128447999999999E-2</v>
      </c>
      <c r="F22868" s="2">
        <v>6.5224535E-2</v>
      </c>
      <c r="G22868" s="2">
        <v>0.120529343</v>
      </c>
      <c r="H22868" s="2">
        <v>-0.13881491400000001</v>
      </c>
      <c r="I22868" s="2" t="s">
        <v>144</v>
      </c>
      <c r="J22868" s="2" t="s">
        <v>144</v>
      </c>
    </row>
    <row r="22869" spans="1:10" x14ac:dyDescent="0.25">
      <c r="A22869" s="2" t="s">
        <v>1170</v>
      </c>
      <c r="B22869" s="2">
        <v>620</v>
      </c>
      <c r="C22869" s="2">
        <v>923</v>
      </c>
      <c r="D22869" s="2">
        <v>6.6710026000000006E-2</v>
      </c>
      <c r="E22869" s="2">
        <v>5.8727856000000002E-2</v>
      </c>
      <c r="F22869" s="2">
        <v>6.3656777999999997E-2</v>
      </c>
      <c r="G22869" s="2">
        <v>0.13591795800000001</v>
      </c>
      <c r="H22869" s="2">
        <v>4.7964233000000002E-2</v>
      </c>
      <c r="I22869" s="2" t="s">
        <v>144</v>
      </c>
      <c r="J22869" s="2" t="s">
        <v>144</v>
      </c>
    </row>
    <row r="22870" spans="1:10" x14ac:dyDescent="0.25">
      <c r="A22870" s="2" t="s">
        <v>1170</v>
      </c>
      <c r="B22870" s="2">
        <v>665</v>
      </c>
      <c r="C22870" s="2">
        <v>991</v>
      </c>
      <c r="D22870" s="2">
        <v>4.5247376999999998E-2</v>
      </c>
      <c r="E22870" s="2">
        <v>3.6529455000000002E-2</v>
      </c>
      <c r="F22870" s="2">
        <v>3.4247234000000001E-2</v>
      </c>
      <c r="G22870" s="2">
        <v>0.238654588</v>
      </c>
      <c r="H22870" s="2">
        <v>0.32119799300000001</v>
      </c>
      <c r="I22870" s="2" t="s">
        <v>144</v>
      </c>
      <c r="J22870" s="2" t="s">
        <v>144</v>
      </c>
    </row>
    <row r="22871" spans="1:10" x14ac:dyDescent="0.25">
      <c r="A22871" s="2" t="s">
        <v>1170</v>
      </c>
      <c r="B22871" s="2">
        <v>706</v>
      </c>
      <c r="C22871" s="2">
        <v>1055</v>
      </c>
      <c r="D22871" s="2">
        <v>9.2868516999999998E-2</v>
      </c>
      <c r="E22871" s="2">
        <v>7.2130606E-2</v>
      </c>
      <c r="F22871" s="2">
        <v>8.5013217000000002E-2</v>
      </c>
      <c r="G22871" s="2">
        <v>0.28750502500000003</v>
      </c>
      <c r="H22871" s="2">
        <v>9.2400927999999993E-2</v>
      </c>
      <c r="I22871" s="2" t="s">
        <v>144</v>
      </c>
      <c r="J22871" s="2" t="s">
        <v>144</v>
      </c>
    </row>
    <row r="22872" spans="1:10" x14ac:dyDescent="0.25">
      <c r="A22872" s="2" t="s">
        <v>1170</v>
      </c>
      <c r="B22872" s="2">
        <v>752</v>
      </c>
      <c r="C22872" s="2">
        <v>1124</v>
      </c>
      <c r="D22872" s="2">
        <v>9.4552283000000001E-2</v>
      </c>
      <c r="E22872" s="2">
        <v>9.5528729000000007E-2</v>
      </c>
      <c r="F22872" s="2">
        <v>0.104594671</v>
      </c>
      <c r="G22872" s="2">
        <v>-1.0221490999999999E-2</v>
      </c>
      <c r="H22872" s="2">
        <v>-9.6012423999999999E-2</v>
      </c>
      <c r="I22872" s="2" t="s">
        <v>144</v>
      </c>
      <c r="J22872" s="2" t="s">
        <v>144</v>
      </c>
    </row>
    <row r="22873" spans="1:10" x14ac:dyDescent="0.25">
      <c r="A22873" s="2" t="s">
        <v>1170</v>
      </c>
      <c r="B22873" s="2">
        <v>792</v>
      </c>
      <c r="C22873" s="2">
        <v>1187</v>
      </c>
      <c r="D22873" s="2">
        <v>8.7609274000000001E-2</v>
      </c>
      <c r="E22873" s="2">
        <v>7.8875033999999997E-2</v>
      </c>
      <c r="F22873" s="2">
        <v>8.9934430999999995E-2</v>
      </c>
      <c r="G22873" s="2">
        <v>0.110735176</v>
      </c>
      <c r="H22873" s="2">
        <v>-2.5853907999999998E-2</v>
      </c>
      <c r="I22873" s="2" t="s">
        <v>144</v>
      </c>
      <c r="J22873" s="2" t="s">
        <v>144</v>
      </c>
    </row>
    <row r="22874" spans="1:10" x14ac:dyDescent="0.25">
      <c r="A22874" s="2" t="s">
        <v>1170</v>
      </c>
      <c r="B22874" s="2">
        <v>838</v>
      </c>
      <c r="C22874" s="2">
        <v>1256</v>
      </c>
      <c r="D22874" s="2">
        <v>6.6899270999999996E-2</v>
      </c>
      <c r="E22874" s="2">
        <v>6.7610965999999995E-2</v>
      </c>
      <c r="F22874" s="2">
        <v>5.4978689999999997E-2</v>
      </c>
      <c r="G22874" s="2">
        <v>-1.0526318999999999E-2</v>
      </c>
      <c r="H22874" s="2">
        <v>0.21682185600000001</v>
      </c>
      <c r="I22874" s="2" t="s">
        <v>144</v>
      </c>
      <c r="J22874" s="2" t="s">
        <v>144</v>
      </c>
    </row>
    <row r="22875" spans="1:10" x14ac:dyDescent="0.25">
      <c r="A22875" s="2" t="s">
        <v>1170</v>
      </c>
      <c r="B22875" s="2">
        <v>879</v>
      </c>
      <c r="C22875" s="2">
        <v>1320</v>
      </c>
      <c r="D22875" s="2">
        <v>5.3228213000000003E-2</v>
      </c>
      <c r="E22875" s="2">
        <v>7.5441399000000006E-2</v>
      </c>
      <c r="F22875" s="2">
        <v>5.0500187000000002E-2</v>
      </c>
      <c r="G22875" s="2">
        <v>-0.29444292</v>
      </c>
      <c r="H22875" s="2">
        <v>5.4020124000000003E-2</v>
      </c>
      <c r="I22875" s="2" t="s">
        <v>144</v>
      </c>
      <c r="J22875" s="2" t="s">
        <v>144</v>
      </c>
    </row>
    <row r="22876" spans="1:10" x14ac:dyDescent="0.25">
      <c r="A22876" s="2" t="s">
        <v>1170</v>
      </c>
      <c r="B22876" s="2">
        <v>923</v>
      </c>
      <c r="C22876" s="2">
        <v>1387</v>
      </c>
      <c r="D22876" s="2">
        <v>2.7991370000000002E-2</v>
      </c>
      <c r="E22876" s="2">
        <v>3.0225505999999999E-2</v>
      </c>
      <c r="F22876" s="2">
        <v>2.3463472999999999E-2</v>
      </c>
      <c r="G22876" s="2">
        <v>-7.3915575999999997E-2</v>
      </c>
      <c r="H22876" s="2">
        <v>0.19297640699999999</v>
      </c>
      <c r="I22876" s="2" t="s">
        <v>144</v>
      </c>
      <c r="J22876" s="2" t="s">
        <v>144</v>
      </c>
    </row>
    <row r="22877" spans="1:10" x14ac:dyDescent="0.25">
      <c r="A22877" s="2" t="s">
        <v>1170</v>
      </c>
      <c r="B22877" s="2">
        <v>959</v>
      </c>
      <c r="C22877" s="2">
        <v>1446</v>
      </c>
      <c r="D22877" s="2">
        <v>7.0308759999999998E-2</v>
      </c>
      <c r="E22877" s="2">
        <v>7.8315075999999997E-2</v>
      </c>
      <c r="F22877" s="2">
        <v>0.10974068100000001</v>
      </c>
      <c r="G22877" s="2">
        <v>-0.10223212600000001</v>
      </c>
      <c r="H22877" s="2">
        <v>-0.35931908899999998</v>
      </c>
      <c r="I22877" s="2" t="s">
        <v>144</v>
      </c>
      <c r="J22877" s="2" t="s">
        <v>144</v>
      </c>
    </row>
    <row r="22878" spans="1:10" x14ac:dyDescent="0.25">
      <c r="A22878" s="2" t="s">
        <v>1170</v>
      </c>
      <c r="B22878" s="2">
        <v>1011</v>
      </c>
      <c r="C22878" s="2">
        <v>1521</v>
      </c>
      <c r="D22878" s="2">
        <v>7.9458580000000001E-2</v>
      </c>
      <c r="E22878" s="2">
        <v>8.0506159999999993E-2</v>
      </c>
      <c r="F22878" s="2">
        <v>7.5419313000000002E-2</v>
      </c>
      <c r="G22878" s="2">
        <v>-1.301242E-2</v>
      </c>
      <c r="H22878" s="2">
        <v>5.3557464999999999E-2</v>
      </c>
      <c r="I22878" s="2" t="s">
        <v>144</v>
      </c>
      <c r="J22878" s="2" t="s">
        <v>144</v>
      </c>
    </row>
    <row r="22879" spans="1:10" x14ac:dyDescent="0.25">
      <c r="A22879" s="2" t="s">
        <v>1170</v>
      </c>
      <c r="B22879" s="2">
        <v>1090</v>
      </c>
      <c r="C22879" s="2">
        <v>1623</v>
      </c>
      <c r="D22879" s="2">
        <v>0.35481990800000002</v>
      </c>
      <c r="E22879" s="2">
        <v>0.243057724</v>
      </c>
      <c r="F22879" s="2">
        <v>0.173203523</v>
      </c>
      <c r="G22879" s="2">
        <v>0.45981745299999999</v>
      </c>
      <c r="H22879" s="2">
        <v>1.0485721180000001</v>
      </c>
      <c r="I22879" s="2" t="s">
        <v>144</v>
      </c>
      <c r="J22879" s="2" t="s">
        <v>144</v>
      </c>
    </row>
    <row r="22880" spans="1:10" x14ac:dyDescent="0.25">
      <c r="A22880" s="2" t="s">
        <v>1170</v>
      </c>
      <c r="B22880" s="2">
        <v>1189</v>
      </c>
      <c r="C22880" s="2">
        <v>1745</v>
      </c>
      <c r="D22880" s="2">
        <v>0.46635306500000001</v>
      </c>
      <c r="E22880" s="2">
        <v>0.43547933900000002</v>
      </c>
      <c r="F22880" s="2">
        <v>0.43128754200000002</v>
      </c>
      <c r="G22880" s="2">
        <v>7.0895959999999994E-2</v>
      </c>
      <c r="H22880" s="2">
        <v>8.1304280000000007E-2</v>
      </c>
      <c r="I22880" s="2" t="s">
        <v>144</v>
      </c>
      <c r="J22880" s="2" t="s">
        <v>144</v>
      </c>
    </row>
    <row r="22881" spans="1:10" x14ac:dyDescent="0.25">
      <c r="A22881" s="2" t="s">
        <v>1171</v>
      </c>
      <c r="B22881" s="2">
        <v>79</v>
      </c>
      <c r="C22881" s="2">
        <v>175</v>
      </c>
      <c r="D22881" s="2">
        <v>0.24644367</v>
      </c>
      <c r="E22881" s="2">
        <v>0.61749267200000002</v>
      </c>
      <c r="F22881" s="2">
        <v>0.61702874799999996</v>
      </c>
      <c r="G22881" s="2">
        <v>-0.60089620300000002</v>
      </c>
      <c r="H22881" s="2">
        <v>-0.60059613000000001</v>
      </c>
      <c r="I22881" s="2" t="s">
        <v>40</v>
      </c>
      <c r="J22881" s="2" t="s">
        <v>40</v>
      </c>
    </row>
    <row r="22882" spans="1:10" x14ac:dyDescent="0.25">
      <c r="A22882" s="2" t="s">
        <v>1171</v>
      </c>
      <c r="B22882" s="2">
        <v>192</v>
      </c>
      <c r="C22882" s="2">
        <v>314</v>
      </c>
      <c r="D22882" s="2">
        <v>0.156177917</v>
      </c>
      <c r="E22882" s="2">
        <v>7.6478987999999998E-2</v>
      </c>
      <c r="F22882" s="2">
        <v>7.6478987999999998E-2</v>
      </c>
      <c r="G22882" s="2">
        <v>1.0421023</v>
      </c>
      <c r="H22882" s="2">
        <v>1.0421023</v>
      </c>
      <c r="I22882" s="2" t="s">
        <v>40</v>
      </c>
      <c r="J22882" s="2" t="s">
        <v>40</v>
      </c>
    </row>
    <row r="22883" spans="1:10" x14ac:dyDescent="0.25">
      <c r="A22883" s="2" t="s">
        <v>1171</v>
      </c>
      <c r="B22883" s="2">
        <v>219</v>
      </c>
      <c r="C22883" s="2">
        <v>367</v>
      </c>
      <c r="D22883" s="2">
        <v>0.59656639700000003</v>
      </c>
      <c r="E22883" s="2">
        <v>1.7414819939999999</v>
      </c>
      <c r="F22883" s="2">
        <v>0.18291648399999999</v>
      </c>
      <c r="G22883" s="2">
        <v>-0.657437516</v>
      </c>
      <c r="H22883" s="2">
        <v>2.261414083</v>
      </c>
      <c r="I22883" s="2" t="s">
        <v>40</v>
      </c>
      <c r="J22883" s="2" t="s">
        <v>40</v>
      </c>
    </row>
    <row r="22884" spans="1:10" x14ac:dyDescent="0.25">
      <c r="A22884" s="2" t="s">
        <v>1171</v>
      </c>
      <c r="B22884" s="2">
        <v>330</v>
      </c>
      <c r="C22884" s="2">
        <v>504</v>
      </c>
      <c r="D22884" s="2">
        <v>3.6359530000000001E-2</v>
      </c>
      <c r="E22884" s="2">
        <v>3.7114650999999999E-2</v>
      </c>
      <c r="F22884" s="2">
        <v>4.2429076000000003E-2</v>
      </c>
      <c r="G22884" s="2">
        <v>-2.0345624999999999E-2</v>
      </c>
      <c r="H22884" s="2">
        <v>-0.14305156899999999</v>
      </c>
      <c r="I22884" s="2" t="s">
        <v>40</v>
      </c>
      <c r="J22884" s="2" t="s">
        <v>40</v>
      </c>
    </row>
    <row r="22885" spans="1:10" x14ac:dyDescent="0.25">
      <c r="A22885" s="2" t="s">
        <v>1171</v>
      </c>
      <c r="B22885" s="2">
        <v>368</v>
      </c>
      <c r="C22885" s="2">
        <v>568</v>
      </c>
      <c r="D22885" s="2">
        <v>0.36709276899999999</v>
      </c>
      <c r="E22885" s="2">
        <v>2.6162372490000001</v>
      </c>
      <c r="F22885" s="2">
        <v>0.19422007399999999</v>
      </c>
      <c r="G22885" s="2">
        <v>-0.85968674300000003</v>
      </c>
      <c r="H22885" s="2">
        <v>0.89008665499999995</v>
      </c>
      <c r="I22885" s="2" t="s">
        <v>40</v>
      </c>
      <c r="J22885" s="2" t="s">
        <v>40</v>
      </c>
    </row>
    <row r="22886" spans="1:10" x14ac:dyDescent="0.25">
      <c r="A22886" s="2" t="s">
        <v>1171</v>
      </c>
      <c r="B22886" s="2">
        <v>476</v>
      </c>
      <c r="C22886" s="2">
        <v>702</v>
      </c>
      <c r="D22886" s="2">
        <v>0.16297007199999999</v>
      </c>
      <c r="E22886" s="2">
        <v>7.9268393000000006E-2</v>
      </c>
      <c r="F22886" s="2">
        <v>7.5907268E-2</v>
      </c>
      <c r="G22886" s="2">
        <v>1.055927523</v>
      </c>
      <c r="H22886" s="2">
        <v>1.146962676</v>
      </c>
      <c r="I22886" s="2" t="s">
        <v>40</v>
      </c>
      <c r="J22886" s="2" t="s">
        <v>40</v>
      </c>
    </row>
    <row r="22887" spans="1:10" x14ac:dyDescent="0.25">
      <c r="A22887" s="2" t="s">
        <v>1171</v>
      </c>
      <c r="B22887" s="2">
        <v>508</v>
      </c>
      <c r="C22887" s="2">
        <v>760</v>
      </c>
      <c r="D22887" s="2">
        <v>0.61232451399999999</v>
      </c>
      <c r="E22887" s="2">
        <v>1.784690361</v>
      </c>
      <c r="F22887" s="2">
        <v>0.19633426700000001</v>
      </c>
      <c r="G22887" s="2">
        <v>-0.65690154000000001</v>
      </c>
      <c r="H22887" s="2">
        <v>2.1187857449999998</v>
      </c>
      <c r="I22887" s="2" t="s">
        <v>40</v>
      </c>
      <c r="J22887" s="2" t="s">
        <v>40</v>
      </c>
    </row>
    <row r="22888" spans="1:10" x14ac:dyDescent="0.25">
      <c r="A22888" s="2" t="s">
        <v>1171</v>
      </c>
      <c r="B22888" s="2">
        <v>598</v>
      </c>
      <c r="C22888" s="2">
        <v>876</v>
      </c>
      <c r="D22888" s="2">
        <v>9.4682353999999996E-2</v>
      </c>
      <c r="E22888" s="2">
        <v>0.100162237</v>
      </c>
      <c r="F22888" s="2">
        <v>9.9882332000000004E-2</v>
      </c>
      <c r="G22888" s="2">
        <v>-5.4710063000000003E-2</v>
      </c>
      <c r="H22888" s="2">
        <v>-5.2061040000000003E-2</v>
      </c>
      <c r="I22888" s="2" t="s">
        <v>40</v>
      </c>
      <c r="J22888" s="2" t="s">
        <v>40</v>
      </c>
    </row>
    <row r="22889" spans="1:10" x14ac:dyDescent="0.25">
      <c r="A22889" s="2" t="s">
        <v>1171</v>
      </c>
      <c r="B22889" s="2">
        <v>639</v>
      </c>
      <c r="C22889" s="2">
        <v>943</v>
      </c>
      <c r="D22889" s="2">
        <v>0.36653521500000003</v>
      </c>
      <c r="E22889" s="2">
        <v>2.6062728079999999</v>
      </c>
      <c r="F22889" s="2">
        <v>0.25664782200000003</v>
      </c>
      <c r="G22889" s="2">
        <v>-0.85936421799999996</v>
      </c>
      <c r="H22889" s="2">
        <v>0.42816413399999997</v>
      </c>
      <c r="I22889" s="2" t="s">
        <v>40</v>
      </c>
      <c r="J22889" s="2" t="s">
        <v>40</v>
      </c>
    </row>
    <row r="22890" spans="1:10" x14ac:dyDescent="0.25">
      <c r="A22890" s="2" t="s">
        <v>1171</v>
      </c>
      <c r="B22890" s="2">
        <v>738</v>
      </c>
      <c r="C22890" s="2">
        <v>1068</v>
      </c>
      <c r="D22890" s="2">
        <v>0.106614373</v>
      </c>
      <c r="E22890" s="2">
        <v>6.0287301000000001E-2</v>
      </c>
      <c r="F22890" s="2">
        <v>6.3498730000000003E-2</v>
      </c>
      <c r="G22890" s="2">
        <v>0.76843830400000002</v>
      </c>
      <c r="H22890" s="2">
        <v>0.679000084</v>
      </c>
      <c r="I22890" s="2" t="s">
        <v>40</v>
      </c>
      <c r="J22890" s="2" t="s">
        <v>40</v>
      </c>
    </row>
    <row r="22891" spans="1:10" x14ac:dyDescent="0.25">
      <c r="A22891" s="2" t="s">
        <v>1171</v>
      </c>
      <c r="B22891" s="2">
        <v>772</v>
      </c>
      <c r="C22891" s="2">
        <v>1128</v>
      </c>
      <c r="D22891" s="2">
        <v>0.42188133999999999</v>
      </c>
      <c r="E22891" s="2">
        <v>2.6189393139999999</v>
      </c>
      <c r="F22891" s="2">
        <v>0.16904286299999999</v>
      </c>
      <c r="G22891" s="2">
        <v>-0.83891137199999999</v>
      </c>
      <c r="H22891" s="2">
        <v>1.495706312</v>
      </c>
      <c r="I22891" s="2" t="s">
        <v>40</v>
      </c>
      <c r="J22891" s="2" t="s">
        <v>40</v>
      </c>
    </row>
    <row r="22892" spans="1:10" x14ac:dyDescent="0.25">
      <c r="A22892" s="2" t="s">
        <v>1171</v>
      </c>
      <c r="B22892" s="2">
        <v>874</v>
      </c>
      <c r="C22892" s="2">
        <v>1256</v>
      </c>
      <c r="D22892" s="2">
        <v>0.12164179</v>
      </c>
      <c r="E22892" s="2">
        <v>7.6087955999999998E-2</v>
      </c>
      <c r="F22892" s="2">
        <v>7.7432946000000002E-2</v>
      </c>
      <c r="G22892" s="2">
        <v>0.59869967099999999</v>
      </c>
      <c r="H22892" s="2">
        <v>0.570930673</v>
      </c>
      <c r="I22892" s="2" t="s">
        <v>40</v>
      </c>
      <c r="J22892" s="2" t="s">
        <v>40</v>
      </c>
    </row>
    <row r="22893" spans="1:10" x14ac:dyDescent="0.25">
      <c r="A22893" s="2" t="s">
        <v>1171</v>
      </c>
      <c r="B22893" s="2">
        <v>906</v>
      </c>
      <c r="C22893" s="2">
        <v>1314</v>
      </c>
      <c r="D22893" s="2">
        <v>0.51307799499999995</v>
      </c>
      <c r="E22893" s="2">
        <v>2.2052271110000001</v>
      </c>
      <c r="F22893" s="2">
        <v>0.219648385</v>
      </c>
      <c r="G22893" s="2">
        <v>-0.76733553099999996</v>
      </c>
      <c r="H22893" s="2">
        <v>1.3359060620000001</v>
      </c>
      <c r="I22893" s="2" t="s">
        <v>40</v>
      </c>
      <c r="J22893" s="2" t="s">
        <v>40</v>
      </c>
    </row>
    <row r="22894" spans="1:10" x14ac:dyDescent="0.25">
      <c r="A22894" s="2" t="s">
        <v>1171</v>
      </c>
      <c r="B22894" s="2">
        <v>1005</v>
      </c>
      <c r="C22894" s="2">
        <v>1439</v>
      </c>
      <c r="D22894" s="2">
        <v>0.20136309999999999</v>
      </c>
      <c r="E22894" s="2">
        <v>0.120552674</v>
      </c>
      <c r="F22894" s="2">
        <v>0.120552674</v>
      </c>
      <c r="G22894" s="2">
        <v>0.67033292200000005</v>
      </c>
      <c r="H22894" s="2">
        <v>0.67033292200000005</v>
      </c>
      <c r="I22894" s="2" t="s">
        <v>40</v>
      </c>
      <c r="J22894" s="2" t="s">
        <v>40</v>
      </c>
    </row>
    <row r="22895" spans="1:10" x14ac:dyDescent="0.25">
      <c r="A22895" s="2" t="s">
        <v>1171</v>
      </c>
      <c r="B22895" s="2">
        <v>1037</v>
      </c>
      <c r="C22895" s="2">
        <v>1497</v>
      </c>
      <c r="D22895" s="2">
        <v>0.44311414300000002</v>
      </c>
      <c r="E22895" s="2">
        <v>2.3548434089999999</v>
      </c>
      <c r="F22895" s="2">
        <v>0.262158636</v>
      </c>
      <c r="G22895" s="2">
        <v>-0.811828616</v>
      </c>
      <c r="H22895" s="2">
        <v>0.69025193699999998</v>
      </c>
      <c r="I22895" s="2" t="s">
        <v>40</v>
      </c>
      <c r="J22895" s="2" t="s">
        <v>40</v>
      </c>
    </row>
    <row r="22896" spans="1:10" x14ac:dyDescent="0.25">
      <c r="A22896" s="2" t="s">
        <v>1171</v>
      </c>
      <c r="B22896" s="2">
        <v>1130</v>
      </c>
      <c r="C22896" s="2">
        <v>1616</v>
      </c>
      <c r="D22896" s="2">
        <v>2.8050559999999999E-2</v>
      </c>
      <c r="E22896" s="2">
        <v>7.1638571999999998E-2</v>
      </c>
      <c r="F22896" s="2">
        <v>7.1712203000000002E-2</v>
      </c>
      <c r="G22896" s="2">
        <v>-0.60844333900000003</v>
      </c>
      <c r="H22896" s="2">
        <v>-0.60884537500000002</v>
      </c>
      <c r="I22896" s="2" t="s">
        <v>40</v>
      </c>
      <c r="J22896" s="2" t="s">
        <v>40</v>
      </c>
    </row>
    <row r="22897" spans="1:10" x14ac:dyDescent="0.25">
      <c r="A22897" s="2" t="s">
        <v>1171</v>
      </c>
      <c r="B22897" s="2">
        <v>1174</v>
      </c>
      <c r="C22897" s="2">
        <v>1686</v>
      </c>
      <c r="D22897" s="2">
        <v>0.20470635500000001</v>
      </c>
      <c r="E22897" s="2">
        <v>1.8110524020000001</v>
      </c>
      <c r="F22897" s="2">
        <v>0.37219718400000001</v>
      </c>
      <c r="G22897" s="2">
        <v>-0.88696828699999997</v>
      </c>
      <c r="H22897" s="2">
        <v>-0.45000563100000002</v>
      </c>
      <c r="I22897" s="2" t="s">
        <v>40</v>
      </c>
      <c r="J22897" s="2" t="s">
        <v>40</v>
      </c>
    </row>
    <row r="22898" spans="1:10" x14ac:dyDescent="0.25">
      <c r="A22898" s="2" t="s">
        <v>1171</v>
      </c>
      <c r="B22898" s="2">
        <v>1268</v>
      </c>
      <c r="C22898" s="2">
        <v>1806</v>
      </c>
      <c r="D22898" s="2">
        <v>8.1025569000000006E-2</v>
      </c>
      <c r="E22898" s="2">
        <v>0.119480619</v>
      </c>
      <c r="F22898" s="2">
        <v>0.121762074</v>
      </c>
      <c r="G22898" s="2">
        <v>-0.32185178199999998</v>
      </c>
      <c r="H22898" s="2">
        <v>-0.33455823899999998</v>
      </c>
      <c r="I22898" s="2" t="s">
        <v>40</v>
      </c>
      <c r="J22898" s="2" t="s">
        <v>40</v>
      </c>
    </row>
    <row r="22899" spans="1:10" x14ac:dyDescent="0.25">
      <c r="A22899" s="2" t="s">
        <v>1171</v>
      </c>
      <c r="B22899" s="2">
        <v>1320</v>
      </c>
      <c r="C22899" s="2">
        <v>1884</v>
      </c>
      <c r="D22899" s="2">
        <v>0.25583323600000002</v>
      </c>
      <c r="E22899" s="2">
        <v>1.1258257519999999</v>
      </c>
      <c r="F22899" s="2">
        <v>0.333451253</v>
      </c>
      <c r="G22899" s="2">
        <v>-0.772759474</v>
      </c>
      <c r="H22899" s="2">
        <v>-0.23277170599999999</v>
      </c>
      <c r="I22899" s="2" t="s">
        <v>40</v>
      </c>
      <c r="J22899" s="2" t="s">
        <v>40</v>
      </c>
    </row>
    <row r="22900" spans="1:10" x14ac:dyDescent="0.25">
      <c r="A22900" s="2" t="s">
        <v>1171</v>
      </c>
      <c r="B22900" s="2">
        <v>1412</v>
      </c>
      <c r="C22900" s="2">
        <v>2002</v>
      </c>
      <c r="D22900" s="2">
        <v>5.3569271000000002E-2</v>
      </c>
      <c r="E22900" s="2">
        <v>3.058319E-2</v>
      </c>
      <c r="F22900" s="2">
        <v>3.058319E-2</v>
      </c>
      <c r="G22900" s="2">
        <v>0.75159200100000001</v>
      </c>
      <c r="H22900" s="2">
        <v>0.75159200100000001</v>
      </c>
      <c r="I22900" s="2" t="s">
        <v>40</v>
      </c>
      <c r="J22900" s="2" t="s">
        <v>40</v>
      </c>
    </row>
    <row r="22901" spans="1:10" x14ac:dyDescent="0.25">
      <c r="A22901" s="2" t="s">
        <v>1172</v>
      </c>
      <c r="B22901" s="2">
        <v>15</v>
      </c>
      <c r="C22901" s="2">
        <v>83</v>
      </c>
      <c r="D22901" s="2">
        <v>0.15073895300000001</v>
      </c>
      <c r="E22901" s="2">
        <v>3.5062589999999998E-2</v>
      </c>
      <c r="F22901" s="2">
        <v>3.6112958000000001E-2</v>
      </c>
      <c r="G22901" s="2">
        <v>3.299139115</v>
      </c>
      <c r="H22901" s="2">
        <v>3.1740960010000001</v>
      </c>
      <c r="I22901" s="2" t="s">
        <v>89</v>
      </c>
      <c r="J22901" s="2" t="s">
        <v>89</v>
      </c>
    </row>
    <row r="22902" spans="1:10" x14ac:dyDescent="0.25">
      <c r="A22902" s="2" t="s">
        <v>1172</v>
      </c>
      <c r="B22902" s="2">
        <v>121</v>
      </c>
      <c r="C22902" s="2">
        <v>210</v>
      </c>
      <c r="D22902" s="2">
        <v>9.7591062000000006E-2</v>
      </c>
      <c r="E22902" s="2">
        <v>2.7043906999999999E-2</v>
      </c>
      <c r="F22902" s="2">
        <v>2.6971004E-2</v>
      </c>
      <c r="G22902" s="2">
        <v>2.6086155180000001</v>
      </c>
      <c r="H22902" s="2">
        <v>2.6183696300000001</v>
      </c>
      <c r="I22902" s="2" t="s">
        <v>89</v>
      </c>
      <c r="J22902" s="2" t="s">
        <v>89</v>
      </c>
    </row>
    <row r="22903" spans="1:10" x14ac:dyDescent="0.25">
      <c r="A22903" s="2" t="s">
        <v>1172</v>
      </c>
      <c r="B22903" s="2">
        <v>211</v>
      </c>
      <c r="C22903" s="2">
        <v>321</v>
      </c>
      <c r="D22903" s="2">
        <v>1.3852247999999999E-2</v>
      </c>
      <c r="E22903" s="2">
        <v>7.5131060000000003E-3</v>
      </c>
      <c r="F22903" s="2">
        <v>9.1124889999999997E-3</v>
      </c>
      <c r="G22903" s="2">
        <v>0.84374464599999999</v>
      </c>
      <c r="H22903" s="2">
        <v>0.52013882600000005</v>
      </c>
      <c r="I22903" s="2" t="s">
        <v>89</v>
      </c>
      <c r="J22903" s="2" t="s">
        <v>89</v>
      </c>
    </row>
    <row r="22904" spans="1:10" x14ac:dyDescent="0.25">
      <c r="A22904" s="2" t="s">
        <v>1172</v>
      </c>
      <c r="B22904" s="2">
        <v>263</v>
      </c>
      <c r="C22904" s="2">
        <v>394</v>
      </c>
      <c r="D22904" s="2">
        <v>3.0249648000000001E-2</v>
      </c>
      <c r="E22904" s="2">
        <v>2.1800851E-2</v>
      </c>
      <c r="F22904" s="2">
        <v>1.6663093E-2</v>
      </c>
      <c r="G22904" s="2">
        <v>0.38754437200000003</v>
      </c>
      <c r="H22904" s="2">
        <v>0.81536814700000004</v>
      </c>
      <c r="I22904" s="2" t="s">
        <v>89</v>
      </c>
      <c r="J22904" s="2" t="s">
        <v>89</v>
      </c>
    </row>
    <row r="22905" spans="1:10" x14ac:dyDescent="0.25">
      <c r="A22905" s="2" t="s">
        <v>1172</v>
      </c>
      <c r="B22905" s="2">
        <v>352</v>
      </c>
      <c r="C22905" s="2">
        <v>504</v>
      </c>
      <c r="D22905" s="2">
        <v>7.5397938999999997E-2</v>
      </c>
      <c r="E22905" s="2">
        <v>4.2174994E-2</v>
      </c>
      <c r="F22905" s="2">
        <v>6.6902283000000007E-2</v>
      </c>
      <c r="G22905" s="2">
        <v>0.78774037399999997</v>
      </c>
      <c r="H22905" s="2">
        <v>0.12698604299999999</v>
      </c>
      <c r="I22905" s="2" t="s">
        <v>89</v>
      </c>
      <c r="J22905" s="2" t="s">
        <v>89</v>
      </c>
    </row>
    <row r="22906" spans="1:10" x14ac:dyDescent="0.25">
      <c r="A22906" s="2" t="s">
        <v>1172</v>
      </c>
      <c r="B22906" s="2">
        <v>401</v>
      </c>
      <c r="C22906" s="2">
        <v>574</v>
      </c>
      <c r="D22906" s="2">
        <v>3.5435104000000002E-2</v>
      </c>
      <c r="E22906" s="2">
        <v>1.5204066E-2</v>
      </c>
      <c r="F22906" s="2">
        <v>2.2816423999999998E-2</v>
      </c>
      <c r="G22906" s="2">
        <v>1.330633446</v>
      </c>
      <c r="H22906" s="2">
        <v>0.55305247300000004</v>
      </c>
      <c r="I22906" s="2" t="s">
        <v>89</v>
      </c>
      <c r="J22906" s="2" t="s">
        <v>89</v>
      </c>
    </row>
    <row r="22907" spans="1:10" x14ac:dyDescent="0.25">
      <c r="A22907" s="2" t="s">
        <v>1172</v>
      </c>
      <c r="B22907" s="2">
        <v>460</v>
      </c>
      <c r="C22907" s="2">
        <v>654</v>
      </c>
      <c r="D22907" s="2">
        <v>6.1199111E-2</v>
      </c>
      <c r="E22907" s="2">
        <v>3.4622868000000001E-2</v>
      </c>
      <c r="F22907" s="2">
        <v>3.2985632000000001E-2</v>
      </c>
      <c r="G22907" s="2">
        <v>0.76759219099999998</v>
      </c>
      <c r="H22907" s="2">
        <v>0.855326315</v>
      </c>
      <c r="I22907" s="2" t="s">
        <v>89</v>
      </c>
      <c r="J22907" s="2" t="s">
        <v>89</v>
      </c>
    </row>
    <row r="22908" spans="1:10" x14ac:dyDescent="0.25">
      <c r="A22908" s="2" t="s">
        <v>1172</v>
      </c>
      <c r="B22908" s="2">
        <v>489</v>
      </c>
      <c r="C22908" s="2">
        <v>704</v>
      </c>
      <c r="D22908" s="2">
        <v>8.2362119999999997E-3</v>
      </c>
      <c r="E22908" s="2">
        <v>8.9372189999999997E-3</v>
      </c>
      <c r="F22908" s="2">
        <v>9.1026460000000007E-3</v>
      </c>
      <c r="G22908" s="2">
        <v>-7.8436739000000005E-2</v>
      </c>
      <c r="H22908" s="2">
        <v>-9.5184769000000002E-2</v>
      </c>
      <c r="I22908" s="2" t="s">
        <v>89</v>
      </c>
      <c r="J22908" s="2" t="s">
        <v>89</v>
      </c>
    </row>
    <row r="22909" spans="1:10" x14ac:dyDescent="0.25">
      <c r="A22909" s="2" t="s">
        <v>1172</v>
      </c>
      <c r="B22909" s="2">
        <v>554</v>
      </c>
      <c r="C22909" s="2">
        <v>790</v>
      </c>
      <c r="D22909" s="2">
        <v>2.6540998999999999E-2</v>
      </c>
      <c r="E22909" s="2">
        <v>2.8034762000000001E-2</v>
      </c>
      <c r="F22909" s="2">
        <v>1.4174106000000001E-2</v>
      </c>
      <c r="G22909" s="2">
        <v>-5.3282531000000001E-2</v>
      </c>
      <c r="H22909" s="2">
        <v>0.87249899600000003</v>
      </c>
      <c r="I22909" s="2" t="s">
        <v>89</v>
      </c>
      <c r="J22909" s="2" t="s">
        <v>89</v>
      </c>
    </row>
    <row r="22910" spans="1:10" x14ac:dyDescent="0.25">
      <c r="A22910" s="2" t="s">
        <v>1172</v>
      </c>
      <c r="B22910" s="2">
        <v>576</v>
      </c>
      <c r="C22910" s="2">
        <v>833</v>
      </c>
      <c r="D22910" s="2">
        <v>1.7026497000000002E-2</v>
      </c>
      <c r="E22910" s="2">
        <v>7.468209E-3</v>
      </c>
      <c r="F22910" s="2">
        <v>5.1330359999999997E-3</v>
      </c>
      <c r="G22910" s="2">
        <v>1.2798635270000001</v>
      </c>
      <c r="H22910" s="2">
        <v>2.3170421829999999</v>
      </c>
      <c r="I22910" s="2" t="s">
        <v>89</v>
      </c>
      <c r="J22910" s="2" t="s">
        <v>89</v>
      </c>
    </row>
    <row r="22911" spans="1:10" x14ac:dyDescent="0.25">
      <c r="A22911" s="2" t="s">
        <v>1172</v>
      </c>
      <c r="B22911" s="2">
        <v>638</v>
      </c>
      <c r="C22911" s="2">
        <v>916</v>
      </c>
      <c r="D22911" s="2">
        <v>2.6061808999999998E-2</v>
      </c>
      <c r="E22911" s="2">
        <v>3.1025525000000002E-2</v>
      </c>
      <c r="F22911" s="2">
        <v>2.4470258000000002E-2</v>
      </c>
      <c r="G22911" s="2">
        <v>-0.15998815399999999</v>
      </c>
      <c r="H22911" s="2">
        <v>6.5040201000000006E-2</v>
      </c>
      <c r="I22911" s="2" t="s">
        <v>89</v>
      </c>
      <c r="J22911" s="2" t="s">
        <v>89</v>
      </c>
    </row>
    <row r="22912" spans="1:10" x14ac:dyDescent="0.25">
      <c r="A22912" s="2" t="s">
        <v>1172</v>
      </c>
      <c r="B22912" s="2">
        <v>662</v>
      </c>
      <c r="C22912" s="2">
        <v>961</v>
      </c>
      <c r="D22912" s="2">
        <v>2.3864817999999999E-2</v>
      </c>
      <c r="E22912" s="2">
        <v>3.1424802000000002E-2</v>
      </c>
      <c r="F22912" s="2">
        <v>6.1059426999999999E-2</v>
      </c>
      <c r="G22912" s="2">
        <v>-0.240573803</v>
      </c>
      <c r="H22912" s="2">
        <v>-0.60915424100000004</v>
      </c>
      <c r="I22912" s="2" t="s">
        <v>89</v>
      </c>
      <c r="J22912" s="2" t="s">
        <v>89</v>
      </c>
    </row>
    <row r="22913" spans="1:10" x14ac:dyDescent="0.25">
      <c r="A22913" s="2" t="s">
        <v>1172</v>
      </c>
      <c r="B22913" s="2">
        <v>723</v>
      </c>
      <c r="C22913" s="2">
        <v>1043</v>
      </c>
      <c r="D22913" s="2">
        <v>1.8363246E-2</v>
      </c>
      <c r="E22913" s="2">
        <v>1.5826824999999999E-2</v>
      </c>
      <c r="F22913" s="2">
        <v>1.1434509000000001E-2</v>
      </c>
      <c r="G22913" s="2">
        <v>0.16026085100000001</v>
      </c>
      <c r="H22913" s="2">
        <v>0.60594967300000002</v>
      </c>
      <c r="I22913" s="2" t="s">
        <v>89</v>
      </c>
      <c r="J22913" s="2" t="s">
        <v>89</v>
      </c>
    </row>
    <row r="22914" spans="1:10" x14ac:dyDescent="0.25">
      <c r="A22914" s="2" t="s">
        <v>1172</v>
      </c>
      <c r="B22914" s="2">
        <v>830</v>
      </c>
      <c r="C22914" s="2">
        <v>1171</v>
      </c>
      <c r="D22914" s="2">
        <v>2.8804514E-2</v>
      </c>
      <c r="E22914" s="2">
        <v>1.4568624000000001E-2</v>
      </c>
      <c r="F22914" s="2">
        <v>1.2228265E-2</v>
      </c>
      <c r="G22914" s="2">
        <v>0.97716098699999998</v>
      </c>
      <c r="H22914" s="2">
        <v>1.3555683350000001</v>
      </c>
      <c r="I22914" s="2" t="s">
        <v>89</v>
      </c>
      <c r="J22914" s="2" t="s">
        <v>89</v>
      </c>
    </row>
    <row r="22915" spans="1:10" x14ac:dyDescent="0.25">
      <c r="A22915" s="2" t="s">
        <v>1172</v>
      </c>
      <c r="B22915" s="2">
        <v>933</v>
      </c>
      <c r="C22915" s="2">
        <v>1295</v>
      </c>
      <c r="D22915" s="2">
        <v>1.5688997999999999E-2</v>
      </c>
      <c r="E22915" s="2">
        <v>1.4495513999999999E-2</v>
      </c>
      <c r="F22915" s="2">
        <v>1.7460297999999999E-2</v>
      </c>
      <c r="G22915" s="2">
        <v>8.2334752999999997E-2</v>
      </c>
      <c r="H22915" s="2">
        <v>-0.10144729199999999</v>
      </c>
      <c r="I22915" s="2" t="s">
        <v>89</v>
      </c>
      <c r="J22915" s="2" t="s">
        <v>89</v>
      </c>
    </row>
    <row r="22916" spans="1:10" x14ac:dyDescent="0.25">
      <c r="A22916" s="2" t="s">
        <v>1172</v>
      </c>
      <c r="B22916" s="2">
        <v>961</v>
      </c>
      <c r="C22916" s="2">
        <v>1344</v>
      </c>
      <c r="D22916" s="2">
        <v>1.6618482E-2</v>
      </c>
      <c r="E22916" s="2">
        <v>8.1789226000000007E-2</v>
      </c>
      <c r="F22916" s="2">
        <v>9.4515811000000005E-2</v>
      </c>
      <c r="G22916" s="2">
        <v>-0.79681331099999997</v>
      </c>
      <c r="H22916" s="2">
        <v>-0.82417246499999997</v>
      </c>
      <c r="I22916" s="2" t="s">
        <v>89</v>
      </c>
      <c r="J22916" s="2" t="s">
        <v>89</v>
      </c>
    </row>
    <row r="22917" spans="1:10" x14ac:dyDescent="0.25">
      <c r="A22917" s="2" t="s">
        <v>1172</v>
      </c>
      <c r="B22917" s="2">
        <v>1019</v>
      </c>
      <c r="C22917" s="2">
        <v>1423</v>
      </c>
      <c r="D22917" s="2">
        <v>2.8193322E-2</v>
      </c>
      <c r="E22917" s="2">
        <v>2.1936344999999999E-2</v>
      </c>
      <c r="F22917" s="2">
        <v>2.2106701999999999E-2</v>
      </c>
      <c r="G22917" s="2">
        <v>0.285233342</v>
      </c>
      <c r="H22917" s="2">
        <v>0.27532913799999997</v>
      </c>
      <c r="I22917" s="2" t="s">
        <v>89</v>
      </c>
      <c r="J22917" s="2" t="s">
        <v>89</v>
      </c>
    </row>
    <row r="22918" spans="1:10" x14ac:dyDescent="0.25">
      <c r="A22918" s="2" t="s">
        <v>1172</v>
      </c>
      <c r="B22918" s="2">
        <v>1133</v>
      </c>
      <c r="C22918" s="2">
        <v>1558</v>
      </c>
      <c r="D22918" s="2">
        <v>0.23287186900000001</v>
      </c>
      <c r="E22918" s="2">
        <v>0.129738992</v>
      </c>
      <c r="F22918" s="2">
        <v>0.123061712</v>
      </c>
      <c r="G22918" s="2">
        <v>0.79492584300000002</v>
      </c>
      <c r="H22918" s="2">
        <v>0.89231781499999996</v>
      </c>
      <c r="I22918" s="2" t="s">
        <v>89</v>
      </c>
      <c r="J22918" s="2" t="s">
        <v>89</v>
      </c>
    </row>
    <row r="22919" spans="1:10" x14ac:dyDescent="0.25">
      <c r="A22919" s="2" t="s">
        <v>1173</v>
      </c>
      <c r="B22919" s="2">
        <v>63</v>
      </c>
      <c r="C22919" s="2">
        <v>142</v>
      </c>
      <c r="D22919" s="2">
        <v>0.13230779200000001</v>
      </c>
      <c r="E22919" s="2">
        <v>0.24606056500000001</v>
      </c>
      <c r="F22919" s="2">
        <v>0.28315713199999998</v>
      </c>
      <c r="G22919" s="2">
        <v>-0.46229583099999999</v>
      </c>
      <c r="H22919" s="2">
        <v>-0.53274074100000002</v>
      </c>
      <c r="I22919" s="2" t="s">
        <v>75</v>
      </c>
      <c r="J22919" s="2" t="s">
        <v>75</v>
      </c>
    </row>
    <row r="22920" spans="1:10" x14ac:dyDescent="0.25">
      <c r="A22920" s="2" t="s">
        <v>1173</v>
      </c>
      <c r="B22920" s="2">
        <v>89</v>
      </c>
      <c r="C22920" s="2">
        <v>192</v>
      </c>
      <c r="D22920" s="2">
        <v>0.22275060499999999</v>
      </c>
      <c r="E22920" s="2">
        <v>0.415086911</v>
      </c>
      <c r="F22920" s="2">
        <v>0.43696372300000003</v>
      </c>
      <c r="G22920" s="2">
        <v>-0.463363939</v>
      </c>
      <c r="H22920" s="2">
        <v>-0.49023089800000003</v>
      </c>
      <c r="I22920" s="2" t="s">
        <v>75</v>
      </c>
      <c r="J22920" s="2" t="s">
        <v>75</v>
      </c>
    </row>
    <row r="22921" spans="1:10" x14ac:dyDescent="0.25">
      <c r="A22921" s="2" t="s">
        <v>1173</v>
      </c>
      <c r="B22921" s="2">
        <v>166</v>
      </c>
      <c r="C22921" s="2">
        <v>293</v>
      </c>
      <c r="D22921" s="2">
        <v>0.60155436799999995</v>
      </c>
      <c r="E22921" s="2">
        <v>0.206563095</v>
      </c>
      <c r="F22921" s="2">
        <v>0.20727331299999999</v>
      </c>
      <c r="G22921" s="2">
        <v>1.9122064059999999</v>
      </c>
      <c r="H22921" s="2">
        <v>1.9022277809999999</v>
      </c>
      <c r="I22921" s="2" t="s">
        <v>75</v>
      </c>
      <c r="J22921" s="2" t="s">
        <v>75</v>
      </c>
    </row>
    <row r="22922" spans="1:10" x14ac:dyDescent="0.25">
      <c r="A22922" s="2" t="s">
        <v>1173</v>
      </c>
      <c r="B22922" s="2">
        <v>341</v>
      </c>
      <c r="C22922" s="2">
        <v>492</v>
      </c>
      <c r="D22922" s="2">
        <v>7.8282243000000001E-2</v>
      </c>
      <c r="E22922" s="2">
        <v>0.144268642</v>
      </c>
      <c r="F22922" s="2">
        <v>0.390165066</v>
      </c>
      <c r="G22922" s="2">
        <v>-0.457385598</v>
      </c>
      <c r="H22922" s="2">
        <v>-0.79936121999999998</v>
      </c>
      <c r="I22922" s="2" t="s">
        <v>75</v>
      </c>
      <c r="J22922" s="2" t="s">
        <v>75</v>
      </c>
    </row>
    <row r="22923" spans="1:10" x14ac:dyDescent="0.25">
      <c r="A22923" s="2" t="s">
        <v>1173</v>
      </c>
      <c r="B22923" s="2">
        <v>383</v>
      </c>
      <c r="C22923" s="2">
        <v>558</v>
      </c>
      <c r="D22923" s="2">
        <v>0.15096533600000001</v>
      </c>
      <c r="E22923" s="2">
        <v>7.9189466999999999E-2</v>
      </c>
      <c r="F22923" s="2">
        <v>8.6301437999999994E-2</v>
      </c>
      <c r="G22923" s="2">
        <v>0.90638150100000003</v>
      </c>
      <c r="H22923" s="2">
        <v>0.74927949000000005</v>
      </c>
      <c r="I22923" s="2" t="s">
        <v>75</v>
      </c>
      <c r="J22923" s="2" t="s">
        <v>75</v>
      </c>
    </row>
    <row r="22924" spans="1:10" x14ac:dyDescent="0.25">
      <c r="A22924" s="2" t="s">
        <v>1173</v>
      </c>
      <c r="B22924" s="2">
        <v>444</v>
      </c>
      <c r="C22924" s="2">
        <v>643</v>
      </c>
      <c r="D22924" s="2">
        <v>0.14024008800000001</v>
      </c>
      <c r="E22924" s="2">
        <v>0.13888191899999999</v>
      </c>
      <c r="F22924" s="2">
        <v>0.178231954</v>
      </c>
      <c r="G22924" s="2">
        <v>9.7793040000000008E-3</v>
      </c>
      <c r="H22924" s="2">
        <v>-0.21315967799999999</v>
      </c>
      <c r="I22924" s="2" t="s">
        <v>75</v>
      </c>
      <c r="J22924" s="2" t="s">
        <v>75</v>
      </c>
    </row>
    <row r="22925" spans="1:10" x14ac:dyDescent="0.25">
      <c r="A22925" s="2" t="s">
        <v>1173</v>
      </c>
      <c r="B22925" s="2">
        <v>523</v>
      </c>
      <c r="C22925" s="2">
        <v>746</v>
      </c>
      <c r="D22925" s="2">
        <v>7.8649267999999994E-2</v>
      </c>
      <c r="E22925" s="2">
        <v>6.6856936000000006E-2</v>
      </c>
      <c r="F22925" s="2">
        <v>3.2116614000000002E-2</v>
      </c>
      <c r="G22925" s="2">
        <v>0.17638157700000001</v>
      </c>
      <c r="H22925" s="2">
        <v>1.448865463</v>
      </c>
      <c r="I22925" s="2" t="s">
        <v>75</v>
      </c>
      <c r="J22925" s="2" t="s">
        <v>75</v>
      </c>
    </row>
    <row r="22926" spans="1:10" x14ac:dyDescent="0.25">
      <c r="A22926" s="2" t="s">
        <v>1173</v>
      </c>
      <c r="B22926" s="2">
        <v>583</v>
      </c>
      <c r="C22926" s="2">
        <v>830</v>
      </c>
      <c r="D22926" s="2">
        <v>7.8936985000000001E-2</v>
      </c>
      <c r="E22926" s="2">
        <v>0.190259445</v>
      </c>
      <c r="F22926" s="2">
        <v>0.262660273</v>
      </c>
      <c r="G22926" s="2">
        <v>-0.58510871799999997</v>
      </c>
      <c r="H22926" s="2">
        <v>-0.699471167</v>
      </c>
      <c r="I22926" s="2" t="s">
        <v>75</v>
      </c>
      <c r="J22926" s="2" t="s">
        <v>75</v>
      </c>
    </row>
    <row r="22927" spans="1:10" x14ac:dyDescent="0.25">
      <c r="A22927" s="2" t="s">
        <v>1173</v>
      </c>
      <c r="B22927" s="2">
        <v>615</v>
      </c>
      <c r="C22927" s="2">
        <v>886</v>
      </c>
      <c r="D22927" s="2">
        <v>4.0876952000000001E-2</v>
      </c>
      <c r="E22927" s="2">
        <v>0.12666316399999999</v>
      </c>
      <c r="F22927" s="2">
        <v>0.15792288299999999</v>
      </c>
      <c r="G22927" s="2">
        <v>-0.67727829399999995</v>
      </c>
      <c r="H22927" s="2">
        <v>-0.74115877699999999</v>
      </c>
      <c r="I22927" s="2" t="s">
        <v>75</v>
      </c>
      <c r="J22927" s="2" t="s">
        <v>75</v>
      </c>
    </row>
    <row r="22928" spans="1:10" x14ac:dyDescent="0.25">
      <c r="A22928" s="2" t="s">
        <v>1173</v>
      </c>
      <c r="B22928" s="2">
        <v>722</v>
      </c>
      <c r="C22928" s="2">
        <v>1017</v>
      </c>
      <c r="D22928" s="2">
        <v>9.6762473000000002E-2</v>
      </c>
      <c r="E22928" s="2">
        <v>2.8100955E-2</v>
      </c>
      <c r="F22928" s="2">
        <v>2.1057362999999999E-2</v>
      </c>
      <c r="G22928" s="2">
        <v>2.4433873020000001</v>
      </c>
      <c r="H22928" s="2">
        <v>3.5951847560000001</v>
      </c>
      <c r="I22928" s="2" t="s">
        <v>75</v>
      </c>
      <c r="J22928" s="2" t="s">
        <v>75</v>
      </c>
    </row>
    <row r="22929" spans="1:10" x14ac:dyDescent="0.25">
      <c r="A22929" s="2" t="s">
        <v>1173</v>
      </c>
      <c r="B22929" s="2">
        <v>812</v>
      </c>
      <c r="C22929" s="2">
        <v>1131</v>
      </c>
      <c r="D22929" s="2">
        <v>0.10226689999999999</v>
      </c>
      <c r="E22929" s="2">
        <v>0.129824205</v>
      </c>
      <c r="F22929" s="2">
        <v>0.12333284999999999</v>
      </c>
      <c r="G22929" s="2">
        <v>-0.21226631100000001</v>
      </c>
      <c r="H22929" s="2">
        <v>-0.17080566999999999</v>
      </c>
      <c r="I22929" s="2" t="s">
        <v>75</v>
      </c>
      <c r="J22929" s="2" t="s">
        <v>75</v>
      </c>
    </row>
    <row r="22930" spans="1:10" x14ac:dyDescent="0.25">
      <c r="A22930" s="2" t="s">
        <v>1173</v>
      </c>
      <c r="B22930" s="2">
        <v>942</v>
      </c>
      <c r="C22930" s="2">
        <v>1285</v>
      </c>
      <c r="D22930" s="2">
        <v>0.18132013199999999</v>
      </c>
      <c r="E22930" s="2">
        <v>0.127820766</v>
      </c>
      <c r="F22930" s="2">
        <v>0.12500187700000001</v>
      </c>
      <c r="G22930" s="2">
        <v>0.41854987799999999</v>
      </c>
      <c r="H22930" s="2">
        <v>0.45053926599999999</v>
      </c>
      <c r="I22930" s="2" t="s">
        <v>75</v>
      </c>
      <c r="J22930" s="2" t="s">
        <v>75</v>
      </c>
    </row>
    <row r="22931" spans="1:10" x14ac:dyDescent="0.25">
      <c r="A22931" s="2" t="s">
        <v>1173</v>
      </c>
      <c r="B22931" s="2">
        <v>1066</v>
      </c>
      <c r="C22931" s="2">
        <v>1433</v>
      </c>
      <c r="D22931" s="2">
        <v>8.4703183000000001E-2</v>
      </c>
      <c r="E22931" s="2">
        <v>5.5174731999999997E-2</v>
      </c>
      <c r="F22931" s="2">
        <v>4.7553951999999997E-2</v>
      </c>
      <c r="G22931" s="2">
        <v>0.53518069800000001</v>
      </c>
      <c r="H22931" s="2">
        <v>0.78120177099999999</v>
      </c>
      <c r="I22931" s="2" t="s">
        <v>75</v>
      </c>
      <c r="J22931" s="2" t="s">
        <v>75</v>
      </c>
    </row>
    <row r="22932" spans="1:10" x14ac:dyDescent="0.25">
      <c r="A22932" s="2" t="s">
        <v>1173</v>
      </c>
      <c r="B22932" s="2">
        <v>1086</v>
      </c>
      <c r="C22932" s="2">
        <v>1477</v>
      </c>
      <c r="D22932" s="2">
        <v>0.11050552</v>
      </c>
      <c r="E22932" s="2">
        <v>0.35969653800000001</v>
      </c>
      <c r="F22932" s="2">
        <v>0.33842527900000002</v>
      </c>
      <c r="G22932" s="2">
        <v>-0.69278125300000004</v>
      </c>
      <c r="H22932" s="2">
        <v>-0.67347143799999998</v>
      </c>
      <c r="I22932" s="2" t="s">
        <v>75</v>
      </c>
      <c r="J22932" s="2" t="s">
        <v>75</v>
      </c>
    </row>
    <row r="22933" spans="1:10" x14ac:dyDescent="0.25">
      <c r="A22933" s="2" t="s">
        <v>1173</v>
      </c>
      <c r="B22933" s="2">
        <v>1098</v>
      </c>
      <c r="C22933" s="2">
        <v>1513</v>
      </c>
      <c r="D22933" s="2">
        <v>8.5313038999999993E-2</v>
      </c>
      <c r="E22933" s="2">
        <v>0.37032293199999999</v>
      </c>
      <c r="F22933" s="2">
        <v>0.28462399399999999</v>
      </c>
      <c r="G22933" s="2">
        <v>-0.76962528699999999</v>
      </c>
      <c r="H22933" s="2">
        <v>-0.70026055099999995</v>
      </c>
      <c r="I22933" s="2" t="s">
        <v>75</v>
      </c>
      <c r="J22933" s="2" t="s">
        <v>75</v>
      </c>
    </row>
    <row r="22934" spans="1:10" x14ac:dyDescent="0.25">
      <c r="A22934" s="2" t="s">
        <v>1173</v>
      </c>
      <c r="B22934" s="2">
        <v>1157</v>
      </c>
      <c r="C22934" s="2">
        <v>1596</v>
      </c>
      <c r="D22934" s="2">
        <v>7.4800897000000005E-2</v>
      </c>
      <c r="E22934" s="2">
        <v>8.1188299000000005E-2</v>
      </c>
      <c r="F22934" s="2">
        <v>0.112468982</v>
      </c>
      <c r="G22934" s="2">
        <v>-7.8673931000000003E-2</v>
      </c>
      <c r="H22934" s="2">
        <v>-0.33491977099999998</v>
      </c>
      <c r="I22934" s="2" t="s">
        <v>75</v>
      </c>
      <c r="J22934" s="2" t="s">
        <v>75</v>
      </c>
    </row>
    <row r="22935" spans="1:10" x14ac:dyDescent="0.25">
      <c r="A22935" s="2" t="s">
        <v>1173</v>
      </c>
      <c r="B22935" s="2">
        <v>1204</v>
      </c>
      <c r="C22935" s="2">
        <v>1667</v>
      </c>
      <c r="D22935" s="2">
        <v>4.4908074999999999E-2</v>
      </c>
      <c r="E22935" s="2">
        <v>1.5158204999999999E-2</v>
      </c>
      <c r="F22935" s="2">
        <v>1.9642498000000001E-2</v>
      </c>
      <c r="G22935" s="2">
        <v>1.962624787</v>
      </c>
      <c r="H22935" s="2">
        <v>1.2862710879999999</v>
      </c>
      <c r="I22935" s="2" t="s">
        <v>75</v>
      </c>
      <c r="J22935" s="2" t="s">
        <v>75</v>
      </c>
    </row>
    <row r="22936" spans="1:10" x14ac:dyDescent="0.25">
      <c r="A22936" s="2" t="s">
        <v>1173</v>
      </c>
      <c r="B22936" s="2">
        <v>1258</v>
      </c>
      <c r="C22936" s="2">
        <v>1745</v>
      </c>
      <c r="D22936" s="2">
        <v>8.5366469E-2</v>
      </c>
      <c r="E22936" s="2">
        <v>0.26165545299999998</v>
      </c>
      <c r="F22936" s="2">
        <v>0.146846909</v>
      </c>
      <c r="G22936" s="2">
        <v>-0.67374473700000004</v>
      </c>
      <c r="H22936" s="2">
        <v>-0.41867030700000002</v>
      </c>
      <c r="I22936" s="2" t="s">
        <v>75</v>
      </c>
      <c r="J22936" s="2" t="s">
        <v>75</v>
      </c>
    </row>
    <row r="22937" spans="1:10" x14ac:dyDescent="0.25">
      <c r="A22937" s="2" t="s">
        <v>1173</v>
      </c>
      <c r="B22937" s="2">
        <v>1356</v>
      </c>
      <c r="C22937" s="2">
        <v>1867</v>
      </c>
      <c r="D22937" s="2">
        <v>4.4155515999999999E-2</v>
      </c>
      <c r="E22937" s="2">
        <v>2.2113717000000001E-2</v>
      </c>
      <c r="F22937" s="2">
        <v>2.1037224E-2</v>
      </c>
      <c r="G22937" s="2">
        <v>0.99674780500000004</v>
      </c>
      <c r="H22937" s="2">
        <v>1.098923088</v>
      </c>
      <c r="I22937" s="2" t="s">
        <v>75</v>
      </c>
      <c r="J22937" s="2" t="s">
        <v>75</v>
      </c>
    </row>
    <row r="22938" spans="1:10" x14ac:dyDescent="0.25">
      <c r="A22938" s="2" t="s">
        <v>1173</v>
      </c>
      <c r="B22938" s="2">
        <v>1416</v>
      </c>
      <c r="C22938" s="2">
        <v>1951</v>
      </c>
      <c r="D22938" s="2">
        <v>4.3122030999999998E-2</v>
      </c>
      <c r="E22938" s="2">
        <v>4.3739119999999999E-2</v>
      </c>
      <c r="F22938" s="2">
        <v>9.4769176999999996E-2</v>
      </c>
      <c r="G22938" s="2">
        <v>-1.4108397999999999E-2</v>
      </c>
      <c r="H22938" s="2">
        <v>-0.54497831200000002</v>
      </c>
      <c r="I22938" s="2" t="s">
        <v>75</v>
      </c>
      <c r="J22938" s="2" t="s">
        <v>75</v>
      </c>
    </row>
    <row r="22939" spans="1:10" x14ac:dyDescent="0.25">
      <c r="A22939" s="2" t="s">
        <v>1173</v>
      </c>
      <c r="B22939" s="2">
        <v>1519</v>
      </c>
      <c r="C22939" s="2">
        <v>2078</v>
      </c>
      <c r="D22939" s="2">
        <v>6.0376662999999997E-2</v>
      </c>
      <c r="E22939" s="2">
        <v>0.26917359499999999</v>
      </c>
      <c r="F22939" s="2">
        <v>0.390166346</v>
      </c>
      <c r="G22939" s="2">
        <v>-0.77569618799999995</v>
      </c>
      <c r="H22939" s="2">
        <v>-0.84525404599999998</v>
      </c>
      <c r="I22939" s="2" t="s">
        <v>75</v>
      </c>
      <c r="J22939" s="2" t="s">
        <v>75</v>
      </c>
    </row>
    <row r="22940" spans="1:10" x14ac:dyDescent="0.25">
      <c r="A22940" s="2" t="s">
        <v>1173</v>
      </c>
      <c r="B22940" s="2">
        <v>1557</v>
      </c>
      <c r="C22940" s="2">
        <v>2140</v>
      </c>
      <c r="D22940" s="2">
        <v>3.1238947999999999E-2</v>
      </c>
      <c r="E22940" s="2">
        <v>5.3081399000000001E-2</v>
      </c>
      <c r="F22940" s="2">
        <v>8.8035302999999995E-2</v>
      </c>
      <c r="G22940" s="2">
        <v>-0.41148974500000002</v>
      </c>
      <c r="H22940" s="2">
        <v>-0.64515431199999995</v>
      </c>
      <c r="I22940" s="2" t="s">
        <v>75</v>
      </c>
      <c r="J22940" s="2" t="s">
        <v>75</v>
      </c>
    </row>
    <row r="22941" spans="1:10" x14ac:dyDescent="0.25">
      <c r="A22941" s="2" t="s">
        <v>1173</v>
      </c>
      <c r="B22941" s="2">
        <v>1743</v>
      </c>
      <c r="C22941" s="2">
        <v>2350</v>
      </c>
      <c r="D22941" s="2">
        <v>0.103279054</v>
      </c>
      <c r="E22941" s="2">
        <v>9.0429142000000004E-2</v>
      </c>
      <c r="F22941" s="2">
        <v>7.9497429999999994E-2</v>
      </c>
      <c r="G22941" s="2">
        <v>0.14209922699999999</v>
      </c>
      <c r="H22941" s="2">
        <v>0.299149585</v>
      </c>
      <c r="I22941" s="2" t="s">
        <v>75</v>
      </c>
      <c r="J22941" s="2" t="s">
        <v>75</v>
      </c>
    </row>
    <row r="22942" spans="1:10" x14ac:dyDescent="0.25">
      <c r="A22942" s="2" t="s">
        <v>1173</v>
      </c>
      <c r="B22942" s="2">
        <v>1853</v>
      </c>
      <c r="C22942" s="2">
        <v>2484</v>
      </c>
      <c r="D22942" s="2">
        <v>3.3054819999999999E-2</v>
      </c>
      <c r="E22942" s="2">
        <v>1.8462297999999999E-2</v>
      </c>
      <c r="F22942" s="2">
        <v>2.1006505000000002E-2</v>
      </c>
      <c r="G22942" s="2">
        <v>0.79039574199999996</v>
      </c>
      <c r="H22942" s="2">
        <v>0.57355163200000003</v>
      </c>
      <c r="I22942" s="2" t="s">
        <v>75</v>
      </c>
      <c r="J22942" s="2" t="s">
        <v>75</v>
      </c>
    </row>
    <row r="22943" spans="1:10" x14ac:dyDescent="0.25">
      <c r="A22943" s="2" t="s">
        <v>1173</v>
      </c>
      <c r="B22943" s="2">
        <v>1945</v>
      </c>
      <c r="C22943" s="2">
        <v>2600</v>
      </c>
      <c r="D22943" s="2">
        <v>0.25268606100000002</v>
      </c>
      <c r="E22943" s="2">
        <v>7.0387246000000001E-2</v>
      </c>
      <c r="F22943" s="2">
        <v>9.2771014999999998E-2</v>
      </c>
      <c r="G22943" s="2">
        <v>2.5899409929999999</v>
      </c>
      <c r="H22943" s="2">
        <v>1.7237608579999999</v>
      </c>
      <c r="I22943" s="2" t="s">
        <v>75</v>
      </c>
      <c r="J22943" s="2" t="s">
        <v>75</v>
      </c>
    </row>
    <row r="22944" spans="1:10" x14ac:dyDescent="0.25">
      <c r="A22944" s="2" t="s">
        <v>1173</v>
      </c>
      <c r="B22944" s="2">
        <v>1988</v>
      </c>
      <c r="C22944" s="2">
        <v>2667</v>
      </c>
      <c r="D22944" s="2">
        <v>9.4122376999999993E-2</v>
      </c>
      <c r="E22944" s="2">
        <v>0.43013641699999999</v>
      </c>
      <c r="F22944" s="2">
        <v>0.42807645300000002</v>
      </c>
      <c r="G22944" s="2">
        <v>-0.78118017200000001</v>
      </c>
      <c r="H22944" s="2">
        <v>-0.78012718000000003</v>
      </c>
      <c r="I22944" s="2" t="s">
        <v>75</v>
      </c>
      <c r="J22944" s="2" t="s">
        <v>75</v>
      </c>
    </row>
    <row r="22945" spans="1:10" x14ac:dyDescent="0.25">
      <c r="A22945" s="2" t="s">
        <v>1173</v>
      </c>
      <c r="B22945" s="2">
        <v>2176</v>
      </c>
      <c r="C22945" s="2">
        <v>2879</v>
      </c>
      <c r="D22945" s="2">
        <v>8.4545960000000003E-2</v>
      </c>
      <c r="E22945" s="2">
        <v>6.2098606000000001E-2</v>
      </c>
      <c r="F22945" s="2">
        <v>5.9263581000000003E-2</v>
      </c>
      <c r="G22945" s="2">
        <v>0.361479206</v>
      </c>
      <c r="H22945" s="2">
        <v>0.42660904500000002</v>
      </c>
      <c r="I22945" s="2" t="s">
        <v>75</v>
      </c>
      <c r="J22945" s="2" t="s">
        <v>75</v>
      </c>
    </row>
    <row r="22946" spans="1:10" x14ac:dyDescent="0.25">
      <c r="A22946" s="2" t="s">
        <v>1173</v>
      </c>
      <c r="B22946" s="2">
        <v>2236</v>
      </c>
      <c r="C22946" s="2">
        <v>2963</v>
      </c>
      <c r="D22946" s="2">
        <v>8.7802041999999997E-2</v>
      </c>
      <c r="E22946" s="2">
        <v>0.18289745499999999</v>
      </c>
      <c r="F22946" s="2">
        <v>0.151189189</v>
      </c>
      <c r="G22946" s="2">
        <v>-0.51993841900000004</v>
      </c>
      <c r="H22946" s="2">
        <v>-0.419257143</v>
      </c>
      <c r="I22946" s="2" t="s">
        <v>75</v>
      </c>
      <c r="J22946" s="2" t="s">
        <v>75</v>
      </c>
    </row>
    <row r="22947" spans="1:10" x14ac:dyDescent="0.25">
      <c r="A22947" s="2" t="s">
        <v>1173</v>
      </c>
      <c r="B22947" s="2">
        <v>2253</v>
      </c>
      <c r="C22947" s="2">
        <v>3004</v>
      </c>
      <c r="D22947" s="2">
        <v>0.12730598900000001</v>
      </c>
      <c r="E22947" s="2">
        <v>0.33877730299999997</v>
      </c>
      <c r="F22947" s="2">
        <v>0.46563856799999997</v>
      </c>
      <c r="G22947" s="2">
        <v>-0.62421925099999997</v>
      </c>
      <c r="H22947" s="2">
        <v>-0.72659913200000004</v>
      </c>
      <c r="I22947" s="2" t="s">
        <v>75</v>
      </c>
      <c r="J22947" s="2" t="s">
        <v>75</v>
      </c>
    </row>
    <row r="22948" spans="1:10" x14ac:dyDescent="0.25">
      <c r="A22948" s="2" t="s">
        <v>1173</v>
      </c>
      <c r="B22948" s="2">
        <v>2317</v>
      </c>
      <c r="C22948" s="2">
        <v>3092</v>
      </c>
      <c r="D22948" s="2">
        <v>0.12821242699999999</v>
      </c>
      <c r="E22948" s="2">
        <v>0.22024756200000001</v>
      </c>
      <c r="F22948" s="2">
        <v>0.207785043</v>
      </c>
      <c r="G22948" s="2">
        <v>-0.41787129899999997</v>
      </c>
      <c r="H22948" s="2">
        <v>-0.38295642000000002</v>
      </c>
      <c r="I22948" s="2" t="s">
        <v>75</v>
      </c>
      <c r="J22948" s="2" t="s">
        <v>75</v>
      </c>
    </row>
    <row r="22949" spans="1:10" x14ac:dyDescent="0.25">
      <c r="A22949" s="2" t="s">
        <v>1173</v>
      </c>
      <c r="B22949" s="2">
        <v>2385</v>
      </c>
      <c r="C22949" s="2">
        <v>3184</v>
      </c>
      <c r="D22949" s="2">
        <v>0.153985067</v>
      </c>
      <c r="E22949" s="2">
        <v>0.13420690099999999</v>
      </c>
      <c r="F22949" s="2">
        <v>0.125910403</v>
      </c>
      <c r="G22949" s="2">
        <v>0.14737070499999999</v>
      </c>
      <c r="H22949" s="2">
        <v>0.22297334599999999</v>
      </c>
      <c r="I22949" s="2" t="s">
        <v>75</v>
      </c>
      <c r="J22949" s="2" t="s">
        <v>75</v>
      </c>
    </row>
    <row r="22950" spans="1:10" x14ac:dyDescent="0.25">
      <c r="A22950" s="2" t="s">
        <v>1174</v>
      </c>
      <c r="B22950" s="2">
        <v>224</v>
      </c>
      <c r="C22950" s="2">
        <v>325</v>
      </c>
      <c r="D22950" s="2">
        <v>0.15083432399999999</v>
      </c>
      <c r="E22950" s="2">
        <v>0.31577462099999998</v>
      </c>
      <c r="F22950" s="2">
        <v>0.36710045499999999</v>
      </c>
      <c r="G22950" s="2">
        <v>-0.52233550699999998</v>
      </c>
      <c r="H22950" s="2">
        <v>-0.58911975599999999</v>
      </c>
      <c r="I22950" s="2" t="s">
        <v>53</v>
      </c>
      <c r="J22950" s="2" t="s">
        <v>53</v>
      </c>
    </row>
    <row r="22951" spans="1:10" x14ac:dyDescent="0.25">
      <c r="A22951" s="2" t="s">
        <v>1174</v>
      </c>
      <c r="B22951" s="2">
        <v>357</v>
      </c>
      <c r="C22951" s="2">
        <v>481</v>
      </c>
      <c r="D22951" s="2">
        <v>0.16795502300000001</v>
      </c>
      <c r="E22951" s="2">
        <v>0.26608255400000003</v>
      </c>
      <c r="F22951" s="2">
        <v>0.25281651799999999</v>
      </c>
      <c r="G22951" s="2">
        <v>-0.36878603999999998</v>
      </c>
      <c r="H22951" s="2">
        <v>-0.33566436199999999</v>
      </c>
      <c r="I22951" s="2" t="s">
        <v>53</v>
      </c>
      <c r="J22951" s="2" t="s">
        <v>53</v>
      </c>
    </row>
    <row r="22952" spans="1:10" x14ac:dyDescent="0.25">
      <c r="A22952" s="2" t="s">
        <v>1174</v>
      </c>
      <c r="B22952" s="2">
        <v>488</v>
      </c>
      <c r="C22952" s="2">
        <v>635</v>
      </c>
      <c r="D22952" s="2">
        <v>0.24682519</v>
      </c>
      <c r="E22952" s="2">
        <v>8.5926024000000004E-2</v>
      </c>
      <c r="F22952" s="2">
        <v>8.5072277000000002E-2</v>
      </c>
      <c r="G22952" s="2">
        <v>1.8725312679999999</v>
      </c>
      <c r="H22952" s="2">
        <v>1.90135868</v>
      </c>
      <c r="I22952" s="2" t="s">
        <v>53</v>
      </c>
      <c r="J22952" s="2" t="s">
        <v>53</v>
      </c>
    </row>
    <row r="22953" spans="1:10" x14ac:dyDescent="0.25">
      <c r="A22953" s="2" t="s">
        <v>1174</v>
      </c>
      <c r="B22953" s="2">
        <v>626</v>
      </c>
      <c r="C22953" s="2">
        <v>796</v>
      </c>
      <c r="D22953" s="2">
        <v>0.16752207999999999</v>
      </c>
      <c r="E22953" s="2">
        <v>0.120867581</v>
      </c>
      <c r="F22953" s="2">
        <v>0.124308206</v>
      </c>
      <c r="G22953" s="2">
        <v>0.385996795</v>
      </c>
      <c r="H22953" s="2">
        <v>0.34763492600000001</v>
      </c>
      <c r="I22953" s="2" t="s">
        <v>53</v>
      </c>
      <c r="J22953" s="2" t="s">
        <v>53</v>
      </c>
    </row>
    <row r="22954" spans="1:10" x14ac:dyDescent="0.25">
      <c r="A22954" s="2" t="s">
        <v>1174</v>
      </c>
      <c r="B22954" s="2">
        <v>763</v>
      </c>
      <c r="C22954" s="2">
        <v>956</v>
      </c>
      <c r="D22954" s="2">
        <v>0.26488039600000002</v>
      </c>
      <c r="E22954" s="2">
        <v>0.111848067</v>
      </c>
      <c r="F22954" s="2">
        <v>0.11251869</v>
      </c>
      <c r="G22954" s="2">
        <v>1.3682161289999999</v>
      </c>
      <c r="H22954" s="2">
        <v>1.354101314</v>
      </c>
      <c r="I22954" s="2" t="s">
        <v>53</v>
      </c>
      <c r="J22954" s="2" t="s">
        <v>53</v>
      </c>
    </row>
    <row r="22955" spans="1:10" x14ac:dyDescent="0.25">
      <c r="A22955" s="2" t="s">
        <v>1174</v>
      </c>
      <c r="B22955" s="2">
        <v>898</v>
      </c>
      <c r="C22955" s="2">
        <v>1114</v>
      </c>
      <c r="D22955" s="2">
        <v>0.32862215900000002</v>
      </c>
      <c r="E22955" s="2">
        <v>0.16784232800000001</v>
      </c>
      <c r="F22955" s="2">
        <v>0.167905526</v>
      </c>
      <c r="G22955" s="2">
        <v>0.95792184400000002</v>
      </c>
      <c r="H22955" s="2">
        <v>0.95718490000000001</v>
      </c>
      <c r="I22955" s="2" t="s">
        <v>53</v>
      </c>
      <c r="J22955" s="2" t="s">
        <v>53</v>
      </c>
    </row>
    <row r="22956" spans="1:10" x14ac:dyDescent="0.25">
      <c r="A22956" s="2" t="s">
        <v>1174</v>
      </c>
      <c r="B22956" s="2">
        <v>1035</v>
      </c>
      <c r="C22956" s="2">
        <v>1274</v>
      </c>
      <c r="D22956" s="2">
        <v>0.245607569</v>
      </c>
      <c r="E22956" s="2">
        <v>8.2400976000000001E-2</v>
      </c>
      <c r="F22956" s="2">
        <v>8.6393775000000006E-2</v>
      </c>
      <c r="G22956" s="2">
        <v>1.9806390920000001</v>
      </c>
      <c r="H22956" s="2">
        <v>1.842885018</v>
      </c>
      <c r="I22956" s="2" t="s">
        <v>53</v>
      </c>
      <c r="J22956" s="2" t="s">
        <v>53</v>
      </c>
    </row>
    <row r="22957" spans="1:10" x14ac:dyDescent="0.25">
      <c r="A22957" s="2" t="s">
        <v>1174</v>
      </c>
      <c r="B22957" s="2">
        <v>1172</v>
      </c>
      <c r="C22957" s="2">
        <v>1434</v>
      </c>
      <c r="D22957" s="2">
        <v>0.16866202499999999</v>
      </c>
      <c r="E22957" s="2">
        <v>0.158124599</v>
      </c>
      <c r="F22957" s="2">
        <v>0.183772082</v>
      </c>
      <c r="G22957" s="2">
        <v>6.6640013999999997E-2</v>
      </c>
      <c r="H22957" s="2">
        <v>-8.2221723999999996E-2</v>
      </c>
      <c r="I22957" s="2" t="s">
        <v>53</v>
      </c>
      <c r="J22957" s="2" t="s">
        <v>53</v>
      </c>
    </row>
    <row r="22958" spans="1:10" x14ac:dyDescent="0.25">
      <c r="A22958" s="2" t="s">
        <v>1174</v>
      </c>
      <c r="B22958" s="2">
        <v>1309</v>
      </c>
      <c r="C22958" s="2">
        <v>1594</v>
      </c>
      <c r="D22958" s="2">
        <v>0.161619135</v>
      </c>
      <c r="E22958" s="2">
        <v>0.10045306699999999</v>
      </c>
      <c r="F22958" s="2">
        <v>7.1935638999999996E-2</v>
      </c>
      <c r="G22958" s="2">
        <v>0.60890194099999995</v>
      </c>
      <c r="H22958" s="2">
        <v>1.246718542</v>
      </c>
      <c r="I22958" s="2" t="s">
        <v>53</v>
      </c>
      <c r="J22958" s="2" t="s">
        <v>53</v>
      </c>
    </row>
    <row r="22959" spans="1:10" x14ac:dyDescent="0.25">
      <c r="A22959" s="2" t="s">
        <v>1174</v>
      </c>
      <c r="B22959" s="2">
        <v>1447</v>
      </c>
      <c r="C22959" s="2">
        <v>1755</v>
      </c>
      <c r="D22959" s="2">
        <v>0.229913276</v>
      </c>
      <c r="E22959" s="2">
        <v>0.108329837</v>
      </c>
      <c r="F22959" s="2">
        <v>0.117687845</v>
      </c>
      <c r="G22959" s="2">
        <v>1.1223448789999999</v>
      </c>
      <c r="H22959" s="2">
        <v>0.95358557499999996</v>
      </c>
      <c r="I22959" s="2" t="s">
        <v>53</v>
      </c>
      <c r="J22959" s="2" t="s">
        <v>53</v>
      </c>
    </row>
    <row r="22960" spans="1:10" x14ac:dyDescent="0.25">
      <c r="A22960" s="2" t="s">
        <v>1174</v>
      </c>
      <c r="B22960" s="2">
        <v>1565</v>
      </c>
      <c r="C22960" s="2">
        <v>1896</v>
      </c>
      <c r="D22960" s="2">
        <v>0.31022815599999998</v>
      </c>
      <c r="E22960" s="2">
        <v>1.7828689209999999</v>
      </c>
      <c r="F22960" s="2">
        <v>0.29216760600000002</v>
      </c>
      <c r="G22960" s="2">
        <v>-0.82599497200000005</v>
      </c>
      <c r="H22960" s="2">
        <v>6.1815717999999999E-2</v>
      </c>
      <c r="I22960" s="2" t="s">
        <v>53</v>
      </c>
      <c r="J22960" s="2" t="s">
        <v>53</v>
      </c>
    </row>
    <row r="22961" spans="1:10" x14ac:dyDescent="0.25">
      <c r="A22961" s="2" t="s">
        <v>1175</v>
      </c>
      <c r="B22961" s="2">
        <v>8</v>
      </c>
      <c r="C22961" s="2">
        <v>72</v>
      </c>
      <c r="D22961" s="2">
        <v>0.144272125</v>
      </c>
      <c r="E22961" s="2">
        <v>4.6079256999999998E-2</v>
      </c>
      <c r="F22961" s="2">
        <v>4.6079256999999998E-2</v>
      </c>
      <c r="G22961" s="2">
        <v>2.130955954</v>
      </c>
      <c r="H22961" s="2">
        <v>2.130955954</v>
      </c>
      <c r="I22961" s="2" t="s">
        <v>152</v>
      </c>
      <c r="J22961" s="2" t="s">
        <v>152</v>
      </c>
    </row>
    <row r="22962" spans="1:10" x14ac:dyDescent="0.25">
      <c r="A22962" s="2" t="s">
        <v>1175</v>
      </c>
      <c r="B22962" s="2">
        <v>103</v>
      </c>
      <c r="C22962" s="2">
        <v>187</v>
      </c>
      <c r="D22962" s="2">
        <v>0.148823073</v>
      </c>
      <c r="E22962" s="2">
        <v>4.8976659999999998E-2</v>
      </c>
      <c r="F22962" s="2">
        <v>4.8976659999999998E-2</v>
      </c>
      <c r="G22962" s="2">
        <v>2.038652957</v>
      </c>
      <c r="H22962" s="2">
        <v>2.038652957</v>
      </c>
      <c r="I22962" s="2" t="s">
        <v>152</v>
      </c>
      <c r="J22962" s="2" t="s">
        <v>152</v>
      </c>
    </row>
    <row r="22963" spans="1:10" x14ac:dyDescent="0.25">
      <c r="A22963" s="2" t="s">
        <v>1175</v>
      </c>
      <c r="B22963" s="2">
        <v>230</v>
      </c>
      <c r="C22963" s="2">
        <v>334</v>
      </c>
      <c r="D22963" s="2">
        <v>7.6926421999999994E-2</v>
      </c>
      <c r="E22963" s="2">
        <v>0.15323361799999999</v>
      </c>
      <c r="F22963" s="2">
        <v>0.175267057</v>
      </c>
      <c r="G22963" s="2">
        <v>-0.49797947100000001</v>
      </c>
      <c r="H22963" s="2">
        <v>-0.56109023899999999</v>
      </c>
      <c r="I22963" s="2" t="s">
        <v>152</v>
      </c>
      <c r="J22963" s="2" t="s">
        <v>152</v>
      </c>
    </row>
    <row r="22964" spans="1:10" x14ac:dyDescent="0.25">
      <c r="A22964" s="2" t="s">
        <v>1175</v>
      </c>
      <c r="B22964" s="2">
        <v>266</v>
      </c>
      <c r="C22964" s="2">
        <v>390</v>
      </c>
      <c r="D22964" s="2">
        <v>3.4662823000000002E-2</v>
      </c>
      <c r="E22964" s="2">
        <v>3.6300766999999998E-2</v>
      </c>
      <c r="F22964" s="2">
        <v>4.5019561999999999E-2</v>
      </c>
      <c r="G22964" s="2">
        <v>-4.5121478999999999E-2</v>
      </c>
      <c r="H22964" s="2">
        <v>-0.23004975</v>
      </c>
      <c r="I22964" s="2" t="s">
        <v>152</v>
      </c>
      <c r="J22964" s="2" t="s">
        <v>152</v>
      </c>
    </row>
    <row r="22965" spans="1:10" x14ac:dyDescent="0.25">
      <c r="A22965" s="2" t="s">
        <v>1175</v>
      </c>
      <c r="B22965" s="2">
        <v>301</v>
      </c>
      <c r="C22965" s="2">
        <v>445</v>
      </c>
      <c r="D22965" s="2">
        <v>4.6175585999999998E-2</v>
      </c>
      <c r="E22965" s="2">
        <v>4.7856915E-2</v>
      </c>
      <c r="F22965" s="2">
        <v>3.6223067999999997E-2</v>
      </c>
      <c r="G22965" s="2">
        <v>-3.5132403E-2</v>
      </c>
      <c r="H22965" s="2">
        <v>0.27475637200000003</v>
      </c>
      <c r="I22965" s="2" t="s">
        <v>152</v>
      </c>
      <c r="J22965" s="2" t="s">
        <v>152</v>
      </c>
    </row>
    <row r="22966" spans="1:10" x14ac:dyDescent="0.25">
      <c r="A22966" s="2" t="s">
        <v>1175</v>
      </c>
      <c r="B22966" s="2">
        <v>368</v>
      </c>
      <c r="C22966" s="2">
        <v>532</v>
      </c>
      <c r="D22966" s="2">
        <v>1.7792526999999999E-2</v>
      </c>
      <c r="E22966" s="2">
        <v>1.4779820000000001E-2</v>
      </c>
      <c r="F22966" s="2">
        <v>1.4490988E-2</v>
      </c>
      <c r="G22966" s="2">
        <v>0.20383926399999999</v>
      </c>
      <c r="H22966" s="2">
        <v>0.22783398399999999</v>
      </c>
      <c r="I22966" s="2" t="s">
        <v>152</v>
      </c>
      <c r="J22966" s="2" t="s">
        <v>152</v>
      </c>
    </row>
    <row r="22967" spans="1:10" x14ac:dyDescent="0.25">
      <c r="A22967" s="2" t="s">
        <v>1175</v>
      </c>
      <c r="B22967" s="2">
        <v>402</v>
      </c>
      <c r="C22967" s="2">
        <v>586</v>
      </c>
      <c r="D22967" s="2">
        <v>2.6434618999999999E-2</v>
      </c>
      <c r="E22967" s="2">
        <v>2.7378051E-2</v>
      </c>
      <c r="F22967" s="2">
        <v>2.7985434E-2</v>
      </c>
      <c r="G22967" s="2">
        <v>-3.4459453000000001E-2</v>
      </c>
      <c r="H22967" s="2">
        <v>-5.5415075000000001E-2</v>
      </c>
      <c r="I22967" s="2" t="s">
        <v>152</v>
      </c>
      <c r="J22967" s="2" t="s">
        <v>152</v>
      </c>
    </row>
    <row r="22968" spans="1:10" x14ac:dyDescent="0.25">
      <c r="A22968" s="2" t="s">
        <v>1175</v>
      </c>
      <c r="B22968" s="2">
        <v>470</v>
      </c>
      <c r="C22968" s="2">
        <v>674</v>
      </c>
      <c r="D22968" s="2">
        <v>2.6419369000000002E-2</v>
      </c>
      <c r="E22968" s="2">
        <v>4.0631502E-2</v>
      </c>
      <c r="F22968" s="2">
        <v>2.5879741000000001E-2</v>
      </c>
      <c r="G22968" s="2">
        <v>-0.34978113300000002</v>
      </c>
      <c r="H22968" s="2">
        <v>2.0851389000000001E-2</v>
      </c>
      <c r="I22968" s="2" t="s">
        <v>152</v>
      </c>
      <c r="J22968" s="2" t="s">
        <v>152</v>
      </c>
    </row>
    <row r="22969" spans="1:10" x14ac:dyDescent="0.25">
      <c r="A22969" s="2" t="s">
        <v>1175</v>
      </c>
      <c r="B22969" s="2">
        <v>512</v>
      </c>
      <c r="C22969" s="2">
        <v>736</v>
      </c>
      <c r="D22969" s="2">
        <v>2.3696827E-2</v>
      </c>
      <c r="E22969" s="2">
        <v>1.8500101000000001E-2</v>
      </c>
      <c r="F22969" s="2">
        <v>8.0660200000000001E-3</v>
      </c>
      <c r="G22969" s="2">
        <v>0.28090260099999997</v>
      </c>
      <c r="H22969" s="2">
        <v>1.9378589079999999</v>
      </c>
      <c r="I22969" s="2" t="s">
        <v>152</v>
      </c>
      <c r="J22969" s="2" t="s">
        <v>152</v>
      </c>
    </row>
    <row r="22970" spans="1:10" x14ac:dyDescent="0.25">
      <c r="A22970" s="2" t="s">
        <v>1175</v>
      </c>
      <c r="B22970" s="2">
        <v>561</v>
      </c>
      <c r="C22970" s="2">
        <v>805</v>
      </c>
      <c r="D22970" s="2">
        <v>6.9785061999999995E-2</v>
      </c>
      <c r="E22970" s="2">
        <v>7.4936306999999994E-2</v>
      </c>
      <c r="F22970" s="2">
        <v>7.3725904999999994E-2</v>
      </c>
      <c r="G22970" s="2">
        <v>-6.8741648000000002E-2</v>
      </c>
      <c r="H22970" s="2">
        <v>-5.3452619E-2</v>
      </c>
      <c r="I22970" s="2" t="s">
        <v>152</v>
      </c>
      <c r="J22970" s="2" t="s">
        <v>152</v>
      </c>
    </row>
    <row r="22971" spans="1:10" x14ac:dyDescent="0.25">
      <c r="A22971" s="2" t="s">
        <v>1175</v>
      </c>
      <c r="B22971" s="2">
        <v>606</v>
      </c>
      <c r="C22971" s="2">
        <v>870</v>
      </c>
      <c r="D22971" s="2">
        <v>5.0643936000000001E-2</v>
      </c>
      <c r="E22971" s="2">
        <v>1.9538305999999998E-2</v>
      </c>
      <c r="F22971" s="2">
        <v>1.678988E-2</v>
      </c>
      <c r="G22971" s="2">
        <v>1.59203311</v>
      </c>
      <c r="H22971" s="2">
        <v>2.0163369879999999</v>
      </c>
      <c r="I22971" s="2" t="s">
        <v>152</v>
      </c>
      <c r="J22971" s="2" t="s">
        <v>152</v>
      </c>
    </row>
    <row r="22972" spans="1:10" x14ac:dyDescent="0.25">
      <c r="A22972" s="2" t="s">
        <v>1175</v>
      </c>
      <c r="B22972" s="2">
        <v>659</v>
      </c>
      <c r="C22972" s="2">
        <v>943</v>
      </c>
      <c r="D22972" s="2">
        <v>5.5794294000000001E-2</v>
      </c>
      <c r="E22972" s="2">
        <v>3.9159394E-2</v>
      </c>
      <c r="F22972" s="2">
        <v>3.5085302999999998E-2</v>
      </c>
      <c r="G22972" s="2">
        <v>0.42479973500000001</v>
      </c>
      <c r="H22972" s="2">
        <v>0.59024687099999995</v>
      </c>
      <c r="I22972" s="2" t="s">
        <v>152</v>
      </c>
      <c r="J22972" s="2" t="s">
        <v>152</v>
      </c>
    </row>
    <row r="22973" spans="1:10" x14ac:dyDescent="0.25">
      <c r="A22973" s="2" t="s">
        <v>1175</v>
      </c>
      <c r="B22973" s="2">
        <v>806</v>
      </c>
      <c r="C22973" s="2">
        <v>1110</v>
      </c>
      <c r="D22973" s="2">
        <v>3.7403345999999997E-2</v>
      </c>
      <c r="E22973" s="2">
        <v>3.0677303E-2</v>
      </c>
      <c r="F22973" s="2">
        <v>2.0243326999999998E-2</v>
      </c>
      <c r="G22973" s="2">
        <v>0.21925144299999999</v>
      </c>
      <c r="H22973" s="2">
        <v>0.847687737</v>
      </c>
      <c r="I22973" s="2" t="s">
        <v>152</v>
      </c>
      <c r="J22973" s="2" t="s">
        <v>152</v>
      </c>
    </row>
    <row r="22974" spans="1:10" x14ac:dyDescent="0.25">
      <c r="A22974" s="2" t="s">
        <v>1175</v>
      </c>
      <c r="B22974" s="2">
        <v>854</v>
      </c>
      <c r="C22974" s="2">
        <v>1178</v>
      </c>
      <c r="D22974" s="2">
        <v>1.0493583000000001E-2</v>
      </c>
      <c r="E22974" s="2">
        <v>1.0111455E-2</v>
      </c>
      <c r="F22974" s="2">
        <v>9.9930550000000007E-3</v>
      </c>
      <c r="G22974" s="2">
        <v>3.7791600000000002E-2</v>
      </c>
      <c r="H22974" s="2">
        <v>5.0087584999999997E-2</v>
      </c>
      <c r="I22974" s="2" t="s">
        <v>152</v>
      </c>
      <c r="J22974" s="2" t="s">
        <v>152</v>
      </c>
    </row>
    <row r="22975" spans="1:10" x14ac:dyDescent="0.25">
      <c r="A22975" s="2" t="s">
        <v>1175</v>
      </c>
      <c r="B22975" s="2">
        <v>897</v>
      </c>
      <c r="C22975" s="2">
        <v>1241</v>
      </c>
      <c r="D22975" s="2">
        <v>8.8760460999999999E-2</v>
      </c>
      <c r="E22975" s="2">
        <v>9.8975646E-2</v>
      </c>
      <c r="F22975" s="2">
        <v>8.4572095E-2</v>
      </c>
      <c r="G22975" s="2">
        <v>-0.103209078</v>
      </c>
      <c r="H22975" s="2">
        <v>4.9524209999999999E-2</v>
      </c>
      <c r="I22975" s="2" t="s">
        <v>152</v>
      </c>
      <c r="J22975" s="2" t="s">
        <v>152</v>
      </c>
    </row>
    <row r="22976" spans="1:10" x14ac:dyDescent="0.25">
      <c r="A22976" s="2" t="s">
        <v>1175</v>
      </c>
      <c r="B22976" s="2">
        <v>1024</v>
      </c>
      <c r="C22976" s="2">
        <v>1388</v>
      </c>
      <c r="D22976" s="2">
        <v>0.196718434</v>
      </c>
      <c r="E22976" s="2">
        <v>0.18387151400000001</v>
      </c>
      <c r="F22976" s="2">
        <v>0.203471128</v>
      </c>
      <c r="G22976" s="2">
        <v>6.9869009999999995E-2</v>
      </c>
      <c r="H22976" s="2">
        <v>-3.3187477999999999E-2</v>
      </c>
      <c r="I22976" s="2" t="s">
        <v>152</v>
      </c>
      <c r="J22976" s="2" t="s">
        <v>152</v>
      </c>
    </row>
    <row r="22977" spans="1:10" x14ac:dyDescent="0.25">
      <c r="A22977" s="2" t="s">
        <v>1175</v>
      </c>
      <c r="B22977" s="2">
        <v>1151</v>
      </c>
      <c r="C22977" s="2">
        <v>1535</v>
      </c>
      <c r="D22977" s="2">
        <v>0.12516833299999999</v>
      </c>
      <c r="E22977" s="2">
        <v>5.8855635000000003E-2</v>
      </c>
      <c r="F22977" s="2">
        <v>5.4328237000000001E-2</v>
      </c>
      <c r="G22977" s="2">
        <v>1.126700898</v>
      </c>
      <c r="H22977" s="2">
        <v>1.3039277339999999</v>
      </c>
      <c r="I22977" s="2" t="s">
        <v>152</v>
      </c>
      <c r="J22977" s="2" t="s">
        <v>152</v>
      </c>
    </row>
    <row r="22978" spans="1:10" x14ac:dyDescent="0.25">
      <c r="A22978" s="2" t="s">
        <v>1175</v>
      </c>
      <c r="B22978" s="2">
        <v>1270</v>
      </c>
      <c r="C22978" s="2">
        <v>1674</v>
      </c>
      <c r="D22978" s="2">
        <v>8.4574788999999997E-2</v>
      </c>
      <c r="E22978" s="2">
        <v>0.131766983</v>
      </c>
      <c r="F22978" s="2">
        <v>0.13094027899999999</v>
      </c>
      <c r="G22978" s="2">
        <v>-0.35814885600000002</v>
      </c>
      <c r="H22978" s="2">
        <v>-0.35409646500000003</v>
      </c>
      <c r="I22978" s="2" t="s">
        <v>152</v>
      </c>
      <c r="J22978" s="2" t="s">
        <v>152</v>
      </c>
    </row>
    <row r="22979" spans="1:10" x14ac:dyDescent="0.25">
      <c r="A22979" s="2" t="s">
        <v>1175</v>
      </c>
      <c r="B22979" s="2">
        <v>1300</v>
      </c>
      <c r="C22979" s="2">
        <v>1724</v>
      </c>
      <c r="D22979" s="2">
        <v>2.486942E-2</v>
      </c>
      <c r="E22979" s="2">
        <v>3.2482101999999999E-2</v>
      </c>
      <c r="F22979" s="2">
        <v>3.9016621000000001E-2</v>
      </c>
      <c r="G22979" s="2">
        <v>-0.23436543700000001</v>
      </c>
      <c r="H22979" s="2">
        <v>-0.36259421200000003</v>
      </c>
      <c r="I22979" s="2" t="s">
        <v>152</v>
      </c>
      <c r="J22979" s="2" t="s">
        <v>152</v>
      </c>
    </row>
    <row r="22980" spans="1:10" x14ac:dyDescent="0.25">
      <c r="A22980" s="2" t="s">
        <v>1175</v>
      </c>
      <c r="B22980" s="2">
        <v>1348</v>
      </c>
      <c r="C22980" s="2">
        <v>1792</v>
      </c>
      <c r="D22980" s="2">
        <v>6.1724085999999997E-2</v>
      </c>
      <c r="E22980" s="2">
        <v>6.8614726000000001E-2</v>
      </c>
      <c r="F22980" s="2">
        <v>6.5741015999999999E-2</v>
      </c>
      <c r="G22980" s="2">
        <v>-0.10042508999999999</v>
      </c>
      <c r="H22980" s="2">
        <v>-6.1102336E-2</v>
      </c>
      <c r="I22980" s="2" t="s">
        <v>152</v>
      </c>
      <c r="J22980" s="2" t="s">
        <v>152</v>
      </c>
    </row>
    <row r="22981" spans="1:10" x14ac:dyDescent="0.25">
      <c r="A22981" s="2" t="s">
        <v>1176</v>
      </c>
      <c r="B22981" s="2">
        <v>80</v>
      </c>
      <c r="C22981" s="2">
        <v>136</v>
      </c>
      <c r="D22981" s="2">
        <v>0.41995564000000002</v>
      </c>
      <c r="E22981" s="2">
        <v>0.267030565</v>
      </c>
      <c r="F22981" s="2">
        <v>0.26282422500000002</v>
      </c>
      <c r="G22981" s="2">
        <v>0.57268753299999997</v>
      </c>
      <c r="H22981" s="2">
        <v>0.59785743099999999</v>
      </c>
      <c r="I22981" s="2" t="s">
        <v>181</v>
      </c>
      <c r="J22981" s="2" t="s">
        <v>181</v>
      </c>
    </row>
    <row r="22982" spans="1:10" x14ac:dyDescent="0.25">
      <c r="A22982" s="2" t="s">
        <v>1176</v>
      </c>
      <c r="B22982" s="2">
        <v>109</v>
      </c>
      <c r="C22982" s="2">
        <v>181</v>
      </c>
      <c r="D22982" s="2">
        <v>0.418864923</v>
      </c>
      <c r="E22982" s="2">
        <v>0.26392691800000001</v>
      </c>
      <c r="F22982" s="2">
        <v>0.263364188</v>
      </c>
      <c r="G22982" s="2">
        <v>0.58704889400000004</v>
      </c>
      <c r="H22982" s="2">
        <v>0.59043994</v>
      </c>
      <c r="I22982" s="2" t="s">
        <v>181</v>
      </c>
      <c r="J22982" s="2" t="s">
        <v>181</v>
      </c>
    </row>
    <row r="22983" spans="1:10" x14ac:dyDescent="0.25">
      <c r="A22983" s="2" t="s">
        <v>1176</v>
      </c>
      <c r="B22983" s="2">
        <v>225</v>
      </c>
      <c r="C22983" s="2">
        <v>313</v>
      </c>
      <c r="D22983" s="2">
        <v>0.40463126999999999</v>
      </c>
      <c r="E22983" s="2">
        <v>0.217682339</v>
      </c>
      <c r="F22983" s="2">
        <v>0.162537353</v>
      </c>
      <c r="G22983" s="2">
        <v>0.85881533300000001</v>
      </c>
      <c r="H22983" s="2">
        <v>1.4894663450000001</v>
      </c>
      <c r="I22983" s="2" t="s">
        <v>181</v>
      </c>
      <c r="J22983" s="2" t="s">
        <v>181</v>
      </c>
    </row>
    <row r="22984" spans="1:10" x14ac:dyDescent="0.25">
      <c r="A22984" s="2" t="s">
        <v>1176</v>
      </c>
      <c r="B22984" s="2">
        <v>305</v>
      </c>
      <c r="C22984" s="2">
        <v>409</v>
      </c>
      <c r="D22984" s="2">
        <v>0.13974014000000001</v>
      </c>
      <c r="E22984" s="2">
        <v>0.21345061900000001</v>
      </c>
      <c r="F22984" s="2">
        <v>0.217818979</v>
      </c>
      <c r="G22984" s="2">
        <v>-0.34532801499999999</v>
      </c>
      <c r="H22984" s="2">
        <v>-0.358457464</v>
      </c>
      <c r="I22984" s="2" t="s">
        <v>181</v>
      </c>
      <c r="J22984" s="2" t="s">
        <v>181</v>
      </c>
    </row>
    <row r="22985" spans="1:10" x14ac:dyDescent="0.25">
      <c r="A22985" s="2" t="s">
        <v>1176</v>
      </c>
      <c r="B22985" s="2">
        <v>328</v>
      </c>
      <c r="C22985" s="2">
        <v>448</v>
      </c>
      <c r="D22985" s="2">
        <v>2.0909962000000001E-2</v>
      </c>
      <c r="E22985" s="2">
        <v>4.8834084999999999E-2</v>
      </c>
      <c r="F22985" s="2">
        <v>3.3151927999999997E-2</v>
      </c>
      <c r="G22985" s="2">
        <v>-0.57181624399999997</v>
      </c>
      <c r="H22985" s="2">
        <v>-0.36926859200000001</v>
      </c>
      <c r="I22985" s="2" t="s">
        <v>181</v>
      </c>
      <c r="J22985" s="2" t="s">
        <v>181</v>
      </c>
    </row>
    <row r="22986" spans="1:10" x14ac:dyDescent="0.25">
      <c r="A22986" s="2" t="s">
        <v>1176</v>
      </c>
      <c r="B22986" s="2">
        <v>434</v>
      </c>
      <c r="C22986" s="2">
        <v>570</v>
      </c>
      <c r="D22986" s="2">
        <v>0.20245806399999999</v>
      </c>
      <c r="E22986" s="2">
        <v>9.7391212000000005E-2</v>
      </c>
      <c r="F22986" s="2">
        <v>0.105280186</v>
      </c>
      <c r="G22986" s="2">
        <v>1.0788124509999999</v>
      </c>
      <c r="H22986" s="2">
        <v>0.92304053500000005</v>
      </c>
      <c r="I22986" s="2" t="s">
        <v>181</v>
      </c>
      <c r="J22986" s="2" t="s">
        <v>181</v>
      </c>
    </row>
    <row r="22987" spans="1:10" x14ac:dyDescent="0.25">
      <c r="A22987" s="2" t="s">
        <v>1176</v>
      </c>
      <c r="B22987" s="2">
        <v>485</v>
      </c>
      <c r="C22987" s="2">
        <v>637</v>
      </c>
      <c r="D22987" s="2">
        <v>0.14283045699999999</v>
      </c>
      <c r="E22987" s="2">
        <v>9.5023649000000002E-2</v>
      </c>
      <c r="F22987" s="2">
        <v>0.119646557</v>
      </c>
      <c r="G22987" s="2">
        <v>0.50310431600000005</v>
      </c>
      <c r="H22987" s="2">
        <v>0.193769887</v>
      </c>
      <c r="I22987" s="2" t="s">
        <v>181</v>
      </c>
      <c r="J22987" s="2" t="s">
        <v>181</v>
      </c>
    </row>
    <row r="22988" spans="1:10" x14ac:dyDescent="0.25">
      <c r="A22988" s="2" t="s">
        <v>1176</v>
      </c>
      <c r="B22988" s="2">
        <v>514</v>
      </c>
      <c r="C22988" s="2">
        <v>682</v>
      </c>
      <c r="D22988" s="2">
        <v>0.13461769800000001</v>
      </c>
      <c r="E22988" s="2">
        <v>0.14392147999999999</v>
      </c>
      <c r="F22988" s="2">
        <v>9.5218041000000003E-2</v>
      </c>
      <c r="G22988" s="2">
        <v>-6.4644845000000006E-2</v>
      </c>
      <c r="H22988" s="2">
        <v>0.41378353200000001</v>
      </c>
      <c r="I22988" s="2" t="s">
        <v>181</v>
      </c>
      <c r="J22988" s="2" t="s">
        <v>181</v>
      </c>
    </row>
    <row r="22989" spans="1:10" x14ac:dyDescent="0.25">
      <c r="A22989" s="2" t="s">
        <v>1176</v>
      </c>
      <c r="B22989" s="2">
        <v>556</v>
      </c>
      <c r="C22989" s="2">
        <v>740</v>
      </c>
      <c r="D22989" s="2">
        <v>0.15377685099999999</v>
      </c>
      <c r="E22989" s="2">
        <v>6.5362953000000001E-2</v>
      </c>
      <c r="F22989" s="2">
        <v>6.1903049000000002E-2</v>
      </c>
      <c r="G22989" s="2">
        <v>1.352660695</v>
      </c>
      <c r="H22989" s="2">
        <v>1.4841563440000001</v>
      </c>
      <c r="I22989" s="2" t="s">
        <v>181</v>
      </c>
      <c r="J22989" s="2" t="s">
        <v>181</v>
      </c>
    </row>
    <row r="22990" spans="1:10" x14ac:dyDescent="0.25">
      <c r="A22990" s="2" t="s">
        <v>1176</v>
      </c>
      <c r="B22990" s="2">
        <v>592</v>
      </c>
      <c r="C22990" s="2">
        <v>792</v>
      </c>
      <c r="D22990" s="2">
        <v>0.188459881</v>
      </c>
      <c r="E22990" s="2">
        <v>0.145279143</v>
      </c>
      <c r="F22990" s="2">
        <v>0.127920902</v>
      </c>
      <c r="G22990" s="2">
        <v>0.29722599199999999</v>
      </c>
      <c r="H22990" s="2">
        <v>0.47325322399999997</v>
      </c>
      <c r="I22990" s="2" t="s">
        <v>181</v>
      </c>
      <c r="J22990" s="2" t="s">
        <v>181</v>
      </c>
    </row>
    <row r="22991" spans="1:10" x14ac:dyDescent="0.25">
      <c r="A22991" s="2" t="s">
        <v>1176</v>
      </c>
      <c r="B22991" s="2">
        <v>645</v>
      </c>
      <c r="C22991" s="2">
        <v>861</v>
      </c>
      <c r="D22991" s="2">
        <v>0.249442524</v>
      </c>
      <c r="E22991" s="2">
        <v>0.19547864300000001</v>
      </c>
      <c r="F22991" s="2">
        <v>0.20600784799999999</v>
      </c>
      <c r="G22991" s="2">
        <v>0.27606024299999998</v>
      </c>
      <c r="H22991" s="2">
        <v>0.21083991099999999</v>
      </c>
      <c r="I22991" s="2" t="s">
        <v>181</v>
      </c>
      <c r="J22991" s="2" t="s">
        <v>181</v>
      </c>
    </row>
    <row r="22992" spans="1:10" x14ac:dyDescent="0.25">
      <c r="A22992" s="2" t="s">
        <v>1176</v>
      </c>
      <c r="B22992" s="2">
        <v>668</v>
      </c>
      <c r="C22992" s="2">
        <v>900</v>
      </c>
      <c r="D22992" s="2">
        <v>0.17439934200000001</v>
      </c>
      <c r="E22992" s="2">
        <v>0.12630524800000001</v>
      </c>
      <c r="F22992" s="2">
        <v>7.9414757000000002E-2</v>
      </c>
      <c r="G22992" s="2">
        <v>0.380776689</v>
      </c>
      <c r="H22992" s="2">
        <v>1.1960571209999999</v>
      </c>
      <c r="I22992" s="2" t="s">
        <v>181</v>
      </c>
      <c r="J22992" s="2" t="s">
        <v>181</v>
      </c>
    </row>
    <row r="22993" spans="1:10" x14ac:dyDescent="0.25">
      <c r="A22993" s="2" t="s">
        <v>1176</v>
      </c>
      <c r="B22993" s="2">
        <v>719</v>
      </c>
      <c r="C22993" s="2">
        <v>967</v>
      </c>
      <c r="D22993" s="2">
        <v>0.14334255100000001</v>
      </c>
      <c r="E22993" s="2">
        <v>8.2195291000000004E-2</v>
      </c>
      <c r="F22993" s="2">
        <v>9.6636429999999995E-2</v>
      </c>
      <c r="G22993" s="2">
        <v>0.74392657100000004</v>
      </c>
      <c r="H22993" s="2">
        <v>0.48331795100000002</v>
      </c>
      <c r="I22993" s="2" t="s">
        <v>181</v>
      </c>
      <c r="J22993" s="2" t="s">
        <v>181</v>
      </c>
    </row>
    <row r="22994" spans="1:10" x14ac:dyDescent="0.25">
      <c r="A22994" s="2" t="s">
        <v>1176</v>
      </c>
      <c r="B22994" s="2">
        <v>750</v>
      </c>
      <c r="C22994" s="2">
        <v>1014</v>
      </c>
      <c r="D22994" s="2">
        <v>6.8373550000000005E-2</v>
      </c>
      <c r="E22994" s="2">
        <v>6.3752646999999996E-2</v>
      </c>
      <c r="F22994" s="2">
        <v>5.3779513000000001E-2</v>
      </c>
      <c r="G22994" s="2">
        <v>7.2481734000000006E-2</v>
      </c>
      <c r="H22994" s="2">
        <v>0.27136796499999999</v>
      </c>
      <c r="I22994" s="2" t="s">
        <v>181</v>
      </c>
      <c r="J22994" s="2" t="s">
        <v>181</v>
      </c>
    </row>
    <row r="22995" spans="1:10" x14ac:dyDescent="0.25">
      <c r="A22995" s="2" t="s">
        <v>1176</v>
      </c>
      <c r="B22995" s="2">
        <v>797</v>
      </c>
      <c r="C22995" s="2">
        <v>1077</v>
      </c>
      <c r="D22995" s="2">
        <v>0.108439232</v>
      </c>
      <c r="E22995" s="2">
        <v>4.7879580999999997E-2</v>
      </c>
      <c r="F22995" s="2">
        <v>5.5990628000000001E-2</v>
      </c>
      <c r="G22995" s="2">
        <v>1.2648325469999999</v>
      </c>
      <c r="H22995" s="2">
        <v>0.93673898600000005</v>
      </c>
      <c r="I22995" s="2" t="s">
        <v>181</v>
      </c>
      <c r="J22995" s="2" t="s">
        <v>181</v>
      </c>
    </row>
    <row r="22996" spans="1:10" x14ac:dyDescent="0.25">
      <c r="A22996" s="2" t="s">
        <v>1176</v>
      </c>
      <c r="B22996" s="2">
        <v>829</v>
      </c>
      <c r="C22996" s="2">
        <v>1125</v>
      </c>
      <c r="D22996" s="2">
        <v>0.111349779</v>
      </c>
      <c r="E22996" s="2">
        <v>0.13873009</v>
      </c>
      <c r="F22996" s="2">
        <v>9.0302777000000001E-2</v>
      </c>
      <c r="G22996" s="2">
        <v>-0.19736390000000001</v>
      </c>
      <c r="H22996" s="2">
        <v>0.233071481</v>
      </c>
      <c r="I22996" s="2" t="s">
        <v>181</v>
      </c>
      <c r="J22996" s="2" t="s">
        <v>181</v>
      </c>
    </row>
    <row r="22997" spans="1:10" x14ac:dyDescent="0.25">
      <c r="A22997" s="2" t="s">
        <v>1176</v>
      </c>
      <c r="B22997" s="2">
        <v>876</v>
      </c>
      <c r="C22997" s="2">
        <v>1188</v>
      </c>
      <c r="D22997" s="2">
        <v>3.1580915000000001E-2</v>
      </c>
      <c r="E22997" s="2">
        <v>8.4313778000000006E-2</v>
      </c>
      <c r="F22997" s="2">
        <v>6.3484899999999997E-2</v>
      </c>
      <c r="G22997" s="2">
        <v>-0.62543588900000002</v>
      </c>
      <c r="H22997" s="2">
        <v>-0.50254445800000003</v>
      </c>
      <c r="I22997" s="2" t="s">
        <v>181</v>
      </c>
      <c r="J22997" s="2" t="s">
        <v>181</v>
      </c>
    </row>
    <row r="22998" spans="1:10" x14ac:dyDescent="0.25">
      <c r="A22998" s="2" t="s">
        <v>1176</v>
      </c>
      <c r="B22998" s="2">
        <v>913</v>
      </c>
      <c r="C22998" s="2">
        <v>1241</v>
      </c>
      <c r="D22998" s="2">
        <v>4.8134730000000001E-2</v>
      </c>
      <c r="E22998" s="2">
        <v>7.5840980000000002E-2</v>
      </c>
      <c r="F22998" s="2">
        <v>7.3634552000000006E-2</v>
      </c>
      <c r="G22998" s="2">
        <v>-0.36532030199999999</v>
      </c>
      <c r="H22998" s="2">
        <v>-0.34630239400000001</v>
      </c>
      <c r="I22998" s="2" t="s">
        <v>181</v>
      </c>
      <c r="J22998" s="2" t="s">
        <v>181</v>
      </c>
    </row>
    <row r="22999" spans="1:10" x14ac:dyDescent="0.25">
      <c r="A22999" s="2" t="s">
        <v>1176</v>
      </c>
      <c r="B22999" s="2">
        <v>959</v>
      </c>
      <c r="C22999" s="2">
        <v>1303</v>
      </c>
      <c r="D22999" s="2">
        <v>1.2925911999999999E-2</v>
      </c>
      <c r="E22999" s="2">
        <v>3.8820878000000003E-2</v>
      </c>
      <c r="F22999" s="2">
        <v>2.8875286E-2</v>
      </c>
      <c r="G22999" s="2">
        <v>-0.66703711099999996</v>
      </c>
      <c r="H22999" s="2">
        <v>-0.55235381400000005</v>
      </c>
      <c r="I22999" s="2" t="s">
        <v>181</v>
      </c>
      <c r="J22999" s="2" t="s">
        <v>181</v>
      </c>
    </row>
    <row r="23000" spans="1:10" x14ac:dyDescent="0.25">
      <c r="A23000" s="2" t="s">
        <v>1176</v>
      </c>
      <c r="B23000" s="2">
        <v>996</v>
      </c>
      <c r="C23000" s="2">
        <v>1356</v>
      </c>
      <c r="D23000" s="2">
        <v>4.5553145000000003E-2</v>
      </c>
      <c r="E23000" s="2">
        <v>6.1717059999999997E-2</v>
      </c>
      <c r="F23000" s="2">
        <v>7.3213497000000002E-2</v>
      </c>
      <c r="G23000" s="2">
        <v>-0.261903512</v>
      </c>
      <c r="H23000" s="2">
        <v>-0.377803997</v>
      </c>
      <c r="I23000" s="2" t="s">
        <v>181</v>
      </c>
      <c r="J23000" s="2" t="s">
        <v>181</v>
      </c>
    </row>
    <row r="23001" spans="1:10" x14ac:dyDescent="0.25">
      <c r="A23001" s="2" t="s">
        <v>1176</v>
      </c>
      <c r="B23001" s="2">
        <v>1037</v>
      </c>
      <c r="C23001" s="2">
        <v>1413</v>
      </c>
      <c r="D23001" s="2">
        <v>5.3970091999999997E-2</v>
      </c>
      <c r="E23001" s="2">
        <v>0.10322065900000001</v>
      </c>
      <c r="F23001" s="2">
        <v>8.9782767999999999E-2</v>
      </c>
      <c r="G23001" s="2">
        <v>-0.47713865799999999</v>
      </c>
      <c r="H23001" s="2">
        <v>-0.39888139700000003</v>
      </c>
      <c r="I23001" s="2" t="s">
        <v>181</v>
      </c>
      <c r="J23001" s="2" t="s">
        <v>181</v>
      </c>
    </row>
    <row r="23002" spans="1:10" x14ac:dyDescent="0.25">
      <c r="A23002" s="2" t="s">
        <v>1176</v>
      </c>
      <c r="B23002" s="2">
        <v>1069</v>
      </c>
      <c r="C23002" s="2">
        <v>1461</v>
      </c>
      <c r="D23002" s="2">
        <v>0.105762251</v>
      </c>
      <c r="E23002" s="2">
        <v>7.8513857000000006E-2</v>
      </c>
      <c r="F23002" s="2">
        <v>7.1876012000000003E-2</v>
      </c>
      <c r="G23002" s="2">
        <v>0.347052044</v>
      </c>
      <c r="H23002" s="2">
        <v>0.47145409199999999</v>
      </c>
      <c r="I23002" s="2" t="s">
        <v>181</v>
      </c>
      <c r="J23002" s="2" t="s">
        <v>181</v>
      </c>
    </row>
    <row r="23003" spans="1:10" x14ac:dyDescent="0.25">
      <c r="A23003" s="2" t="s">
        <v>1176</v>
      </c>
      <c r="B23003" s="2">
        <v>1114</v>
      </c>
      <c r="C23003" s="2">
        <v>1522</v>
      </c>
      <c r="D23003" s="2">
        <v>3.6013646000000003E-2</v>
      </c>
      <c r="E23003" s="2">
        <v>3.8277745000000002E-2</v>
      </c>
      <c r="F23003" s="2">
        <v>3.9008830000000001E-2</v>
      </c>
      <c r="G23003" s="2">
        <v>-5.9149227999999998E-2</v>
      </c>
      <c r="H23003" s="2">
        <v>-7.6782208000000005E-2</v>
      </c>
      <c r="I23003" s="2" t="s">
        <v>181</v>
      </c>
      <c r="J23003" s="2" t="s">
        <v>181</v>
      </c>
    </row>
    <row r="23004" spans="1:10" x14ac:dyDescent="0.25">
      <c r="A23004" s="2" t="s">
        <v>1176</v>
      </c>
      <c r="B23004" s="2">
        <v>1149</v>
      </c>
      <c r="C23004" s="2">
        <v>1573</v>
      </c>
      <c r="D23004" s="2">
        <v>0.130700806</v>
      </c>
      <c r="E23004" s="2">
        <v>0.224788453</v>
      </c>
      <c r="F23004" s="2">
        <v>0.18152307600000001</v>
      </c>
      <c r="G23004" s="2">
        <v>-0.41856085799999998</v>
      </c>
      <c r="H23004" s="2">
        <v>-0.27997691200000002</v>
      </c>
      <c r="I23004" s="2" t="s">
        <v>181</v>
      </c>
      <c r="J23004" s="2" t="s">
        <v>181</v>
      </c>
    </row>
    <row r="23005" spans="1:10" x14ac:dyDescent="0.25">
      <c r="A23005" s="2" t="s">
        <v>1176</v>
      </c>
      <c r="B23005" s="2">
        <v>1190</v>
      </c>
      <c r="C23005" s="2">
        <v>1630</v>
      </c>
      <c r="D23005" s="2">
        <v>0.25052923799999999</v>
      </c>
      <c r="E23005" s="2">
        <v>0.33254865099999997</v>
      </c>
      <c r="F23005" s="2">
        <v>0.25194646700000001</v>
      </c>
      <c r="G23005" s="2">
        <v>-0.246638838</v>
      </c>
      <c r="H23005" s="2">
        <v>-5.6251219999999998E-3</v>
      </c>
      <c r="I23005" s="2" t="s">
        <v>181</v>
      </c>
      <c r="J23005" s="2" t="s">
        <v>181</v>
      </c>
    </row>
    <row r="23006" spans="1:10" x14ac:dyDescent="0.25">
      <c r="A23006" s="2" t="s">
        <v>1177</v>
      </c>
      <c r="B23006" s="2">
        <v>234</v>
      </c>
      <c r="C23006" s="2">
        <v>349</v>
      </c>
      <c r="D23006" s="2">
        <v>0.43299160799999997</v>
      </c>
      <c r="E23006" s="2">
        <v>0.41415350000000001</v>
      </c>
      <c r="F23006" s="2">
        <v>0.30996221499999999</v>
      </c>
      <c r="G23006" s="2">
        <v>4.5485810000000002E-2</v>
      </c>
      <c r="H23006" s="2">
        <v>0.39691738999999998</v>
      </c>
      <c r="I23006" s="2" t="s">
        <v>158</v>
      </c>
      <c r="J23006" s="2" t="s">
        <v>158</v>
      </c>
    </row>
    <row r="23007" spans="1:10" x14ac:dyDescent="0.25">
      <c r="A23007" s="2" t="s">
        <v>1177</v>
      </c>
      <c r="B23007" s="2">
        <v>373</v>
      </c>
      <c r="C23007" s="2">
        <v>517</v>
      </c>
      <c r="D23007" s="2">
        <v>0.36665686199999997</v>
      </c>
      <c r="E23007" s="2">
        <v>3.1451934000000001E-2</v>
      </c>
      <c r="F23007" s="2">
        <v>3.0121609000000001E-2</v>
      </c>
      <c r="G23007" s="2">
        <v>10.65768901</v>
      </c>
      <c r="H23007" s="2">
        <v>11.172552509999999</v>
      </c>
      <c r="I23007" s="2" t="s">
        <v>158</v>
      </c>
      <c r="J23007" s="2" t="s">
        <v>158</v>
      </c>
    </row>
    <row r="23008" spans="1:10" x14ac:dyDescent="0.25">
      <c r="A23008" s="2" t="s">
        <v>1177</v>
      </c>
      <c r="B23008" s="2">
        <v>549</v>
      </c>
      <c r="C23008" s="2">
        <v>722</v>
      </c>
      <c r="D23008" s="2">
        <v>0.19206651499999999</v>
      </c>
      <c r="E23008" s="2">
        <v>0.313069139</v>
      </c>
      <c r="F23008" s="2">
        <v>0.313069139</v>
      </c>
      <c r="G23008" s="2">
        <v>-0.38650447900000001</v>
      </c>
      <c r="H23008" s="2">
        <v>-0.38650447900000001</v>
      </c>
      <c r="I23008" s="2" t="s">
        <v>158</v>
      </c>
      <c r="J23008" s="2" t="s">
        <v>158</v>
      </c>
    </row>
    <row r="23009" spans="1:10" x14ac:dyDescent="0.25">
      <c r="A23009" s="2" t="s">
        <v>1177</v>
      </c>
      <c r="B23009" s="2">
        <v>656</v>
      </c>
      <c r="C23009" s="2">
        <v>858</v>
      </c>
      <c r="D23009" s="2">
        <v>3.9589312000000002E-2</v>
      </c>
      <c r="E23009" s="2">
        <v>5.9888943E-2</v>
      </c>
      <c r="F23009" s="2">
        <v>4.6077040999999999E-2</v>
      </c>
      <c r="G23009" s="2">
        <v>-0.33895456099999999</v>
      </c>
      <c r="H23009" s="2">
        <v>-0.14080177499999999</v>
      </c>
      <c r="I23009" s="2" t="s">
        <v>158</v>
      </c>
      <c r="J23009" s="2" t="s">
        <v>158</v>
      </c>
    </row>
    <row r="23010" spans="1:10" x14ac:dyDescent="0.25">
      <c r="A23010" s="2" t="s">
        <v>1177</v>
      </c>
      <c r="B23010" s="2">
        <v>744</v>
      </c>
      <c r="C23010" s="2">
        <v>975</v>
      </c>
      <c r="D23010" s="2">
        <v>0.24886166500000001</v>
      </c>
      <c r="E23010" s="2">
        <v>0.17215789200000001</v>
      </c>
      <c r="F23010" s="2">
        <v>0.263087397</v>
      </c>
      <c r="G23010" s="2">
        <v>0.44554317399999999</v>
      </c>
      <c r="H23010" s="2">
        <v>-5.4072266000000001E-2</v>
      </c>
      <c r="I23010" s="2" t="s">
        <v>158</v>
      </c>
      <c r="J23010" s="2" t="s">
        <v>158</v>
      </c>
    </row>
    <row r="23011" spans="1:10" x14ac:dyDescent="0.25">
      <c r="A23011" s="2" t="s">
        <v>1177</v>
      </c>
      <c r="B23011" s="2">
        <v>854</v>
      </c>
      <c r="C23011" s="2">
        <v>1114</v>
      </c>
      <c r="D23011" s="2">
        <v>0.36081194500000002</v>
      </c>
      <c r="E23011" s="2">
        <v>0.38807437700000003</v>
      </c>
      <c r="F23011" s="2">
        <v>0.38807437700000003</v>
      </c>
      <c r="G23011" s="2">
        <v>-7.0250534000000003E-2</v>
      </c>
      <c r="H23011" s="2">
        <v>-7.0250534000000003E-2</v>
      </c>
      <c r="I23011" s="2" t="s">
        <v>158</v>
      </c>
      <c r="J23011" s="2" t="s">
        <v>158</v>
      </c>
    </row>
    <row r="23012" spans="1:10" x14ac:dyDescent="0.25">
      <c r="A23012" s="2" t="s">
        <v>1177</v>
      </c>
      <c r="B23012" s="2">
        <v>954</v>
      </c>
      <c r="C23012" s="2">
        <v>1243</v>
      </c>
      <c r="D23012" s="2">
        <v>0.22903716199999999</v>
      </c>
      <c r="E23012" s="2">
        <v>0.126671214</v>
      </c>
      <c r="F23012" s="2">
        <v>0.16690856600000001</v>
      </c>
      <c r="G23012" s="2">
        <v>0.80812320299999996</v>
      </c>
      <c r="H23012" s="2">
        <v>0.37223132199999998</v>
      </c>
      <c r="I23012" s="2" t="s">
        <v>158</v>
      </c>
      <c r="J23012" s="2" t="s">
        <v>158</v>
      </c>
    </row>
    <row r="23013" spans="1:10" x14ac:dyDescent="0.25">
      <c r="A23013" s="2" t="s">
        <v>1177</v>
      </c>
      <c r="B23013" s="2">
        <v>1188</v>
      </c>
      <c r="C23013" s="2">
        <v>1506</v>
      </c>
      <c r="D23013" s="2">
        <v>0.25642675599999998</v>
      </c>
      <c r="E23013" s="2">
        <v>0.23259754799999999</v>
      </c>
      <c r="F23013" s="2">
        <v>0.22792438600000001</v>
      </c>
      <c r="G23013" s="2">
        <v>0.102448234</v>
      </c>
      <c r="H23013" s="2">
        <v>0.12505186700000001</v>
      </c>
      <c r="I23013" s="2" t="s">
        <v>158</v>
      </c>
      <c r="J23013" s="2" t="s">
        <v>158</v>
      </c>
    </row>
    <row r="23014" spans="1:10" x14ac:dyDescent="0.25">
      <c r="A23014" s="2" t="s">
        <v>1177</v>
      </c>
      <c r="B23014" s="2">
        <v>1451</v>
      </c>
      <c r="C23014" s="2">
        <v>1798</v>
      </c>
      <c r="D23014" s="2">
        <v>0.237896992</v>
      </c>
      <c r="E23014" s="2">
        <v>0.132612598</v>
      </c>
      <c r="F23014" s="2">
        <v>0.135878902</v>
      </c>
      <c r="G23014" s="2">
        <v>0.79392452199999997</v>
      </c>
      <c r="H23014" s="2">
        <v>0.75080154899999996</v>
      </c>
      <c r="I23014" s="2" t="s">
        <v>158</v>
      </c>
      <c r="J23014" s="2" t="s">
        <v>158</v>
      </c>
    </row>
    <row r="23015" spans="1:10" x14ac:dyDescent="0.25">
      <c r="A23015" s="2" t="s">
        <v>1177</v>
      </c>
      <c r="B23015" s="2">
        <v>1577</v>
      </c>
      <c r="C23015" s="2">
        <v>1953</v>
      </c>
      <c r="D23015" s="2">
        <v>0.128886217</v>
      </c>
      <c r="E23015" s="2">
        <v>5.8379366000000002E-2</v>
      </c>
      <c r="F23015" s="2">
        <v>5.8379366000000002E-2</v>
      </c>
      <c r="G23015" s="2">
        <v>1.2077358149999999</v>
      </c>
      <c r="H23015" s="2">
        <v>1.2077358149999999</v>
      </c>
      <c r="I23015" s="2" t="s">
        <v>158</v>
      </c>
      <c r="J23015" s="2" t="s">
        <v>158</v>
      </c>
    </row>
    <row r="23016" spans="1:10" x14ac:dyDescent="0.25">
      <c r="A23016" s="2" t="s">
        <v>1177</v>
      </c>
      <c r="B23016" s="2">
        <v>1662</v>
      </c>
      <c r="C23016" s="2">
        <v>2067</v>
      </c>
      <c r="D23016" s="2">
        <v>0.26153005099999999</v>
      </c>
      <c r="E23016" s="2">
        <v>0.17150712700000001</v>
      </c>
      <c r="F23016" s="2">
        <v>0.29964954599999999</v>
      </c>
      <c r="G23016" s="2">
        <v>0.52489319199999995</v>
      </c>
      <c r="H23016" s="2">
        <v>-0.12721359099999999</v>
      </c>
      <c r="I23016" s="2" t="s">
        <v>158</v>
      </c>
      <c r="J23016" s="2" t="s">
        <v>158</v>
      </c>
    </row>
    <row r="23017" spans="1:10" x14ac:dyDescent="0.25">
      <c r="A23017" s="2" t="s">
        <v>1177</v>
      </c>
      <c r="B23017" s="2">
        <v>1913</v>
      </c>
      <c r="C23017" s="2">
        <v>2347</v>
      </c>
      <c r="D23017" s="2">
        <v>0.25989441899999999</v>
      </c>
      <c r="E23017" s="2">
        <v>0.15191511599999999</v>
      </c>
      <c r="F23017" s="2">
        <v>0.20446146000000001</v>
      </c>
      <c r="G23017" s="2">
        <v>0.71078708899999998</v>
      </c>
      <c r="H23017" s="2">
        <v>0.27111690399999999</v>
      </c>
      <c r="I23017" s="2" t="s">
        <v>158</v>
      </c>
      <c r="J23017" s="2" t="s">
        <v>158</v>
      </c>
    </row>
    <row r="23018" spans="1:10" x14ac:dyDescent="0.25">
      <c r="A23018" s="2" t="s">
        <v>1177</v>
      </c>
      <c r="B23018" s="2">
        <v>2043</v>
      </c>
      <c r="C23018" s="2">
        <v>2506</v>
      </c>
      <c r="D23018" s="2">
        <v>0.132249323</v>
      </c>
      <c r="E23018" s="2">
        <v>0.22640933599999999</v>
      </c>
      <c r="F23018" s="2">
        <v>0.22922182599999999</v>
      </c>
      <c r="G23018" s="2">
        <v>-0.41588397100000002</v>
      </c>
      <c r="H23018" s="2">
        <v>-0.42305091700000003</v>
      </c>
      <c r="I23018" s="2" t="s">
        <v>158</v>
      </c>
      <c r="J23018" s="2" t="s">
        <v>158</v>
      </c>
    </row>
    <row r="23019" spans="1:10" x14ac:dyDescent="0.25">
      <c r="A23019" s="2" t="s">
        <v>1177</v>
      </c>
      <c r="B23019" s="2">
        <v>2124</v>
      </c>
      <c r="C23019" s="2">
        <v>2616</v>
      </c>
      <c r="D23019" s="2">
        <v>0.18695436400000001</v>
      </c>
      <c r="E23019" s="2">
        <v>0.109427519</v>
      </c>
      <c r="F23019" s="2">
        <v>0.14227113199999999</v>
      </c>
      <c r="G23019" s="2">
        <v>0.70847668100000005</v>
      </c>
      <c r="H23019" s="2">
        <v>0.314070972</v>
      </c>
      <c r="I23019" s="2" t="s">
        <v>158</v>
      </c>
      <c r="J23019" s="2" t="s">
        <v>158</v>
      </c>
    </row>
    <row r="23020" spans="1:10" x14ac:dyDescent="0.25">
      <c r="A23020" s="2" t="s">
        <v>1177</v>
      </c>
      <c r="B23020" s="2">
        <v>2365</v>
      </c>
      <c r="C23020" s="2">
        <v>2886</v>
      </c>
      <c r="D23020" s="2">
        <v>0.25655813500000002</v>
      </c>
      <c r="E23020" s="2">
        <v>0.15866967400000001</v>
      </c>
      <c r="F23020" s="2">
        <v>0.23300553900000001</v>
      </c>
      <c r="G23020" s="2">
        <v>0.61693239099999997</v>
      </c>
      <c r="H23020" s="2">
        <v>0.101081702</v>
      </c>
      <c r="I23020" s="2" t="s">
        <v>158</v>
      </c>
      <c r="J23020" s="2" t="s">
        <v>158</v>
      </c>
    </row>
    <row r="23021" spans="1:10" x14ac:dyDescent="0.25">
      <c r="A23021" s="2" t="s">
        <v>1177</v>
      </c>
      <c r="B23021" s="2">
        <v>2505</v>
      </c>
      <c r="C23021" s="2">
        <v>3055</v>
      </c>
      <c r="D23021" s="2">
        <v>9.2593702999999999E-2</v>
      </c>
      <c r="E23021" s="2">
        <v>0.55836151700000003</v>
      </c>
      <c r="F23021" s="2">
        <v>0.53132047100000002</v>
      </c>
      <c r="G23021" s="2">
        <v>-0.83416890399999999</v>
      </c>
      <c r="H23021" s="2">
        <v>-0.82572908899999997</v>
      </c>
      <c r="I23021" s="2" t="s">
        <v>158</v>
      </c>
      <c r="J23021" s="2" t="s">
        <v>158</v>
      </c>
    </row>
    <row r="23022" spans="1:10" x14ac:dyDescent="0.25">
      <c r="A23022" s="2" t="s">
        <v>1177</v>
      </c>
      <c r="B23022" s="2">
        <v>2575</v>
      </c>
      <c r="C23022" s="2">
        <v>3154</v>
      </c>
      <c r="D23022" s="2">
        <v>0.34286007400000001</v>
      </c>
      <c r="E23022" s="2">
        <v>0.19417833200000001</v>
      </c>
      <c r="F23022" s="2">
        <v>0.24949969499999999</v>
      </c>
      <c r="G23022" s="2">
        <v>0.765696877</v>
      </c>
      <c r="H23022" s="2">
        <v>0.37419035699999997</v>
      </c>
      <c r="I23022" s="2" t="s">
        <v>158</v>
      </c>
      <c r="J23022" s="2" t="s">
        <v>158</v>
      </c>
    </row>
    <row r="23023" spans="1:10" x14ac:dyDescent="0.25">
      <c r="A23023" s="2" t="s">
        <v>1177</v>
      </c>
      <c r="B23023" s="2">
        <v>2684</v>
      </c>
      <c r="C23023" s="2">
        <v>3292</v>
      </c>
      <c r="D23023" s="2">
        <v>5.177006E-2</v>
      </c>
      <c r="E23023" s="2">
        <v>7.4763976999999995E-2</v>
      </c>
      <c r="F23023" s="2">
        <v>7.5113553999999999E-2</v>
      </c>
      <c r="G23023" s="2">
        <v>-0.307553413</v>
      </c>
      <c r="H23023" s="2">
        <v>-0.31077604800000003</v>
      </c>
      <c r="I23023" s="2" t="s">
        <v>158</v>
      </c>
      <c r="J23023" s="2" t="s">
        <v>158</v>
      </c>
    </row>
    <row r="23024" spans="1:10" x14ac:dyDescent="0.25">
      <c r="A23024" s="2" t="s">
        <v>1178</v>
      </c>
      <c r="B23024" s="2">
        <v>174</v>
      </c>
      <c r="C23024" s="2">
        <v>270</v>
      </c>
      <c r="D23024" s="2">
        <v>0.13020936699999999</v>
      </c>
      <c r="E23024" s="2">
        <v>7.5826607000000004E-2</v>
      </c>
      <c r="F23024" s="2">
        <v>8.4302745999999998E-2</v>
      </c>
      <c r="G23024" s="2">
        <v>0.71719890399999997</v>
      </c>
      <c r="H23024" s="2">
        <v>0.54454478900000003</v>
      </c>
      <c r="I23024" s="2" t="s">
        <v>40</v>
      </c>
      <c r="J23024" s="2" t="s">
        <v>40</v>
      </c>
    </row>
    <row r="23025" spans="1:10" x14ac:dyDescent="0.25">
      <c r="A23025" s="2" t="s">
        <v>1178</v>
      </c>
      <c r="B23025" s="2">
        <v>333</v>
      </c>
      <c r="C23025" s="2">
        <v>456</v>
      </c>
      <c r="D23025" s="2">
        <v>0.196666392</v>
      </c>
      <c r="E23025" s="2">
        <v>6.7947451000000006E-2</v>
      </c>
      <c r="F23025" s="2">
        <v>7.5046089999999996E-2</v>
      </c>
      <c r="G23025" s="2">
        <v>1.894389536</v>
      </c>
      <c r="H23025" s="2">
        <v>1.620608115</v>
      </c>
      <c r="I23025" s="2" t="s">
        <v>40</v>
      </c>
      <c r="J23025" s="2" t="s">
        <v>40</v>
      </c>
    </row>
    <row r="23026" spans="1:10" x14ac:dyDescent="0.25">
      <c r="A23026" s="2" t="s">
        <v>1178</v>
      </c>
      <c r="B23026" s="2">
        <v>477</v>
      </c>
      <c r="C23026" s="2">
        <v>627</v>
      </c>
      <c r="D23026" s="2">
        <v>0.25686448000000001</v>
      </c>
      <c r="E23026" s="2">
        <v>8.3562707E-2</v>
      </c>
      <c r="F23026" s="2">
        <v>9.0578661000000005E-2</v>
      </c>
      <c r="G23026" s="2">
        <v>2.0739128820000001</v>
      </c>
      <c r="H23026" s="2">
        <v>1.835816705</v>
      </c>
      <c r="I23026" s="2" t="s">
        <v>40</v>
      </c>
      <c r="J23026" s="2" t="s">
        <v>40</v>
      </c>
    </row>
    <row r="23027" spans="1:10" x14ac:dyDescent="0.25">
      <c r="A23027" s="2" t="s">
        <v>1178</v>
      </c>
      <c r="B23027" s="2">
        <v>639</v>
      </c>
      <c r="C23027" s="2">
        <v>816</v>
      </c>
      <c r="D23027" s="2">
        <v>0.204897317</v>
      </c>
      <c r="E23027" s="2">
        <v>6.7068640999999998E-2</v>
      </c>
      <c r="F23027" s="2">
        <v>9.6165265E-2</v>
      </c>
      <c r="G23027" s="2">
        <v>2.0550390549999999</v>
      </c>
      <c r="H23027" s="2">
        <v>1.1306790689999999</v>
      </c>
      <c r="I23027" s="2" t="s">
        <v>40</v>
      </c>
      <c r="J23027" s="2" t="s">
        <v>40</v>
      </c>
    </row>
    <row r="23028" spans="1:10" x14ac:dyDescent="0.25">
      <c r="A23028" s="2" t="s">
        <v>1178</v>
      </c>
      <c r="B23028" s="2">
        <v>721</v>
      </c>
      <c r="C23028" s="2">
        <v>925</v>
      </c>
      <c r="D23028" s="2">
        <v>0.20445766200000001</v>
      </c>
      <c r="E23028" s="2">
        <v>0.10916637</v>
      </c>
      <c r="F23028" s="2">
        <v>0.11205248900000001</v>
      </c>
      <c r="G23028" s="2">
        <v>0.87289971</v>
      </c>
      <c r="H23028" s="2">
        <v>0.82465971800000004</v>
      </c>
      <c r="I23028" s="2" t="s">
        <v>40</v>
      </c>
      <c r="J23028" s="2" t="s">
        <v>40</v>
      </c>
    </row>
    <row r="23029" spans="1:10" x14ac:dyDescent="0.25">
      <c r="A23029" s="2" t="s">
        <v>1178</v>
      </c>
      <c r="B23029" s="2">
        <v>755</v>
      </c>
      <c r="C23029" s="2">
        <v>986</v>
      </c>
      <c r="D23029" s="2">
        <v>0.191692528</v>
      </c>
      <c r="E23029" s="2">
        <v>8.7283947000000001E-2</v>
      </c>
      <c r="F23029" s="2">
        <v>9.8801596000000005E-2</v>
      </c>
      <c r="G23029" s="2">
        <v>1.1961945439999999</v>
      </c>
      <c r="H23029" s="2">
        <v>0.94017644199999995</v>
      </c>
      <c r="I23029" s="2" t="s">
        <v>40</v>
      </c>
      <c r="J23029" s="2" t="s">
        <v>40</v>
      </c>
    </row>
    <row r="23030" spans="1:10" x14ac:dyDescent="0.25">
      <c r="A23030" s="2" t="s">
        <v>1178</v>
      </c>
      <c r="B23030" s="2">
        <v>835</v>
      </c>
      <c r="C23030" s="2">
        <v>1093</v>
      </c>
      <c r="D23030" s="2">
        <v>0.29930224300000002</v>
      </c>
      <c r="E23030" s="2">
        <v>0.11360672600000001</v>
      </c>
      <c r="F23030" s="2">
        <v>0.128131142</v>
      </c>
      <c r="G23030" s="2">
        <v>1.6345468649999999</v>
      </c>
      <c r="H23030" s="2">
        <v>1.3359055310000001</v>
      </c>
      <c r="I23030" s="2" t="s">
        <v>40</v>
      </c>
      <c r="J23030" s="2" t="s">
        <v>40</v>
      </c>
    </row>
    <row r="23031" spans="1:10" x14ac:dyDescent="0.25">
      <c r="A23031" s="2" t="s">
        <v>1178</v>
      </c>
      <c r="B23031" s="2">
        <v>897</v>
      </c>
      <c r="C23031" s="2">
        <v>1182</v>
      </c>
      <c r="D23031" s="2">
        <v>0.18430513600000001</v>
      </c>
      <c r="E23031" s="2">
        <v>6.2100530000000001E-2</v>
      </c>
      <c r="F23031" s="2">
        <v>9.0028840999999998E-2</v>
      </c>
      <c r="G23031" s="2">
        <v>1.9678512720000001</v>
      </c>
      <c r="H23031" s="2">
        <v>1.047178809</v>
      </c>
      <c r="I23031" s="2" t="s">
        <v>40</v>
      </c>
      <c r="J23031" s="2" t="s">
        <v>40</v>
      </c>
    </row>
    <row r="23032" spans="1:10" x14ac:dyDescent="0.25">
      <c r="A23032" s="2" t="s">
        <v>1178</v>
      </c>
      <c r="B23032" s="2">
        <v>975</v>
      </c>
      <c r="C23032" s="2">
        <v>1287</v>
      </c>
      <c r="D23032" s="2">
        <v>0.18600212299999999</v>
      </c>
      <c r="E23032" s="2">
        <v>0.10299744600000001</v>
      </c>
      <c r="F23032" s="2">
        <v>0.102477239</v>
      </c>
      <c r="G23032" s="2">
        <v>0.805890632</v>
      </c>
      <c r="H23032" s="2">
        <v>0.81505791500000002</v>
      </c>
      <c r="I23032" s="2" t="s">
        <v>40</v>
      </c>
      <c r="J23032" s="2" t="s">
        <v>40</v>
      </c>
    </row>
    <row r="23033" spans="1:10" x14ac:dyDescent="0.25">
      <c r="A23033" s="2" t="s">
        <v>1178</v>
      </c>
      <c r="B23033" s="2">
        <v>1038</v>
      </c>
      <c r="C23033" s="2">
        <v>1377</v>
      </c>
      <c r="D23033" s="2">
        <v>0.21991179699999999</v>
      </c>
      <c r="E23033" s="2">
        <v>7.0162330999999994E-2</v>
      </c>
      <c r="F23033" s="2">
        <v>7.9129701999999996E-2</v>
      </c>
      <c r="G23033" s="2">
        <v>2.1343285320000001</v>
      </c>
      <c r="H23033" s="2">
        <v>1.7791308619999999</v>
      </c>
      <c r="I23033" s="2" t="s">
        <v>40</v>
      </c>
      <c r="J23033" s="2" t="s">
        <v>40</v>
      </c>
    </row>
    <row r="23034" spans="1:10" x14ac:dyDescent="0.25">
      <c r="A23034" s="2" t="s">
        <v>1178</v>
      </c>
      <c r="B23034" s="2">
        <v>1199</v>
      </c>
      <c r="C23034" s="2">
        <v>1565</v>
      </c>
      <c r="D23034" s="2">
        <v>0.13862572400000001</v>
      </c>
      <c r="E23034" s="2">
        <v>6.0350453999999998E-2</v>
      </c>
      <c r="F23034" s="2">
        <v>6.5029123999999994E-2</v>
      </c>
      <c r="G23034" s="2">
        <v>1.2970120979999999</v>
      </c>
      <c r="H23034" s="2">
        <v>1.1317482800000001</v>
      </c>
      <c r="I23034" s="2" t="s">
        <v>40</v>
      </c>
      <c r="J23034" s="2" t="s">
        <v>40</v>
      </c>
    </row>
    <row r="23035" spans="1:10" x14ac:dyDescent="0.25">
      <c r="A23035" s="2" t="s">
        <v>1178</v>
      </c>
      <c r="B23035" s="2">
        <v>1291</v>
      </c>
      <c r="C23035" s="2">
        <v>1684</v>
      </c>
      <c r="D23035" s="2">
        <v>0.13062217700000001</v>
      </c>
      <c r="E23035" s="2">
        <v>9.6283406000000002E-2</v>
      </c>
      <c r="F23035" s="2">
        <v>9.7495108999999996E-2</v>
      </c>
      <c r="G23035" s="2">
        <v>0.35664267399999999</v>
      </c>
      <c r="H23035" s="2">
        <v>0.33978183899999997</v>
      </c>
      <c r="I23035" s="2" t="s">
        <v>40</v>
      </c>
      <c r="J23035" s="2" t="s">
        <v>40</v>
      </c>
    </row>
    <row r="23036" spans="1:10" x14ac:dyDescent="0.25">
      <c r="A23036" s="2" t="s">
        <v>1178</v>
      </c>
      <c r="B23036" s="2">
        <v>1333</v>
      </c>
      <c r="C23036" s="2">
        <v>1753</v>
      </c>
      <c r="D23036" s="2">
        <v>0.11715838200000001</v>
      </c>
      <c r="E23036" s="2">
        <v>5.2970542000000002E-2</v>
      </c>
      <c r="F23036" s="2">
        <v>7.2193524999999995E-2</v>
      </c>
      <c r="G23036" s="2">
        <v>1.211764842</v>
      </c>
      <c r="H23036" s="2">
        <v>0.62283781999999999</v>
      </c>
      <c r="I23036" s="2" t="s">
        <v>40</v>
      </c>
      <c r="J23036" s="2" t="s">
        <v>40</v>
      </c>
    </row>
    <row r="23037" spans="1:10" x14ac:dyDescent="0.25">
      <c r="A23037" s="2" t="s">
        <v>1178</v>
      </c>
      <c r="B23037" s="2">
        <v>1416</v>
      </c>
      <c r="C23037" s="2">
        <v>1863</v>
      </c>
      <c r="D23037" s="2">
        <v>0.23218728</v>
      </c>
      <c r="E23037" s="2">
        <v>0.130216681</v>
      </c>
      <c r="F23037" s="2">
        <v>0.13011028599999999</v>
      </c>
      <c r="G23037" s="2">
        <v>0.78308399399999995</v>
      </c>
      <c r="H23037" s="2">
        <v>0.78454207600000003</v>
      </c>
      <c r="I23037" s="2" t="s">
        <v>40</v>
      </c>
      <c r="J23037" s="2" t="s">
        <v>40</v>
      </c>
    </row>
    <row r="23038" spans="1:10" x14ac:dyDescent="0.25">
      <c r="A23038" s="2" t="s">
        <v>1178</v>
      </c>
      <c r="B23038" s="2">
        <v>1468</v>
      </c>
      <c r="C23038" s="2">
        <v>1942</v>
      </c>
      <c r="D23038" s="2">
        <v>0.112959252</v>
      </c>
      <c r="E23038" s="2">
        <v>7.5269155000000004E-2</v>
      </c>
      <c r="F23038" s="2">
        <v>8.6924983999999997E-2</v>
      </c>
      <c r="G23038" s="2">
        <v>0.50073762200000005</v>
      </c>
      <c r="H23038" s="2">
        <v>0.29950271299999998</v>
      </c>
      <c r="I23038" s="2" t="s">
        <v>40</v>
      </c>
      <c r="J23038" s="2" t="s">
        <v>40</v>
      </c>
    </row>
    <row r="23039" spans="1:10" x14ac:dyDescent="0.25">
      <c r="A23039" s="2" t="s">
        <v>1178</v>
      </c>
      <c r="B23039" s="2">
        <v>1555</v>
      </c>
      <c r="C23039" s="2">
        <v>2056</v>
      </c>
      <c r="D23039" s="2">
        <v>7.4953144999999999E-2</v>
      </c>
      <c r="E23039" s="2">
        <v>0.132563984</v>
      </c>
      <c r="F23039" s="2">
        <v>0.17768588900000001</v>
      </c>
      <c r="G23039" s="2">
        <v>-0.43458891999999999</v>
      </c>
      <c r="H23039" s="2">
        <v>-0.57817052499999999</v>
      </c>
      <c r="I23039" s="2" t="s">
        <v>40</v>
      </c>
      <c r="J23039" s="2" t="s">
        <v>40</v>
      </c>
    </row>
    <row r="23040" spans="1:10" x14ac:dyDescent="0.25">
      <c r="A23040" s="2" t="s">
        <v>1179</v>
      </c>
      <c r="B23040" s="2">
        <v>166</v>
      </c>
      <c r="C23040" s="2">
        <v>262</v>
      </c>
      <c r="D23040" s="2">
        <v>0.71885750900000001</v>
      </c>
      <c r="E23040" s="2">
        <v>0.67004984999999995</v>
      </c>
      <c r="F23040" s="2">
        <v>0.68081597100000002</v>
      </c>
      <c r="G23040" s="2">
        <v>7.2841831999999995E-2</v>
      </c>
      <c r="H23040" s="2">
        <v>5.5876387999999999E-2</v>
      </c>
      <c r="I23040" s="2" t="s">
        <v>40</v>
      </c>
      <c r="J23040" s="2" t="s">
        <v>40</v>
      </c>
    </row>
    <row r="23041" spans="1:10" x14ac:dyDescent="0.25">
      <c r="A23041" s="2" t="s">
        <v>1179</v>
      </c>
      <c r="B23041" s="2">
        <v>253</v>
      </c>
      <c r="C23041" s="2">
        <v>374</v>
      </c>
      <c r="D23041" s="2">
        <v>3.4260045000000003E-2</v>
      </c>
      <c r="E23041" s="2">
        <v>3.3637311000000003E-2</v>
      </c>
      <c r="F23041" s="2">
        <v>3.3641177000000001E-2</v>
      </c>
      <c r="G23041" s="2">
        <v>1.8513186000000001E-2</v>
      </c>
      <c r="H23041" s="2">
        <v>1.8396148000000001E-2</v>
      </c>
      <c r="I23041" s="2" t="s">
        <v>40</v>
      </c>
      <c r="J23041" s="2" t="s">
        <v>40</v>
      </c>
    </row>
    <row r="23042" spans="1:10" x14ac:dyDescent="0.25">
      <c r="A23042" s="2" t="s">
        <v>1179</v>
      </c>
      <c r="B23042" s="2">
        <v>324</v>
      </c>
      <c r="C23042" s="2">
        <v>470</v>
      </c>
      <c r="D23042" s="2">
        <v>0.13873294</v>
      </c>
      <c r="E23042" s="2">
        <v>7.9531088E-2</v>
      </c>
      <c r="F23042" s="2">
        <v>6.2162684000000003E-2</v>
      </c>
      <c r="G23042" s="2">
        <v>0.74438630100000003</v>
      </c>
      <c r="H23042" s="2">
        <v>1.2317720299999999</v>
      </c>
      <c r="I23042" s="2" t="s">
        <v>40</v>
      </c>
      <c r="J23042" s="2" t="s">
        <v>40</v>
      </c>
    </row>
    <row r="23043" spans="1:10" x14ac:dyDescent="0.25">
      <c r="A23043" s="2" t="s">
        <v>1179</v>
      </c>
      <c r="B23043" s="2">
        <v>366</v>
      </c>
      <c r="C23043" s="2">
        <v>537</v>
      </c>
      <c r="D23043" s="2">
        <v>0.15251902000000001</v>
      </c>
      <c r="E23043" s="2">
        <v>0.111075772</v>
      </c>
      <c r="F23043" s="2">
        <v>0.13191334399999999</v>
      </c>
      <c r="G23043" s="2">
        <v>0.37310790599999999</v>
      </c>
      <c r="H23043" s="2">
        <v>0.15620615299999999</v>
      </c>
      <c r="I23043" s="2" t="s">
        <v>40</v>
      </c>
      <c r="J23043" s="2" t="s">
        <v>40</v>
      </c>
    </row>
    <row r="23044" spans="1:10" x14ac:dyDescent="0.25">
      <c r="A23044" s="2" t="s">
        <v>1179</v>
      </c>
      <c r="B23044" s="2">
        <v>423</v>
      </c>
      <c r="C23044" s="2">
        <v>619</v>
      </c>
      <c r="D23044" s="2">
        <v>2.3312953000000001E-2</v>
      </c>
      <c r="E23044" s="2">
        <v>2.6183119000000001E-2</v>
      </c>
      <c r="F23044" s="2">
        <v>1.9074458999999998E-2</v>
      </c>
      <c r="G23044" s="2">
        <v>-0.109618964</v>
      </c>
      <c r="H23044" s="2">
        <v>0.22220779299999999</v>
      </c>
      <c r="I23044" s="2" t="s">
        <v>40</v>
      </c>
      <c r="J23044" s="2" t="s">
        <v>40</v>
      </c>
    </row>
    <row r="23045" spans="1:10" x14ac:dyDescent="0.25">
      <c r="A23045" s="2" t="s">
        <v>1179</v>
      </c>
      <c r="B23045" s="2">
        <v>478</v>
      </c>
      <c r="C23045" s="2">
        <v>699</v>
      </c>
      <c r="D23045" s="2">
        <v>2.2008119999999999E-2</v>
      </c>
      <c r="E23045" s="2">
        <v>2.1915685000000001E-2</v>
      </c>
      <c r="F23045" s="2">
        <v>1.1628276E-2</v>
      </c>
      <c r="G23045" s="2">
        <v>4.2177409999999997E-3</v>
      </c>
      <c r="H23045" s="2">
        <v>0.89263832700000001</v>
      </c>
      <c r="I23045" s="2" t="s">
        <v>40</v>
      </c>
      <c r="J23045" s="2" t="s">
        <v>40</v>
      </c>
    </row>
    <row r="23046" spans="1:10" x14ac:dyDescent="0.25">
      <c r="A23046" s="2" t="s">
        <v>1179</v>
      </c>
      <c r="B23046" s="2">
        <v>520</v>
      </c>
      <c r="C23046" s="2">
        <v>766</v>
      </c>
      <c r="D23046" s="2">
        <v>9.9249950000000007E-3</v>
      </c>
      <c r="E23046" s="2">
        <v>9.3573849999999993E-3</v>
      </c>
      <c r="F23046" s="2">
        <v>9.2121930000000005E-3</v>
      </c>
      <c r="G23046" s="2">
        <v>6.0659032000000002E-2</v>
      </c>
      <c r="H23046" s="2">
        <v>7.7375910000000006E-2</v>
      </c>
      <c r="I23046" s="2" t="s">
        <v>40</v>
      </c>
      <c r="J23046" s="2" t="s">
        <v>40</v>
      </c>
    </row>
    <row r="23047" spans="1:10" x14ac:dyDescent="0.25">
      <c r="A23047" s="2" t="s">
        <v>1179</v>
      </c>
      <c r="B23047" s="2">
        <v>586</v>
      </c>
      <c r="C23047" s="2">
        <v>857</v>
      </c>
      <c r="D23047" s="2">
        <v>4.0706632E-2</v>
      </c>
      <c r="E23047" s="2">
        <v>2.0808783000000001E-2</v>
      </c>
      <c r="F23047" s="2">
        <v>1.411447E-2</v>
      </c>
      <c r="G23047" s="2">
        <v>0.95622360200000001</v>
      </c>
      <c r="H23047" s="2">
        <v>1.8840355499999999</v>
      </c>
      <c r="I23047" s="2" t="s">
        <v>40</v>
      </c>
      <c r="J23047" s="2" t="s">
        <v>40</v>
      </c>
    </row>
    <row r="23048" spans="1:10" x14ac:dyDescent="0.25">
      <c r="A23048" s="2" t="s">
        <v>1179</v>
      </c>
      <c r="B23048" s="2">
        <v>629</v>
      </c>
      <c r="C23048" s="2">
        <v>925</v>
      </c>
      <c r="D23048" s="2">
        <v>3.8308277000000002E-2</v>
      </c>
      <c r="E23048" s="2">
        <v>3.0394587000000001E-2</v>
      </c>
      <c r="F23048" s="2">
        <v>3.2821248999999997E-2</v>
      </c>
      <c r="G23048" s="2">
        <v>0.26036511200000001</v>
      </c>
      <c r="H23048" s="2">
        <v>0.16717913100000001</v>
      </c>
      <c r="I23048" s="2" t="s">
        <v>40</v>
      </c>
      <c r="J23048" s="2" t="s">
        <v>40</v>
      </c>
    </row>
    <row r="23049" spans="1:10" x14ac:dyDescent="0.25">
      <c r="A23049" s="2" t="s">
        <v>1179</v>
      </c>
      <c r="B23049" s="2">
        <v>683</v>
      </c>
      <c r="C23049" s="2">
        <v>1004</v>
      </c>
      <c r="D23049" s="2">
        <v>6.3001891000000004E-2</v>
      </c>
      <c r="E23049" s="2">
        <v>4.6625873999999998E-2</v>
      </c>
      <c r="F23049" s="2">
        <v>2.4427094E-2</v>
      </c>
      <c r="G23049" s="2">
        <v>0.35122165799999999</v>
      </c>
      <c r="H23049" s="2">
        <v>1.5791807959999999</v>
      </c>
      <c r="I23049" s="2" t="s">
        <v>40</v>
      </c>
      <c r="J23049" s="2" t="s">
        <v>40</v>
      </c>
    </row>
    <row r="23050" spans="1:10" x14ac:dyDescent="0.25">
      <c r="A23050" s="2" t="s">
        <v>1179</v>
      </c>
      <c r="B23050" s="2">
        <v>722</v>
      </c>
      <c r="C23050" s="2">
        <v>1068</v>
      </c>
      <c r="D23050" s="2">
        <v>1.5089319E-2</v>
      </c>
      <c r="E23050" s="2">
        <v>2.1859189000000001E-2</v>
      </c>
      <c r="F23050" s="2">
        <v>2.3520292000000002E-2</v>
      </c>
      <c r="G23050" s="2">
        <v>-0.30970361299999999</v>
      </c>
      <c r="H23050" s="2">
        <v>-0.35845529500000001</v>
      </c>
      <c r="I23050" s="2" t="s">
        <v>40</v>
      </c>
      <c r="J23050" s="2" t="s">
        <v>40</v>
      </c>
    </row>
    <row r="23051" spans="1:10" x14ac:dyDescent="0.25">
      <c r="A23051" s="2" t="s">
        <v>1179</v>
      </c>
      <c r="B23051" s="2">
        <v>851</v>
      </c>
      <c r="C23051" s="2">
        <v>1222</v>
      </c>
      <c r="D23051" s="2">
        <v>2.0261122999999999E-2</v>
      </c>
      <c r="E23051" s="2">
        <v>3.4246665000000003E-2</v>
      </c>
      <c r="F23051" s="2">
        <v>4.9488045000000001E-2</v>
      </c>
      <c r="G23051" s="2">
        <v>-0.40837675699999998</v>
      </c>
      <c r="H23051" s="2">
        <v>-0.59058551000000004</v>
      </c>
      <c r="I23051" s="2" t="s">
        <v>40</v>
      </c>
      <c r="J23051" s="2" t="s">
        <v>40</v>
      </c>
    </row>
    <row r="23052" spans="1:10" x14ac:dyDescent="0.25">
      <c r="A23052" s="2" t="s">
        <v>1179</v>
      </c>
      <c r="B23052" s="2">
        <v>912</v>
      </c>
      <c r="C23052" s="2">
        <v>1308</v>
      </c>
      <c r="D23052" s="2">
        <v>4.5230962999999999E-2</v>
      </c>
      <c r="E23052" s="2">
        <v>1.9682353E-2</v>
      </c>
      <c r="F23052" s="2">
        <v>2.1228571000000002E-2</v>
      </c>
      <c r="G23052" s="2">
        <v>1.298046502</v>
      </c>
      <c r="H23052" s="2">
        <v>1.130664538</v>
      </c>
      <c r="I23052" s="2" t="s">
        <v>40</v>
      </c>
      <c r="J23052" s="2" t="s">
        <v>40</v>
      </c>
    </row>
    <row r="23053" spans="1:10" x14ac:dyDescent="0.25">
      <c r="A23053" s="2" t="s">
        <v>1179</v>
      </c>
      <c r="B23053" s="2">
        <v>950</v>
      </c>
      <c r="C23053" s="2">
        <v>1371</v>
      </c>
      <c r="D23053" s="2">
        <v>2.3653776000000001E-2</v>
      </c>
      <c r="E23053" s="2">
        <v>7.2333644000000002E-2</v>
      </c>
      <c r="F23053" s="2">
        <v>7.7545460999999996E-2</v>
      </c>
      <c r="G23053" s="2">
        <v>-0.67299067099999998</v>
      </c>
      <c r="H23053" s="2">
        <v>-0.69496891299999997</v>
      </c>
      <c r="I23053" s="2" t="s">
        <v>40</v>
      </c>
      <c r="J23053" s="2" t="s">
        <v>40</v>
      </c>
    </row>
    <row r="23054" spans="1:10" x14ac:dyDescent="0.25">
      <c r="A23054" s="2" t="s">
        <v>1179</v>
      </c>
      <c r="B23054" s="2">
        <v>1012</v>
      </c>
      <c r="C23054" s="2">
        <v>1458</v>
      </c>
      <c r="D23054" s="2">
        <v>4.3997136999999999E-2</v>
      </c>
      <c r="E23054" s="2">
        <v>2.0437414000000001E-2</v>
      </c>
      <c r="F23054" s="2">
        <v>1.5086784000000001E-2</v>
      </c>
      <c r="G23054" s="2">
        <v>1.152774215</v>
      </c>
      <c r="H23054" s="2">
        <v>1.916270089</v>
      </c>
      <c r="I23054" s="2" t="s">
        <v>40</v>
      </c>
      <c r="J23054" s="2" t="s">
        <v>40</v>
      </c>
    </row>
    <row r="23055" spans="1:10" x14ac:dyDescent="0.25">
      <c r="A23055" s="2" t="s">
        <v>1179</v>
      </c>
      <c r="B23055" s="2">
        <v>1046</v>
      </c>
      <c r="C23055" s="2">
        <v>1517</v>
      </c>
      <c r="D23055" s="2">
        <v>1.4738935E-2</v>
      </c>
      <c r="E23055" s="2">
        <v>9.6553021000000003E-2</v>
      </c>
      <c r="F23055" s="2">
        <v>9.4499948E-2</v>
      </c>
      <c r="G23055" s="2">
        <v>-0.84734879600000002</v>
      </c>
      <c r="H23055" s="2">
        <v>-0.84403234800000004</v>
      </c>
      <c r="I23055" s="2" t="s">
        <v>40</v>
      </c>
      <c r="J23055" s="2" t="s">
        <v>40</v>
      </c>
    </row>
    <row r="23056" spans="1:10" x14ac:dyDescent="0.25">
      <c r="A23056" s="2" t="s">
        <v>1179</v>
      </c>
      <c r="B23056" s="2">
        <v>1179</v>
      </c>
      <c r="C23056" s="2">
        <v>1675</v>
      </c>
      <c r="D23056" s="2">
        <v>2.6482060000000002E-2</v>
      </c>
      <c r="E23056" s="2">
        <v>2.3775872E-2</v>
      </c>
      <c r="F23056" s="2">
        <v>1.5604452E-2</v>
      </c>
      <c r="G23056" s="2">
        <v>0.11382073500000001</v>
      </c>
      <c r="H23056" s="2">
        <v>0.69708360899999999</v>
      </c>
      <c r="I23056" s="2" t="s">
        <v>40</v>
      </c>
      <c r="J23056" s="2" t="s">
        <v>40</v>
      </c>
    </row>
    <row r="23057" spans="1:10" x14ac:dyDescent="0.25">
      <c r="A23057" s="2" t="s">
        <v>1179</v>
      </c>
      <c r="B23057" s="2">
        <v>1317</v>
      </c>
      <c r="C23057" s="2">
        <v>1838</v>
      </c>
      <c r="D23057" s="2">
        <v>0.71078368800000002</v>
      </c>
      <c r="E23057" s="2">
        <v>0.41964216399999998</v>
      </c>
      <c r="F23057" s="2">
        <v>0.41905937300000001</v>
      </c>
      <c r="G23057" s="2">
        <v>0.69378520200000005</v>
      </c>
      <c r="H23057" s="2">
        <v>0.69614077100000005</v>
      </c>
      <c r="I23057" s="2" t="s">
        <v>40</v>
      </c>
      <c r="J23057" s="2" t="s">
        <v>40</v>
      </c>
    </row>
    <row r="23058" spans="1:10" x14ac:dyDescent="0.25">
      <c r="A23058" s="2" t="s">
        <v>1179</v>
      </c>
      <c r="B23058" s="2">
        <v>1407</v>
      </c>
      <c r="C23058" s="2">
        <v>1953</v>
      </c>
      <c r="D23058" s="2">
        <v>4.0664186999999997E-2</v>
      </c>
      <c r="E23058" s="2">
        <v>7.222286E-2</v>
      </c>
      <c r="F23058" s="2">
        <v>7.4118044999999994E-2</v>
      </c>
      <c r="G23058" s="2">
        <v>-0.43696238700000001</v>
      </c>
      <c r="H23058" s="2">
        <v>-0.45135916199999998</v>
      </c>
      <c r="I23058" s="2" t="s">
        <v>40</v>
      </c>
      <c r="J23058" s="2" t="s">
        <v>40</v>
      </c>
    </row>
    <row r="23059" spans="1:10" x14ac:dyDescent="0.25">
      <c r="A23059" s="2" t="s">
        <v>1180</v>
      </c>
      <c r="B23059" s="2">
        <v>81</v>
      </c>
      <c r="C23059" s="2">
        <v>262</v>
      </c>
      <c r="D23059" s="2">
        <v>0.16554797199999999</v>
      </c>
      <c r="E23059" s="2">
        <v>0.68164733499999997</v>
      </c>
      <c r="F23059" s="2">
        <v>0.68605548900000002</v>
      </c>
      <c r="G23059" s="2">
        <v>-0.75713545100000001</v>
      </c>
      <c r="H23059" s="2">
        <v>-0.75869594399999996</v>
      </c>
      <c r="I23059" s="2" t="s">
        <v>128</v>
      </c>
      <c r="J23059" s="2" t="s">
        <v>128</v>
      </c>
    </row>
    <row r="23060" spans="1:10" x14ac:dyDescent="0.25">
      <c r="A23060" s="2" t="s">
        <v>1180</v>
      </c>
      <c r="B23060" s="2">
        <v>252</v>
      </c>
      <c r="C23060" s="2">
        <v>477</v>
      </c>
      <c r="D23060" s="2">
        <v>0.45278400699999999</v>
      </c>
      <c r="E23060" s="2">
        <v>0.77315598699999999</v>
      </c>
      <c r="F23060" s="2">
        <v>0.73213338500000003</v>
      </c>
      <c r="G23060" s="2">
        <v>-0.41436913800000003</v>
      </c>
      <c r="H23060" s="2">
        <v>-0.38155530599999998</v>
      </c>
      <c r="I23060" s="2" t="s">
        <v>128</v>
      </c>
      <c r="J23060" s="2" t="s">
        <v>128</v>
      </c>
    </row>
    <row r="23061" spans="1:10" x14ac:dyDescent="0.25">
      <c r="A23061" s="2" t="s">
        <v>1180</v>
      </c>
      <c r="B23061" s="2">
        <v>334</v>
      </c>
      <c r="C23061" s="2">
        <v>603</v>
      </c>
      <c r="D23061" s="2">
        <v>0.143510165</v>
      </c>
      <c r="E23061" s="2">
        <v>0.22960430700000001</v>
      </c>
      <c r="F23061" s="2">
        <v>0.22960430700000001</v>
      </c>
      <c r="G23061" s="2">
        <v>-0.37496745300000001</v>
      </c>
      <c r="H23061" s="2">
        <v>-0.37496745300000001</v>
      </c>
      <c r="I23061" s="2" t="s">
        <v>128</v>
      </c>
      <c r="J23061" s="2" t="s">
        <v>128</v>
      </c>
    </row>
    <row r="23062" spans="1:10" x14ac:dyDescent="0.25">
      <c r="A23062" s="2" t="s">
        <v>1180</v>
      </c>
      <c r="B23062" s="2">
        <v>462</v>
      </c>
      <c r="C23062" s="2">
        <v>775</v>
      </c>
      <c r="D23062" s="2">
        <v>9.9264090999999999E-2</v>
      </c>
      <c r="E23062" s="2">
        <v>0.22708877699999999</v>
      </c>
      <c r="F23062" s="2">
        <v>0.22848906799999999</v>
      </c>
      <c r="G23062" s="2">
        <v>-0.56288420800000005</v>
      </c>
      <c r="H23062" s="2">
        <v>-0.565563064</v>
      </c>
      <c r="I23062" s="2" t="s">
        <v>128</v>
      </c>
      <c r="J23062" s="2" t="s">
        <v>128</v>
      </c>
    </row>
    <row r="23063" spans="1:10" x14ac:dyDescent="0.25">
      <c r="A23063" s="2" t="s">
        <v>1180</v>
      </c>
      <c r="B23063" s="2">
        <v>584</v>
      </c>
      <c r="C23063" s="2">
        <v>941</v>
      </c>
      <c r="D23063" s="2">
        <v>0.16491304000000001</v>
      </c>
      <c r="E23063" s="2">
        <v>0.15482007</v>
      </c>
      <c r="F23063" s="2">
        <v>0.15128866499999999</v>
      </c>
      <c r="G23063" s="2">
        <v>6.5191612999999995E-2</v>
      </c>
      <c r="H23063" s="2">
        <v>9.0055491000000001E-2</v>
      </c>
      <c r="I23063" s="2" t="s">
        <v>128</v>
      </c>
      <c r="J23063" s="2" t="s">
        <v>128</v>
      </c>
    </row>
    <row r="23064" spans="1:10" x14ac:dyDescent="0.25">
      <c r="A23064" s="2" t="s">
        <v>1180</v>
      </c>
      <c r="B23064" s="2">
        <v>731</v>
      </c>
      <c r="C23064" s="2">
        <v>1132</v>
      </c>
      <c r="D23064" s="2">
        <v>0.13313940099999999</v>
      </c>
      <c r="E23064" s="2">
        <v>0.460047231</v>
      </c>
      <c r="F23064" s="2">
        <v>0.35087320700000002</v>
      </c>
      <c r="G23064" s="2">
        <v>-0.71059623400000005</v>
      </c>
      <c r="H23064" s="2">
        <v>-0.620548396</v>
      </c>
      <c r="I23064" s="2" t="s">
        <v>128</v>
      </c>
      <c r="J23064" s="2" t="s">
        <v>128</v>
      </c>
    </row>
    <row r="23065" spans="1:10" x14ac:dyDescent="0.25">
      <c r="A23065" s="2" t="s">
        <v>1180</v>
      </c>
      <c r="B23065" s="2">
        <v>845</v>
      </c>
      <c r="C23065" s="2">
        <v>1290</v>
      </c>
      <c r="D23065" s="2">
        <v>7.9390962999999995E-2</v>
      </c>
      <c r="E23065" s="2">
        <v>0.197583023</v>
      </c>
      <c r="F23065" s="2">
        <v>0.21723651199999999</v>
      </c>
      <c r="G23065" s="2">
        <v>-0.59818934899999998</v>
      </c>
      <c r="H23065" s="2">
        <v>-0.63454134600000001</v>
      </c>
      <c r="I23065" s="2" t="s">
        <v>128</v>
      </c>
      <c r="J23065" s="2" t="s">
        <v>128</v>
      </c>
    </row>
    <row r="23066" spans="1:10" x14ac:dyDescent="0.25">
      <c r="A23066" s="2" t="s">
        <v>1180</v>
      </c>
      <c r="B23066" s="2">
        <v>988</v>
      </c>
      <c r="C23066" s="2">
        <v>1477</v>
      </c>
      <c r="D23066" s="2">
        <v>0.273999567</v>
      </c>
      <c r="E23066" s="2">
        <v>0.63257203900000003</v>
      </c>
      <c r="F23066" s="2">
        <v>0.48508938099999999</v>
      </c>
      <c r="G23066" s="2">
        <v>-0.56684843799999995</v>
      </c>
      <c r="H23066" s="2">
        <v>-0.43515653599999998</v>
      </c>
      <c r="I23066" s="2" t="s">
        <v>128</v>
      </c>
      <c r="J23066" s="2" t="s">
        <v>128</v>
      </c>
    </row>
    <row r="23067" spans="1:10" x14ac:dyDescent="0.25">
      <c r="A23067" s="2" t="s">
        <v>1180</v>
      </c>
      <c r="B23067" s="2">
        <v>1089</v>
      </c>
      <c r="C23067" s="2">
        <v>1622</v>
      </c>
      <c r="D23067" s="2">
        <v>7.7478027000000005E-2</v>
      </c>
      <c r="E23067" s="2">
        <v>0.17695138099999999</v>
      </c>
      <c r="F23067" s="2">
        <v>0.17695138099999999</v>
      </c>
      <c r="G23067" s="2">
        <v>-0.56215076200000003</v>
      </c>
      <c r="H23067" s="2">
        <v>-0.56215076200000003</v>
      </c>
      <c r="I23067" s="2" t="s">
        <v>128</v>
      </c>
      <c r="J23067" s="2" t="s">
        <v>128</v>
      </c>
    </row>
    <row r="23068" spans="1:10" x14ac:dyDescent="0.25">
      <c r="A23068" s="2" t="s">
        <v>1180</v>
      </c>
      <c r="B23068" s="2">
        <v>1263</v>
      </c>
      <c r="C23068" s="2">
        <v>1840</v>
      </c>
      <c r="D23068" s="2">
        <v>0.38329218700000001</v>
      </c>
      <c r="E23068" s="2">
        <v>0.38253833799999998</v>
      </c>
      <c r="F23068" s="2">
        <v>0.36748001499999999</v>
      </c>
      <c r="G23068" s="2">
        <v>1.9706490000000001E-3</v>
      </c>
      <c r="H23068" s="2">
        <v>4.3028660000000003E-2</v>
      </c>
      <c r="I23068" s="2" t="s">
        <v>128</v>
      </c>
      <c r="J23068" s="2" t="s">
        <v>128</v>
      </c>
    </row>
    <row r="23069" spans="1:10" x14ac:dyDescent="0.25">
      <c r="A23069" s="2" t="s">
        <v>1180</v>
      </c>
      <c r="B23069" s="2">
        <v>1339</v>
      </c>
      <c r="C23069" s="2">
        <v>1960</v>
      </c>
      <c r="D23069" s="2">
        <v>8.4353152000000001E-2</v>
      </c>
      <c r="E23069" s="2">
        <v>0.11414422</v>
      </c>
      <c r="F23069" s="2">
        <v>0.11414422</v>
      </c>
      <c r="G23069" s="2">
        <v>-0.26099498100000001</v>
      </c>
      <c r="H23069" s="2">
        <v>-0.26099498100000001</v>
      </c>
      <c r="I23069" s="2" t="s">
        <v>128</v>
      </c>
      <c r="J23069" s="2" t="s">
        <v>128</v>
      </c>
    </row>
    <row r="23070" spans="1:10" x14ac:dyDescent="0.25">
      <c r="A23070" s="2" t="s">
        <v>1180</v>
      </c>
      <c r="B23070" s="2">
        <v>1530</v>
      </c>
      <c r="C23070" s="2">
        <v>2195</v>
      </c>
      <c r="D23070" s="2">
        <v>0.27031333099999999</v>
      </c>
      <c r="E23070" s="2">
        <v>0.24267718299999999</v>
      </c>
      <c r="F23070" s="2">
        <v>0.31669665200000002</v>
      </c>
      <c r="G23070" s="2">
        <v>0.113880286</v>
      </c>
      <c r="H23070" s="2">
        <v>-0.14645977900000001</v>
      </c>
      <c r="I23070" s="2" t="s">
        <v>128</v>
      </c>
      <c r="J23070" s="2" t="s">
        <v>128</v>
      </c>
    </row>
    <row r="23071" spans="1:10" x14ac:dyDescent="0.25">
      <c r="A23071" s="2" t="s">
        <v>1180</v>
      </c>
      <c r="B23071" s="2">
        <v>1630</v>
      </c>
      <c r="C23071" s="2">
        <v>2339</v>
      </c>
      <c r="D23071" s="2">
        <v>0.16560935399999999</v>
      </c>
      <c r="E23071" s="2">
        <v>0.228115082</v>
      </c>
      <c r="F23071" s="2">
        <v>0.23342839400000001</v>
      </c>
      <c r="G23071" s="2">
        <v>-0.27400962299999998</v>
      </c>
      <c r="H23071" s="2">
        <v>-0.29053466300000003</v>
      </c>
      <c r="I23071" s="2" t="s">
        <v>128</v>
      </c>
      <c r="J23071" s="2" t="s">
        <v>128</v>
      </c>
    </row>
    <row r="23072" spans="1:10" x14ac:dyDescent="0.25">
      <c r="A23072" s="2" t="s">
        <v>1180</v>
      </c>
      <c r="B23072" s="2">
        <v>1796</v>
      </c>
      <c r="C23072" s="2">
        <v>2549</v>
      </c>
      <c r="D23072" s="2">
        <v>0.36819792000000001</v>
      </c>
      <c r="E23072" s="2">
        <v>0.231628309</v>
      </c>
      <c r="F23072" s="2">
        <v>0.38293597499999998</v>
      </c>
      <c r="G23072" s="2">
        <v>0.58960673799999996</v>
      </c>
      <c r="H23072" s="2">
        <v>-3.8486993999999997E-2</v>
      </c>
      <c r="I23072" s="2" t="s">
        <v>128</v>
      </c>
      <c r="J23072" s="2" t="s">
        <v>128</v>
      </c>
    </row>
    <row r="23073" spans="1:10" x14ac:dyDescent="0.25">
      <c r="A23073" s="2" t="s">
        <v>1180</v>
      </c>
      <c r="B23073" s="2">
        <v>1872</v>
      </c>
      <c r="C23073" s="2">
        <v>2669</v>
      </c>
      <c r="D23073" s="2">
        <v>0.10050518899999999</v>
      </c>
      <c r="E23073" s="2">
        <v>0.17842956500000001</v>
      </c>
      <c r="F23073" s="2">
        <v>0.16369034800000001</v>
      </c>
      <c r="G23073" s="2">
        <v>-0.43672345800000001</v>
      </c>
      <c r="H23073" s="2">
        <v>-0.386004187</v>
      </c>
      <c r="I23073" s="2" t="s">
        <v>128</v>
      </c>
      <c r="J23073" s="2" t="s">
        <v>128</v>
      </c>
    </row>
    <row r="23074" spans="1:10" x14ac:dyDescent="0.25">
      <c r="A23074" s="2" t="s">
        <v>1180</v>
      </c>
      <c r="B23074" s="2">
        <v>2025</v>
      </c>
      <c r="C23074" s="2">
        <v>2866</v>
      </c>
      <c r="D23074" s="2">
        <v>0.21120639399999999</v>
      </c>
      <c r="E23074" s="2">
        <v>0.78213198399999995</v>
      </c>
      <c r="F23074" s="2">
        <v>0.71698103899999999</v>
      </c>
      <c r="G23074" s="2">
        <v>-0.72996067399999998</v>
      </c>
      <c r="H23074" s="2">
        <v>-0.70542262300000003</v>
      </c>
      <c r="I23074" s="2" t="s">
        <v>128</v>
      </c>
      <c r="J23074" s="2" t="s">
        <v>128</v>
      </c>
    </row>
    <row r="23075" spans="1:10" x14ac:dyDescent="0.25">
      <c r="A23075" s="2" t="s">
        <v>1180</v>
      </c>
      <c r="B23075" s="2">
        <v>2126</v>
      </c>
      <c r="C23075" s="2">
        <v>3011</v>
      </c>
      <c r="D23075" s="2">
        <v>0.21046828300000001</v>
      </c>
      <c r="E23075" s="2">
        <v>0.32421871299999999</v>
      </c>
      <c r="F23075" s="2">
        <v>0.31396955999999998</v>
      </c>
      <c r="G23075" s="2">
        <v>-0.35084473999999999</v>
      </c>
      <c r="H23075" s="2">
        <v>-0.32965385899999999</v>
      </c>
      <c r="I23075" s="2" t="s">
        <v>128</v>
      </c>
      <c r="J23075" s="2" t="s">
        <v>128</v>
      </c>
    </row>
    <row r="23076" spans="1:10" x14ac:dyDescent="0.25">
      <c r="A23076" s="2" t="s">
        <v>1180</v>
      </c>
      <c r="B23076" s="2">
        <v>2270</v>
      </c>
      <c r="C23076" s="2">
        <v>3199</v>
      </c>
      <c r="D23076" s="2">
        <v>0.14681975999999999</v>
      </c>
      <c r="E23076" s="2">
        <v>0.39676293299999998</v>
      </c>
      <c r="F23076" s="2">
        <v>0.25414557199999999</v>
      </c>
      <c r="G23076" s="2">
        <v>-0.62995595699999996</v>
      </c>
      <c r="H23076" s="2">
        <v>-0.42230054</v>
      </c>
      <c r="I23076" s="2" t="s">
        <v>128</v>
      </c>
      <c r="J23076" s="2" t="s">
        <v>128</v>
      </c>
    </row>
    <row r="23077" spans="1:10" x14ac:dyDescent="0.25">
      <c r="A23077" s="2" t="s">
        <v>1180</v>
      </c>
      <c r="B23077" s="2">
        <v>2369</v>
      </c>
      <c r="C23077" s="2">
        <v>3342</v>
      </c>
      <c r="D23077" s="2">
        <v>0.25915685900000002</v>
      </c>
      <c r="E23077" s="2">
        <v>0.34689430100000002</v>
      </c>
      <c r="F23077" s="2">
        <v>0.35424597400000002</v>
      </c>
      <c r="G23077" s="2">
        <v>-0.25292269699999997</v>
      </c>
      <c r="H23077" s="2">
        <v>-0.26842680600000002</v>
      </c>
      <c r="I23077" s="2" t="s">
        <v>128</v>
      </c>
      <c r="J23077" s="2" t="s">
        <v>128</v>
      </c>
    </row>
    <row r="23078" spans="1:10" x14ac:dyDescent="0.25">
      <c r="A23078" s="2" t="s">
        <v>1180</v>
      </c>
      <c r="B23078" s="2">
        <v>2595</v>
      </c>
      <c r="C23078" s="2">
        <v>3612</v>
      </c>
      <c r="D23078" s="2">
        <v>0.40267026299999997</v>
      </c>
      <c r="E23078" s="2">
        <v>0.859265316</v>
      </c>
      <c r="F23078" s="2">
        <v>0.83171118600000005</v>
      </c>
      <c r="G23078" s="2">
        <v>-0.53137842899999999</v>
      </c>
      <c r="H23078" s="2">
        <v>-0.51585325599999998</v>
      </c>
      <c r="I23078" s="2" t="s">
        <v>128</v>
      </c>
      <c r="J23078" s="2" t="s">
        <v>128</v>
      </c>
    </row>
    <row r="23079" spans="1:10" x14ac:dyDescent="0.25">
      <c r="A23079" s="2" t="s">
        <v>1180</v>
      </c>
      <c r="B23079" s="2">
        <v>2797</v>
      </c>
      <c r="C23079" s="2">
        <v>3858</v>
      </c>
      <c r="D23079" s="2">
        <v>0.348963305</v>
      </c>
      <c r="E23079" s="2">
        <v>0.135444647</v>
      </c>
      <c r="F23079" s="2">
        <v>0.124689964</v>
      </c>
      <c r="G23079" s="2">
        <v>1.5764274469999999</v>
      </c>
      <c r="H23079" s="2">
        <v>1.798647898</v>
      </c>
      <c r="I23079" s="2" t="s">
        <v>128</v>
      </c>
      <c r="J23079" s="2" t="s">
        <v>128</v>
      </c>
    </row>
    <row r="23080" spans="1:10" x14ac:dyDescent="0.25">
      <c r="A23080" s="2" t="s">
        <v>1181</v>
      </c>
      <c r="B23080" s="2">
        <v>51</v>
      </c>
      <c r="C23080" s="2">
        <v>153</v>
      </c>
      <c r="D23080" s="2">
        <v>0.114477923</v>
      </c>
      <c r="E23080" s="2">
        <v>4.5154755999999997E-2</v>
      </c>
      <c r="F23080" s="2">
        <v>3.7342545999999997E-2</v>
      </c>
      <c r="G23080" s="2">
        <v>1.5352351420000001</v>
      </c>
      <c r="H23080" s="2">
        <v>2.0656164179999998</v>
      </c>
      <c r="I23080" s="2" t="s">
        <v>17</v>
      </c>
      <c r="J23080" s="2" t="s">
        <v>17</v>
      </c>
    </row>
    <row r="23081" spans="1:10" x14ac:dyDescent="0.25">
      <c r="A23081" s="2" t="s">
        <v>1181</v>
      </c>
      <c r="B23081" s="2">
        <v>291</v>
      </c>
      <c r="C23081" s="2">
        <v>428</v>
      </c>
      <c r="D23081" s="2">
        <v>0.123437594</v>
      </c>
      <c r="E23081" s="2">
        <v>4.7721890000000003E-2</v>
      </c>
      <c r="F23081" s="2">
        <v>4.4005607000000002E-2</v>
      </c>
      <c r="G23081" s="2">
        <v>1.5866032160000001</v>
      </c>
      <c r="H23081" s="2">
        <v>1.8050423840000001</v>
      </c>
      <c r="I23081" s="2" t="s">
        <v>17</v>
      </c>
      <c r="J23081" s="2" t="s">
        <v>17</v>
      </c>
    </row>
    <row r="23082" spans="1:10" x14ac:dyDescent="0.25">
      <c r="A23082" s="2" t="s">
        <v>1181</v>
      </c>
      <c r="B23082" s="2">
        <v>497</v>
      </c>
      <c r="C23082" s="2">
        <v>669</v>
      </c>
      <c r="D23082" s="2">
        <v>6.5506921999999995E-2</v>
      </c>
      <c r="E23082" s="2">
        <v>4.2319449000000002E-2</v>
      </c>
      <c r="F23082" s="2">
        <v>6.3648997999999998E-2</v>
      </c>
      <c r="G23082" s="2">
        <v>0.54791528</v>
      </c>
      <c r="H23082" s="2">
        <v>2.9190161999999999E-2</v>
      </c>
      <c r="I23082" s="2" t="s">
        <v>17</v>
      </c>
      <c r="J23082" s="2" t="s">
        <v>17</v>
      </c>
    </row>
    <row r="23083" spans="1:10" x14ac:dyDescent="0.25">
      <c r="A23083" s="2" t="s">
        <v>1181</v>
      </c>
      <c r="B23083" s="2">
        <v>729</v>
      </c>
      <c r="C23083" s="2">
        <v>936</v>
      </c>
      <c r="D23083" s="2">
        <v>0.106370666</v>
      </c>
      <c r="E23083" s="2">
        <v>6.0805735E-2</v>
      </c>
      <c r="F23083" s="2">
        <v>5.7833674000000002E-2</v>
      </c>
      <c r="G23083" s="2">
        <v>0.74935253300000004</v>
      </c>
      <c r="H23083" s="2">
        <v>0.83925139599999998</v>
      </c>
      <c r="I23083" s="2" t="s">
        <v>17</v>
      </c>
      <c r="J23083" s="2" t="s">
        <v>17</v>
      </c>
    </row>
    <row r="23084" spans="1:10" x14ac:dyDescent="0.25">
      <c r="A23084" s="2" t="s">
        <v>1181</v>
      </c>
      <c r="B23084" s="2">
        <v>947</v>
      </c>
      <c r="C23084" s="2">
        <v>1189</v>
      </c>
      <c r="D23084" s="2">
        <v>5.3453510000000003E-2</v>
      </c>
      <c r="E23084" s="2">
        <v>1.7500578999999999E-2</v>
      </c>
      <c r="F23084" s="2">
        <v>1.3477701E-2</v>
      </c>
      <c r="G23084" s="2">
        <v>2.0543852239999998</v>
      </c>
      <c r="H23084" s="2">
        <v>2.9660702940000001</v>
      </c>
      <c r="I23084" s="2" t="s">
        <v>17</v>
      </c>
      <c r="J23084" s="2" t="s">
        <v>17</v>
      </c>
    </row>
    <row r="23085" spans="1:10" x14ac:dyDescent="0.25">
      <c r="A23085" s="2" t="s">
        <v>1181</v>
      </c>
      <c r="B23085" s="2">
        <v>1167</v>
      </c>
      <c r="C23085" s="2">
        <v>1444</v>
      </c>
      <c r="D23085" s="2">
        <v>6.1207738999999997E-2</v>
      </c>
      <c r="E23085" s="2">
        <v>2.2334686999999999E-2</v>
      </c>
      <c r="F23085" s="2">
        <v>3.9909053E-2</v>
      </c>
      <c r="G23085" s="2">
        <v>1.7404789439999999</v>
      </c>
      <c r="H23085" s="2">
        <v>0.53368057899999999</v>
      </c>
      <c r="I23085" s="2" t="s">
        <v>17</v>
      </c>
      <c r="J23085" s="2" t="s">
        <v>17</v>
      </c>
    </row>
    <row r="23086" spans="1:10" x14ac:dyDescent="0.25">
      <c r="A23086" s="2" t="s">
        <v>1181</v>
      </c>
      <c r="B23086" s="2">
        <v>1254</v>
      </c>
      <c r="C23086" s="2">
        <v>1566</v>
      </c>
      <c r="D23086" s="2">
        <v>1.8534747000000001E-2</v>
      </c>
      <c r="E23086" s="2">
        <v>1.2315965E-2</v>
      </c>
      <c r="F23086" s="2">
        <v>7.4231890000000002E-3</v>
      </c>
      <c r="G23086" s="2">
        <v>0.50493659099999999</v>
      </c>
      <c r="H23086" s="2">
        <v>1.496871155</v>
      </c>
      <c r="I23086" s="2" t="s">
        <v>17</v>
      </c>
      <c r="J23086" s="2" t="s">
        <v>17</v>
      </c>
    </row>
    <row r="23087" spans="1:10" x14ac:dyDescent="0.25">
      <c r="A23087" s="2" t="s">
        <v>1181</v>
      </c>
      <c r="B23087" s="2">
        <v>1368</v>
      </c>
      <c r="C23087" s="2">
        <v>1715</v>
      </c>
      <c r="D23087" s="2">
        <v>7.1971960000000001E-2</v>
      </c>
      <c r="E23087" s="2">
        <v>2.9436203000000001E-2</v>
      </c>
      <c r="F23087" s="2">
        <v>3.1109896000000001E-2</v>
      </c>
      <c r="G23087" s="2">
        <v>1.4450151010000001</v>
      </c>
      <c r="H23087" s="2">
        <v>1.3134747959999999</v>
      </c>
      <c r="I23087" s="2" t="s">
        <v>17</v>
      </c>
      <c r="J23087" s="2" t="s">
        <v>17</v>
      </c>
    </row>
    <row r="23088" spans="1:10" x14ac:dyDescent="0.25">
      <c r="A23088" s="2" t="s">
        <v>1181</v>
      </c>
      <c r="B23088" s="2">
        <v>1428</v>
      </c>
      <c r="C23088" s="2">
        <v>1810</v>
      </c>
      <c r="D23088" s="2">
        <v>7.9944709999999995E-3</v>
      </c>
      <c r="E23088" s="2">
        <v>7.057191E-3</v>
      </c>
      <c r="F23088" s="2">
        <v>6.9559749999999997E-3</v>
      </c>
      <c r="G23088" s="2">
        <v>0.13281199699999999</v>
      </c>
      <c r="H23088" s="2">
        <v>0.14929558200000001</v>
      </c>
      <c r="I23088" s="2" t="s">
        <v>17</v>
      </c>
      <c r="J23088" s="2" t="s">
        <v>17</v>
      </c>
    </row>
    <row r="23089" spans="1:10" x14ac:dyDescent="0.25">
      <c r="A23089" s="2" t="s">
        <v>1181</v>
      </c>
      <c r="B23089" s="2">
        <v>1543</v>
      </c>
      <c r="C23089" s="2">
        <v>1960</v>
      </c>
      <c r="D23089" s="2">
        <v>2.3550028000000001E-2</v>
      </c>
      <c r="E23089" s="2">
        <v>6.9233369999999999E-3</v>
      </c>
      <c r="F23089" s="2">
        <v>9.4831599999999992E-3</v>
      </c>
      <c r="G23089" s="2">
        <v>2.4015427699999998</v>
      </c>
      <c r="H23089" s="2">
        <v>1.483352266</v>
      </c>
      <c r="I23089" s="2" t="s">
        <v>17</v>
      </c>
      <c r="J23089" s="2" t="s">
        <v>17</v>
      </c>
    </row>
    <row r="23090" spans="1:10" x14ac:dyDescent="0.25">
      <c r="A23090" s="2" t="s">
        <v>1181</v>
      </c>
      <c r="B23090" s="2">
        <v>1749</v>
      </c>
      <c r="C23090" s="2">
        <v>2201</v>
      </c>
      <c r="D23090" s="2">
        <v>2.1111619000000002E-2</v>
      </c>
      <c r="E23090" s="2">
        <v>1.3325798E-2</v>
      </c>
      <c r="F23090" s="2">
        <v>1.1044000999999999E-2</v>
      </c>
      <c r="G23090" s="2">
        <v>0.58426676399999999</v>
      </c>
      <c r="H23090" s="2">
        <v>0.911591543</v>
      </c>
      <c r="I23090" s="2" t="s">
        <v>17</v>
      </c>
      <c r="J23090" s="2" t="s">
        <v>17</v>
      </c>
    </row>
    <row r="23091" spans="1:10" x14ac:dyDescent="0.25">
      <c r="A23091" s="2" t="s">
        <v>1181</v>
      </c>
      <c r="B23091" s="2">
        <v>1870</v>
      </c>
      <c r="C23091" s="2">
        <v>2357</v>
      </c>
      <c r="D23091" s="2">
        <v>2.2781899000000001E-2</v>
      </c>
      <c r="E23091" s="2">
        <v>5.5605408000000002E-2</v>
      </c>
      <c r="F23091" s="2">
        <v>5.9599882E-2</v>
      </c>
      <c r="G23091" s="2">
        <v>-0.59029347099999996</v>
      </c>
      <c r="H23091" s="2">
        <v>-0.61775261599999998</v>
      </c>
      <c r="I23091" s="2" t="s">
        <v>17</v>
      </c>
      <c r="J23091" s="2" t="s">
        <v>17</v>
      </c>
    </row>
    <row r="23092" spans="1:10" x14ac:dyDescent="0.25">
      <c r="A23092" s="2" t="s">
        <v>1181</v>
      </c>
      <c r="B23092" s="2">
        <v>1929</v>
      </c>
      <c r="C23092" s="2">
        <v>2451</v>
      </c>
      <c r="D23092" s="2">
        <v>3.2917301000000003E-2</v>
      </c>
      <c r="E23092" s="2">
        <v>4.5830989000000003E-2</v>
      </c>
      <c r="F23092" s="2">
        <v>4.3670946000000002E-2</v>
      </c>
      <c r="G23092" s="2">
        <v>-0.28176759200000001</v>
      </c>
      <c r="H23092" s="2">
        <v>-0.24624253600000001</v>
      </c>
      <c r="I23092" s="2" t="s">
        <v>17</v>
      </c>
      <c r="J23092" s="2" t="s">
        <v>17</v>
      </c>
    </row>
    <row r="23093" spans="1:10" x14ac:dyDescent="0.25">
      <c r="A23093" s="2" t="s">
        <v>1181</v>
      </c>
      <c r="B23093" s="2">
        <v>2095</v>
      </c>
      <c r="C23093" s="2">
        <v>2652</v>
      </c>
      <c r="D23093" s="2">
        <v>4.3741271999999998E-2</v>
      </c>
      <c r="E23093" s="2">
        <v>3.2747615000000001E-2</v>
      </c>
      <c r="F23093" s="2">
        <v>5.8663231000000003E-2</v>
      </c>
      <c r="G23093" s="2">
        <v>0.33570865500000002</v>
      </c>
      <c r="H23093" s="2">
        <v>-0.25436647000000001</v>
      </c>
      <c r="I23093" s="2" t="s">
        <v>17</v>
      </c>
      <c r="J23093" s="2" t="s">
        <v>17</v>
      </c>
    </row>
    <row r="23094" spans="1:10" x14ac:dyDescent="0.25">
      <c r="A23094" s="2" t="s">
        <v>1181</v>
      </c>
      <c r="B23094" s="2">
        <v>2169</v>
      </c>
      <c r="C23094" s="2">
        <v>2761</v>
      </c>
      <c r="D23094" s="2">
        <v>0.12611798900000001</v>
      </c>
      <c r="E23094" s="2">
        <v>5.1752838000000002E-2</v>
      </c>
      <c r="F23094" s="2">
        <v>5.0702459999999998E-2</v>
      </c>
      <c r="G23094" s="2">
        <v>1.436928932</v>
      </c>
      <c r="H23094" s="2">
        <v>1.4874136339999999</v>
      </c>
      <c r="I23094" s="2" t="s">
        <v>17</v>
      </c>
      <c r="J23094" s="2" t="s">
        <v>17</v>
      </c>
    </row>
    <row r="23095" spans="1:10" x14ac:dyDescent="0.25">
      <c r="A23095" s="2" t="s">
        <v>1182</v>
      </c>
      <c r="B23095" s="2">
        <v>56</v>
      </c>
      <c r="C23095" s="2">
        <v>115</v>
      </c>
      <c r="D23095" s="2">
        <v>8.5609612000000002E-2</v>
      </c>
      <c r="E23095" s="2">
        <v>4.3631033E-2</v>
      </c>
      <c r="F23095" s="2">
        <v>2.8153037999999998E-2</v>
      </c>
      <c r="G23095" s="2">
        <v>0.96212665799999997</v>
      </c>
      <c r="H23095" s="2">
        <v>2.0408658279999998</v>
      </c>
      <c r="I23095" s="2" t="s">
        <v>117</v>
      </c>
      <c r="J23095" s="2" t="s">
        <v>117</v>
      </c>
    </row>
    <row r="23096" spans="1:10" x14ac:dyDescent="0.25">
      <c r="A23096" s="2" t="s">
        <v>1182</v>
      </c>
      <c r="B23096" s="2">
        <v>194</v>
      </c>
      <c r="C23096" s="2">
        <v>280</v>
      </c>
      <c r="D23096" s="2">
        <v>3.6354461999999997E-2</v>
      </c>
      <c r="E23096" s="2">
        <v>6.0484205999999999E-2</v>
      </c>
      <c r="F23096" s="2">
        <v>5.0747001999999999E-2</v>
      </c>
      <c r="G23096" s="2">
        <v>-0.39894289700000002</v>
      </c>
      <c r="H23096" s="2">
        <v>-0.28361360400000002</v>
      </c>
      <c r="I23096" s="2" t="s">
        <v>117</v>
      </c>
      <c r="J23096" s="2" t="s">
        <v>117</v>
      </c>
    </row>
    <row r="23097" spans="1:10" x14ac:dyDescent="0.25">
      <c r="A23097" s="2" t="s">
        <v>1182</v>
      </c>
      <c r="B23097" s="2">
        <v>230</v>
      </c>
      <c r="C23097" s="2">
        <v>343</v>
      </c>
      <c r="D23097" s="2">
        <v>2.5724877E-2</v>
      </c>
      <c r="E23097" s="2">
        <v>2.0496243000000001E-2</v>
      </c>
      <c r="F23097" s="2">
        <v>1.6596916E-2</v>
      </c>
      <c r="G23097" s="2">
        <v>0.25510205600000002</v>
      </c>
      <c r="H23097" s="2">
        <v>0.54997927999999996</v>
      </c>
      <c r="I23097" s="2" t="s">
        <v>117</v>
      </c>
      <c r="J23097" s="2" t="s">
        <v>117</v>
      </c>
    </row>
    <row r="23098" spans="1:10" x14ac:dyDescent="0.25">
      <c r="A23098" s="2" t="s">
        <v>1182</v>
      </c>
      <c r="B23098" s="2">
        <v>269</v>
      </c>
      <c r="C23098" s="2">
        <v>409</v>
      </c>
      <c r="D23098" s="2">
        <v>5.0799485999999998E-2</v>
      </c>
      <c r="E23098" s="2">
        <v>3.3822391E-2</v>
      </c>
      <c r="F23098" s="2">
        <v>1.4973837E-2</v>
      </c>
      <c r="G23098" s="2">
        <v>0.50194841700000004</v>
      </c>
      <c r="H23098" s="2">
        <v>2.3925496979999998</v>
      </c>
      <c r="I23098" s="2" t="s">
        <v>117</v>
      </c>
      <c r="J23098" s="2" t="s">
        <v>117</v>
      </c>
    </row>
    <row r="23099" spans="1:10" x14ac:dyDescent="0.25">
      <c r="A23099" s="2" t="s">
        <v>1182</v>
      </c>
      <c r="B23099" s="2">
        <v>366</v>
      </c>
      <c r="C23099" s="2">
        <v>533</v>
      </c>
      <c r="D23099" s="2">
        <v>3.2375236000000002E-2</v>
      </c>
      <c r="E23099" s="2">
        <v>1.9532998999999999E-2</v>
      </c>
      <c r="F23099" s="2">
        <v>3.0938947000000001E-2</v>
      </c>
      <c r="G23099" s="2">
        <v>0.65746364899999998</v>
      </c>
      <c r="H23099" s="2">
        <v>4.6423333999999997E-2</v>
      </c>
      <c r="I23099" s="2" t="s">
        <v>117</v>
      </c>
      <c r="J23099" s="2" t="s">
        <v>117</v>
      </c>
    </row>
    <row r="23100" spans="1:10" x14ac:dyDescent="0.25">
      <c r="A23100" s="2" t="s">
        <v>1182</v>
      </c>
      <c r="B23100" s="2">
        <v>389</v>
      </c>
      <c r="C23100" s="2">
        <v>583</v>
      </c>
      <c r="D23100" s="2">
        <v>4.3997239E-2</v>
      </c>
      <c r="E23100" s="2">
        <v>2.2628393E-2</v>
      </c>
      <c r="F23100" s="2">
        <v>1.6123641000000001E-2</v>
      </c>
      <c r="G23100" s="2">
        <v>0.944337765</v>
      </c>
      <c r="H23100" s="2">
        <v>1.728740929</v>
      </c>
      <c r="I23100" s="2" t="s">
        <v>117</v>
      </c>
      <c r="J23100" s="2" t="s">
        <v>117</v>
      </c>
    </row>
    <row r="23101" spans="1:10" x14ac:dyDescent="0.25">
      <c r="A23101" s="2" t="s">
        <v>1182</v>
      </c>
      <c r="B23101" s="2">
        <v>426</v>
      </c>
      <c r="C23101" s="2">
        <v>647</v>
      </c>
      <c r="D23101" s="2">
        <v>7.1895821999999998E-2</v>
      </c>
      <c r="E23101" s="2">
        <v>3.6980328999999999E-2</v>
      </c>
      <c r="F23101" s="2">
        <v>2.6747482999999999E-2</v>
      </c>
      <c r="G23101" s="2">
        <v>0.94416391700000002</v>
      </c>
      <c r="H23101" s="2">
        <v>1.6879472310000001</v>
      </c>
      <c r="I23101" s="2" t="s">
        <v>117</v>
      </c>
      <c r="J23101" s="2" t="s">
        <v>117</v>
      </c>
    </row>
    <row r="23102" spans="1:10" x14ac:dyDescent="0.25">
      <c r="A23102" s="2" t="s">
        <v>1182</v>
      </c>
      <c r="B23102" s="2">
        <v>469</v>
      </c>
      <c r="C23102" s="2">
        <v>717</v>
      </c>
      <c r="D23102" s="2">
        <v>5.9482053E-2</v>
      </c>
      <c r="E23102" s="2">
        <v>2.5890058000000001E-2</v>
      </c>
      <c r="F23102" s="2">
        <v>2.8980676E-2</v>
      </c>
      <c r="G23102" s="2">
        <v>1.2974863299999999</v>
      </c>
      <c r="H23102" s="2">
        <v>1.0524729589999999</v>
      </c>
      <c r="I23102" s="2" t="s">
        <v>117</v>
      </c>
      <c r="J23102" s="2" t="s">
        <v>117</v>
      </c>
    </row>
    <row r="23103" spans="1:10" x14ac:dyDescent="0.25">
      <c r="A23103" s="2" t="s">
        <v>1182</v>
      </c>
      <c r="B23103" s="2">
        <v>516</v>
      </c>
      <c r="C23103" s="2">
        <v>791</v>
      </c>
      <c r="D23103" s="2">
        <v>1.2179953E-2</v>
      </c>
      <c r="E23103" s="2">
        <v>5.086017E-3</v>
      </c>
      <c r="F23103" s="2">
        <v>3.0558320000000001E-3</v>
      </c>
      <c r="G23103" s="2">
        <v>1.3947922660000001</v>
      </c>
      <c r="H23103" s="2">
        <v>2.9858058120000002</v>
      </c>
      <c r="I23103" s="2" t="s">
        <v>117</v>
      </c>
      <c r="J23103" s="2" t="s">
        <v>117</v>
      </c>
    </row>
    <row r="23104" spans="1:10" x14ac:dyDescent="0.25">
      <c r="A23104" s="2" t="s">
        <v>1182</v>
      </c>
      <c r="B23104" s="2">
        <v>530</v>
      </c>
      <c r="C23104" s="2">
        <v>832</v>
      </c>
      <c r="D23104" s="2">
        <v>2.1833223999999998E-2</v>
      </c>
      <c r="E23104" s="2">
        <v>4.9835404E-2</v>
      </c>
      <c r="F23104" s="2">
        <v>3.9143257000000001E-2</v>
      </c>
      <c r="G23104" s="2">
        <v>-0.56189330000000004</v>
      </c>
      <c r="H23104" s="2">
        <v>-0.44222260299999999</v>
      </c>
      <c r="I23104" s="2" t="s">
        <v>117</v>
      </c>
      <c r="J23104" s="2" t="s">
        <v>117</v>
      </c>
    </row>
    <row r="23105" spans="1:10" x14ac:dyDescent="0.25">
      <c r="A23105" s="2" t="s">
        <v>1182</v>
      </c>
      <c r="B23105" s="2">
        <v>582</v>
      </c>
      <c r="C23105" s="2">
        <v>911</v>
      </c>
      <c r="D23105" s="2">
        <v>6.8234405999999997E-2</v>
      </c>
      <c r="E23105" s="2">
        <v>3.5832174000000001E-2</v>
      </c>
      <c r="F23105" s="2">
        <v>2.8421828999999999E-2</v>
      </c>
      <c r="G23105" s="2">
        <v>0.90427760700000004</v>
      </c>
      <c r="H23105" s="2">
        <v>1.4007746679999999</v>
      </c>
      <c r="I23105" s="2" t="s">
        <v>117</v>
      </c>
      <c r="J23105" s="2" t="s">
        <v>117</v>
      </c>
    </row>
    <row r="23106" spans="1:10" x14ac:dyDescent="0.25">
      <c r="A23106" s="2" t="s">
        <v>1182</v>
      </c>
      <c r="B23106" s="2">
        <v>623</v>
      </c>
      <c r="C23106" s="2">
        <v>979</v>
      </c>
      <c r="D23106" s="2">
        <v>5.3631788E-2</v>
      </c>
      <c r="E23106" s="2">
        <v>4.4877914999999997E-2</v>
      </c>
      <c r="F23106" s="2">
        <v>3.0500098999999999E-2</v>
      </c>
      <c r="G23106" s="2">
        <v>0.195059697</v>
      </c>
      <c r="H23106" s="2">
        <v>0.75841354299999997</v>
      </c>
      <c r="I23106" s="2" t="s">
        <v>117</v>
      </c>
      <c r="J23106" s="2" t="s">
        <v>117</v>
      </c>
    </row>
    <row r="23107" spans="1:10" x14ac:dyDescent="0.25">
      <c r="A23107" s="2" t="s">
        <v>1182</v>
      </c>
      <c r="B23107" s="2">
        <v>721</v>
      </c>
      <c r="C23107" s="2">
        <v>1104</v>
      </c>
      <c r="D23107" s="2">
        <v>3.4921808999999998E-2</v>
      </c>
      <c r="E23107" s="2">
        <v>1.4897794000000001E-2</v>
      </c>
      <c r="F23107" s="2">
        <v>1.5994214E-2</v>
      </c>
      <c r="G23107" s="2">
        <v>1.344092675</v>
      </c>
      <c r="H23107" s="2">
        <v>1.1834025880000001</v>
      </c>
      <c r="I23107" s="2" t="s">
        <v>117</v>
      </c>
      <c r="J23107" s="2" t="s">
        <v>117</v>
      </c>
    </row>
    <row r="23108" spans="1:10" x14ac:dyDescent="0.25">
      <c r="A23108" s="2" t="s">
        <v>1182</v>
      </c>
      <c r="B23108" s="2">
        <v>894</v>
      </c>
      <c r="C23108" s="2">
        <v>1304</v>
      </c>
      <c r="D23108" s="2">
        <v>1.3185478E-2</v>
      </c>
      <c r="E23108" s="2">
        <v>4.6287710000000003E-3</v>
      </c>
      <c r="F23108" s="2">
        <v>2.2231741999999999E-2</v>
      </c>
      <c r="G23108" s="2">
        <v>1.8485917860000001</v>
      </c>
      <c r="H23108" s="2">
        <v>-0.40690758399999999</v>
      </c>
      <c r="I23108" s="2" t="s">
        <v>117</v>
      </c>
      <c r="J23108" s="2" t="s">
        <v>117</v>
      </c>
    </row>
    <row r="23109" spans="1:10" x14ac:dyDescent="0.25">
      <c r="A23109" s="2" t="s">
        <v>1182</v>
      </c>
      <c r="B23109" s="2">
        <v>931</v>
      </c>
      <c r="C23109" s="2">
        <v>1368</v>
      </c>
      <c r="D23109" s="2">
        <v>4.8271031999999998E-2</v>
      </c>
      <c r="E23109" s="2">
        <v>2.9121424999999999E-2</v>
      </c>
      <c r="F23109" s="2">
        <v>3.7698461000000003E-2</v>
      </c>
      <c r="G23109" s="2">
        <v>0.65757794700000005</v>
      </c>
      <c r="H23109" s="2">
        <v>0.28045098400000001</v>
      </c>
      <c r="I23109" s="2" t="s">
        <v>117</v>
      </c>
      <c r="J23109" s="2" t="s">
        <v>117</v>
      </c>
    </row>
    <row r="23110" spans="1:10" x14ac:dyDescent="0.25">
      <c r="A23110" s="2" t="s">
        <v>1182</v>
      </c>
      <c r="B23110" s="2">
        <v>978</v>
      </c>
      <c r="C23110" s="2">
        <v>1442</v>
      </c>
      <c r="D23110" s="2">
        <v>7.3046547000000003E-2</v>
      </c>
      <c r="E23110" s="2">
        <v>3.5382208999999998E-2</v>
      </c>
      <c r="F23110" s="2">
        <v>4.2437244999999998E-2</v>
      </c>
      <c r="G23110" s="2">
        <v>1.0644993730000001</v>
      </c>
      <c r="H23110" s="2">
        <v>0.72128391199999997</v>
      </c>
      <c r="I23110" s="2" t="s">
        <v>117</v>
      </c>
      <c r="J23110" s="2" t="s">
        <v>117</v>
      </c>
    </row>
    <row r="23111" spans="1:10" x14ac:dyDescent="0.25">
      <c r="A23111" s="2" t="s">
        <v>1182</v>
      </c>
      <c r="B23111" s="2">
        <v>1023</v>
      </c>
      <c r="C23111" s="2">
        <v>1514</v>
      </c>
      <c r="D23111" s="2">
        <v>7.2765434000000004E-2</v>
      </c>
      <c r="E23111" s="2">
        <v>2.0691057999999998E-2</v>
      </c>
      <c r="F23111" s="2">
        <v>3.382727E-2</v>
      </c>
      <c r="G23111" s="2">
        <v>2.5167575700000002</v>
      </c>
      <c r="H23111" s="2">
        <v>1.1510879759999999</v>
      </c>
      <c r="I23111" s="2" t="s">
        <v>117</v>
      </c>
      <c r="J23111" s="2" t="s">
        <v>117</v>
      </c>
    </row>
    <row r="23112" spans="1:10" x14ac:dyDescent="0.25">
      <c r="A23112" s="2" t="s">
        <v>1182</v>
      </c>
      <c r="B23112" s="2">
        <v>1066</v>
      </c>
      <c r="C23112" s="2">
        <v>1584</v>
      </c>
      <c r="D23112" s="2">
        <v>2.2886277E-2</v>
      </c>
      <c r="E23112" s="2">
        <v>1.9530993E-2</v>
      </c>
      <c r="F23112" s="2">
        <v>1.9261338999999999E-2</v>
      </c>
      <c r="G23112" s="2">
        <v>0.17179280299999999</v>
      </c>
      <c r="H23112" s="2">
        <v>0.18819765499999999</v>
      </c>
      <c r="I23112" s="2" t="s">
        <v>117</v>
      </c>
      <c r="J23112" s="2" t="s">
        <v>117</v>
      </c>
    </row>
    <row r="23113" spans="1:10" x14ac:dyDescent="0.25">
      <c r="A23113" s="2" t="s">
        <v>1182</v>
      </c>
      <c r="B23113" s="2">
        <v>1086</v>
      </c>
      <c r="C23113" s="2">
        <v>1631</v>
      </c>
      <c r="D23113" s="2">
        <v>2.1378667000000001E-2</v>
      </c>
      <c r="E23113" s="2">
        <v>1.3661558000000001E-2</v>
      </c>
      <c r="F23113" s="2">
        <v>1.3741110000000001E-2</v>
      </c>
      <c r="G23113" s="2">
        <v>0.56487768800000004</v>
      </c>
      <c r="H23113" s="2">
        <v>0.55581807900000002</v>
      </c>
      <c r="I23113" s="2" t="s">
        <v>117</v>
      </c>
      <c r="J23113" s="2" t="s">
        <v>117</v>
      </c>
    </row>
    <row r="23114" spans="1:10" x14ac:dyDescent="0.25">
      <c r="A23114" s="2" t="s">
        <v>1182</v>
      </c>
      <c r="B23114" s="2">
        <v>1170</v>
      </c>
      <c r="C23114" s="2">
        <v>1742</v>
      </c>
      <c r="D23114" s="2">
        <v>5.8791029000000002E-2</v>
      </c>
      <c r="E23114" s="2">
        <v>3.5777791000000003E-2</v>
      </c>
      <c r="F23114" s="2">
        <v>3.3967731000000001E-2</v>
      </c>
      <c r="G23114" s="2">
        <v>0.64322693600000003</v>
      </c>
      <c r="H23114" s="2">
        <v>0.73079058699999999</v>
      </c>
      <c r="I23114" s="2" t="s">
        <v>117</v>
      </c>
      <c r="J23114" s="2" t="s">
        <v>117</v>
      </c>
    </row>
    <row r="23115" spans="1:10" x14ac:dyDescent="0.25">
      <c r="A23115" s="2" t="s">
        <v>1182</v>
      </c>
      <c r="B23115" s="2">
        <v>1187</v>
      </c>
      <c r="C23115" s="2">
        <v>1786</v>
      </c>
      <c r="D23115" s="2">
        <v>6.2378547999999999E-2</v>
      </c>
      <c r="E23115" s="2">
        <v>3.1435233E-2</v>
      </c>
      <c r="F23115" s="2">
        <v>3.7043703999999997E-2</v>
      </c>
      <c r="G23115" s="2">
        <v>0.98435138099999997</v>
      </c>
      <c r="H23115" s="2">
        <v>0.68391765000000004</v>
      </c>
      <c r="I23115" s="2" t="s">
        <v>117</v>
      </c>
      <c r="J23115" s="2" t="s">
        <v>117</v>
      </c>
    </row>
    <row r="23116" spans="1:10" x14ac:dyDescent="0.25">
      <c r="A23116" s="2" t="s">
        <v>1182</v>
      </c>
      <c r="B23116" s="2">
        <v>1249</v>
      </c>
      <c r="C23116" s="2">
        <v>1875</v>
      </c>
      <c r="D23116" s="2">
        <v>6.95664E-3</v>
      </c>
      <c r="E23116" s="2">
        <v>2.1831554E-2</v>
      </c>
      <c r="F23116" s="2">
        <v>1.5520495E-2</v>
      </c>
      <c r="G23116" s="2">
        <v>-0.68134928100000003</v>
      </c>
      <c r="H23116" s="2">
        <v>-0.55177716200000004</v>
      </c>
      <c r="I23116" s="2" t="s">
        <v>117</v>
      </c>
      <c r="J23116" s="2" t="s">
        <v>117</v>
      </c>
    </row>
    <row r="23117" spans="1:10" x14ac:dyDescent="0.25">
      <c r="A23117" s="2" t="s">
        <v>1182</v>
      </c>
      <c r="B23117" s="2">
        <v>1271</v>
      </c>
      <c r="C23117" s="2">
        <v>1924</v>
      </c>
      <c r="D23117" s="2">
        <v>1.5096267E-2</v>
      </c>
      <c r="E23117" s="2">
        <v>1.8393499000000001E-2</v>
      </c>
      <c r="F23117" s="2">
        <v>1.5074753E-2</v>
      </c>
      <c r="G23117" s="2">
        <v>-0.17926071499999999</v>
      </c>
      <c r="H23117" s="2">
        <v>1.4271360000000001E-3</v>
      </c>
      <c r="I23117" s="2" t="s">
        <v>117</v>
      </c>
      <c r="J23117" s="2" t="s">
        <v>117</v>
      </c>
    </row>
    <row r="23118" spans="1:10" x14ac:dyDescent="0.25">
      <c r="A23118" s="2" t="s">
        <v>1182</v>
      </c>
      <c r="B23118" s="2">
        <v>1314</v>
      </c>
      <c r="C23118" s="2">
        <v>1994</v>
      </c>
      <c r="D23118" s="2">
        <v>5.8385102000000001E-2</v>
      </c>
      <c r="E23118" s="2">
        <v>3.2411772999999998E-2</v>
      </c>
      <c r="F23118" s="2">
        <v>3.6509727999999998E-2</v>
      </c>
      <c r="G23118" s="2">
        <v>0.80135478299999996</v>
      </c>
      <c r="H23118" s="2">
        <v>0.59916561300000004</v>
      </c>
      <c r="I23118" s="2" t="s">
        <v>117</v>
      </c>
      <c r="J23118" s="2" t="s">
        <v>117</v>
      </c>
    </row>
    <row r="23119" spans="1:10" x14ac:dyDescent="0.25">
      <c r="A23119" s="2" t="s">
        <v>1182</v>
      </c>
      <c r="B23119" s="2">
        <v>1358</v>
      </c>
      <c r="C23119" s="2">
        <v>2065</v>
      </c>
      <c r="D23119" s="2">
        <v>4.9906792999999998E-2</v>
      </c>
      <c r="E23119" s="2">
        <v>3.2402694000000003E-2</v>
      </c>
      <c r="F23119" s="2">
        <v>1.9765715E-2</v>
      </c>
      <c r="G23119" s="2">
        <v>0.54020507299999998</v>
      </c>
      <c r="H23119" s="2">
        <v>1.5249171459999999</v>
      </c>
      <c r="I23119" s="2" t="s">
        <v>117</v>
      </c>
      <c r="J23119" s="2" t="s">
        <v>117</v>
      </c>
    </row>
    <row r="23120" spans="1:10" x14ac:dyDescent="0.25">
      <c r="A23120" s="2" t="s">
        <v>1182</v>
      </c>
      <c r="B23120" s="2">
        <v>1414</v>
      </c>
      <c r="C23120" s="2">
        <v>2148</v>
      </c>
      <c r="D23120" s="2">
        <v>1.2250570000000001E-2</v>
      </c>
      <c r="E23120" s="2">
        <v>7.0116270000000003E-3</v>
      </c>
      <c r="F23120" s="2">
        <v>6.4426860000000004E-3</v>
      </c>
      <c r="G23120" s="2">
        <v>0.74717920500000001</v>
      </c>
      <c r="H23120" s="2">
        <v>0.90146925899999997</v>
      </c>
      <c r="I23120" s="2" t="s">
        <v>117</v>
      </c>
      <c r="J23120" s="2" t="s">
        <v>117</v>
      </c>
    </row>
    <row r="23121" spans="1:10" x14ac:dyDescent="0.25">
      <c r="A23121" s="2" t="s">
        <v>1182</v>
      </c>
      <c r="B23121" s="2">
        <v>1435</v>
      </c>
      <c r="C23121" s="2">
        <v>2196</v>
      </c>
      <c r="D23121" s="2">
        <v>1.3078507E-2</v>
      </c>
      <c r="E23121" s="2">
        <v>1.5302298000000001E-2</v>
      </c>
      <c r="F23121" s="2">
        <v>1.6788068999999999E-2</v>
      </c>
      <c r="G23121" s="2">
        <v>-0.145324017</v>
      </c>
      <c r="H23121" s="2">
        <v>-0.220964202</v>
      </c>
      <c r="I23121" s="2" t="s">
        <v>117</v>
      </c>
      <c r="J23121" s="2" t="s">
        <v>117</v>
      </c>
    </row>
    <row r="23122" spans="1:10" x14ac:dyDescent="0.25">
      <c r="A23122" s="2" t="s">
        <v>1182</v>
      </c>
      <c r="B23122" s="2">
        <v>1501</v>
      </c>
      <c r="C23122" s="2">
        <v>2289</v>
      </c>
      <c r="D23122" s="2">
        <v>5.4529192999999997E-2</v>
      </c>
      <c r="E23122" s="2">
        <v>2.8226765000000001E-2</v>
      </c>
      <c r="F23122" s="2">
        <v>3.6925502999999998E-2</v>
      </c>
      <c r="G23122" s="2">
        <v>0.93182580000000004</v>
      </c>
      <c r="H23122" s="2">
        <v>0.47673527700000001</v>
      </c>
      <c r="I23122" s="2" t="s">
        <v>117</v>
      </c>
      <c r="J23122" s="2" t="s">
        <v>117</v>
      </c>
    </row>
    <row r="23123" spans="1:10" x14ac:dyDescent="0.25">
      <c r="A23123" s="2" t="s">
        <v>1183</v>
      </c>
      <c r="B23123" s="2">
        <v>97</v>
      </c>
      <c r="C23123" s="2">
        <v>221</v>
      </c>
      <c r="D23123" s="2">
        <v>0.17998684100000001</v>
      </c>
      <c r="E23123" s="2">
        <v>0.30630960600000001</v>
      </c>
      <c r="F23123" s="2">
        <v>0.15472058299999999</v>
      </c>
      <c r="G23123" s="2">
        <v>-0.41240223199999998</v>
      </c>
      <c r="H23123" s="2">
        <v>0.16330249899999999</v>
      </c>
      <c r="I23123" s="2" t="s">
        <v>71</v>
      </c>
      <c r="J23123" s="2" t="s">
        <v>71</v>
      </c>
    </row>
    <row r="23124" spans="1:10" x14ac:dyDescent="0.25">
      <c r="A23124" s="2" t="s">
        <v>1183</v>
      </c>
      <c r="B23124" s="2">
        <v>247</v>
      </c>
      <c r="C23124" s="2">
        <v>403</v>
      </c>
      <c r="D23124" s="2">
        <v>0.41597482800000002</v>
      </c>
      <c r="E23124" s="2">
        <v>0.39827527800000001</v>
      </c>
      <c r="F23124" s="2">
        <v>1.463385801</v>
      </c>
      <c r="G23124" s="2">
        <v>4.4440493999999997E-2</v>
      </c>
      <c r="H23124" s="2">
        <v>-0.71574493400000005</v>
      </c>
      <c r="I23124" s="2" t="s">
        <v>71</v>
      </c>
      <c r="J23124" s="2" t="s">
        <v>71</v>
      </c>
    </row>
    <row r="23125" spans="1:10" x14ac:dyDescent="0.25">
      <c r="A23125" s="2" t="s">
        <v>1183</v>
      </c>
      <c r="B23125" s="2">
        <v>304</v>
      </c>
      <c r="C23125" s="2">
        <v>492</v>
      </c>
      <c r="D23125" s="2">
        <v>5.1352769999999999E-2</v>
      </c>
      <c r="E23125" s="2">
        <v>0.15092209600000001</v>
      </c>
      <c r="F23125" s="2">
        <v>0.14088172500000001</v>
      </c>
      <c r="G23125" s="2">
        <v>-0.65973988400000005</v>
      </c>
      <c r="H23125" s="2">
        <v>-0.63549019699999998</v>
      </c>
      <c r="I23125" s="2" t="s">
        <v>71</v>
      </c>
      <c r="J23125" s="2" t="s">
        <v>71</v>
      </c>
    </row>
    <row r="23126" spans="1:10" x14ac:dyDescent="0.25">
      <c r="A23126" s="2" t="s">
        <v>1183</v>
      </c>
      <c r="B23126" s="2">
        <v>444</v>
      </c>
      <c r="C23126" s="2">
        <v>664</v>
      </c>
      <c r="D23126" s="2">
        <v>0.32658333699999997</v>
      </c>
      <c r="E23126" s="2">
        <v>0.33787857799999998</v>
      </c>
      <c r="F23126" s="2">
        <v>1.313779534</v>
      </c>
      <c r="G23126" s="2">
        <v>-3.3429880000000002E-2</v>
      </c>
      <c r="H23126" s="2">
        <v>-0.75141694000000003</v>
      </c>
      <c r="I23126" s="2" t="s">
        <v>71</v>
      </c>
      <c r="J23126" s="2" t="s">
        <v>71</v>
      </c>
    </row>
    <row r="23127" spans="1:10" x14ac:dyDescent="0.25">
      <c r="A23127" s="2" t="s">
        <v>1183</v>
      </c>
      <c r="B23127" s="2">
        <v>508</v>
      </c>
      <c r="C23127" s="2">
        <v>760</v>
      </c>
      <c r="D23127" s="2">
        <v>6.1095683999999997E-2</v>
      </c>
      <c r="E23127" s="2">
        <v>0.162357011</v>
      </c>
      <c r="F23127" s="2">
        <v>0.113659907</v>
      </c>
      <c r="G23127" s="2">
        <v>-0.62369543699999996</v>
      </c>
      <c r="H23127" s="2">
        <v>-0.462469346</v>
      </c>
      <c r="I23127" s="2" t="s">
        <v>71</v>
      </c>
      <c r="J23127" s="2" t="s">
        <v>71</v>
      </c>
    </row>
    <row r="23128" spans="1:10" x14ac:dyDescent="0.25">
      <c r="A23128" s="2" t="s">
        <v>1183</v>
      </c>
      <c r="B23128" s="2">
        <v>649</v>
      </c>
      <c r="C23128" s="2">
        <v>933</v>
      </c>
      <c r="D23128" s="2">
        <v>0.35461633199999998</v>
      </c>
      <c r="E23128" s="2">
        <v>0.30002542300000001</v>
      </c>
      <c r="F23128" s="2">
        <v>1.3758444620000001</v>
      </c>
      <c r="G23128" s="2">
        <v>0.18195428</v>
      </c>
      <c r="H23128" s="2">
        <v>-0.74225550799999995</v>
      </c>
      <c r="I23128" s="2" t="s">
        <v>71</v>
      </c>
      <c r="J23128" s="2" t="s">
        <v>71</v>
      </c>
    </row>
    <row r="23129" spans="1:10" x14ac:dyDescent="0.25">
      <c r="A23129" s="2" t="s">
        <v>1183</v>
      </c>
      <c r="B23129" s="2">
        <v>716</v>
      </c>
      <c r="C23129" s="2">
        <v>1032</v>
      </c>
      <c r="D23129" s="2">
        <v>8.9389510000000005E-2</v>
      </c>
      <c r="E23129" s="2">
        <v>0.268307395</v>
      </c>
      <c r="F23129" s="2">
        <v>9.1066721000000003E-2</v>
      </c>
      <c r="G23129" s="2">
        <v>-0.66683918799999997</v>
      </c>
      <c r="H23129" s="2">
        <v>-1.8417389999999999E-2</v>
      </c>
      <c r="I23129" s="2" t="s">
        <v>71</v>
      </c>
      <c r="J23129" s="2" t="s">
        <v>71</v>
      </c>
    </row>
    <row r="23130" spans="1:10" x14ac:dyDescent="0.25">
      <c r="A23130" s="2" t="s">
        <v>1183</v>
      </c>
      <c r="B23130" s="2">
        <v>858</v>
      </c>
      <c r="C23130" s="2">
        <v>1206</v>
      </c>
      <c r="D23130" s="2">
        <v>0.48499364900000003</v>
      </c>
      <c r="E23130" s="2">
        <v>0.41339352499999998</v>
      </c>
      <c r="F23130" s="2">
        <v>2.0082538780000001</v>
      </c>
      <c r="G23130" s="2">
        <v>0.173200883</v>
      </c>
      <c r="H23130" s="2">
        <v>-0.75849983200000004</v>
      </c>
      <c r="I23130" s="2" t="s">
        <v>71</v>
      </c>
      <c r="J23130" s="2" t="s">
        <v>71</v>
      </c>
    </row>
    <row r="23131" spans="1:10" x14ac:dyDescent="0.25">
      <c r="A23131" s="2" t="s">
        <v>1183</v>
      </c>
      <c r="B23131" s="2">
        <v>913</v>
      </c>
      <c r="C23131" s="2">
        <v>1293</v>
      </c>
      <c r="D23131" s="2">
        <v>7.6542711999999999E-2</v>
      </c>
      <c r="E23131" s="2">
        <v>0.18861819299999999</v>
      </c>
      <c r="F23131" s="2">
        <v>0.143762162</v>
      </c>
      <c r="G23131" s="2">
        <v>-0.594192316</v>
      </c>
      <c r="H23131" s="2">
        <v>-0.46757400300000002</v>
      </c>
      <c r="I23131" s="2" t="s">
        <v>71</v>
      </c>
      <c r="J23131" s="2" t="s">
        <v>71</v>
      </c>
    </row>
    <row r="23132" spans="1:10" x14ac:dyDescent="0.25">
      <c r="A23132" s="2" t="s">
        <v>1183</v>
      </c>
      <c r="B23132" s="2">
        <v>1058</v>
      </c>
      <c r="C23132" s="2">
        <v>1470</v>
      </c>
      <c r="D23132" s="2">
        <v>0.41689488099999999</v>
      </c>
      <c r="E23132" s="2">
        <v>0.251525479</v>
      </c>
      <c r="F23132" s="2">
        <v>1.821139721</v>
      </c>
      <c r="G23132" s="2">
        <v>0.65746580899999996</v>
      </c>
      <c r="H23132" s="2">
        <v>-0.77108023299999995</v>
      </c>
      <c r="I23132" s="2" t="s">
        <v>71</v>
      </c>
      <c r="J23132" s="2" t="s">
        <v>71</v>
      </c>
    </row>
    <row r="23133" spans="1:10" x14ac:dyDescent="0.25">
      <c r="A23133" s="2" t="s">
        <v>1183</v>
      </c>
      <c r="B23133" s="2">
        <v>1115</v>
      </c>
      <c r="C23133" s="2">
        <v>1559</v>
      </c>
      <c r="D23133" s="2">
        <v>8.4722130000000007E-2</v>
      </c>
      <c r="E23133" s="2">
        <v>0.20032012199999999</v>
      </c>
      <c r="F23133" s="2">
        <v>3.3336514999999997E-2</v>
      </c>
      <c r="G23133" s="2">
        <v>-0.57706630000000003</v>
      </c>
      <c r="H23133" s="2">
        <v>1.541421352</v>
      </c>
      <c r="I23133" s="2" t="s">
        <v>71</v>
      </c>
      <c r="J23133" s="2" t="s">
        <v>71</v>
      </c>
    </row>
    <row r="23134" spans="1:10" x14ac:dyDescent="0.25">
      <c r="A23134" s="2" t="s">
        <v>1183</v>
      </c>
      <c r="B23134" s="2">
        <v>1260</v>
      </c>
      <c r="C23134" s="2">
        <v>1736</v>
      </c>
      <c r="D23134" s="2">
        <v>0.50940708700000004</v>
      </c>
      <c r="E23134" s="2">
        <v>0.426652262</v>
      </c>
      <c r="F23134" s="2">
        <v>1.4989514639999999</v>
      </c>
      <c r="G23134" s="2">
        <v>0.19396316899999999</v>
      </c>
      <c r="H23134" s="2">
        <v>-0.660157718</v>
      </c>
      <c r="I23134" s="2" t="s">
        <v>71</v>
      </c>
      <c r="J23134" s="2" t="s">
        <v>71</v>
      </c>
    </row>
    <row r="23135" spans="1:10" x14ac:dyDescent="0.25">
      <c r="A23135" s="2" t="s">
        <v>1183</v>
      </c>
      <c r="B23135" s="2">
        <v>1308</v>
      </c>
      <c r="C23135" s="2">
        <v>1816</v>
      </c>
      <c r="D23135" s="2">
        <v>2.2702178999999999E-2</v>
      </c>
      <c r="E23135" s="2">
        <v>2.0124019999999999E-2</v>
      </c>
      <c r="F23135" s="2">
        <v>2.0466687000000001E-2</v>
      </c>
      <c r="G23135" s="2">
        <v>0.12811347000000001</v>
      </c>
      <c r="H23135" s="2">
        <v>0.10922583399999999</v>
      </c>
      <c r="I23135" s="2" t="s">
        <v>71</v>
      </c>
      <c r="J23135" s="2" t="s">
        <v>71</v>
      </c>
    </row>
    <row r="23136" spans="1:10" x14ac:dyDescent="0.25">
      <c r="A23136" s="2" t="s">
        <v>1183</v>
      </c>
      <c r="B23136" s="2">
        <v>1446</v>
      </c>
      <c r="C23136" s="2">
        <v>1986</v>
      </c>
      <c r="D23136" s="2">
        <v>0.44923736800000003</v>
      </c>
      <c r="E23136" s="2">
        <v>0.42039736300000002</v>
      </c>
      <c r="F23136" s="2">
        <v>1.6230263469999999</v>
      </c>
      <c r="G23136" s="2">
        <v>6.8601775000000004E-2</v>
      </c>
      <c r="H23136" s="2">
        <v>-0.72321005800000004</v>
      </c>
      <c r="I23136" s="2" t="s">
        <v>71</v>
      </c>
      <c r="J23136" s="2" t="s">
        <v>71</v>
      </c>
    </row>
    <row r="23137" spans="1:10" x14ac:dyDescent="0.25">
      <c r="A23137" s="2" t="s">
        <v>1183</v>
      </c>
      <c r="B23137" s="2">
        <v>1501</v>
      </c>
      <c r="C23137" s="2">
        <v>2073</v>
      </c>
      <c r="D23137" s="2">
        <v>7.9120495999999998E-2</v>
      </c>
      <c r="E23137" s="2">
        <v>0.213756479</v>
      </c>
      <c r="F23137" s="2">
        <v>0.10830120999999999</v>
      </c>
      <c r="G23137" s="2">
        <v>-0.62985685199999997</v>
      </c>
      <c r="H23137" s="2">
        <v>-0.26944033000000001</v>
      </c>
      <c r="I23137" s="2" t="s">
        <v>71</v>
      </c>
      <c r="J23137" s="2" t="s">
        <v>71</v>
      </c>
    </row>
    <row r="23138" spans="1:10" x14ac:dyDescent="0.25">
      <c r="A23138" s="2" t="s">
        <v>1183</v>
      </c>
      <c r="B23138" s="2">
        <v>1647</v>
      </c>
      <c r="C23138" s="2">
        <v>2251</v>
      </c>
      <c r="D23138" s="2">
        <v>0.55492903100000002</v>
      </c>
      <c r="E23138" s="2">
        <v>0.32488948400000001</v>
      </c>
      <c r="F23138" s="2">
        <v>2.028827798</v>
      </c>
      <c r="G23138" s="2">
        <v>0.70805476499999997</v>
      </c>
      <c r="H23138" s="2">
        <v>-0.72647800299999998</v>
      </c>
      <c r="I23138" s="2" t="s">
        <v>71</v>
      </c>
      <c r="J23138" s="2" t="s">
        <v>71</v>
      </c>
    </row>
    <row r="23139" spans="1:10" x14ac:dyDescent="0.25">
      <c r="A23139" s="2" t="s">
        <v>1183</v>
      </c>
      <c r="B23139" s="2">
        <v>1699</v>
      </c>
      <c r="C23139" s="2">
        <v>2335</v>
      </c>
      <c r="D23139" s="2">
        <v>8.4780482000000004E-2</v>
      </c>
      <c r="E23139" s="2">
        <v>0.15780091099999999</v>
      </c>
      <c r="F23139" s="2">
        <v>0.14217870099999999</v>
      </c>
      <c r="G23139" s="2">
        <v>-0.46273768799999998</v>
      </c>
      <c r="H23139" s="2">
        <v>-0.40370476500000002</v>
      </c>
      <c r="I23139" s="2" t="s">
        <v>71</v>
      </c>
      <c r="J23139" s="2" t="s">
        <v>71</v>
      </c>
    </row>
    <row r="23140" spans="1:10" x14ac:dyDescent="0.25">
      <c r="A23140" s="2" t="s">
        <v>1183</v>
      </c>
      <c r="B23140" s="2">
        <v>1837</v>
      </c>
      <c r="C23140" s="2">
        <v>2505</v>
      </c>
      <c r="D23140" s="2">
        <v>0.46177319</v>
      </c>
      <c r="E23140" s="2">
        <v>0.32500856900000002</v>
      </c>
      <c r="F23140" s="2">
        <v>1.81710035</v>
      </c>
      <c r="G23140" s="2">
        <v>0.42080312399999997</v>
      </c>
      <c r="H23140" s="2">
        <v>-0.745873589</v>
      </c>
      <c r="I23140" s="2" t="s">
        <v>71</v>
      </c>
      <c r="J23140" s="2" t="s">
        <v>71</v>
      </c>
    </row>
    <row r="23141" spans="1:10" x14ac:dyDescent="0.25">
      <c r="A23141" s="2" t="s">
        <v>1183</v>
      </c>
      <c r="B23141" s="2">
        <v>1892</v>
      </c>
      <c r="C23141" s="2">
        <v>2592</v>
      </c>
      <c r="D23141" s="2">
        <v>0.12252323800000001</v>
      </c>
      <c r="E23141" s="2">
        <v>0.29165575399999999</v>
      </c>
      <c r="F23141" s="2">
        <v>0.15681177199999999</v>
      </c>
      <c r="G23141" s="2">
        <v>-0.57990460799999999</v>
      </c>
      <c r="H23141" s="2">
        <v>-0.218660457</v>
      </c>
      <c r="I23141" s="2" t="s">
        <v>71</v>
      </c>
      <c r="J23141" s="2" t="s">
        <v>71</v>
      </c>
    </row>
    <row r="23142" spans="1:10" x14ac:dyDescent="0.25">
      <c r="A23142" s="2" t="s">
        <v>1184</v>
      </c>
      <c r="B23142" s="2">
        <v>76</v>
      </c>
      <c r="C23142" s="2">
        <v>192</v>
      </c>
      <c r="D23142" s="2">
        <v>7.0180299999999998E-3</v>
      </c>
      <c r="E23142" s="2">
        <v>5.2493410000000002E-3</v>
      </c>
      <c r="F23142" s="2">
        <v>3.4129780000000001E-3</v>
      </c>
      <c r="G23142" s="2">
        <v>0.33693556699999999</v>
      </c>
      <c r="H23142" s="2">
        <v>1.0562775289999999</v>
      </c>
      <c r="I23142" s="2" t="s">
        <v>31</v>
      </c>
      <c r="J23142" s="2" t="s">
        <v>31</v>
      </c>
    </row>
    <row r="23143" spans="1:10" x14ac:dyDescent="0.25">
      <c r="A23143" s="2" t="s">
        <v>1184</v>
      </c>
      <c r="B23143" s="2">
        <v>161</v>
      </c>
      <c r="C23143" s="2">
        <v>312</v>
      </c>
      <c r="D23143" s="2">
        <v>1.1109796999999999E-2</v>
      </c>
      <c r="E23143" s="2">
        <v>4.4820010000000002E-3</v>
      </c>
      <c r="F23143" s="2">
        <v>3.4019440000000001E-3</v>
      </c>
      <c r="G23143" s="2">
        <v>1.4787582909999999</v>
      </c>
      <c r="H23143" s="2">
        <v>2.2657198190000001</v>
      </c>
      <c r="I23143" s="2" t="s">
        <v>31</v>
      </c>
      <c r="J23143" s="2" t="s">
        <v>31</v>
      </c>
    </row>
    <row r="23144" spans="1:10" x14ac:dyDescent="0.25">
      <c r="A23144" s="2" t="s">
        <v>1184</v>
      </c>
      <c r="B23144" s="2">
        <v>385</v>
      </c>
      <c r="C23144" s="2">
        <v>571</v>
      </c>
      <c r="D23144" s="2">
        <v>0.114861239</v>
      </c>
      <c r="E23144" s="2">
        <v>0.153368381</v>
      </c>
      <c r="F23144" s="2">
        <v>4.455245E-2</v>
      </c>
      <c r="G23144" s="2">
        <v>-0.25107614499999997</v>
      </c>
      <c r="H23144" s="2">
        <v>1.578112733</v>
      </c>
      <c r="I23144" s="2" t="s">
        <v>31</v>
      </c>
      <c r="J23144" s="2" t="s">
        <v>31</v>
      </c>
    </row>
    <row r="23145" spans="1:10" x14ac:dyDescent="0.25">
      <c r="A23145" s="2" t="s">
        <v>1184</v>
      </c>
      <c r="B23145" s="2">
        <v>570</v>
      </c>
      <c r="C23145" s="2">
        <v>791</v>
      </c>
      <c r="D23145" s="2">
        <v>0.171366563</v>
      </c>
      <c r="E23145" s="2">
        <v>0.15208977800000001</v>
      </c>
      <c r="F23145" s="2">
        <v>1.4071583E-2</v>
      </c>
      <c r="G23145" s="2">
        <v>0.126746094</v>
      </c>
      <c r="H23145" s="2">
        <v>11.17820118</v>
      </c>
      <c r="I23145" s="2" t="s">
        <v>31</v>
      </c>
      <c r="J23145" s="2" t="s">
        <v>31</v>
      </c>
    </row>
    <row r="23146" spans="1:10" x14ac:dyDescent="0.25">
      <c r="A23146" s="2" t="s">
        <v>1184</v>
      </c>
      <c r="B23146" s="2">
        <v>621</v>
      </c>
      <c r="C23146" s="2">
        <v>877</v>
      </c>
      <c r="D23146" s="2">
        <v>0.11698879099999999</v>
      </c>
      <c r="E23146" s="2">
        <v>2.2652111999999999E-2</v>
      </c>
      <c r="F23146" s="2">
        <v>1.3489362E-2</v>
      </c>
      <c r="G23146" s="2">
        <v>4.1645865579999999</v>
      </c>
      <c r="H23146" s="2">
        <v>7.6726704049999999</v>
      </c>
      <c r="I23146" s="2" t="s">
        <v>31</v>
      </c>
      <c r="J23146" s="2" t="s">
        <v>31</v>
      </c>
    </row>
    <row r="23147" spans="1:10" x14ac:dyDescent="0.25">
      <c r="A23147" s="2" t="s">
        <v>1184</v>
      </c>
      <c r="B23147" s="2">
        <v>822</v>
      </c>
      <c r="C23147" s="2">
        <v>1113</v>
      </c>
      <c r="D23147" s="2">
        <v>0.14224613699999999</v>
      </c>
      <c r="E23147" s="2">
        <v>1.2074049E-2</v>
      </c>
      <c r="F23147" s="2">
        <v>3.4245597000000003E-2</v>
      </c>
      <c r="G23147" s="2">
        <v>10.78114643</v>
      </c>
      <c r="H23147" s="2">
        <v>3.153705816</v>
      </c>
      <c r="I23147" s="2" t="s">
        <v>31</v>
      </c>
      <c r="J23147" s="2" t="s">
        <v>31</v>
      </c>
    </row>
    <row r="23148" spans="1:10" x14ac:dyDescent="0.25">
      <c r="A23148" s="2" t="s">
        <v>1184</v>
      </c>
      <c r="B23148" s="2">
        <v>852</v>
      </c>
      <c r="C23148" s="2">
        <v>1178</v>
      </c>
      <c r="D23148" s="2">
        <v>7.9225127000000006E-2</v>
      </c>
      <c r="E23148" s="2">
        <v>1.7217858999999999E-2</v>
      </c>
      <c r="F23148" s="2">
        <v>1.7899062E-2</v>
      </c>
      <c r="G23148" s="2">
        <v>3.6013343099999999</v>
      </c>
      <c r="H23148" s="2">
        <v>3.4262167030000001</v>
      </c>
      <c r="I23148" s="2" t="s">
        <v>31</v>
      </c>
      <c r="J23148" s="2" t="s">
        <v>31</v>
      </c>
    </row>
    <row r="23149" spans="1:10" x14ac:dyDescent="0.25">
      <c r="A23149" s="2" t="s">
        <v>1184</v>
      </c>
      <c r="B23149" s="2">
        <v>978</v>
      </c>
      <c r="C23149" s="2">
        <v>1339</v>
      </c>
      <c r="D23149" s="2">
        <v>0.117317214</v>
      </c>
      <c r="E23149" s="2">
        <v>6.7312661999999995E-2</v>
      </c>
      <c r="F23149" s="2">
        <v>3.2545787999999999E-2</v>
      </c>
      <c r="G23149" s="2">
        <v>0.74286992299999999</v>
      </c>
      <c r="H23149" s="2">
        <v>2.6046818869999999</v>
      </c>
      <c r="I23149" s="2" t="s">
        <v>31</v>
      </c>
      <c r="J23149" s="2" t="s">
        <v>31</v>
      </c>
    </row>
    <row r="23150" spans="1:10" x14ac:dyDescent="0.25">
      <c r="A23150" s="2" t="s">
        <v>1184</v>
      </c>
      <c r="B23150" s="2">
        <v>1071</v>
      </c>
      <c r="C23150" s="2">
        <v>1467</v>
      </c>
      <c r="D23150" s="2">
        <v>6.7001249999999998E-2</v>
      </c>
      <c r="E23150" s="2">
        <v>3.5359790000000002E-2</v>
      </c>
      <c r="F23150" s="2">
        <v>2.3721295999999999E-2</v>
      </c>
      <c r="G23150" s="2">
        <v>0.89484295999999997</v>
      </c>
      <c r="H23150" s="2">
        <v>1.8245189040000001</v>
      </c>
      <c r="I23150" s="2" t="s">
        <v>31</v>
      </c>
      <c r="J23150" s="2" t="s">
        <v>31</v>
      </c>
    </row>
    <row r="23151" spans="1:10" x14ac:dyDescent="0.25">
      <c r="A23151" s="2" t="s">
        <v>1184</v>
      </c>
      <c r="B23151" s="2">
        <v>1326</v>
      </c>
      <c r="C23151" s="2">
        <v>1757</v>
      </c>
      <c r="D23151" s="2">
        <v>0.17506501199999999</v>
      </c>
      <c r="E23151" s="2">
        <v>0.17205959600000001</v>
      </c>
      <c r="F23151" s="2">
        <v>4.3240763000000002E-2</v>
      </c>
      <c r="G23151" s="2">
        <v>1.7467294000000001E-2</v>
      </c>
      <c r="H23151" s="2">
        <v>3.048610584</v>
      </c>
      <c r="I23151" s="2" t="s">
        <v>31</v>
      </c>
      <c r="J23151" s="2" t="s">
        <v>31</v>
      </c>
    </row>
    <row r="23152" spans="1:10" x14ac:dyDescent="0.25">
      <c r="A23152" s="2" t="s">
        <v>1184</v>
      </c>
      <c r="B23152" s="2">
        <v>1439</v>
      </c>
      <c r="C23152" s="2">
        <v>1905</v>
      </c>
      <c r="D23152" s="2">
        <v>0.175045535</v>
      </c>
      <c r="E23152" s="2">
        <v>9.5199791000000006E-2</v>
      </c>
      <c r="F23152" s="2">
        <v>7.4217797000000002E-2</v>
      </c>
      <c r="G23152" s="2">
        <v>0.83871763600000004</v>
      </c>
      <c r="H23152" s="2">
        <v>1.3585385619999999</v>
      </c>
      <c r="I23152" s="2" t="s">
        <v>31</v>
      </c>
      <c r="J23152" s="2" t="s">
        <v>31</v>
      </c>
    </row>
    <row r="23153" spans="1:10" x14ac:dyDescent="0.25">
      <c r="A23153" s="2" t="s">
        <v>1184</v>
      </c>
      <c r="B23153" s="2">
        <v>1533</v>
      </c>
      <c r="C23153" s="2">
        <v>2034</v>
      </c>
      <c r="D23153" s="2">
        <v>0.16391620000000001</v>
      </c>
      <c r="E23153" s="2">
        <v>0.108666386</v>
      </c>
      <c r="F23153" s="2">
        <v>0.102344962</v>
      </c>
      <c r="G23153" s="2">
        <v>0.50843519100000001</v>
      </c>
      <c r="H23153" s="2">
        <v>0.60160496900000004</v>
      </c>
      <c r="I23153" s="2" t="s">
        <v>31</v>
      </c>
      <c r="J23153" s="2" t="s">
        <v>31</v>
      </c>
    </row>
    <row r="23154" spans="1:10" x14ac:dyDescent="0.25">
      <c r="A23154" s="2" t="s">
        <v>1184</v>
      </c>
      <c r="B23154" s="2">
        <v>1642</v>
      </c>
      <c r="C23154" s="2">
        <v>2178</v>
      </c>
      <c r="D23154" s="2">
        <v>0.1739426</v>
      </c>
      <c r="E23154" s="2">
        <v>0.134901567</v>
      </c>
      <c r="F23154" s="2">
        <v>0.11900050299999999</v>
      </c>
      <c r="G23154" s="2">
        <v>0.28940385499999999</v>
      </c>
      <c r="H23154" s="2">
        <v>0.46169634900000001</v>
      </c>
      <c r="I23154" s="2" t="s">
        <v>31</v>
      </c>
      <c r="J23154" s="2" t="s">
        <v>31</v>
      </c>
    </row>
    <row r="23155" spans="1:10" x14ac:dyDescent="0.25">
      <c r="A23155" s="2" t="s">
        <v>1184</v>
      </c>
      <c r="B23155" s="2">
        <v>1731</v>
      </c>
      <c r="C23155" s="2">
        <v>2302</v>
      </c>
      <c r="D23155" s="2">
        <v>0.14719117800000001</v>
      </c>
      <c r="E23155" s="2">
        <v>3.5028876E-2</v>
      </c>
      <c r="F23155" s="2">
        <v>2.7180836999999999E-2</v>
      </c>
      <c r="G23155" s="2">
        <v>3.2019954620000002</v>
      </c>
      <c r="H23155" s="2">
        <v>4.4152555659999999</v>
      </c>
      <c r="I23155" s="2" t="s">
        <v>31</v>
      </c>
      <c r="J23155" s="2" t="s">
        <v>31</v>
      </c>
    </row>
    <row r="23156" spans="1:10" x14ac:dyDescent="0.25">
      <c r="A23156" s="2" t="s">
        <v>1184</v>
      </c>
      <c r="B23156" s="2">
        <v>1886</v>
      </c>
      <c r="C23156" s="2">
        <v>2492</v>
      </c>
      <c r="D23156" s="2">
        <v>0.25308718600000002</v>
      </c>
      <c r="E23156" s="2">
        <v>0.101429503</v>
      </c>
      <c r="F23156" s="2">
        <v>4.9328138000000001E-2</v>
      </c>
      <c r="G23156" s="2">
        <v>1.4952028589999999</v>
      </c>
      <c r="H23156" s="2">
        <v>4.1306859830000002</v>
      </c>
      <c r="I23156" s="2" t="s">
        <v>31</v>
      </c>
      <c r="J23156" s="2" t="s">
        <v>31</v>
      </c>
    </row>
    <row r="23157" spans="1:10" x14ac:dyDescent="0.25">
      <c r="A23157" s="2" t="s">
        <v>1184</v>
      </c>
      <c r="B23157" s="2">
        <v>1933</v>
      </c>
      <c r="C23157" s="2">
        <v>2574</v>
      </c>
      <c r="D23157" s="2">
        <v>0.14447573499999999</v>
      </c>
      <c r="E23157" s="2">
        <v>0.14308975099999999</v>
      </c>
      <c r="F23157" s="2">
        <v>7.1201141999999995E-2</v>
      </c>
      <c r="G23157" s="2">
        <v>9.6861159999999998E-3</v>
      </c>
      <c r="H23157" s="2">
        <v>1.0291210209999999</v>
      </c>
      <c r="I23157" s="2" t="s">
        <v>31</v>
      </c>
      <c r="J23157" s="2" t="s">
        <v>31</v>
      </c>
    </row>
    <row r="23158" spans="1:10" x14ac:dyDescent="0.25">
      <c r="A23158" s="2" t="s">
        <v>1184</v>
      </c>
      <c r="B23158" s="2">
        <v>2078</v>
      </c>
      <c r="C23158" s="2">
        <v>2754</v>
      </c>
      <c r="D23158" s="2">
        <v>0.20293002399999999</v>
      </c>
      <c r="E23158" s="2">
        <v>5.3251898999999998E-2</v>
      </c>
      <c r="F23158" s="2">
        <v>4.6170664E-2</v>
      </c>
      <c r="G23158" s="2">
        <v>2.8107565430000001</v>
      </c>
      <c r="H23158" s="2">
        <v>3.395215662</v>
      </c>
      <c r="I23158" s="2" t="s">
        <v>31</v>
      </c>
      <c r="J23158" s="2" t="s">
        <v>31</v>
      </c>
    </row>
    <row r="23159" spans="1:10" x14ac:dyDescent="0.25">
      <c r="A23159" s="2" t="s">
        <v>1184</v>
      </c>
      <c r="B23159" s="2">
        <v>2115</v>
      </c>
      <c r="C23159" s="2">
        <v>2826</v>
      </c>
      <c r="D23159" s="2">
        <v>0.124431653</v>
      </c>
      <c r="E23159" s="2">
        <v>0.119375437</v>
      </c>
      <c r="F23159" s="2">
        <v>5.3226576999999997E-2</v>
      </c>
      <c r="G23159" s="2">
        <v>4.2355582000000003E-2</v>
      </c>
      <c r="H23159" s="2">
        <v>1.337772994</v>
      </c>
      <c r="I23159" s="2" t="s">
        <v>31</v>
      </c>
      <c r="J23159" s="2" t="s">
        <v>31</v>
      </c>
    </row>
    <row r="23160" spans="1:10" x14ac:dyDescent="0.25">
      <c r="A23160" s="2" t="s">
        <v>1184</v>
      </c>
      <c r="B23160" s="2">
        <v>2272</v>
      </c>
      <c r="C23160" s="2">
        <v>3018</v>
      </c>
      <c r="D23160" s="2">
        <v>0.177204948</v>
      </c>
      <c r="E23160" s="2">
        <v>6.0199256999999999E-2</v>
      </c>
      <c r="F23160" s="2">
        <v>4.6485177000000003E-2</v>
      </c>
      <c r="G23160" s="2">
        <v>1.943640101</v>
      </c>
      <c r="H23160" s="2">
        <v>2.8120742679999999</v>
      </c>
      <c r="I23160" s="2" t="s">
        <v>31</v>
      </c>
      <c r="J23160" s="2" t="s">
        <v>31</v>
      </c>
    </row>
    <row r="23161" spans="1:10" x14ac:dyDescent="0.25">
      <c r="A23161" s="2" t="s">
        <v>1185</v>
      </c>
      <c r="B23161" s="2">
        <v>123</v>
      </c>
      <c r="C23161" s="2">
        <v>235</v>
      </c>
      <c r="D23161" s="2">
        <v>1.0475384000000001E-2</v>
      </c>
      <c r="E23161" s="2">
        <v>2.6079620000000001E-2</v>
      </c>
      <c r="F23161" s="2">
        <v>1.5776095E-2</v>
      </c>
      <c r="G23161" s="2">
        <v>-0.59833065900000004</v>
      </c>
      <c r="H23161" s="2">
        <v>-0.33599643000000001</v>
      </c>
      <c r="I23161" s="2" t="s">
        <v>133</v>
      </c>
      <c r="J23161" s="2" t="s">
        <v>133</v>
      </c>
    </row>
    <row r="23162" spans="1:10" x14ac:dyDescent="0.25">
      <c r="A23162" s="2" t="s">
        <v>1185</v>
      </c>
      <c r="B23162" s="2">
        <v>226</v>
      </c>
      <c r="C23162" s="2">
        <v>370</v>
      </c>
      <c r="D23162" s="2">
        <v>7.185777E-3</v>
      </c>
      <c r="E23162" s="2">
        <v>4.192281E-3</v>
      </c>
      <c r="F23162" s="2">
        <v>9.3464840000000004E-3</v>
      </c>
      <c r="G23162" s="2">
        <v>0.71404948999999995</v>
      </c>
      <c r="H23162" s="2">
        <v>-0.23117855000000001</v>
      </c>
      <c r="I23162" s="2" t="s">
        <v>133</v>
      </c>
      <c r="J23162" s="2" t="s">
        <v>133</v>
      </c>
    </row>
    <row r="23163" spans="1:10" x14ac:dyDescent="0.25">
      <c r="A23163" s="2" t="s">
        <v>1185</v>
      </c>
      <c r="B23163" s="2">
        <v>328</v>
      </c>
      <c r="C23163" s="2">
        <v>504</v>
      </c>
      <c r="D23163" s="2">
        <v>6.5624910000000002E-3</v>
      </c>
      <c r="E23163" s="2">
        <v>6.7510920000000002E-3</v>
      </c>
      <c r="F23163" s="2">
        <v>8.6422359999999993E-3</v>
      </c>
      <c r="G23163" s="2">
        <v>-2.7936303999999999E-2</v>
      </c>
      <c r="H23163" s="2">
        <v>-0.24064886899999999</v>
      </c>
      <c r="I23163" s="2" t="s">
        <v>133</v>
      </c>
      <c r="J23163" s="2" t="s">
        <v>133</v>
      </c>
    </row>
    <row r="23164" spans="1:10" x14ac:dyDescent="0.25">
      <c r="A23164" s="2" t="s">
        <v>1185</v>
      </c>
      <c r="B23164" s="2">
        <v>492</v>
      </c>
      <c r="C23164" s="2">
        <v>700</v>
      </c>
      <c r="D23164" s="2">
        <v>1.3215329E-2</v>
      </c>
      <c r="E23164" s="2">
        <v>1.8223317999999999E-2</v>
      </c>
      <c r="F23164" s="2">
        <v>2.9545868999999999E-2</v>
      </c>
      <c r="G23164" s="2">
        <v>-0.27481212700000002</v>
      </c>
      <c r="H23164" s="2">
        <v>-0.55271820999999999</v>
      </c>
      <c r="I23164" s="2" t="s">
        <v>133</v>
      </c>
      <c r="J23164" s="2" t="s">
        <v>133</v>
      </c>
    </row>
    <row r="23165" spans="1:10" x14ac:dyDescent="0.25">
      <c r="A23165" s="2" t="s">
        <v>1185</v>
      </c>
      <c r="B23165" s="2">
        <v>559</v>
      </c>
      <c r="C23165" s="2">
        <v>799</v>
      </c>
      <c r="D23165" s="2">
        <v>2.1879203E-2</v>
      </c>
      <c r="E23165" s="2">
        <v>3.1342116000000003E-2</v>
      </c>
      <c r="F23165" s="2">
        <v>2.9123514999999999E-2</v>
      </c>
      <c r="G23165" s="2">
        <v>-0.30192324700000001</v>
      </c>
      <c r="H23165" s="2">
        <v>-0.24874443600000001</v>
      </c>
      <c r="I23165" s="2" t="s">
        <v>133</v>
      </c>
      <c r="J23165" s="2" t="s">
        <v>133</v>
      </c>
    </row>
    <row r="23166" spans="1:10" x14ac:dyDescent="0.25">
      <c r="A23166" s="2" t="s">
        <v>1185</v>
      </c>
      <c r="B23166" s="2">
        <v>712</v>
      </c>
      <c r="C23166" s="2">
        <v>984</v>
      </c>
      <c r="D23166" s="2">
        <v>2.8469112000000001E-2</v>
      </c>
      <c r="E23166" s="2">
        <v>3.2977739999999998E-2</v>
      </c>
      <c r="F23166" s="2">
        <v>2.9194334999999998E-2</v>
      </c>
      <c r="G23166" s="2">
        <v>-0.13671729699999999</v>
      </c>
      <c r="H23166" s="2">
        <v>-2.4841215999999999E-2</v>
      </c>
      <c r="I23166" s="2" t="s">
        <v>133</v>
      </c>
      <c r="J23166" s="2" t="s">
        <v>133</v>
      </c>
    </row>
    <row r="23167" spans="1:10" x14ac:dyDescent="0.25">
      <c r="A23167" s="2" t="s">
        <v>1185</v>
      </c>
      <c r="B23167" s="2">
        <v>762</v>
      </c>
      <c r="C23167" s="2">
        <v>1066</v>
      </c>
      <c r="D23167" s="2">
        <v>1.0266179E-2</v>
      </c>
      <c r="E23167" s="2">
        <v>6.0469160000000003E-3</v>
      </c>
      <c r="F23167" s="2">
        <v>6.9751099999999996E-3</v>
      </c>
      <c r="G23167" s="2">
        <v>0.69775466600000002</v>
      </c>
      <c r="H23167" s="2">
        <v>0.47183055499999998</v>
      </c>
      <c r="I23167" s="2" t="s">
        <v>133</v>
      </c>
      <c r="J23167" s="2" t="s">
        <v>133</v>
      </c>
    </row>
    <row r="23168" spans="1:10" x14ac:dyDescent="0.25">
      <c r="A23168" s="2" t="s">
        <v>1185</v>
      </c>
      <c r="B23168" s="2">
        <v>874</v>
      </c>
      <c r="C23168" s="2">
        <v>1210</v>
      </c>
      <c r="D23168" s="2">
        <v>2.5047547E-2</v>
      </c>
      <c r="E23168" s="2">
        <v>3.8545099999999999E-2</v>
      </c>
      <c r="F23168" s="2">
        <v>3.1615340999999998E-2</v>
      </c>
      <c r="G23168" s="2">
        <v>-0.35017558500000001</v>
      </c>
      <c r="H23168" s="2">
        <v>-0.20774071299999999</v>
      </c>
      <c r="I23168" s="2" t="s">
        <v>133</v>
      </c>
      <c r="J23168" s="2" t="s">
        <v>133</v>
      </c>
    </row>
    <row r="23169" spans="1:10" x14ac:dyDescent="0.25">
      <c r="A23169" s="2" t="s">
        <v>1185</v>
      </c>
      <c r="B23169" s="2">
        <v>938</v>
      </c>
      <c r="C23169" s="2">
        <v>1306</v>
      </c>
      <c r="D23169" s="2">
        <v>5.9165010000000002E-3</v>
      </c>
      <c r="E23169" s="2">
        <v>7.9491400000000004E-3</v>
      </c>
      <c r="F23169" s="2">
        <v>6.6694170000000004E-3</v>
      </c>
      <c r="G23169" s="2">
        <v>-0.255705511</v>
      </c>
      <c r="H23169" s="2">
        <v>-0.11289070900000001</v>
      </c>
      <c r="I23169" s="2" t="s">
        <v>133</v>
      </c>
      <c r="J23169" s="2" t="s">
        <v>133</v>
      </c>
    </row>
    <row r="23170" spans="1:10" x14ac:dyDescent="0.25">
      <c r="A23170" s="2" t="s">
        <v>1185</v>
      </c>
      <c r="B23170" s="2">
        <v>1051</v>
      </c>
      <c r="C23170" s="2">
        <v>1451</v>
      </c>
      <c r="D23170" s="2">
        <v>1.0486768E-2</v>
      </c>
      <c r="E23170" s="2">
        <v>2.4619170999999999E-2</v>
      </c>
      <c r="F23170" s="2">
        <v>3.0090032999999999E-2</v>
      </c>
      <c r="G23170" s="2">
        <v>-0.57404058999999996</v>
      </c>
      <c r="H23170" s="2">
        <v>-0.65148700100000001</v>
      </c>
      <c r="I23170" s="2" t="s">
        <v>133</v>
      </c>
      <c r="J23170" s="2" t="s">
        <v>133</v>
      </c>
    </row>
    <row r="23171" spans="1:10" x14ac:dyDescent="0.25">
      <c r="A23171" s="2" t="s">
        <v>1185</v>
      </c>
      <c r="B23171" s="2">
        <v>1116</v>
      </c>
      <c r="C23171" s="2">
        <v>1548</v>
      </c>
      <c r="D23171" s="2">
        <v>4.1309700000000003E-3</v>
      </c>
      <c r="E23171" s="2">
        <v>4.0822020000000001E-3</v>
      </c>
      <c r="F23171" s="2">
        <v>1.0592445000000001E-2</v>
      </c>
      <c r="G23171" s="2">
        <v>1.1946615000000001E-2</v>
      </c>
      <c r="H23171" s="2">
        <v>-0.61000784600000002</v>
      </c>
      <c r="I23171" s="2" t="s">
        <v>133</v>
      </c>
      <c r="J23171" s="2" t="s">
        <v>133</v>
      </c>
    </row>
    <row r="23172" spans="1:10" x14ac:dyDescent="0.25">
      <c r="A23172" s="2" t="s">
        <v>1185</v>
      </c>
      <c r="B23172" s="2">
        <v>1224</v>
      </c>
      <c r="C23172" s="2">
        <v>1688</v>
      </c>
      <c r="D23172" s="2">
        <v>2.9174235E-2</v>
      </c>
      <c r="E23172" s="2">
        <v>4.1353251000000001E-2</v>
      </c>
      <c r="F23172" s="2">
        <v>3.8092692999999997E-2</v>
      </c>
      <c r="G23172" s="2">
        <v>-0.29451169900000002</v>
      </c>
      <c r="H23172" s="2">
        <v>-0.234125158</v>
      </c>
      <c r="I23172" s="2" t="s">
        <v>133</v>
      </c>
      <c r="J23172" s="2" t="s">
        <v>133</v>
      </c>
    </row>
    <row r="23173" spans="1:10" x14ac:dyDescent="0.25">
      <c r="A23173" s="2" t="s">
        <v>1185</v>
      </c>
      <c r="B23173" s="2">
        <v>1307</v>
      </c>
      <c r="C23173" s="2">
        <v>1803</v>
      </c>
      <c r="D23173" s="2">
        <v>1.152269E-2</v>
      </c>
      <c r="E23173" s="2">
        <v>8.7633590000000001E-3</v>
      </c>
      <c r="F23173" s="2">
        <v>7.8774729999999994E-3</v>
      </c>
      <c r="G23173" s="2">
        <v>0.31487132000000001</v>
      </c>
      <c r="H23173" s="2">
        <v>0.46273934100000003</v>
      </c>
      <c r="I23173" s="2" t="s">
        <v>133</v>
      </c>
      <c r="J23173" s="2" t="s">
        <v>133</v>
      </c>
    </row>
    <row r="23174" spans="1:10" x14ac:dyDescent="0.25">
      <c r="A23174" s="2" t="s">
        <v>1185</v>
      </c>
      <c r="B23174" s="2">
        <v>1382</v>
      </c>
      <c r="C23174" s="2">
        <v>1910</v>
      </c>
      <c r="D23174" s="2">
        <v>2.4227143E-2</v>
      </c>
      <c r="E23174" s="2">
        <v>3.9104719000000003E-2</v>
      </c>
      <c r="F23174" s="2">
        <v>3.1095807999999999E-2</v>
      </c>
      <c r="G23174" s="2">
        <v>-0.38045475600000001</v>
      </c>
      <c r="H23174" s="2">
        <v>-0.22088717299999999</v>
      </c>
      <c r="I23174" s="2" t="s">
        <v>133</v>
      </c>
      <c r="J23174" s="2" t="s">
        <v>133</v>
      </c>
    </row>
    <row r="23175" spans="1:10" x14ac:dyDescent="0.25">
      <c r="A23175" s="2" t="s">
        <v>1185</v>
      </c>
      <c r="B23175" s="2">
        <v>1443</v>
      </c>
      <c r="C23175" s="2">
        <v>2003</v>
      </c>
      <c r="D23175" s="2">
        <v>2.6372237E-2</v>
      </c>
      <c r="E23175" s="2">
        <v>2.1456696000000001E-2</v>
      </c>
      <c r="F23175" s="2">
        <v>1.1997735000000001E-2</v>
      </c>
      <c r="G23175" s="2">
        <v>0.229091249</v>
      </c>
      <c r="H23175" s="2">
        <v>1.1981014059999999</v>
      </c>
      <c r="I23175" s="2" t="s">
        <v>133</v>
      </c>
      <c r="J23175" s="2" t="s">
        <v>133</v>
      </c>
    </row>
    <row r="23176" spans="1:10" x14ac:dyDescent="0.25">
      <c r="A23176" s="2" t="s">
        <v>1185</v>
      </c>
      <c r="B23176" s="2">
        <v>1573</v>
      </c>
      <c r="C23176" s="2">
        <v>2165</v>
      </c>
      <c r="D23176" s="2">
        <v>8.4111519999999999E-3</v>
      </c>
      <c r="E23176" s="2">
        <v>1.9174947000000001E-2</v>
      </c>
      <c r="F23176" s="2">
        <v>2.6402380999999999E-2</v>
      </c>
      <c r="G23176" s="2">
        <v>-0.56134679700000001</v>
      </c>
      <c r="H23176" s="2">
        <v>-0.68142447900000003</v>
      </c>
      <c r="I23176" s="2" t="s">
        <v>133</v>
      </c>
      <c r="J23176" s="2" t="s">
        <v>133</v>
      </c>
    </row>
    <row r="23177" spans="1:10" x14ac:dyDescent="0.25">
      <c r="A23177" s="2" t="s">
        <v>1185</v>
      </c>
      <c r="B23177" s="2">
        <v>1635</v>
      </c>
      <c r="C23177" s="2">
        <v>2259</v>
      </c>
      <c r="D23177" s="2">
        <v>8.2408150000000003E-3</v>
      </c>
      <c r="E23177" s="2">
        <v>9.3499629999999993E-3</v>
      </c>
      <c r="F23177" s="2">
        <v>9.6320069999999997E-3</v>
      </c>
      <c r="G23177" s="2">
        <v>-0.118625934</v>
      </c>
      <c r="H23177" s="2">
        <v>-0.14443429999999999</v>
      </c>
      <c r="I23177" s="2" t="s">
        <v>133</v>
      </c>
      <c r="J23177" s="2" t="s">
        <v>133</v>
      </c>
    </row>
    <row r="23178" spans="1:10" x14ac:dyDescent="0.25">
      <c r="A23178" s="2" t="s">
        <v>1185</v>
      </c>
      <c r="B23178" s="2">
        <v>1738</v>
      </c>
      <c r="C23178" s="2">
        <v>2394</v>
      </c>
      <c r="D23178" s="2">
        <v>3.595904E-3</v>
      </c>
      <c r="E23178" s="2">
        <v>1.3302609999999999E-2</v>
      </c>
      <c r="F23178" s="2">
        <v>7.441245E-3</v>
      </c>
      <c r="G23178" s="2">
        <v>-0.72968434599999998</v>
      </c>
      <c r="H23178" s="2">
        <v>-0.51676049899999998</v>
      </c>
      <c r="I23178" s="2" t="s">
        <v>133</v>
      </c>
      <c r="J23178" s="2" t="s">
        <v>133</v>
      </c>
    </row>
    <row r="23179" spans="1:10" x14ac:dyDescent="0.25">
      <c r="A23179" s="2" t="s">
        <v>1185</v>
      </c>
      <c r="B23179" s="2">
        <v>1795</v>
      </c>
      <c r="C23179" s="2">
        <v>2483</v>
      </c>
      <c r="D23179" s="2">
        <v>1.6399082999999998E-2</v>
      </c>
      <c r="E23179" s="2">
        <v>1.2362092999999999E-2</v>
      </c>
      <c r="F23179" s="2">
        <v>1.3344655E-2</v>
      </c>
      <c r="G23179" s="2">
        <v>0.32656195399999999</v>
      </c>
      <c r="H23179" s="2">
        <v>0.22888776499999999</v>
      </c>
      <c r="I23179" s="2" t="s">
        <v>133</v>
      </c>
      <c r="J23179" s="2" t="s">
        <v>133</v>
      </c>
    </row>
    <row r="23180" spans="1:10" x14ac:dyDescent="0.25">
      <c r="A23180" s="2" t="s">
        <v>1186</v>
      </c>
      <c r="B23180" s="2">
        <v>84</v>
      </c>
      <c r="C23180" s="2">
        <v>179</v>
      </c>
      <c r="D23180" s="2">
        <v>0.207309567</v>
      </c>
      <c r="E23180" s="2">
        <v>0.64839140299999998</v>
      </c>
      <c r="F23180" s="2">
        <v>0.67392687100000004</v>
      </c>
      <c r="G23180" s="2">
        <v>-0.68027095100000001</v>
      </c>
      <c r="H23180" s="2">
        <v>-0.69238566499999998</v>
      </c>
      <c r="I23180" s="2" t="s">
        <v>12</v>
      </c>
      <c r="J23180" s="2" t="s">
        <v>12</v>
      </c>
    </row>
    <row r="23181" spans="1:10" x14ac:dyDescent="0.25">
      <c r="A23181" s="2" t="s">
        <v>1186</v>
      </c>
      <c r="B23181" s="2">
        <v>250</v>
      </c>
      <c r="C23181" s="2">
        <v>371</v>
      </c>
      <c r="D23181" s="2">
        <v>0.71889483099999996</v>
      </c>
      <c r="E23181" s="2">
        <v>1.7585683729999999</v>
      </c>
      <c r="F23181" s="2">
        <v>0.66922811999999998</v>
      </c>
      <c r="G23181" s="2">
        <v>-0.59120450400000002</v>
      </c>
      <c r="H23181" s="2">
        <v>7.4214920000000004E-2</v>
      </c>
      <c r="I23181" s="2" t="s">
        <v>12</v>
      </c>
      <c r="J23181" s="2" t="s">
        <v>12</v>
      </c>
    </row>
    <row r="23182" spans="1:10" x14ac:dyDescent="0.25">
      <c r="A23182" s="2" t="s">
        <v>1186</v>
      </c>
      <c r="B23182" s="2">
        <v>356</v>
      </c>
      <c r="C23182" s="2">
        <v>503</v>
      </c>
      <c r="D23182" s="2">
        <v>6.5817895000000001E-2</v>
      </c>
      <c r="E23182" s="2">
        <v>6.4283902000000004E-2</v>
      </c>
      <c r="F23182" s="2">
        <v>6.6721851999999998E-2</v>
      </c>
      <c r="G23182" s="2">
        <v>2.3862786E-2</v>
      </c>
      <c r="H23182" s="2">
        <v>-1.3548149000000001E-2</v>
      </c>
      <c r="I23182" s="2" t="s">
        <v>12</v>
      </c>
      <c r="J23182" s="2" t="s">
        <v>12</v>
      </c>
    </row>
    <row r="23183" spans="1:10" x14ac:dyDescent="0.25">
      <c r="A23183" s="2" t="s">
        <v>1186</v>
      </c>
      <c r="B23183" s="2">
        <v>400</v>
      </c>
      <c r="C23183" s="2">
        <v>573</v>
      </c>
      <c r="D23183" s="2">
        <v>0.22883696100000001</v>
      </c>
      <c r="E23183" s="2">
        <v>1.2961437950000001</v>
      </c>
      <c r="F23183" s="2">
        <v>1.1606161930000001</v>
      </c>
      <c r="G23183" s="2">
        <v>-0.82344786000000003</v>
      </c>
      <c r="H23183" s="2">
        <v>-0.80283149399999998</v>
      </c>
      <c r="I23183" s="2" t="s">
        <v>12</v>
      </c>
      <c r="J23183" s="2" t="s">
        <v>12</v>
      </c>
    </row>
    <row r="23184" spans="1:10" x14ac:dyDescent="0.25">
      <c r="A23184" s="2" t="s">
        <v>1186</v>
      </c>
      <c r="B23184" s="2">
        <v>507</v>
      </c>
      <c r="C23184" s="2">
        <v>706</v>
      </c>
      <c r="D23184" s="2">
        <v>0.29057558900000002</v>
      </c>
      <c r="E23184" s="2">
        <v>0.20250821899999999</v>
      </c>
      <c r="F23184" s="2">
        <v>0.20250821899999999</v>
      </c>
      <c r="G23184" s="2">
        <v>0.43488294700000002</v>
      </c>
      <c r="H23184" s="2">
        <v>0.43488294700000002</v>
      </c>
      <c r="I23184" s="2" t="s">
        <v>12</v>
      </c>
      <c r="J23184" s="2" t="s">
        <v>12</v>
      </c>
    </row>
    <row r="23185" spans="1:10" x14ac:dyDescent="0.25">
      <c r="A23185" s="2" t="s">
        <v>1186</v>
      </c>
      <c r="B23185" s="2">
        <v>540</v>
      </c>
      <c r="C23185" s="2">
        <v>765</v>
      </c>
      <c r="D23185" s="2">
        <v>0.73389882100000003</v>
      </c>
      <c r="E23185" s="2">
        <v>1.4309676250000001</v>
      </c>
      <c r="F23185" s="2">
        <v>0.80878058200000003</v>
      </c>
      <c r="G23185" s="2">
        <v>-0.48713107900000002</v>
      </c>
      <c r="H23185" s="2">
        <v>-9.2586003E-2</v>
      </c>
      <c r="I23185" s="2" t="s">
        <v>12</v>
      </c>
      <c r="J23185" s="2" t="s">
        <v>12</v>
      </c>
    </row>
    <row r="23186" spans="1:10" x14ac:dyDescent="0.25">
      <c r="A23186" s="2" t="s">
        <v>1186</v>
      </c>
      <c r="B23186" s="2">
        <v>628</v>
      </c>
      <c r="C23186" s="2">
        <v>879</v>
      </c>
      <c r="D23186" s="2">
        <v>0.11089423</v>
      </c>
      <c r="E23186" s="2">
        <v>9.6767238000000005E-2</v>
      </c>
      <c r="F23186" s="2">
        <v>9.6001931999999998E-2</v>
      </c>
      <c r="G23186" s="2">
        <v>0.14598940299999999</v>
      </c>
      <c r="H23186" s="2">
        <v>0.155124978</v>
      </c>
      <c r="I23186" s="2" t="s">
        <v>12</v>
      </c>
      <c r="J23186" s="2" t="s">
        <v>12</v>
      </c>
    </row>
    <row r="23187" spans="1:10" x14ac:dyDescent="0.25">
      <c r="A23187" s="2" t="s">
        <v>1186</v>
      </c>
      <c r="B23187" s="2">
        <v>671</v>
      </c>
      <c r="C23187" s="2">
        <v>948</v>
      </c>
      <c r="D23187" s="2">
        <v>0.30332214400000002</v>
      </c>
      <c r="E23187" s="2">
        <v>0.918618987</v>
      </c>
      <c r="F23187" s="2">
        <v>0.81019409799999997</v>
      </c>
      <c r="G23187" s="2">
        <v>-0.66980636299999996</v>
      </c>
      <c r="H23187" s="2">
        <v>-0.62561792900000002</v>
      </c>
      <c r="I23187" s="2" t="s">
        <v>12</v>
      </c>
      <c r="J23187" s="2" t="s">
        <v>12</v>
      </c>
    </row>
    <row r="23188" spans="1:10" x14ac:dyDescent="0.25">
      <c r="A23188" s="2" t="s">
        <v>1186</v>
      </c>
      <c r="B23188" s="2">
        <v>769</v>
      </c>
      <c r="C23188" s="2">
        <v>1072</v>
      </c>
      <c r="D23188" s="2">
        <v>0.18357410099999999</v>
      </c>
      <c r="E23188" s="2">
        <v>6.7860985999999998E-2</v>
      </c>
      <c r="F23188" s="2">
        <v>6.3667109E-2</v>
      </c>
      <c r="G23188" s="2">
        <v>1.705149348</v>
      </c>
      <c r="H23188" s="2">
        <v>1.883342791</v>
      </c>
      <c r="I23188" s="2" t="s">
        <v>12</v>
      </c>
      <c r="J23188" s="2" t="s">
        <v>12</v>
      </c>
    </row>
    <row r="23189" spans="1:10" x14ac:dyDescent="0.25">
      <c r="A23189" s="2" t="s">
        <v>1186</v>
      </c>
      <c r="B23189" s="2">
        <v>805</v>
      </c>
      <c r="C23189" s="2">
        <v>1134</v>
      </c>
      <c r="D23189" s="2">
        <v>0.391345569</v>
      </c>
      <c r="E23189" s="2">
        <v>1.3928772549999999</v>
      </c>
      <c r="F23189" s="2">
        <v>1.1229377810000001</v>
      </c>
      <c r="G23189" s="2">
        <v>-0.71903800799999995</v>
      </c>
      <c r="H23189" s="2">
        <v>-0.65149844000000001</v>
      </c>
      <c r="I23189" s="2" t="s">
        <v>12</v>
      </c>
      <c r="J23189" s="2" t="s">
        <v>12</v>
      </c>
    </row>
    <row r="23190" spans="1:10" x14ac:dyDescent="0.25">
      <c r="A23190" s="2" t="s">
        <v>1186</v>
      </c>
      <c r="B23190" s="2">
        <v>902</v>
      </c>
      <c r="C23190" s="2">
        <v>1257</v>
      </c>
      <c r="D23190" s="2">
        <v>0.169304502</v>
      </c>
      <c r="E23190" s="2">
        <v>9.5359470000000002E-2</v>
      </c>
      <c r="F23190" s="2">
        <v>9.5708444000000004E-2</v>
      </c>
      <c r="G23190" s="2">
        <v>0.77543459100000001</v>
      </c>
      <c r="H23190" s="2">
        <v>0.76896096700000005</v>
      </c>
      <c r="I23190" s="2" t="s">
        <v>12</v>
      </c>
      <c r="J23190" s="2" t="s">
        <v>12</v>
      </c>
    </row>
    <row r="23191" spans="1:10" x14ac:dyDescent="0.25">
      <c r="A23191" s="2" t="s">
        <v>1186</v>
      </c>
      <c r="B23191" s="2">
        <v>939</v>
      </c>
      <c r="C23191" s="2">
        <v>1320</v>
      </c>
      <c r="D23191" s="2">
        <v>0.455118299</v>
      </c>
      <c r="E23191" s="2">
        <v>1.428238296</v>
      </c>
      <c r="F23191" s="2">
        <v>1.1276188680000001</v>
      </c>
      <c r="G23191" s="2">
        <v>-0.68134288200000004</v>
      </c>
      <c r="H23191" s="2">
        <v>-0.59638995800000005</v>
      </c>
      <c r="I23191" s="2" t="s">
        <v>12</v>
      </c>
      <c r="J23191" s="2" t="s">
        <v>12</v>
      </c>
    </row>
    <row r="23192" spans="1:10" x14ac:dyDescent="0.25">
      <c r="A23192" s="2" t="s">
        <v>1186</v>
      </c>
      <c r="B23192" s="2">
        <v>1036</v>
      </c>
      <c r="C23192" s="2">
        <v>1443</v>
      </c>
      <c r="D23192" s="2">
        <v>0.36029856100000002</v>
      </c>
      <c r="E23192" s="2">
        <v>0.20329270899999999</v>
      </c>
      <c r="F23192" s="2">
        <v>0.20134375099999999</v>
      </c>
      <c r="G23192" s="2">
        <v>0.77231422900000002</v>
      </c>
      <c r="H23192" s="2">
        <v>0.789469792</v>
      </c>
      <c r="I23192" s="2" t="s">
        <v>12</v>
      </c>
      <c r="J23192" s="2" t="s">
        <v>12</v>
      </c>
    </row>
    <row r="23193" spans="1:10" x14ac:dyDescent="0.25">
      <c r="A23193" s="2" t="s">
        <v>1186</v>
      </c>
      <c r="B23193" s="2">
        <v>1069</v>
      </c>
      <c r="C23193" s="2">
        <v>1502</v>
      </c>
      <c r="D23193" s="2">
        <v>0.51934070099999996</v>
      </c>
      <c r="E23193" s="2">
        <v>2.3304592849999999</v>
      </c>
      <c r="F23193" s="2">
        <v>1.6864835949999999</v>
      </c>
      <c r="G23193" s="2">
        <v>-0.77715092299999999</v>
      </c>
      <c r="H23193" s="2">
        <v>-0.69205706899999997</v>
      </c>
      <c r="I23193" s="2" t="s">
        <v>12</v>
      </c>
      <c r="J23193" s="2" t="s">
        <v>12</v>
      </c>
    </row>
    <row r="23194" spans="1:10" x14ac:dyDescent="0.25">
      <c r="A23194" s="2" t="s">
        <v>1186</v>
      </c>
      <c r="B23194" s="2">
        <v>1159</v>
      </c>
      <c r="C23194" s="2">
        <v>1618</v>
      </c>
      <c r="D23194" s="2">
        <v>4.9724127999999999E-2</v>
      </c>
      <c r="E23194" s="2">
        <v>7.2634735000000006E-2</v>
      </c>
      <c r="F23194" s="2">
        <v>7.4523664000000003E-2</v>
      </c>
      <c r="G23194" s="2">
        <v>-0.31542218100000002</v>
      </c>
      <c r="H23194" s="2">
        <v>-0.332773971</v>
      </c>
      <c r="I23194" s="2" t="s">
        <v>12</v>
      </c>
      <c r="J23194" s="2" t="s">
        <v>12</v>
      </c>
    </row>
    <row r="23195" spans="1:10" x14ac:dyDescent="0.25">
      <c r="A23195" s="2" t="s">
        <v>1186</v>
      </c>
      <c r="B23195" s="2">
        <v>1205</v>
      </c>
      <c r="C23195" s="2">
        <v>1690</v>
      </c>
      <c r="D23195" s="2">
        <v>0.24841322800000001</v>
      </c>
      <c r="E23195" s="2">
        <v>0.91696129299999996</v>
      </c>
      <c r="F23195" s="2">
        <v>0.86538105799999998</v>
      </c>
      <c r="G23195" s="2">
        <v>-0.72909082400000003</v>
      </c>
      <c r="H23195" s="2">
        <v>-0.71294353499999996</v>
      </c>
      <c r="I23195" s="2" t="s">
        <v>12</v>
      </c>
      <c r="J23195" s="2" t="s">
        <v>12</v>
      </c>
    </row>
    <row r="23196" spans="1:10" x14ac:dyDescent="0.25">
      <c r="A23196" s="2" t="s">
        <v>1186</v>
      </c>
      <c r="B23196" s="2">
        <v>1299</v>
      </c>
      <c r="C23196" s="2">
        <v>1810</v>
      </c>
      <c r="D23196" s="2">
        <v>0.14228085100000001</v>
      </c>
      <c r="E23196" s="2">
        <v>0.185373923</v>
      </c>
      <c r="F23196" s="2">
        <v>0.185373923</v>
      </c>
      <c r="G23196" s="2">
        <v>-0.23246566099999999</v>
      </c>
      <c r="H23196" s="2">
        <v>-0.23246566099999999</v>
      </c>
      <c r="I23196" s="2" t="s">
        <v>12</v>
      </c>
      <c r="J23196" s="2" t="s">
        <v>12</v>
      </c>
    </row>
    <row r="23197" spans="1:10" x14ac:dyDescent="0.25">
      <c r="A23197" s="2" t="s">
        <v>1186</v>
      </c>
      <c r="B23197" s="2">
        <v>1351</v>
      </c>
      <c r="C23197" s="2">
        <v>1888</v>
      </c>
      <c r="D23197" s="2">
        <v>0.338690728</v>
      </c>
      <c r="E23197" s="2">
        <v>0.46705657</v>
      </c>
      <c r="F23197" s="2">
        <v>0.39873004400000001</v>
      </c>
      <c r="G23197" s="2">
        <v>-0.27484003000000001</v>
      </c>
      <c r="H23197" s="2">
        <v>-0.150576353</v>
      </c>
      <c r="I23197" s="2" t="s">
        <v>12</v>
      </c>
      <c r="J23197" s="2" t="s">
        <v>12</v>
      </c>
    </row>
    <row r="23198" spans="1:10" x14ac:dyDescent="0.25">
      <c r="A23198" s="2" t="s">
        <v>1186</v>
      </c>
      <c r="B23198" s="2">
        <v>1446</v>
      </c>
      <c r="C23198" s="2">
        <v>2009</v>
      </c>
      <c r="D23198" s="2">
        <v>0.142786153</v>
      </c>
      <c r="E23198" s="2">
        <v>9.3737389000000004E-2</v>
      </c>
      <c r="F23198" s="2">
        <v>9.3870562000000005E-2</v>
      </c>
      <c r="G23198" s="2">
        <v>0.52325720499999995</v>
      </c>
      <c r="H23198" s="2">
        <v>0.52109618400000002</v>
      </c>
      <c r="I23198" s="2" t="s">
        <v>12</v>
      </c>
      <c r="J23198" s="2" t="s">
        <v>12</v>
      </c>
    </row>
    <row r="23199" spans="1:10" x14ac:dyDescent="0.25">
      <c r="A23199" s="2" t="s">
        <v>1187</v>
      </c>
      <c r="B23199" s="2">
        <v>18</v>
      </c>
      <c r="C23199" s="2">
        <v>87</v>
      </c>
      <c r="D23199" s="2">
        <v>1.5112014309999999</v>
      </c>
      <c r="E23199" s="2">
        <v>1.383529542</v>
      </c>
      <c r="F23199" s="2">
        <v>1.3799145340000001</v>
      </c>
      <c r="G23199" s="2">
        <v>9.2279843E-2</v>
      </c>
      <c r="H23199" s="2">
        <v>9.5141323999999999E-2</v>
      </c>
      <c r="I23199" s="2" t="s">
        <v>74</v>
      </c>
      <c r="J23199" s="2" t="s">
        <v>74</v>
      </c>
    </row>
    <row r="23200" spans="1:10" x14ac:dyDescent="0.25">
      <c r="A23200" s="2" t="s">
        <v>1187</v>
      </c>
      <c r="B23200" s="2">
        <v>132</v>
      </c>
      <c r="C23200" s="2">
        <v>222</v>
      </c>
      <c r="D23200" s="2">
        <v>0.62249565500000004</v>
      </c>
      <c r="E23200" s="2">
        <v>0.77923609199999999</v>
      </c>
      <c r="F23200" s="2">
        <v>0.746452271</v>
      </c>
      <c r="G23200" s="2">
        <v>-0.20114627500000001</v>
      </c>
      <c r="H23200" s="2">
        <v>-0.16606100800000001</v>
      </c>
      <c r="I23200" s="2" t="s">
        <v>74</v>
      </c>
      <c r="J23200" s="2" t="s">
        <v>74</v>
      </c>
    </row>
    <row r="23201" spans="1:10" x14ac:dyDescent="0.25">
      <c r="A23201" s="2" t="s">
        <v>1187</v>
      </c>
      <c r="B23201" s="2">
        <v>203</v>
      </c>
      <c r="C23201" s="2">
        <v>314</v>
      </c>
      <c r="D23201" s="2">
        <v>0.115956183</v>
      </c>
      <c r="E23201" s="2">
        <v>5.3359207999999998E-2</v>
      </c>
      <c r="F23201" s="2">
        <v>5.9286006000000002E-2</v>
      </c>
      <c r="G23201" s="2">
        <v>1.173124128</v>
      </c>
      <c r="H23201" s="2">
        <v>0.95587778700000003</v>
      </c>
      <c r="I23201" s="2" t="s">
        <v>74</v>
      </c>
      <c r="J23201" s="2" t="s">
        <v>74</v>
      </c>
    </row>
    <row r="23202" spans="1:10" x14ac:dyDescent="0.25">
      <c r="A23202" s="2" t="s">
        <v>1187</v>
      </c>
      <c r="B23202" s="2">
        <v>257</v>
      </c>
      <c r="C23202" s="2">
        <v>389</v>
      </c>
      <c r="D23202" s="2">
        <v>4.7229671000000001E-2</v>
      </c>
      <c r="E23202" s="2">
        <v>0.18216031899999999</v>
      </c>
      <c r="F23202" s="2">
        <v>0.12359576899999999</v>
      </c>
      <c r="G23202" s="2">
        <v>-0.74072470400000001</v>
      </c>
      <c r="H23202" s="2">
        <v>-0.61786984099999998</v>
      </c>
      <c r="I23202" s="2" t="s">
        <v>74</v>
      </c>
      <c r="J23202" s="2" t="s">
        <v>74</v>
      </c>
    </row>
    <row r="23203" spans="1:10" x14ac:dyDescent="0.25">
      <c r="A23203" s="2" t="s">
        <v>1187</v>
      </c>
      <c r="B23203" s="2">
        <v>292</v>
      </c>
      <c r="C23203" s="2">
        <v>445</v>
      </c>
      <c r="D23203" s="2">
        <v>8.9556473999999997E-2</v>
      </c>
      <c r="E23203" s="2">
        <v>0.22056568800000001</v>
      </c>
      <c r="F23203" s="2">
        <v>8.0927138999999995E-2</v>
      </c>
      <c r="G23203" s="2">
        <v>-0.59396914899999997</v>
      </c>
      <c r="H23203" s="2">
        <v>0.10663092</v>
      </c>
      <c r="I23203" s="2" t="s">
        <v>74</v>
      </c>
      <c r="J23203" s="2" t="s">
        <v>74</v>
      </c>
    </row>
    <row r="23204" spans="1:10" x14ac:dyDescent="0.25">
      <c r="A23204" s="2" t="s">
        <v>1187</v>
      </c>
      <c r="B23204" s="2">
        <v>340</v>
      </c>
      <c r="C23204" s="2">
        <v>514</v>
      </c>
      <c r="D23204" s="2">
        <v>7.5962612999999998E-2</v>
      </c>
      <c r="E23204" s="2">
        <v>0.13337322200000001</v>
      </c>
      <c r="F23204" s="2">
        <v>9.0710436000000005E-2</v>
      </c>
      <c r="G23204" s="2">
        <v>-0.430450797</v>
      </c>
      <c r="H23204" s="2">
        <v>-0.162581332</v>
      </c>
      <c r="I23204" s="2" t="s">
        <v>74</v>
      </c>
      <c r="J23204" s="2" t="s">
        <v>74</v>
      </c>
    </row>
    <row r="23205" spans="1:10" x14ac:dyDescent="0.25">
      <c r="A23205" s="2" t="s">
        <v>1187</v>
      </c>
      <c r="B23205" s="2">
        <v>380</v>
      </c>
      <c r="C23205" s="2">
        <v>575</v>
      </c>
      <c r="D23205" s="2">
        <v>0.12536991</v>
      </c>
      <c r="E23205" s="2">
        <v>0.102955835</v>
      </c>
      <c r="F23205" s="2">
        <v>7.2283209000000001E-2</v>
      </c>
      <c r="G23205" s="2">
        <v>0.21770573400000001</v>
      </c>
      <c r="H23205" s="2">
        <v>0.73442647000000005</v>
      </c>
      <c r="I23205" s="2" t="s">
        <v>74</v>
      </c>
      <c r="J23205" s="2" t="s">
        <v>74</v>
      </c>
    </row>
    <row r="23206" spans="1:10" x14ac:dyDescent="0.25">
      <c r="A23206" s="2" t="s">
        <v>1187</v>
      </c>
      <c r="B23206" s="2">
        <v>432</v>
      </c>
      <c r="C23206" s="2">
        <v>648</v>
      </c>
      <c r="D23206" s="2">
        <v>8.1695220999999998E-2</v>
      </c>
      <c r="E23206" s="2">
        <v>0.112290212</v>
      </c>
      <c r="F23206" s="2">
        <v>9.3743447999999993E-2</v>
      </c>
      <c r="G23206" s="2">
        <v>-0.272463556</v>
      </c>
      <c r="H23206" s="2">
        <v>-0.12852339500000001</v>
      </c>
      <c r="I23206" s="2" t="s">
        <v>74</v>
      </c>
      <c r="J23206" s="2" t="s">
        <v>74</v>
      </c>
    </row>
    <row r="23207" spans="1:10" x14ac:dyDescent="0.25">
      <c r="A23207" s="2" t="s">
        <v>1187</v>
      </c>
      <c r="B23207" s="2">
        <v>468</v>
      </c>
      <c r="C23207" s="2">
        <v>705</v>
      </c>
      <c r="D23207" s="2">
        <v>0.15776389199999999</v>
      </c>
      <c r="E23207" s="2">
        <v>0.109278845</v>
      </c>
      <c r="F23207" s="2">
        <v>5.9807913999999997E-2</v>
      </c>
      <c r="G23207" s="2">
        <v>0.44368190400000002</v>
      </c>
      <c r="H23207" s="2">
        <v>1.6378430749999999</v>
      </c>
      <c r="I23207" s="2" t="s">
        <v>74</v>
      </c>
      <c r="J23207" s="2" t="s">
        <v>74</v>
      </c>
    </row>
    <row r="23208" spans="1:10" x14ac:dyDescent="0.25">
      <c r="A23208" s="2" t="s">
        <v>1187</v>
      </c>
      <c r="B23208" s="2">
        <v>515</v>
      </c>
      <c r="C23208" s="2">
        <v>773</v>
      </c>
      <c r="D23208" s="2">
        <v>0.13889938600000001</v>
      </c>
      <c r="E23208" s="2">
        <v>0.14671737800000001</v>
      </c>
      <c r="F23208" s="2">
        <v>0.13564784599999999</v>
      </c>
      <c r="G23208" s="2">
        <v>-5.3286066999999999E-2</v>
      </c>
      <c r="H23208" s="2">
        <v>2.3970450000000001E-2</v>
      </c>
      <c r="I23208" s="2" t="s">
        <v>74</v>
      </c>
      <c r="J23208" s="2" t="s">
        <v>74</v>
      </c>
    </row>
    <row r="23209" spans="1:10" x14ac:dyDescent="0.25">
      <c r="A23209" s="2" t="s">
        <v>1187</v>
      </c>
      <c r="B23209" s="2">
        <v>557</v>
      </c>
      <c r="C23209" s="2">
        <v>836</v>
      </c>
      <c r="D23209" s="2">
        <v>0.116975541</v>
      </c>
      <c r="E23209" s="2">
        <v>0.37961334099999999</v>
      </c>
      <c r="F23209" s="2">
        <v>0.27272577599999998</v>
      </c>
      <c r="G23209" s="2">
        <v>-0.69185608499999995</v>
      </c>
      <c r="H23209" s="2">
        <v>-0.57108732900000003</v>
      </c>
      <c r="I23209" s="2" t="s">
        <v>74</v>
      </c>
      <c r="J23209" s="2" t="s">
        <v>74</v>
      </c>
    </row>
    <row r="23210" spans="1:10" x14ac:dyDescent="0.25">
      <c r="A23210" s="2" t="s">
        <v>1187</v>
      </c>
      <c r="B23210" s="2">
        <v>604</v>
      </c>
      <c r="C23210" s="2">
        <v>904</v>
      </c>
      <c r="D23210" s="2">
        <v>0.16585401999999999</v>
      </c>
      <c r="E23210" s="2">
        <v>0.21119953499999999</v>
      </c>
      <c r="F23210" s="2">
        <v>0.181103343</v>
      </c>
      <c r="G23210" s="2">
        <v>-0.21470461499999999</v>
      </c>
      <c r="H23210" s="2">
        <v>-8.4202323999999995E-2</v>
      </c>
      <c r="I23210" s="2" t="s">
        <v>74</v>
      </c>
      <c r="J23210" s="2" t="s">
        <v>74</v>
      </c>
    </row>
    <row r="23211" spans="1:10" x14ac:dyDescent="0.25">
      <c r="A23211" s="2" t="s">
        <v>1187</v>
      </c>
      <c r="B23211" s="2">
        <v>648</v>
      </c>
      <c r="C23211" s="2">
        <v>969</v>
      </c>
      <c r="D23211" s="2">
        <v>9.4036303000000002E-2</v>
      </c>
      <c r="E23211" s="2">
        <v>0.25262658799999999</v>
      </c>
      <c r="F23211" s="2">
        <v>0.29810505100000001</v>
      </c>
      <c r="G23211" s="2">
        <v>-0.62776561399999997</v>
      </c>
      <c r="H23211" s="2">
        <v>-0.68455313699999998</v>
      </c>
      <c r="I23211" s="2" t="s">
        <v>74</v>
      </c>
      <c r="J23211" s="2" t="s">
        <v>74</v>
      </c>
    </row>
    <row r="23212" spans="1:10" x14ac:dyDescent="0.25">
      <c r="A23212" s="2" t="s">
        <v>1187</v>
      </c>
      <c r="B23212" s="2">
        <v>688</v>
      </c>
      <c r="C23212" s="2">
        <v>1030</v>
      </c>
      <c r="D23212" s="2">
        <v>5.7411917E-2</v>
      </c>
      <c r="E23212" s="2">
        <v>8.2126695E-2</v>
      </c>
      <c r="F23212" s="2">
        <v>0.108900893</v>
      </c>
      <c r="G23212" s="2">
        <v>-0.30093476699999999</v>
      </c>
      <c r="H23212" s="2">
        <v>-0.47280581500000002</v>
      </c>
      <c r="I23212" s="2" t="s">
        <v>74</v>
      </c>
      <c r="J23212" s="2" t="s">
        <v>74</v>
      </c>
    </row>
    <row r="23213" spans="1:10" x14ac:dyDescent="0.25">
      <c r="A23213" s="2" t="s">
        <v>1187</v>
      </c>
      <c r="B23213" s="2">
        <v>730</v>
      </c>
      <c r="C23213" s="2">
        <v>1093</v>
      </c>
      <c r="D23213" s="2">
        <v>8.9792442E-2</v>
      </c>
      <c r="E23213" s="2">
        <v>0.26894268999999998</v>
      </c>
      <c r="F23213" s="2">
        <v>0.29073382399999997</v>
      </c>
      <c r="G23213" s="2">
        <v>-0.66612797099999999</v>
      </c>
      <c r="H23213" s="2">
        <v>-0.691152408</v>
      </c>
      <c r="I23213" s="2" t="s">
        <v>74</v>
      </c>
      <c r="J23213" s="2" t="s">
        <v>74</v>
      </c>
    </row>
    <row r="23214" spans="1:10" x14ac:dyDescent="0.25">
      <c r="A23214" s="2" t="s">
        <v>1187</v>
      </c>
      <c r="B23214" s="2">
        <v>778</v>
      </c>
      <c r="C23214" s="2">
        <v>1162</v>
      </c>
      <c r="D23214" s="2">
        <v>9.3453622E-2</v>
      </c>
      <c r="E23214" s="2">
        <v>0.111975354</v>
      </c>
      <c r="F23214" s="2">
        <v>0.12614931200000001</v>
      </c>
      <c r="G23214" s="2">
        <v>-0.165409004</v>
      </c>
      <c r="H23214" s="2">
        <v>-0.25918246900000003</v>
      </c>
      <c r="I23214" s="2" t="s">
        <v>74</v>
      </c>
      <c r="J23214" s="2" t="s">
        <v>74</v>
      </c>
    </row>
    <row r="23215" spans="1:10" x14ac:dyDescent="0.25">
      <c r="A23215" s="2" t="s">
        <v>1187</v>
      </c>
      <c r="B23215" s="2">
        <v>814</v>
      </c>
      <c r="C23215" s="2">
        <v>1219</v>
      </c>
      <c r="D23215" s="2">
        <v>0.10458643500000001</v>
      </c>
      <c r="E23215" s="2">
        <v>0.274817058</v>
      </c>
      <c r="F23215" s="2">
        <v>0.249102146</v>
      </c>
      <c r="G23215" s="2">
        <v>-0.61943252100000001</v>
      </c>
      <c r="H23215" s="2">
        <v>-0.58014639099999998</v>
      </c>
      <c r="I23215" s="2" t="s">
        <v>74</v>
      </c>
      <c r="J23215" s="2" t="s">
        <v>74</v>
      </c>
    </row>
    <row r="23216" spans="1:10" x14ac:dyDescent="0.25">
      <c r="A23216" s="2" t="s">
        <v>1187</v>
      </c>
      <c r="B23216" s="2">
        <v>862</v>
      </c>
      <c r="C23216" s="2">
        <v>1288</v>
      </c>
      <c r="D23216" s="2">
        <v>6.0991443999999999E-2</v>
      </c>
      <c r="E23216" s="2">
        <v>8.3966991000000005E-2</v>
      </c>
      <c r="F23216" s="2">
        <v>8.9477293999999999E-2</v>
      </c>
      <c r="G23216" s="2">
        <v>-0.27362594099999998</v>
      </c>
      <c r="H23216" s="2">
        <v>-0.318358417</v>
      </c>
      <c r="I23216" s="2" t="s">
        <v>74</v>
      </c>
      <c r="J23216" s="2" t="s">
        <v>74</v>
      </c>
    </row>
    <row r="23217" spans="1:10" x14ac:dyDescent="0.25">
      <c r="A23217" s="2" t="s">
        <v>1187</v>
      </c>
      <c r="B23217" s="2">
        <v>901</v>
      </c>
      <c r="C23217" s="2">
        <v>1348</v>
      </c>
      <c r="D23217" s="2">
        <v>9.7356843999999998E-2</v>
      </c>
      <c r="E23217" s="2">
        <v>0.161716057</v>
      </c>
      <c r="F23217" s="2">
        <v>0.34063402700000001</v>
      </c>
      <c r="G23217" s="2">
        <v>-0.39797663700000002</v>
      </c>
      <c r="H23217" s="2">
        <v>-0.71418931600000002</v>
      </c>
      <c r="I23217" s="2" t="s">
        <v>74</v>
      </c>
      <c r="J23217" s="2" t="s">
        <v>74</v>
      </c>
    </row>
    <row r="23218" spans="1:10" x14ac:dyDescent="0.25">
      <c r="A23218" s="2" t="s">
        <v>1187</v>
      </c>
      <c r="B23218" s="2">
        <v>947</v>
      </c>
      <c r="C23218" s="2">
        <v>1415</v>
      </c>
      <c r="D23218" s="2">
        <v>6.8672525999999998E-2</v>
      </c>
      <c r="E23218" s="2">
        <v>7.9722374999999998E-2</v>
      </c>
      <c r="F23218" s="2">
        <v>7.3872920999999994E-2</v>
      </c>
      <c r="G23218" s="2">
        <v>-0.138604108</v>
      </c>
      <c r="H23218" s="2">
        <v>-7.0396501E-2</v>
      </c>
      <c r="I23218" s="2" t="s">
        <v>74</v>
      </c>
      <c r="J23218" s="2" t="s">
        <v>74</v>
      </c>
    </row>
    <row r="23219" spans="1:10" x14ac:dyDescent="0.25">
      <c r="A23219" s="2" t="s">
        <v>1187</v>
      </c>
      <c r="B23219" s="2">
        <v>990</v>
      </c>
      <c r="C23219" s="2">
        <v>1479</v>
      </c>
      <c r="D23219" s="2">
        <v>6.6400759000000004E-2</v>
      </c>
      <c r="E23219" s="2">
        <v>0.22063223700000001</v>
      </c>
      <c r="F23219" s="2">
        <v>0.23496525900000001</v>
      </c>
      <c r="G23219" s="2">
        <v>-0.69904326000000006</v>
      </c>
      <c r="H23219" s="2">
        <v>-0.71740180200000003</v>
      </c>
      <c r="I23219" s="2" t="s">
        <v>74</v>
      </c>
      <c r="J23219" s="2" t="s">
        <v>74</v>
      </c>
    </row>
    <row r="23220" spans="1:10" x14ac:dyDescent="0.25">
      <c r="A23220" s="2" t="s">
        <v>1187</v>
      </c>
      <c r="B23220" s="2">
        <v>1036</v>
      </c>
      <c r="C23220" s="2">
        <v>1546</v>
      </c>
      <c r="D23220" s="2">
        <v>0.120516048</v>
      </c>
      <c r="E23220" s="2">
        <v>8.3777128000000006E-2</v>
      </c>
      <c r="F23220" s="2">
        <v>9.7105689999999995E-2</v>
      </c>
      <c r="G23220" s="2">
        <v>0.43853162200000001</v>
      </c>
      <c r="H23220" s="2">
        <v>0.24108122100000001</v>
      </c>
      <c r="I23220" s="2" t="s">
        <v>74</v>
      </c>
      <c r="J23220" s="2" t="s">
        <v>74</v>
      </c>
    </row>
    <row r="23221" spans="1:10" x14ac:dyDescent="0.25">
      <c r="A23221" s="2" t="s">
        <v>1188</v>
      </c>
      <c r="B23221" s="2">
        <v>65</v>
      </c>
      <c r="C23221" s="2">
        <v>143</v>
      </c>
      <c r="D23221" s="2">
        <v>0.79406047400000002</v>
      </c>
      <c r="E23221" s="2">
        <v>0.62267415299999995</v>
      </c>
      <c r="F23221" s="2">
        <v>0.72859819299999995</v>
      </c>
      <c r="G23221" s="2">
        <v>0.27524238699999998</v>
      </c>
      <c r="H23221" s="2">
        <v>8.9846888999999999E-2</v>
      </c>
      <c r="I23221" s="2" t="s">
        <v>34</v>
      </c>
      <c r="J23221" s="2" t="s">
        <v>34</v>
      </c>
    </row>
    <row r="23222" spans="1:10" x14ac:dyDescent="0.25">
      <c r="A23222" s="2" t="s">
        <v>1188</v>
      </c>
      <c r="B23222" s="2">
        <v>145</v>
      </c>
      <c r="C23222" s="2">
        <v>247</v>
      </c>
      <c r="D23222" s="2">
        <v>0.371003837</v>
      </c>
      <c r="E23222" s="2">
        <v>0.15808123399999999</v>
      </c>
      <c r="F23222" s="2">
        <v>0.15986993799999999</v>
      </c>
      <c r="G23222" s="2">
        <v>1.346918909</v>
      </c>
      <c r="H23222" s="2">
        <v>1.3206604159999999</v>
      </c>
      <c r="I23222" s="2" t="s">
        <v>34</v>
      </c>
      <c r="J23222" s="2" t="s">
        <v>34</v>
      </c>
    </row>
    <row r="23223" spans="1:10" x14ac:dyDescent="0.25">
      <c r="A23223" s="2" t="s">
        <v>1188</v>
      </c>
      <c r="B23223" s="2">
        <v>172</v>
      </c>
      <c r="C23223" s="2">
        <v>298</v>
      </c>
      <c r="D23223" s="2">
        <v>0.39960277199999999</v>
      </c>
      <c r="E23223" s="2">
        <v>0.117152064</v>
      </c>
      <c r="F23223" s="2">
        <v>0.11002872499999999</v>
      </c>
      <c r="G23223" s="2">
        <v>2.4109750910000001</v>
      </c>
      <c r="H23223" s="2">
        <v>2.6318040840000001</v>
      </c>
      <c r="I23223" s="2" t="s">
        <v>34</v>
      </c>
      <c r="J23223" s="2" t="s">
        <v>34</v>
      </c>
    </row>
    <row r="23224" spans="1:10" x14ac:dyDescent="0.25">
      <c r="A23224" s="2" t="s">
        <v>1188</v>
      </c>
      <c r="B23224" s="2">
        <v>247</v>
      </c>
      <c r="C23224" s="2">
        <v>397</v>
      </c>
      <c r="D23224" s="2">
        <v>0.48239559599999998</v>
      </c>
      <c r="E23224" s="2">
        <v>0.89564726100000003</v>
      </c>
      <c r="F23224" s="2">
        <v>0.90873702899999997</v>
      </c>
      <c r="G23224" s="2">
        <v>-0.46140002099999999</v>
      </c>
      <c r="H23224" s="2">
        <v>-0.46915820499999999</v>
      </c>
      <c r="I23224" s="2" t="s">
        <v>34</v>
      </c>
      <c r="J23224" s="2" t="s">
        <v>34</v>
      </c>
    </row>
    <row r="23225" spans="1:10" x14ac:dyDescent="0.25">
      <c r="A23225" s="2" t="s">
        <v>1188</v>
      </c>
      <c r="B23225" s="2">
        <v>428</v>
      </c>
      <c r="C23225" s="2">
        <v>602</v>
      </c>
      <c r="D23225" s="2">
        <v>6.8975958000000004E-2</v>
      </c>
      <c r="E23225" s="2">
        <v>0.191733239</v>
      </c>
      <c r="F23225" s="2">
        <v>0.16328151799999999</v>
      </c>
      <c r="G23225" s="2">
        <v>-0.64025038999999995</v>
      </c>
      <c r="H23225" s="2">
        <v>-0.577564203</v>
      </c>
      <c r="I23225" s="2" t="s">
        <v>34</v>
      </c>
      <c r="J23225" s="2" t="s">
        <v>34</v>
      </c>
    </row>
    <row r="23226" spans="1:10" x14ac:dyDescent="0.25">
      <c r="A23226" s="2" t="s">
        <v>1188</v>
      </c>
      <c r="B23226" s="2">
        <v>470</v>
      </c>
      <c r="C23226" s="2">
        <v>668</v>
      </c>
      <c r="D23226" s="2">
        <v>7.5676072999999996E-2</v>
      </c>
      <c r="E23226" s="2">
        <v>0.21142694200000001</v>
      </c>
      <c r="F23226" s="2">
        <v>0.17765534299999999</v>
      </c>
      <c r="G23226" s="2">
        <v>-0.64206987199999999</v>
      </c>
      <c r="H23226" s="2">
        <v>-0.57402872800000004</v>
      </c>
      <c r="I23226" s="2" t="s">
        <v>34</v>
      </c>
      <c r="J23226" s="2" t="s">
        <v>34</v>
      </c>
    </row>
    <row r="23227" spans="1:10" x14ac:dyDescent="0.25">
      <c r="A23227" s="2" t="s">
        <v>1188</v>
      </c>
      <c r="B23227" s="2">
        <v>537</v>
      </c>
      <c r="C23227" s="2">
        <v>759</v>
      </c>
      <c r="D23227" s="2">
        <v>0.10559180899999999</v>
      </c>
      <c r="E23227" s="2">
        <v>0.11592786099999999</v>
      </c>
      <c r="F23227" s="2">
        <v>0.10627558400000001</v>
      </c>
      <c r="G23227" s="2">
        <v>-8.9159345000000001E-2</v>
      </c>
      <c r="H23227" s="2">
        <v>-6.4339820000000004E-3</v>
      </c>
      <c r="I23227" s="2" t="s">
        <v>34</v>
      </c>
      <c r="J23227" s="2" t="s">
        <v>34</v>
      </c>
    </row>
    <row r="23228" spans="1:10" x14ac:dyDescent="0.25">
      <c r="A23228" s="2" t="s">
        <v>1188</v>
      </c>
      <c r="B23228" s="2">
        <v>685</v>
      </c>
      <c r="C23228" s="2">
        <v>931</v>
      </c>
      <c r="D23228" s="2">
        <v>0.161015769</v>
      </c>
      <c r="E23228" s="2">
        <v>0.18895714399999999</v>
      </c>
      <c r="F23228" s="2">
        <v>0.19398283999999999</v>
      </c>
      <c r="G23228" s="2">
        <v>-0.14787149099999999</v>
      </c>
      <c r="H23228" s="2">
        <v>-0.16994838700000001</v>
      </c>
      <c r="I23228" s="2" t="s">
        <v>34</v>
      </c>
      <c r="J23228" s="2" t="s">
        <v>34</v>
      </c>
    </row>
    <row r="23229" spans="1:10" x14ac:dyDescent="0.25">
      <c r="A23229" s="2" t="s">
        <v>1188</v>
      </c>
      <c r="B23229" s="2">
        <v>729</v>
      </c>
      <c r="C23229" s="2">
        <v>999</v>
      </c>
      <c r="D23229" s="2">
        <v>0.121090615</v>
      </c>
      <c r="E23229" s="2">
        <v>0.23646110400000001</v>
      </c>
      <c r="F23229" s="2">
        <v>0.21620468600000001</v>
      </c>
      <c r="G23229" s="2">
        <v>-0.48790472200000001</v>
      </c>
      <c r="H23229" s="2">
        <v>-0.43992604099999999</v>
      </c>
      <c r="I23229" s="2" t="s">
        <v>34</v>
      </c>
      <c r="J23229" s="2" t="s">
        <v>34</v>
      </c>
    </row>
    <row r="23230" spans="1:10" x14ac:dyDescent="0.25">
      <c r="A23230" s="2" t="s">
        <v>1188</v>
      </c>
      <c r="B23230" s="2">
        <v>768</v>
      </c>
      <c r="C23230" s="2">
        <v>1062</v>
      </c>
      <c r="D23230" s="2">
        <v>0.23516047100000001</v>
      </c>
      <c r="E23230" s="2">
        <v>7.5814150999999996E-2</v>
      </c>
      <c r="F23230" s="2">
        <v>7.6825727999999996E-2</v>
      </c>
      <c r="G23230" s="2">
        <v>2.1018018270000001</v>
      </c>
      <c r="H23230" s="2">
        <v>2.0609598870000001</v>
      </c>
      <c r="I23230" s="2" t="s">
        <v>34</v>
      </c>
      <c r="J23230" s="2" t="s">
        <v>34</v>
      </c>
    </row>
    <row r="23231" spans="1:10" x14ac:dyDescent="0.25">
      <c r="A23231" s="2" t="s">
        <v>1188</v>
      </c>
      <c r="B23231" s="2">
        <v>806</v>
      </c>
      <c r="C23231" s="2">
        <v>1124</v>
      </c>
      <c r="D23231" s="2">
        <v>0.29629847599999998</v>
      </c>
      <c r="E23231" s="2">
        <v>0.65768990400000005</v>
      </c>
      <c r="F23231" s="2">
        <v>0.46660101799999998</v>
      </c>
      <c r="G23231" s="2">
        <v>-0.54948605100000003</v>
      </c>
      <c r="H23231" s="2">
        <v>-0.36498536300000001</v>
      </c>
      <c r="I23231" s="2" t="s">
        <v>34</v>
      </c>
      <c r="J23231" s="2" t="s">
        <v>34</v>
      </c>
    </row>
    <row r="23232" spans="1:10" x14ac:dyDescent="0.25">
      <c r="A23232" s="2" t="s">
        <v>1188</v>
      </c>
      <c r="B23232" s="2">
        <v>905</v>
      </c>
      <c r="C23232" s="2">
        <v>1247</v>
      </c>
      <c r="D23232" s="2">
        <v>0.238059832</v>
      </c>
      <c r="E23232" s="2">
        <v>0.53564871400000003</v>
      </c>
      <c r="F23232" s="2">
        <v>0.30280573199999999</v>
      </c>
      <c r="G23232" s="2">
        <v>-0.55556724899999999</v>
      </c>
      <c r="H23232" s="2">
        <v>-0.21381992999999999</v>
      </c>
      <c r="I23232" s="2" t="s">
        <v>34</v>
      </c>
      <c r="J23232" s="2" t="s">
        <v>34</v>
      </c>
    </row>
    <row r="23233" spans="1:10" x14ac:dyDescent="0.25">
      <c r="A23233" s="2" t="s">
        <v>1188</v>
      </c>
      <c r="B23233" s="2">
        <v>948</v>
      </c>
      <c r="C23233" s="2">
        <v>1314</v>
      </c>
      <c r="D23233" s="2">
        <v>9.0254185000000001E-2</v>
      </c>
      <c r="E23233" s="2">
        <v>0.189789928</v>
      </c>
      <c r="F23233" s="2">
        <v>5.1856940999999997E-2</v>
      </c>
      <c r="G23233" s="2">
        <v>-0.52445218900000001</v>
      </c>
      <c r="H23233" s="2">
        <v>0.74044560199999998</v>
      </c>
      <c r="I23233" s="2" t="s">
        <v>34</v>
      </c>
      <c r="J23233" s="2" t="s">
        <v>34</v>
      </c>
    </row>
    <row r="23234" spans="1:10" x14ac:dyDescent="0.25">
      <c r="A23234" s="2" t="s">
        <v>1188</v>
      </c>
      <c r="B23234" s="2">
        <v>997</v>
      </c>
      <c r="C23234" s="2">
        <v>1387</v>
      </c>
      <c r="D23234" s="2">
        <v>0.134645126</v>
      </c>
      <c r="E23234" s="2">
        <v>0.108439281</v>
      </c>
      <c r="F23234" s="2">
        <v>0.23302073600000001</v>
      </c>
      <c r="G23234" s="2">
        <v>0.241663765</v>
      </c>
      <c r="H23234" s="2">
        <v>-0.42217534899999998</v>
      </c>
      <c r="I23234" s="2" t="s">
        <v>34</v>
      </c>
      <c r="J23234" s="2" t="s">
        <v>34</v>
      </c>
    </row>
    <row r="23235" spans="1:10" x14ac:dyDescent="0.25">
      <c r="A23235" s="2" t="s">
        <v>1188</v>
      </c>
      <c r="B23235" s="2">
        <v>1034</v>
      </c>
      <c r="C23235" s="2">
        <v>1448</v>
      </c>
      <c r="D23235" s="2">
        <v>9.4260763999999997E-2</v>
      </c>
      <c r="E23235" s="2">
        <v>0.18168601200000001</v>
      </c>
      <c r="F23235" s="2">
        <v>0.19513857200000001</v>
      </c>
      <c r="G23235" s="2">
        <v>-0.48118865500000002</v>
      </c>
      <c r="H23235" s="2">
        <v>-0.516954731</v>
      </c>
      <c r="I23235" s="2" t="s">
        <v>34</v>
      </c>
      <c r="J23235" s="2" t="s">
        <v>34</v>
      </c>
    </row>
    <row r="23236" spans="1:10" x14ac:dyDescent="0.25">
      <c r="A23236" s="2" t="s">
        <v>1188</v>
      </c>
      <c r="B23236" s="2">
        <v>1098</v>
      </c>
      <c r="C23236" s="2">
        <v>1536</v>
      </c>
      <c r="D23236" s="2">
        <v>0.198380063</v>
      </c>
      <c r="E23236" s="2">
        <v>0.108123286</v>
      </c>
      <c r="F23236" s="2">
        <v>0.107563066</v>
      </c>
      <c r="G23236" s="2">
        <v>0.83475799299999998</v>
      </c>
      <c r="H23236" s="2">
        <v>0.84431395300000001</v>
      </c>
      <c r="I23236" s="2" t="s">
        <v>34</v>
      </c>
      <c r="J23236" s="2" t="s">
        <v>34</v>
      </c>
    </row>
    <row r="23237" spans="1:10" x14ac:dyDescent="0.25">
      <c r="A23237" s="2" t="s">
        <v>1188</v>
      </c>
      <c r="B23237" s="2">
        <v>1125</v>
      </c>
      <c r="C23237" s="2">
        <v>1587</v>
      </c>
      <c r="D23237" s="2">
        <v>0.14873168</v>
      </c>
      <c r="E23237" s="2">
        <v>0.22768018800000001</v>
      </c>
      <c r="F23237" s="2">
        <v>0.22415032800000001</v>
      </c>
      <c r="G23237" s="2">
        <v>-0.34675176800000002</v>
      </c>
      <c r="H23237" s="2">
        <v>-0.33646458699999998</v>
      </c>
      <c r="I23237" s="2" t="s">
        <v>34</v>
      </c>
      <c r="J23237" s="2" t="s">
        <v>34</v>
      </c>
    </row>
    <row r="23238" spans="1:10" x14ac:dyDescent="0.25">
      <c r="A23238" s="2" t="s">
        <v>1188</v>
      </c>
      <c r="B23238" s="2">
        <v>1228</v>
      </c>
      <c r="C23238" s="2">
        <v>1714</v>
      </c>
      <c r="D23238" s="2">
        <v>9.4334557999999999E-2</v>
      </c>
      <c r="E23238" s="2">
        <v>0.14576225500000001</v>
      </c>
      <c r="F23238" s="2">
        <v>0.14974331199999999</v>
      </c>
      <c r="G23238" s="2">
        <v>-0.35281902700000001</v>
      </c>
      <c r="H23238" s="2">
        <v>-0.37002489799999999</v>
      </c>
      <c r="I23238" s="2" t="s">
        <v>34</v>
      </c>
      <c r="J23238" s="2" t="s">
        <v>34</v>
      </c>
    </row>
    <row r="23239" spans="1:10" x14ac:dyDescent="0.25">
      <c r="A23239" s="2" t="s">
        <v>1188</v>
      </c>
      <c r="B23239" s="2">
        <v>1305</v>
      </c>
      <c r="C23239" s="2">
        <v>1815</v>
      </c>
      <c r="D23239" s="2">
        <v>8.9626014000000004E-2</v>
      </c>
      <c r="E23239" s="2">
        <v>0.103163118</v>
      </c>
      <c r="F23239" s="2">
        <v>8.2979675000000003E-2</v>
      </c>
      <c r="G23239" s="2">
        <v>-0.13122039099999999</v>
      </c>
      <c r="H23239" s="2">
        <v>8.0095978999999998E-2</v>
      </c>
      <c r="I23239" s="2" t="s">
        <v>34</v>
      </c>
      <c r="J23239" s="2" t="s">
        <v>34</v>
      </c>
    </row>
    <row r="23240" spans="1:10" x14ac:dyDescent="0.25">
      <c r="A23240" s="2" t="s">
        <v>1188</v>
      </c>
      <c r="B23240" s="2">
        <v>1364</v>
      </c>
      <c r="C23240" s="2">
        <v>1898</v>
      </c>
      <c r="D23240" s="2">
        <v>8.9106287000000006E-2</v>
      </c>
      <c r="E23240" s="2">
        <v>0.10719266199999999</v>
      </c>
      <c r="F23240" s="2">
        <v>0.106626926</v>
      </c>
      <c r="G23240" s="2">
        <v>-0.16872773599999999</v>
      </c>
      <c r="H23240" s="2">
        <v>-0.16431721699999999</v>
      </c>
      <c r="I23240" s="2" t="s">
        <v>34</v>
      </c>
      <c r="J23240" s="2" t="s">
        <v>34</v>
      </c>
    </row>
    <row r="23241" spans="1:10" x14ac:dyDescent="0.25">
      <c r="A23241" s="2" t="s">
        <v>1188</v>
      </c>
      <c r="B23241" s="2">
        <v>1447</v>
      </c>
      <c r="C23241" s="2">
        <v>2005</v>
      </c>
      <c r="D23241" s="2">
        <v>6.6543519999999995E-2</v>
      </c>
      <c r="E23241" s="2">
        <v>6.1059319000000001E-2</v>
      </c>
      <c r="F23241" s="2">
        <v>8.1426275000000006E-2</v>
      </c>
      <c r="G23241" s="2">
        <v>8.9817601999999996E-2</v>
      </c>
      <c r="H23241" s="2">
        <v>-0.182775831</v>
      </c>
      <c r="I23241" s="2" t="s">
        <v>34</v>
      </c>
      <c r="J23241" s="2" t="s">
        <v>34</v>
      </c>
    </row>
    <row r="23242" spans="1:10" x14ac:dyDescent="0.25">
      <c r="A23242" s="2" t="s">
        <v>1188</v>
      </c>
      <c r="B23242" s="2">
        <v>1480</v>
      </c>
      <c r="C23242" s="2">
        <v>2062</v>
      </c>
      <c r="D23242" s="2">
        <v>0.11811936200000001</v>
      </c>
      <c r="E23242" s="2">
        <v>0.111180733</v>
      </c>
      <c r="F23242" s="2">
        <v>0.127770262</v>
      </c>
      <c r="G23242" s="2">
        <v>6.2408553999999998E-2</v>
      </c>
      <c r="H23242" s="2">
        <v>-7.5533223999999996E-2</v>
      </c>
      <c r="I23242" s="2" t="s">
        <v>34</v>
      </c>
      <c r="J23242" s="2" t="s">
        <v>34</v>
      </c>
    </row>
    <row r="23243" spans="1:10" x14ac:dyDescent="0.25">
      <c r="A23243" s="2" t="s">
        <v>1188</v>
      </c>
      <c r="B23243" s="2">
        <v>1512</v>
      </c>
      <c r="C23243" s="2">
        <v>2118</v>
      </c>
      <c r="D23243" s="2">
        <v>5.5774973999999998E-2</v>
      </c>
      <c r="E23243" s="2">
        <v>0.25883961300000002</v>
      </c>
      <c r="F23243" s="2">
        <v>0.10548117999999999</v>
      </c>
      <c r="G23243" s="2">
        <v>-0.78451917400000004</v>
      </c>
      <c r="H23243" s="2">
        <v>-0.47123294100000002</v>
      </c>
      <c r="I23243" s="2" t="s">
        <v>34</v>
      </c>
      <c r="J23243" s="2" t="s">
        <v>34</v>
      </c>
    </row>
    <row r="23244" spans="1:10" x14ac:dyDescent="0.25">
      <c r="A23244" s="2" t="s">
        <v>1188</v>
      </c>
      <c r="B23244" s="2">
        <v>1554</v>
      </c>
      <c r="C23244" s="2">
        <v>2184</v>
      </c>
      <c r="D23244" s="2">
        <v>7.2421087999999995E-2</v>
      </c>
      <c r="E23244" s="2">
        <v>0.31496574399999999</v>
      </c>
      <c r="F23244" s="2">
        <v>0.312715613</v>
      </c>
      <c r="G23244" s="2">
        <v>-0.77006677899999998</v>
      </c>
      <c r="H23244" s="2">
        <v>-0.76841230500000002</v>
      </c>
      <c r="I23244" s="2" t="s">
        <v>34</v>
      </c>
      <c r="J23244" s="2" t="s">
        <v>34</v>
      </c>
    </row>
    <row r="23245" spans="1:10" x14ac:dyDescent="0.25">
      <c r="A23245" s="2" t="s">
        <v>1188</v>
      </c>
      <c r="B23245" s="2">
        <v>1590</v>
      </c>
      <c r="C23245" s="2">
        <v>2244</v>
      </c>
      <c r="D23245" s="2">
        <v>0.10507024199999999</v>
      </c>
      <c r="E23245" s="2">
        <v>0.11332052200000001</v>
      </c>
      <c r="F23245" s="2">
        <v>0.10227151399999999</v>
      </c>
      <c r="G23245" s="2">
        <v>-7.2804813999999995E-2</v>
      </c>
      <c r="H23245" s="2">
        <v>2.7365671000000001E-2</v>
      </c>
      <c r="I23245" s="2" t="s">
        <v>34</v>
      </c>
      <c r="J23245" s="2" t="s">
        <v>34</v>
      </c>
    </row>
    <row r="23246" spans="1:10" x14ac:dyDescent="0.25">
      <c r="A23246" s="2" t="s">
        <v>1188</v>
      </c>
      <c r="B23246" s="2">
        <v>1629</v>
      </c>
      <c r="C23246" s="2">
        <v>2307</v>
      </c>
      <c r="D23246" s="2">
        <v>0.12903689600000001</v>
      </c>
      <c r="E23246" s="2">
        <v>0.32385014499999998</v>
      </c>
      <c r="F23246" s="2">
        <v>0.29380642499999998</v>
      </c>
      <c r="G23246" s="2">
        <v>-0.60155368899999995</v>
      </c>
      <c r="H23246" s="2">
        <v>-0.56080982400000001</v>
      </c>
      <c r="I23246" s="2" t="s">
        <v>34</v>
      </c>
      <c r="J23246" s="2" t="s">
        <v>34</v>
      </c>
    </row>
    <row r="23247" spans="1:10" x14ac:dyDescent="0.25">
      <c r="A23247" s="2" t="s">
        <v>1188</v>
      </c>
      <c r="B23247" s="2">
        <v>1694</v>
      </c>
      <c r="C23247" s="2">
        <v>2396</v>
      </c>
      <c r="D23247" s="2">
        <v>0.114564767</v>
      </c>
      <c r="E23247" s="2">
        <v>0.216454326</v>
      </c>
      <c r="F23247" s="2">
        <v>0.19655594900000001</v>
      </c>
      <c r="G23247" s="2">
        <v>-0.47072082399999998</v>
      </c>
      <c r="H23247" s="2">
        <v>-0.41713915099999999</v>
      </c>
      <c r="I23247" s="2" t="s">
        <v>34</v>
      </c>
      <c r="J23247" s="2" t="s">
        <v>34</v>
      </c>
    </row>
    <row r="23248" spans="1:10" x14ac:dyDescent="0.25">
      <c r="A23248" s="2" t="s">
        <v>1188</v>
      </c>
      <c r="B23248" s="2">
        <v>1731</v>
      </c>
      <c r="C23248" s="2">
        <v>2457</v>
      </c>
      <c r="D23248" s="2">
        <v>5.3632858999999998E-2</v>
      </c>
      <c r="E23248" s="2">
        <v>5.6493594000000001E-2</v>
      </c>
      <c r="F23248" s="2">
        <v>5.8166700000000002E-2</v>
      </c>
      <c r="G23248" s="2">
        <v>-5.0638211000000002E-2</v>
      </c>
      <c r="H23248" s="2">
        <v>-7.7945634E-2</v>
      </c>
      <c r="I23248" s="2" t="s">
        <v>34</v>
      </c>
      <c r="J23248" s="2" t="s">
        <v>34</v>
      </c>
    </row>
    <row r="23249" spans="1:10" x14ac:dyDescent="0.25">
      <c r="A23249" s="2" t="s">
        <v>1188</v>
      </c>
      <c r="B23249" s="2">
        <v>1779</v>
      </c>
      <c r="C23249" s="2">
        <v>2529</v>
      </c>
      <c r="D23249" s="2">
        <v>7.5941626999999998E-2</v>
      </c>
      <c r="E23249" s="2">
        <v>0.22826679699999999</v>
      </c>
      <c r="F23249" s="2">
        <v>0.20541751799999999</v>
      </c>
      <c r="G23249" s="2">
        <v>-0.66731198999999997</v>
      </c>
      <c r="H23249" s="2">
        <v>-0.63030598800000004</v>
      </c>
      <c r="I23249" s="2" t="s">
        <v>34</v>
      </c>
      <c r="J23249" s="2" t="s">
        <v>34</v>
      </c>
    </row>
    <row r="23250" spans="1:10" x14ac:dyDescent="0.25">
      <c r="A23250" s="2" t="s">
        <v>1188</v>
      </c>
      <c r="B23250" s="2">
        <v>1941</v>
      </c>
      <c r="C23250" s="2">
        <v>2715</v>
      </c>
      <c r="D23250" s="2">
        <v>0.245826077</v>
      </c>
      <c r="E23250" s="2">
        <v>0.482096998</v>
      </c>
      <c r="F23250" s="2">
        <v>0.31047725599999998</v>
      </c>
      <c r="G23250" s="2">
        <v>-0.49009000600000002</v>
      </c>
      <c r="H23250" s="2">
        <v>-0.20823160900000001</v>
      </c>
      <c r="I23250" s="2" t="s">
        <v>34</v>
      </c>
      <c r="J23250" s="2" t="s">
        <v>34</v>
      </c>
    </row>
    <row r="23251" spans="1:10" x14ac:dyDescent="0.25">
      <c r="A23251" s="2" t="s">
        <v>1188</v>
      </c>
      <c r="B23251" s="2">
        <v>1990</v>
      </c>
      <c r="C23251" s="2">
        <v>2788</v>
      </c>
      <c r="D23251" s="2">
        <v>0.115890304</v>
      </c>
      <c r="E23251" s="2">
        <v>0.102045154</v>
      </c>
      <c r="F23251" s="2">
        <v>9.6720607E-2</v>
      </c>
      <c r="G23251" s="2">
        <v>0.13567670300000001</v>
      </c>
      <c r="H23251" s="2">
        <v>0.19819661399999999</v>
      </c>
      <c r="I23251" s="2" t="s">
        <v>34</v>
      </c>
      <c r="J23251" s="2" t="s">
        <v>34</v>
      </c>
    </row>
    <row r="23252" spans="1:10" x14ac:dyDescent="0.25">
      <c r="A23252" s="2" t="s">
        <v>1188</v>
      </c>
      <c r="B23252" s="2">
        <v>2166</v>
      </c>
      <c r="C23252" s="2">
        <v>2988</v>
      </c>
      <c r="D23252" s="2">
        <v>0.275765345</v>
      </c>
      <c r="E23252" s="2">
        <v>0.19134388399999999</v>
      </c>
      <c r="F23252" s="2">
        <v>0.213967044</v>
      </c>
      <c r="G23252" s="2">
        <v>0.44120281500000003</v>
      </c>
      <c r="H23252" s="2">
        <v>0.28882158200000002</v>
      </c>
      <c r="I23252" s="2" t="s">
        <v>34</v>
      </c>
      <c r="J23252" s="2" t="s">
        <v>34</v>
      </c>
    </row>
    <row r="23253" spans="1:10" x14ac:dyDescent="0.25">
      <c r="A23253" s="2" t="s">
        <v>1188</v>
      </c>
      <c r="B23253" s="2">
        <v>2224</v>
      </c>
      <c r="C23253" s="2">
        <v>3070</v>
      </c>
      <c r="D23253" s="2">
        <v>0.21009164799999999</v>
      </c>
      <c r="E23253" s="2">
        <v>0.203316892</v>
      </c>
      <c r="F23253" s="2">
        <v>0.19925990900000001</v>
      </c>
      <c r="G23253" s="2">
        <v>3.3321166999999999E-2</v>
      </c>
      <c r="H23253" s="2">
        <v>5.4359851000000001E-2</v>
      </c>
      <c r="I23253" s="2" t="s">
        <v>34</v>
      </c>
      <c r="J23253" s="2" t="s">
        <v>34</v>
      </c>
    </row>
    <row r="23254" spans="1:10" x14ac:dyDescent="0.25">
      <c r="A23254" s="2" t="s">
        <v>1188</v>
      </c>
      <c r="B23254" s="2">
        <v>2326</v>
      </c>
      <c r="C23254" s="2">
        <v>3196</v>
      </c>
      <c r="D23254" s="2">
        <v>0.23204450200000001</v>
      </c>
      <c r="E23254" s="2">
        <v>0.15208538599999999</v>
      </c>
      <c r="F23254" s="2">
        <v>0.13552728</v>
      </c>
      <c r="G23254" s="2">
        <v>0.52575148000000005</v>
      </c>
      <c r="H23254" s="2">
        <v>0.71216084000000002</v>
      </c>
      <c r="I23254" s="2" t="s">
        <v>34</v>
      </c>
      <c r="J23254" s="2" t="s">
        <v>34</v>
      </c>
    </row>
    <row r="23255" spans="1:10" x14ac:dyDescent="0.25">
      <c r="A23255" s="2" t="s">
        <v>1189</v>
      </c>
      <c r="B23255" s="2">
        <v>37</v>
      </c>
      <c r="C23255" s="2">
        <v>163</v>
      </c>
      <c r="D23255" s="2">
        <v>3.6516309809999998</v>
      </c>
      <c r="E23255" s="2">
        <v>1.6896997359999999</v>
      </c>
      <c r="F23255" s="2">
        <v>1.649471261</v>
      </c>
      <c r="G23255" s="2">
        <v>1.161112358</v>
      </c>
      <c r="H23255" s="2">
        <v>1.213819099</v>
      </c>
      <c r="I23255" s="2" t="s">
        <v>54</v>
      </c>
      <c r="J23255" s="2" t="s">
        <v>54</v>
      </c>
    </row>
    <row r="23256" spans="1:10" x14ac:dyDescent="0.25">
      <c r="A23256" s="2" t="s">
        <v>1189</v>
      </c>
      <c r="B23256" s="2">
        <v>79</v>
      </c>
      <c r="C23256" s="2">
        <v>228</v>
      </c>
      <c r="D23256" s="2">
        <v>1.349128522</v>
      </c>
      <c r="E23256" s="2">
        <v>0.51133968100000005</v>
      </c>
      <c r="F23256" s="2">
        <v>0.34296199100000002</v>
      </c>
      <c r="G23256" s="2">
        <v>1.6384193760000001</v>
      </c>
      <c r="H23256" s="2">
        <v>2.9337552250000001</v>
      </c>
      <c r="I23256" s="2" t="s">
        <v>54</v>
      </c>
      <c r="J23256" s="2" t="s">
        <v>54</v>
      </c>
    </row>
    <row r="23257" spans="1:10" x14ac:dyDescent="0.25">
      <c r="A23257" s="2" t="s">
        <v>1189</v>
      </c>
      <c r="B23257" s="2">
        <v>139</v>
      </c>
      <c r="C23257" s="2">
        <v>311</v>
      </c>
      <c r="D23257" s="2">
        <v>1.0668691589999999</v>
      </c>
      <c r="E23257" s="2">
        <v>1.786703637</v>
      </c>
      <c r="F23257" s="2">
        <v>2.2489499319999999</v>
      </c>
      <c r="G23257" s="2">
        <v>-0.402884095</v>
      </c>
      <c r="H23257" s="2">
        <v>-0.52561453499999999</v>
      </c>
      <c r="I23257" s="2" t="s">
        <v>54</v>
      </c>
      <c r="J23257" s="2" t="s">
        <v>54</v>
      </c>
    </row>
    <row r="23258" spans="1:10" x14ac:dyDescent="0.25">
      <c r="A23258" s="2" t="s">
        <v>1189</v>
      </c>
      <c r="B23258" s="2">
        <v>270</v>
      </c>
      <c r="C23258" s="2">
        <v>465</v>
      </c>
      <c r="D23258" s="2">
        <v>0.22711373300000001</v>
      </c>
      <c r="E23258" s="2">
        <v>0.18259724099999999</v>
      </c>
      <c r="F23258" s="2">
        <v>0.22555212599999999</v>
      </c>
      <c r="G23258" s="2">
        <v>0.243796086</v>
      </c>
      <c r="H23258" s="2">
        <v>6.9234880000000002E-3</v>
      </c>
      <c r="I23258" s="2" t="s">
        <v>54</v>
      </c>
      <c r="J23258" s="2" t="s">
        <v>54</v>
      </c>
    </row>
    <row r="23259" spans="1:10" x14ac:dyDescent="0.25">
      <c r="A23259" s="2" t="s">
        <v>1189</v>
      </c>
      <c r="B23259" s="2">
        <v>403</v>
      </c>
      <c r="C23259" s="2">
        <v>621</v>
      </c>
      <c r="D23259" s="2">
        <v>9.5064679999999999E-2</v>
      </c>
      <c r="E23259" s="2">
        <v>5.8171063000000002E-2</v>
      </c>
      <c r="F23259" s="2">
        <v>4.6972545999999997E-2</v>
      </c>
      <c r="G23259" s="2">
        <v>0.63422626199999999</v>
      </c>
      <c r="H23259" s="2">
        <v>1.0238349390000001</v>
      </c>
      <c r="I23259" s="2" t="s">
        <v>54</v>
      </c>
      <c r="J23259" s="2" t="s">
        <v>54</v>
      </c>
    </row>
    <row r="23260" spans="1:10" x14ac:dyDescent="0.25">
      <c r="A23260" s="2" t="s">
        <v>1189</v>
      </c>
      <c r="B23260" s="2">
        <v>540</v>
      </c>
      <c r="C23260" s="2">
        <v>781</v>
      </c>
      <c r="D23260" s="2">
        <v>0.141641241</v>
      </c>
      <c r="E23260" s="2">
        <v>0.13268265700000001</v>
      </c>
      <c r="F23260" s="2">
        <v>0.11316374</v>
      </c>
      <c r="G23260" s="2">
        <v>6.7518877000000005E-2</v>
      </c>
      <c r="H23260" s="2">
        <v>0.25164863599999998</v>
      </c>
      <c r="I23260" s="2" t="s">
        <v>54</v>
      </c>
      <c r="J23260" s="2" t="s">
        <v>54</v>
      </c>
    </row>
    <row r="23261" spans="1:10" x14ac:dyDescent="0.25">
      <c r="A23261" s="2" t="s">
        <v>1189</v>
      </c>
      <c r="B23261" s="2">
        <v>679</v>
      </c>
      <c r="C23261" s="2">
        <v>943</v>
      </c>
      <c r="D23261" s="2">
        <v>0.234652308</v>
      </c>
      <c r="E23261" s="2">
        <v>0.15028525100000001</v>
      </c>
      <c r="F23261" s="2">
        <v>0.104032926</v>
      </c>
      <c r="G23261" s="2">
        <v>0.56137949099999995</v>
      </c>
      <c r="H23261" s="2">
        <v>1.2555580909999999</v>
      </c>
      <c r="I23261" s="2" t="s">
        <v>54</v>
      </c>
      <c r="J23261" s="2" t="s">
        <v>54</v>
      </c>
    </row>
    <row r="23262" spans="1:10" x14ac:dyDescent="0.25">
      <c r="A23262" s="2" t="s">
        <v>1189</v>
      </c>
      <c r="B23262" s="2">
        <v>812</v>
      </c>
      <c r="C23262" s="2">
        <v>1099</v>
      </c>
      <c r="D23262" s="2">
        <v>0.33507959500000001</v>
      </c>
      <c r="E23262" s="2">
        <v>0.217792556</v>
      </c>
      <c r="F23262" s="2">
        <v>0.13626913600000001</v>
      </c>
      <c r="G23262" s="2">
        <v>0.538526387</v>
      </c>
      <c r="H23262" s="2">
        <v>1.4589544210000001</v>
      </c>
      <c r="I23262" s="2" t="s">
        <v>54</v>
      </c>
      <c r="J23262" s="2" t="s">
        <v>54</v>
      </c>
    </row>
    <row r="23263" spans="1:10" x14ac:dyDescent="0.25">
      <c r="A23263" s="2" t="s">
        <v>1189</v>
      </c>
      <c r="B23263" s="2">
        <v>950</v>
      </c>
      <c r="C23263" s="2">
        <v>1260</v>
      </c>
      <c r="D23263" s="2">
        <v>0.14353500299999999</v>
      </c>
      <c r="E23263" s="2">
        <v>7.9883429000000006E-2</v>
      </c>
      <c r="F23263" s="2">
        <v>6.2777201000000005E-2</v>
      </c>
      <c r="G23263" s="2">
        <v>0.79680572100000002</v>
      </c>
      <c r="H23263" s="2">
        <v>1.286419288</v>
      </c>
      <c r="I23263" s="2" t="s">
        <v>54</v>
      </c>
      <c r="J23263" s="2" t="s">
        <v>54</v>
      </c>
    </row>
    <row r="23264" spans="1:10" x14ac:dyDescent="0.25">
      <c r="A23264" s="2" t="s">
        <v>1189</v>
      </c>
      <c r="B23264" s="2">
        <v>1086</v>
      </c>
      <c r="C23264" s="2">
        <v>1419</v>
      </c>
      <c r="D23264" s="2">
        <v>0.171936638</v>
      </c>
      <c r="E23264" s="2">
        <v>0.20217304699999999</v>
      </c>
      <c r="F23264" s="2">
        <v>0.12952350900000001</v>
      </c>
      <c r="G23264" s="2">
        <v>-0.14955706899999999</v>
      </c>
      <c r="H23264" s="2">
        <v>0.32745506400000002</v>
      </c>
      <c r="I23264" s="2" t="s">
        <v>54</v>
      </c>
      <c r="J23264" s="2" t="s">
        <v>54</v>
      </c>
    </row>
    <row r="23265" spans="1:10" x14ac:dyDescent="0.25">
      <c r="A23265" s="2" t="s">
        <v>1189</v>
      </c>
      <c r="B23265" s="2">
        <v>1224</v>
      </c>
      <c r="C23265" s="2">
        <v>1580</v>
      </c>
      <c r="D23265" s="2">
        <v>0.131454081</v>
      </c>
      <c r="E23265" s="2">
        <v>0.116645046</v>
      </c>
      <c r="F23265" s="2">
        <v>0.113466975</v>
      </c>
      <c r="G23265" s="2">
        <v>0.12695811800000001</v>
      </c>
      <c r="H23265" s="2">
        <v>0.158522835</v>
      </c>
      <c r="I23265" s="2" t="s">
        <v>54</v>
      </c>
      <c r="J23265" s="2" t="s">
        <v>54</v>
      </c>
    </row>
    <row r="23266" spans="1:10" x14ac:dyDescent="0.25">
      <c r="A23266" s="2" t="s">
        <v>1189</v>
      </c>
      <c r="B23266" s="2">
        <v>1363</v>
      </c>
      <c r="C23266" s="2">
        <v>1742</v>
      </c>
      <c r="D23266" s="2">
        <v>0.150664304</v>
      </c>
      <c r="E23266" s="2">
        <v>0.12144248000000001</v>
      </c>
      <c r="F23266" s="2">
        <v>9.5605799000000005E-2</v>
      </c>
      <c r="G23266" s="2">
        <v>0.24062275799999999</v>
      </c>
      <c r="H23266" s="2">
        <v>0.57589085500000003</v>
      </c>
      <c r="I23266" s="2" t="s">
        <v>54</v>
      </c>
      <c r="J23266" s="2" t="s">
        <v>54</v>
      </c>
    </row>
    <row r="23267" spans="1:10" x14ac:dyDescent="0.25">
      <c r="A23267" s="2" t="s">
        <v>1189</v>
      </c>
      <c r="B23267" s="2">
        <v>1486</v>
      </c>
      <c r="C23267" s="2">
        <v>1888</v>
      </c>
      <c r="D23267" s="2">
        <v>1.4486973940000001</v>
      </c>
      <c r="E23267" s="2">
        <v>1.2732650270000001</v>
      </c>
      <c r="F23267" s="2">
        <v>1.3828521140000001</v>
      </c>
      <c r="G23267" s="2">
        <v>0.137781502</v>
      </c>
      <c r="H23267" s="2">
        <v>4.7615562E-2</v>
      </c>
      <c r="I23267" s="2" t="s">
        <v>54</v>
      </c>
      <c r="J23267" s="2" t="s">
        <v>54</v>
      </c>
    </row>
    <row r="23268" spans="1:10" x14ac:dyDescent="0.25">
      <c r="A23268" s="2" t="s">
        <v>1190</v>
      </c>
      <c r="B23268" s="2">
        <v>24</v>
      </c>
      <c r="C23268" s="2">
        <v>95</v>
      </c>
      <c r="D23268" s="2">
        <v>1.796836511</v>
      </c>
      <c r="E23268" s="2">
        <v>1.051798099</v>
      </c>
      <c r="F23268" s="2">
        <v>1.0533323189999999</v>
      </c>
      <c r="G23268" s="2">
        <v>0.70834736600000003</v>
      </c>
      <c r="H23268" s="2">
        <v>0.70585909000000002</v>
      </c>
      <c r="I23268" s="2" t="s">
        <v>142</v>
      </c>
      <c r="J23268" s="2" t="s">
        <v>142</v>
      </c>
    </row>
    <row r="23269" spans="1:10" x14ac:dyDescent="0.25">
      <c r="A23269" s="2" t="s">
        <v>1190</v>
      </c>
      <c r="B23269" s="2">
        <v>94</v>
      </c>
      <c r="C23269" s="2">
        <v>185</v>
      </c>
      <c r="D23269" s="2">
        <v>1.8014614040000001</v>
      </c>
      <c r="E23269" s="2">
        <v>1.048006252</v>
      </c>
      <c r="F23269" s="2">
        <v>1.0481138059999999</v>
      </c>
      <c r="G23269" s="2">
        <v>0.71894146699999995</v>
      </c>
      <c r="H23269" s="2">
        <v>0.718765074</v>
      </c>
      <c r="I23269" s="2" t="s">
        <v>142</v>
      </c>
      <c r="J23269" s="2" t="s">
        <v>142</v>
      </c>
    </row>
    <row r="23270" spans="1:10" x14ac:dyDescent="0.25">
      <c r="A23270" s="2" t="s">
        <v>1190</v>
      </c>
      <c r="B23270" s="2">
        <v>274</v>
      </c>
      <c r="C23270" s="2">
        <v>385</v>
      </c>
      <c r="D23270" s="2">
        <v>0.192475955</v>
      </c>
      <c r="E23270" s="2">
        <v>0.169613493</v>
      </c>
      <c r="F23270" s="2">
        <v>0.29217224800000002</v>
      </c>
      <c r="G23270" s="2">
        <v>0.13479152999999999</v>
      </c>
      <c r="H23270" s="2">
        <v>-0.34122437700000002</v>
      </c>
      <c r="I23270" s="2" t="s">
        <v>142</v>
      </c>
      <c r="J23270" s="2" t="s">
        <v>142</v>
      </c>
    </row>
    <row r="23271" spans="1:10" x14ac:dyDescent="0.25">
      <c r="A23271" s="2" t="s">
        <v>1190</v>
      </c>
      <c r="B23271" s="2">
        <v>324</v>
      </c>
      <c r="C23271" s="2">
        <v>455</v>
      </c>
      <c r="D23271" s="2">
        <v>6.6040719999999997E-2</v>
      </c>
      <c r="E23271" s="2">
        <v>6.0625854E-2</v>
      </c>
      <c r="F23271" s="2">
        <v>8.2775300999999996E-2</v>
      </c>
      <c r="G23271" s="2">
        <v>8.9316111000000004E-2</v>
      </c>
      <c r="H23271" s="2">
        <v>-0.202168774</v>
      </c>
      <c r="I23271" s="2" t="s">
        <v>142</v>
      </c>
      <c r="J23271" s="2" t="s">
        <v>142</v>
      </c>
    </row>
    <row r="23272" spans="1:10" x14ac:dyDescent="0.25">
      <c r="A23272" s="2" t="s">
        <v>1190</v>
      </c>
      <c r="B23272" s="2">
        <v>378</v>
      </c>
      <c r="C23272" s="2">
        <v>529</v>
      </c>
      <c r="D23272" s="2">
        <v>6.2325928000000003E-2</v>
      </c>
      <c r="E23272" s="2">
        <v>9.2272496999999995E-2</v>
      </c>
      <c r="F23272" s="2">
        <v>6.2576686000000006E-2</v>
      </c>
      <c r="G23272" s="2">
        <v>-0.32454490499999999</v>
      </c>
      <c r="H23272" s="2">
        <v>-4.0072140000000003E-3</v>
      </c>
      <c r="I23272" s="2" t="s">
        <v>142</v>
      </c>
      <c r="J23272" s="2" t="s">
        <v>142</v>
      </c>
    </row>
    <row r="23273" spans="1:10" x14ac:dyDescent="0.25">
      <c r="A23273" s="2" t="s">
        <v>1190</v>
      </c>
      <c r="B23273" s="2">
        <v>417</v>
      </c>
      <c r="C23273" s="2">
        <v>588</v>
      </c>
      <c r="D23273" s="2">
        <v>0.117169446</v>
      </c>
      <c r="E23273" s="2">
        <v>0.14751308899999999</v>
      </c>
      <c r="F23273" s="2">
        <v>0.17845649299999999</v>
      </c>
      <c r="G23273" s="2">
        <v>-0.205701364</v>
      </c>
      <c r="H23273" s="2">
        <v>-0.34342851099999999</v>
      </c>
      <c r="I23273" s="2" t="s">
        <v>142</v>
      </c>
      <c r="J23273" s="2" t="s">
        <v>142</v>
      </c>
    </row>
    <row r="23274" spans="1:10" x14ac:dyDescent="0.25">
      <c r="A23274" s="2" t="s">
        <v>1190</v>
      </c>
      <c r="B23274" s="2">
        <v>481</v>
      </c>
      <c r="C23274" s="2">
        <v>672</v>
      </c>
      <c r="D23274" s="2">
        <v>0.12351812099999999</v>
      </c>
      <c r="E23274" s="2">
        <v>0.21540215200000001</v>
      </c>
      <c r="F23274" s="2">
        <v>0.152563007</v>
      </c>
      <c r="G23274" s="2">
        <v>-0.426569698</v>
      </c>
      <c r="H23274" s="2">
        <v>-0.190379614</v>
      </c>
      <c r="I23274" s="2" t="s">
        <v>142</v>
      </c>
      <c r="J23274" s="2" t="s">
        <v>142</v>
      </c>
    </row>
    <row r="23275" spans="1:10" x14ac:dyDescent="0.25">
      <c r="A23275" s="2" t="s">
        <v>1190</v>
      </c>
      <c r="B23275" s="2">
        <v>527</v>
      </c>
      <c r="C23275" s="2">
        <v>738</v>
      </c>
      <c r="D23275" s="2">
        <v>6.0771024999999999E-2</v>
      </c>
      <c r="E23275" s="2">
        <v>0.13908285300000001</v>
      </c>
      <c r="F23275" s="2">
        <v>0.138393034</v>
      </c>
      <c r="G23275" s="2">
        <v>-0.56305882600000001</v>
      </c>
      <c r="H23275" s="2">
        <v>-0.56088089600000002</v>
      </c>
      <c r="I23275" s="2" t="s">
        <v>142</v>
      </c>
      <c r="J23275" s="2" t="s">
        <v>142</v>
      </c>
    </row>
    <row r="23276" spans="1:10" x14ac:dyDescent="0.25">
      <c r="A23276" s="2" t="s">
        <v>1190</v>
      </c>
      <c r="B23276" s="2">
        <v>578</v>
      </c>
      <c r="C23276" s="2">
        <v>809</v>
      </c>
      <c r="D23276" s="2">
        <v>0.16972136900000001</v>
      </c>
      <c r="E23276" s="2">
        <v>0.16343861700000001</v>
      </c>
      <c r="F23276" s="2">
        <v>0.16285865599999999</v>
      </c>
      <c r="G23276" s="2">
        <v>3.8441050999999997E-2</v>
      </c>
      <c r="H23276" s="2">
        <v>4.2139075999999998E-2</v>
      </c>
      <c r="I23276" s="2" t="s">
        <v>142</v>
      </c>
      <c r="J23276" s="2" t="s">
        <v>142</v>
      </c>
    </row>
    <row r="23277" spans="1:10" x14ac:dyDescent="0.25">
      <c r="A23277" s="2" t="s">
        <v>1190</v>
      </c>
      <c r="B23277" s="2">
        <v>622</v>
      </c>
      <c r="C23277" s="2">
        <v>873</v>
      </c>
      <c r="D23277" s="2">
        <v>9.5394553000000007E-2</v>
      </c>
      <c r="E23277" s="2">
        <v>0.16588007900000001</v>
      </c>
      <c r="F23277" s="2">
        <v>0.17349780300000001</v>
      </c>
      <c r="G23277" s="2">
        <v>-0.42491856900000002</v>
      </c>
      <c r="H23277" s="2">
        <v>-0.45016852499999999</v>
      </c>
      <c r="I23277" s="2" t="s">
        <v>142</v>
      </c>
      <c r="J23277" s="2" t="s">
        <v>142</v>
      </c>
    </row>
    <row r="23278" spans="1:10" x14ac:dyDescent="0.25">
      <c r="A23278" s="2" t="s">
        <v>1190</v>
      </c>
      <c r="B23278" s="2">
        <v>677</v>
      </c>
      <c r="C23278" s="2">
        <v>948</v>
      </c>
      <c r="D23278" s="2">
        <v>0.17206151</v>
      </c>
      <c r="E23278" s="2">
        <v>0.167781031</v>
      </c>
      <c r="F23278" s="2">
        <v>0.167781031</v>
      </c>
      <c r="G23278" s="2">
        <v>2.5512300000000002E-2</v>
      </c>
      <c r="H23278" s="2">
        <v>2.5512300000000002E-2</v>
      </c>
      <c r="I23278" s="2" t="s">
        <v>142</v>
      </c>
      <c r="J23278" s="2" t="s">
        <v>142</v>
      </c>
    </row>
    <row r="23279" spans="1:10" x14ac:dyDescent="0.25">
      <c r="A23279" s="2" t="s">
        <v>1190</v>
      </c>
      <c r="B23279" s="2">
        <v>729</v>
      </c>
      <c r="C23279" s="2">
        <v>1020</v>
      </c>
      <c r="D23279" s="2">
        <v>7.2200232000000003E-2</v>
      </c>
      <c r="E23279" s="2">
        <v>8.1256447999999995E-2</v>
      </c>
      <c r="F23279" s="2">
        <v>7.5319592000000005E-2</v>
      </c>
      <c r="G23279" s="2">
        <v>-0.111452279</v>
      </c>
      <c r="H23279" s="2">
        <v>-4.1414990999999998E-2</v>
      </c>
      <c r="I23279" s="2" t="s">
        <v>142</v>
      </c>
      <c r="J23279" s="2" t="s">
        <v>142</v>
      </c>
    </row>
    <row r="23280" spans="1:10" x14ac:dyDescent="0.25">
      <c r="A23280" s="2" t="s">
        <v>1190</v>
      </c>
      <c r="B23280" s="2">
        <v>797</v>
      </c>
      <c r="C23280" s="2">
        <v>1108</v>
      </c>
      <c r="D23280" s="2">
        <v>0.15143958299999999</v>
      </c>
      <c r="E23280" s="2">
        <v>0.104229346</v>
      </c>
      <c r="F23280" s="2">
        <v>0.13378183599999999</v>
      </c>
      <c r="G23280" s="2">
        <v>0.45294573700000001</v>
      </c>
      <c r="H23280" s="2">
        <v>0.13198912400000001</v>
      </c>
      <c r="I23280" s="2" t="s">
        <v>142</v>
      </c>
      <c r="J23280" s="2" t="s">
        <v>142</v>
      </c>
    </row>
    <row r="23281" spans="1:10" x14ac:dyDescent="0.25">
      <c r="A23281" s="2" t="s">
        <v>1190</v>
      </c>
      <c r="B23281" s="2">
        <v>838</v>
      </c>
      <c r="C23281" s="2">
        <v>1169</v>
      </c>
      <c r="D23281" s="2">
        <v>7.0297588999999994E-2</v>
      </c>
      <c r="E23281" s="2">
        <v>6.7857068000000006E-2</v>
      </c>
      <c r="F23281" s="2">
        <v>6.6278266000000002E-2</v>
      </c>
      <c r="G23281" s="2">
        <v>3.5965614999999999E-2</v>
      </c>
      <c r="H23281" s="2">
        <v>6.0643146000000002E-2</v>
      </c>
      <c r="I23281" s="2" t="s">
        <v>142</v>
      </c>
      <c r="J23281" s="2" t="s">
        <v>142</v>
      </c>
    </row>
    <row r="23282" spans="1:10" x14ac:dyDescent="0.25">
      <c r="A23282" s="2" t="s">
        <v>1190</v>
      </c>
      <c r="B23282" s="2">
        <v>893</v>
      </c>
      <c r="C23282" s="2">
        <v>1244</v>
      </c>
      <c r="D23282" s="2">
        <v>0.195867552</v>
      </c>
      <c r="E23282" s="2">
        <v>0.256108736</v>
      </c>
      <c r="F23282" s="2">
        <v>0.25443272500000003</v>
      </c>
      <c r="G23282" s="2">
        <v>-0.23521721600000001</v>
      </c>
      <c r="H23282" s="2">
        <v>-0.230179405</v>
      </c>
      <c r="I23282" s="2" t="s">
        <v>142</v>
      </c>
      <c r="J23282" s="2" t="s">
        <v>142</v>
      </c>
    </row>
    <row r="23283" spans="1:10" x14ac:dyDescent="0.25">
      <c r="A23283" s="2" t="s">
        <v>1190</v>
      </c>
      <c r="B23283" s="2">
        <v>939</v>
      </c>
      <c r="C23283" s="2">
        <v>1310</v>
      </c>
      <c r="D23283" s="2">
        <v>6.2083402000000003E-2</v>
      </c>
      <c r="E23283" s="2">
        <v>6.7134102000000001E-2</v>
      </c>
      <c r="F23283" s="2">
        <v>6.2574999000000006E-2</v>
      </c>
      <c r="G23283" s="2">
        <v>-7.5233006000000005E-2</v>
      </c>
      <c r="H23283" s="2">
        <v>-7.8561299999999994E-3</v>
      </c>
      <c r="I23283" s="2" t="s">
        <v>142</v>
      </c>
      <c r="J23283" s="2" t="s">
        <v>142</v>
      </c>
    </row>
    <row r="23284" spans="1:10" x14ac:dyDescent="0.25">
      <c r="A23284" s="2" t="s">
        <v>1190</v>
      </c>
      <c r="B23284" s="2">
        <v>999</v>
      </c>
      <c r="C23284" s="2">
        <v>1390</v>
      </c>
      <c r="D23284" s="2">
        <v>0.36354401200000003</v>
      </c>
      <c r="E23284" s="2">
        <v>0.38580276800000002</v>
      </c>
      <c r="F23284" s="2">
        <v>0.25370115500000001</v>
      </c>
      <c r="G23284" s="2">
        <v>-5.7694652999999999E-2</v>
      </c>
      <c r="H23284" s="2">
        <v>0.43296159699999998</v>
      </c>
      <c r="I23284" s="2" t="s">
        <v>142</v>
      </c>
      <c r="J23284" s="2" t="s">
        <v>142</v>
      </c>
    </row>
    <row r="23285" spans="1:10" x14ac:dyDescent="0.25">
      <c r="A23285" s="2" t="s">
        <v>1190</v>
      </c>
      <c r="B23285" s="2">
        <v>1036</v>
      </c>
      <c r="C23285" s="2">
        <v>1447</v>
      </c>
      <c r="D23285" s="2">
        <v>8.1573335999999996E-2</v>
      </c>
      <c r="E23285" s="2">
        <v>9.2712358999999994E-2</v>
      </c>
      <c r="F23285" s="2">
        <v>9.2712358999999994E-2</v>
      </c>
      <c r="G23285" s="2">
        <v>-0.120146041</v>
      </c>
      <c r="H23285" s="2">
        <v>-0.120146041</v>
      </c>
      <c r="I23285" s="2" t="s">
        <v>142</v>
      </c>
      <c r="J23285" s="2" t="s">
        <v>142</v>
      </c>
    </row>
    <row r="23286" spans="1:10" x14ac:dyDescent="0.25">
      <c r="A23286" s="2" t="s">
        <v>1190</v>
      </c>
      <c r="B23286" s="2">
        <v>1103</v>
      </c>
      <c r="C23286" s="2">
        <v>1534</v>
      </c>
      <c r="D23286" s="2">
        <v>0.124576358</v>
      </c>
      <c r="E23286" s="2">
        <v>4.2774597999999997E-2</v>
      </c>
      <c r="F23286" s="2">
        <v>0.22134416300000001</v>
      </c>
      <c r="G23286" s="2">
        <v>1.9123911</v>
      </c>
      <c r="H23286" s="2">
        <v>-0.43718254400000001</v>
      </c>
      <c r="I23286" s="2" t="s">
        <v>142</v>
      </c>
      <c r="J23286" s="2" t="s">
        <v>142</v>
      </c>
    </row>
    <row r="23287" spans="1:10" x14ac:dyDescent="0.25">
      <c r="A23287" s="2" t="s">
        <v>1190</v>
      </c>
      <c r="B23287" s="2">
        <v>1145</v>
      </c>
      <c r="C23287" s="2">
        <v>1596</v>
      </c>
      <c r="D23287" s="2">
        <v>0.174258472</v>
      </c>
      <c r="E23287" s="2">
        <v>0.16648596500000001</v>
      </c>
      <c r="F23287" s="2">
        <v>0.166464477</v>
      </c>
      <c r="G23287" s="2">
        <v>4.6685663000000002E-2</v>
      </c>
      <c r="H23287" s="2">
        <v>4.6820771999999997E-2</v>
      </c>
      <c r="I23287" s="2" t="s">
        <v>142</v>
      </c>
      <c r="J23287" s="2" t="s">
        <v>142</v>
      </c>
    </row>
    <row r="23288" spans="1:10" x14ac:dyDescent="0.25">
      <c r="A23288" s="2" t="s">
        <v>1190</v>
      </c>
      <c r="B23288" s="2">
        <v>1203</v>
      </c>
      <c r="C23288" s="2">
        <v>1674</v>
      </c>
      <c r="D23288" s="2">
        <v>7.7042538999999993E-2</v>
      </c>
      <c r="E23288" s="2">
        <v>7.6898221000000003E-2</v>
      </c>
      <c r="F23288" s="2">
        <v>7.6898221000000003E-2</v>
      </c>
      <c r="G23288" s="2">
        <v>1.876733E-3</v>
      </c>
      <c r="H23288" s="2">
        <v>1.876733E-3</v>
      </c>
      <c r="I23288" s="2" t="s">
        <v>142</v>
      </c>
      <c r="J23288" s="2" t="s">
        <v>142</v>
      </c>
    </row>
    <row r="23289" spans="1:10" x14ac:dyDescent="0.25">
      <c r="A23289" s="2" t="s">
        <v>1190</v>
      </c>
      <c r="B23289" s="2">
        <v>1289</v>
      </c>
      <c r="C23289" s="2">
        <v>1780</v>
      </c>
      <c r="D23289" s="2">
        <v>0.54868070400000002</v>
      </c>
      <c r="E23289" s="2">
        <v>0.90096618699999997</v>
      </c>
      <c r="F23289" s="2">
        <v>1.1768981080000001</v>
      </c>
      <c r="G23289" s="2">
        <v>-0.39100855099999998</v>
      </c>
      <c r="H23289" s="2">
        <v>-0.53379081799999994</v>
      </c>
      <c r="I23289" s="2" t="s">
        <v>142</v>
      </c>
      <c r="J23289" s="2" t="s">
        <v>142</v>
      </c>
    </row>
    <row r="23290" spans="1:10" x14ac:dyDescent="0.25">
      <c r="A23290" s="2" t="s">
        <v>1190</v>
      </c>
      <c r="B23290" s="2">
        <v>1383</v>
      </c>
      <c r="C23290" s="2">
        <v>1894</v>
      </c>
      <c r="D23290" s="2">
        <v>1.66975085</v>
      </c>
      <c r="E23290" s="2">
        <v>0.97612794999999997</v>
      </c>
      <c r="F23290" s="2">
        <v>0.97440182200000003</v>
      </c>
      <c r="G23290" s="2">
        <v>0.71058604599999997</v>
      </c>
      <c r="H23290" s="2">
        <v>0.71361630399999998</v>
      </c>
      <c r="I23290" s="2" t="s">
        <v>142</v>
      </c>
      <c r="J23290" s="2" t="s">
        <v>142</v>
      </c>
    </row>
    <row r="23291" spans="1:10" x14ac:dyDescent="0.25">
      <c r="A23291" s="2" t="s">
        <v>1190</v>
      </c>
      <c r="B23291" s="2">
        <v>1419</v>
      </c>
      <c r="C23291" s="2">
        <v>1950</v>
      </c>
      <c r="D23291" s="2">
        <v>1.728087213</v>
      </c>
      <c r="E23291" s="2">
        <v>1.0197584630000001</v>
      </c>
      <c r="F23291" s="2">
        <v>1.021433579</v>
      </c>
      <c r="G23291" s="2">
        <v>0.69460443400000005</v>
      </c>
      <c r="H23291" s="2">
        <v>0.69182534100000004</v>
      </c>
      <c r="I23291" s="2" t="s">
        <v>142</v>
      </c>
      <c r="J23291" s="2" t="s">
        <v>142</v>
      </c>
    </row>
    <row r="23292" spans="1:10" x14ac:dyDescent="0.25">
      <c r="A23292" s="2" t="s">
        <v>1191</v>
      </c>
      <c r="B23292" s="2">
        <v>44</v>
      </c>
      <c r="C23292" s="2">
        <v>92</v>
      </c>
      <c r="D23292" s="2">
        <v>0.33853271000000001</v>
      </c>
      <c r="E23292" s="2">
        <v>0.111911475</v>
      </c>
      <c r="F23292" s="2">
        <v>0.11044316799999999</v>
      </c>
      <c r="G23292" s="2">
        <v>2.0250044479999998</v>
      </c>
      <c r="H23292" s="2">
        <v>2.065220917</v>
      </c>
      <c r="I23292" s="2" t="s">
        <v>170</v>
      </c>
      <c r="J23292" s="2" t="s">
        <v>170</v>
      </c>
    </row>
    <row r="23293" spans="1:10" x14ac:dyDescent="0.25">
      <c r="A23293" s="2" t="s">
        <v>1191</v>
      </c>
      <c r="B23293" s="2">
        <v>87</v>
      </c>
      <c r="C23293" s="2">
        <v>151</v>
      </c>
      <c r="D23293" s="2">
        <v>0.33658764099999999</v>
      </c>
      <c r="E23293" s="2">
        <v>0.10812604200000001</v>
      </c>
      <c r="F23293" s="2">
        <v>0.107092095</v>
      </c>
      <c r="G23293" s="2">
        <v>2.1129192720000001</v>
      </c>
      <c r="H23293" s="2">
        <v>2.142973724</v>
      </c>
      <c r="I23293" s="2" t="s">
        <v>170</v>
      </c>
      <c r="J23293" s="2" t="s">
        <v>170</v>
      </c>
    </row>
    <row r="23294" spans="1:10" x14ac:dyDescent="0.25">
      <c r="A23294" s="2" t="s">
        <v>1191</v>
      </c>
      <c r="B23294" s="2">
        <v>123</v>
      </c>
      <c r="C23294" s="2">
        <v>203</v>
      </c>
      <c r="D23294" s="2">
        <v>0.33738357000000002</v>
      </c>
      <c r="E23294" s="2">
        <v>0.10793807900000001</v>
      </c>
      <c r="F23294" s="2">
        <v>0.10878690100000001</v>
      </c>
      <c r="G23294" s="2">
        <v>2.1257140419999998</v>
      </c>
      <c r="H23294" s="2">
        <v>2.10132531</v>
      </c>
      <c r="I23294" s="2" t="s">
        <v>170</v>
      </c>
      <c r="J23294" s="2" t="s">
        <v>170</v>
      </c>
    </row>
    <row r="23295" spans="1:10" x14ac:dyDescent="0.25">
      <c r="A23295" s="2" t="s">
        <v>1191</v>
      </c>
      <c r="B23295" s="2">
        <v>217</v>
      </c>
      <c r="C23295" s="2">
        <v>313</v>
      </c>
      <c r="D23295" s="2">
        <v>0.63526731199999997</v>
      </c>
      <c r="E23295" s="2">
        <v>0.30282078099999998</v>
      </c>
      <c r="F23295" s="2">
        <v>0.29182344700000001</v>
      </c>
      <c r="G23295" s="2">
        <v>1.097832621</v>
      </c>
      <c r="H23295" s="2">
        <v>1.1768892070000001</v>
      </c>
      <c r="I23295" s="2" t="s">
        <v>170</v>
      </c>
      <c r="J23295" s="2" t="s">
        <v>170</v>
      </c>
    </row>
    <row r="23296" spans="1:10" x14ac:dyDescent="0.25">
      <c r="A23296" s="2" t="s">
        <v>1191</v>
      </c>
      <c r="B23296" s="2">
        <v>265</v>
      </c>
      <c r="C23296" s="2">
        <v>377</v>
      </c>
      <c r="D23296" s="2">
        <v>0.18770466699999999</v>
      </c>
      <c r="E23296" s="2">
        <v>0.22285424700000001</v>
      </c>
      <c r="F23296" s="2">
        <v>0.242132814</v>
      </c>
      <c r="G23296" s="2">
        <v>-0.15772452100000001</v>
      </c>
      <c r="H23296" s="2">
        <v>-0.22478633100000001</v>
      </c>
      <c r="I23296" s="2" t="s">
        <v>170</v>
      </c>
      <c r="J23296" s="2" t="s">
        <v>170</v>
      </c>
    </row>
    <row r="23297" spans="1:10" x14ac:dyDescent="0.25">
      <c r="A23297" s="2" t="s">
        <v>1191</v>
      </c>
      <c r="B23297" s="2">
        <v>311</v>
      </c>
      <c r="C23297" s="2">
        <v>439</v>
      </c>
      <c r="D23297" s="2">
        <v>0.25241411499999999</v>
      </c>
      <c r="E23297" s="2">
        <v>3.2212462999999997E-2</v>
      </c>
      <c r="F23297" s="2">
        <v>2.4963347E-2</v>
      </c>
      <c r="G23297" s="2">
        <v>6.8359147770000002</v>
      </c>
      <c r="H23297" s="2">
        <v>9.1113891880000004</v>
      </c>
      <c r="I23297" s="2" t="s">
        <v>170</v>
      </c>
      <c r="J23297" s="2" t="s">
        <v>170</v>
      </c>
    </row>
    <row r="23298" spans="1:10" x14ac:dyDescent="0.25">
      <c r="A23298" s="2" t="s">
        <v>1191</v>
      </c>
      <c r="B23298" s="2">
        <v>374</v>
      </c>
      <c r="C23298" s="2">
        <v>518</v>
      </c>
      <c r="D23298" s="2">
        <v>0.25104889499999999</v>
      </c>
      <c r="E23298" s="2">
        <v>5.5908292999999998E-2</v>
      </c>
      <c r="F23298" s="2">
        <v>4.6210508999999997E-2</v>
      </c>
      <c r="G23298" s="2">
        <v>3.4903695020000001</v>
      </c>
      <c r="H23298" s="2">
        <v>4.4327229990000001</v>
      </c>
      <c r="I23298" s="2" t="s">
        <v>170</v>
      </c>
      <c r="J23298" s="2" t="s">
        <v>170</v>
      </c>
    </row>
    <row r="23299" spans="1:10" x14ac:dyDescent="0.25">
      <c r="A23299" s="2" t="s">
        <v>1191</v>
      </c>
      <c r="B23299" s="2">
        <v>412</v>
      </c>
      <c r="C23299" s="2">
        <v>572</v>
      </c>
      <c r="D23299" s="2">
        <v>6.0657724000000003E-2</v>
      </c>
      <c r="E23299" s="2">
        <v>0.11932684</v>
      </c>
      <c r="F23299" s="2">
        <v>7.1817740000000005E-2</v>
      </c>
      <c r="G23299" s="2">
        <v>-0.49166738799999998</v>
      </c>
      <c r="H23299" s="2">
        <v>-0.155393577</v>
      </c>
      <c r="I23299" s="2" t="s">
        <v>170</v>
      </c>
      <c r="J23299" s="2" t="s">
        <v>170</v>
      </c>
    </row>
    <row r="23300" spans="1:10" x14ac:dyDescent="0.25">
      <c r="A23300" s="2" t="s">
        <v>1191</v>
      </c>
      <c r="B23300" s="2">
        <v>450</v>
      </c>
      <c r="C23300" s="2">
        <v>626</v>
      </c>
      <c r="D23300" s="2">
        <v>0.14992587700000001</v>
      </c>
      <c r="E23300" s="2">
        <v>0.17775286400000001</v>
      </c>
      <c r="F23300" s="2">
        <v>0.126645386</v>
      </c>
      <c r="G23300" s="2">
        <v>-0.15654873899999999</v>
      </c>
      <c r="H23300" s="2">
        <v>0.183824235</v>
      </c>
      <c r="I23300" s="2" t="s">
        <v>170</v>
      </c>
      <c r="J23300" s="2" t="s">
        <v>170</v>
      </c>
    </row>
    <row r="23301" spans="1:10" x14ac:dyDescent="0.25">
      <c r="A23301" s="2" t="s">
        <v>1191</v>
      </c>
      <c r="B23301" s="2">
        <v>491</v>
      </c>
      <c r="C23301" s="2">
        <v>683</v>
      </c>
      <c r="D23301" s="2">
        <v>7.3486781000000001E-2</v>
      </c>
      <c r="E23301" s="2">
        <v>2.3003788000000001E-2</v>
      </c>
      <c r="F23301" s="2">
        <v>2.4466047000000001E-2</v>
      </c>
      <c r="G23301" s="2">
        <v>2.1945513399999999</v>
      </c>
      <c r="H23301" s="2">
        <v>2.0036230310000001</v>
      </c>
      <c r="I23301" s="2" t="s">
        <v>170</v>
      </c>
      <c r="J23301" s="2" t="s">
        <v>170</v>
      </c>
    </row>
    <row r="23302" spans="1:10" x14ac:dyDescent="0.25">
      <c r="A23302" s="2" t="s">
        <v>1191</v>
      </c>
      <c r="B23302" s="2">
        <v>535</v>
      </c>
      <c r="C23302" s="2">
        <v>743</v>
      </c>
      <c r="D23302" s="2">
        <v>4.6926403999999998E-2</v>
      </c>
      <c r="E23302" s="2">
        <v>0.109777544</v>
      </c>
      <c r="F23302" s="2">
        <v>5.8063939000000002E-2</v>
      </c>
      <c r="G23302" s="2">
        <v>-0.57253184400000001</v>
      </c>
      <c r="H23302" s="2">
        <v>-0.19181500900000001</v>
      </c>
      <c r="I23302" s="2" t="s">
        <v>170</v>
      </c>
      <c r="J23302" s="2" t="s">
        <v>170</v>
      </c>
    </row>
    <row r="23303" spans="1:10" x14ac:dyDescent="0.25">
      <c r="A23303" s="2" t="s">
        <v>1191</v>
      </c>
      <c r="B23303" s="2">
        <v>569</v>
      </c>
      <c r="C23303" s="2">
        <v>793</v>
      </c>
      <c r="D23303" s="2">
        <v>3.1582695000000001E-2</v>
      </c>
      <c r="E23303" s="2">
        <v>1.3290155E-2</v>
      </c>
      <c r="F23303" s="2">
        <v>1.2889774999999999E-2</v>
      </c>
      <c r="G23303" s="2">
        <v>1.3763977409999999</v>
      </c>
      <c r="H23303" s="2">
        <v>1.4502130950000001</v>
      </c>
      <c r="I23303" s="2" t="s">
        <v>170</v>
      </c>
      <c r="J23303" s="2" t="s">
        <v>170</v>
      </c>
    </row>
    <row r="23304" spans="1:10" x14ac:dyDescent="0.25">
      <c r="A23304" s="2" t="s">
        <v>1191</v>
      </c>
      <c r="B23304" s="2">
        <v>603</v>
      </c>
      <c r="C23304" s="2">
        <v>843</v>
      </c>
      <c r="D23304" s="2">
        <v>0.15802966800000001</v>
      </c>
      <c r="E23304" s="2">
        <v>0.18147614300000001</v>
      </c>
      <c r="F23304" s="2">
        <v>0.149030827</v>
      </c>
      <c r="G23304" s="2">
        <v>-0.12919866099999999</v>
      </c>
      <c r="H23304" s="2">
        <v>6.0382413000000003E-2</v>
      </c>
      <c r="I23304" s="2" t="s">
        <v>170</v>
      </c>
      <c r="J23304" s="2" t="s">
        <v>170</v>
      </c>
    </row>
    <row r="23305" spans="1:10" x14ac:dyDescent="0.25">
      <c r="A23305" s="2" t="s">
        <v>1191</v>
      </c>
      <c r="B23305" s="2">
        <v>650</v>
      </c>
      <c r="C23305" s="2">
        <v>906</v>
      </c>
      <c r="D23305" s="2">
        <v>5.1442815000000003E-2</v>
      </c>
      <c r="E23305" s="2">
        <v>2.0416014E-2</v>
      </c>
      <c r="F23305" s="2">
        <v>2.1121164000000001E-2</v>
      </c>
      <c r="G23305" s="2">
        <v>1.5197286270000001</v>
      </c>
      <c r="H23305" s="2">
        <v>1.435605153</v>
      </c>
      <c r="I23305" s="2" t="s">
        <v>170</v>
      </c>
      <c r="J23305" s="2" t="s">
        <v>170</v>
      </c>
    </row>
    <row r="23306" spans="1:10" x14ac:dyDescent="0.25">
      <c r="A23306" s="2" t="s">
        <v>1191</v>
      </c>
      <c r="B23306" s="2">
        <v>696</v>
      </c>
      <c r="C23306" s="2">
        <v>968</v>
      </c>
      <c r="D23306" s="2">
        <v>3.8623573000000001E-2</v>
      </c>
      <c r="E23306" s="2">
        <v>3.9693177000000003E-2</v>
      </c>
      <c r="F23306" s="2">
        <v>3.9256181000000001E-2</v>
      </c>
      <c r="G23306" s="2">
        <v>-2.6946801999999999E-2</v>
      </c>
      <c r="H23306" s="2">
        <v>-1.6114862000000001E-2</v>
      </c>
      <c r="I23306" s="2" t="s">
        <v>170</v>
      </c>
      <c r="J23306" s="2" t="s">
        <v>170</v>
      </c>
    </row>
    <row r="23307" spans="1:10" x14ac:dyDescent="0.25">
      <c r="A23307" s="2" t="s">
        <v>1191</v>
      </c>
      <c r="B23307" s="2">
        <v>722</v>
      </c>
      <c r="C23307" s="2">
        <v>1010</v>
      </c>
      <c r="D23307" s="2">
        <v>2.8863749000000001E-2</v>
      </c>
      <c r="E23307" s="2">
        <v>2.0449917000000001E-2</v>
      </c>
      <c r="F23307" s="2">
        <v>3.0895821E-2</v>
      </c>
      <c r="G23307" s="2">
        <v>0.41143599400000003</v>
      </c>
      <c r="H23307" s="2">
        <v>-6.5771768999999994E-2</v>
      </c>
      <c r="I23307" s="2" t="s">
        <v>170</v>
      </c>
      <c r="J23307" s="2" t="s">
        <v>170</v>
      </c>
    </row>
    <row r="23308" spans="1:10" x14ac:dyDescent="0.25">
      <c r="A23308" s="2" t="s">
        <v>1191</v>
      </c>
      <c r="B23308" s="2">
        <v>777</v>
      </c>
      <c r="C23308" s="2">
        <v>1081</v>
      </c>
      <c r="D23308" s="2">
        <v>5.8059848999999997E-2</v>
      </c>
      <c r="E23308" s="2">
        <v>3.5547693999999998E-2</v>
      </c>
      <c r="F23308" s="2">
        <v>1.8846087000000001E-2</v>
      </c>
      <c r="G23308" s="2">
        <v>0.63329437300000002</v>
      </c>
      <c r="H23308" s="2">
        <v>2.0807376560000002</v>
      </c>
      <c r="I23308" s="2" t="s">
        <v>170</v>
      </c>
      <c r="J23308" s="2" t="s">
        <v>170</v>
      </c>
    </row>
    <row r="23309" spans="1:10" x14ac:dyDescent="0.25">
      <c r="A23309" s="2" t="s">
        <v>1191</v>
      </c>
      <c r="B23309" s="2">
        <v>805</v>
      </c>
      <c r="C23309" s="2">
        <v>1125</v>
      </c>
      <c r="D23309" s="2">
        <v>1.6857389E-2</v>
      </c>
      <c r="E23309" s="2">
        <v>2.0470105999999998E-2</v>
      </c>
      <c r="F23309" s="2">
        <v>1.5653803000000001E-2</v>
      </c>
      <c r="G23309" s="2">
        <v>-0.176487477</v>
      </c>
      <c r="H23309" s="2">
        <v>7.6887743999999994E-2</v>
      </c>
      <c r="I23309" s="2" t="s">
        <v>170</v>
      </c>
      <c r="J23309" s="2" t="s">
        <v>170</v>
      </c>
    </row>
    <row r="23310" spans="1:10" x14ac:dyDescent="0.25">
      <c r="A23310" s="2" t="s">
        <v>1191</v>
      </c>
      <c r="B23310" s="2">
        <v>854</v>
      </c>
      <c r="C23310" s="2">
        <v>1190</v>
      </c>
      <c r="D23310" s="2">
        <v>6.9156968999999999E-2</v>
      </c>
      <c r="E23310" s="2">
        <v>0.149282109</v>
      </c>
      <c r="F23310" s="2">
        <v>5.9088581000000001E-2</v>
      </c>
      <c r="G23310" s="2">
        <v>-0.53673638499999998</v>
      </c>
      <c r="H23310" s="2">
        <v>0.170394824</v>
      </c>
      <c r="I23310" s="2" t="s">
        <v>170</v>
      </c>
      <c r="J23310" s="2" t="s">
        <v>170</v>
      </c>
    </row>
    <row r="23311" spans="1:10" x14ac:dyDescent="0.25">
      <c r="A23311" s="2" t="s">
        <v>1191</v>
      </c>
      <c r="B23311" s="2">
        <v>889</v>
      </c>
      <c r="C23311" s="2">
        <v>1241</v>
      </c>
      <c r="D23311" s="2">
        <v>2.2684581999999998E-2</v>
      </c>
      <c r="E23311" s="2">
        <v>1.7727006E-2</v>
      </c>
      <c r="F23311" s="2">
        <v>1.6961634E-2</v>
      </c>
      <c r="G23311" s="2">
        <v>0.27966237599999999</v>
      </c>
      <c r="H23311" s="2">
        <v>0.33740550000000002</v>
      </c>
      <c r="I23311" s="2" t="s">
        <v>170</v>
      </c>
      <c r="J23311" s="2" t="s">
        <v>170</v>
      </c>
    </row>
    <row r="23312" spans="1:10" x14ac:dyDescent="0.25">
      <c r="A23312" s="2" t="s">
        <v>1191</v>
      </c>
      <c r="B23312" s="2">
        <v>934</v>
      </c>
      <c r="C23312" s="2">
        <v>1302</v>
      </c>
      <c r="D23312" s="2">
        <v>4.3561978000000001E-2</v>
      </c>
      <c r="E23312" s="2">
        <v>5.2810087999999998E-2</v>
      </c>
      <c r="F23312" s="2">
        <v>4.1503142999999999E-2</v>
      </c>
      <c r="G23312" s="2">
        <v>-0.17512014200000001</v>
      </c>
      <c r="H23312" s="2">
        <v>4.9606718000000001E-2</v>
      </c>
      <c r="I23312" s="2" t="s">
        <v>170</v>
      </c>
      <c r="J23312" s="2" t="s">
        <v>170</v>
      </c>
    </row>
    <row r="23313" spans="1:10" x14ac:dyDescent="0.25">
      <c r="A23313" s="2" t="s">
        <v>1191</v>
      </c>
      <c r="B23313" s="2">
        <v>972</v>
      </c>
      <c r="C23313" s="2">
        <v>1356</v>
      </c>
      <c r="D23313" s="2">
        <v>4.9715570000000001E-2</v>
      </c>
      <c r="E23313" s="2">
        <v>3.1192772000000001E-2</v>
      </c>
      <c r="F23313" s="2">
        <v>3.1192772000000001E-2</v>
      </c>
      <c r="G23313" s="2">
        <v>0.593817013</v>
      </c>
      <c r="H23313" s="2">
        <v>0.593817013</v>
      </c>
      <c r="I23313" s="2" t="s">
        <v>170</v>
      </c>
      <c r="J23313" s="2" t="s">
        <v>170</v>
      </c>
    </row>
    <row r="23314" spans="1:10" x14ac:dyDescent="0.25">
      <c r="A23314" s="2" t="s">
        <v>1191</v>
      </c>
      <c r="B23314" s="2">
        <v>1014</v>
      </c>
      <c r="C23314" s="2">
        <v>1414</v>
      </c>
      <c r="D23314" s="2">
        <v>6.0107265E-2</v>
      </c>
      <c r="E23314" s="2">
        <v>5.5435135000000003E-2</v>
      </c>
      <c r="F23314" s="2">
        <v>5.6876491000000001E-2</v>
      </c>
      <c r="G23314" s="2">
        <v>8.4281019999999998E-2</v>
      </c>
      <c r="H23314" s="2">
        <v>5.6803330999999999E-2</v>
      </c>
      <c r="I23314" s="2" t="s">
        <v>170</v>
      </c>
      <c r="J23314" s="2" t="s">
        <v>170</v>
      </c>
    </row>
    <row r="23315" spans="1:10" x14ac:dyDescent="0.25">
      <c r="A23315" s="2" t="s">
        <v>1191</v>
      </c>
      <c r="B23315" s="2">
        <v>1047</v>
      </c>
      <c r="C23315" s="2">
        <v>1463</v>
      </c>
      <c r="D23315" s="2">
        <v>3.1921252999999997E-2</v>
      </c>
      <c r="E23315" s="2">
        <v>4.3928678999999998E-2</v>
      </c>
      <c r="F23315" s="2">
        <v>3.4361852999999998E-2</v>
      </c>
      <c r="G23315" s="2">
        <v>-0.273339112</v>
      </c>
      <c r="H23315" s="2">
        <v>-7.1026448000000006E-2</v>
      </c>
      <c r="I23315" s="2" t="s">
        <v>170</v>
      </c>
      <c r="J23315" s="2" t="s">
        <v>170</v>
      </c>
    </row>
    <row r="23316" spans="1:10" x14ac:dyDescent="0.25">
      <c r="A23316" s="2" t="s">
        <v>1191</v>
      </c>
      <c r="B23316" s="2">
        <v>1093</v>
      </c>
      <c r="C23316" s="2">
        <v>1525</v>
      </c>
      <c r="D23316" s="2">
        <v>4.7160929999999997E-2</v>
      </c>
      <c r="E23316" s="2">
        <v>3.1792714999999999E-2</v>
      </c>
      <c r="F23316" s="2">
        <v>3.4575422000000001E-2</v>
      </c>
      <c r="G23316" s="2">
        <v>0.48338794200000001</v>
      </c>
      <c r="H23316" s="2">
        <v>0.36400157799999999</v>
      </c>
      <c r="I23316" s="2" t="s">
        <v>170</v>
      </c>
      <c r="J23316" s="2" t="s">
        <v>170</v>
      </c>
    </row>
    <row r="23317" spans="1:10" x14ac:dyDescent="0.25">
      <c r="A23317" s="2" t="s">
        <v>1191</v>
      </c>
      <c r="B23317" s="2">
        <v>1127</v>
      </c>
      <c r="C23317" s="2">
        <v>1575</v>
      </c>
      <c r="D23317" s="2">
        <v>4.2256048999999997E-2</v>
      </c>
      <c r="E23317" s="2">
        <v>4.3820993000000003E-2</v>
      </c>
      <c r="F23317" s="2">
        <v>1.9017256E-2</v>
      </c>
      <c r="G23317" s="2">
        <v>-3.5712200999999999E-2</v>
      </c>
      <c r="H23317" s="2">
        <v>1.2219845920000001</v>
      </c>
      <c r="I23317" s="2" t="s">
        <v>170</v>
      </c>
      <c r="J23317" s="2" t="s">
        <v>170</v>
      </c>
    </row>
    <row r="23318" spans="1:10" x14ac:dyDescent="0.25">
      <c r="A23318" s="2" t="s">
        <v>1191</v>
      </c>
      <c r="B23318" s="2">
        <v>1162</v>
      </c>
      <c r="C23318" s="2">
        <v>1626</v>
      </c>
      <c r="D23318" s="2">
        <v>0.599035443</v>
      </c>
      <c r="E23318" s="2">
        <v>0.69987048200000002</v>
      </c>
      <c r="F23318" s="2">
        <v>0.60278481699999997</v>
      </c>
      <c r="G23318" s="2">
        <v>-0.144076713</v>
      </c>
      <c r="H23318" s="2">
        <v>-6.2200859999999997E-3</v>
      </c>
      <c r="I23318" s="2" t="s">
        <v>170</v>
      </c>
      <c r="J23318" s="2" t="s">
        <v>170</v>
      </c>
    </row>
    <row r="23319" spans="1:10" x14ac:dyDescent="0.25">
      <c r="A23319" s="2" t="s">
        <v>1192</v>
      </c>
      <c r="B23319" s="2">
        <v>232</v>
      </c>
      <c r="C23319" s="2">
        <v>356</v>
      </c>
      <c r="D23319" s="2">
        <v>0.675586295</v>
      </c>
      <c r="E23319" s="2">
        <v>0.368958177</v>
      </c>
      <c r="F23319" s="2">
        <v>0.39289408100000001</v>
      </c>
      <c r="G23319" s="2">
        <v>0.83106470600000004</v>
      </c>
      <c r="H23319" s="2">
        <v>0.71951252899999996</v>
      </c>
      <c r="I23319" s="2" t="s">
        <v>71</v>
      </c>
      <c r="J23319" s="2" t="s">
        <v>71</v>
      </c>
    </row>
    <row r="23320" spans="1:10" x14ac:dyDescent="0.25">
      <c r="A23320" s="2" t="s">
        <v>1192</v>
      </c>
      <c r="B23320" s="2">
        <v>377</v>
      </c>
      <c r="C23320" s="2">
        <v>530</v>
      </c>
      <c r="D23320" s="2">
        <v>0.62260915900000002</v>
      </c>
      <c r="E23320" s="2">
        <v>0.52468949600000003</v>
      </c>
      <c r="F23320" s="2">
        <v>0.525603029</v>
      </c>
      <c r="G23320" s="2">
        <v>0.18662402</v>
      </c>
      <c r="H23320" s="2">
        <v>0.184561589</v>
      </c>
      <c r="I23320" s="2" t="s">
        <v>71</v>
      </c>
      <c r="J23320" s="2" t="s">
        <v>71</v>
      </c>
    </row>
    <row r="23321" spans="1:10" x14ac:dyDescent="0.25">
      <c r="A23321" s="2" t="s">
        <v>1192</v>
      </c>
      <c r="B23321" s="2">
        <v>545</v>
      </c>
      <c r="C23321" s="2">
        <v>727</v>
      </c>
      <c r="D23321" s="2">
        <v>0.30883492600000001</v>
      </c>
      <c r="E23321" s="2">
        <v>0.29437785300000002</v>
      </c>
      <c r="F23321" s="2">
        <v>0.45088062299999998</v>
      </c>
      <c r="G23321" s="2">
        <v>4.9110602000000003E-2</v>
      </c>
      <c r="H23321" s="2">
        <v>-0.31504058699999998</v>
      </c>
      <c r="I23321" s="2" t="s">
        <v>71</v>
      </c>
      <c r="J23321" s="2" t="s">
        <v>71</v>
      </c>
    </row>
    <row r="23322" spans="1:10" x14ac:dyDescent="0.25">
      <c r="A23322" s="2" t="s">
        <v>1192</v>
      </c>
      <c r="B23322" s="2">
        <v>664</v>
      </c>
      <c r="C23322" s="2">
        <v>875</v>
      </c>
      <c r="D23322" s="2">
        <v>3.8502834999999999E-2</v>
      </c>
      <c r="E23322" s="2">
        <v>6.3373990000000005E-2</v>
      </c>
      <c r="F23322" s="2">
        <v>6.3081236999999998E-2</v>
      </c>
      <c r="G23322" s="2">
        <v>-0.392450513</v>
      </c>
      <c r="H23322" s="2">
        <v>-0.38963094799999998</v>
      </c>
      <c r="I23322" s="2" t="s">
        <v>71</v>
      </c>
      <c r="J23322" s="2" t="s">
        <v>71</v>
      </c>
    </row>
    <row r="23323" spans="1:10" x14ac:dyDescent="0.25">
      <c r="A23323" s="2" t="s">
        <v>1192</v>
      </c>
      <c r="B23323" s="2">
        <v>744</v>
      </c>
      <c r="C23323" s="2">
        <v>984</v>
      </c>
      <c r="D23323" s="2">
        <v>0.42465109099999998</v>
      </c>
      <c r="E23323" s="2">
        <v>0.44438391500000002</v>
      </c>
      <c r="F23323" s="2">
        <v>0.32415344000000001</v>
      </c>
      <c r="G23323" s="2">
        <v>-4.4404903000000003E-2</v>
      </c>
      <c r="H23323" s="2">
        <v>0.310031108</v>
      </c>
      <c r="I23323" s="2" t="s">
        <v>71</v>
      </c>
      <c r="J23323" s="2" t="s">
        <v>71</v>
      </c>
    </row>
    <row r="23324" spans="1:10" x14ac:dyDescent="0.25">
      <c r="A23324" s="2" t="s">
        <v>1192</v>
      </c>
      <c r="B23324" s="2">
        <v>861</v>
      </c>
      <c r="C23324" s="2">
        <v>1130</v>
      </c>
      <c r="D23324" s="2">
        <v>0.31376830700000002</v>
      </c>
      <c r="E23324" s="2">
        <v>0.37125013000000001</v>
      </c>
      <c r="F23324" s="2">
        <v>0.37126330099999999</v>
      </c>
      <c r="G23324" s="2">
        <v>-0.15483313800000001</v>
      </c>
      <c r="H23324" s="2">
        <v>-0.15486312099999999</v>
      </c>
      <c r="I23324" s="2" t="s">
        <v>71</v>
      </c>
      <c r="J23324" s="2" t="s">
        <v>71</v>
      </c>
    </row>
    <row r="23325" spans="1:10" x14ac:dyDescent="0.25">
      <c r="A23325" s="2" t="s">
        <v>1192</v>
      </c>
      <c r="B23325" s="2">
        <v>951</v>
      </c>
      <c r="C23325" s="2">
        <v>1249</v>
      </c>
      <c r="D23325" s="2">
        <v>0.32370091400000001</v>
      </c>
      <c r="E23325" s="2">
        <v>0.25944542199999998</v>
      </c>
      <c r="F23325" s="2">
        <v>0.22828011400000001</v>
      </c>
      <c r="G23325" s="2">
        <v>0.247664776</v>
      </c>
      <c r="H23325" s="2">
        <v>0.41799873999999998</v>
      </c>
      <c r="I23325" s="2" t="s">
        <v>71</v>
      </c>
      <c r="J23325" s="2" t="s">
        <v>71</v>
      </c>
    </row>
    <row r="23326" spans="1:10" x14ac:dyDescent="0.25">
      <c r="A23326" s="2" t="s">
        <v>1192</v>
      </c>
      <c r="B23326" s="2">
        <v>1186</v>
      </c>
      <c r="C23326" s="2">
        <v>1513</v>
      </c>
      <c r="D23326" s="2">
        <v>0.365680422</v>
      </c>
      <c r="E23326" s="2">
        <v>0.63665972400000004</v>
      </c>
      <c r="F23326" s="2">
        <v>0.25084775399999998</v>
      </c>
      <c r="G23326" s="2">
        <v>-0.42562658199999998</v>
      </c>
      <c r="H23326" s="2">
        <v>0.45777834000000001</v>
      </c>
      <c r="I23326" s="2" t="s">
        <v>71</v>
      </c>
      <c r="J23326" s="2" t="s">
        <v>71</v>
      </c>
    </row>
    <row r="23327" spans="1:10" x14ac:dyDescent="0.25">
      <c r="A23327" s="2" t="s">
        <v>1192</v>
      </c>
      <c r="B23327" s="2">
        <v>1448</v>
      </c>
      <c r="C23327" s="2">
        <v>1804</v>
      </c>
      <c r="D23327" s="2">
        <v>0.34079970700000001</v>
      </c>
      <c r="E23327" s="2">
        <v>0.36205143200000001</v>
      </c>
      <c r="F23327" s="2">
        <v>0.246908134</v>
      </c>
      <c r="G23327" s="2">
        <v>-5.8698084999999997E-2</v>
      </c>
      <c r="H23327" s="2">
        <v>0.380269254</v>
      </c>
      <c r="I23327" s="2" t="s">
        <v>71</v>
      </c>
      <c r="J23327" s="2" t="s">
        <v>71</v>
      </c>
    </row>
    <row r="23328" spans="1:10" x14ac:dyDescent="0.25">
      <c r="A23328" s="2" t="s">
        <v>1192</v>
      </c>
      <c r="B23328" s="2">
        <v>1582</v>
      </c>
      <c r="C23328" s="2">
        <v>1967</v>
      </c>
      <c r="D23328" s="2">
        <v>0.103012231</v>
      </c>
      <c r="E23328" s="2">
        <v>7.3575473000000002E-2</v>
      </c>
      <c r="F23328" s="2">
        <v>7.4028889E-2</v>
      </c>
      <c r="G23328" s="2">
        <v>0.40008929500000001</v>
      </c>
      <c r="H23328" s="2">
        <v>0.391513952</v>
      </c>
      <c r="I23328" s="2" t="s">
        <v>71</v>
      </c>
      <c r="J23328" s="2" t="s">
        <v>71</v>
      </c>
    </row>
    <row r="23329" spans="1:10" x14ac:dyDescent="0.25">
      <c r="A23329" s="2" t="s">
        <v>1192</v>
      </c>
      <c r="B23329" s="2">
        <v>1660</v>
      </c>
      <c r="C23329" s="2">
        <v>2074</v>
      </c>
      <c r="D23329" s="2">
        <v>0.38591315599999998</v>
      </c>
      <c r="E23329" s="2">
        <v>0.50637924199999995</v>
      </c>
      <c r="F23329" s="2">
        <v>0.26043489399999997</v>
      </c>
      <c r="G23329" s="2">
        <v>-0.23789696699999999</v>
      </c>
      <c r="H23329" s="2">
        <v>0.48180280599999997</v>
      </c>
      <c r="I23329" s="2" t="s">
        <v>71</v>
      </c>
      <c r="J23329" s="2" t="s">
        <v>71</v>
      </c>
    </row>
    <row r="23330" spans="1:10" x14ac:dyDescent="0.25">
      <c r="A23330" s="2" t="s">
        <v>1192</v>
      </c>
      <c r="B23330" s="2">
        <v>1914</v>
      </c>
      <c r="C23330" s="2">
        <v>2357</v>
      </c>
      <c r="D23330" s="2">
        <v>0.39789288299999998</v>
      </c>
      <c r="E23330" s="2">
        <v>0.40116057700000002</v>
      </c>
      <c r="F23330" s="2">
        <v>0.29421964299999998</v>
      </c>
      <c r="G23330" s="2">
        <v>-8.1456010000000006E-3</v>
      </c>
      <c r="H23330" s="2">
        <v>0.352366821</v>
      </c>
      <c r="I23330" s="2" t="s">
        <v>71</v>
      </c>
      <c r="J23330" s="2" t="s">
        <v>71</v>
      </c>
    </row>
    <row r="23331" spans="1:10" x14ac:dyDescent="0.25">
      <c r="A23331" s="2" t="s">
        <v>1192</v>
      </c>
      <c r="B23331" s="2">
        <v>2064</v>
      </c>
      <c r="C23331" s="2">
        <v>2536</v>
      </c>
      <c r="D23331" s="2">
        <v>0.19826492500000001</v>
      </c>
      <c r="E23331" s="2">
        <v>0.52258328300000001</v>
      </c>
      <c r="F23331" s="2">
        <v>0.50830856800000002</v>
      </c>
      <c r="G23331" s="2">
        <v>-0.62060607199999995</v>
      </c>
      <c r="H23331" s="2">
        <v>-0.60995163699999999</v>
      </c>
      <c r="I23331" s="2" t="s">
        <v>71</v>
      </c>
      <c r="J23331" s="2" t="s">
        <v>71</v>
      </c>
    </row>
    <row r="23332" spans="1:10" x14ac:dyDescent="0.25">
      <c r="A23332" s="2" t="s">
        <v>1192</v>
      </c>
      <c r="B23332" s="2">
        <v>2123</v>
      </c>
      <c r="C23332" s="2">
        <v>2624</v>
      </c>
      <c r="D23332" s="2">
        <v>0.26274145100000001</v>
      </c>
      <c r="E23332" s="2">
        <v>0.60538706900000006</v>
      </c>
      <c r="F23332" s="2">
        <v>0.137651629</v>
      </c>
      <c r="G23332" s="2">
        <v>-0.56599427999999996</v>
      </c>
      <c r="H23332" s="2">
        <v>0.90874203399999998</v>
      </c>
      <c r="I23332" s="2" t="s">
        <v>71</v>
      </c>
      <c r="J23332" s="2" t="s">
        <v>71</v>
      </c>
    </row>
    <row r="23333" spans="1:10" x14ac:dyDescent="0.25">
      <c r="A23333" s="2" t="s">
        <v>1192</v>
      </c>
      <c r="B23333" s="2">
        <v>2364</v>
      </c>
      <c r="C23333" s="2">
        <v>2894</v>
      </c>
      <c r="D23333" s="2">
        <v>0.41827944099999997</v>
      </c>
      <c r="E23333" s="2">
        <v>0.4889444</v>
      </c>
      <c r="F23333" s="2">
        <v>0.28287747600000002</v>
      </c>
      <c r="G23333" s="2">
        <v>-0.144525551</v>
      </c>
      <c r="H23333" s="2">
        <v>0.47865940800000001</v>
      </c>
      <c r="I23333" s="2" t="s">
        <v>71</v>
      </c>
      <c r="J23333" s="2" t="s">
        <v>71</v>
      </c>
    </row>
    <row r="23334" spans="1:10" x14ac:dyDescent="0.25">
      <c r="A23334" s="2" t="s">
        <v>1192</v>
      </c>
      <c r="B23334" s="2">
        <v>2506</v>
      </c>
      <c r="C23334" s="2">
        <v>3065</v>
      </c>
      <c r="D23334" s="2">
        <v>0.112560646</v>
      </c>
      <c r="E23334" s="2">
        <v>0.112396334</v>
      </c>
      <c r="F23334" s="2">
        <v>0.10893249300000001</v>
      </c>
      <c r="G23334" s="2">
        <v>1.461894E-3</v>
      </c>
      <c r="H23334" s="2">
        <v>3.3306437000000001E-2</v>
      </c>
      <c r="I23334" s="2" t="s">
        <v>71</v>
      </c>
      <c r="J23334" s="2" t="s">
        <v>71</v>
      </c>
    </row>
    <row r="23335" spans="1:10" x14ac:dyDescent="0.25">
      <c r="A23335" s="2" t="s">
        <v>1192</v>
      </c>
      <c r="B23335" s="2">
        <v>2577</v>
      </c>
      <c r="C23335" s="2">
        <v>3165</v>
      </c>
      <c r="D23335" s="2">
        <v>0.62899187400000001</v>
      </c>
      <c r="E23335" s="2">
        <v>0.50737574900000004</v>
      </c>
      <c r="F23335" s="2">
        <v>0.51963952300000005</v>
      </c>
      <c r="G23335" s="2">
        <v>0.23969636899999999</v>
      </c>
      <c r="H23335" s="2">
        <v>0.210438864</v>
      </c>
      <c r="I23335" s="2" t="s">
        <v>71</v>
      </c>
      <c r="J23335" s="2" t="s">
        <v>71</v>
      </c>
    </row>
    <row r="23336" spans="1:10" x14ac:dyDescent="0.25">
      <c r="A23336" s="2" t="s">
        <v>1192</v>
      </c>
      <c r="B23336" s="2">
        <v>2691</v>
      </c>
      <c r="C23336" s="2">
        <v>3308</v>
      </c>
      <c r="D23336" s="2">
        <v>9.4763538999999994E-2</v>
      </c>
      <c r="E23336" s="2">
        <v>0.13347116000000001</v>
      </c>
      <c r="F23336" s="2">
        <v>0.11272541899999999</v>
      </c>
      <c r="G23336" s="2">
        <v>-0.29000737999999998</v>
      </c>
      <c r="H23336" s="2">
        <v>-0.15934187799999999</v>
      </c>
      <c r="I23336" s="2" t="s">
        <v>71</v>
      </c>
      <c r="J23336" s="2" t="s">
        <v>71</v>
      </c>
    </row>
    <row r="23337" spans="1:10" x14ac:dyDescent="0.25">
      <c r="A23337" s="2" t="s">
        <v>1193</v>
      </c>
      <c r="B23337" s="2">
        <v>12</v>
      </c>
      <c r="C23337" s="2">
        <v>109</v>
      </c>
      <c r="D23337" s="2">
        <v>2.3636600149999998</v>
      </c>
      <c r="E23337" s="2">
        <v>2.015874959</v>
      </c>
      <c r="F23337" s="2">
        <v>2.0189983489999999</v>
      </c>
      <c r="G23337" s="2">
        <v>0.172523129</v>
      </c>
      <c r="H23337" s="2">
        <v>0.17070923599999999</v>
      </c>
      <c r="I23337" s="2" t="s">
        <v>86</v>
      </c>
      <c r="J23337" s="2" t="s">
        <v>86</v>
      </c>
    </row>
    <row r="23338" spans="1:10" x14ac:dyDescent="0.25">
      <c r="A23338" s="2" t="s">
        <v>1193</v>
      </c>
      <c r="B23338" s="2">
        <v>117</v>
      </c>
      <c r="C23338" s="2">
        <v>241</v>
      </c>
      <c r="D23338" s="2">
        <v>7.5444704000000001E-2</v>
      </c>
      <c r="E23338" s="2">
        <v>0.111136391</v>
      </c>
      <c r="F23338" s="2">
        <v>9.4343504999999994E-2</v>
      </c>
      <c r="G23338" s="2">
        <v>-0.32115211799999999</v>
      </c>
      <c r="H23338" s="2">
        <v>-0.20031905</v>
      </c>
      <c r="I23338" s="2" t="s">
        <v>86</v>
      </c>
      <c r="J23338" s="2" t="s">
        <v>86</v>
      </c>
    </row>
    <row r="23339" spans="1:10" x14ac:dyDescent="0.25">
      <c r="A23339" s="2" t="s">
        <v>1193</v>
      </c>
      <c r="B23339" s="2">
        <v>209</v>
      </c>
      <c r="C23339" s="2">
        <v>360</v>
      </c>
      <c r="D23339" s="2">
        <v>7.3773104000000006E-2</v>
      </c>
      <c r="E23339" s="2">
        <v>0.12646687700000001</v>
      </c>
      <c r="F23339" s="2">
        <v>0.26503680000000002</v>
      </c>
      <c r="G23339" s="2">
        <v>-0.41666066600000001</v>
      </c>
      <c r="H23339" s="2">
        <v>-0.72164958300000004</v>
      </c>
      <c r="I23339" s="2" t="s">
        <v>86</v>
      </c>
      <c r="J23339" s="2" t="s">
        <v>86</v>
      </c>
    </row>
    <row r="23340" spans="1:10" x14ac:dyDescent="0.25">
      <c r="A23340" s="2" t="s">
        <v>1193</v>
      </c>
      <c r="B23340" s="2">
        <v>256</v>
      </c>
      <c r="C23340" s="2">
        <v>434</v>
      </c>
      <c r="D23340" s="2">
        <v>0.28689563899999998</v>
      </c>
      <c r="E23340" s="2">
        <v>0.88701411699999999</v>
      </c>
      <c r="F23340" s="2">
        <v>0.29903231400000002</v>
      </c>
      <c r="G23340" s="2">
        <v>-0.67656023399999998</v>
      </c>
      <c r="H23340" s="2">
        <v>-4.0586502000000003E-2</v>
      </c>
      <c r="I23340" s="2" t="s">
        <v>86</v>
      </c>
      <c r="J23340" s="2" t="s">
        <v>86</v>
      </c>
    </row>
    <row r="23341" spans="1:10" x14ac:dyDescent="0.25">
      <c r="A23341" s="2" t="s">
        <v>1193</v>
      </c>
      <c r="B23341" s="2">
        <v>341</v>
      </c>
      <c r="C23341" s="2">
        <v>546</v>
      </c>
      <c r="D23341" s="2">
        <v>7.432917E-2</v>
      </c>
      <c r="E23341" s="2">
        <v>5.9528369999999997E-2</v>
      </c>
      <c r="F23341" s="2">
        <v>0.12937869599999999</v>
      </c>
      <c r="G23341" s="2">
        <v>0.24863438600000001</v>
      </c>
      <c r="H23341" s="2">
        <v>-0.425491428</v>
      </c>
      <c r="I23341" s="2" t="s">
        <v>86</v>
      </c>
      <c r="J23341" s="2" t="s">
        <v>86</v>
      </c>
    </row>
    <row r="23342" spans="1:10" x14ac:dyDescent="0.25">
      <c r="A23342" s="2" t="s">
        <v>1193</v>
      </c>
      <c r="B23342" s="2">
        <v>381</v>
      </c>
      <c r="C23342" s="2">
        <v>613</v>
      </c>
      <c r="D23342" s="2">
        <v>0.33869608200000001</v>
      </c>
      <c r="E23342" s="2">
        <v>0.79650843199999999</v>
      </c>
      <c r="F23342" s="2">
        <v>0.68892714499999996</v>
      </c>
      <c r="G23342" s="2">
        <v>-0.574774016</v>
      </c>
      <c r="H23342" s="2">
        <v>-0.50837169900000001</v>
      </c>
      <c r="I23342" s="2" t="s">
        <v>86</v>
      </c>
      <c r="J23342" s="2" t="s">
        <v>86</v>
      </c>
    </row>
    <row r="23343" spans="1:10" x14ac:dyDescent="0.25">
      <c r="A23343" s="2" t="s">
        <v>1193</v>
      </c>
      <c r="B23343" s="2">
        <v>458</v>
      </c>
      <c r="C23343" s="2">
        <v>717</v>
      </c>
      <c r="D23343" s="2">
        <v>3.4555228E-2</v>
      </c>
      <c r="E23343" s="2">
        <v>0.101343183</v>
      </c>
      <c r="F23343" s="2">
        <v>2.9529687999999998E-2</v>
      </c>
      <c r="G23343" s="2">
        <v>-0.65902760400000004</v>
      </c>
      <c r="H23343" s="2">
        <v>0.17018602799999999</v>
      </c>
      <c r="I23343" s="2" t="s">
        <v>86</v>
      </c>
      <c r="J23343" s="2" t="s">
        <v>86</v>
      </c>
    </row>
    <row r="23344" spans="1:10" x14ac:dyDescent="0.25">
      <c r="A23344" s="2" t="s">
        <v>1193</v>
      </c>
      <c r="B23344" s="2">
        <v>509</v>
      </c>
      <c r="C23344" s="2">
        <v>795</v>
      </c>
      <c r="D23344" s="2">
        <v>0.24868151699999999</v>
      </c>
      <c r="E23344" s="2">
        <v>0.39106766900000001</v>
      </c>
      <c r="F23344" s="2">
        <v>0.22590233000000001</v>
      </c>
      <c r="G23344" s="2">
        <v>-0.364095944</v>
      </c>
      <c r="H23344" s="2">
        <v>0.100836444</v>
      </c>
      <c r="I23344" s="2" t="s">
        <v>86</v>
      </c>
      <c r="J23344" s="2" t="s">
        <v>86</v>
      </c>
    </row>
    <row r="23345" spans="1:10" x14ac:dyDescent="0.25">
      <c r="A23345" s="2" t="s">
        <v>1193</v>
      </c>
      <c r="B23345" s="2">
        <v>584</v>
      </c>
      <c r="C23345" s="2">
        <v>897</v>
      </c>
      <c r="D23345" s="2">
        <v>5.4826103000000001E-2</v>
      </c>
      <c r="E23345" s="2">
        <v>7.5510254999999998E-2</v>
      </c>
      <c r="F23345" s="2">
        <v>6.2734254000000003E-2</v>
      </c>
      <c r="G23345" s="2">
        <v>-0.27392506900000002</v>
      </c>
      <c r="H23345" s="2">
        <v>-0.126057948</v>
      </c>
      <c r="I23345" s="2" t="s">
        <v>86</v>
      </c>
      <c r="J23345" s="2" t="s">
        <v>86</v>
      </c>
    </row>
    <row r="23346" spans="1:10" x14ac:dyDescent="0.25">
      <c r="A23346" s="2" t="s">
        <v>1193</v>
      </c>
      <c r="B23346" s="2">
        <v>631</v>
      </c>
      <c r="C23346" s="2">
        <v>971</v>
      </c>
      <c r="D23346" s="2">
        <v>0.27368010500000001</v>
      </c>
      <c r="E23346" s="2">
        <v>0.63172488100000002</v>
      </c>
      <c r="F23346" s="2">
        <v>0.71228805399999995</v>
      </c>
      <c r="G23346" s="2">
        <v>-0.56677326800000005</v>
      </c>
      <c r="H23346" s="2">
        <v>-0.61577327599999998</v>
      </c>
      <c r="I23346" s="2" t="s">
        <v>86</v>
      </c>
      <c r="J23346" s="2" t="s">
        <v>86</v>
      </c>
    </row>
    <row r="23347" spans="1:10" x14ac:dyDescent="0.25">
      <c r="A23347" s="2" t="s">
        <v>1193</v>
      </c>
      <c r="B23347" s="2">
        <v>714</v>
      </c>
      <c r="C23347" s="2">
        <v>1081</v>
      </c>
      <c r="D23347" s="2">
        <v>0.21428851900000001</v>
      </c>
      <c r="E23347" s="2">
        <v>0.22338206999999999</v>
      </c>
      <c r="F23347" s="2">
        <v>0.27923018500000002</v>
      </c>
      <c r="G23347" s="2">
        <v>-4.0708510000000003E-2</v>
      </c>
      <c r="H23347" s="2">
        <v>-0.232573949</v>
      </c>
      <c r="I23347" s="2" t="s">
        <v>86</v>
      </c>
      <c r="J23347" s="2" t="s">
        <v>86</v>
      </c>
    </row>
    <row r="23348" spans="1:10" x14ac:dyDescent="0.25">
      <c r="A23348" s="2" t="s">
        <v>1193</v>
      </c>
      <c r="B23348" s="2">
        <v>769</v>
      </c>
      <c r="C23348" s="2">
        <v>1163</v>
      </c>
      <c r="D23348" s="2">
        <v>0.189317403</v>
      </c>
      <c r="E23348" s="2">
        <v>0.36103316499999999</v>
      </c>
      <c r="F23348" s="2">
        <v>0.38285960600000002</v>
      </c>
      <c r="G23348" s="2">
        <v>-0.47562323499999998</v>
      </c>
      <c r="H23348" s="2">
        <v>-0.50551742600000005</v>
      </c>
      <c r="I23348" s="2" t="s">
        <v>86</v>
      </c>
      <c r="J23348" s="2" t="s">
        <v>86</v>
      </c>
    </row>
    <row r="23349" spans="1:10" x14ac:dyDescent="0.25">
      <c r="A23349" s="2" t="s">
        <v>1193</v>
      </c>
      <c r="B23349" s="2">
        <v>846</v>
      </c>
      <c r="C23349" s="2">
        <v>1267</v>
      </c>
      <c r="D23349" s="2">
        <v>3.9475809000000001E-2</v>
      </c>
      <c r="E23349" s="2">
        <v>6.6394088000000004E-2</v>
      </c>
      <c r="F23349" s="2">
        <v>5.1240186E-2</v>
      </c>
      <c r="G23349" s="2">
        <v>-0.40543186399999998</v>
      </c>
      <c r="H23349" s="2">
        <v>-0.22959278</v>
      </c>
      <c r="I23349" s="2" t="s">
        <v>86</v>
      </c>
      <c r="J23349" s="2" t="s">
        <v>86</v>
      </c>
    </row>
    <row r="23350" spans="1:10" x14ac:dyDescent="0.25">
      <c r="A23350" s="2" t="s">
        <v>1193</v>
      </c>
      <c r="B23350" s="2">
        <v>906</v>
      </c>
      <c r="C23350" s="2">
        <v>1354</v>
      </c>
      <c r="D23350" s="2">
        <v>0.14051288300000001</v>
      </c>
      <c r="E23350" s="2">
        <v>0.172299539</v>
      </c>
      <c r="F23350" s="2">
        <v>8.3687312999999999E-2</v>
      </c>
      <c r="G23350" s="2">
        <v>-0.184484853</v>
      </c>
      <c r="H23350" s="2">
        <v>0.67902252799999996</v>
      </c>
      <c r="I23350" s="2" t="s">
        <v>86</v>
      </c>
      <c r="J23350" s="2" t="s">
        <v>86</v>
      </c>
    </row>
    <row r="23351" spans="1:10" x14ac:dyDescent="0.25">
      <c r="A23351" s="2" t="s">
        <v>1193</v>
      </c>
      <c r="B23351" s="2">
        <v>997</v>
      </c>
      <c r="C23351" s="2">
        <v>1472</v>
      </c>
      <c r="D23351" s="2">
        <v>0.180502777</v>
      </c>
      <c r="E23351" s="2">
        <v>0.20140867300000001</v>
      </c>
      <c r="F23351" s="2">
        <v>0.24564066000000001</v>
      </c>
      <c r="G23351" s="2">
        <v>-0.10379839</v>
      </c>
      <c r="H23351" s="2">
        <v>-0.26517549299999998</v>
      </c>
      <c r="I23351" s="2" t="s">
        <v>86</v>
      </c>
      <c r="J23351" s="2" t="s">
        <v>86</v>
      </c>
    </row>
    <row r="23352" spans="1:10" x14ac:dyDescent="0.25">
      <c r="A23352" s="2" t="s">
        <v>1193</v>
      </c>
      <c r="B23352" s="2">
        <v>1041</v>
      </c>
      <c r="C23352" s="2">
        <v>1543</v>
      </c>
      <c r="D23352" s="2">
        <v>0.19141233699999999</v>
      </c>
      <c r="E23352" s="2">
        <v>0.57788998599999997</v>
      </c>
      <c r="F23352" s="2">
        <v>7.3779770999999994E-2</v>
      </c>
      <c r="G23352" s="2">
        <v>-0.66877374199999995</v>
      </c>
      <c r="H23352" s="2">
        <v>1.5943742409999999</v>
      </c>
      <c r="I23352" s="2" t="s">
        <v>86</v>
      </c>
      <c r="J23352" s="2" t="s">
        <v>86</v>
      </c>
    </row>
    <row r="23353" spans="1:10" x14ac:dyDescent="0.25">
      <c r="A23353" s="2" t="s">
        <v>1193</v>
      </c>
      <c r="B23353" s="2">
        <v>1132</v>
      </c>
      <c r="C23353" s="2">
        <v>1661</v>
      </c>
      <c r="D23353" s="2">
        <v>7.4977750999999995E-2</v>
      </c>
      <c r="E23353" s="2">
        <v>8.4442751999999996E-2</v>
      </c>
      <c r="F23353" s="2">
        <v>0.128295298</v>
      </c>
      <c r="G23353" s="2">
        <v>-0.11208778899999999</v>
      </c>
      <c r="H23353" s="2">
        <v>-0.41558457900000001</v>
      </c>
      <c r="I23353" s="2" t="s">
        <v>86</v>
      </c>
      <c r="J23353" s="2" t="s">
        <v>86</v>
      </c>
    </row>
    <row r="23354" spans="1:10" x14ac:dyDescent="0.25">
      <c r="A23354" s="2" t="s">
        <v>1193</v>
      </c>
      <c r="B23354" s="2">
        <v>1178</v>
      </c>
      <c r="C23354" s="2">
        <v>1734</v>
      </c>
      <c r="D23354" s="2">
        <v>0.26217539000000001</v>
      </c>
      <c r="E23354" s="2">
        <v>0.384394664</v>
      </c>
      <c r="F23354" s="2">
        <v>0.230040837</v>
      </c>
      <c r="G23354" s="2">
        <v>-0.31795257799999999</v>
      </c>
      <c r="H23354" s="2">
        <v>0.139690646</v>
      </c>
      <c r="I23354" s="2" t="s">
        <v>86</v>
      </c>
      <c r="J23354" s="2" t="s">
        <v>86</v>
      </c>
    </row>
    <row r="23355" spans="1:10" x14ac:dyDescent="0.25">
      <c r="A23355" s="2" t="s">
        <v>1193</v>
      </c>
      <c r="B23355" s="2">
        <v>1257</v>
      </c>
      <c r="C23355" s="2">
        <v>1840</v>
      </c>
      <c r="D23355" s="2">
        <v>5.3578282999999997E-2</v>
      </c>
      <c r="E23355" s="2">
        <v>5.8932287E-2</v>
      </c>
      <c r="F23355" s="2">
        <v>6.7168828E-2</v>
      </c>
      <c r="G23355" s="2">
        <v>-9.0850106E-2</v>
      </c>
      <c r="H23355" s="2">
        <v>-0.20233410800000001</v>
      </c>
      <c r="I23355" s="2" t="s">
        <v>86</v>
      </c>
      <c r="J23355" s="2" t="s">
        <v>86</v>
      </c>
    </row>
    <row r="23356" spans="1:10" x14ac:dyDescent="0.25">
      <c r="A23356" s="2" t="s">
        <v>1193</v>
      </c>
      <c r="B23356" s="2">
        <v>1313</v>
      </c>
      <c r="C23356" s="2">
        <v>1923</v>
      </c>
      <c r="D23356" s="2">
        <v>0.20288198199999999</v>
      </c>
      <c r="E23356" s="2">
        <v>0.232262313</v>
      </c>
      <c r="F23356" s="2">
        <v>3.6802798999999997E-2</v>
      </c>
      <c r="G23356" s="2">
        <v>-0.12649633299999999</v>
      </c>
      <c r="H23356" s="2">
        <v>4.5126781080000002</v>
      </c>
      <c r="I23356" s="2" t="s">
        <v>86</v>
      </c>
      <c r="J23356" s="2" t="s">
        <v>86</v>
      </c>
    </row>
    <row r="23357" spans="1:10" x14ac:dyDescent="0.25">
      <c r="A23357" s="2" t="s">
        <v>1193</v>
      </c>
      <c r="B23357" s="2">
        <v>1393</v>
      </c>
      <c r="C23357" s="2">
        <v>2030</v>
      </c>
      <c r="D23357" s="2">
        <v>3.9034461999999999E-2</v>
      </c>
      <c r="E23357" s="2">
        <v>7.1937351999999996E-2</v>
      </c>
      <c r="F23357" s="2">
        <v>0.13667873799999999</v>
      </c>
      <c r="G23357" s="2">
        <v>-0.45738254699999997</v>
      </c>
      <c r="H23357" s="2">
        <v>-0.71440720800000002</v>
      </c>
      <c r="I23357" s="2" t="s">
        <v>86</v>
      </c>
      <c r="J23357" s="2" t="s">
        <v>86</v>
      </c>
    </row>
    <row r="23358" spans="1:10" x14ac:dyDescent="0.25">
      <c r="A23358" s="2" t="s">
        <v>1194</v>
      </c>
      <c r="B23358" s="2">
        <v>50</v>
      </c>
      <c r="C23358" s="2">
        <v>144</v>
      </c>
      <c r="D23358" s="2">
        <v>0.62056829099999999</v>
      </c>
      <c r="E23358" s="2">
        <v>0.52367997799999999</v>
      </c>
      <c r="F23358" s="2">
        <v>0.51881680699999999</v>
      </c>
      <c r="G23358" s="2">
        <v>0.18501435399999999</v>
      </c>
      <c r="H23358" s="2">
        <v>0.19612218200000001</v>
      </c>
      <c r="I23358" s="2" t="s">
        <v>26</v>
      </c>
      <c r="J23358" s="2" t="s">
        <v>26</v>
      </c>
    </row>
    <row r="23359" spans="1:10" x14ac:dyDescent="0.25">
      <c r="A23359" s="2" t="s">
        <v>1194</v>
      </c>
      <c r="B23359" s="2">
        <v>142</v>
      </c>
      <c r="C23359" s="2">
        <v>261</v>
      </c>
      <c r="D23359" s="2">
        <v>0.482880647</v>
      </c>
      <c r="E23359" s="2">
        <v>0.51343828499999999</v>
      </c>
      <c r="F23359" s="2">
        <v>0.51343828499999999</v>
      </c>
      <c r="G23359" s="2">
        <v>-5.9515698999999998E-2</v>
      </c>
      <c r="H23359" s="2">
        <v>-5.9515698999999998E-2</v>
      </c>
      <c r="I23359" s="2" t="s">
        <v>26</v>
      </c>
      <c r="J23359" s="2" t="s">
        <v>26</v>
      </c>
    </row>
    <row r="23360" spans="1:10" x14ac:dyDescent="0.25">
      <c r="A23360" s="2" t="s">
        <v>1194</v>
      </c>
      <c r="B23360" s="2">
        <v>229</v>
      </c>
      <c r="C23360" s="2">
        <v>373</v>
      </c>
      <c r="D23360" s="2">
        <v>0.232289314</v>
      </c>
      <c r="E23360" s="2">
        <v>0.27847070000000002</v>
      </c>
      <c r="F23360" s="2">
        <v>0.26618779100000001</v>
      </c>
      <c r="G23360" s="2">
        <v>-0.165839299</v>
      </c>
      <c r="H23360" s="2">
        <v>-0.12734798</v>
      </c>
      <c r="I23360" s="2" t="s">
        <v>26</v>
      </c>
      <c r="J23360" s="2" t="s">
        <v>26</v>
      </c>
    </row>
    <row r="23361" spans="1:10" x14ac:dyDescent="0.25">
      <c r="A23361" s="2" t="s">
        <v>1194</v>
      </c>
      <c r="B23361" s="2">
        <v>290</v>
      </c>
      <c r="C23361" s="2">
        <v>459</v>
      </c>
      <c r="D23361" s="2">
        <v>0.179577708</v>
      </c>
      <c r="E23361" s="2">
        <v>0.20924174200000001</v>
      </c>
      <c r="F23361" s="2">
        <v>0.190031582</v>
      </c>
      <c r="G23361" s="2">
        <v>-0.14176920100000001</v>
      </c>
      <c r="H23361" s="2">
        <v>-5.5011246E-2</v>
      </c>
      <c r="I23361" s="2" t="s">
        <v>26</v>
      </c>
      <c r="J23361" s="2" t="s">
        <v>26</v>
      </c>
    </row>
    <row r="23362" spans="1:10" x14ac:dyDescent="0.25">
      <c r="A23362" s="2" t="s">
        <v>1194</v>
      </c>
      <c r="B23362" s="2">
        <v>348</v>
      </c>
      <c r="C23362" s="2">
        <v>542</v>
      </c>
      <c r="D23362" s="2">
        <v>0.34782943399999999</v>
      </c>
      <c r="E23362" s="2">
        <v>0.29539328500000001</v>
      </c>
      <c r="F23362" s="2">
        <v>0.30380938000000002</v>
      </c>
      <c r="G23362" s="2">
        <v>0.177513004</v>
      </c>
      <c r="H23362" s="2">
        <v>0.14489366400000001</v>
      </c>
      <c r="I23362" s="2" t="s">
        <v>26</v>
      </c>
      <c r="J23362" s="2" t="s">
        <v>26</v>
      </c>
    </row>
    <row r="23363" spans="1:10" x14ac:dyDescent="0.25">
      <c r="A23363" s="2" t="s">
        <v>1194</v>
      </c>
      <c r="B23363" s="2">
        <v>403</v>
      </c>
      <c r="C23363" s="2">
        <v>622</v>
      </c>
      <c r="D23363" s="2">
        <v>5.8540740000000001E-2</v>
      </c>
      <c r="E23363" s="2">
        <v>8.8226092000000006E-2</v>
      </c>
      <c r="F23363" s="2">
        <v>9.7980910000000004E-2</v>
      </c>
      <c r="G23363" s="2">
        <v>-0.33646908399999997</v>
      </c>
      <c r="H23363" s="2">
        <v>-0.40252912299999999</v>
      </c>
      <c r="I23363" s="2" t="s">
        <v>26</v>
      </c>
      <c r="J23363" s="2" t="s">
        <v>26</v>
      </c>
    </row>
    <row r="23364" spans="1:10" x14ac:dyDescent="0.25">
      <c r="A23364" s="2" t="s">
        <v>1194</v>
      </c>
      <c r="B23364" s="2">
        <v>457</v>
      </c>
      <c r="C23364" s="2">
        <v>701</v>
      </c>
      <c r="D23364" s="2">
        <v>9.5040138999999996E-2</v>
      </c>
      <c r="E23364" s="2">
        <v>5.4147226E-2</v>
      </c>
      <c r="F23364" s="2">
        <v>7.7463146999999996E-2</v>
      </c>
      <c r="G23364" s="2">
        <v>0.75521713700000004</v>
      </c>
      <c r="H23364" s="2">
        <v>0.22690779799999999</v>
      </c>
      <c r="I23364" s="2" t="s">
        <v>26</v>
      </c>
      <c r="J23364" s="2" t="s">
        <v>26</v>
      </c>
    </row>
    <row r="23365" spans="1:10" x14ac:dyDescent="0.25">
      <c r="A23365" s="2" t="s">
        <v>1194</v>
      </c>
      <c r="B23365" s="2">
        <v>496</v>
      </c>
      <c r="C23365" s="2">
        <v>765</v>
      </c>
      <c r="D23365" s="2">
        <v>1.7961924000000001E-2</v>
      </c>
      <c r="E23365" s="2">
        <v>5.1007009999999998E-2</v>
      </c>
      <c r="F23365" s="2">
        <v>4.4351821999999999E-2</v>
      </c>
      <c r="G23365" s="2">
        <v>-0.64785380800000003</v>
      </c>
      <c r="H23365" s="2">
        <v>-0.595012706</v>
      </c>
      <c r="I23365" s="2" t="s">
        <v>26</v>
      </c>
      <c r="J23365" s="2" t="s">
        <v>26</v>
      </c>
    </row>
    <row r="23366" spans="1:10" x14ac:dyDescent="0.25">
      <c r="A23366" s="2" t="s">
        <v>1194</v>
      </c>
      <c r="B23366" s="2">
        <v>557</v>
      </c>
      <c r="C23366" s="2">
        <v>851</v>
      </c>
      <c r="D23366" s="2">
        <v>7.3363273000000007E-2</v>
      </c>
      <c r="E23366" s="2">
        <v>5.100698E-2</v>
      </c>
      <c r="F23366" s="2">
        <v>6.0395965000000003E-2</v>
      </c>
      <c r="G23366" s="2">
        <v>0.43829868100000002</v>
      </c>
      <c r="H23366" s="2">
        <v>0.214704862</v>
      </c>
      <c r="I23366" s="2" t="s">
        <v>26</v>
      </c>
      <c r="J23366" s="2" t="s">
        <v>26</v>
      </c>
    </row>
    <row r="23367" spans="1:10" x14ac:dyDescent="0.25">
      <c r="A23367" s="2" t="s">
        <v>1194</v>
      </c>
      <c r="B23367" s="2">
        <v>611</v>
      </c>
      <c r="C23367" s="2">
        <v>930</v>
      </c>
      <c r="D23367" s="2">
        <v>6.7549122000000003E-2</v>
      </c>
      <c r="E23367" s="2">
        <v>6.5632629999999997E-2</v>
      </c>
      <c r="F23367" s="2">
        <v>7.8150674000000003E-2</v>
      </c>
      <c r="G23367" s="2">
        <v>2.9200291999999999E-2</v>
      </c>
      <c r="H23367" s="2">
        <v>-0.13565528700000001</v>
      </c>
      <c r="I23367" s="2" t="s">
        <v>26</v>
      </c>
      <c r="J23367" s="2" t="s">
        <v>26</v>
      </c>
    </row>
    <row r="23368" spans="1:10" x14ac:dyDescent="0.25">
      <c r="A23368" s="2" t="s">
        <v>1194</v>
      </c>
      <c r="B23368" s="2">
        <v>659</v>
      </c>
      <c r="C23368" s="2">
        <v>1003</v>
      </c>
      <c r="D23368" s="2">
        <v>9.8486604000000005E-2</v>
      </c>
      <c r="E23368" s="2">
        <v>0.100548744</v>
      </c>
      <c r="F23368" s="2">
        <v>9.9525056000000001E-2</v>
      </c>
      <c r="G23368" s="2">
        <v>-2.0508861E-2</v>
      </c>
      <c r="H23368" s="2">
        <v>-1.0434072000000001E-2</v>
      </c>
      <c r="I23368" s="2" t="s">
        <v>26</v>
      </c>
      <c r="J23368" s="2" t="s">
        <v>26</v>
      </c>
    </row>
    <row r="23369" spans="1:10" x14ac:dyDescent="0.25">
      <c r="A23369" s="2" t="s">
        <v>1194</v>
      </c>
      <c r="B23369" s="2">
        <v>707</v>
      </c>
      <c r="C23369" s="2">
        <v>1076</v>
      </c>
      <c r="D23369" s="2">
        <v>5.2047164999999999E-2</v>
      </c>
      <c r="E23369" s="2">
        <v>0.104614447</v>
      </c>
      <c r="F23369" s="2">
        <v>0.10790627699999999</v>
      </c>
      <c r="G23369" s="2">
        <v>-0.502485878</v>
      </c>
      <c r="H23369" s="2">
        <v>-0.51766323400000003</v>
      </c>
      <c r="I23369" s="2" t="s">
        <v>26</v>
      </c>
      <c r="J23369" s="2" t="s">
        <v>26</v>
      </c>
    </row>
    <row r="23370" spans="1:10" x14ac:dyDescent="0.25">
      <c r="A23370" s="2" t="s">
        <v>1194</v>
      </c>
      <c r="B23370" s="2">
        <v>766</v>
      </c>
      <c r="C23370" s="2">
        <v>1160</v>
      </c>
      <c r="D23370" s="2">
        <v>7.3972131999999996E-2</v>
      </c>
      <c r="E23370" s="2">
        <v>4.4493407999999998E-2</v>
      </c>
      <c r="F23370" s="2">
        <v>7.9454299000000006E-2</v>
      </c>
      <c r="G23370" s="2">
        <v>0.66254137400000002</v>
      </c>
      <c r="H23370" s="2">
        <v>-6.8997742000000001E-2</v>
      </c>
      <c r="I23370" s="2" t="s">
        <v>26</v>
      </c>
      <c r="J23370" s="2" t="s">
        <v>26</v>
      </c>
    </row>
    <row r="23371" spans="1:10" x14ac:dyDescent="0.25">
      <c r="A23371" s="2" t="s">
        <v>1194</v>
      </c>
      <c r="B23371" s="2">
        <v>809</v>
      </c>
      <c r="C23371" s="2">
        <v>1228</v>
      </c>
      <c r="D23371" s="2">
        <v>6.3171493999999995E-2</v>
      </c>
      <c r="E23371" s="2">
        <v>7.8586514999999996E-2</v>
      </c>
      <c r="F23371" s="2">
        <v>5.8722439000000001E-2</v>
      </c>
      <c r="G23371" s="2">
        <v>-0.19615350600000001</v>
      </c>
      <c r="H23371" s="2">
        <v>7.5764148000000003E-2</v>
      </c>
      <c r="I23371" s="2" t="s">
        <v>26</v>
      </c>
      <c r="J23371" s="2" t="s">
        <v>26</v>
      </c>
    </row>
    <row r="23372" spans="1:10" x14ac:dyDescent="0.25">
      <c r="A23372" s="2" t="s">
        <v>1194</v>
      </c>
      <c r="B23372" s="2">
        <v>866</v>
      </c>
      <c r="C23372" s="2">
        <v>1310</v>
      </c>
      <c r="D23372" s="2">
        <v>6.2078665999999998E-2</v>
      </c>
      <c r="E23372" s="2">
        <v>0.117120997</v>
      </c>
      <c r="F23372" s="2">
        <v>0.119864367</v>
      </c>
      <c r="G23372" s="2">
        <v>-0.46996125900000002</v>
      </c>
      <c r="H23372" s="2">
        <v>-0.48209240399999997</v>
      </c>
      <c r="I23372" s="2" t="s">
        <v>26</v>
      </c>
      <c r="J23372" s="2" t="s">
        <v>26</v>
      </c>
    </row>
    <row r="23373" spans="1:10" x14ac:dyDescent="0.25">
      <c r="A23373" s="2" t="s">
        <v>1194</v>
      </c>
      <c r="B23373" s="2">
        <v>908</v>
      </c>
      <c r="C23373" s="2">
        <v>1377</v>
      </c>
      <c r="D23373" s="2">
        <v>0.111134872</v>
      </c>
      <c r="E23373" s="2">
        <v>0.13905069</v>
      </c>
      <c r="F23373" s="2">
        <v>0.11002928300000001</v>
      </c>
      <c r="G23373" s="2">
        <v>-0.20076001199999999</v>
      </c>
      <c r="H23373" s="2">
        <v>1.0048132E-2</v>
      </c>
      <c r="I23373" s="2" t="s">
        <v>26</v>
      </c>
      <c r="J23373" s="2" t="s">
        <v>26</v>
      </c>
    </row>
    <row r="23374" spans="1:10" x14ac:dyDescent="0.25">
      <c r="A23374" s="2" t="s">
        <v>1194</v>
      </c>
      <c r="B23374" s="2">
        <v>965</v>
      </c>
      <c r="C23374" s="2">
        <v>1459</v>
      </c>
      <c r="D23374" s="2">
        <v>6.7409097000000001E-2</v>
      </c>
      <c r="E23374" s="2">
        <v>8.3890419999999993E-2</v>
      </c>
      <c r="F23374" s="2">
        <v>8.3231461000000007E-2</v>
      </c>
      <c r="G23374" s="2">
        <v>-0.19646250900000001</v>
      </c>
      <c r="H23374" s="2">
        <v>-0.19010075100000001</v>
      </c>
      <c r="I23374" s="2" t="s">
        <v>26</v>
      </c>
      <c r="J23374" s="2" t="s">
        <v>26</v>
      </c>
    </row>
    <row r="23375" spans="1:10" x14ac:dyDescent="0.25">
      <c r="A23375" s="2" t="s">
        <v>1194</v>
      </c>
      <c r="B23375" s="2">
        <v>1013</v>
      </c>
      <c r="C23375" s="2">
        <v>1532</v>
      </c>
      <c r="D23375" s="2">
        <v>0.14186280700000001</v>
      </c>
      <c r="E23375" s="2">
        <v>0.22284101000000001</v>
      </c>
      <c r="F23375" s="2">
        <v>0.28328630300000002</v>
      </c>
      <c r="G23375" s="2">
        <v>-0.363390039</v>
      </c>
      <c r="H23375" s="2">
        <v>-0.49922461800000001</v>
      </c>
      <c r="I23375" s="2" t="s">
        <v>26</v>
      </c>
      <c r="J23375" s="2" t="s">
        <v>26</v>
      </c>
    </row>
    <row r="23376" spans="1:10" x14ac:dyDescent="0.25">
      <c r="A23376" s="2" t="s">
        <v>1194</v>
      </c>
      <c r="B23376" s="2">
        <v>1114</v>
      </c>
      <c r="C23376" s="2">
        <v>1658</v>
      </c>
      <c r="D23376" s="2">
        <v>0.112689398</v>
      </c>
      <c r="E23376" s="2">
        <v>0.64363676000000003</v>
      </c>
      <c r="F23376" s="2">
        <v>0.29985964399999998</v>
      </c>
      <c r="G23376" s="2">
        <v>-0.82491771000000003</v>
      </c>
      <c r="H23376" s="2">
        <v>-0.62419285099999999</v>
      </c>
      <c r="I23376" s="2" t="s">
        <v>26</v>
      </c>
      <c r="J23376" s="2" t="s">
        <v>26</v>
      </c>
    </row>
    <row r="23377" spans="1:10" x14ac:dyDescent="0.25">
      <c r="A23377" s="2" t="s">
        <v>1194</v>
      </c>
      <c r="B23377" s="2">
        <v>1165</v>
      </c>
      <c r="C23377" s="2">
        <v>1734</v>
      </c>
      <c r="D23377" s="2">
        <v>0.14178114</v>
      </c>
      <c r="E23377" s="2">
        <v>0.36411402599999998</v>
      </c>
      <c r="F23377" s="2">
        <v>0.29626435400000001</v>
      </c>
      <c r="G23377" s="2">
        <v>-0.61061335299999997</v>
      </c>
      <c r="H23377" s="2">
        <v>-0.52143706199999995</v>
      </c>
      <c r="I23377" s="2" t="s">
        <v>26</v>
      </c>
      <c r="J23377" s="2" t="s">
        <v>26</v>
      </c>
    </row>
    <row r="23378" spans="1:10" x14ac:dyDescent="0.25">
      <c r="A23378" s="2" t="s">
        <v>1194</v>
      </c>
      <c r="B23378" s="2">
        <v>1244</v>
      </c>
      <c r="C23378" s="2">
        <v>1838</v>
      </c>
      <c r="D23378" s="2">
        <v>0.19293131399999999</v>
      </c>
      <c r="E23378" s="2">
        <v>7.0452426999999998E-2</v>
      </c>
      <c r="F23378" s="2">
        <v>0.116434887</v>
      </c>
      <c r="G23378" s="2">
        <v>1.7384622750000001</v>
      </c>
      <c r="H23378" s="2">
        <v>0.65698888700000002</v>
      </c>
      <c r="I23378" s="2" t="s">
        <v>26</v>
      </c>
      <c r="J23378" s="2" t="s">
        <v>26</v>
      </c>
    </row>
    <row r="23379" spans="1:10" x14ac:dyDescent="0.25">
      <c r="A23379" s="2" t="s">
        <v>1194</v>
      </c>
      <c r="B23379" s="2">
        <v>1325</v>
      </c>
      <c r="C23379" s="2">
        <v>1944</v>
      </c>
      <c r="D23379" s="2">
        <v>0.37194245300000001</v>
      </c>
      <c r="E23379" s="2">
        <v>0.58189349199999996</v>
      </c>
      <c r="F23379" s="2">
        <v>0.27773398399999999</v>
      </c>
      <c r="G23379" s="2">
        <v>-0.36080664499999998</v>
      </c>
      <c r="H23379" s="2">
        <v>0.33920396800000002</v>
      </c>
      <c r="I23379" s="2" t="s">
        <v>26</v>
      </c>
      <c r="J23379" s="2" t="s">
        <v>26</v>
      </c>
    </row>
    <row r="23380" spans="1:10" x14ac:dyDescent="0.25">
      <c r="A23380" s="2" t="s">
        <v>1195</v>
      </c>
      <c r="B23380" s="2">
        <v>208</v>
      </c>
      <c r="C23380" s="2">
        <v>389</v>
      </c>
      <c r="D23380" s="2">
        <v>0.292486419</v>
      </c>
      <c r="E23380" s="2">
        <v>0.379494477</v>
      </c>
      <c r="F23380" s="2">
        <v>0.40146322600000001</v>
      </c>
      <c r="G23380" s="2">
        <v>-0.229273583</v>
      </c>
      <c r="H23380" s="2">
        <v>-0.271449041</v>
      </c>
      <c r="I23380" s="2" t="s">
        <v>128</v>
      </c>
      <c r="J23380" s="2" t="s">
        <v>128</v>
      </c>
    </row>
    <row r="23381" spans="1:10" x14ac:dyDescent="0.25">
      <c r="A23381" s="2" t="s">
        <v>1195</v>
      </c>
      <c r="B23381" s="2">
        <v>292</v>
      </c>
      <c r="C23381" s="2">
        <v>517</v>
      </c>
      <c r="D23381" s="2">
        <v>0.30405100099999999</v>
      </c>
      <c r="E23381" s="2">
        <v>0.60587554300000002</v>
      </c>
      <c r="F23381" s="2">
        <v>0.13381408</v>
      </c>
      <c r="G23381" s="2">
        <v>-0.49816261000000001</v>
      </c>
      <c r="H23381" s="2">
        <v>1.2721898979999999</v>
      </c>
      <c r="I23381" s="2" t="s">
        <v>128</v>
      </c>
      <c r="J23381" s="2" t="s">
        <v>128</v>
      </c>
    </row>
    <row r="23382" spans="1:10" x14ac:dyDescent="0.25">
      <c r="A23382" s="2" t="s">
        <v>1195</v>
      </c>
      <c r="B23382" s="2">
        <v>467</v>
      </c>
      <c r="C23382" s="2">
        <v>736</v>
      </c>
      <c r="D23382" s="2">
        <v>8.7164616E-2</v>
      </c>
      <c r="E23382" s="2">
        <v>0.16076057099999999</v>
      </c>
      <c r="F23382" s="2">
        <v>7.8241469999999994E-2</v>
      </c>
      <c r="G23382" s="2">
        <v>-0.45779854399999997</v>
      </c>
      <c r="H23382" s="2">
        <v>0.114046244</v>
      </c>
      <c r="I23382" s="2" t="s">
        <v>128</v>
      </c>
      <c r="J23382" s="2" t="s">
        <v>128</v>
      </c>
    </row>
    <row r="23383" spans="1:10" x14ac:dyDescent="0.25">
      <c r="A23383" s="2" t="s">
        <v>1195</v>
      </c>
      <c r="B23383" s="2">
        <v>541</v>
      </c>
      <c r="C23383" s="2">
        <v>854</v>
      </c>
      <c r="D23383" s="2">
        <v>0.36355733400000001</v>
      </c>
      <c r="E23383" s="2">
        <v>0.25562721799999999</v>
      </c>
      <c r="F23383" s="2">
        <v>0.51993167100000004</v>
      </c>
      <c r="G23383" s="2">
        <v>0.42221684199999998</v>
      </c>
      <c r="H23383" s="2">
        <v>-0.30075939899999998</v>
      </c>
      <c r="I23383" s="2" t="s">
        <v>128</v>
      </c>
      <c r="J23383" s="2" t="s">
        <v>128</v>
      </c>
    </row>
    <row r="23384" spans="1:10" x14ac:dyDescent="0.25">
      <c r="A23384" s="2" t="s">
        <v>1195</v>
      </c>
      <c r="B23384" s="2">
        <v>707</v>
      </c>
      <c r="C23384" s="2">
        <v>1064</v>
      </c>
      <c r="D23384" s="2">
        <v>9.2177453000000006E-2</v>
      </c>
      <c r="E23384" s="2">
        <v>0.10121224500000001</v>
      </c>
      <c r="F23384" s="2">
        <v>0.10121224500000001</v>
      </c>
      <c r="G23384" s="2">
        <v>-8.9265801000000006E-2</v>
      </c>
      <c r="H23384" s="2">
        <v>-8.9265801000000006E-2</v>
      </c>
      <c r="I23384" s="2" t="s">
        <v>128</v>
      </c>
      <c r="J23384" s="2" t="s">
        <v>128</v>
      </c>
    </row>
    <row r="23385" spans="1:10" x14ac:dyDescent="0.25">
      <c r="A23385" s="2" t="s">
        <v>1195</v>
      </c>
      <c r="B23385" s="2">
        <v>801</v>
      </c>
      <c r="C23385" s="2">
        <v>1202</v>
      </c>
      <c r="D23385" s="2">
        <v>0.24435969099999999</v>
      </c>
      <c r="E23385" s="2">
        <v>0.36660026099999998</v>
      </c>
      <c r="F23385" s="2">
        <v>0.28655764299999997</v>
      </c>
      <c r="G23385" s="2">
        <v>-0.333443763</v>
      </c>
      <c r="H23385" s="2">
        <v>-0.147258163</v>
      </c>
      <c r="I23385" s="2" t="s">
        <v>128</v>
      </c>
      <c r="J23385" s="2" t="s">
        <v>128</v>
      </c>
    </row>
    <row r="23386" spans="1:10" x14ac:dyDescent="0.25">
      <c r="A23386" s="2" t="s">
        <v>1195</v>
      </c>
      <c r="B23386" s="2">
        <v>953</v>
      </c>
      <c r="C23386" s="2">
        <v>1398</v>
      </c>
      <c r="D23386" s="2">
        <v>0.22607682900000001</v>
      </c>
      <c r="E23386" s="2">
        <v>0.201769531</v>
      </c>
      <c r="F23386" s="2">
        <v>0.18696080300000001</v>
      </c>
      <c r="G23386" s="2">
        <v>0.12047061000000001</v>
      </c>
      <c r="H23386" s="2">
        <v>0.209220463</v>
      </c>
      <c r="I23386" s="2" t="s">
        <v>128</v>
      </c>
      <c r="J23386" s="2" t="s">
        <v>128</v>
      </c>
    </row>
    <row r="23387" spans="1:10" x14ac:dyDescent="0.25">
      <c r="A23387" s="2" t="s">
        <v>1195</v>
      </c>
      <c r="B23387" s="2">
        <v>1046</v>
      </c>
      <c r="C23387" s="2">
        <v>1535</v>
      </c>
      <c r="D23387" s="2">
        <v>0.221200536</v>
      </c>
      <c r="E23387" s="2">
        <v>0.38198594800000002</v>
      </c>
      <c r="F23387" s="2">
        <v>0.16385148199999999</v>
      </c>
      <c r="G23387" s="2">
        <v>-0.42091970299999998</v>
      </c>
      <c r="H23387" s="2">
        <v>0.35000631700000001</v>
      </c>
      <c r="I23387" s="2" t="s">
        <v>128</v>
      </c>
      <c r="J23387" s="2" t="s">
        <v>128</v>
      </c>
    </row>
    <row r="23388" spans="1:10" x14ac:dyDescent="0.25">
      <c r="A23388" s="2" t="s">
        <v>1195</v>
      </c>
      <c r="B23388" s="2">
        <v>1210</v>
      </c>
      <c r="C23388" s="2">
        <v>1743</v>
      </c>
      <c r="D23388" s="2">
        <v>0.133206665</v>
      </c>
      <c r="E23388" s="2">
        <v>0.122994911</v>
      </c>
      <c r="F23388" s="2">
        <v>0.12802148699999999</v>
      </c>
      <c r="G23388" s="2">
        <v>8.3025827999999996E-2</v>
      </c>
      <c r="H23388" s="2">
        <v>4.0502403999999999E-2</v>
      </c>
      <c r="I23388" s="2" t="s">
        <v>128</v>
      </c>
      <c r="J23388" s="2" t="s">
        <v>128</v>
      </c>
    </row>
    <row r="23389" spans="1:10" x14ac:dyDescent="0.25">
      <c r="A23389" s="2" t="s">
        <v>1195</v>
      </c>
      <c r="B23389" s="2">
        <v>1299</v>
      </c>
      <c r="C23389" s="2">
        <v>1876</v>
      </c>
      <c r="D23389" s="2">
        <v>0.26131473300000002</v>
      </c>
      <c r="E23389" s="2">
        <v>0.45106903999999998</v>
      </c>
      <c r="F23389" s="2">
        <v>0.25107982200000001</v>
      </c>
      <c r="G23389" s="2">
        <v>-0.42067685900000001</v>
      </c>
      <c r="H23389" s="2">
        <v>4.0763572999999997E-2</v>
      </c>
      <c r="I23389" s="2" t="s">
        <v>128</v>
      </c>
      <c r="J23389" s="2" t="s">
        <v>128</v>
      </c>
    </row>
    <row r="23390" spans="1:10" x14ac:dyDescent="0.25">
      <c r="A23390" s="2" t="s">
        <v>1195</v>
      </c>
      <c r="B23390" s="2">
        <v>1490</v>
      </c>
      <c r="C23390" s="2">
        <v>2111</v>
      </c>
      <c r="D23390" s="2">
        <v>9.1439724E-2</v>
      </c>
      <c r="E23390" s="2">
        <v>0.300230689</v>
      </c>
      <c r="F23390" s="2">
        <v>0.30217751100000001</v>
      </c>
      <c r="G23390" s="2">
        <v>-0.69543511999999996</v>
      </c>
      <c r="H23390" s="2">
        <v>-0.69739732200000004</v>
      </c>
      <c r="I23390" s="2" t="s">
        <v>128</v>
      </c>
      <c r="J23390" s="2" t="s">
        <v>128</v>
      </c>
    </row>
    <row r="23391" spans="1:10" x14ac:dyDescent="0.25">
      <c r="A23391" s="2" t="s">
        <v>1195</v>
      </c>
      <c r="B23391" s="2">
        <v>1588</v>
      </c>
      <c r="C23391" s="2">
        <v>2253</v>
      </c>
      <c r="D23391" s="2">
        <v>0.19944611300000001</v>
      </c>
      <c r="E23391" s="2">
        <v>0.24755069499999999</v>
      </c>
      <c r="F23391" s="2">
        <v>0.119590787</v>
      </c>
      <c r="G23391" s="2">
        <v>-0.194322146</v>
      </c>
      <c r="H23391" s="2">
        <v>0.66773811000000005</v>
      </c>
      <c r="I23391" s="2" t="s">
        <v>128</v>
      </c>
      <c r="J23391" s="2" t="s">
        <v>128</v>
      </c>
    </row>
    <row r="23392" spans="1:10" x14ac:dyDescent="0.25">
      <c r="A23392" s="2" t="s">
        <v>1195</v>
      </c>
      <c r="B23392" s="2">
        <v>1751</v>
      </c>
      <c r="C23392" s="2">
        <v>2460</v>
      </c>
      <c r="D23392" s="2">
        <v>7.4831913999999999E-2</v>
      </c>
      <c r="E23392" s="2">
        <v>6.4812536000000004E-2</v>
      </c>
      <c r="F23392" s="2">
        <v>7.8299847000000006E-2</v>
      </c>
      <c r="G23392" s="2">
        <v>0.154590113</v>
      </c>
      <c r="H23392" s="2">
        <v>-4.4290421000000003E-2</v>
      </c>
      <c r="I23392" s="2" t="s">
        <v>128</v>
      </c>
      <c r="J23392" s="2" t="s">
        <v>128</v>
      </c>
    </row>
    <row r="23393" spans="1:10" x14ac:dyDescent="0.25">
      <c r="A23393" s="2" t="s">
        <v>1195</v>
      </c>
      <c r="B23393" s="2">
        <v>1827</v>
      </c>
      <c r="C23393" s="2">
        <v>2580</v>
      </c>
      <c r="D23393" s="2">
        <v>0.31711249800000002</v>
      </c>
      <c r="E23393" s="2">
        <v>0.334166666</v>
      </c>
      <c r="F23393" s="2">
        <v>0.46035077600000002</v>
      </c>
      <c r="G23393" s="2">
        <v>-5.1034918999999998E-2</v>
      </c>
      <c r="H23393" s="2">
        <v>-0.31115029100000002</v>
      </c>
      <c r="I23393" s="2" t="s">
        <v>128</v>
      </c>
      <c r="J23393" s="2" t="s">
        <v>128</v>
      </c>
    </row>
    <row r="23394" spans="1:10" x14ac:dyDescent="0.25">
      <c r="A23394" s="2" t="s">
        <v>1195</v>
      </c>
      <c r="B23394" s="2">
        <v>1990</v>
      </c>
      <c r="C23394" s="2">
        <v>2787</v>
      </c>
      <c r="D23394" s="2">
        <v>0.136772967</v>
      </c>
      <c r="E23394" s="2">
        <v>0.16045110800000001</v>
      </c>
      <c r="F23394" s="2">
        <v>0.224668004</v>
      </c>
      <c r="G23394" s="2">
        <v>-0.14757230900000001</v>
      </c>
      <c r="H23394" s="2">
        <v>-0.391221869</v>
      </c>
      <c r="I23394" s="2" t="s">
        <v>128</v>
      </c>
      <c r="J23394" s="2" t="s">
        <v>128</v>
      </c>
    </row>
    <row r="23395" spans="1:10" x14ac:dyDescent="0.25">
      <c r="A23395" s="2" t="s">
        <v>1195</v>
      </c>
      <c r="B23395" s="2">
        <v>2082</v>
      </c>
      <c r="C23395" s="2">
        <v>2923</v>
      </c>
      <c r="D23395" s="2">
        <v>0.27582627199999998</v>
      </c>
      <c r="E23395" s="2">
        <v>0.24245805500000001</v>
      </c>
      <c r="F23395" s="2">
        <v>0.15629001300000001</v>
      </c>
      <c r="G23395" s="2">
        <v>0.13762469599999999</v>
      </c>
      <c r="H23395" s="2">
        <v>0.76483619199999997</v>
      </c>
      <c r="I23395" s="2" t="s">
        <v>128</v>
      </c>
      <c r="J23395" s="2" t="s">
        <v>128</v>
      </c>
    </row>
    <row r="23396" spans="1:10" x14ac:dyDescent="0.25">
      <c r="A23396" s="2" t="s">
        <v>1195</v>
      </c>
      <c r="B23396" s="2">
        <v>2232</v>
      </c>
      <c r="C23396" s="2">
        <v>3117</v>
      </c>
      <c r="D23396" s="2">
        <v>7.5553596000000001E-2</v>
      </c>
      <c r="E23396" s="2">
        <v>7.0219792000000003E-2</v>
      </c>
      <c r="F23396" s="2">
        <v>7.0219792000000003E-2</v>
      </c>
      <c r="G23396" s="2">
        <v>7.5958696000000006E-2</v>
      </c>
      <c r="H23396" s="2">
        <v>7.5958696000000006E-2</v>
      </c>
      <c r="I23396" s="2" t="s">
        <v>128</v>
      </c>
      <c r="J23396" s="2" t="s">
        <v>128</v>
      </c>
    </row>
    <row r="23397" spans="1:10" x14ac:dyDescent="0.25">
      <c r="A23397" s="2" t="s">
        <v>1195</v>
      </c>
      <c r="B23397" s="2">
        <v>2325</v>
      </c>
      <c r="C23397" s="2">
        <v>3254</v>
      </c>
      <c r="D23397" s="2">
        <v>0.34658185499999999</v>
      </c>
      <c r="E23397" s="2">
        <v>0.30341707800000001</v>
      </c>
      <c r="F23397" s="2">
        <v>0.44312379899999998</v>
      </c>
      <c r="G23397" s="2">
        <v>0.14226218700000001</v>
      </c>
      <c r="H23397" s="2">
        <v>-0.217866754</v>
      </c>
      <c r="I23397" s="2" t="s">
        <v>128</v>
      </c>
      <c r="J23397" s="2" t="s">
        <v>128</v>
      </c>
    </row>
    <row r="23398" spans="1:10" x14ac:dyDescent="0.25">
      <c r="A23398" s="2" t="s">
        <v>1195</v>
      </c>
      <c r="B23398" s="2">
        <v>2550</v>
      </c>
      <c r="C23398" s="2">
        <v>3523</v>
      </c>
      <c r="D23398" s="2">
        <v>0.329809403</v>
      </c>
      <c r="E23398" s="2">
        <v>0.94932026899999999</v>
      </c>
      <c r="F23398" s="2">
        <v>0.80664212999999996</v>
      </c>
      <c r="G23398" s="2">
        <v>-0.652583629</v>
      </c>
      <c r="H23398" s="2">
        <v>-0.59113293099999997</v>
      </c>
      <c r="I23398" s="2" t="s">
        <v>128</v>
      </c>
      <c r="J23398" s="2" t="s">
        <v>128</v>
      </c>
    </row>
    <row r="23399" spans="1:10" x14ac:dyDescent="0.25">
      <c r="A23399" s="2" t="s">
        <v>1195</v>
      </c>
      <c r="B23399" s="2">
        <v>2788</v>
      </c>
      <c r="C23399" s="2">
        <v>3805</v>
      </c>
      <c r="D23399" s="2">
        <v>0.184417261</v>
      </c>
      <c r="E23399" s="2">
        <v>6.6255787999999996E-2</v>
      </c>
      <c r="F23399" s="2">
        <v>2.826478E-2</v>
      </c>
      <c r="G23399" s="2">
        <v>1.783413592</v>
      </c>
      <c r="H23399" s="2">
        <v>5.5246309739999999</v>
      </c>
      <c r="I23399" s="2" t="s">
        <v>128</v>
      </c>
      <c r="J23399" s="2" t="s">
        <v>128</v>
      </c>
    </row>
    <row r="23400" spans="1:10" x14ac:dyDescent="0.25">
      <c r="A23400" s="2" t="s">
        <v>1195</v>
      </c>
      <c r="B23400" s="2">
        <v>3046</v>
      </c>
      <c r="C23400" s="2">
        <v>4107</v>
      </c>
      <c r="D23400" s="2">
        <v>1.9652010520000001</v>
      </c>
      <c r="E23400" s="2">
        <v>1.55462115</v>
      </c>
      <c r="F23400" s="2">
        <v>1.535453881</v>
      </c>
      <c r="G23400" s="2">
        <v>0.26410286599999999</v>
      </c>
      <c r="H23400" s="2">
        <v>0.27988282599999997</v>
      </c>
      <c r="I23400" s="2" t="s">
        <v>128</v>
      </c>
      <c r="J23400" s="2" t="s">
        <v>128</v>
      </c>
    </row>
    <row r="23401" spans="1:10" x14ac:dyDescent="0.25">
      <c r="A23401" s="2" t="s">
        <v>1196</v>
      </c>
      <c r="B23401" s="2">
        <v>20</v>
      </c>
      <c r="C23401" s="2">
        <v>140</v>
      </c>
      <c r="D23401" s="2">
        <v>4.5176778000000001E-2</v>
      </c>
      <c r="E23401" s="2">
        <v>4.4900969999999998E-2</v>
      </c>
      <c r="F23401" s="2">
        <v>3.3340026000000002E-2</v>
      </c>
      <c r="G23401" s="2">
        <v>6.1425789999999996E-3</v>
      </c>
      <c r="H23401" s="2">
        <v>0.35503128299999998</v>
      </c>
      <c r="I23401" s="2" t="s">
        <v>94</v>
      </c>
      <c r="J23401" s="2" t="s">
        <v>94</v>
      </c>
    </row>
    <row r="23402" spans="1:10" x14ac:dyDescent="0.25">
      <c r="A23402" s="2" t="s">
        <v>1196</v>
      </c>
      <c r="B23402" s="2">
        <v>123</v>
      </c>
      <c r="C23402" s="2">
        <v>278</v>
      </c>
      <c r="D23402" s="2">
        <v>0.130155877</v>
      </c>
      <c r="E23402" s="2">
        <v>8.1385684E-2</v>
      </c>
      <c r="F23402" s="2">
        <v>7.981104E-2</v>
      </c>
      <c r="G23402" s="2">
        <v>0.59924780799999999</v>
      </c>
      <c r="H23402" s="2">
        <v>0.630800413</v>
      </c>
      <c r="I23402" s="2" t="s">
        <v>94</v>
      </c>
      <c r="J23402" s="2" t="s">
        <v>94</v>
      </c>
    </row>
    <row r="23403" spans="1:10" x14ac:dyDescent="0.25">
      <c r="A23403" s="2" t="s">
        <v>1196</v>
      </c>
      <c r="B23403" s="2">
        <v>226</v>
      </c>
      <c r="C23403" s="2">
        <v>416</v>
      </c>
      <c r="D23403" s="2">
        <v>4.1484209000000001E-2</v>
      </c>
      <c r="E23403" s="2">
        <v>4.4846503000000003E-2</v>
      </c>
      <c r="F23403" s="2">
        <v>2.7216072000000001E-2</v>
      </c>
      <c r="G23403" s="2">
        <v>-7.4973388000000002E-2</v>
      </c>
      <c r="H23403" s="2">
        <v>0.52425407300000004</v>
      </c>
      <c r="I23403" s="2" t="s">
        <v>94</v>
      </c>
      <c r="J23403" s="2" t="s">
        <v>94</v>
      </c>
    </row>
    <row r="23404" spans="1:10" x14ac:dyDescent="0.25">
      <c r="A23404" s="2" t="s">
        <v>1196</v>
      </c>
      <c r="B23404" s="2">
        <v>331</v>
      </c>
      <c r="C23404" s="2">
        <v>556</v>
      </c>
      <c r="D23404" s="2">
        <v>7.2240261E-2</v>
      </c>
      <c r="E23404" s="2">
        <v>3.5427487000000001E-2</v>
      </c>
      <c r="F23404" s="2">
        <v>5.3622704E-2</v>
      </c>
      <c r="G23404" s="2">
        <v>1.0391020470000001</v>
      </c>
      <c r="H23404" s="2">
        <v>0.34719541599999998</v>
      </c>
      <c r="I23404" s="2" t="s">
        <v>94</v>
      </c>
      <c r="J23404" s="2" t="s">
        <v>94</v>
      </c>
    </row>
    <row r="23405" spans="1:10" x14ac:dyDescent="0.25">
      <c r="A23405" s="2" t="s">
        <v>1196</v>
      </c>
      <c r="B23405" s="2">
        <v>404</v>
      </c>
      <c r="C23405" s="2">
        <v>664</v>
      </c>
      <c r="D23405" s="2">
        <v>4.6110784000000002E-2</v>
      </c>
      <c r="E23405" s="2">
        <v>3.5145264000000002E-2</v>
      </c>
      <c r="F23405" s="2">
        <v>4.1532742999999997E-2</v>
      </c>
      <c r="G23405" s="2">
        <v>0.312005596</v>
      </c>
      <c r="H23405" s="2">
        <v>0.110227269</v>
      </c>
      <c r="I23405" s="2" t="s">
        <v>94</v>
      </c>
      <c r="J23405" s="2" t="s">
        <v>94</v>
      </c>
    </row>
    <row r="23406" spans="1:10" x14ac:dyDescent="0.25">
      <c r="A23406" s="2" t="s">
        <v>1196</v>
      </c>
      <c r="B23406" s="2">
        <v>504</v>
      </c>
      <c r="C23406" s="2">
        <v>799</v>
      </c>
      <c r="D23406" s="2">
        <v>0.36344134700000003</v>
      </c>
      <c r="E23406" s="2">
        <v>0.27314775899999999</v>
      </c>
      <c r="F23406" s="2">
        <v>0.27419706700000002</v>
      </c>
      <c r="G23406" s="2">
        <v>0.33056682799999998</v>
      </c>
      <c r="H23406" s="2">
        <v>0.32547496100000001</v>
      </c>
      <c r="I23406" s="2" t="s">
        <v>94</v>
      </c>
      <c r="J23406" s="2" t="s">
        <v>94</v>
      </c>
    </row>
    <row r="23407" spans="1:10" x14ac:dyDescent="0.25">
      <c r="A23407" s="2" t="s">
        <v>1196</v>
      </c>
      <c r="B23407" s="2">
        <v>598</v>
      </c>
      <c r="C23407" s="2">
        <v>928</v>
      </c>
      <c r="D23407" s="2">
        <v>6.4585320000000002E-2</v>
      </c>
      <c r="E23407" s="2">
        <v>8.4637492999999994E-2</v>
      </c>
      <c r="F23407" s="2">
        <v>9.2289817999999996E-2</v>
      </c>
      <c r="G23407" s="2">
        <v>-0.23691832900000001</v>
      </c>
      <c r="H23407" s="2">
        <v>-0.30019019299999999</v>
      </c>
      <c r="I23407" s="2" t="s">
        <v>94</v>
      </c>
      <c r="J23407" s="2" t="s">
        <v>94</v>
      </c>
    </row>
    <row r="23408" spans="1:10" x14ac:dyDescent="0.25">
      <c r="A23408" s="2" t="s">
        <v>1196</v>
      </c>
      <c r="B23408" s="2">
        <v>714</v>
      </c>
      <c r="C23408" s="2">
        <v>1079</v>
      </c>
      <c r="D23408" s="2">
        <v>5.6818716999999998E-2</v>
      </c>
      <c r="E23408" s="2">
        <v>3.1001191000000001E-2</v>
      </c>
      <c r="F23408" s="2">
        <v>7.6947527000000002E-2</v>
      </c>
      <c r="G23408" s="2">
        <v>0.83279139700000004</v>
      </c>
      <c r="H23408" s="2">
        <v>-0.26159138799999998</v>
      </c>
      <c r="I23408" s="2" t="s">
        <v>94</v>
      </c>
      <c r="J23408" s="2" t="s">
        <v>94</v>
      </c>
    </row>
    <row r="23409" spans="1:10" x14ac:dyDescent="0.25">
      <c r="A23409" s="2" t="s">
        <v>1196</v>
      </c>
      <c r="B23409" s="2">
        <v>780</v>
      </c>
      <c r="C23409" s="2">
        <v>1180</v>
      </c>
      <c r="D23409" s="2">
        <v>5.4123108000000003E-2</v>
      </c>
      <c r="E23409" s="2">
        <v>3.7722498E-2</v>
      </c>
      <c r="F23409" s="2">
        <v>5.0286477000000003E-2</v>
      </c>
      <c r="G23409" s="2">
        <v>0.43476998300000003</v>
      </c>
      <c r="H23409" s="2">
        <v>7.6295484999999996E-2</v>
      </c>
      <c r="I23409" s="2" t="s">
        <v>94</v>
      </c>
      <c r="J23409" s="2" t="s">
        <v>94</v>
      </c>
    </row>
    <row r="23410" spans="1:10" x14ac:dyDescent="0.25">
      <c r="A23410" s="2" t="s">
        <v>1196</v>
      </c>
      <c r="B23410" s="2">
        <v>891</v>
      </c>
      <c r="C23410" s="2">
        <v>1326</v>
      </c>
      <c r="D23410" s="2">
        <v>0.22688728499999999</v>
      </c>
      <c r="E23410" s="2">
        <v>0.20689570400000001</v>
      </c>
      <c r="F23410" s="2">
        <v>0.27975603599999999</v>
      </c>
      <c r="G23410" s="2">
        <v>9.6626374000000001E-2</v>
      </c>
      <c r="H23410" s="2">
        <v>-0.18898162700000001</v>
      </c>
      <c r="I23410" s="2" t="s">
        <v>94</v>
      </c>
      <c r="J23410" s="2" t="s">
        <v>94</v>
      </c>
    </row>
    <row r="23411" spans="1:10" x14ac:dyDescent="0.25">
      <c r="A23411" s="2" t="s">
        <v>1196</v>
      </c>
      <c r="B23411" s="2">
        <v>961</v>
      </c>
      <c r="C23411" s="2">
        <v>1431</v>
      </c>
      <c r="D23411" s="2">
        <v>2.2001228000000001E-2</v>
      </c>
      <c r="E23411" s="2">
        <v>2.0472967000000002E-2</v>
      </c>
      <c r="F23411" s="2">
        <v>2.3803267999999999E-2</v>
      </c>
      <c r="G23411" s="2">
        <v>7.4647765000000005E-2</v>
      </c>
      <c r="H23411" s="2">
        <v>-7.5705576999999996E-2</v>
      </c>
      <c r="I23411" s="2" t="s">
        <v>94</v>
      </c>
      <c r="J23411" s="2" t="s">
        <v>94</v>
      </c>
    </row>
    <row r="23412" spans="1:10" x14ac:dyDescent="0.25">
      <c r="A23412" s="2" t="s">
        <v>1196</v>
      </c>
      <c r="B23412" s="2">
        <v>1081</v>
      </c>
      <c r="C23412" s="2">
        <v>1586</v>
      </c>
      <c r="D23412" s="2">
        <v>0.18708275199999999</v>
      </c>
      <c r="E23412" s="2">
        <v>0.15288933299999999</v>
      </c>
      <c r="F23412" s="2">
        <v>0.18059660299999999</v>
      </c>
      <c r="G23412" s="2">
        <v>0.22364816900000001</v>
      </c>
      <c r="H23412" s="2">
        <v>3.5915120000000002E-2</v>
      </c>
      <c r="I23412" s="2" t="s">
        <v>94</v>
      </c>
      <c r="J23412" s="2" t="s">
        <v>94</v>
      </c>
    </row>
    <row r="23413" spans="1:10" x14ac:dyDescent="0.25">
      <c r="A23413" s="2" t="s">
        <v>1196</v>
      </c>
      <c r="B23413" s="2">
        <v>1156</v>
      </c>
      <c r="C23413" s="2">
        <v>1696</v>
      </c>
      <c r="D23413" s="2">
        <v>3.6577457000000001E-2</v>
      </c>
      <c r="E23413" s="2">
        <v>4.2002735999999999E-2</v>
      </c>
      <c r="F23413" s="2">
        <v>3.0295662000000001E-2</v>
      </c>
      <c r="G23413" s="2">
        <v>-0.129164897</v>
      </c>
      <c r="H23413" s="2">
        <v>0.207349642</v>
      </c>
      <c r="I23413" s="2" t="s">
        <v>94</v>
      </c>
      <c r="J23413" s="2" t="s">
        <v>94</v>
      </c>
    </row>
    <row r="23414" spans="1:10" x14ac:dyDescent="0.25">
      <c r="A23414" s="2" t="s">
        <v>1196</v>
      </c>
      <c r="B23414" s="2">
        <v>1254</v>
      </c>
      <c r="C23414" s="2">
        <v>1829</v>
      </c>
      <c r="D23414" s="2">
        <v>0.210423741</v>
      </c>
      <c r="E23414" s="2">
        <v>9.7457051000000003E-2</v>
      </c>
      <c r="F23414" s="2">
        <v>0.10940069400000001</v>
      </c>
      <c r="G23414" s="2">
        <v>1.1591433289999999</v>
      </c>
      <c r="H23414" s="2">
        <v>0.92342235500000003</v>
      </c>
      <c r="I23414" s="2" t="s">
        <v>94</v>
      </c>
      <c r="J23414" s="2" t="s">
        <v>94</v>
      </c>
    </row>
    <row r="23415" spans="1:10" x14ac:dyDescent="0.25">
      <c r="A23415" s="2" t="s">
        <v>1196</v>
      </c>
      <c r="B23415" s="2">
        <v>1338</v>
      </c>
      <c r="C23415" s="2">
        <v>1948</v>
      </c>
      <c r="D23415" s="2">
        <v>5.3412787000000003E-2</v>
      </c>
      <c r="E23415" s="2">
        <v>2.3139766999999999E-2</v>
      </c>
      <c r="F23415" s="2">
        <v>2.1557376E-2</v>
      </c>
      <c r="G23415" s="2">
        <v>1.308268169</v>
      </c>
      <c r="H23415" s="2">
        <v>1.4777035350000001</v>
      </c>
      <c r="I23415" s="2" t="s">
        <v>94</v>
      </c>
      <c r="J23415" s="2" t="s">
        <v>94</v>
      </c>
    </row>
    <row r="23416" spans="1:10" x14ac:dyDescent="0.25">
      <c r="A23416" s="2" t="s">
        <v>1196</v>
      </c>
      <c r="B23416" s="2">
        <v>1428</v>
      </c>
      <c r="C23416" s="2">
        <v>2073</v>
      </c>
      <c r="D23416" s="2">
        <v>0.21333157799999999</v>
      </c>
      <c r="E23416" s="2">
        <v>0.116301474</v>
      </c>
      <c r="F23416" s="2">
        <v>0.121065372</v>
      </c>
      <c r="G23416" s="2">
        <v>0.83429814300000005</v>
      </c>
      <c r="H23416" s="2">
        <v>0.76211888999999999</v>
      </c>
      <c r="I23416" s="2" t="s">
        <v>94</v>
      </c>
      <c r="J23416" s="2" t="s">
        <v>94</v>
      </c>
    </row>
    <row r="23417" spans="1:10" x14ac:dyDescent="0.25">
      <c r="A23417" s="2" t="s">
        <v>1196</v>
      </c>
      <c r="B23417" s="2">
        <v>1509</v>
      </c>
      <c r="C23417" s="2">
        <v>2189</v>
      </c>
      <c r="D23417" s="2">
        <v>5.1576777999999997E-2</v>
      </c>
      <c r="E23417" s="2">
        <v>4.7907324000000001E-2</v>
      </c>
      <c r="F23417" s="2">
        <v>4.3927656000000002E-2</v>
      </c>
      <c r="G23417" s="2">
        <v>7.6594855000000003E-2</v>
      </c>
      <c r="H23417" s="2">
        <v>0.17412997699999999</v>
      </c>
      <c r="I23417" s="2" t="s">
        <v>94</v>
      </c>
      <c r="J23417" s="2" t="s">
        <v>94</v>
      </c>
    </row>
    <row r="23418" spans="1:10" x14ac:dyDescent="0.25">
      <c r="A23418" s="2" t="s">
        <v>1196</v>
      </c>
      <c r="B23418" s="2">
        <v>1600</v>
      </c>
      <c r="C23418" s="2">
        <v>2315</v>
      </c>
      <c r="D23418" s="2">
        <v>0.19510181300000001</v>
      </c>
      <c r="E23418" s="2">
        <v>7.4138027999999995E-2</v>
      </c>
      <c r="F23418" s="2">
        <v>8.2786259000000001E-2</v>
      </c>
      <c r="G23418" s="2">
        <v>1.6316023959999999</v>
      </c>
      <c r="H23418" s="2">
        <v>1.356693194</v>
      </c>
      <c r="I23418" s="2" t="s">
        <v>94</v>
      </c>
      <c r="J23418" s="2" t="s">
        <v>94</v>
      </c>
    </row>
    <row r="23419" spans="1:10" x14ac:dyDescent="0.25">
      <c r="A23419" s="2" t="s">
        <v>1196</v>
      </c>
      <c r="B23419" s="2">
        <v>1680</v>
      </c>
      <c r="C23419" s="2">
        <v>2430</v>
      </c>
      <c r="D23419" s="2">
        <v>3.7140424999999998E-2</v>
      </c>
      <c r="E23419" s="2">
        <v>2.2510399E-2</v>
      </c>
      <c r="F23419" s="2">
        <v>2.1252422E-2</v>
      </c>
      <c r="G23419" s="2">
        <v>0.64992299600000003</v>
      </c>
      <c r="H23419" s="2">
        <v>0.74758554099999996</v>
      </c>
      <c r="I23419" s="2" t="s">
        <v>94</v>
      </c>
      <c r="J23419" s="2" t="s">
        <v>94</v>
      </c>
    </row>
    <row r="23420" spans="1:10" x14ac:dyDescent="0.25">
      <c r="A23420" s="2" t="s">
        <v>1196</v>
      </c>
      <c r="B23420" s="2">
        <v>1817</v>
      </c>
      <c r="C23420" s="2">
        <v>2602</v>
      </c>
      <c r="D23420" s="2">
        <v>7.5448951E-2</v>
      </c>
      <c r="E23420" s="2">
        <v>5.2110973999999997E-2</v>
      </c>
      <c r="F23420" s="2">
        <v>0.11435324299999999</v>
      </c>
      <c r="G23420" s="2">
        <v>0.44785149699999999</v>
      </c>
      <c r="H23420" s="2">
        <v>-0.34021153199999998</v>
      </c>
      <c r="I23420" s="2" t="s">
        <v>94</v>
      </c>
      <c r="J23420" s="2" t="s">
        <v>94</v>
      </c>
    </row>
    <row r="23421" spans="1:10" x14ac:dyDescent="0.25">
      <c r="A23421" s="2" t="s">
        <v>1197</v>
      </c>
      <c r="B23421" s="2">
        <v>146</v>
      </c>
      <c r="C23421" s="2">
        <v>260</v>
      </c>
      <c r="D23421" s="2">
        <v>6.5907574999999996E-2</v>
      </c>
      <c r="E23421" s="2">
        <v>6.0393170000000003E-2</v>
      </c>
      <c r="F23421" s="2">
        <v>6.0393170000000003E-2</v>
      </c>
      <c r="G23421" s="2">
        <v>9.1308424999999999E-2</v>
      </c>
      <c r="H23421" s="2">
        <v>9.1308424999999999E-2</v>
      </c>
      <c r="I23421" s="2" t="s">
        <v>58</v>
      </c>
      <c r="J23421" s="2" t="s">
        <v>58</v>
      </c>
    </row>
    <row r="23422" spans="1:10" x14ac:dyDescent="0.25">
      <c r="A23422" s="2" t="s">
        <v>1197</v>
      </c>
      <c r="B23422" s="2">
        <v>243</v>
      </c>
      <c r="C23422" s="2">
        <v>384</v>
      </c>
      <c r="D23422" s="2">
        <v>7.2883903E-2</v>
      </c>
      <c r="E23422" s="2">
        <v>8.8434735E-2</v>
      </c>
      <c r="F23422" s="2">
        <v>8.8434735E-2</v>
      </c>
      <c r="G23422" s="2">
        <v>-0.17584529300000001</v>
      </c>
      <c r="H23422" s="2">
        <v>-0.17584529300000001</v>
      </c>
      <c r="I23422" s="2" t="s">
        <v>58</v>
      </c>
      <c r="J23422" s="2" t="s">
        <v>58</v>
      </c>
    </row>
    <row r="23423" spans="1:10" x14ac:dyDescent="0.25">
      <c r="A23423" s="2" t="s">
        <v>1197</v>
      </c>
      <c r="B23423" s="2">
        <v>361</v>
      </c>
      <c r="C23423" s="2">
        <v>529</v>
      </c>
      <c r="D23423" s="2">
        <v>7.3856991999999996E-2</v>
      </c>
      <c r="E23423" s="2">
        <v>6.4537048E-2</v>
      </c>
      <c r="F23423" s="2">
        <v>6.8900200999999994E-2</v>
      </c>
      <c r="G23423" s="2">
        <v>0.144412295</v>
      </c>
      <c r="H23423" s="2">
        <v>7.194159E-2</v>
      </c>
      <c r="I23423" s="2" t="s">
        <v>58</v>
      </c>
      <c r="J23423" s="2" t="s">
        <v>58</v>
      </c>
    </row>
    <row r="23424" spans="1:10" x14ac:dyDescent="0.25">
      <c r="A23424" s="2" t="s">
        <v>1197</v>
      </c>
      <c r="B23424" s="2">
        <v>448</v>
      </c>
      <c r="C23424" s="2">
        <v>643</v>
      </c>
      <c r="D23424" s="2">
        <v>8.8804153999999996E-2</v>
      </c>
      <c r="E23424" s="2">
        <v>7.3081169000000001E-2</v>
      </c>
      <c r="F23424" s="2">
        <v>6.9611151999999996E-2</v>
      </c>
      <c r="G23424" s="2">
        <v>0.21514412999999999</v>
      </c>
      <c r="H23424" s="2">
        <v>0.275717349</v>
      </c>
      <c r="I23424" s="2" t="s">
        <v>58</v>
      </c>
      <c r="J23424" s="2" t="s">
        <v>58</v>
      </c>
    </row>
    <row r="23425" spans="1:10" x14ac:dyDescent="0.25">
      <c r="A23425" s="2" t="s">
        <v>1197</v>
      </c>
      <c r="B23425" s="2">
        <v>566</v>
      </c>
      <c r="C23425" s="2">
        <v>788</v>
      </c>
      <c r="D23425" s="2">
        <v>3.5161899000000003E-2</v>
      </c>
      <c r="E23425" s="2">
        <v>9.3489944000000005E-2</v>
      </c>
      <c r="F23425" s="2">
        <v>0.122802993</v>
      </c>
      <c r="G23425" s="2">
        <v>-0.62389646099999996</v>
      </c>
      <c r="H23425" s="2">
        <v>-0.71367229600000004</v>
      </c>
      <c r="I23425" s="2" t="s">
        <v>58</v>
      </c>
      <c r="J23425" s="2" t="s">
        <v>58</v>
      </c>
    </row>
    <row r="23426" spans="1:10" x14ac:dyDescent="0.25">
      <c r="A23426" s="2" t="s">
        <v>1197</v>
      </c>
      <c r="B23426" s="2">
        <v>620</v>
      </c>
      <c r="C23426" s="2">
        <v>869</v>
      </c>
      <c r="D23426" s="2">
        <v>5.3093202999999999E-2</v>
      </c>
      <c r="E23426" s="2">
        <v>0.10792394399999999</v>
      </c>
      <c r="F23426" s="2">
        <v>0.10792394399999999</v>
      </c>
      <c r="G23426" s="2">
        <v>-0.50804982399999998</v>
      </c>
      <c r="H23426" s="2">
        <v>-0.50804982399999998</v>
      </c>
      <c r="I23426" s="2" t="s">
        <v>58</v>
      </c>
      <c r="J23426" s="2" t="s">
        <v>58</v>
      </c>
    </row>
    <row r="23427" spans="1:10" x14ac:dyDescent="0.25">
      <c r="A23427" s="2" t="s">
        <v>1197</v>
      </c>
      <c r="B23427" s="2">
        <v>752</v>
      </c>
      <c r="C23427" s="2">
        <v>1028</v>
      </c>
      <c r="D23427" s="2">
        <v>4.8984850000000003E-2</v>
      </c>
      <c r="E23427" s="2">
        <v>4.5574917999999999E-2</v>
      </c>
      <c r="F23427" s="2">
        <v>4.5574917999999999E-2</v>
      </c>
      <c r="G23427" s="2">
        <v>7.4820369999999997E-2</v>
      </c>
      <c r="H23427" s="2">
        <v>7.4820369999999997E-2</v>
      </c>
      <c r="I23427" s="2" t="s">
        <v>58</v>
      </c>
      <c r="J23427" s="2" t="s">
        <v>58</v>
      </c>
    </row>
    <row r="23428" spans="1:10" x14ac:dyDescent="0.25">
      <c r="A23428" s="2" t="s">
        <v>1197</v>
      </c>
      <c r="B23428" s="2">
        <v>865</v>
      </c>
      <c r="C23428" s="2">
        <v>1168</v>
      </c>
      <c r="D23428" s="2">
        <v>9.1321469000000002E-2</v>
      </c>
      <c r="E23428" s="2">
        <v>0.112656495</v>
      </c>
      <c r="F23428" s="2">
        <v>6.3485904999999995E-2</v>
      </c>
      <c r="G23428" s="2">
        <v>-0.18938123700000001</v>
      </c>
      <c r="H23428" s="2">
        <v>0.43845265300000003</v>
      </c>
      <c r="I23428" s="2" t="s">
        <v>58</v>
      </c>
      <c r="J23428" s="2" t="s">
        <v>58</v>
      </c>
    </row>
    <row r="23429" spans="1:10" x14ac:dyDescent="0.25">
      <c r="A23429" s="2" t="s">
        <v>1197</v>
      </c>
      <c r="B23429" s="2">
        <v>985</v>
      </c>
      <c r="C23429" s="2">
        <v>1315</v>
      </c>
      <c r="D23429" s="2">
        <v>6.5618931000000005E-2</v>
      </c>
      <c r="E23429" s="2">
        <v>7.2997853000000001E-2</v>
      </c>
      <c r="F23429" s="2">
        <v>7.2997853000000001E-2</v>
      </c>
      <c r="G23429" s="2">
        <v>-0.101084101</v>
      </c>
      <c r="H23429" s="2">
        <v>-0.101084101</v>
      </c>
      <c r="I23429" s="2" t="s">
        <v>58</v>
      </c>
      <c r="J23429" s="2" t="s">
        <v>58</v>
      </c>
    </row>
    <row r="23430" spans="1:10" x14ac:dyDescent="0.25">
      <c r="A23430" s="2" t="s">
        <v>1197</v>
      </c>
      <c r="B23430" s="2">
        <v>1064</v>
      </c>
      <c r="C23430" s="2">
        <v>1421</v>
      </c>
      <c r="D23430" s="2">
        <v>5.2947863999999997E-2</v>
      </c>
      <c r="E23430" s="2">
        <v>4.5469501000000002E-2</v>
      </c>
      <c r="F23430" s="2">
        <v>5.4354442000000003E-2</v>
      </c>
      <c r="G23430" s="2">
        <v>0.16446987499999999</v>
      </c>
      <c r="H23430" s="2">
        <v>-2.5877867999999998E-2</v>
      </c>
      <c r="I23430" s="2" t="s">
        <v>58</v>
      </c>
      <c r="J23430" s="2" t="s">
        <v>58</v>
      </c>
    </row>
    <row r="23431" spans="1:10" x14ac:dyDescent="0.25">
      <c r="A23431" s="2" t="s">
        <v>1197</v>
      </c>
      <c r="B23431" s="2">
        <v>1197</v>
      </c>
      <c r="C23431" s="2">
        <v>1581</v>
      </c>
      <c r="D23431" s="2">
        <v>8.2871923E-2</v>
      </c>
      <c r="E23431" s="2">
        <v>0.119069394</v>
      </c>
      <c r="F23431" s="2">
        <v>0.119069394</v>
      </c>
      <c r="G23431" s="2">
        <v>-0.304003154</v>
      </c>
      <c r="H23431" s="2">
        <v>-0.304003154</v>
      </c>
      <c r="I23431" s="2" t="s">
        <v>58</v>
      </c>
      <c r="J23431" s="2" t="s">
        <v>58</v>
      </c>
    </row>
    <row r="23432" spans="1:10" x14ac:dyDescent="0.25">
      <c r="A23432" s="2" t="s">
        <v>1197</v>
      </c>
      <c r="B23432" s="2">
        <v>1288</v>
      </c>
      <c r="C23432" s="2">
        <v>1699</v>
      </c>
      <c r="D23432" s="2">
        <v>0.117467154</v>
      </c>
      <c r="E23432" s="2">
        <v>0.144297226</v>
      </c>
      <c r="F23432" s="2">
        <v>0.139733049</v>
      </c>
      <c r="G23432" s="2">
        <v>-0.18593616299999999</v>
      </c>
      <c r="H23432" s="2">
        <v>-0.15934594699999999</v>
      </c>
      <c r="I23432" s="2" t="s">
        <v>58</v>
      </c>
      <c r="J23432" s="2" t="s">
        <v>58</v>
      </c>
    </row>
    <row r="23433" spans="1:10" x14ac:dyDescent="0.25">
      <c r="A23433" s="2" t="s">
        <v>1197</v>
      </c>
      <c r="B23433" s="2">
        <v>1426</v>
      </c>
      <c r="C23433" s="2">
        <v>1864</v>
      </c>
      <c r="D23433" s="2">
        <v>0.101306464</v>
      </c>
      <c r="E23433" s="2">
        <v>0.10503370099999999</v>
      </c>
      <c r="F23433" s="2">
        <v>0.108791546</v>
      </c>
      <c r="G23433" s="2">
        <v>-3.5486104999999997E-2</v>
      </c>
      <c r="H23433" s="2">
        <v>-6.8802060999999998E-2</v>
      </c>
      <c r="I23433" s="2" t="s">
        <v>58</v>
      </c>
      <c r="J23433" s="2" t="s">
        <v>58</v>
      </c>
    </row>
    <row r="23434" spans="1:10" x14ac:dyDescent="0.25">
      <c r="A23434" s="2" t="s">
        <v>1197</v>
      </c>
      <c r="B23434" s="2">
        <v>1506</v>
      </c>
      <c r="C23434" s="2">
        <v>1971</v>
      </c>
      <c r="D23434" s="2">
        <v>6.9921913000000002E-2</v>
      </c>
      <c r="E23434" s="2">
        <v>0.11735161600000001</v>
      </c>
      <c r="F23434" s="2">
        <v>0.116686919</v>
      </c>
      <c r="G23434" s="2">
        <v>-0.40416744900000001</v>
      </c>
      <c r="H23434" s="2">
        <v>-0.40077333900000001</v>
      </c>
      <c r="I23434" s="2" t="s">
        <v>58</v>
      </c>
      <c r="J23434" s="2" t="s">
        <v>58</v>
      </c>
    </row>
    <row r="23435" spans="1:10" x14ac:dyDescent="0.25">
      <c r="A23435" s="2" t="s">
        <v>1197</v>
      </c>
      <c r="B23435" s="2">
        <v>1643</v>
      </c>
      <c r="C23435" s="2">
        <v>2135</v>
      </c>
      <c r="D23435" s="2">
        <v>3.3555212000000001E-2</v>
      </c>
      <c r="E23435" s="2">
        <v>7.7873386000000003E-2</v>
      </c>
      <c r="F23435" s="2">
        <v>4.7833886999999999E-2</v>
      </c>
      <c r="G23435" s="2">
        <v>-0.569105525</v>
      </c>
      <c r="H23435" s="2">
        <v>-0.29850543200000001</v>
      </c>
      <c r="I23435" s="2" t="s">
        <v>58</v>
      </c>
      <c r="J23435" s="2" t="s">
        <v>58</v>
      </c>
    </row>
    <row r="23436" spans="1:10" x14ac:dyDescent="0.25">
      <c r="A23436" s="2" t="s">
        <v>1197</v>
      </c>
      <c r="B23436" s="2">
        <v>1722</v>
      </c>
      <c r="C23436" s="2">
        <v>2241</v>
      </c>
      <c r="D23436" s="2">
        <v>0.10526319000000001</v>
      </c>
      <c r="E23436" s="2">
        <v>0.10468619699999999</v>
      </c>
      <c r="F23436" s="2">
        <v>0.101172604</v>
      </c>
      <c r="G23436" s="2">
        <v>5.5116419999999998E-3</v>
      </c>
      <c r="H23436" s="2">
        <v>4.0431751000000002E-2</v>
      </c>
      <c r="I23436" s="2" t="s">
        <v>58</v>
      </c>
      <c r="J23436" s="2" t="s">
        <v>58</v>
      </c>
    </row>
    <row r="23437" spans="1:10" x14ac:dyDescent="0.25">
      <c r="A23437" s="2" t="s">
        <v>1198</v>
      </c>
      <c r="B23437" s="2">
        <v>92</v>
      </c>
      <c r="C23437" s="2">
        <v>216</v>
      </c>
      <c r="D23437" s="2">
        <v>0.230176927</v>
      </c>
      <c r="E23437" s="2">
        <v>0.224516347</v>
      </c>
      <c r="F23437" s="2">
        <v>0.13483050799999999</v>
      </c>
      <c r="G23437" s="2">
        <v>2.5212327E-2</v>
      </c>
      <c r="H23437" s="2">
        <v>0.70715759499999997</v>
      </c>
      <c r="I23437" s="2" t="s">
        <v>71</v>
      </c>
      <c r="J23437" s="2" t="s">
        <v>71</v>
      </c>
    </row>
    <row r="23438" spans="1:10" x14ac:dyDescent="0.25">
      <c r="A23438" s="2" t="s">
        <v>1198</v>
      </c>
      <c r="B23438" s="2">
        <v>242</v>
      </c>
      <c r="C23438" s="2">
        <v>398</v>
      </c>
      <c r="D23438" s="2">
        <v>0.31409454999999997</v>
      </c>
      <c r="E23438" s="2">
        <v>0.32747379500000001</v>
      </c>
      <c r="F23438" s="2">
        <v>0.91328487300000005</v>
      </c>
      <c r="G23438" s="2">
        <v>-4.0855926000000001E-2</v>
      </c>
      <c r="H23438" s="2">
        <v>-0.65608261000000001</v>
      </c>
      <c r="I23438" s="2" t="s">
        <v>71</v>
      </c>
      <c r="J23438" s="2" t="s">
        <v>71</v>
      </c>
    </row>
    <row r="23439" spans="1:10" x14ac:dyDescent="0.25">
      <c r="A23439" s="2" t="s">
        <v>1198</v>
      </c>
      <c r="B23439" s="2">
        <v>301</v>
      </c>
      <c r="C23439" s="2">
        <v>489</v>
      </c>
      <c r="D23439" s="2">
        <v>0.10440350299999999</v>
      </c>
      <c r="E23439" s="2">
        <v>0.32090789800000002</v>
      </c>
      <c r="F23439" s="2">
        <v>0.269112552</v>
      </c>
      <c r="G23439" s="2">
        <v>-0.67466209600000004</v>
      </c>
      <c r="H23439" s="2">
        <v>-0.61204521300000003</v>
      </c>
      <c r="I23439" s="2" t="s">
        <v>71</v>
      </c>
      <c r="J23439" s="2" t="s">
        <v>71</v>
      </c>
    </row>
    <row r="23440" spans="1:10" x14ac:dyDescent="0.25">
      <c r="A23440" s="2" t="s">
        <v>1198</v>
      </c>
      <c r="B23440" s="2">
        <v>440</v>
      </c>
      <c r="C23440" s="2">
        <v>660</v>
      </c>
      <c r="D23440" s="2">
        <v>0.27327439599999997</v>
      </c>
      <c r="E23440" s="2">
        <v>0.29890402700000002</v>
      </c>
      <c r="F23440" s="2">
        <v>0.69108115999999997</v>
      </c>
      <c r="G23440" s="2">
        <v>-8.5745352999999996E-2</v>
      </c>
      <c r="H23440" s="2">
        <v>-0.60456975000000002</v>
      </c>
      <c r="I23440" s="2" t="s">
        <v>71</v>
      </c>
      <c r="J23440" s="2" t="s">
        <v>71</v>
      </c>
    </row>
    <row r="23441" spans="1:10" x14ac:dyDescent="0.25">
      <c r="A23441" s="2" t="s">
        <v>1198</v>
      </c>
      <c r="B23441" s="2">
        <v>503</v>
      </c>
      <c r="C23441" s="2">
        <v>755</v>
      </c>
      <c r="D23441" s="2">
        <v>9.9695523999999994E-2</v>
      </c>
      <c r="E23441" s="2">
        <v>0.26754915800000001</v>
      </c>
      <c r="F23441" s="2">
        <v>0.194205086</v>
      </c>
      <c r="G23441" s="2">
        <v>-0.62737493</v>
      </c>
      <c r="H23441" s="2">
        <v>-0.48664823499999998</v>
      </c>
      <c r="I23441" s="2" t="s">
        <v>71</v>
      </c>
      <c r="J23441" s="2" t="s">
        <v>71</v>
      </c>
    </row>
    <row r="23442" spans="1:10" x14ac:dyDescent="0.25">
      <c r="A23442" s="2" t="s">
        <v>1198</v>
      </c>
      <c r="B23442" s="2">
        <v>643</v>
      </c>
      <c r="C23442" s="2">
        <v>927</v>
      </c>
      <c r="D23442" s="2">
        <v>0.284837444</v>
      </c>
      <c r="E23442" s="2">
        <v>0.27039254400000001</v>
      </c>
      <c r="F23442" s="2">
        <v>0.71140884299999996</v>
      </c>
      <c r="G23442" s="2">
        <v>5.3421962000000003E-2</v>
      </c>
      <c r="H23442" s="2">
        <v>-0.59961498000000002</v>
      </c>
      <c r="I23442" s="2" t="s">
        <v>71</v>
      </c>
      <c r="J23442" s="2" t="s">
        <v>71</v>
      </c>
    </row>
    <row r="23443" spans="1:10" x14ac:dyDescent="0.25">
      <c r="A23443" s="2" t="s">
        <v>1198</v>
      </c>
      <c r="B23443" s="2">
        <v>714</v>
      </c>
      <c r="C23443" s="2">
        <v>1030</v>
      </c>
      <c r="D23443" s="2">
        <v>0.15232826499999999</v>
      </c>
      <c r="E23443" s="2">
        <v>0.181944575</v>
      </c>
      <c r="F23443" s="2">
        <v>0.157718992</v>
      </c>
      <c r="G23443" s="2">
        <v>-0.16277655299999999</v>
      </c>
      <c r="H23443" s="2">
        <v>-3.4179314000000002E-2</v>
      </c>
      <c r="I23443" s="2" t="s">
        <v>71</v>
      </c>
      <c r="J23443" s="2" t="s">
        <v>71</v>
      </c>
    </row>
    <row r="23444" spans="1:10" x14ac:dyDescent="0.25">
      <c r="A23444" s="2" t="s">
        <v>1198</v>
      </c>
      <c r="B23444" s="2">
        <v>849</v>
      </c>
      <c r="C23444" s="2">
        <v>1197</v>
      </c>
      <c r="D23444" s="2">
        <v>0.276530255</v>
      </c>
      <c r="E23444" s="2">
        <v>0.36150556</v>
      </c>
      <c r="F23444" s="2">
        <v>0.91369830100000005</v>
      </c>
      <c r="G23444" s="2">
        <v>-0.23505946999999999</v>
      </c>
      <c r="H23444" s="2">
        <v>-0.69735058599999999</v>
      </c>
      <c r="I23444" s="2" t="s">
        <v>71</v>
      </c>
      <c r="J23444" s="2" t="s">
        <v>71</v>
      </c>
    </row>
    <row r="23445" spans="1:10" x14ac:dyDescent="0.25">
      <c r="A23445" s="2" t="s">
        <v>1198</v>
      </c>
      <c r="B23445" s="2">
        <v>910</v>
      </c>
      <c r="C23445" s="2">
        <v>1290</v>
      </c>
      <c r="D23445" s="2">
        <v>0.130628524</v>
      </c>
      <c r="E23445" s="2">
        <v>0.207889304</v>
      </c>
      <c r="F23445" s="2">
        <v>9.6943905999999996E-2</v>
      </c>
      <c r="G23445" s="2">
        <v>-0.371643846</v>
      </c>
      <c r="H23445" s="2">
        <v>0.34746503299999998</v>
      </c>
      <c r="I23445" s="2" t="s">
        <v>71</v>
      </c>
      <c r="J23445" s="2" t="s">
        <v>71</v>
      </c>
    </row>
    <row r="23446" spans="1:10" x14ac:dyDescent="0.25">
      <c r="A23446" s="2" t="s">
        <v>1198</v>
      </c>
      <c r="B23446" s="2">
        <v>1049</v>
      </c>
      <c r="C23446" s="2">
        <v>1461</v>
      </c>
      <c r="D23446" s="2">
        <v>0.26284115000000002</v>
      </c>
      <c r="E23446" s="2">
        <v>0.37843441799999999</v>
      </c>
      <c r="F23446" s="2">
        <v>0.77697070199999996</v>
      </c>
      <c r="G23446" s="2">
        <v>-0.30545125400000001</v>
      </c>
      <c r="H23446" s="2">
        <v>-0.661710346</v>
      </c>
      <c r="I23446" s="2" t="s">
        <v>71</v>
      </c>
      <c r="J23446" s="2" t="s">
        <v>71</v>
      </c>
    </row>
    <row r="23447" spans="1:10" x14ac:dyDescent="0.25">
      <c r="A23447" s="2" t="s">
        <v>1198</v>
      </c>
      <c r="B23447" s="2">
        <v>1113</v>
      </c>
      <c r="C23447" s="2">
        <v>1557</v>
      </c>
      <c r="D23447" s="2">
        <v>0.16496306999999999</v>
      </c>
      <c r="E23447" s="2">
        <v>8.7819104999999995E-2</v>
      </c>
      <c r="F23447" s="2">
        <v>5.6767076E-2</v>
      </c>
      <c r="G23447" s="2">
        <v>0.87844170799999999</v>
      </c>
      <c r="H23447" s="2">
        <v>1.9059638189999999</v>
      </c>
      <c r="I23447" s="2" t="s">
        <v>71</v>
      </c>
      <c r="J23447" s="2" t="s">
        <v>71</v>
      </c>
    </row>
    <row r="23448" spans="1:10" x14ac:dyDescent="0.25">
      <c r="A23448" s="2" t="s">
        <v>1198</v>
      </c>
      <c r="B23448" s="2">
        <v>1253</v>
      </c>
      <c r="C23448" s="2">
        <v>1729</v>
      </c>
      <c r="D23448" s="2">
        <v>0.33799970899999998</v>
      </c>
      <c r="E23448" s="2">
        <v>0.428003631</v>
      </c>
      <c r="F23448" s="2">
        <v>0.77824360800000003</v>
      </c>
      <c r="G23448" s="2">
        <v>-0.21028775299999999</v>
      </c>
      <c r="H23448" s="2">
        <v>-0.56568906500000005</v>
      </c>
      <c r="I23448" s="2" t="s">
        <v>71</v>
      </c>
      <c r="J23448" s="2" t="s">
        <v>71</v>
      </c>
    </row>
    <row r="23449" spans="1:10" x14ac:dyDescent="0.25">
      <c r="A23449" s="2" t="s">
        <v>1198</v>
      </c>
      <c r="B23449" s="2">
        <v>1304</v>
      </c>
      <c r="C23449" s="2">
        <v>1812</v>
      </c>
      <c r="D23449" s="2">
        <v>4.5706991000000002E-2</v>
      </c>
      <c r="E23449" s="2">
        <v>1.9892685E-2</v>
      </c>
      <c r="F23449" s="2">
        <v>2.9252911999999999E-2</v>
      </c>
      <c r="G23449" s="2">
        <v>1.297678273</v>
      </c>
      <c r="H23449" s="2">
        <v>0.56247659900000002</v>
      </c>
      <c r="I23449" s="2" t="s">
        <v>71</v>
      </c>
      <c r="J23449" s="2" t="s">
        <v>71</v>
      </c>
    </row>
    <row r="23450" spans="1:10" x14ac:dyDescent="0.25">
      <c r="A23450" s="2" t="s">
        <v>1198</v>
      </c>
      <c r="B23450" s="2">
        <v>1439</v>
      </c>
      <c r="C23450" s="2">
        <v>1979</v>
      </c>
      <c r="D23450" s="2">
        <v>0.272274986</v>
      </c>
      <c r="E23450" s="2">
        <v>0.429277407</v>
      </c>
      <c r="F23450" s="2">
        <v>0.68243472599999999</v>
      </c>
      <c r="G23450" s="2">
        <v>-0.36573651000000001</v>
      </c>
      <c r="H23450" s="2">
        <v>-0.60102413399999999</v>
      </c>
      <c r="I23450" s="2" t="s">
        <v>71</v>
      </c>
      <c r="J23450" s="2" t="s">
        <v>71</v>
      </c>
    </row>
    <row r="23451" spans="1:10" x14ac:dyDescent="0.25">
      <c r="A23451" s="2" t="s">
        <v>1198</v>
      </c>
      <c r="B23451" s="2">
        <v>1497</v>
      </c>
      <c r="C23451" s="2">
        <v>2069</v>
      </c>
      <c r="D23451" s="2">
        <v>0.10405922300000001</v>
      </c>
      <c r="E23451" s="2">
        <v>0.22846867100000001</v>
      </c>
      <c r="F23451" s="2">
        <v>0.135100522</v>
      </c>
      <c r="G23451" s="2">
        <v>-0.54453613899999997</v>
      </c>
      <c r="H23451" s="2">
        <v>-0.229764464</v>
      </c>
      <c r="I23451" s="2" t="s">
        <v>71</v>
      </c>
      <c r="J23451" s="2" t="s">
        <v>71</v>
      </c>
    </row>
    <row r="23452" spans="1:10" x14ac:dyDescent="0.25">
      <c r="A23452" s="2" t="s">
        <v>1198</v>
      </c>
      <c r="B23452" s="2">
        <v>1635</v>
      </c>
      <c r="C23452" s="2">
        <v>2239</v>
      </c>
      <c r="D23452" s="2">
        <v>0.25774645899999998</v>
      </c>
      <c r="E23452" s="2">
        <v>0.41078469299999998</v>
      </c>
      <c r="F23452" s="2">
        <v>0.97903211999999995</v>
      </c>
      <c r="G23452" s="2">
        <v>-0.37255096500000001</v>
      </c>
      <c r="H23452" s="2">
        <v>-0.73673339800000004</v>
      </c>
      <c r="I23452" s="2" t="s">
        <v>71</v>
      </c>
      <c r="J23452" s="2" t="s">
        <v>71</v>
      </c>
    </row>
    <row r="23453" spans="1:10" x14ac:dyDescent="0.25">
      <c r="A23453" s="2" t="s">
        <v>1198</v>
      </c>
      <c r="B23453" s="2">
        <v>1693</v>
      </c>
      <c r="C23453" s="2">
        <v>2329</v>
      </c>
      <c r="D23453" s="2">
        <v>0.100093288</v>
      </c>
      <c r="E23453" s="2">
        <v>0.24282366899999999</v>
      </c>
      <c r="F23453" s="2">
        <v>0.20703790899999999</v>
      </c>
      <c r="G23453" s="2">
        <v>-0.58779435099999999</v>
      </c>
      <c r="H23453" s="2">
        <v>-0.51654608099999999</v>
      </c>
      <c r="I23453" s="2" t="s">
        <v>71</v>
      </c>
      <c r="J23453" s="2" t="s">
        <v>71</v>
      </c>
    </row>
    <row r="23454" spans="1:10" x14ac:dyDescent="0.25">
      <c r="A23454" s="2" t="s">
        <v>1198</v>
      </c>
      <c r="B23454" s="2">
        <v>1828</v>
      </c>
      <c r="C23454" s="2">
        <v>2496</v>
      </c>
      <c r="D23454" s="2">
        <v>0.27034387599999998</v>
      </c>
      <c r="E23454" s="2">
        <v>0.40337604900000001</v>
      </c>
      <c r="F23454" s="2">
        <v>0.76670921400000003</v>
      </c>
      <c r="G23454" s="2">
        <v>-0.32979690699999997</v>
      </c>
      <c r="H23454" s="2">
        <v>-0.64739712199999999</v>
      </c>
      <c r="I23454" s="2" t="s">
        <v>71</v>
      </c>
      <c r="J23454" s="2" t="s">
        <v>71</v>
      </c>
    </row>
    <row r="23455" spans="1:10" x14ac:dyDescent="0.25">
      <c r="A23455" s="2" t="s">
        <v>1198</v>
      </c>
      <c r="B23455" s="2">
        <v>1887</v>
      </c>
      <c r="C23455" s="2">
        <v>2587</v>
      </c>
      <c r="D23455" s="2">
        <v>0.15734886100000001</v>
      </c>
      <c r="E23455" s="2">
        <v>0.35898655800000001</v>
      </c>
      <c r="F23455" s="2">
        <v>0.23058953900000001</v>
      </c>
      <c r="G23455" s="2">
        <v>-0.561685926</v>
      </c>
      <c r="H23455" s="2">
        <v>-0.31762359400000001</v>
      </c>
      <c r="I23455" s="2" t="s">
        <v>71</v>
      </c>
      <c r="J23455" s="2" t="s">
        <v>71</v>
      </c>
    </row>
    <row r="23456" spans="1:10" x14ac:dyDescent="0.25">
      <c r="A23456" s="2" t="s">
        <v>1199</v>
      </c>
      <c r="B23456" s="2">
        <v>105</v>
      </c>
      <c r="C23456" s="2">
        <v>236</v>
      </c>
      <c r="D23456" s="2">
        <v>0.27067457900000003</v>
      </c>
      <c r="E23456" s="2">
        <v>0.31828664499999998</v>
      </c>
      <c r="F23456" s="2">
        <v>0.31051741399999999</v>
      </c>
      <c r="G23456" s="2">
        <v>-0.149588639</v>
      </c>
      <c r="H23456" s="2">
        <v>-0.128311113</v>
      </c>
      <c r="I23456" s="2" t="s">
        <v>96</v>
      </c>
      <c r="J23456" s="2" t="s">
        <v>96</v>
      </c>
    </row>
    <row r="23457" spans="1:10" x14ac:dyDescent="0.25">
      <c r="A23457" s="2" t="s">
        <v>1199</v>
      </c>
      <c r="B23457" s="2">
        <v>288</v>
      </c>
      <c r="C23457" s="2">
        <v>454</v>
      </c>
      <c r="D23457" s="2">
        <v>8.7201714E-2</v>
      </c>
      <c r="E23457" s="2">
        <v>4.1541505999999999E-2</v>
      </c>
      <c r="F23457" s="2">
        <v>4.1541505999999999E-2</v>
      </c>
      <c r="G23457" s="2">
        <v>1.099146679</v>
      </c>
      <c r="H23457" s="2">
        <v>1.099146679</v>
      </c>
      <c r="I23457" s="2" t="s">
        <v>96</v>
      </c>
      <c r="J23457" s="2" t="s">
        <v>96</v>
      </c>
    </row>
    <row r="23458" spans="1:10" x14ac:dyDescent="0.25">
      <c r="A23458" s="2" t="s">
        <v>1199</v>
      </c>
      <c r="B23458" s="2">
        <v>395</v>
      </c>
      <c r="C23458" s="2">
        <v>596</v>
      </c>
      <c r="D23458" s="2">
        <v>0.142037102</v>
      </c>
      <c r="E23458" s="2">
        <v>0.16733052300000001</v>
      </c>
      <c r="F23458" s="2">
        <v>0.16890295999999999</v>
      </c>
      <c r="G23458" s="2">
        <v>-0.15115844000000001</v>
      </c>
      <c r="H23458" s="2">
        <v>-0.159060909</v>
      </c>
      <c r="I23458" s="2" t="s">
        <v>96</v>
      </c>
      <c r="J23458" s="2" t="s">
        <v>96</v>
      </c>
    </row>
    <row r="23459" spans="1:10" x14ac:dyDescent="0.25">
      <c r="A23459" s="2" t="s">
        <v>1199</v>
      </c>
      <c r="B23459" s="2">
        <v>517</v>
      </c>
      <c r="C23459" s="2">
        <v>753</v>
      </c>
      <c r="D23459" s="2">
        <v>0.19262147499999999</v>
      </c>
      <c r="E23459" s="2">
        <v>0.16362692100000001</v>
      </c>
      <c r="F23459" s="2">
        <v>0.18481377700000001</v>
      </c>
      <c r="G23459" s="2">
        <v>0.17719917099999999</v>
      </c>
      <c r="H23459" s="2">
        <v>4.2246301E-2</v>
      </c>
      <c r="I23459" s="2" t="s">
        <v>96</v>
      </c>
      <c r="J23459" s="2" t="s">
        <v>96</v>
      </c>
    </row>
    <row r="23460" spans="1:10" x14ac:dyDescent="0.25">
      <c r="A23460" s="2" t="s">
        <v>1199</v>
      </c>
      <c r="B23460" s="2">
        <v>638</v>
      </c>
      <c r="C23460" s="2">
        <v>909</v>
      </c>
      <c r="D23460" s="2">
        <v>0.14127707</v>
      </c>
      <c r="E23460" s="2">
        <v>0.19716747000000001</v>
      </c>
      <c r="F23460" s="2">
        <v>0.19716747000000001</v>
      </c>
      <c r="G23460" s="2">
        <v>-0.28346663799999999</v>
      </c>
      <c r="H23460" s="2">
        <v>-0.28346663799999999</v>
      </c>
      <c r="I23460" s="2" t="s">
        <v>96</v>
      </c>
      <c r="J23460" s="2" t="s">
        <v>96</v>
      </c>
    </row>
    <row r="23461" spans="1:10" x14ac:dyDescent="0.25">
      <c r="A23461" s="2" t="s">
        <v>1199</v>
      </c>
      <c r="B23461" s="2">
        <v>752</v>
      </c>
      <c r="C23461" s="2">
        <v>1058</v>
      </c>
      <c r="D23461" s="2">
        <v>7.3808427999999995E-2</v>
      </c>
      <c r="E23461" s="2">
        <v>5.6127109000000001E-2</v>
      </c>
      <c r="F23461" s="2">
        <v>5.7127452000000002E-2</v>
      </c>
      <c r="G23461" s="2">
        <v>0.31502279500000002</v>
      </c>
      <c r="H23461" s="2">
        <v>0.29199580000000003</v>
      </c>
      <c r="I23461" s="2" t="s">
        <v>96</v>
      </c>
      <c r="J23461" s="2" t="s">
        <v>96</v>
      </c>
    </row>
    <row r="23462" spans="1:10" x14ac:dyDescent="0.25">
      <c r="A23462" s="2" t="s">
        <v>1199</v>
      </c>
      <c r="B23462" s="2">
        <v>864</v>
      </c>
      <c r="C23462" s="2">
        <v>1205</v>
      </c>
      <c r="D23462" s="2">
        <v>0.12560867100000001</v>
      </c>
      <c r="E23462" s="2">
        <v>8.6182065000000002E-2</v>
      </c>
      <c r="F23462" s="2">
        <v>0.104617822</v>
      </c>
      <c r="G23462" s="2">
        <v>0.45748040400000001</v>
      </c>
      <c r="H23462" s="2">
        <v>0.20064314</v>
      </c>
      <c r="I23462" s="2" t="s">
        <v>96</v>
      </c>
      <c r="J23462" s="2" t="s">
        <v>96</v>
      </c>
    </row>
    <row r="23463" spans="1:10" x14ac:dyDescent="0.25">
      <c r="A23463" s="2" t="s">
        <v>1199</v>
      </c>
      <c r="B23463" s="2">
        <v>909</v>
      </c>
      <c r="C23463" s="2">
        <v>1285</v>
      </c>
      <c r="D23463" s="2">
        <v>0.35289785600000001</v>
      </c>
      <c r="E23463" s="2">
        <v>0.12969107199999999</v>
      </c>
      <c r="F23463" s="2">
        <v>0.16686379200000001</v>
      </c>
      <c r="G23463" s="2">
        <v>1.7210651379999999</v>
      </c>
      <c r="H23463" s="2">
        <v>1.114885747</v>
      </c>
      <c r="I23463" s="2" t="s">
        <v>96</v>
      </c>
      <c r="J23463" s="2" t="s">
        <v>96</v>
      </c>
    </row>
    <row r="23464" spans="1:10" x14ac:dyDescent="0.25">
      <c r="A23464" s="2" t="s">
        <v>1199</v>
      </c>
      <c r="B23464" s="2">
        <v>957</v>
      </c>
      <c r="C23464" s="2">
        <v>1368</v>
      </c>
      <c r="D23464" s="2">
        <v>0.22160100699999999</v>
      </c>
      <c r="E23464" s="2">
        <v>1.2841408329999999</v>
      </c>
      <c r="F23464" s="2">
        <v>0.33100895699999999</v>
      </c>
      <c r="G23464" s="2">
        <v>-0.827432473</v>
      </c>
      <c r="H23464" s="2">
        <v>-0.330528667</v>
      </c>
      <c r="I23464" s="2" t="s">
        <v>96</v>
      </c>
      <c r="J23464" s="2" t="s">
        <v>96</v>
      </c>
    </row>
    <row r="23465" spans="1:10" x14ac:dyDescent="0.25">
      <c r="A23465" s="2" t="s">
        <v>1199</v>
      </c>
      <c r="B23465" s="2">
        <v>1059</v>
      </c>
      <c r="C23465" s="2">
        <v>1505</v>
      </c>
      <c r="D23465" s="2">
        <v>0.14647464399999999</v>
      </c>
      <c r="E23465" s="2">
        <v>0.12815531499999999</v>
      </c>
      <c r="F23465" s="2">
        <v>0.134991956</v>
      </c>
      <c r="G23465" s="2">
        <v>0.142946306</v>
      </c>
      <c r="H23465" s="2">
        <v>8.5062016000000004E-2</v>
      </c>
      <c r="I23465" s="2" t="s">
        <v>96</v>
      </c>
      <c r="J23465" s="2" t="s">
        <v>96</v>
      </c>
    </row>
    <row r="23466" spans="1:10" x14ac:dyDescent="0.25">
      <c r="A23466" s="2" t="s">
        <v>1199</v>
      </c>
      <c r="B23466" s="2">
        <v>1156</v>
      </c>
      <c r="C23466" s="2">
        <v>1637</v>
      </c>
      <c r="D23466" s="2">
        <v>0.12499765</v>
      </c>
      <c r="E23466" s="2">
        <v>1.9965634999999999E-2</v>
      </c>
      <c r="F23466" s="2">
        <v>2.1503297000000001E-2</v>
      </c>
      <c r="G23466" s="2">
        <v>5.2606398170000004</v>
      </c>
      <c r="H23466" s="2">
        <v>4.8129528620000004</v>
      </c>
      <c r="I23466" s="2" t="s">
        <v>96</v>
      </c>
      <c r="J23466" s="2" t="s">
        <v>96</v>
      </c>
    </row>
    <row r="23467" spans="1:10" x14ac:dyDescent="0.25">
      <c r="A23467" s="2" t="s">
        <v>1199</v>
      </c>
      <c r="B23467" s="2">
        <v>1268</v>
      </c>
      <c r="C23467" s="2">
        <v>1784</v>
      </c>
      <c r="D23467" s="2">
        <v>0.22256787</v>
      </c>
      <c r="E23467" s="2">
        <v>0.215703115</v>
      </c>
      <c r="F23467" s="2">
        <v>0.21276532300000001</v>
      </c>
      <c r="G23467" s="2">
        <v>3.1825015999999998E-2</v>
      </c>
      <c r="H23467" s="2">
        <v>4.6072106000000002E-2</v>
      </c>
      <c r="I23467" s="2" t="s">
        <v>96</v>
      </c>
      <c r="J23467" s="2" t="s">
        <v>96</v>
      </c>
    </row>
    <row r="23468" spans="1:10" x14ac:dyDescent="0.25">
      <c r="A23468" s="2" t="s">
        <v>1199</v>
      </c>
      <c r="B23468" s="2">
        <v>1368</v>
      </c>
      <c r="C23468" s="2">
        <v>1919</v>
      </c>
      <c r="D23468" s="2">
        <v>0.111812706</v>
      </c>
      <c r="E23468" s="2">
        <v>4.2153108000000002E-2</v>
      </c>
      <c r="F23468" s="2">
        <v>4.2153108000000002E-2</v>
      </c>
      <c r="G23468" s="2">
        <v>1.6525376380000001</v>
      </c>
      <c r="H23468" s="2">
        <v>1.6525376380000001</v>
      </c>
      <c r="I23468" s="2" t="s">
        <v>96</v>
      </c>
      <c r="J23468" s="2" t="s">
        <v>96</v>
      </c>
    </row>
    <row r="23469" spans="1:10" x14ac:dyDescent="0.25">
      <c r="A23469" s="2" t="s">
        <v>1199</v>
      </c>
      <c r="B23469" s="2">
        <v>1457</v>
      </c>
      <c r="C23469" s="2">
        <v>2043</v>
      </c>
      <c r="D23469" s="2">
        <v>0.18537381</v>
      </c>
      <c r="E23469" s="2">
        <v>0.111697093</v>
      </c>
      <c r="F23469" s="2">
        <v>0.118345616</v>
      </c>
      <c r="G23469" s="2">
        <v>0.65961176399999999</v>
      </c>
      <c r="H23469" s="2">
        <v>0.56637666200000003</v>
      </c>
      <c r="I23469" s="2" t="s">
        <v>96</v>
      </c>
      <c r="J23469" s="2" t="s">
        <v>96</v>
      </c>
    </row>
    <row r="23470" spans="1:10" x14ac:dyDescent="0.25">
      <c r="A23470" s="2" t="s">
        <v>1199</v>
      </c>
      <c r="B23470" s="2">
        <v>1558</v>
      </c>
      <c r="C23470" s="2">
        <v>2179</v>
      </c>
      <c r="D23470" s="2">
        <v>0.124672874</v>
      </c>
      <c r="E23470" s="2">
        <v>3.2236115000000003E-2</v>
      </c>
      <c r="F23470" s="2">
        <v>3.3829400000000003E-2</v>
      </c>
      <c r="G23470" s="2">
        <v>2.8674906779999998</v>
      </c>
      <c r="H23470" s="2">
        <v>2.6853410279999999</v>
      </c>
      <c r="I23470" s="2" t="s">
        <v>96</v>
      </c>
      <c r="J23470" s="2" t="s">
        <v>96</v>
      </c>
    </row>
    <row r="23471" spans="1:10" x14ac:dyDescent="0.25">
      <c r="A23471" s="2" t="s">
        <v>1199</v>
      </c>
      <c r="B23471" s="2">
        <v>1665</v>
      </c>
      <c r="C23471" s="2">
        <v>2321</v>
      </c>
      <c r="D23471" s="2">
        <v>0.32094503800000002</v>
      </c>
      <c r="E23471" s="2">
        <v>0.31419188599999998</v>
      </c>
      <c r="F23471" s="2">
        <v>0.31729981699999998</v>
      </c>
      <c r="G23471" s="2">
        <v>2.1493716E-2</v>
      </c>
      <c r="H23471" s="2">
        <v>1.1488254E-2</v>
      </c>
      <c r="I23471" s="2" t="s">
        <v>96</v>
      </c>
      <c r="J23471" s="2" t="s">
        <v>96</v>
      </c>
    </row>
    <row r="23472" spans="1:10" x14ac:dyDescent="0.25">
      <c r="A23472" s="2" t="s">
        <v>1199</v>
      </c>
      <c r="B23472" s="2">
        <v>1757</v>
      </c>
      <c r="C23472" s="2">
        <v>2448</v>
      </c>
      <c r="D23472" s="2">
        <v>0.11399363999999999</v>
      </c>
      <c r="E23472" s="2">
        <v>1.7921572E-2</v>
      </c>
      <c r="F23472" s="2">
        <v>1.7921572E-2</v>
      </c>
      <c r="G23472" s="2">
        <v>5.3606944380000003</v>
      </c>
      <c r="H23472" s="2">
        <v>5.3606944380000003</v>
      </c>
      <c r="I23472" s="2" t="s">
        <v>96</v>
      </c>
      <c r="J23472" s="2" t="s">
        <v>96</v>
      </c>
    </row>
    <row r="23473" spans="1:10" x14ac:dyDescent="0.25">
      <c r="A23473" s="2" t="s">
        <v>1199</v>
      </c>
      <c r="B23473" s="2">
        <v>1844</v>
      </c>
      <c r="C23473" s="2">
        <v>2570</v>
      </c>
      <c r="D23473" s="2">
        <v>0.35935764100000001</v>
      </c>
      <c r="E23473" s="2">
        <v>0.20078837899999999</v>
      </c>
      <c r="F23473" s="2">
        <v>0.22760211699999999</v>
      </c>
      <c r="G23473" s="2">
        <v>0.78973326399999999</v>
      </c>
      <c r="H23473" s="2">
        <v>0.57888532199999998</v>
      </c>
      <c r="I23473" s="2" t="s">
        <v>96</v>
      </c>
      <c r="J23473" s="2" t="s">
        <v>96</v>
      </c>
    </row>
    <row r="23474" spans="1:10" x14ac:dyDescent="0.25">
      <c r="A23474" s="2" t="s">
        <v>1199</v>
      </c>
      <c r="B23474" s="2">
        <v>1950</v>
      </c>
      <c r="C23474" s="2">
        <v>2711</v>
      </c>
      <c r="D23474" s="2">
        <v>0.15265099400000001</v>
      </c>
      <c r="E23474" s="2">
        <v>8.4560510000000005E-2</v>
      </c>
      <c r="F23474" s="2">
        <v>8.4560510000000005E-2</v>
      </c>
      <c r="G23474" s="2">
        <v>0.80522792499999996</v>
      </c>
      <c r="H23474" s="2">
        <v>0.80522792499999996</v>
      </c>
      <c r="I23474" s="2" t="s">
        <v>96</v>
      </c>
      <c r="J23474" s="2" t="s">
        <v>96</v>
      </c>
    </row>
    <row r="23475" spans="1:10" x14ac:dyDescent="0.25">
      <c r="A23475" s="2" t="s">
        <v>1199</v>
      </c>
      <c r="B23475" s="2">
        <v>2059</v>
      </c>
      <c r="C23475" s="2">
        <v>2855</v>
      </c>
      <c r="D23475" s="2">
        <v>0.28587336400000002</v>
      </c>
      <c r="E23475" s="2">
        <v>0.23324065899999999</v>
      </c>
      <c r="F23475" s="2">
        <v>0.23322758800000001</v>
      </c>
      <c r="G23475" s="2">
        <v>0.225658363</v>
      </c>
      <c r="H23475" s="2">
        <v>0.22572705400000001</v>
      </c>
      <c r="I23475" s="2" t="s">
        <v>96</v>
      </c>
      <c r="J23475" s="2" t="s">
        <v>96</v>
      </c>
    </row>
    <row r="23476" spans="1:10" x14ac:dyDescent="0.25">
      <c r="A23476" s="2" t="s">
        <v>1200</v>
      </c>
      <c r="B23476" s="2">
        <v>117</v>
      </c>
      <c r="C23476" s="2">
        <v>236</v>
      </c>
      <c r="D23476" s="2">
        <v>0.15117725500000001</v>
      </c>
      <c r="E23476" s="2">
        <v>0.175986058</v>
      </c>
      <c r="F23476" s="2">
        <v>0.15117657500000001</v>
      </c>
      <c r="G23476" s="2">
        <v>-0.14097027500000001</v>
      </c>
      <c r="H23476" s="6">
        <v>4.5000000000000001E-6</v>
      </c>
      <c r="I23476" s="2" t="s">
        <v>167</v>
      </c>
      <c r="J23476" s="2" t="s">
        <v>167</v>
      </c>
    </row>
    <row r="23477" spans="1:10" x14ac:dyDescent="0.25">
      <c r="A23477" s="2" t="s">
        <v>1200</v>
      </c>
      <c r="B23477" s="2">
        <v>206</v>
      </c>
      <c r="C23477" s="2">
        <v>357</v>
      </c>
      <c r="D23477" s="2">
        <v>6.3556999000000003E-2</v>
      </c>
      <c r="E23477" s="2">
        <v>2.3132057000000001E-2</v>
      </c>
      <c r="F23477" s="2">
        <v>2.4420052000000001E-2</v>
      </c>
      <c r="G23477" s="2">
        <v>1.7475722789999999</v>
      </c>
      <c r="H23477" s="2">
        <v>1.60265612</v>
      </c>
      <c r="I23477" s="2" t="s">
        <v>167</v>
      </c>
      <c r="J23477" s="2" t="s">
        <v>167</v>
      </c>
    </row>
    <row r="23478" spans="1:10" x14ac:dyDescent="0.25">
      <c r="A23478" s="2" t="s">
        <v>1200</v>
      </c>
      <c r="B23478" s="2">
        <v>340</v>
      </c>
      <c r="C23478" s="2">
        <v>523</v>
      </c>
      <c r="D23478" s="2">
        <v>9.9594360000000003E-3</v>
      </c>
      <c r="E23478" s="2">
        <v>9.9476240000000004E-3</v>
      </c>
      <c r="F23478" s="2">
        <v>1.1398149E-2</v>
      </c>
      <c r="G23478" s="2">
        <v>1.1874920000000001E-3</v>
      </c>
      <c r="H23478" s="2">
        <v>-0.126223368</v>
      </c>
      <c r="I23478" s="2" t="s">
        <v>167</v>
      </c>
      <c r="J23478" s="2" t="s">
        <v>167</v>
      </c>
    </row>
    <row r="23479" spans="1:10" x14ac:dyDescent="0.25">
      <c r="A23479" s="2" t="s">
        <v>1200</v>
      </c>
      <c r="B23479" s="2">
        <v>460</v>
      </c>
      <c r="C23479" s="2">
        <v>675</v>
      </c>
      <c r="D23479" s="2">
        <v>1.5212402999999999E-2</v>
      </c>
      <c r="E23479" s="2">
        <v>1.0755618999999999E-2</v>
      </c>
      <c r="F23479" s="2">
        <v>1.3130057000000001E-2</v>
      </c>
      <c r="G23479" s="2">
        <v>0.41436797600000003</v>
      </c>
      <c r="H23479" s="2">
        <v>0.158593871</v>
      </c>
      <c r="I23479" s="2" t="s">
        <v>167</v>
      </c>
      <c r="J23479" s="2" t="s">
        <v>167</v>
      </c>
    </row>
    <row r="23480" spans="1:10" x14ac:dyDescent="0.25">
      <c r="A23480" s="2" t="s">
        <v>1200</v>
      </c>
      <c r="B23480" s="2">
        <v>578</v>
      </c>
      <c r="C23480" s="2">
        <v>825</v>
      </c>
      <c r="D23480" s="2">
        <v>1.3515076000000001E-2</v>
      </c>
      <c r="E23480" s="2">
        <v>5.2823692999999998E-2</v>
      </c>
      <c r="F23480" s="2">
        <v>7.5088055000000001E-2</v>
      </c>
      <c r="G23480" s="2">
        <v>-0.74414745599999998</v>
      </c>
      <c r="H23480" s="2">
        <v>-0.82001030100000005</v>
      </c>
      <c r="I23480" s="2" t="s">
        <v>167</v>
      </c>
      <c r="J23480" s="2" t="s">
        <v>167</v>
      </c>
    </row>
    <row r="23481" spans="1:10" x14ac:dyDescent="0.25">
      <c r="A23481" s="2" t="s">
        <v>1200</v>
      </c>
      <c r="B23481" s="2">
        <v>682</v>
      </c>
      <c r="C23481" s="2">
        <v>961</v>
      </c>
      <c r="D23481" s="2">
        <v>9.4754120000000008E-3</v>
      </c>
      <c r="E23481" s="2">
        <v>1.7608858000000002E-2</v>
      </c>
      <c r="F23481" s="2">
        <v>2.0479789000000002E-2</v>
      </c>
      <c r="G23481" s="2">
        <v>-0.46189513199999999</v>
      </c>
      <c r="H23481" s="2">
        <v>-0.537328625</v>
      </c>
      <c r="I23481" s="2" t="s">
        <v>167</v>
      </c>
      <c r="J23481" s="2" t="s">
        <v>167</v>
      </c>
    </row>
    <row r="23482" spans="1:10" x14ac:dyDescent="0.25">
      <c r="A23482" s="2" t="s">
        <v>1200</v>
      </c>
      <c r="B23482" s="2">
        <v>765</v>
      </c>
      <c r="C23482" s="2">
        <v>1076</v>
      </c>
      <c r="D23482" s="2">
        <v>4.7120435000000002E-2</v>
      </c>
      <c r="E23482" s="2">
        <v>5.6817562000000002E-2</v>
      </c>
      <c r="F23482" s="2">
        <v>4.9147680999999999E-2</v>
      </c>
      <c r="G23482" s="2">
        <v>-0.170671294</v>
      </c>
      <c r="H23482" s="2">
        <v>-4.1248049000000002E-2</v>
      </c>
      <c r="I23482" s="2" t="s">
        <v>167</v>
      </c>
      <c r="J23482" s="2" t="s">
        <v>167</v>
      </c>
    </row>
    <row r="23483" spans="1:10" x14ac:dyDescent="0.25">
      <c r="A23483" s="2" t="s">
        <v>1200</v>
      </c>
      <c r="B23483" s="2">
        <v>850</v>
      </c>
      <c r="C23483" s="2">
        <v>1193</v>
      </c>
      <c r="D23483" s="2">
        <v>2.1032980999999999E-2</v>
      </c>
      <c r="E23483" s="2">
        <v>1.9079740000000001E-2</v>
      </c>
      <c r="F23483" s="2">
        <v>2.1384298E-2</v>
      </c>
      <c r="G23483" s="2">
        <v>0.102372527</v>
      </c>
      <c r="H23483" s="2">
        <v>-1.6428749999999999E-2</v>
      </c>
      <c r="I23483" s="2" t="s">
        <v>167</v>
      </c>
      <c r="J23483" s="2" t="s">
        <v>167</v>
      </c>
    </row>
    <row r="23484" spans="1:10" x14ac:dyDescent="0.25">
      <c r="A23484" s="2" t="s">
        <v>1200</v>
      </c>
      <c r="B23484" s="2">
        <v>938</v>
      </c>
      <c r="C23484" s="2">
        <v>1313</v>
      </c>
      <c r="D23484" s="2">
        <v>1.0583617E-2</v>
      </c>
      <c r="E23484" s="2">
        <v>8.6247384999999996E-2</v>
      </c>
      <c r="F23484" s="2">
        <v>8.6247384999999996E-2</v>
      </c>
      <c r="G23484" s="2">
        <v>-0.87728767799999996</v>
      </c>
      <c r="H23484" s="2">
        <v>-0.87728767799999996</v>
      </c>
      <c r="I23484" s="2" t="s">
        <v>167</v>
      </c>
      <c r="J23484" s="2" t="s">
        <v>167</v>
      </c>
    </row>
    <row r="23485" spans="1:10" x14ac:dyDescent="0.25">
      <c r="A23485" s="2" t="s">
        <v>1200</v>
      </c>
      <c r="B23485" s="2">
        <v>1021</v>
      </c>
      <c r="C23485" s="2">
        <v>1428</v>
      </c>
      <c r="D23485" s="2">
        <v>1.5189424999999999E-2</v>
      </c>
      <c r="E23485" s="2">
        <v>1.5096833E-2</v>
      </c>
      <c r="F23485" s="2">
        <v>1.6481272000000002E-2</v>
      </c>
      <c r="G23485" s="2">
        <v>6.1332260000000003E-3</v>
      </c>
      <c r="H23485" s="2">
        <v>-7.8382734999999995E-2</v>
      </c>
      <c r="I23485" s="2" t="s">
        <v>167</v>
      </c>
      <c r="J23485" s="2" t="s">
        <v>167</v>
      </c>
    </row>
    <row r="23486" spans="1:10" x14ac:dyDescent="0.25">
      <c r="A23486" s="2" t="s">
        <v>1200</v>
      </c>
      <c r="B23486" s="2">
        <v>1113</v>
      </c>
      <c r="C23486" s="2">
        <v>1552</v>
      </c>
      <c r="D23486" s="2">
        <v>9.7900720000000004E-3</v>
      </c>
      <c r="E23486" s="2">
        <v>1.0125673999999999E-2</v>
      </c>
      <c r="F23486" s="2">
        <v>1.1182492E-2</v>
      </c>
      <c r="G23486" s="2">
        <v>-3.3143669000000001E-2</v>
      </c>
      <c r="H23486" s="2">
        <v>-0.12451780899999999</v>
      </c>
      <c r="I23486" s="2" t="s">
        <v>167</v>
      </c>
      <c r="J23486" s="2" t="s">
        <v>167</v>
      </c>
    </row>
    <row r="23487" spans="1:10" x14ac:dyDescent="0.25">
      <c r="A23487" s="2" t="s">
        <v>1200</v>
      </c>
      <c r="B23487" s="2">
        <v>1197</v>
      </c>
      <c r="C23487" s="2">
        <v>1668</v>
      </c>
      <c r="D23487" s="2">
        <v>1.8521282E-2</v>
      </c>
      <c r="E23487" s="2">
        <v>2.5530397E-2</v>
      </c>
      <c r="F23487" s="2">
        <v>4.2380602000000003E-2</v>
      </c>
      <c r="G23487" s="2">
        <v>-0.27453998200000002</v>
      </c>
      <c r="H23487" s="2">
        <v>-0.56297736499999995</v>
      </c>
      <c r="I23487" s="2" t="s">
        <v>167</v>
      </c>
      <c r="J23487" s="2" t="s">
        <v>167</v>
      </c>
    </row>
    <row r="23488" spans="1:10" x14ac:dyDescent="0.25">
      <c r="A23488" s="2" t="s">
        <v>1200</v>
      </c>
      <c r="B23488" s="2">
        <v>1286</v>
      </c>
      <c r="C23488" s="2">
        <v>1789</v>
      </c>
      <c r="D23488" s="2">
        <v>1.3316786000000001E-2</v>
      </c>
      <c r="E23488" s="2">
        <v>1.2119921000000001E-2</v>
      </c>
      <c r="F23488" s="2">
        <v>1.3853351E-2</v>
      </c>
      <c r="G23488" s="2">
        <v>9.8751874000000003E-2</v>
      </c>
      <c r="H23488" s="2">
        <v>-3.8731784999999998E-2</v>
      </c>
      <c r="I23488" s="2" t="s">
        <v>167</v>
      </c>
      <c r="J23488" s="2" t="s">
        <v>167</v>
      </c>
    </row>
    <row r="23489" spans="1:10" x14ac:dyDescent="0.25">
      <c r="A23489" s="2" t="s">
        <v>1200</v>
      </c>
      <c r="B23489" s="2">
        <v>1364</v>
      </c>
      <c r="C23489" s="2">
        <v>1899</v>
      </c>
      <c r="D23489" s="2">
        <v>4.1822352E-2</v>
      </c>
      <c r="E23489" s="2">
        <v>4.5117353999999998E-2</v>
      </c>
      <c r="F23489" s="2">
        <v>4.5750417000000002E-2</v>
      </c>
      <c r="G23489" s="2">
        <v>-7.3031827999999993E-2</v>
      </c>
      <c r="H23489" s="2">
        <v>-8.5858580000000004E-2</v>
      </c>
      <c r="I23489" s="2" t="s">
        <v>167</v>
      </c>
      <c r="J23489" s="2" t="s">
        <v>167</v>
      </c>
    </row>
    <row r="23490" spans="1:10" x14ac:dyDescent="0.25">
      <c r="A23490" s="2" t="s">
        <v>1200</v>
      </c>
      <c r="B23490" s="2">
        <v>1466</v>
      </c>
      <c r="C23490" s="2">
        <v>2033</v>
      </c>
      <c r="D23490" s="2">
        <v>5.3433709000000003E-2</v>
      </c>
      <c r="E23490" s="2">
        <v>8.0708330999999994E-2</v>
      </c>
      <c r="F23490" s="2">
        <v>8.1519479000000006E-2</v>
      </c>
      <c r="G23490" s="2">
        <v>-0.337940607</v>
      </c>
      <c r="H23490" s="2">
        <v>-0.34452833700000002</v>
      </c>
      <c r="I23490" s="2" t="s">
        <v>167</v>
      </c>
      <c r="J23490" s="2" t="s">
        <v>167</v>
      </c>
    </row>
    <row r="23491" spans="1:10" x14ac:dyDescent="0.25">
      <c r="A23491" s="2" t="s">
        <v>1200</v>
      </c>
      <c r="B23491" s="2">
        <v>1554</v>
      </c>
      <c r="C23491" s="2">
        <v>2153</v>
      </c>
      <c r="D23491" s="2">
        <v>1.4637529999999999E-2</v>
      </c>
      <c r="E23491" s="2">
        <v>1.059381E-2</v>
      </c>
      <c r="F23491" s="2">
        <v>5.0491266E-2</v>
      </c>
      <c r="G23491" s="2">
        <v>0.38170582800000002</v>
      </c>
      <c r="H23491" s="2">
        <v>-0.71009779100000003</v>
      </c>
      <c r="I23491" s="2" t="s">
        <v>167</v>
      </c>
      <c r="J23491" s="2" t="s">
        <v>167</v>
      </c>
    </row>
    <row r="23492" spans="1:10" x14ac:dyDescent="0.25">
      <c r="A23492" s="2" t="s">
        <v>1200</v>
      </c>
      <c r="B23492" s="2">
        <v>1638</v>
      </c>
      <c r="C23492" s="2">
        <v>2269</v>
      </c>
      <c r="D23492" s="2">
        <v>2.8769815000000001E-2</v>
      </c>
      <c r="E23492" s="2">
        <v>5.1212208000000002E-2</v>
      </c>
      <c r="F23492" s="2">
        <v>5.5820044999999999E-2</v>
      </c>
      <c r="G23492" s="2">
        <v>-0.43822350700000001</v>
      </c>
      <c r="H23492" s="2">
        <v>-0.48459706699999999</v>
      </c>
      <c r="I23492" s="2" t="s">
        <v>167</v>
      </c>
      <c r="J23492" s="2" t="s">
        <v>167</v>
      </c>
    </row>
    <row r="23493" spans="1:10" x14ac:dyDescent="0.25">
      <c r="A23493" s="2" t="s">
        <v>1200</v>
      </c>
      <c r="B23493" s="2">
        <v>1709</v>
      </c>
      <c r="C23493" s="2">
        <v>2372</v>
      </c>
      <c r="D23493" s="2">
        <v>2.4906503E-2</v>
      </c>
      <c r="E23493" s="2">
        <v>2.5095577000000001E-2</v>
      </c>
      <c r="F23493" s="2">
        <v>2.7803465999999999E-2</v>
      </c>
      <c r="G23493" s="2">
        <v>-7.5341899999999996E-3</v>
      </c>
      <c r="H23493" s="2">
        <v>-0.104194314</v>
      </c>
      <c r="I23493" s="2" t="s">
        <v>167</v>
      </c>
      <c r="J23493" s="2" t="s">
        <v>167</v>
      </c>
    </row>
    <row r="23494" spans="1:10" x14ac:dyDescent="0.25">
      <c r="A23494" s="2" t="s">
        <v>1200</v>
      </c>
      <c r="B23494" s="2">
        <v>1790</v>
      </c>
      <c r="C23494" s="2">
        <v>2485</v>
      </c>
      <c r="D23494" s="2">
        <v>3.17553E-2</v>
      </c>
      <c r="E23494" s="2">
        <v>3.2650735E-2</v>
      </c>
      <c r="F23494" s="2">
        <v>3.1959004999999999E-2</v>
      </c>
      <c r="G23494" s="2">
        <v>-2.7424659000000001E-2</v>
      </c>
      <c r="H23494" s="2">
        <v>-6.3739620000000004E-3</v>
      </c>
      <c r="I23494" s="2" t="s">
        <v>167</v>
      </c>
      <c r="J23494" s="2" t="s">
        <v>167</v>
      </c>
    </row>
    <row r="23495" spans="1:10" x14ac:dyDescent="0.25">
      <c r="A23495" s="2" t="s">
        <v>1200</v>
      </c>
      <c r="B23495" s="2">
        <v>1864</v>
      </c>
      <c r="C23495" s="2">
        <v>2591</v>
      </c>
      <c r="D23495" s="2">
        <v>0.11373418</v>
      </c>
      <c r="E23495" s="2">
        <v>0.19146748599999999</v>
      </c>
      <c r="F23495" s="2">
        <v>0.11734558</v>
      </c>
      <c r="G23495" s="2">
        <v>-0.405986978</v>
      </c>
      <c r="H23495" s="2">
        <v>-3.0775763000000001E-2</v>
      </c>
      <c r="I23495" s="2" t="s">
        <v>167</v>
      </c>
      <c r="J23495" s="2" t="s">
        <v>167</v>
      </c>
    </row>
    <row r="23496" spans="1:10" x14ac:dyDescent="0.25">
      <c r="A23496" s="2" t="s">
        <v>1201</v>
      </c>
      <c r="B23496" s="2">
        <v>74</v>
      </c>
      <c r="C23496" s="2">
        <v>170</v>
      </c>
      <c r="D23496" s="2">
        <v>0.335489908</v>
      </c>
      <c r="E23496" s="2">
        <v>0.57676614800000003</v>
      </c>
      <c r="F23496" s="2">
        <v>0.800505201</v>
      </c>
      <c r="G23496" s="2">
        <v>-0.41832593800000001</v>
      </c>
      <c r="H23496" s="2">
        <v>-0.58090227500000002</v>
      </c>
      <c r="I23496" s="2" t="s">
        <v>40</v>
      </c>
      <c r="J23496" s="2" t="s">
        <v>40</v>
      </c>
    </row>
    <row r="23497" spans="1:10" x14ac:dyDescent="0.25">
      <c r="A23497" s="2" t="s">
        <v>1201</v>
      </c>
      <c r="B23497" s="2">
        <v>186</v>
      </c>
      <c r="C23497" s="2">
        <v>308</v>
      </c>
      <c r="D23497" s="2">
        <v>0.20692366700000001</v>
      </c>
      <c r="E23497" s="2">
        <v>0.14738121200000001</v>
      </c>
      <c r="F23497" s="2">
        <v>0.16909067</v>
      </c>
      <c r="G23497" s="2">
        <v>0.40400302700000001</v>
      </c>
      <c r="H23497" s="2">
        <v>0.223743846</v>
      </c>
      <c r="I23497" s="2" t="s">
        <v>40</v>
      </c>
      <c r="J23497" s="2" t="s">
        <v>40</v>
      </c>
    </row>
    <row r="23498" spans="1:10" x14ac:dyDescent="0.25">
      <c r="A23498" s="2" t="s">
        <v>1201</v>
      </c>
      <c r="B23498" s="2">
        <v>213</v>
      </c>
      <c r="C23498" s="2">
        <v>361</v>
      </c>
      <c r="D23498" s="2">
        <v>0.58546996299999998</v>
      </c>
      <c r="E23498" s="2">
        <v>0.13147676</v>
      </c>
      <c r="F23498" s="2">
        <v>0.139882587</v>
      </c>
      <c r="G23498" s="2">
        <v>3.4530300340000002</v>
      </c>
      <c r="H23498" s="2">
        <v>3.1854384960000002</v>
      </c>
      <c r="I23498" s="2" t="s">
        <v>40</v>
      </c>
      <c r="J23498" s="2" t="s">
        <v>40</v>
      </c>
    </row>
    <row r="23499" spans="1:10" x14ac:dyDescent="0.25">
      <c r="A23499" s="2" t="s">
        <v>1201</v>
      </c>
      <c r="B23499" s="2">
        <v>322</v>
      </c>
      <c r="C23499" s="2">
        <v>496</v>
      </c>
      <c r="D23499" s="2">
        <v>0.12797293700000001</v>
      </c>
      <c r="E23499" s="2">
        <v>0.176867942</v>
      </c>
      <c r="F23499" s="2">
        <v>0.17664558599999999</v>
      </c>
      <c r="G23499" s="2">
        <v>-0.27644922199999999</v>
      </c>
      <c r="H23499" s="2">
        <v>-0.27553843500000003</v>
      </c>
      <c r="I23499" s="2" t="s">
        <v>40</v>
      </c>
      <c r="J23499" s="2" t="s">
        <v>40</v>
      </c>
    </row>
    <row r="23500" spans="1:10" x14ac:dyDescent="0.25">
      <c r="A23500" s="2" t="s">
        <v>1201</v>
      </c>
      <c r="B23500" s="2">
        <v>363</v>
      </c>
      <c r="C23500" s="2">
        <v>563</v>
      </c>
      <c r="D23500" s="2">
        <v>0.33210294800000001</v>
      </c>
      <c r="E23500" s="2">
        <v>0.83372820299999995</v>
      </c>
      <c r="F23500" s="2">
        <v>0.52634077300000004</v>
      </c>
      <c r="G23500" s="2">
        <v>-0.60166520999999995</v>
      </c>
      <c r="H23500" s="2">
        <v>-0.36903434899999998</v>
      </c>
      <c r="I23500" s="2" t="s">
        <v>40</v>
      </c>
      <c r="J23500" s="2" t="s">
        <v>40</v>
      </c>
    </row>
    <row r="23501" spans="1:10" x14ac:dyDescent="0.25">
      <c r="A23501" s="2" t="s">
        <v>1201</v>
      </c>
      <c r="B23501" s="2">
        <v>472</v>
      </c>
      <c r="C23501" s="2">
        <v>698</v>
      </c>
      <c r="D23501" s="2">
        <v>0.19515760100000001</v>
      </c>
      <c r="E23501" s="2">
        <v>0.14251334800000001</v>
      </c>
      <c r="F23501" s="2">
        <v>0.14251334800000001</v>
      </c>
      <c r="G23501" s="2">
        <v>0.36939875500000002</v>
      </c>
      <c r="H23501" s="2">
        <v>0.36939875500000002</v>
      </c>
      <c r="I23501" s="2" t="s">
        <v>40</v>
      </c>
      <c r="J23501" s="2" t="s">
        <v>40</v>
      </c>
    </row>
    <row r="23502" spans="1:10" x14ac:dyDescent="0.25">
      <c r="A23502" s="2" t="s">
        <v>1201</v>
      </c>
      <c r="B23502" s="2">
        <v>504</v>
      </c>
      <c r="C23502" s="2">
        <v>756</v>
      </c>
      <c r="D23502" s="2">
        <v>0.54483295899999995</v>
      </c>
      <c r="E23502" s="2">
        <v>0.26529755100000002</v>
      </c>
      <c r="F23502" s="2">
        <v>0.21074621399999999</v>
      </c>
      <c r="G23502" s="2">
        <v>1.0536675010000001</v>
      </c>
      <c r="H23502" s="2">
        <v>1.5852562109999999</v>
      </c>
      <c r="I23502" s="2" t="s">
        <v>40</v>
      </c>
      <c r="J23502" s="2" t="s">
        <v>40</v>
      </c>
    </row>
    <row r="23503" spans="1:10" x14ac:dyDescent="0.25">
      <c r="A23503" s="2" t="s">
        <v>1201</v>
      </c>
      <c r="B23503" s="2">
        <v>594</v>
      </c>
      <c r="C23503" s="2">
        <v>872</v>
      </c>
      <c r="D23503" s="2">
        <v>9.1075187000000002E-2</v>
      </c>
      <c r="E23503" s="2">
        <v>0.113653042</v>
      </c>
      <c r="F23503" s="2">
        <v>0.113653042</v>
      </c>
      <c r="G23503" s="2">
        <v>-0.19865596599999999</v>
      </c>
      <c r="H23503" s="2">
        <v>-0.19865596599999999</v>
      </c>
      <c r="I23503" s="2" t="s">
        <v>40</v>
      </c>
      <c r="J23503" s="2" t="s">
        <v>40</v>
      </c>
    </row>
    <row r="23504" spans="1:10" x14ac:dyDescent="0.25">
      <c r="A23504" s="2" t="s">
        <v>1201</v>
      </c>
      <c r="B23504" s="2">
        <v>634</v>
      </c>
      <c r="C23504" s="2">
        <v>938</v>
      </c>
      <c r="D23504" s="2">
        <v>0.32674804400000002</v>
      </c>
      <c r="E23504" s="2">
        <v>0.64933550200000001</v>
      </c>
      <c r="F23504" s="2">
        <v>0.46512693199999999</v>
      </c>
      <c r="G23504" s="2">
        <v>-0.49679627399999998</v>
      </c>
      <c r="H23504" s="2">
        <v>-0.29750779599999999</v>
      </c>
      <c r="I23504" s="2" t="s">
        <v>40</v>
      </c>
      <c r="J23504" s="2" t="s">
        <v>40</v>
      </c>
    </row>
    <row r="23505" spans="1:10" x14ac:dyDescent="0.25">
      <c r="A23505" s="2" t="s">
        <v>1201</v>
      </c>
      <c r="B23505" s="2">
        <v>731</v>
      </c>
      <c r="C23505" s="2">
        <v>1061</v>
      </c>
      <c r="D23505" s="2">
        <v>2.1563912000000001E-2</v>
      </c>
      <c r="E23505" s="2">
        <v>1.8078417999999999E-2</v>
      </c>
      <c r="F23505" s="2">
        <v>1.9101350999999999E-2</v>
      </c>
      <c r="G23505" s="2">
        <v>0.19279865099999999</v>
      </c>
      <c r="H23505" s="2">
        <v>0.12892079000000001</v>
      </c>
      <c r="I23505" s="2" t="s">
        <v>40</v>
      </c>
      <c r="J23505" s="2" t="s">
        <v>40</v>
      </c>
    </row>
    <row r="23506" spans="1:10" x14ac:dyDescent="0.25">
      <c r="A23506" s="2" t="s">
        <v>1201</v>
      </c>
      <c r="B23506" s="2">
        <v>769</v>
      </c>
      <c r="C23506" s="2">
        <v>1125</v>
      </c>
      <c r="D23506" s="2">
        <v>0.32972822299999999</v>
      </c>
      <c r="E23506" s="2">
        <v>0.32280458200000001</v>
      </c>
      <c r="F23506" s="2">
        <v>0.29377334199999999</v>
      </c>
      <c r="G23506" s="2">
        <v>2.1448397000000001E-2</v>
      </c>
      <c r="H23506" s="2">
        <v>0.122389869</v>
      </c>
      <c r="I23506" s="2" t="s">
        <v>40</v>
      </c>
      <c r="J23506" s="2" t="s">
        <v>40</v>
      </c>
    </row>
    <row r="23507" spans="1:10" x14ac:dyDescent="0.25">
      <c r="A23507" s="2" t="s">
        <v>1201</v>
      </c>
      <c r="B23507" s="2">
        <v>868</v>
      </c>
      <c r="C23507" s="2">
        <v>1250</v>
      </c>
      <c r="D23507" s="2">
        <v>4.3387536999999997E-2</v>
      </c>
      <c r="E23507" s="2">
        <v>3.5629888999999998E-2</v>
      </c>
      <c r="F23507" s="2">
        <v>3.3929967999999998E-2</v>
      </c>
      <c r="G23507" s="2">
        <v>0.21772867100000001</v>
      </c>
      <c r="H23507" s="2">
        <v>0.27873794699999999</v>
      </c>
      <c r="I23507" s="2" t="s">
        <v>40</v>
      </c>
      <c r="J23507" s="2" t="s">
        <v>40</v>
      </c>
    </row>
    <row r="23508" spans="1:10" x14ac:dyDescent="0.25">
      <c r="A23508" s="2" t="s">
        <v>1201</v>
      </c>
      <c r="B23508" s="2">
        <v>902</v>
      </c>
      <c r="C23508" s="2">
        <v>1310</v>
      </c>
      <c r="D23508" s="2">
        <v>0.44840390499999999</v>
      </c>
      <c r="E23508" s="2">
        <v>0.16650772599999999</v>
      </c>
      <c r="F23508" s="2">
        <v>0.13160344400000001</v>
      </c>
      <c r="G23508" s="2">
        <v>1.6929915769999999</v>
      </c>
      <c r="H23508" s="2">
        <v>2.407235327</v>
      </c>
      <c r="I23508" s="2" t="s">
        <v>40</v>
      </c>
      <c r="J23508" s="2" t="s">
        <v>40</v>
      </c>
    </row>
    <row r="23509" spans="1:10" x14ac:dyDescent="0.25">
      <c r="A23509" s="2" t="s">
        <v>1201</v>
      </c>
      <c r="B23509" s="2">
        <v>1002</v>
      </c>
      <c r="C23509" s="2">
        <v>1436</v>
      </c>
      <c r="D23509" s="2">
        <v>0.20196282500000001</v>
      </c>
      <c r="E23509" s="2">
        <v>8.0543953000000001E-2</v>
      </c>
      <c r="F23509" s="2">
        <v>8.7639311999999997E-2</v>
      </c>
      <c r="G23509" s="2">
        <v>1.5074858760000001</v>
      </c>
      <c r="H23509" s="2">
        <v>1.3044775449999999</v>
      </c>
      <c r="I23509" s="2" t="s">
        <v>40</v>
      </c>
      <c r="J23509" s="2" t="s">
        <v>40</v>
      </c>
    </row>
    <row r="23510" spans="1:10" x14ac:dyDescent="0.25">
      <c r="A23510" s="2" t="s">
        <v>1201</v>
      </c>
      <c r="B23510" s="2">
        <v>1030</v>
      </c>
      <c r="C23510" s="2">
        <v>1490</v>
      </c>
      <c r="D23510" s="2">
        <v>0.48801428400000002</v>
      </c>
      <c r="E23510" s="2">
        <v>0.209836297</v>
      </c>
      <c r="F23510" s="2">
        <v>8.3889437999999997E-2</v>
      </c>
      <c r="G23510" s="2">
        <v>1.3256905109999999</v>
      </c>
      <c r="H23510" s="2">
        <v>4.817350759</v>
      </c>
      <c r="I23510" s="2" t="s">
        <v>40</v>
      </c>
      <c r="J23510" s="2" t="s">
        <v>40</v>
      </c>
    </row>
    <row r="23511" spans="1:10" x14ac:dyDescent="0.25">
      <c r="A23511" s="2" t="s">
        <v>1201</v>
      </c>
      <c r="B23511" s="2">
        <v>1126</v>
      </c>
      <c r="C23511" s="2">
        <v>1612</v>
      </c>
      <c r="D23511" s="2">
        <v>0.13974014300000001</v>
      </c>
      <c r="E23511" s="2">
        <v>0.128936828</v>
      </c>
      <c r="F23511" s="2">
        <v>0.14111734300000001</v>
      </c>
      <c r="G23511" s="2">
        <v>8.3787659E-2</v>
      </c>
      <c r="H23511" s="2">
        <v>-9.759251E-3</v>
      </c>
      <c r="I23511" s="2" t="s">
        <v>40</v>
      </c>
      <c r="J23511" s="2" t="s">
        <v>40</v>
      </c>
    </row>
    <row r="23512" spans="1:10" x14ac:dyDescent="0.25">
      <c r="A23512" s="2" t="s">
        <v>1201</v>
      </c>
      <c r="B23512" s="2">
        <v>1168</v>
      </c>
      <c r="C23512" s="2">
        <v>1680</v>
      </c>
      <c r="D23512" s="2">
        <v>0.26068149899999998</v>
      </c>
      <c r="E23512" s="2">
        <v>0.66245636100000005</v>
      </c>
      <c r="F23512" s="2">
        <v>0.47108906699999997</v>
      </c>
      <c r="G23512" s="2">
        <v>-0.60649257099999998</v>
      </c>
      <c r="H23512" s="2">
        <v>-0.44664073599999998</v>
      </c>
      <c r="I23512" s="2" t="s">
        <v>40</v>
      </c>
      <c r="J23512" s="2" t="s">
        <v>40</v>
      </c>
    </row>
    <row r="23513" spans="1:10" x14ac:dyDescent="0.25">
      <c r="A23513" s="2" t="s">
        <v>1201</v>
      </c>
      <c r="B23513" s="2">
        <v>1272</v>
      </c>
      <c r="C23513" s="2">
        <v>1810</v>
      </c>
      <c r="D23513" s="2">
        <v>0.107938406</v>
      </c>
      <c r="E23513" s="2">
        <v>0.23280709799999999</v>
      </c>
      <c r="F23513" s="2">
        <v>0.23861195599999999</v>
      </c>
      <c r="G23513" s="2">
        <v>-0.53636118899999996</v>
      </c>
      <c r="H23513" s="2">
        <v>-0.54764041100000005</v>
      </c>
      <c r="I23513" s="2" t="s">
        <v>40</v>
      </c>
      <c r="J23513" s="2" t="s">
        <v>40</v>
      </c>
    </row>
    <row r="23514" spans="1:10" x14ac:dyDescent="0.25">
      <c r="A23514" s="2" t="s">
        <v>1201</v>
      </c>
      <c r="B23514" s="2">
        <v>1314</v>
      </c>
      <c r="C23514" s="2">
        <v>1878</v>
      </c>
      <c r="D23514" s="2">
        <v>0.320656367</v>
      </c>
      <c r="E23514" s="2">
        <v>0.41616272300000001</v>
      </c>
      <c r="F23514" s="2">
        <v>0.25178904899999999</v>
      </c>
      <c r="G23514" s="2">
        <v>-0.22949281799999999</v>
      </c>
      <c r="H23514" s="2">
        <v>0.27351196700000002</v>
      </c>
      <c r="I23514" s="2" t="s">
        <v>40</v>
      </c>
      <c r="J23514" s="2" t="s">
        <v>40</v>
      </c>
    </row>
    <row r="23515" spans="1:10" x14ac:dyDescent="0.25">
      <c r="A23515" s="2" t="s">
        <v>1201</v>
      </c>
      <c r="B23515" s="2">
        <v>1414</v>
      </c>
      <c r="C23515" s="2">
        <v>2004</v>
      </c>
      <c r="D23515" s="2">
        <v>0.186160726</v>
      </c>
      <c r="E23515" s="2">
        <v>0.15799147699999999</v>
      </c>
      <c r="F23515" s="2">
        <v>0.157547934</v>
      </c>
      <c r="G23515" s="2">
        <v>0.17829600100000001</v>
      </c>
      <c r="H23515" s="2">
        <v>0.18161324200000001</v>
      </c>
      <c r="I23515" s="2" t="s">
        <v>40</v>
      </c>
      <c r="J23515" s="2" t="s">
        <v>40</v>
      </c>
    </row>
    <row r="23516" spans="1:10" x14ac:dyDescent="0.25">
      <c r="A23516" s="2" t="s">
        <v>1202</v>
      </c>
      <c r="B23516" s="2">
        <v>22</v>
      </c>
      <c r="C23516" s="2">
        <v>100</v>
      </c>
      <c r="D23516" s="2">
        <v>0.23782815700000001</v>
      </c>
      <c r="E23516" s="2">
        <v>4.8051604999999997E-2</v>
      </c>
      <c r="F23516" s="2">
        <v>4.7909500000000001E-2</v>
      </c>
      <c r="G23516" s="2">
        <v>3.9494321120000002</v>
      </c>
      <c r="H23516" s="2">
        <v>3.964112675</v>
      </c>
      <c r="I23516" s="2" t="s">
        <v>34</v>
      </c>
      <c r="J23516" s="2" t="s">
        <v>34</v>
      </c>
    </row>
    <row r="23517" spans="1:10" x14ac:dyDescent="0.25">
      <c r="A23517" s="2" t="s">
        <v>1202</v>
      </c>
      <c r="B23517" s="2">
        <v>131</v>
      </c>
      <c r="C23517" s="2">
        <v>230</v>
      </c>
      <c r="D23517" s="2">
        <v>0.134611062</v>
      </c>
      <c r="E23517" s="2">
        <v>2.4492878999999999E-2</v>
      </c>
      <c r="F23517" s="2">
        <v>1.8508474E-2</v>
      </c>
      <c r="G23517" s="2">
        <v>4.4959264489999997</v>
      </c>
      <c r="H23517" s="2">
        <v>6.2729423219999996</v>
      </c>
      <c r="I23517" s="2" t="s">
        <v>34</v>
      </c>
      <c r="J23517" s="2" t="s">
        <v>34</v>
      </c>
    </row>
    <row r="23518" spans="1:10" x14ac:dyDescent="0.25">
      <c r="A23518" s="2" t="s">
        <v>1202</v>
      </c>
      <c r="B23518" s="2">
        <v>220</v>
      </c>
      <c r="C23518" s="2">
        <v>340</v>
      </c>
      <c r="D23518" s="2">
        <v>6.0098618999999999E-2</v>
      </c>
      <c r="E23518" s="2">
        <v>3.7588558000000001E-2</v>
      </c>
      <c r="F23518" s="2">
        <v>2.9331731E-2</v>
      </c>
      <c r="G23518" s="2">
        <v>0.59885406600000002</v>
      </c>
      <c r="H23518" s="2">
        <v>1.0489284910000001</v>
      </c>
      <c r="I23518" s="2" t="s">
        <v>34</v>
      </c>
      <c r="J23518" s="2" t="s">
        <v>34</v>
      </c>
    </row>
    <row r="23519" spans="1:10" x14ac:dyDescent="0.25">
      <c r="A23519" s="2" t="s">
        <v>1202</v>
      </c>
      <c r="B23519" s="2">
        <v>303</v>
      </c>
      <c r="C23519" s="2">
        <v>444</v>
      </c>
      <c r="D23519" s="2">
        <v>4.4316290000000001E-2</v>
      </c>
      <c r="E23519" s="2">
        <v>4.6872817999999997E-2</v>
      </c>
      <c r="F23519" s="2">
        <v>4.6969728000000002E-2</v>
      </c>
      <c r="G23519" s="2">
        <v>-5.4541788000000001E-2</v>
      </c>
      <c r="H23519" s="2">
        <v>-5.6492500000000001E-2</v>
      </c>
      <c r="I23519" s="2" t="s">
        <v>34</v>
      </c>
      <c r="J23519" s="2" t="s">
        <v>34</v>
      </c>
    </row>
    <row r="23520" spans="1:10" x14ac:dyDescent="0.25">
      <c r="A23520" s="2" t="s">
        <v>1202</v>
      </c>
      <c r="B23520" s="2">
        <v>353</v>
      </c>
      <c r="C23520" s="2">
        <v>515</v>
      </c>
      <c r="D23520" s="2">
        <v>6.3604432000000002E-2</v>
      </c>
      <c r="E23520" s="2">
        <v>5.0834187000000003E-2</v>
      </c>
      <c r="F23520" s="2">
        <v>4.8350136000000002E-2</v>
      </c>
      <c r="G23520" s="2">
        <v>0.251213725</v>
      </c>
      <c r="H23520" s="2">
        <v>0.31549644599999999</v>
      </c>
      <c r="I23520" s="2" t="s">
        <v>34</v>
      </c>
      <c r="J23520" s="2" t="s">
        <v>34</v>
      </c>
    </row>
    <row r="23521" spans="1:10" x14ac:dyDescent="0.25">
      <c r="A23521" s="2" t="s">
        <v>1202</v>
      </c>
      <c r="B23521" s="2">
        <v>411</v>
      </c>
      <c r="C23521" s="2">
        <v>594</v>
      </c>
      <c r="D23521" s="2">
        <v>2.3002529000000001E-2</v>
      </c>
      <c r="E23521" s="2">
        <v>1.9958588999999999E-2</v>
      </c>
      <c r="F23521" s="2">
        <v>1.9958588999999999E-2</v>
      </c>
      <c r="G23521" s="2">
        <v>0.152512808</v>
      </c>
      <c r="H23521" s="2">
        <v>0.152512808</v>
      </c>
      <c r="I23521" s="2" t="s">
        <v>34</v>
      </c>
      <c r="J23521" s="2" t="s">
        <v>34</v>
      </c>
    </row>
    <row r="23522" spans="1:10" x14ac:dyDescent="0.25">
      <c r="A23522" s="2" t="s">
        <v>1202</v>
      </c>
      <c r="B23522" s="2">
        <v>480</v>
      </c>
      <c r="C23522" s="2">
        <v>684</v>
      </c>
      <c r="D23522" s="2">
        <v>8.9003258000000002E-2</v>
      </c>
      <c r="E23522" s="2">
        <v>9.6674834000000001E-2</v>
      </c>
      <c r="F23522" s="2">
        <v>0.107021483</v>
      </c>
      <c r="G23522" s="2">
        <v>-7.9354429000000004E-2</v>
      </c>
      <c r="H23522" s="2">
        <v>-0.16836082599999999</v>
      </c>
      <c r="I23522" s="2" t="s">
        <v>34</v>
      </c>
      <c r="J23522" s="2" t="s">
        <v>34</v>
      </c>
    </row>
    <row r="23523" spans="1:10" x14ac:dyDescent="0.25">
      <c r="A23523" s="2" t="s">
        <v>1202</v>
      </c>
      <c r="B23523" s="2">
        <v>578</v>
      </c>
      <c r="C23523" s="2">
        <v>803</v>
      </c>
      <c r="D23523" s="2">
        <v>8.2180929E-2</v>
      </c>
      <c r="E23523" s="2">
        <v>5.4769883999999998E-2</v>
      </c>
      <c r="F23523" s="2">
        <v>3.5844244999999997E-2</v>
      </c>
      <c r="G23523" s="2">
        <v>0.50047657999999995</v>
      </c>
      <c r="H23523" s="2">
        <v>1.292723112</v>
      </c>
      <c r="I23523" s="2" t="s">
        <v>34</v>
      </c>
      <c r="J23523" s="2" t="s">
        <v>34</v>
      </c>
    </row>
    <row r="23524" spans="1:10" x14ac:dyDescent="0.25">
      <c r="A23524" s="2" t="s">
        <v>1202</v>
      </c>
      <c r="B23524" s="2">
        <v>728</v>
      </c>
      <c r="C23524" s="2">
        <v>974</v>
      </c>
      <c r="D23524" s="2">
        <v>2.2177875999999999E-2</v>
      </c>
      <c r="E23524" s="2">
        <v>2.9938202000000001E-2</v>
      </c>
      <c r="F23524" s="2">
        <v>1.2320186E-2</v>
      </c>
      <c r="G23524" s="2">
        <v>-0.25921151999999997</v>
      </c>
      <c r="H23524" s="2">
        <v>0.80012512800000002</v>
      </c>
      <c r="I23524" s="2" t="s">
        <v>34</v>
      </c>
      <c r="J23524" s="2" t="s">
        <v>34</v>
      </c>
    </row>
    <row r="23525" spans="1:10" x14ac:dyDescent="0.25">
      <c r="A23525" s="2" t="s">
        <v>1202</v>
      </c>
      <c r="B23525" s="2">
        <v>818</v>
      </c>
      <c r="C23525" s="2">
        <v>1085</v>
      </c>
      <c r="D23525" s="2">
        <v>2.1627163000000001E-2</v>
      </c>
      <c r="E23525" s="2">
        <v>1.7206117E-2</v>
      </c>
      <c r="F23525" s="2">
        <v>1.8289428E-2</v>
      </c>
      <c r="G23525" s="2">
        <v>0.25694621000000001</v>
      </c>
      <c r="H23525" s="2">
        <v>0.182495358</v>
      </c>
      <c r="I23525" s="2" t="s">
        <v>34</v>
      </c>
      <c r="J23525" s="2" t="s">
        <v>34</v>
      </c>
    </row>
    <row r="23526" spans="1:10" x14ac:dyDescent="0.25">
      <c r="A23526" s="2" t="s">
        <v>1202</v>
      </c>
      <c r="B23526" s="2">
        <v>899</v>
      </c>
      <c r="C23526" s="2">
        <v>1187</v>
      </c>
      <c r="D23526" s="2">
        <v>5.5005753999999997E-2</v>
      </c>
      <c r="E23526" s="2">
        <v>4.6964734000000001E-2</v>
      </c>
      <c r="F23526" s="2">
        <v>5.4073164999999999E-2</v>
      </c>
      <c r="G23526" s="2">
        <v>0.17121398800000001</v>
      </c>
      <c r="H23526" s="2">
        <v>1.7246792E-2</v>
      </c>
      <c r="I23526" s="2" t="s">
        <v>34</v>
      </c>
      <c r="J23526" s="2" t="s">
        <v>34</v>
      </c>
    </row>
    <row r="23527" spans="1:10" x14ac:dyDescent="0.25">
      <c r="A23527" s="2" t="s">
        <v>1202</v>
      </c>
      <c r="B23527" s="2">
        <v>1039</v>
      </c>
      <c r="C23527" s="2">
        <v>1348</v>
      </c>
      <c r="D23527" s="2">
        <v>8.4977423999999996E-2</v>
      </c>
      <c r="E23527" s="2">
        <v>3.8752456999999997E-2</v>
      </c>
      <c r="F23527" s="2">
        <v>3.8752456999999997E-2</v>
      </c>
      <c r="G23527" s="2">
        <v>1.1928267560000001</v>
      </c>
      <c r="H23527" s="2">
        <v>1.1928267560000001</v>
      </c>
      <c r="I23527" s="2" t="s">
        <v>34</v>
      </c>
      <c r="J23527" s="2" t="s">
        <v>34</v>
      </c>
    </row>
    <row r="23528" spans="1:10" x14ac:dyDescent="0.25">
      <c r="A23528" s="2" t="s">
        <v>1202</v>
      </c>
      <c r="B23528" s="2">
        <v>1149</v>
      </c>
      <c r="C23528" s="2">
        <v>1479</v>
      </c>
      <c r="D23528" s="2">
        <v>8.6496156000000005E-2</v>
      </c>
      <c r="E23528" s="2">
        <v>3.0083588000000001E-2</v>
      </c>
      <c r="F23528" s="2">
        <v>3.3833561999999998E-2</v>
      </c>
      <c r="G23528" s="2">
        <v>1.8751941329999999</v>
      </c>
      <c r="H23528" s="2">
        <v>1.556519368</v>
      </c>
      <c r="I23528" s="2" t="s">
        <v>34</v>
      </c>
      <c r="J23528" s="2" t="s">
        <v>34</v>
      </c>
    </row>
    <row r="23529" spans="1:10" x14ac:dyDescent="0.25">
      <c r="A23529" s="2" t="s">
        <v>1202</v>
      </c>
      <c r="B23529" s="2">
        <v>1225</v>
      </c>
      <c r="C23529" s="2">
        <v>1576</v>
      </c>
      <c r="D23529" s="2">
        <v>0.14537320000000001</v>
      </c>
      <c r="E23529" s="2">
        <v>8.0710003000000002E-2</v>
      </c>
      <c r="F23529" s="2">
        <v>9.2640077000000001E-2</v>
      </c>
      <c r="G23529" s="2">
        <v>0.80117947499999997</v>
      </c>
      <c r="H23529" s="2">
        <v>0.56922581400000005</v>
      </c>
      <c r="I23529" s="2" t="s">
        <v>34</v>
      </c>
      <c r="J23529" s="2" t="s">
        <v>34</v>
      </c>
    </row>
    <row r="23530" spans="1:10" x14ac:dyDescent="0.25">
      <c r="A23530" s="2" t="s">
        <v>1203</v>
      </c>
      <c r="B23530" s="2">
        <v>49</v>
      </c>
      <c r="C23530" s="2">
        <v>124</v>
      </c>
      <c r="D23530" s="2">
        <v>0.60445855699999995</v>
      </c>
      <c r="E23530" s="2">
        <v>0.83391563899999999</v>
      </c>
      <c r="F23530" s="2">
        <v>0.83391563899999999</v>
      </c>
      <c r="G23530" s="2">
        <v>-0.275156228</v>
      </c>
      <c r="H23530" s="2">
        <v>-0.275156228</v>
      </c>
      <c r="I23530" s="2" t="s">
        <v>104</v>
      </c>
      <c r="J23530" s="2" t="s">
        <v>104</v>
      </c>
    </row>
    <row r="23531" spans="1:10" x14ac:dyDescent="0.25">
      <c r="A23531" s="2" t="s">
        <v>1203</v>
      </c>
      <c r="B23531" s="2">
        <v>105</v>
      </c>
      <c r="C23531" s="2">
        <v>204</v>
      </c>
      <c r="D23531" s="2">
        <v>9.9332538999999997E-2</v>
      </c>
      <c r="E23531" s="2">
        <v>0.33255078199999999</v>
      </c>
      <c r="F23531" s="2">
        <v>0.35019813999999999</v>
      </c>
      <c r="G23531" s="2">
        <v>-0.70130114099999996</v>
      </c>
      <c r="H23531" s="2">
        <v>-0.71635332200000001</v>
      </c>
      <c r="I23531" s="2" t="s">
        <v>104</v>
      </c>
      <c r="J23531" s="2" t="s">
        <v>104</v>
      </c>
    </row>
    <row r="23532" spans="1:10" x14ac:dyDescent="0.25">
      <c r="A23532" s="2" t="s">
        <v>1203</v>
      </c>
      <c r="B23532" s="2">
        <v>270</v>
      </c>
      <c r="C23532" s="2">
        <v>393</v>
      </c>
      <c r="D23532" s="2">
        <v>0.591338064</v>
      </c>
      <c r="E23532" s="2">
        <v>0.76969141799999996</v>
      </c>
      <c r="F23532" s="2">
        <v>0.787308852</v>
      </c>
      <c r="G23532" s="2">
        <v>-0.231720595</v>
      </c>
      <c r="H23532" s="2">
        <v>-0.24891221199999999</v>
      </c>
      <c r="I23532" s="2" t="s">
        <v>104</v>
      </c>
      <c r="J23532" s="2" t="s">
        <v>104</v>
      </c>
    </row>
    <row r="23533" spans="1:10" x14ac:dyDescent="0.25">
      <c r="A23533" s="2" t="s">
        <v>1203</v>
      </c>
      <c r="B23533" s="2">
        <v>448</v>
      </c>
      <c r="C23533" s="2">
        <v>595</v>
      </c>
      <c r="D23533" s="2">
        <v>3.1072778999999998E-2</v>
      </c>
      <c r="E23533" s="2">
        <v>3.2797094999999998E-2</v>
      </c>
      <c r="F23533" s="2">
        <v>3.3686662999999999E-2</v>
      </c>
      <c r="G23533" s="2">
        <v>-5.2575257E-2</v>
      </c>
      <c r="H23533" s="2">
        <v>-7.7594036000000005E-2</v>
      </c>
      <c r="I23533" s="2" t="s">
        <v>104</v>
      </c>
      <c r="J23533" s="2" t="s">
        <v>104</v>
      </c>
    </row>
    <row r="23534" spans="1:10" x14ac:dyDescent="0.25">
      <c r="A23534" s="2" t="s">
        <v>1203</v>
      </c>
      <c r="B23534" s="2">
        <v>486</v>
      </c>
      <c r="C23534" s="2">
        <v>657</v>
      </c>
      <c r="D23534" s="2">
        <v>9.3982550999999998E-2</v>
      </c>
      <c r="E23534" s="2">
        <v>0.13035002000000001</v>
      </c>
      <c r="F23534" s="2">
        <v>0.15908232999999999</v>
      </c>
      <c r="G23534" s="2">
        <v>-0.27899857300000003</v>
      </c>
      <c r="H23534" s="2">
        <v>-0.40922067899999998</v>
      </c>
      <c r="I23534" s="2" t="s">
        <v>104</v>
      </c>
      <c r="J23534" s="2" t="s">
        <v>104</v>
      </c>
    </row>
    <row r="23535" spans="1:10" x14ac:dyDescent="0.25">
      <c r="A23535" s="2" t="s">
        <v>1203</v>
      </c>
      <c r="B23535" s="2">
        <v>558</v>
      </c>
      <c r="C23535" s="2">
        <v>753</v>
      </c>
      <c r="D23535" s="2">
        <v>7.3048127000000004E-2</v>
      </c>
      <c r="E23535" s="2">
        <v>5.8461407999999999E-2</v>
      </c>
      <c r="F23535" s="2">
        <v>2.3215408E-2</v>
      </c>
      <c r="G23535" s="2">
        <v>0.249510224</v>
      </c>
      <c r="H23535" s="2">
        <v>2.1465364249999999</v>
      </c>
      <c r="I23535" s="2" t="s">
        <v>104</v>
      </c>
      <c r="J23535" s="2" t="s">
        <v>104</v>
      </c>
    </row>
    <row r="23536" spans="1:10" x14ac:dyDescent="0.25">
      <c r="A23536" s="2" t="s">
        <v>1203</v>
      </c>
      <c r="B23536" s="2">
        <v>615</v>
      </c>
      <c r="C23536" s="2">
        <v>834</v>
      </c>
      <c r="D23536" s="2">
        <v>7.6058169999999994E-2</v>
      </c>
      <c r="E23536" s="2">
        <v>0.35830161399999999</v>
      </c>
      <c r="F23536" s="2">
        <v>0.35142326499999998</v>
      </c>
      <c r="G23536" s="2">
        <v>-0.787725852</v>
      </c>
      <c r="H23536" s="2">
        <v>-0.78357104600000005</v>
      </c>
      <c r="I23536" s="2" t="s">
        <v>104</v>
      </c>
      <c r="J23536" s="2" t="s">
        <v>104</v>
      </c>
    </row>
    <row r="23537" spans="1:10" x14ac:dyDescent="0.25">
      <c r="A23537" s="2" t="s">
        <v>1203</v>
      </c>
      <c r="B23537" s="2">
        <v>637</v>
      </c>
      <c r="C23537" s="2">
        <v>880</v>
      </c>
      <c r="D23537" s="2">
        <v>3.0939566000000002E-2</v>
      </c>
      <c r="E23537" s="2">
        <v>0.198249173</v>
      </c>
      <c r="F23537" s="2">
        <v>0.19215049200000001</v>
      </c>
      <c r="G23537" s="2">
        <v>-0.84393596599999998</v>
      </c>
      <c r="H23537" s="2">
        <v>-0.838982636</v>
      </c>
      <c r="I23537" s="2" t="s">
        <v>104</v>
      </c>
      <c r="J23537" s="2" t="s">
        <v>104</v>
      </c>
    </row>
    <row r="23538" spans="1:10" x14ac:dyDescent="0.25">
      <c r="A23538" s="2" t="s">
        <v>1203</v>
      </c>
      <c r="B23538" s="2">
        <v>711</v>
      </c>
      <c r="C23538" s="2">
        <v>978</v>
      </c>
      <c r="D23538" s="2">
        <v>6.7660892E-2</v>
      </c>
      <c r="E23538" s="2">
        <v>0.148482693</v>
      </c>
      <c r="F23538" s="2">
        <v>0.10744448199999999</v>
      </c>
      <c r="G23538" s="2">
        <v>-0.544317987</v>
      </c>
      <c r="H23538" s="2">
        <v>-0.370271132</v>
      </c>
      <c r="I23538" s="2" t="s">
        <v>104</v>
      </c>
      <c r="J23538" s="2" t="s">
        <v>104</v>
      </c>
    </row>
    <row r="23539" spans="1:10" x14ac:dyDescent="0.25">
      <c r="A23539" s="2" t="s">
        <v>1203</v>
      </c>
      <c r="B23539" s="2">
        <v>754</v>
      </c>
      <c r="C23539" s="2">
        <v>1045</v>
      </c>
      <c r="D23539" s="2">
        <v>3.8448889999999999E-2</v>
      </c>
      <c r="E23539" s="2">
        <v>4.3878686E-2</v>
      </c>
      <c r="F23539" s="2">
        <v>5.9585065E-2</v>
      </c>
      <c r="G23539" s="2">
        <v>-0.123745644</v>
      </c>
      <c r="H23539" s="2">
        <v>-0.354722696</v>
      </c>
      <c r="I23539" s="2" t="s">
        <v>104</v>
      </c>
      <c r="J23539" s="2" t="s">
        <v>104</v>
      </c>
    </row>
    <row r="23540" spans="1:10" x14ac:dyDescent="0.25">
      <c r="A23540" s="2" t="s">
        <v>1203</v>
      </c>
      <c r="B23540" s="2">
        <v>791</v>
      </c>
      <c r="C23540" s="2">
        <v>1106</v>
      </c>
      <c r="D23540" s="2">
        <v>3.1130445999999999E-2</v>
      </c>
      <c r="E23540" s="2">
        <v>0.150140305</v>
      </c>
      <c r="F23540" s="2">
        <v>0.15132262799999999</v>
      </c>
      <c r="G23540" s="2">
        <v>-0.79265763099999997</v>
      </c>
      <c r="H23540" s="2">
        <v>-0.79427765100000003</v>
      </c>
      <c r="I23540" s="2" t="s">
        <v>104</v>
      </c>
      <c r="J23540" s="2" t="s">
        <v>104</v>
      </c>
    </row>
    <row r="23541" spans="1:10" x14ac:dyDescent="0.25">
      <c r="A23541" s="2" t="s">
        <v>1203</v>
      </c>
      <c r="B23541" s="2">
        <v>848</v>
      </c>
      <c r="C23541" s="2">
        <v>1187</v>
      </c>
      <c r="D23541" s="2">
        <v>3.5326703000000001E-2</v>
      </c>
      <c r="E23541" s="2">
        <v>8.6796053999999997E-2</v>
      </c>
      <c r="F23541" s="2">
        <v>7.7880617999999999E-2</v>
      </c>
      <c r="G23541" s="2">
        <v>-0.59299182900000003</v>
      </c>
      <c r="H23541" s="2">
        <v>-0.54639929399999998</v>
      </c>
      <c r="I23541" s="2" t="s">
        <v>104</v>
      </c>
      <c r="J23541" s="2" t="s">
        <v>104</v>
      </c>
    </row>
    <row r="23542" spans="1:10" x14ac:dyDescent="0.25">
      <c r="A23542" s="2" t="s">
        <v>1203</v>
      </c>
      <c r="B23542" s="2">
        <v>872</v>
      </c>
      <c r="C23542" s="2">
        <v>1235</v>
      </c>
      <c r="D23542" s="2">
        <v>7.5255425000000001E-2</v>
      </c>
      <c r="E23542" s="2">
        <v>9.3484764999999997E-2</v>
      </c>
      <c r="F23542" s="2">
        <v>0.10450770500000001</v>
      </c>
      <c r="G23542" s="2">
        <v>-0.19499797999999999</v>
      </c>
      <c r="H23542" s="2">
        <v>-0.27990548999999998</v>
      </c>
      <c r="I23542" s="2" t="s">
        <v>104</v>
      </c>
      <c r="J23542" s="2" t="s">
        <v>104</v>
      </c>
    </row>
    <row r="23543" spans="1:10" x14ac:dyDescent="0.25">
      <c r="A23543" s="2" t="s">
        <v>1203</v>
      </c>
      <c r="B23543" s="2">
        <v>957</v>
      </c>
      <c r="C23543" s="2">
        <v>1344</v>
      </c>
      <c r="D23543" s="2">
        <v>4.7737109E-2</v>
      </c>
      <c r="E23543" s="2">
        <v>0.22766340600000001</v>
      </c>
      <c r="F23543" s="2">
        <v>0.22207537799999999</v>
      </c>
      <c r="G23543" s="2">
        <v>-0.79031716100000005</v>
      </c>
      <c r="H23543" s="2">
        <v>-0.78504096300000004</v>
      </c>
      <c r="I23543" s="2" t="s">
        <v>104</v>
      </c>
      <c r="J23543" s="2" t="s">
        <v>104</v>
      </c>
    </row>
    <row r="23544" spans="1:10" x14ac:dyDescent="0.25">
      <c r="A23544" s="2" t="s">
        <v>1203</v>
      </c>
      <c r="B23544" s="2">
        <v>1031</v>
      </c>
      <c r="C23544" s="2">
        <v>1442</v>
      </c>
      <c r="D23544" s="2">
        <v>8.1264654000000006E-2</v>
      </c>
      <c r="E23544" s="2">
        <v>0.16948422599999999</v>
      </c>
      <c r="F23544" s="2">
        <v>0.11089360500000001</v>
      </c>
      <c r="G23544" s="2">
        <v>-0.52051789299999995</v>
      </c>
      <c r="H23544" s="2">
        <v>-0.267183589</v>
      </c>
      <c r="I23544" s="2" t="s">
        <v>104</v>
      </c>
      <c r="J23544" s="2" t="s">
        <v>104</v>
      </c>
    </row>
    <row r="23545" spans="1:10" x14ac:dyDescent="0.25">
      <c r="A23545" s="2" t="s">
        <v>1203</v>
      </c>
      <c r="B23545" s="2">
        <v>1090</v>
      </c>
      <c r="C23545" s="2">
        <v>1525</v>
      </c>
      <c r="D23545" s="2">
        <v>5.7758295000000001E-2</v>
      </c>
      <c r="E23545" s="2">
        <v>4.6082323000000001E-2</v>
      </c>
      <c r="F23545" s="2">
        <v>5.5007093E-2</v>
      </c>
      <c r="G23545" s="2">
        <v>0.25337204000000002</v>
      </c>
      <c r="H23545" s="2">
        <v>5.0015403E-2</v>
      </c>
      <c r="I23545" s="2" t="s">
        <v>104</v>
      </c>
      <c r="J23545" s="2" t="s">
        <v>104</v>
      </c>
    </row>
    <row r="23546" spans="1:10" x14ac:dyDescent="0.25">
      <c r="A23546" s="2" t="s">
        <v>1203</v>
      </c>
      <c r="B23546" s="2">
        <v>1229</v>
      </c>
      <c r="C23546" s="2">
        <v>1688</v>
      </c>
      <c r="D23546" s="2">
        <v>3.093624E-2</v>
      </c>
      <c r="E23546" s="2">
        <v>3.1719810000000001E-2</v>
      </c>
      <c r="F23546" s="2">
        <v>5.0017536000000001E-2</v>
      </c>
      <c r="G23546" s="2">
        <v>-2.4702833E-2</v>
      </c>
      <c r="H23546" s="2">
        <v>-0.38149211999999999</v>
      </c>
      <c r="I23546" s="2" t="s">
        <v>104</v>
      </c>
      <c r="J23546" s="2" t="s">
        <v>104</v>
      </c>
    </row>
    <row r="23547" spans="1:10" x14ac:dyDescent="0.25">
      <c r="A23547" s="2" t="s">
        <v>1203</v>
      </c>
      <c r="B23547" s="2">
        <v>1271</v>
      </c>
      <c r="C23547" s="2">
        <v>1754</v>
      </c>
      <c r="D23547" s="2">
        <v>2.0057043E-2</v>
      </c>
      <c r="E23547" s="2">
        <v>0.118603082</v>
      </c>
      <c r="F23547" s="2">
        <v>0.18441311499999999</v>
      </c>
      <c r="G23547" s="2">
        <v>-0.830889357</v>
      </c>
      <c r="H23547" s="2">
        <v>-0.89123851899999995</v>
      </c>
      <c r="I23547" s="2" t="s">
        <v>104</v>
      </c>
      <c r="J23547" s="2" t="s">
        <v>104</v>
      </c>
    </row>
    <row r="23548" spans="1:10" x14ac:dyDescent="0.25">
      <c r="A23548" s="2" t="s">
        <v>1203</v>
      </c>
      <c r="B23548" s="2">
        <v>1389</v>
      </c>
      <c r="C23548" s="2">
        <v>1896</v>
      </c>
      <c r="D23548" s="2">
        <v>6.2290429000000001E-2</v>
      </c>
      <c r="E23548" s="2">
        <v>0.10645067699999999</v>
      </c>
      <c r="F23548" s="2">
        <v>0.10645067699999999</v>
      </c>
      <c r="G23548" s="2">
        <v>-0.41484234399999997</v>
      </c>
      <c r="H23548" s="2">
        <v>-0.41484234399999997</v>
      </c>
      <c r="I23548" s="2" t="s">
        <v>104</v>
      </c>
      <c r="J23548" s="2" t="s">
        <v>104</v>
      </c>
    </row>
    <row r="23549" spans="1:10" x14ac:dyDescent="0.25">
      <c r="A23549" s="2" t="s">
        <v>1203</v>
      </c>
      <c r="B23549" s="2">
        <v>1423</v>
      </c>
      <c r="C23549" s="2">
        <v>1954</v>
      </c>
      <c r="D23549" s="2">
        <v>0.100624223</v>
      </c>
      <c r="E23549" s="2">
        <v>0.47299204700000003</v>
      </c>
      <c r="F23549" s="2">
        <v>0.43260528999999998</v>
      </c>
      <c r="G23549" s="2">
        <v>-0.78726022200000001</v>
      </c>
      <c r="H23549" s="2">
        <v>-0.76739946199999998</v>
      </c>
      <c r="I23549" s="2" t="s">
        <v>104</v>
      </c>
      <c r="J23549" s="2" t="s">
        <v>104</v>
      </c>
    </row>
    <row r="23550" spans="1:10" x14ac:dyDescent="0.25">
      <c r="A23550" s="2" t="s">
        <v>1203</v>
      </c>
      <c r="B23550" s="2">
        <v>1545</v>
      </c>
      <c r="C23550" s="2">
        <v>2100</v>
      </c>
      <c r="D23550" s="2">
        <v>1.1606379999999999E-2</v>
      </c>
      <c r="E23550" s="2">
        <v>2.8630473E-2</v>
      </c>
      <c r="F23550" s="2">
        <v>2.153453E-2</v>
      </c>
      <c r="G23550" s="2">
        <v>-0.59461445199999996</v>
      </c>
      <c r="H23550" s="2">
        <v>-0.46103399</v>
      </c>
      <c r="I23550" s="2" t="s">
        <v>104</v>
      </c>
      <c r="J23550" s="2" t="s">
        <v>104</v>
      </c>
    </row>
    <row r="23551" spans="1:10" x14ac:dyDescent="0.25">
      <c r="A23551" s="2" t="s">
        <v>1203</v>
      </c>
      <c r="B23551" s="2">
        <v>1612</v>
      </c>
      <c r="C23551" s="2">
        <v>2191</v>
      </c>
      <c r="D23551" s="2">
        <v>6.2415561000000001E-2</v>
      </c>
      <c r="E23551" s="2">
        <v>2.1483392E-2</v>
      </c>
      <c r="F23551" s="2">
        <v>1.9291558E-2</v>
      </c>
      <c r="G23551" s="2">
        <v>1.905293594</v>
      </c>
      <c r="H23551" s="2">
        <v>2.2353821300000001</v>
      </c>
      <c r="I23551" s="2" t="s">
        <v>104</v>
      </c>
      <c r="J23551" s="2" t="s">
        <v>104</v>
      </c>
    </row>
    <row r="23552" spans="1:10" x14ac:dyDescent="0.25">
      <c r="A23552" s="2" t="s">
        <v>1203</v>
      </c>
      <c r="B23552" s="2">
        <v>1717</v>
      </c>
      <c r="C23552" s="2">
        <v>2320</v>
      </c>
      <c r="D23552" s="2">
        <v>2.6104404000000001E-2</v>
      </c>
      <c r="E23552" s="2">
        <v>2.0149057000000001E-2</v>
      </c>
      <c r="F23552" s="2">
        <v>1.6750148999999999E-2</v>
      </c>
      <c r="G23552" s="2">
        <v>0.29556455599999998</v>
      </c>
      <c r="H23552" s="2">
        <v>0.55845798899999999</v>
      </c>
      <c r="I23552" s="2" t="s">
        <v>104</v>
      </c>
      <c r="J23552" s="2" t="s">
        <v>104</v>
      </c>
    </row>
    <row r="23553" spans="1:10" x14ac:dyDescent="0.25">
      <c r="A23553" s="2" t="s">
        <v>1203</v>
      </c>
      <c r="B23553" s="2">
        <v>1749</v>
      </c>
      <c r="C23553" s="2">
        <v>2376</v>
      </c>
      <c r="D23553" s="2">
        <v>3.0569899000000001E-2</v>
      </c>
      <c r="E23553" s="2">
        <v>9.2552699999999995E-3</v>
      </c>
      <c r="F23553" s="2">
        <v>1.2813155E-2</v>
      </c>
      <c r="G23553" s="2">
        <v>2.3029721030000001</v>
      </c>
      <c r="H23553" s="2">
        <v>1.3858214659999999</v>
      </c>
      <c r="I23553" s="2" t="s">
        <v>104</v>
      </c>
      <c r="J23553" s="2" t="s">
        <v>104</v>
      </c>
    </row>
    <row r="23554" spans="1:10" x14ac:dyDescent="0.25">
      <c r="A23554" s="2" t="s">
        <v>1203</v>
      </c>
      <c r="B23554" s="2">
        <v>1874</v>
      </c>
      <c r="C23554" s="2">
        <v>2525</v>
      </c>
      <c r="D23554" s="2">
        <v>0.147379492</v>
      </c>
      <c r="E23554" s="2">
        <v>0.14839318600000001</v>
      </c>
      <c r="F23554" s="2">
        <v>0.13156115400000001</v>
      </c>
      <c r="G23554" s="2">
        <v>-6.8311309999999998E-3</v>
      </c>
      <c r="H23554" s="2">
        <v>0.12023563399999999</v>
      </c>
      <c r="I23554" s="2" t="s">
        <v>104</v>
      </c>
      <c r="J23554" s="2" t="s">
        <v>104</v>
      </c>
    </row>
    <row r="23555" spans="1:10" x14ac:dyDescent="0.25">
      <c r="A23555" s="2" t="s">
        <v>1203</v>
      </c>
      <c r="B23555" s="2">
        <v>1928</v>
      </c>
      <c r="C23555" s="2">
        <v>2603</v>
      </c>
      <c r="D23555" s="2">
        <v>8.2910503999999996E-2</v>
      </c>
      <c r="E23555" s="2">
        <v>4.3619112000000002E-2</v>
      </c>
      <c r="F23555" s="2">
        <v>7.5943929999999996E-3</v>
      </c>
      <c r="G23555" s="2">
        <v>0.90078386399999999</v>
      </c>
      <c r="H23555" s="2">
        <v>9.9173317769999993</v>
      </c>
      <c r="I23555" s="2" t="s">
        <v>104</v>
      </c>
      <c r="J23555" s="2" t="s">
        <v>104</v>
      </c>
    </row>
    <row r="23556" spans="1:10" x14ac:dyDescent="0.25">
      <c r="A23556" s="2" t="s">
        <v>1203</v>
      </c>
      <c r="B23556" s="2">
        <v>2018</v>
      </c>
      <c r="C23556" s="2">
        <v>2717</v>
      </c>
      <c r="D23556" s="2">
        <v>0.19146418500000001</v>
      </c>
      <c r="E23556" s="2">
        <v>0.360566463</v>
      </c>
      <c r="F23556" s="2">
        <v>0.35213497999999999</v>
      </c>
      <c r="G23556" s="2">
        <v>-0.46899058999999998</v>
      </c>
      <c r="H23556" s="2">
        <v>-0.45627615599999999</v>
      </c>
      <c r="I23556" s="2" t="s">
        <v>104</v>
      </c>
      <c r="J23556" s="2" t="s">
        <v>104</v>
      </c>
    </row>
    <row r="23557" spans="1:10" x14ac:dyDescent="0.25">
      <c r="A23557" s="2" t="s">
        <v>1203</v>
      </c>
      <c r="B23557" s="2">
        <v>2258</v>
      </c>
      <c r="C23557" s="2">
        <v>2981</v>
      </c>
      <c r="D23557" s="2">
        <v>0.26996203099999999</v>
      </c>
      <c r="E23557" s="2">
        <v>1.7482892E-2</v>
      </c>
      <c r="F23557" s="2">
        <v>1.2312175999999999E-2</v>
      </c>
      <c r="G23557" s="2">
        <v>14.441497500000001</v>
      </c>
      <c r="H23557" s="2">
        <v>20.926426530000001</v>
      </c>
      <c r="I23557" s="2" t="s">
        <v>104</v>
      </c>
      <c r="J23557" s="2" t="s">
        <v>104</v>
      </c>
    </row>
    <row r="23558" spans="1:10" x14ac:dyDescent="0.25">
      <c r="A23558" s="2" t="s">
        <v>1203</v>
      </c>
      <c r="B23558" s="2">
        <v>2322</v>
      </c>
      <c r="C23558" s="2">
        <v>3069</v>
      </c>
      <c r="D23558" s="2">
        <v>9.8552131000000001E-2</v>
      </c>
      <c r="E23558" s="2">
        <v>1.9401149999999999E-2</v>
      </c>
      <c r="F23558" s="2">
        <v>2.6578689999999999E-2</v>
      </c>
      <c r="G23558" s="2">
        <v>4.079705755</v>
      </c>
      <c r="H23558" s="2">
        <v>2.7079379389999998</v>
      </c>
      <c r="I23558" s="2" t="s">
        <v>104</v>
      </c>
      <c r="J23558" s="2" t="s">
        <v>104</v>
      </c>
    </row>
    <row r="23559" spans="1:10" x14ac:dyDescent="0.25">
      <c r="A23559" s="2" t="s">
        <v>1203</v>
      </c>
      <c r="B23559" s="2">
        <v>2409</v>
      </c>
      <c r="C23559" s="2">
        <v>3180</v>
      </c>
      <c r="D23559" s="2">
        <v>0.38623260100000001</v>
      </c>
      <c r="E23559" s="2">
        <v>0.31063628799999998</v>
      </c>
      <c r="F23559" s="2">
        <v>0.32651575199999999</v>
      </c>
      <c r="G23559" s="2">
        <v>0.243359567</v>
      </c>
      <c r="H23559" s="2">
        <v>0.18289117199999999</v>
      </c>
      <c r="I23559" s="2" t="s">
        <v>104</v>
      </c>
      <c r="J23559" s="2" t="s">
        <v>104</v>
      </c>
    </row>
    <row r="23560" spans="1:10" x14ac:dyDescent="0.25">
      <c r="A23560" s="2" t="s">
        <v>1204</v>
      </c>
      <c r="B23560" s="2">
        <v>236</v>
      </c>
      <c r="C23560" s="2">
        <v>320</v>
      </c>
      <c r="D23560" s="2">
        <v>0.116037971</v>
      </c>
      <c r="E23560" s="2">
        <v>0.109124441</v>
      </c>
      <c r="F23560" s="2">
        <v>0.109124441</v>
      </c>
      <c r="G23560" s="2">
        <v>6.3354549999999996E-2</v>
      </c>
      <c r="H23560" s="2">
        <v>6.3354549999999996E-2</v>
      </c>
      <c r="I23560" s="2" t="s">
        <v>157</v>
      </c>
      <c r="J23560" s="2" t="s">
        <v>157</v>
      </c>
    </row>
    <row r="23561" spans="1:10" x14ac:dyDescent="0.25">
      <c r="A23561" s="2" t="s">
        <v>1204</v>
      </c>
      <c r="B23561" s="2">
        <v>368</v>
      </c>
      <c r="C23561" s="2">
        <v>475</v>
      </c>
      <c r="D23561" s="2">
        <v>0.22651576100000001</v>
      </c>
      <c r="E23561" s="2">
        <v>0.53935089300000005</v>
      </c>
      <c r="F23561" s="2">
        <v>0.435756582</v>
      </c>
      <c r="G23561" s="2">
        <v>-0.58002153300000003</v>
      </c>
      <c r="H23561" s="2">
        <v>-0.48017822199999999</v>
      </c>
      <c r="I23561" s="2" t="s">
        <v>157</v>
      </c>
      <c r="J23561" s="2" t="s">
        <v>157</v>
      </c>
    </row>
    <row r="23562" spans="1:10" x14ac:dyDescent="0.25">
      <c r="A23562" s="2" t="s">
        <v>1204</v>
      </c>
      <c r="B23562" s="2">
        <v>501</v>
      </c>
      <c r="C23562" s="2">
        <v>631</v>
      </c>
      <c r="D23562" s="2">
        <v>0.164391975</v>
      </c>
      <c r="E23562" s="2">
        <v>0.26787581700000002</v>
      </c>
      <c r="F23562" s="2">
        <v>0.26698509999999998</v>
      </c>
      <c r="G23562" s="2">
        <v>-0.38631274500000001</v>
      </c>
      <c r="H23562" s="2">
        <v>-0.38426536</v>
      </c>
      <c r="I23562" s="2" t="s">
        <v>157</v>
      </c>
      <c r="J23562" s="2" t="s">
        <v>157</v>
      </c>
    </row>
    <row r="23563" spans="1:10" x14ac:dyDescent="0.25">
      <c r="A23563" s="2" t="s">
        <v>1204</v>
      </c>
      <c r="B23563" s="2">
        <v>636</v>
      </c>
      <c r="C23563" s="2">
        <v>789</v>
      </c>
      <c r="D23563" s="2">
        <v>0.28525532599999998</v>
      </c>
      <c r="E23563" s="2">
        <v>0.54725797899999995</v>
      </c>
      <c r="F23563" s="2">
        <v>0.34260507600000001</v>
      </c>
      <c r="G23563" s="2">
        <v>-0.478755292</v>
      </c>
      <c r="H23563" s="2">
        <v>-0.16739317200000001</v>
      </c>
      <c r="I23563" s="2" t="s">
        <v>157</v>
      </c>
      <c r="J23563" s="2" t="s">
        <v>157</v>
      </c>
    </row>
    <row r="23564" spans="1:10" x14ac:dyDescent="0.25">
      <c r="A23564" s="2" t="s">
        <v>1204</v>
      </c>
      <c r="B23564" s="2">
        <v>776</v>
      </c>
      <c r="C23564" s="2">
        <v>952</v>
      </c>
      <c r="D23564" s="2">
        <v>0.32309576299999998</v>
      </c>
      <c r="E23564" s="2">
        <v>0.51121835500000001</v>
      </c>
      <c r="F23564" s="2">
        <v>0.39995526599999998</v>
      </c>
      <c r="G23564" s="2">
        <v>-0.36798872799999999</v>
      </c>
      <c r="H23564" s="2">
        <v>-0.19217024899999999</v>
      </c>
      <c r="I23564" s="2" t="s">
        <v>157</v>
      </c>
      <c r="J23564" s="2" t="s">
        <v>157</v>
      </c>
    </row>
    <row r="23565" spans="1:10" x14ac:dyDescent="0.25">
      <c r="A23565" s="2" t="s">
        <v>1204</v>
      </c>
      <c r="B23565" s="2">
        <v>908</v>
      </c>
      <c r="C23565" s="2">
        <v>1107</v>
      </c>
      <c r="D23565" s="2">
        <v>0.368373016</v>
      </c>
      <c r="E23565" s="2">
        <v>0.83594841099999995</v>
      </c>
      <c r="F23565" s="2">
        <v>0.52892892800000002</v>
      </c>
      <c r="G23565" s="2">
        <v>-0.55933522800000002</v>
      </c>
      <c r="H23565" s="2">
        <v>-0.303549124</v>
      </c>
      <c r="I23565" s="2" t="s">
        <v>157</v>
      </c>
      <c r="J23565" s="2" t="s">
        <v>157</v>
      </c>
    </row>
    <row r="23566" spans="1:10" x14ac:dyDescent="0.25">
      <c r="A23566" s="2" t="s">
        <v>1204</v>
      </c>
      <c r="B23566" s="2">
        <v>1047</v>
      </c>
      <c r="C23566" s="2">
        <v>1269</v>
      </c>
      <c r="D23566" s="2">
        <v>0.260095189</v>
      </c>
      <c r="E23566" s="2">
        <v>0.62551541099999997</v>
      </c>
      <c r="F23566" s="2">
        <v>0.49980165700000001</v>
      </c>
      <c r="G23566" s="2">
        <v>-0.58419059799999995</v>
      </c>
      <c r="H23566" s="2">
        <v>-0.47960318800000001</v>
      </c>
      <c r="I23566" s="2" t="s">
        <v>157</v>
      </c>
      <c r="J23566" s="2" t="s">
        <v>157</v>
      </c>
    </row>
    <row r="23567" spans="1:10" x14ac:dyDescent="0.25">
      <c r="A23567" s="2" t="s">
        <v>1204</v>
      </c>
      <c r="B23567" s="2">
        <v>1182</v>
      </c>
      <c r="C23567" s="2">
        <v>1427</v>
      </c>
      <c r="D23567" s="2">
        <v>0.28528479600000001</v>
      </c>
      <c r="E23567" s="2">
        <v>0.82790500099999997</v>
      </c>
      <c r="F23567" s="2">
        <v>0.71598279300000001</v>
      </c>
      <c r="G23567" s="2">
        <v>-0.65541360999999998</v>
      </c>
      <c r="H23567" s="2">
        <v>-0.60154797299999996</v>
      </c>
      <c r="I23567" s="2" t="s">
        <v>157</v>
      </c>
      <c r="J23567" s="2" t="s">
        <v>157</v>
      </c>
    </row>
    <row r="23568" spans="1:10" x14ac:dyDescent="0.25">
      <c r="A23568" s="2" t="s">
        <v>1204</v>
      </c>
      <c r="B23568" s="2">
        <v>1321</v>
      </c>
      <c r="C23568" s="2">
        <v>1589</v>
      </c>
      <c r="D23568" s="2">
        <v>0.23724430199999999</v>
      </c>
      <c r="E23568" s="2">
        <v>0.47420548400000001</v>
      </c>
      <c r="F23568" s="2">
        <v>0.45265682000000002</v>
      </c>
      <c r="G23568" s="2">
        <v>-0.499701481</v>
      </c>
      <c r="H23568" s="2">
        <v>-0.47588483999999998</v>
      </c>
      <c r="I23568" s="2" t="s">
        <v>157</v>
      </c>
      <c r="J23568" s="2" t="s">
        <v>157</v>
      </c>
    </row>
    <row r="23569" spans="1:10" x14ac:dyDescent="0.25">
      <c r="A23569" s="2" t="s">
        <v>1204</v>
      </c>
      <c r="B23569" s="2">
        <v>1460</v>
      </c>
      <c r="C23569" s="2">
        <v>1751</v>
      </c>
      <c r="D23569" s="2">
        <v>0.18483622099999999</v>
      </c>
      <c r="E23569" s="2">
        <v>0.119625509</v>
      </c>
      <c r="F23569" s="2">
        <v>0.11972814900000001</v>
      </c>
      <c r="G23569" s="2">
        <v>0.54512380100000002</v>
      </c>
      <c r="H23569" s="2">
        <v>0.54379920800000003</v>
      </c>
      <c r="I23569" s="2" t="s">
        <v>157</v>
      </c>
      <c r="J23569" s="2" t="s">
        <v>157</v>
      </c>
    </row>
    <row r="23570" spans="1:10" x14ac:dyDescent="0.25">
      <c r="A23570" s="2" t="s">
        <v>1204</v>
      </c>
      <c r="B23570" s="2">
        <v>1575</v>
      </c>
      <c r="C23570" s="2">
        <v>1889</v>
      </c>
      <c r="D23570" s="2">
        <v>0.24082281699999999</v>
      </c>
      <c r="E23570" s="2">
        <v>0.17539870499999999</v>
      </c>
      <c r="F23570" s="2">
        <v>0.17539870499999999</v>
      </c>
      <c r="G23570" s="2">
        <v>0.37300225399999998</v>
      </c>
      <c r="H23570" s="2">
        <v>0.37300225399999998</v>
      </c>
      <c r="I23570" s="2" t="s">
        <v>157</v>
      </c>
      <c r="J23570" s="2" t="s">
        <v>157</v>
      </c>
    </row>
    <row r="23571" spans="1:10" x14ac:dyDescent="0.25">
      <c r="A23571" s="2" t="s">
        <v>1205</v>
      </c>
      <c r="B23571" s="2">
        <v>84</v>
      </c>
      <c r="C23571" s="2">
        <v>158</v>
      </c>
      <c r="D23571" s="2">
        <v>0.22109705599999999</v>
      </c>
      <c r="E23571" s="2">
        <v>8.8586802000000006E-2</v>
      </c>
      <c r="F23571" s="2">
        <v>8.8386878000000002E-2</v>
      </c>
      <c r="G23571" s="2">
        <v>1.4958238779999999</v>
      </c>
      <c r="H23571" s="2">
        <v>1.501469239</v>
      </c>
      <c r="I23571" s="2" t="s">
        <v>66</v>
      </c>
      <c r="J23571" s="2" t="s">
        <v>66</v>
      </c>
    </row>
    <row r="23572" spans="1:10" x14ac:dyDescent="0.25">
      <c r="A23572" s="2" t="s">
        <v>1205</v>
      </c>
      <c r="B23572" s="2">
        <v>115</v>
      </c>
      <c r="C23572" s="2">
        <v>209</v>
      </c>
      <c r="D23572" s="2">
        <v>0.22442343300000001</v>
      </c>
      <c r="E23572" s="2">
        <v>8.4351407000000003E-2</v>
      </c>
      <c r="F23572" s="2">
        <v>8.6277619999999999E-2</v>
      </c>
      <c r="G23572" s="2">
        <v>1.6605772350000001</v>
      </c>
      <c r="H23572" s="2">
        <v>1.601177839</v>
      </c>
      <c r="I23572" s="2" t="s">
        <v>66</v>
      </c>
      <c r="J23572" s="2" t="s">
        <v>66</v>
      </c>
    </row>
    <row r="23573" spans="1:10" x14ac:dyDescent="0.25">
      <c r="A23573" s="2" t="s">
        <v>1205</v>
      </c>
      <c r="B23573" s="2">
        <v>261</v>
      </c>
      <c r="C23573" s="2">
        <v>375</v>
      </c>
      <c r="D23573" s="2">
        <v>3.8794430999999997E-2</v>
      </c>
      <c r="E23573" s="2">
        <v>1.9007106999999999E-2</v>
      </c>
      <c r="F23573" s="2">
        <v>2.0524732E-2</v>
      </c>
      <c r="G23573" s="2">
        <v>1.041048727</v>
      </c>
      <c r="H23573" s="2">
        <v>0.89013098400000001</v>
      </c>
      <c r="I23573" s="2" t="s">
        <v>66</v>
      </c>
      <c r="J23573" s="2" t="s">
        <v>66</v>
      </c>
    </row>
    <row r="23574" spans="1:10" x14ac:dyDescent="0.25">
      <c r="A23574" s="2" t="s">
        <v>1205</v>
      </c>
      <c r="B23574" s="2">
        <v>346</v>
      </c>
      <c r="C23574" s="2">
        <v>480</v>
      </c>
      <c r="D23574" s="2">
        <v>2.693489E-2</v>
      </c>
      <c r="E23574" s="2">
        <v>5.8973958E-2</v>
      </c>
      <c r="F23574" s="2">
        <v>5.5703180999999997E-2</v>
      </c>
      <c r="G23574" s="2">
        <v>-0.54327484500000001</v>
      </c>
      <c r="H23574" s="2">
        <v>-0.51645687500000004</v>
      </c>
      <c r="I23574" s="2" t="s">
        <v>66</v>
      </c>
      <c r="J23574" s="2" t="s">
        <v>66</v>
      </c>
    </row>
    <row r="23575" spans="1:10" x14ac:dyDescent="0.25">
      <c r="A23575" s="2" t="s">
        <v>1205</v>
      </c>
      <c r="B23575" s="2">
        <v>460</v>
      </c>
      <c r="C23575" s="2">
        <v>614</v>
      </c>
      <c r="D23575" s="2">
        <v>2.0389326999999999E-2</v>
      </c>
      <c r="E23575" s="2">
        <v>3.8193918E-2</v>
      </c>
      <c r="F23575" s="2">
        <v>4.7937314000000002E-2</v>
      </c>
      <c r="G23575" s="2">
        <v>-0.466162988</v>
      </c>
      <c r="H23575" s="2">
        <v>-0.57466687800000005</v>
      </c>
      <c r="I23575" s="2" t="s">
        <v>66</v>
      </c>
      <c r="J23575" s="2" t="s">
        <v>66</v>
      </c>
    </row>
    <row r="23576" spans="1:10" x14ac:dyDescent="0.25">
      <c r="A23576" s="2" t="s">
        <v>1205</v>
      </c>
      <c r="B23576" s="2">
        <v>494</v>
      </c>
      <c r="C23576" s="2">
        <v>668</v>
      </c>
      <c r="D23576" s="2">
        <v>3.1308131000000003E-2</v>
      </c>
      <c r="E23576" s="2">
        <v>1.0561265E-2</v>
      </c>
      <c r="F23576" s="2">
        <v>3.5056252000000003E-2</v>
      </c>
      <c r="G23576" s="2">
        <v>1.964430052</v>
      </c>
      <c r="H23576" s="2">
        <v>-0.106917336</v>
      </c>
      <c r="I23576" s="2" t="s">
        <v>66</v>
      </c>
      <c r="J23576" s="2" t="s">
        <v>66</v>
      </c>
    </row>
    <row r="23577" spans="1:10" x14ac:dyDescent="0.25">
      <c r="A23577" s="2" t="s">
        <v>1205</v>
      </c>
      <c r="B23577" s="2">
        <v>566</v>
      </c>
      <c r="C23577" s="2">
        <v>760</v>
      </c>
      <c r="D23577" s="2">
        <v>3.2346575000000002E-2</v>
      </c>
      <c r="E23577" s="2">
        <v>0.121921906</v>
      </c>
      <c r="F23577" s="2">
        <v>0.121921906</v>
      </c>
      <c r="G23577" s="2">
        <v>-0.73469431399999996</v>
      </c>
      <c r="H23577" s="2">
        <v>-0.73469431399999996</v>
      </c>
      <c r="I23577" s="2" t="s">
        <v>66</v>
      </c>
      <c r="J23577" s="2" t="s">
        <v>66</v>
      </c>
    </row>
    <row r="23578" spans="1:10" x14ac:dyDescent="0.25">
      <c r="A23578" s="2" t="s">
        <v>1205</v>
      </c>
      <c r="B23578" s="2">
        <v>599</v>
      </c>
      <c r="C23578" s="2">
        <v>813</v>
      </c>
      <c r="D23578" s="2">
        <v>2.4886306E-2</v>
      </c>
      <c r="E23578" s="2">
        <v>7.3443207999999996E-2</v>
      </c>
      <c r="F23578" s="2">
        <v>2.8991893000000001E-2</v>
      </c>
      <c r="G23578" s="2">
        <v>-0.66114897800000005</v>
      </c>
      <c r="H23578" s="2">
        <v>-0.141611556</v>
      </c>
      <c r="I23578" s="2" t="s">
        <v>66</v>
      </c>
      <c r="J23578" s="2" t="s">
        <v>66</v>
      </c>
    </row>
    <row r="23579" spans="1:10" x14ac:dyDescent="0.25">
      <c r="A23579" s="2" t="s">
        <v>1205</v>
      </c>
      <c r="B23579" s="2">
        <v>716</v>
      </c>
      <c r="C23579" s="2">
        <v>950</v>
      </c>
      <c r="D23579" s="2">
        <v>2.8122339E-2</v>
      </c>
      <c r="E23579" s="2">
        <v>6.4271160999999993E-2</v>
      </c>
      <c r="F23579" s="2">
        <v>6.2344042000000002E-2</v>
      </c>
      <c r="G23579" s="2">
        <v>-0.56244233799999999</v>
      </c>
      <c r="H23579" s="2">
        <v>-0.54891697699999997</v>
      </c>
      <c r="I23579" s="2" t="s">
        <v>66</v>
      </c>
      <c r="J23579" s="2" t="s">
        <v>66</v>
      </c>
    </row>
    <row r="23580" spans="1:10" x14ac:dyDescent="0.25">
      <c r="A23580" s="2" t="s">
        <v>1205</v>
      </c>
      <c r="B23580" s="2">
        <v>797</v>
      </c>
      <c r="C23580" s="2">
        <v>1051</v>
      </c>
      <c r="D23580" s="2">
        <v>3.9598517999999999E-2</v>
      </c>
      <c r="E23580" s="2">
        <v>0.10352578899999999</v>
      </c>
      <c r="F23580" s="2">
        <v>9.4076523999999995E-2</v>
      </c>
      <c r="G23580" s="2">
        <v>-0.61750092899999998</v>
      </c>
      <c r="H23580" s="2">
        <v>-0.57908182799999997</v>
      </c>
      <c r="I23580" s="2" t="s">
        <v>66</v>
      </c>
      <c r="J23580" s="2" t="s">
        <v>66</v>
      </c>
    </row>
    <row r="23581" spans="1:10" x14ac:dyDescent="0.25">
      <c r="A23581" s="2" t="s">
        <v>1205</v>
      </c>
      <c r="B23581" s="2">
        <v>823</v>
      </c>
      <c r="C23581" s="2">
        <v>1097</v>
      </c>
      <c r="D23581" s="2">
        <v>2.857985E-2</v>
      </c>
      <c r="E23581" s="2">
        <v>2.3779272000000001E-2</v>
      </c>
      <c r="F23581" s="2">
        <v>1.9760603000000002E-2</v>
      </c>
      <c r="G23581" s="2">
        <v>0.201880789</v>
      </c>
      <c r="H23581" s="2">
        <v>0.446304531</v>
      </c>
      <c r="I23581" s="2" t="s">
        <v>66</v>
      </c>
      <c r="J23581" s="2" t="s">
        <v>66</v>
      </c>
    </row>
    <row r="23582" spans="1:10" x14ac:dyDescent="0.25">
      <c r="A23582" s="2" t="s">
        <v>1205</v>
      </c>
      <c r="B23582" s="2">
        <v>889</v>
      </c>
      <c r="C23582" s="2">
        <v>1183</v>
      </c>
      <c r="D23582" s="2">
        <v>5.4218932999999997E-2</v>
      </c>
      <c r="E23582" s="2">
        <v>4.4705526000000002E-2</v>
      </c>
      <c r="F23582" s="2">
        <v>3.9607253000000002E-2</v>
      </c>
      <c r="G23582" s="2">
        <v>0.21280158499999999</v>
      </c>
      <c r="H23582" s="2">
        <v>0.36891424499999997</v>
      </c>
      <c r="I23582" s="2" t="s">
        <v>66</v>
      </c>
      <c r="J23582" s="2" t="s">
        <v>66</v>
      </c>
    </row>
    <row r="23583" spans="1:10" x14ac:dyDescent="0.25">
      <c r="A23583" s="2" t="s">
        <v>1205</v>
      </c>
      <c r="B23583" s="2">
        <v>933</v>
      </c>
      <c r="C23583" s="2">
        <v>1247</v>
      </c>
      <c r="D23583" s="2">
        <v>5.3310969999999999E-2</v>
      </c>
      <c r="E23583" s="2">
        <v>0.22189257500000001</v>
      </c>
      <c r="F23583" s="2">
        <v>0.21177976400000001</v>
      </c>
      <c r="G23583" s="2">
        <v>-0.75974423499999999</v>
      </c>
      <c r="H23583" s="2">
        <v>-0.74827165200000001</v>
      </c>
      <c r="I23583" s="2" t="s">
        <v>66</v>
      </c>
      <c r="J23583" s="2" t="s">
        <v>66</v>
      </c>
    </row>
    <row r="23584" spans="1:10" x14ac:dyDescent="0.25">
      <c r="A23584" s="2" t="s">
        <v>1205</v>
      </c>
      <c r="B23584" s="2">
        <v>1062</v>
      </c>
      <c r="C23584" s="2">
        <v>1396</v>
      </c>
      <c r="D23584" s="2">
        <v>0.106169694</v>
      </c>
      <c r="E23584" s="2">
        <v>0.21996543900000001</v>
      </c>
      <c r="F23584" s="2">
        <v>0.19937258899999999</v>
      </c>
      <c r="G23584" s="2">
        <v>-0.517334658</v>
      </c>
      <c r="H23584" s="2">
        <v>-0.46748098999999999</v>
      </c>
      <c r="I23584" s="2" t="s">
        <v>66</v>
      </c>
      <c r="J23584" s="2" t="s">
        <v>66</v>
      </c>
    </row>
    <row r="23585" spans="1:10" x14ac:dyDescent="0.25">
      <c r="A23585" s="2" t="s">
        <v>1205</v>
      </c>
      <c r="B23585" s="2">
        <v>1173</v>
      </c>
      <c r="C23585" s="2">
        <v>1527</v>
      </c>
      <c r="D23585" s="2">
        <v>5.1041367999999997E-2</v>
      </c>
      <c r="E23585" s="2">
        <v>8.8492642999999996E-2</v>
      </c>
      <c r="F23585" s="2">
        <v>0.11715569100000001</v>
      </c>
      <c r="G23585" s="2">
        <v>-0.42321343099999997</v>
      </c>
      <c r="H23585" s="2">
        <v>-0.56432873699999997</v>
      </c>
      <c r="I23585" s="2" t="s">
        <v>66</v>
      </c>
      <c r="J23585" s="2" t="s">
        <v>66</v>
      </c>
    </row>
    <row r="23586" spans="1:10" x14ac:dyDescent="0.25">
      <c r="A23586" s="2" t="s">
        <v>1205</v>
      </c>
      <c r="B23586" s="2">
        <v>1206</v>
      </c>
      <c r="C23586" s="2">
        <v>1580</v>
      </c>
      <c r="D23586" s="2">
        <v>6.1551872000000001E-2</v>
      </c>
      <c r="E23586" s="2">
        <v>2.9600358E-2</v>
      </c>
      <c r="F23586" s="2">
        <v>4.5059476000000001E-2</v>
      </c>
      <c r="G23586" s="2">
        <v>1.079429956</v>
      </c>
      <c r="H23586" s="2">
        <v>0.36601392599999999</v>
      </c>
      <c r="I23586" s="2" t="s">
        <v>66</v>
      </c>
      <c r="J23586" s="2" t="s">
        <v>66</v>
      </c>
    </row>
    <row r="23587" spans="1:10" x14ac:dyDescent="0.25">
      <c r="A23587" s="2" t="s">
        <v>1205</v>
      </c>
      <c r="B23587" s="2">
        <v>1284</v>
      </c>
      <c r="C23587" s="2">
        <v>1678</v>
      </c>
      <c r="D23587" s="2">
        <v>3.7122482999999998E-2</v>
      </c>
      <c r="E23587" s="2">
        <v>0.14754397399999999</v>
      </c>
      <c r="F23587" s="2">
        <v>0.14910046299999999</v>
      </c>
      <c r="G23587" s="2">
        <v>-0.74839716099999998</v>
      </c>
      <c r="H23587" s="2">
        <v>-0.75102369300000005</v>
      </c>
      <c r="I23587" s="2" t="s">
        <v>66</v>
      </c>
      <c r="J23587" s="2" t="s">
        <v>66</v>
      </c>
    </row>
    <row r="23588" spans="1:10" x14ac:dyDescent="0.25">
      <c r="A23588" s="2" t="s">
        <v>1205</v>
      </c>
      <c r="B23588" s="2">
        <v>1428</v>
      </c>
      <c r="C23588" s="2">
        <v>1842</v>
      </c>
      <c r="D23588" s="2">
        <v>6.8184562000000004E-2</v>
      </c>
      <c r="E23588" s="2">
        <v>5.6136723999999999E-2</v>
      </c>
      <c r="F23588" s="2">
        <v>5.3399463000000001E-2</v>
      </c>
      <c r="G23588" s="2">
        <v>0.21461597099999999</v>
      </c>
      <c r="H23588" s="2">
        <v>0.27687729999999999</v>
      </c>
      <c r="I23588" s="2" t="s">
        <v>66</v>
      </c>
      <c r="J23588" s="2" t="s">
        <v>66</v>
      </c>
    </row>
    <row r="23589" spans="1:10" x14ac:dyDescent="0.25">
      <c r="A23589" s="2" t="s">
        <v>1206</v>
      </c>
      <c r="B23589" s="2">
        <v>78</v>
      </c>
      <c r="C23589" s="2">
        <v>135</v>
      </c>
      <c r="D23589" s="2">
        <v>0.46042940999999998</v>
      </c>
      <c r="E23589" s="2">
        <v>0.33230343299999998</v>
      </c>
      <c r="F23589" s="2">
        <v>0.33188810499999999</v>
      </c>
      <c r="G23589" s="2">
        <v>0.38556922500000002</v>
      </c>
      <c r="H23589" s="2">
        <v>0.38730313900000002</v>
      </c>
      <c r="I23589" s="2" t="s">
        <v>121</v>
      </c>
      <c r="J23589" s="2" t="s">
        <v>121</v>
      </c>
    </row>
    <row r="23590" spans="1:10" x14ac:dyDescent="0.25">
      <c r="A23590" s="2" t="s">
        <v>1206</v>
      </c>
      <c r="B23590" s="2">
        <v>100</v>
      </c>
      <c r="C23590" s="2">
        <v>173</v>
      </c>
      <c r="D23590" s="2">
        <v>0.46049542599999999</v>
      </c>
      <c r="E23590" s="2">
        <v>0.33539981299999999</v>
      </c>
      <c r="F23590" s="2">
        <v>0.33577528899999998</v>
      </c>
      <c r="G23590" s="2">
        <v>0.37297460900000001</v>
      </c>
      <c r="H23590" s="2">
        <v>0.37143929599999997</v>
      </c>
      <c r="I23590" s="2" t="s">
        <v>121</v>
      </c>
      <c r="J23590" s="2" t="s">
        <v>121</v>
      </c>
    </row>
    <row r="23591" spans="1:10" x14ac:dyDescent="0.25">
      <c r="A23591" s="2" t="s">
        <v>1206</v>
      </c>
      <c r="B23591" s="2">
        <v>233</v>
      </c>
      <c r="C23591" s="2">
        <v>322</v>
      </c>
      <c r="D23591" s="2">
        <v>0.35569620200000002</v>
      </c>
      <c r="E23591" s="2">
        <v>2.4933589999999999E-2</v>
      </c>
      <c r="F23591" s="2">
        <v>1.1581757E-2</v>
      </c>
      <c r="G23591" s="2">
        <v>13.26574366</v>
      </c>
      <c r="H23591" s="2">
        <v>29.711766359999999</v>
      </c>
      <c r="I23591" s="2" t="s">
        <v>121</v>
      </c>
      <c r="J23591" s="2" t="s">
        <v>121</v>
      </c>
    </row>
    <row r="23592" spans="1:10" x14ac:dyDescent="0.25">
      <c r="A23592" s="2" t="s">
        <v>1206</v>
      </c>
      <c r="B23592" s="2">
        <v>306</v>
      </c>
      <c r="C23592" s="2">
        <v>411</v>
      </c>
      <c r="D23592" s="2">
        <v>0.109996685</v>
      </c>
      <c r="E23592" s="2">
        <v>0.209749188</v>
      </c>
      <c r="F23592" s="2">
        <v>0.17458980800000001</v>
      </c>
      <c r="G23592" s="2">
        <v>-0.47557992300000002</v>
      </c>
      <c r="H23592" s="2">
        <v>-0.36997075499999998</v>
      </c>
      <c r="I23592" s="2" t="s">
        <v>121</v>
      </c>
      <c r="J23592" s="2" t="s">
        <v>121</v>
      </c>
    </row>
    <row r="23593" spans="1:10" x14ac:dyDescent="0.25">
      <c r="A23593" s="2" t="s">
        <v>1206</v>
      </c>
      <c r="B23593" s="2">
        <v>333</v>
      </c>
      <c r="C23593" s="2">
        <v>454</v>
      </c>
      <c r="D23593" s="2">
        <v>3.6290807000000001E-2</v>
      </c>
      <c r="E23593" s="2">
        <v>0.110699772</v>
      </c>
      <c r="F23593" s="2">
        <v>9.7030562000000001E-2</v>
      </c>
      <c r="G23593" s="2">
        <v>-0.67216909000000002</v>
      </c>
      <c r="H23593" s="2">
        <v>-0.62598581099999995</v>
      </c>
      <c r="I23593" s="2" t="s">
        <v>121</v>
      </c>
      <c r="J23593" s="2" t="s">
        <v>121</v>
      </c>
    </row>
    <row r="23594" spans="1:10" x14ac:dyDescent="0.25">
      <c r="A23594" s="2" t="s">
        <v>1206</v>
      </c>
      <c r="B23594" s="2">
        <v>389</v>
      </c>
      <c r="C23594" s="2">
        <v>526</v>
      </c>
      <c r="D23594" s="2">
        <v>0.283557842</v>
      </c>
      <c r="E23594" s="2">
        <v>0.28290075799999997</v>
      </c>
      <c r="F23594" s="2">
        <v>0.28214361500000001</v>
      </c>
      <c r="G23594" s="2">
        <v>2.3226689999999999E-3</v>
      </c>
      <c r="H23594" s="2">
        <v>5.0124380000000001E-3</v>
      </c>
      <c r="I23594" s="2" t="s">
        <v>121</v>
      </c>
      <c r="J23594" s="2" t="s">
        <v>121</v>
      </c>
    </row>
    <row r="23595" spans="1:10" x14ac:dyDescent="0.25">
      <c r="A23595" s="2" t="s">
        <v>1206</v>
      </c>
      <c r="B23595" s="2">
        <v>426</v>
      </c>
      <c r="C23595" s="2">
        <v>579</v>
      </c>
      <c r="D23595" s="2">
        <v>6.1929191000000001E-2</v>
      </c>
      <c r="E23595" s="2">
        <v>4.6565556000000001E-2</v>
      </c>
      <c r="F23595" s="2">
        <v>4.4307768999999997E-2</v>
      </c>
      <c r="G23595" s="2">
        <v>0.32993559700000002</v>
      </c>
      <c r="H23595" s="2">
        <v>0.39770501899999999</v>
      </c>
      <c r="I23595" s="2" t="s">
        <v>121</v>
      </c>
      <c r="J23595" s="2" t="s">
        <v>121</v>
      </c>
    </row>
    <row r="23596" spans="1:10" x14ac:dyDescent="0.25">
      <c r="A23596" s="2" t="s">
        <v>1206</v>
      </c>
      <c r="B23596" s="2">
        <v>471</v>
      </c>
      <c r="C23596" s="2">
        <v>640</v>
      </c>
      <c r="D23596" s="2">
        <v>7.0258167999999996E-2</v>
      </c>
      <c r="E23596" s="2">
        <v>0.16222062200000001</v>
      </c>
      <c r="F23596" s="2">
        <v>0.15366961000000001</v>
      </c>
      <c r="G23596" s="2">
        <v>-0.56689743400000003</v>
      </c>
      <c r="H23596" s="2">
        <v>-0.54279725499999998</v>
      </c>
      <c r="I23596" s="2" t="s">
        <v>121</v>
      </c>
      <c r="J23596" s="2" t="s">
        <v>121</v>
      </c>
    </row>
    <row r="23597" spans="1:10" x14ac:dyDescent="0.25">
      <c r="A23597" s="2" t="s">
        <v>1206</v>
      </c>
      <c r="B23597" s="2">
        <v>512</v>
      </c>
      <c r="C23597" s="2">
        <v>697</v>
      </c>
      <c r="D23597" s="2">
        <v>1.7421209999999999E-2</v>
      </c>
      <c r="E23597" s="2">
        <v>1.9069019999999999E-2</v>
      </c>
      <c r="F23597" s="2">
        <v>1.9069019999999999E-2</v>
      </c>
      <c r="G23597" s="2">
        <v>-8.6412937999999995E-2</v>
      </c>
      <c r="H23597" s="2">
        <v>-8.6412937999999995E-2</v>
      </c>
      <c r="I23597" s="2" t="s">
        <v>121</v>
      </c>
      <c r="J23597" s="2" t="s">
        <v>121</v>
      </c>
    </row>
    <row r="23598" spans="1:10" x14ac:dyDescent="0.25">
      <c r="A23598" s="2" t="s">
        <v>1206</v>
      </c>
      <c r="B23598" s="2">
        <v>550</v>
      </c>
      <c r="C23598" s="2">
        <v>751</v>
      </c>
      <c r="D23598" s="2">
        <v>4.5673512999999999E-2</v>
      </c>
      <c r="E23598" s="2">
        <v>0.102432328</v>
      </c>
      <c r="F23598" s="2">
        <v>0.104868804</v>
      </c>
      <c r="G23598" s="2">
        <v>-0.55411037299999999</v>
      </c>
      <c r="H23598" s="2">
        <v>-0.56446997600000004</v>
      </c>
      <c r="I23598" s="2" t="s">
        <v>121</v>
      </c>
      <c r="J23598" s="2" t="s">
        <v>121</v>
      </c>
    </row>
    <row r="23599" spans="1:10" x14ac:dyDescent="0.25">
      <c r="A23599" s="2" t="s">
        <v>1206</v>
      </c>
      <c r="B23599" s="2">
        <v>589</v>
      </c>
      <c r="C23599" s="2">
        <v>806</v>
      </c>
      <c r="D23599" s="2">
        <v>7.5782031E-2</v>
      </c>
      <c r="E23599" s="2">
        <v>7.5807789E-2</v>
      </c>
      <c r="F23599" s="2">
        <v>6.9919010000000004E-2</v>
      </c>
      <c r="G23599" s="2">
        <v>-3.3977500000000001E-4</v>
      </c>
      <c r="H23599" s="2">
        <v>8.3854455999999994E-2</v>
      </c>
      <c r="I23599" s="2" t="s">
        <v>121</v>
      </c>
      <c r="J23599" s="2" t="s">
        <v>121</v>
      </c>
    </row>
    <row r="23600" spans="1:10" x14ac:dyDescent="0.25">
      <c r="A23600" s="2" t="s">
        <v>1206</v>
      </c>
      <c r="B23600" s="2">
        <v>622</v>
      </c>
      <c r="C23600" s="2">
        <v>855</v>
      </c>
      <c r="D23600" s="2">
        <v>5.4446003E-2</v>
      </c>
      <c r="E23600" s="2">
        <v>0.11526982400000001</v>
      </c>
      <c r="F23600" s="2">
        <v>0.113952783</v>
      </c>
      <c r="G23600" s="2">
        <v>-0.52766473700000005</v>
      </c>
      <c r="H23600" s="2">
        <v>-0.52220558900000003</v>
      </c>
      <c r="I23600" s="2" t="s">
        <v>121</v>
      </c>
      <c r="J23600" s="2" t="s">
        <v>121</v>
      </c>
    </row>
    <row r="23601" spans="1:10" x14ac:dyDescent="0.25">
      <c r="A23601" s="2" t="s">
        <v>1206</v>
      </c>
      <c r="B23601" s="2">
        <v>670</v>
      </c>
      <c r="C23601" s="2">
        <v>919</v>
      </c>
      <c r="D23601" s="2">
        <v>5.7014240000000001E-2</v>
      </c>
      <c r="E23601" s="2">
        <v>8.3865146000000002E-2</v>
      </c>
      <c r="F23601" s="2">
        <v>8.3865146000000002E-2</v>
      </c>
      <c r="G23601" s="2">
        <v>-0.320167637</v>
      </c>
      <c r="H23601" s="2">
        <v>-0.320167637</v>
      </c>
      <c r="I23601" s="2" t="s">
        <v>121</v>
      </c>
      <c r="J23601" s="2" t="s">
        <v>121</v>
      </c>
    </row>
    <row r="23602" spans="1:10" x14ac:dyDescent="0.25">
      <c r="A23602" s="2" t="s">
        <v>1206</v>
      </c>
      <c r="B23602" s="2">
        <v>702</v>
      </c>
      <c r="C23602" s="2">
        <v>967</v>
      </c>
      <c r="D23602" s="2">
        <v>5.2143663E-2</v>
      </c>
      <c r="E23602" s="2">
        <v>0.13787693200000001</v>
      </c>
      <c r="F23602" s="2">
        <v>0.14104878600000001</v>
      </c>
      <c r="G23602" s="2">
        <v>-0.621810105</v>
      </c>
      <c r="H23602" s="2">
        <v>-0.63031470099999998</v>
      </c>
      <c r="I23602" s="2" t="s">
        <v>121</v>
      </c>
      <c r="J23602" s="2" t="s">
        <v>121</v>
      </c>
    </row>
    <row r="23603" spans="1:10" x14ac:dyDescent="0.25">
      <c r="A23603" s="2" t="s">
        <v>1206</v>
      </c>
      <c r="B23603" s="2">
        <v>743</v>
      </c>
      <c r="C23603" s="2">
        <v>1024</v>
      </c>
      <c r="D23603" s="2">
        <v>1.5175859E-2</v>
      </c>
      <c r="E23603" s="2">
        <v>2.8211074999999999E-2</v>
      </c>
      <c r="F23603" s="2">
        <v>2.3662683E-2</v>
      </c>
      <c r="G23603" s="2">
        <v>-0.46206023099999999</v>
      </c>
      <c r="H23603" s="2">
        <v>-0.35865855899999999</v>
      </c>
      <c r="I23603" s="2" t="s">
        <v>121</v>
      </c>
      <c r="J23603" s="2" t="s">
        <v>121</v>
      </c>
    </row>
    <row r="23604" spans="1:10" x14ac:dyDescent="0.25">
      <c r="A23604" s="2" t="s">
        <v>1206</v>
      </c>
      <c r="B23604" s="2">
        <v>782</v>
      </c>
      <c r="C23604" s="2">
        <v>1079</v>
      </c>
      <c r="D23604" s="2">
        <v>9.2913613000000006E-2</v>
      </c>
      <c r="E23604" s="2">
        <v>7.9646700000000001E-2</v>
      </c>
      <c r="F23604" s="2">
        <v>7.5617014999999996E-2</v>
      </c>
      <c r="G23604" s="2">
        <v>0.16657203900000001</v>
      </c>
      <c r="H23604" s="2">
        <v>0.22873950100000001</v>
      </c>
      <c r="I23604" s="2" t="s">
        <v>121</v>
      </c>
      <c r="J23604" s="2" t="s">
        <v>121</v>
      </c>
    </row>
    <row r="23605" spans="1:10" x14ac:dyDescent="0.25">
      <c r="A23605" s="2" t="s">
        <v>1206</v>
      </c>
      <c r="B23605" s="2">
        <v>825</v>
      </c>
      <c r="C23605" s="2">
        <v>1138</v>
      </c>
      <c r="D23605" s="2">
        <v>3.2449051E-2</v>
      </c>
      <c r="E23605" s="2">
        <v>0.124110371</v>
      </c>
      <c r="F23605" s="2">
        <v>0.124893665</v>
      </c>
      <c r="G23605" s="2">
        <v>-0.73854682500000002</v>
      </c>
      <c r="H23605" s="2">
        <v>-0.74018657700000001</v>
      </c>
      <c r="I23605" s="2" t="s">
        <v>121</v>
      </c>
      <c r="J23605" s="2" t="s">
        <v>121</v>
      </c>
    </row>
    <row r="23606" spans="1:10" x14ac:dyDescent="0.25">
      <c r="A23606" s="2" t="s">
        <v>1206</v>
      </c>
      <c r="B23606" s="2">
        <v>870</v>
      </c>
      <c r="C23606" s="2">
        <v>1199</v>
      </c>
      <c r="D23606" s="2">
        <v>5.7399119999999998E-2</v>
      </c>
      <c r="E23606" s="2">
        <v>6.9968021000000005E-2</v>
      </c>
      <c r="F23606" s="2">
        <v>7.0926416000000006E-2</v>
      </c>
      <c r="G23606" s="2">
        <v>-0.17963780200000001</v>
      </c>
      <c r="H23606" s="2">
        <v>-0.19072296999999999</v>
      </c>
      <c r="I23606" s="2" t="s">
        <v>121</v>
      </c>
      <c r="J23606" s="2" t="s">
        <v>121</v>
      </c>
    </row>
    <row r="23607" spans="1:10" x14ac:dyDescent="0.25">
      <c r="A23607" s="2" t="s">
        <v>1206</v>
      </c>
      <c r="B23607" s="2">
        <v>900</v>
      </c>
      <c r="C23607" s="2">
        <v>1245</v>
      </c>
      <c r="D23607" s="2">
        <v>0.107411641</v>
      </c>
      <c r="E23607" s="2">
        <v>9.6167657000000004E-2</v>
      </c>
      <c r="F23607" s="2">
        <v>8.6867323999999996E-2</v>
      </c>
      <c r="G23607" s="2">
        <v>0.11692063599999999</v>
      </c>
      <c r="H23607" s="2">
        <v>0.236502243</v>
      </c>
      <c r="I23607" s="2" t="s">
        <v>121</v>
      </c>
      <c r="J23607" s="2" t="s">
        <v>121</v>
      </c>
    </row>
    <row r="23608" spans="1:10" x14ac:dyDescent="0.25">
      <c r="A23608" s="2" t="s">
        <v>1206</v>
      </c>
      <c r="B23608" s="2">
        <v>947</v>
      </c>
      <c r="C23608" s="2">
        <v>1308</v>
      </c>
      <c r="D23608" s="2">
        <v>6.7413959999999995E-2</v>
      </c>
      <c r="E23608" s="2">
        <v>0.122670292</v>
      </c>
      <c r="F23608" s="2">
        <v>0.116374272</v>
      </c>
      <c r="G23608" s="2">
        <v>-0.45044591299999998</v>
      </c>
      <c r="H23608" s="2">
        <v>-0.42071422600000002</v>
      </c>
      <c r="I23608" s="2" t="s">
        <v>121</v>
      </c>
      <c r="J23608" s="2" t="s">
        <v>121</v>
      </c>
    </row>
    <row r="23609" spans="1:10" x14ac:dyDescent="0.25">
      <c r="A23609" s="2" t="s">
        <v>1206</v>
      </c>
      <c r="B23609" s="2">
        <v>981</v>
      </c>
      <c r="C23609" s="2">
        <v>1358</v>
      </c>
      <c r="D23609" s="2">
        <v>4.1133234999999997E-2</v>
      </c>
      <c r="E23609" s="2">
        <v>2.8757632000000002E-2</v>
      </c>
      <c r="F23609" s="2">
        <v>2.8757632000000002E-2</v>
      </c>
      <c r="G23609" s="2">
        <v>0.430341529</v>
      </c>
      <c r="H23609" s="2">
        <v>0.430341529</v>
      </c>
      <c r="I23609" s="2" t="s">
        <v>121</v>
      </c>
      <c r="J23609" s="2" t="s">
        <v>121</v>
      </c>
    </row>
    <row r="23610" spans="1:10" x14ac:dyDescent="0.25">
      <c r="A23610" s="2" t="s">
        <v>1206</v>
      </c>
      <c r="B23610" s="2">
        <v>1022</v>
      </c>
      <c r="C23610" s="2">
        <v>1415</v>
      </c>
      <c r="D23610" s="2">
        <v>4.3111911000000003E-2</v>
      </c>
      <c r="E23610" s="2">
        <v>9.8630486000000003E-2</v>
      </c>
      <c r="F23610" s="2">
        <v>0.108024458</v>
      </c>
      <c r="G23610" s="2">
        <v>-0.56289467599999998</v>
      </c>
      <c r="H23610" s="2">
        <v>-0.60090602000000004</v>
      </c>
      <c r="I23610" s="2" t="s">
        <v>121</v>
      </c>
      <c r="J23610" s="2" t="s">
        <v>121</v>
      </c>
    </row>
    <row r="23611" spans="1:10" x14ac:dyDescent="0.25">
      <c r="A23611" s="2" t="s">
        <v>1206</v>
      </c>
      <c r="B23611" s="2">
        <v>1051</v>
      </c>
      <c r="C23611" s="2">
        <v>1460</v>
      </c>
      <c r="D23611" s="2">
        <v>4.4638626000000001E-2</v>
      </c>
      <c r="E23611" s="2">
        <v>1.8683839000000001E-2</v>
      </c>
      <c r="F23611" s="2">
        <v>1.9357354E-2</v>
      </c>
      <c r="G23611" s="2">
        <v>1.3891570099999999</v>
      </c>
      <c r="H23611" s="2">
        <v>1.3060293650000001</v>
      </c>
      <c r="I23611" s="2" t="s">
        <v>121</v>
      </c>
      <c r="J23611" s="2" t="s">
        <v>121</v>
      </c>
    </row>
    <row r="23612" spans="1:10" x14ac:dyDescent="0.25">
      <c r="A23612" s="2" t="s">
        <v>1206</v>
      </c>
      <c r="B23612" s="2">
        <v>1097</v>
      </c>
      <c r="C23612" s="2">
        <v>1522</v>
      </c>
      <c r="D23612" s="2">
        <v>8.8353778999999993E-2</v>
      </c>
      <c r="E23612" s="2">
        <v>0.14606914900000001</v>
      </c>
      <c r="F23612" s="2">
        <v>0.14196755</v>
      </c>
      <c r="G23612" s="2">
        <v>-0.39512361600000001</v>
      </c>
      <c r="H23612" s="2">
        <v>-0.37764806899999998</v>
      </c>
      <c r="I23612" s="2" t="s">
        <v>121</v>
      </c>
      <c r="J23612" s="2" t="s">
        <v>121</v>
      </c>
    </row>
    <row r="23613" spans="1:10" x14ac:dyDescent="0.25">
      <c r="A23613" s="2" t="s">
        <v>1206</v>
      </c>
      <c r="B23613" s="2">
        <v>1133</v>
      </c>
      <c r="C23613" s="2">
        <v>1574</v>
      </c>
      <c r="D23613" s="2">
        <v>0.127187204</v>
      </c>
      <c r="E23613" s="2">
        <v>9.4726685000000005E-2</v>
      </c>
      <c r="F23613" s="2">
        <v>9.1587396000000001E-2</v>
      </c>
      <c r="G23613" s="2">
        <v>0.34267555199999999</v>
      </c>
      <c r="H23613" s="2">
        <v>0.38869767599999999</v>
      </c>
      <c r="I23613" s="2" t="s">
        <v>121</v>
      </c>
      <c r="J23613" s="2" t="s">
        <v>121</v>
      </c>
    </row>
    <row r="23614" spans="1:10" x14ac:dyDescent="0.25">
      <c r="A23614" s="2" t="s">
        <v>1206</v>
      </c>
      <c r="B23614" s="2">
        <v>1183</v>
      </c>
      <c r="C23614" s="2">
        <v>1640</v>
      </c>
      <c r="D23614" s="2">
        <v>0.24932627700000001</v>
      </c>
      <c r="E23614" s="2">
        <v>0.190325043</v>
      </c>
      <c r="F23614" s="2">
        <v>0.190132627</v>
      </c>
      <c r="G23614" s="2">
        <v>0.310002477</v>
      </c>
      <c r="H23614" s="2">
        <v>0.31132821199999999</v>
      </c>
      <c r="I23614" s="2" t="s">
        <v>121</v>
      </c>
      <c r="J23614" s="2" t="s">
        <v>121</v>
      </c>
    </row>
    <row r="23615" spans="1:10" x14ac:dyDescent="0.25">
      <c r="A23615" s="2" t="s">
        <v>1207</v>
      </c>
      <c r="B23615" s="2">
        <v>229</v>
      </c>
      <c r="C23615" s="2">
        <v>344</v>
      </c>
      <c r="D23615" s="2">
        <v>0.83441183100000005</v>
      </c>
      <c r="E23615" s="2">
        <v>0.18149563599999999</v>
      </c>
      <c r="F23615" s="2">
        <v>0.18149563599999999</v>
      </c>
      <c r="G23615" s="2">
        <v>3.5974209140000002</v>
      </c>
      <c r="H23615" s="2">
        <v>3.5974209140000002</v>
      </c>
      <c r="I23615" s="2" t="s">
        <v>158</v>
      </c>
      <c r="J23615" s="2" t="s">
        <v>158</v>
      </c>
    </row>
    <row r="23616" spans="1:10" x14ac:dyDescent="0.25">
      <c r="A23616" s="2" t="s">
        <v>1207</v>
      </c>
      <c r="B23616" s="2">
        <v>393</v>
      </c>
      <c r="C23616" s="2">
        <v>537</v>
      </c>
      <c r="D23616" s="2">
        <v>1.099425729</v>
      </c>
      <c r="E23616" s="2">
        <v>0.82021027599999996</v>
      </c>
      <c r="F23616" s="2">
        <v>0.82952294599999998</v>
      </c>
      <c r="G23616" s="2">
        <v>0.34041935600000001</v>
      </c>
      <c r="H23616" s="2">
        <v>0.32537108799999997</v>
      </c>
      <c r="I23616" s="2" t="s">
        <v>158</v>
      </c>
      <c r="J23616" s="2" t="s">
        <v>158</v>
      </c>
    </row>
    <row r="23617" spans="1:10" x14ac:dyDescent="0.25">
      <c r="A23617" s="2" t="s">
        <v>1207</v>
      </c>
      <c r="B23617" s="2">
        <v>542</v>
      </c>
      <c r="C23617" s="2">
        <v>715</v>
      </c>
      <c r="D23617" s="2">
        <v>0.16477018900000001</v>
      </c>
      <c r="E23617" s="2">
        <v>0.31953673999999999</v>
      </c>
      <c r="F23617" s="2">
        <v>0.259858641</v>
      </c>
      <c r="G23617" s="2">
        <v>-0.48434665500000001</v>
      </c>
      <c r="H23617" s="2">
        <v>-0.36592376399999998</v>
      </c>
      <c r="I23617" s="2" t="s">
        <v>158</v>
      </c>
      <c r="J23617" s="2" t="s">
        <v>158</v>
      </c>
    </row>
    <row r="23618" spans="1:10" x14ac:dyDescent="0.25">
      <c r="A23618" s="2" t="s">
        <v>1207</v>
      </c>
      <c r="B23618" s="2">
        <v>653</v>
      </c>
      <c r="C23618" s="2">
        <v>855</v>
      </c>
      <c r="D23618" s="2">
        <v>0.26723512999999999</v>
      </c>
      <c r="E23618" s="2">
        <v>0.27602138700000001</v>
      </c>
      <c r="F23618" s="2">
        <v>0.91572442600000004</v>
      </c>
      <c r="G23618" s="2">
        <v>-3.1831798000000001E-2</v>
      </c>
      <c r="H23618" s="2">
        <v>-0.70817079599999999</v>
      </c>
      <c r="I23618" s="2" t="s">
        <v>158</v>
      </c>
      <c r="J23618" s="2" t="s">
        <v>158</v>
      </c>
    </row>
    <row r="23619" spans="1:10" x14ac:dyDescent="0.25">
      <c r="A23619" s="2" t="s">
        <v>1207</v>
      </c>
      <c r="B23619" s="2">
        <v>737</v>
      </c>
      <c r="C23619" s="2">
        <v>968</v>
      </c>
      <c r="D23619" s="2">
        <v>3.9902042999999998E-2</v>
      </c>
      <c r="E23619" s="2">
        <v>6.1239678999999998E-2</v>
      </c>
      <c r="F23619" s="2">
        <v>6.1239678999999998E-2</v>
      </c>
      <c r="G23619" s="2">
        <v>-0.348428289</v>
      </c>
      <c r="H23619" s="2">
        <v>-0.348428289</v>
      </c>
      <c r="I23619" s="2" t="s">
        <v>158</v>
      </c>
      <c r="J23619" s="2" t="s">
        <v>158</v>
      </c>
    </row>
    <row r="23620" spans="1:10" x14ac:dyDescent="0.25">
      <c r="A23620" s="2" t="s">
        <v>1207</v>
      </c>
      <c r="B23620" s="2">
        <v>841</v>
      </c>
      <c r="C23620" s="2">
        <v>1101</v>
      </c>
      <c r="D23620" s="2">
        <v>0.54077183200000001</v>
      </c>
      <c r="E23620" s="2">
        <v>0.42318658799999997</v>
      </c>
      <c r="F23620" s="2">
        <v>0.52878105600000003</v>
      </c>
      <c r="G23620" s="2">
        <v>0.27785673700000002</v>
      </c>
      <c r="H23620" s="2">
        <v>2.2676258000000001E-2</v>
      </c>
      <c r="I23620" s="2" t="s">
        <v>158</v>
      </c>
      <c r="J23620" s="2" t="s">
        <v>158</v>
      </c>
    </row>
    <row r="23621" spans="1:10" x14ac:dyDescent="0.25">
      <c r="A23621" s="2" t="s">
        <v>1207</v>
      </c>
      <c r="B23621" s="2">
        <v>949</v>
      </c>
      <c r="C23621" s="2">
        <v>1238</v>
      </c>
      <c r="D23621" s="2">
        <v>3.0398524999999999E-2</v>
      </c>
      <c r="E23621" s="2">
        <v>4.8399211999999997E-2</v>
      </c>
      <c r="F23621" s="2">
        <v>4.8399211999999997E-2</v>
      </c>
      <c r="G23621" s="2">
        <v>-0.37192107899999999</v>
      </c>
      <c r="H23621" s="2">
        <v>-0.37192107899999999</v>
      </c>
      <c r="I23621" s="2" t="s">
        <v>158</v>
      </c>
      <c r="J23621" s="2" t="s">
        <v>158</v>
      </c>
    </row>
    <row r="23622" spans="1:10" x14ac:dyDescent="0.25">
      <c r="A23622" s="2" t="s">
        <v>1207</v>
      </c>
      <c r="B23622" s="2">
        <v>1181</v>
      </c>
      <c r="C23622" s="2">
        <v>1499</v>
      </c>
      <c r="D23622" s="2">
        <v>2.5913288999999999E-2</v>
      </c>
      <c r="E23622" s="2">
        <v>6.9321763999999994E-2</v>
      </c>
      <c r="F23622" s="2">
        <v>6.6720452999999999E-2</v>
      </c>
      <c r="G23622" s="2">
        <v>-0.62618826100000002</v>
      </c>
      <c r="H23622" s="2">
        <v>-0.61161400899999996</v>
      </c>
      <c r="I23622" s="2" t="s">
        <v>158</v>
      </c>
      <c r="J23622" s="2" t="s">
        <v>158</v>
      </c>
    </row>
    <row r="23623" spans="1:10" x14ac:dyDescent="0.25">
      <c r="A23623" s="2" t="s">
        <v>1207</v>
      </c>
      <c r="B23623" s="2">
        <v>1354</v>
      </c>
      <c r="C23623" s="2">
        <v>1701</v>
      </c>
      <c r="D23623" s="2">
        <v>0.58810291100000001</v>
      </c>
      <c r="E23623" s="2">
        <v>0.80804673000000005</v>
      </c>
      <c r="F23623" s="2">
        <v>0.84114869699999995</v>
      </c>
      <c r="G23623" s="2">
        <v>-0.27219195499999999</v>
      </c>
      <c r="H23623" s="2">
        <v>-0.30083359399999998</v>
      </c>
      <c r="I23623" s="2" t="s">
        <v>158</v>
      </c>
      <c r="J23623" s="2" t="s">
        <v>158</v>
      </c>
    </row>
    <row r="23624" spans="1:10" x14ac:dyDescent="0.25">
      <c r="A23624" s="2" t="s">
        <v>1207</v>
      </c>
      <c r="B23624" s="2">
        <v>1413</v>
      </c>
      <c r="C23624" s="2">
        <v>1789</v>
      </c>
      <c r="D23624" s="2">
        <v>3.2557109000000001E-2</v>
      </c>
      <c r="E23624" s="2">
        <v>4.1400645999999999E-2</v>
      </c>
      <c r="F23624" s="2">
        <v>4.1671377000000002E-2</v>
      </c>
      <c r="G23624" s="2">
        <v>-0.213608669</v>
      </c>
      <c r="H23624" s="2">
        <v>-0.21871768699999999</v>
      </c>
      <c r="I23624" s="2" t="s">
        <v>158</v>
      </c>
      <c r="J23624" s="2" t="s">
        <v>158</v>
      </c>
    </row>
    <row r="23625" spans="1:10" x14ac:dyDescent="0.25">
      <c r="A23625" s="2" t="s">
        <v>1207</v>
      </c>
      <c r="B23625" s="2">
        <v>1567</v>
      </c>
      <c r="C23625" s="2">
        <v>1972</v>
      </c>
      <c r="D23625" s="2">
        <v>0.42517384800000002</v>
      </c>
      <c r="E23625" s="2">
        <v>0.49732574200000002</v>
      </c>
      <c r="F23625" s="2">
        <v>1.3282817609999999</v>
      </c>
      <c r="G23625" s="2">
        <v>-0.14507974900000001</v>
      </c>
      <c r="H23625" s="2">
        <v>-0.67990688399999999</v>
      </c>
      <c r="I23625" s="2" t="s">
        <v>158</v>
      </c>
      <c r="J23625" s="2" t="s">
        <v>158</v>
      </c>
    </row>
    <row r="23626" spans="1:10" x14ac:dyDescent="0.25">
      <c r="A23626" s="2" t="s">
        <v>1207</v>
      </c>
      <c r="B23626" s="2">
        <v>1625</v>
      </c>
      <c r="C23626" s="2">
        <v>2059</v>
      </c>
      <c r="D23626" s="2">
        <v>2.3948041999999999E-2</v>
      </c>
      <c r="E23626" s="2">
        <v>1.9354739999999999E-2</v>
      </c>
      <c r="F23626" s="2">
        <v>2.0458351999999999E-2</v>
      </c>
      <c r="G23626" s="2">
        <v>0.237321846</v>
      </c>
      <c r="H23626" s="2">
        <v>0.170575329</v>
      </c>
      <c r="I23626" s="2" t="s">
        <v>158</v>
      </c>
      <c r="J23626" s="2" t="s">
        <v>158</v>
      </c>
    </row>
    <row r="23627" spans="1:10" x14ac:dyDescent="0.25">
      <c r="A23627" s="2" t="s">
        <v>1207</v>
      </c>
      <c r="B23627" s="2">
        <v>1786</v>
      </c>
      <c r="C23627" s="2">
        <v>2249</v>
      </c>
      <c r="D23627" s="2">
        <v>0.383688156</v>
      </c>
      <c r="E23627" s="2">
        <v>0.45885753099999999</v>
      </c>
      <c r="F23627" s="2">
        <v>1.172948034</v>
      </c>
      <c r="G23627" s="2">
        <v>-0.16381854900000001</v>
      </c>
      <c r="H23627" s="2">
        <v>-0.67288563099999998</v>
      </c>
      <c r="I23627" s="2" t="s">
        <v>158</v>
      </c>
      <c r="J23627" s="2" t="s">
        <v>158</v>
      </c>
    </row>
    <row r="23628" spans="1:10" x14ac:dyDescent="0.25">
      <c r="A23628" s="2" t="s">
        <v>1207</v>
      </c>
      <c r="B23628" s="2">
        <v>1848</v>
      </c>
      <c r="C23628" s="2">
        <v>2340</v>
      </c>
      <c r="D23628" s="2">
        <v>2.5668183000000001E-2</v>
      </c>
      <c r="E23628" s="2">
        <v>2.8794369E-2</v>
      </c>
      <c r="F23628" s="2">
        <v>3.7915294000000002E-2</v>
      </c>
      <c r="G23628" s="2">
        <v>-0.108569361</v>
      </c>
      <c r="H23628" s="2">
        <v>-0.32301243000000002</v>
      </c>
      <c r="I23628" s="2" t="s">
        <v>158</v>
      </c>
      <c r="J23628" s="2" t="s">
        <v>158</v>
      </c>
    </row>
    <row r="23629" spans="1:10" x14ac:dyDescent="0.25">
      <c r="A23629" s="2" t="s">
        <v>1207</v>
      </c>
      <c r="B23629" s="2">
        <v>2002</v>
      </c>
      <c r="C23629" s="2">
        <v>2523</v>
      </c>
      <c r="D23629" s="2">
        <v>0.38099040899999997</v>
      </c>
      <c r="E23629" s="2">
        <v>0.434247671</v>
      </c>
      <c r="F23629" s="2">
        <v>1.045007255</v>
      </c>
      <c r="G23629" s="2">
        <v>-0.12264259600000001</v>
      </c>
      <c r="H23629" s="2">
        <v>-0.63541840699999996</v>
      </c>
      <c r="I23629" s="2" t="s">
        <v>158</v>
      </c>
      <c r="J23629" s="2" t="s">
        <v>158</v>
      </c>
    </row>
    <row r="23630" spans="1:10" x14ac:dyDescent="0.25">
      <c r="A23630" s="2" t="s">
        <v>1207</v>
      </c>
      <c r="B23630" s="2">
        <v>2058</v>
      </c>
      <c r="C23630" s="2">
        <v>2608</v>
      </c>
      <c r="D23630" s="2">
        <v>4.2340210000000003E-2</v>
      </c>
      <c r="E23630" s="2">
        <v>4.4580162E-2</v>
      </c>
      <c r="F23630" s="2">
        <v>4.3680564999999998E-2</v>
      </c>
      <c r="G23630" s="2">
        <v>-5.0245479000000003E-2</v>
      </c>
      <c r="H23630" s="2">
        <v>-3.0685382000000001E-2</v>
      </c>
      <c r="I23630" s="2" t="s">
        <v>158</v>
      </c>
      <c r="J23630" s="2" t="s">
        <v>158</v>
      </c>
    </row>
    <row r="23631" spans="1:10" x14ac:dyDescent="0.25">
      <c r="A23631" s="2" t="s">
        <v>1207</v>
      </c>
      <c r="B23631" s="2">
        <v>2212</v>
      </c>
      <c r="C23631" s="2">
        <v>2791</v>
      </c>
      <c r="D23631" s="2">
        <v>0.324005824</v>
      </c>
      <c r="E23631" s="2">
        <v>0.34546473900000002</v>
      </c>
      <c r="F23631" s="2">
        <v>1.25654708</v>
      </c>
      <c r="G23631" s="2">
        <v>-6.2116080999999997E-2</v>
      </c>
      <c r="H23631" s="2">
        <v>-0.74214589399999997</v>
      </c>
      <c r="I23631" s="2" t="s">
        <v>158</v>
      </c>
      <c r="J23631" s="2" t="s">
        <v>158</v>
      </c>
    </row>
    <row r="23632" spans="1:10" x14ac:dyDescent="0.25">
      <c r="A23632" s="2" t="s">
        <v>1207</v>
      </c>
      <c r="B23632" s="2">
        <v>2273</v>
      </c>
      <c r="C23632" s="2">
        <v>2881</v>
      </c>
      <c r="D23632" s="2">
        <v>3.5588270999999998E-2</v>
      </c>
      <c r="E23632" s="2">
        <v>2.7577187E-2</v>
      </c>
      <c r="F23632" s="2">
        <v>2.7577187E-2</v>
      </c>
      <c r="G23632" s="2">
        <v>0.29049676800000002</v>
      </c>
      <c r="H23632" s="2">
        <v>0.29049676800000002</v>
      </c>
      <c r="I23632" s="2" t="s">
        <v>158</v>
      </c>
      <c r="J23632" s="2" t="s">
        <v>158</v>
      </c>
    </row>
    <row r="23633" spans="1:10" x14ac:dyDescent="0.25">
      <c r="A23633" s="2" t="s">
        <v>1207</v>
      </c>
      <c r="B23633" s="2">
        <v>2413</v>
      </c>
      <c r="C23633" s="2">
        <v>3050</v>
      </c>
      <c r="D23633" s="2">
        <v>0.32602290699999997</v>
      </c>
      <c r="E23633" s="2">
        <v>0.40278707200000002</v>
      </c>
      <c r="F23633" s="2">
        <v>1.115298423</v>
      </c>
      <c r="G23633" s="2">
        <v>-0.19058249599999999</v>
      </c>
      <c r="H23633" s="2">
        <v>-0.707681012</v>
      </c>
      <c r="I23633" s="2" t="s">
        <v>158</v>
      </c>
      <c r="J23633" s="2" t="s">
        <v>158</v>
      </c>
    </row>
    <row r="23634" spans="1:10" x14ac:dyDescent="0.25">
      <c r="A23634" s="2" t="s">
        <v>1207</v>
      </c>
      <c r="B23634" s="2">
        <v>2480</v>
      </c>
      <c r="C23634" s="2">
        <v>3146</v>
      </c>
      <c r="D23634" s="2">
        <v>8.1915621999999993E-2</v>
      </c>
      <c r="E23634" s="2">
        <v>7.9673452000000006E-2</v>
      </c>
      <c r="F23634" s="2">
        <v>7.9673452000000006E-2</v>
      </c>
      <c r="G23634" s="2">
        <v>2.8141992000000001E-2</v>
      </c>
      <c r="H23634" s="2">
        <v>2.8141992000000001E-2</v>
      </c>
      <c r="I23634" s="2" t="s">
        <v>158</v>
      </c>
      <c r="J23634" s="2" t="s">
        <v>158</v>
      </c>
    </row>
    <row r="23635" spans="1:10" x14ac:dyDescent="0.25">
      <c r="A23635" s="2" t="s">
        <v>1207</v>
      </c>
      <c r="B23635" s="2">
        <v>2625</v>
      </c>
      <c r="C23635" s="2">
        <v>3320</v>
      </c>
      <c r="D23635" s="2">
        <v>0.57948351300000001</v>
      </c>
      <c r="E23635" s="2">
        <v>1.298516674</v>
      </c>
      <c r="F23635" s="2">
        <v>1.298516674</v>
      </c>
      <c r="G23635" s="2">
        <v>-0.55373425300000001</v>
      </c>
      <c r="H23635" s="2">
        <v>-0.55373425300000001</v>
      </c>
      <c r="I23635" s="2" t="s">
        <v>158</v>
      </c>
      <c r="J23635" s="2" t="s">
        <v>158</v>
      </c>
    </row>
    <row r="23636" spans="1:10" x14ac:dyDescent="0.25">
      <c r="A23636" s="2" t="s">
        <v>1208</v>
      </c>
      <c r="B23636" s="2">
        <v>11</v>
      </c>
      <c r="C23636" s="2">
        <v>107</v>
      </c>
      <c r="D23636" s="2">
        <v>0.64064849199999996</v>
      </c>
      <c r="E23636" s="2">
        <v>0.47750162000000002</v>
      </c>
      <c r="F23636" s="2">
        <v>0.46920711300000001</v>
      </c>
      <c r="G23636" s="2">
        <v>0.341667681</v>
      </c>
      <c r="H23636" s="2">
        <v>0.365385295</v>
      </c>
      <c r="I23636" s="2" t="s">
        <v>40</v>
      </c>
      <c r="J23636" s="2" t="s">
        <v>40</v>
      </c>
    </row>
    <row r="23637" spans="1:10" x14ac:dyDescent="0.25">
      <c r="A23637" s="2" t="s">
        <v>1208</v>
      </c>
      <c r="B23637" s="2">
        <v>133</v>
      </c>
      <c r="C23637" s="2">
        <v>256</v>
      </c>
      <c r="D23637" s="2">
        <v>9.9575014000000003E-2</v>
      </c>
      <c r="E23637" s="2">
        <v>0.107089355</v>
      </c>
      <c r="F23637" s="2">
        <v>0.102642172</v>
      </c>
      <c r="G23637" s="2">
        <v>-7.0168886999999999E-2</v>
      </c>
      <c r="H23637" s="2">
        <v>-2.9882043E-2</v>
      </c>
      <c r="I23637" s="2" t="s">
        <v>40</v>
      </c>
      <c r="J23637" s="2" t="s">
        <v>40</v>
      </c>
    </row>
    <row r="23638" spans="1:10" x14ac:dyDescent="0.25">
      <c r="A23638" s="2" t="s">
        <v>1208</v>
      </c>
      <c r="B23638" s="2">
        <v>227</v>
      </c>
      <c r="C23638" s="2">
        <v>377</v>
      </c>
      <c r="D23638" s="2">
        <v>5.7626203000000001E-2</v>
      </c>
      <c r="E23638" s="2">
        <v>0.104537303</v>
      </c>
      <c r="F23638" s="2">
        <v>0.108557213</v>
      </c>
      <c r="G23638" s="2">
        <v>-0.448749858</v>
      </c>
      <c r="H23638" s="2">
        <v>-0.469162831</v>
      </c>
      <c r="I23638" s="2" t="s">
        <v>40</v>
      </c>
      <c r="J23638" s="2" t="s">
        <v>40</v>
      </c>
    </row>
    <row r="23639" spans="1:10" x14ac:dyDescent="0.25">
      <c r="A23639" s="2" t="s">
        <v>1208</v>
      </c>
      <c r="B23639" s="2">
        <v>274</v>
      </c>
      <c r="C23639" s="2">
        <v>451</v>
      </c>
      <c r="D23639" s="2">
        <v>0.22438451400000001</v>
      </c>
      <c r="E23639" s="2">
        <v>0.36395165400000001</v>
      </c>
      <c r="F23639" s="2">
        <v>0.36172295399999999</v>
      </c>
      <c r="G23639" s="2">
        <v>-0.38347714199999999</v>
      </c>
      <c r="H23639" s="2">
        <v>-0.37967853299999998</v>
      </c>
      <c r="I23639" s="2" t="s">
        <v>40</v>
      </c>
      <c r="J23639" s="2" t="s">
        <v>40</v>
      </c>
    </row>
    <row r="23640" spans="1:10" x14ac:dyDescent="0.25">
      <c r="A23640" s="2" t="s">
        <v>1208</v>
      </c>
      <c r="B23640" s="2">
        <v>356</v>
      </c>
      <c r="C23640" s="2">
        <v>560</v>
      </c>
      <c r="D23640" s="2">
        <v>0.140801862</v>
      </c>
      <c r="E23640" s="2">
        <v>0.124221027</v>
      </c>
      <c r="F23640" s="2">
        <v>0.124221027</v>
      </c>
      <c r="G23640" s="2">
        <v>0.133478491</v>
      </c>
      <c r="H23640" s="2">
        <v>0.133478491</v>
      </c>
      <c r="I23640" s="2" t="s">
        <v>40</v>
      </c>
      <c r="J23640" s="2" t="s">
        <v>40</v>
      </c>
    </row>
    <row r="23641" spans="1:10" x14ac:dyDescent="0.25">
      <c r="A23641" s="2" t="s">
        <v>1208</v>
      </c>
      <c r="B23641" s="2">
        <v>504</v>
      </c>
      <c r="C23641" s="2">
        <v>735</v>
      </c>
      <c r="D23641" s="2">
        <v>9.9279348000000003E-2</v>
      </c>
      <c r="E23641" s="2">
        <v>8.7193039999999999E-2</v>
      </c>
      <c r="F23641" s="2">
        <v>8.7729119999999994E-2</v>
      </c>
      <c r="G23641" s="2">
        <v>0.138615512</v>
      </c>
      <c r="H23641" s="2">
        <v>0.13165785499999999</v>
      </c>
      <c r="I23641" s="2" t="s">
        <v>40</v>
      </c>
      <c r="J23641" s="2" t="s">
        <v>40</v>
      </c>
    </row>
    <row r="23642" spans="1:10" x14ac:dyDescent="0.25">
      <c r="A23642" s="2" t="s">
        <v>1208</v>
      </c>
      <c r="B23642" s="2">
        <v>552</v>
      </c>
      <c r="C23642" s="2">
        <v>810</v>
      </c>
      <c r="D23642" s="2">
        <v>0.190416061</v>
      </c>
      <c r="E23642" s="2">
        <v>0.47866249799999999</v>
      </c>
      <c r="F23642" s="2">
        <v>0.48870333900000001</v>
      </c>
      <c r="G23642" s="2">
        <v>-0.60219139399999999</v>
      </c>
      <c r="H23642" s="2">
        <v>-0.61036472200000003</v>
      </c>
      <c r="I23642" s="2" t="s">
        <v>40</v>
      </c>
      <c r="J23642" s="2" t="s">
        <v>40</v>
      </c>
    </row>
    <row r="23643" spans="1:10" x14ac:dyDescent="0.25">
      <c r="A23643" s="2" t="s">
        <v>1208</v>
      </c>
      <c r="B23643" s="2">
        <v>630</v>
      </c>
      <c r="C23643" s="2">
        <v>915</v>
      </c>
      <c r="D23643" s="2">
        <v>0.11162527</v>
      </c>
      <c r="E23643" s="2">
        <v>9.7594471000000002E-2</v>
      </c>
      <c r="F23643" s="2">
        <v>9.5862477000000001E-2</v>
      </c>
      <c r="G23643" s="2">
        <v>0.14376633599999999</v>
      </c>
      <c r="H23643" s="2">
        <v>0.16443131699999999</v>
      </c>
      <c r="I23643" s="2" t="s">
        <v>40</v>
      </c>
      <c r="J23643" s="2" t="s">
        <v>40</v>
      </c>
    </row>
    <row r="23644" spans="1:10" x14ac:dyDescent="0.25">
      <c r="A23644" s="2" t="s">
        <v>1208</v>
      </c>
      <c r="B23644" s="2">
        <v>659</v>
      </c>
      <c r="C23644" s="2">
        <v>971</v>
      </c>
      <c r="D23644" s="2">
        <v>0.191438517</v>
      </c>
      <c r="E23644" s="2">
        <v>0.50848689499999999</v>
      </c>
      <c r="F23644" s="2">
        <v>0.424020024</v>
      </c>
      <c r="G23644" s="2">
        <v>-0.62351337100000004</v>
      </c>
      <c r="H23644" s="2">
        <v>-0.54851538600000005</v>
      </c>
      <c r="I23644" s="2" t="s">
        <v>40</v>
      </c>
      <c r="J23644" s="2" t="s">
        <v>40</v>
      </c>
    </row>
    <row r="23645" spans="1:10" x14ac:dyDescent="0.25">
      <c r="A23645" s="2" t="s">
        <v>1208</v>
      </c>
      <c r="B23645" s="2">
        <v>758</v>
      </c>
      <c r="C23645" s="2">
        <v>1097</v>
      </c>
      <c r="D23645" s="2">
        <v>9.1680506999999994E-2</v>
      </c>
      <c r="E23645" s="2">
        <v>6.3002279999999994E-2</v>
      </c>
      <c r="F23645" s="2">
        <v>6.2909296000000003E-2</v>
      </c>
      <c r="G23645" s="2">
        <v>0.45519348100000001</v>
      </c>
      <c r="H23645" s="2">
        <v>0.45734434600000001</v>
      </c>
      <c r="I23645" s="2" t="s">
        <v>40</v>
      </c>
      <c r="J23645" s="2" t="s">
        <v>40</v>
      </c>
    </row>
    <row r="23646" spans="1:10" x14ac:dyDescent="0.25">
      <c r="A23646" s="2" t="s">
        <v>1208</v>
      </c>
      <c r="B23646" s="2">
        <v>808</v>
      </c>
      <c r="C23646" s="2">
        <v>1174</v>
      </c>
      <c r="D23646" s="2">
        <v>0.144928215</v>
      </c>
      <c r="E23646" s="2">
        <v>0.33943125400000002</v>
      </c>
      <c r="F23646" s="2">
        <v>0.33700105299999999</v>
      </c>
      <c r="G23646" s="2">
        <v>-0.57302630899999996</v>
      </c>
      <c r="H23646" s="2">
        <v>-0.56994729200000005</v>
      </c>
      <c r="I23646" s="2" t="s">
        <v>40</v>
      </c>
      <c r="J23646" s="2" t="s">
        <v>40</v>
      </c>
    </row>
    <row r="23647" spans="1:10" x14ac:dyDescent="0.25">
      <c r="A23647" s="2" t="s">
        <v>1208</v>
      </c>
      <c r="B23647" s="2">
        <v>891</v>
      </c>
      <c r="C23647" s="2">
        <v>1284</v>
      </c>
      <c r="D23647" s="2">
        <v>7.0799958999999996E-2</v>
      </c>
      <c r="E23647" s="2">
        <v>7.2468743000000002E-2</v>
      </c>
      <c r="F23647" s="2">
        <v>6.2611407999999993E-2</v>
      </c>
      <c r="G23647" s="2">
        <v>-2.3027648000000001E-2</v>
      </c>
      <c r="H23647" s="2">
        <v>0.13078367699999999</v>
      </c>
      <c r="I23647" s="2" t="s">
        <v>40</v>
      </c>
      <c r="J23647" s="2" t="s">
        <v>40</v>
      </c>
    </row>
    <row r="23648" spans="1:10" x14ac:dyDescent="0.25">
      <c r="A23648" s="2" t="s">
        <v>1208</v>
      </c>
      <c r="B23648" s="2">
        <v>948</v>
      </c>
      <c r="C23648" s="2">
        <v>1368</v>
      </c>
      <c r="D23648" s="2">
        <v>0.14100955200000001</v>
      </c>
      <c r="E23648" s="2">
        <v>0.32026990500000002</v>
      </c>
      <c r="F23648" s="2">
        <v>0.32524072100000001</v>
      </c>
      <c r="G23648" s="2">
        <v>-0.55971650900000003</v>
      </c>
      <c r="H23648" s="2">
        <v>-0.56644558099999998</v>
      </c>
      <c r="I23648" s="2" t="s">
        <v>40</v>
      </c>
      <c r="J23648" s="2" t="s">
        <v>40</v>
      </c>
    </row>
    <row r="23649" spans="1:10" x14ac:dyDescent="0.25">
      <c r="A23649" s="2" t="s">
        <v>1208</v>
      </c>
      <c r="B23649" s="2">
        <v>1110</v>
      </c>
      <c r="C23649" s="2">
        <v>1557</v>
      </c>
      <c r="D23649" s="2">
        <v>0.148013584</v>
      </c>
      <c r="E23649" s="2">
        <v>0.450568472</v>
      </c>
      <c r="F23649" s="2">
        <v>0.46205136299999999</v>
      </c>
      <c r="G23649" s="2">
        <v>-0.67149591399999997</v>
      </c>
      <c r="H23649" s="2">
        <v>-0.67965989000000004</v>
      </c>
      <c r="I23649" s="2" t="s">
        <v>40</v>
      </c>
      <c r="J23649" s="2" t="s">
        <v>40</v>
      </c>
    </row>
    <row r="23650" spans="1:10" x14ac:dyDescent="0.25">
      <c r="A23650" s="2" t="s">
        <v>1208</v>
      </c>
      <c r="B23650" s="2">
        <v>1197</v>
      </c>
      <c r="C23650" s="2">
        <v>1671</v>
      </c>
      <c r="D23650" s="2">
        <v>5.3260798999999998E-2</v>
      </c>
      <c r="E23650" s="2">
        <v>4.4385191999999997E-2</v>
      </c>
      <c r="F23650" s="2">
        <v>4.4670204999999998E-2</v>
      </c>
      <c r="G23650" s="2">
        <v>0.199967755</v>
      </c>
      <c r="H23650" s="2">
        <v>0.192311487</v>
      </c>
      <c r="I23650" s="2" t="s">
        <v>40</v>
      </c>
      <c r="J23650" s="2" t="s">
        <v>40</v>
      </c>
    </row>
    <row r="23651" spans="1:10" x14ac:dyDescent="0.25">
      <c r="A23651" s="2" t="s">
        <v>1208</v>
      </c>
      <c r="B23651" s="2">
        <v>1240</v>
      </c>
      <c r="C23651" s="2">
        <v>1741</v>
      </c>
      <c r="D23651" s="2">
        <v>0.108434164</v>
      </c>
      <c r="E23651" s="2">
        <v>0.39778311</v>
      </c>
      <c r="F23651" s="2">
        <v>0.41558189099999998</v>
      </c>
      <c r="G23651" s="2">
        <v>-0.72740380100000002</v>
      </c>
      <c r="H23651" s="2">
        <v>-0.73907870799999997</v>
      </c>
      <c r="I23651" s="2" t="s">
        <v>40</v>
      </c>
      <c r="J23651" s="2" t="s">
        <v>40</v>
      </c>
    </row>
    <row r="23652" spans="1:10" x14ac:dyDescent="0.25">
      <c r="A23652" s="2" t="s">
        <v>1208</v>
      </c>
      <c r="B23652" s="2">
        <v>1332</v>
      </c>
      <c r="C23652" s="2">
        <v>1860</v>
      </c>
      <c r="D23652" s="2">
        <v>9.5366265000000006E-2</v>
      </c>
      <c r="E23652" s="2">
        <v>9.1258077000000007E-2</v>
      </c>
      <c r="F23652" s="2">
        <v>9.1279278000000005E-2</v>
      </c>
      <c r="G23652" s="2">
        <v>4.5017261000000003E-2</v>
      </c>
      <c r="H23652" s="2">
        <v>4.4774534999999997E-2</v>
      </c>
      <c r="I23652" s="2" t="s">
        <v>40</v>
      </c>
      <c r="J23652" s="2" t="s">
        <v>40</v>
      </c>
    </row>
    <row r="23653" spans="1:10" x14ac:dyDescent="0.25">
      <c r="A23653" s="2" t="s">
        <v>1208</v>
      </c>
      <c r="B23653" s="2">
        <v>1380</v>
      </c>
      <c r="C23653" s="2">
        <v>1935</v>
      </c>
      <c r="D23653" s="2">
        <v>0.149299453</v>
      </c>
      <c r="E23653" s="2">
        <v>0.34358142000000003</v>
      </c>
      <c r="F23653" s="2">
        <v>0.35367088000000002</v>
      </c>
      <c r="G23653" s="2">
        <v>-0.56546121500000002</v>
      </c>
      <c r="H23653" s="2">
        <v>-0.57785765899999997</v>
      </c>
      <c r="I23653" s="2" t="s">
        <v>40</v>
      </c>
      <c r="J23653" s="2" t="s">
        <v>40</v>
      </c>
    </row>
    <row r="23654" spans="1:10" x14ac:dyDescent="0.25">
      <c r="A23654" s="2" t="s">
        <v>1208</v>
      </c>
      <c r="B23654" s="2">
        <v>1464</v>
      </c>
      <c r="C23654" s="2">
        <v>2046</v>
      </c>
      <c r="D23654" s="2">
        <v>5.1798957E-2</v>
      </c>
      <c r="E23654" s="2">
        <v>8.0097165999999997E-2</v>
      </c>
      <c r="F23654" s="2">
        <v>9.2897641000000003E-2</v>
      </c>
      <c r="G23654" s="2">
        <v>-0.35329850800000001</v>
      </c>
      <c r="H23654" s="2">
        <v>-0.44240826599999999</v>
      </c>
      <c r="I23654" s="2" t="s">
        <v>40</v>
      </c>
      <c r="J23654" s="2" t="s">
        <v>40</v>
      </c>
    </row>
    <row r="23655" spans="1:10" x14ac:dyDescent="0.25">
      <c r="A23655" s="2" t="s">
        <v>1209</v>
      </c>
      <c r="B23655" s="2">
        <v>167</v>
      </c>
      <c r="C23655" s="2">
        <v>262</v>
      </c>
      <c r="D23655" s="2">
        <v>0.79813116200000001</v>
      </c>
      <c r="E23655" s="2">
        <v>0.83301561999999996</v>
      </c>
      <c r="F23655" s="2">
        <v>0.80831815399999996</v>
      </c>
      <c r="G23655" s="2">
        <v>-4.1877314999999998E-2</v>
      </c>
      <c r="H23655" s="2">
        <v>-1.26027E-2</v>
      </c>
      <c r="I23655" s="2" t="s">
        <v>12</v>
      </c>
      <c r="J23655" s="2" t="s">
        <v>12</v>
      </c>
    </row>
    <row r="23656" spans="1:10" x14ac:dyDescent="0.25">
      <c r="A23656" s="2" t="s">
        <v>1209</v>
      </c>
      <c r="B23656" s="2">
        <v>314</v>
      </c>
      <c r="C23656" s="2">
        <v>434</v>
      </c>
      <c r="D23656" s="2">
        <v>1.5600648999999999E-2</v>
      </c>
      <c r="E23656" s="2">
        <v>1.6494432E-2</v>
      </c>
      <c r="F23656" s="2">
        <v>1.5881025E-2</v>
      </c>
      <c r="G23656" s="2">
        <v>-5.4186972999999999E-2</v>
      </c>
      <c r="H23656" s="2">
        <v>-1.7654749000000001E-2</v>
      </c>
      <c r="I23656" s="2" t="s">
        <v>12</v>
      </c>
      <c r="J23656" s="2" t="s">
        <v>12</v>
      </c>
    </row>
    <row r="23657" spans="1:10" x14ac:dyDescent="0.25">
      <c r="A23657" s="2" t="s">
        <v>1209</v>
      </c>
      <c r="B23657" s="2">
        <v>397</v>
      </c>
      <c r="C23657" s="2">
        <v>542</v>
      </c>
      <c r="D23657" s="2">
        <v>1.8332022E-2</v>
      </c>
      <c r="E23657" s="2">
        <v>1.3247645000000001E-2</v>
      </c>
      <c r="F23657" s="2">
        <v>1.1962029000000001E-2</v>
      </c>
      <c r="G23657" s="2">
        <v>0.383794829</v>
      </c>
      <c r="H23657" s="2">
        <v>0.53251776799999995</v>
      </c>
      <c r="I23657" s="2" t="s">
        <v>12</v>
      </c>
      <c r="J23657" s="2" t="s">
        <v>12</v>
      </c>
    </row>
    <row r="23658" spans="1:10" x14ac:dyDescent="0.25">
      <c r="A23658" s="2" t="s">
        <v>1209</v>
      </c>
      <c r="B23658" s="2">
        <v>443</v>
      </c>
      <c r="C23658" s="2">
        <v>613</v>
      </c>
      <c r="D23658" s="2">
        <v>2.0236480000000001E-2</v>
      </c>
      <c r="E23658" s="2">
        <v>6.1759072999999998E-2</v>
      </c>
      <c r="F23658" s="2">
        <v>6.0836421000000002E-2</v>
      </c>
      <c r="G23658" s="2">
        <v>-0.672331868</v>
      </c>
      <c r="H23658" s="2">
        <v>-0.66736241699999999</v>
      </c>
      <c r="I23658" s="2" t="s">
        <v>12</v>
      </c>
      <c r="J23658" s="2" t="s">
        <v>12</v>
      </c>
    </row>
    <row r="23659" spans="1:10" x14ac:dyDescent="0.25">
      <c r="A23659" s="2" t="s">
        <v>1209</v>
      </c>
      <c r="B23659" s="2">
        <v>510</v>
      </c>
      <c r="C23659" s="2">
        <v>705</v>
      </c>
      <c r="D23659" s="2">
        <v>3.3064817000000003E-2</v>
      </c>
      <c r="E23659" s="2">
        <v>1.8326050999999999E-2</v>
      </c>
      <c r="F23659" s="2">
        <v>1.0632111E-2</v>
      </c>
      <c r="G23659" s="2">
        <v>0.80425217699999996</v>
      </c>
      <c r="H23659" s="2">
        <v>2.1099014029999998</v>
      </c>
      <c r="I23659" s="2" t="s">
        <v>12</v>
      </c>
      <c r="J23659" s="2" t="s">
        <v>12</v>
      </c>
    </row>
    <row r="23660" spans="1:10" x14ac:dyDescent="0.25">
      <c r="A23660" s="2" t="s">
        <v>1209</v>
      </c>
      <c r="B23660" s="2">
        <v>546</v>
      </c>
      <c r="C23660" s="2">
        <v>766</v>
      </c>
      <c r="D23660" s="2">
        <v>2.9187925E-2</v>
      </c>
      <c r="E23660" s="2">
        <v>0.104350889</v>
      </c>
      <c r="F23660" s="2">
        <v>9.6479066000000002E-2</v>
      </c>
      <c r="G23660" s="2">
        <v>-0.72029059600000001</v>
      </c>
      <c r="H23660" s="2">
        <v>-0.69746882499999996</v>
      </c>
      <c r="I23660" s="2" t="s">
        <v>12</v>
      </c>
      <c r="J23660" s="2" t="s">
        <v>12</v>
      </c>
    </row>
    <row r="23661" spans="1:10" x14ac:dyDescent="0.25">
      <c r="A23661" s="2" t="s">
        <v>1209</v>
      </c>
      <c r="B23661" s="2">
        <v>664</v>
      </c>
      <c r="C23661" s="2">
        <v>909</v>
      </c>
      <c r="D23661" s="2">
        <v>5.5515870000000002E-2</v>
      </c>
      <c r="E23661" s="2">
        <v>3.5831133000000001E-2</v>
      </c>
      <c r="F23661" s="2">
        <v>3.8947003000000001E-2</v>
      </c>
      <c r="G23661" s="2">
        <v>0.54937524299999996</v>
      </c>
      <c r="H23661" s="2">
        <v>0.42542084499999999</v>
      </c>
      <c r="I23661" s="2" t="s">
        <v>12</v>
      </c>
      <c r="J23661" s="2" t="s">
        <v>12</v>
      </c>
    </row>
    <row r="23662" spans="1:10" x14ac:dyDescent="0.25">
      <c r="A23662" s="2" t="s">
        <v>1209</v>
      </c>
      <c r="B23662" s="2">
        <v>731</v>
      </c>
      <c r="C23662" s="2">
        <v>1001</v>
      </c>
      <c r="D23662" s="2">
        <v>4.5869275000000001E-2</v>
      </c>
      <c r="E23662" s="2">
        <v>2.8895170000000001E-2</v>
      </c>
      <c r="F23662" s="2">
        <v>9.9053909999999995E-3</v>
      </c>
      <c r="G23662" s="2">
        <v>0.58743741900000002</v>
      </c>
      <c r="H23662" s="2">
        <v>3.6307386250000002</v>
      </c>
      <c r="I23662" s="2" t="s">
        <v>12</v>
      </c>
      <c r="J23662" s="2" t="s">
        <v>12</v>
      </c>
    </row>
    <row r="23663" spans="1:10" x14ac:dyDescent="0.25">
      <c r="A23663" s="2" t="s">
        <v>1209</v>
      </c>
      <c r="B23663" s="2">
        <v>768</v>
      </c>
      <c r="C23663" s="2">
        <v>1063</v>
      </c>
      <c r="D23663" s="2">
        <v>5.3427405999999997E-2</v>
      </c>
      <c r="E23663" s="2">
        <v>8.9749955000000006E-2</v>
      </c>
      <c r="F23663" s="2">
        <v>7.1513942999999996E-2</v>
      </c>
      <c r="G23663" s="2">
        <v>-0.40470826900000001</v>
      </c>
      <c r="H23663" s="2">
        <v>-0.25290924199999998</v>
      </c>
      <c r="I23663" s="2" t="s">
        <v>12</v>
      </c>
      <c r="J23663" s="2" t="s">
        <v>12</v>
      </c>
    </row>
    <row r="23664" spans="1:10" x14ac:dyDescent="0.25">
      <c r="A23664" s="2" t="s">
        <v>1209</v>
      </c>
      <c r="B23664" s="2">
        <v>837</v>
      </c>
      <c r="C23664" s="2">
        <v>1157</v>
      </c>
      <c r="D23664" s="2">
        <v>5.7077871000000002E-2</v>
      </c>
      <c r="E23664" s="2">
        <v>5.9991282E-2</v>
      </c>
      <c r="F23664" s="2">
        <v>2.9481424999999999E-2</v>
      </c>
      <c r="G23664" s="2">
        <v>-4.8563897000000002E-2</v>
      </c>
      <c r="H23664" s="2">
        <v>0.93606216600000003</v>
      </c>
      <c r="I23664" s="2" t="s">
        <v>12</v>
      </c>
      <c r="J23664" s="2" t="s">
        <v>12</v>
      </c>
    </row>
    <row r="23665" spans="1:10" x14ac:dyDescent="0.25">
      <c r="A23665" s="2" t="s">
        <v>1209</v>
      </c>
      <c r="B23665" s="2">
        <v>881</v>
      </c>
      <c r="C23665" s="2">
        <v>1226</v>
      </c>
      <c r="D23665" s="2">
        <v>7.1333901000000005E-2</v>
      </c>
      <c r="E23665" s="2">
        <v>6.8266981000000004E-2</v>
      </c>
      <c r="F23665" s="2">
        <v>6.2283564E-2</v>
      </c>
      <c r="G23665" s="2">
        <v>4.4925384999999998E-2</v>
      </c>
      <c r="H23665" s="2">
        <v>0.14530859600000001</v>
      </c>
      <c r="I23665" s="2" t="s">
        <v>12</v>
      </c>
      <c r="J23665" s="2" t="s">
        <v>12</v>
      </c>
    </row>
    <row r="23666" spans="1:10" x14ac:dyDescent="0.25">
      <c r="A23666" s="2" t="s">
        <v>1209</v>
      </c>
      <c r="B23666" s="2">
        <v>937</v>
      </c>
      <c r="C23666" s="2">
        <v>1307</v>
      </c>
      <c r="D23666" s="2">
        <v>1.8093204000000002E-2</v>
      </c>
      <c r="E23666" s="2">
        <v>1.5084264999999999E-2</v>
      </c>
      <c r="F23666" s="2">
        <v>6.2956720000000004E-3</v>
      </c>
      <c r="G23666" s="2">
        <v>0.19947535299999999</v>
      </c>
      <c r="H23666" s="2">
        <v>1.8739115230000001</v>
      </c>
      <c r="I23666" s="2" t="s">
        <v>12</v>
      </c>
      <c r="J23666" s="2" t="s">
        <v>12</v>
      </c>
    </row>
    <row r="23667" spans="1:10" x14ac:dyDescent="0.25">
      <c r="A23667" s="2" t="s">
        <v>1209</v>
      </c>
      <c r="B23667" s="2">
        <v>980</v>
      </c>
      <c r="C23667" s="2">
        <v>1375</v>
      </c>
      <c r="D23667" s="2">
        <v>1.8605993000000001E-2</v>
      </c>
      <c r="E23667" s="2">
        <v>3.0249788999999999E-2</v>
      </c>
      <c r="F23667" s="2">
        <v>3.2744848999999999E-2</v>
      </c>
      <c r="G23667" s="2">
        <v>-0.38492155099999997</v>
      </c>
      <c r="H23667" s="2">
        <v>-0.43178871099999999</v>
      </c>
      <c r="I23667" s="2" t="s">
        <v>12</v>
      </c>
      <c r="J23667" s="2" t="s">
        <v>12</v>
      </c>
    </row>
    <row r="23668" spans="1:10" x14ac:dyDescent="0.25">
      <c r="A23668" s="2" t="s">
        <v>1209</v>
      </c>
      <c r="B23668" s="2">
        <v>1043</v>
      </c>
      <c r="C23668" s="2">
        <v>1463</v>
      </c>
      <c r="D23668" s="2">
        <v>0.10643896799999999</v>
      </c>
      <c r="E23668" s="2">
        <v>7.2433362000000001E-2</v>
      </c>
      <c r="F23668" s="2">
        <v>4.5233984999999997E-2</v>
      </c>
      <c r="G23668" s="2">
        <v>0.46947435100000001</v>
      </c>
      <c r="H23668" s="2">
        <v>1.3530751940000001</v>
      </c>
      <c r="I23668" s="2" t="s">
        <v>12</v>
      </c>
      <c r="J23668" s="2" t="s">
        <v>12</v>
      </c>
    </row>
    <row r="23669" spans="1:10" x14ac:dyDescent="0.25">
      <c r="A23669" s="2" t="s">
        <v>1209</v>
      </c>
      <c r="B23669" s="2">
        <v>1079</v>
      </c>
      <c r="C23669" s="2">
        <v>1524</v>
      </c>
      <c r="D23669" s="2">
        <v>8.6584805000000001E-2</v>
      </c>
      <c r="E23669" s="2">
        <v>0.15216294899999999</v>
      </c>
      <c r="F23669" s="2">
        <v>0.151678639</v>
      </c>
      <c r="G23669" s="2">
        <v>-0.43097313900000001</v>
      </c>
      <c r="H23669" s="2">
        <v>-0.42915623600000002</v>
      </c>
      <c r="I23669" s="2" t="s">
        <v>12</v>
      </c>
      <c r="J23669" s="2" t="s">
        <v>12</v>
      </c>
    </row>
    <row r="23670" spans="1:10" x14ac:dyDescent="0.25">
      <c r="A23670" s="2" t="s">
        <v>1209</v>
      </c>
      <c r="B23670" s="2">
        <v>1192</v>
      </c>
      <c r="C23670" s="2">
        <v>1662</v>
      </c>
      <c r="D23670" s="2">
        <v>0.116098151</v>
      </c>
      <c r="E23670" s="2">
        <v>5.4513257000000002E-2</v>
      </c>
      <c r="F23670" s="2">
        <v>6.0937949999999998E-2</v>
      </c>
      <c r="G23670" s="2">
        <v>1.1297232690000001</v>
      </c>
      <c r="H23670" s="2">
        <v>0.90518636299999999</v>
      </c>
      <c r="I23670" s="2" t="s">
        <v>12</v>
      </c>
      <c r="J23670" s="2" t="s">
        <v>12</v>
      </c>
    </row>
    <row r="23671" spans="1:10" x14ac:dyDescent="0.25">
      <c r="A23671" s="2" t="s">
        <v>1209</v>
      </c>
      <c r="B23671" s="2">
        <v>1237</v>
      </c>
      <c r="C23671" s="2">
        <v>1732</v>
      </c>
      <c r="D23671" s="2">
        <v>4.2444989000000002E-2</v>
      </c>
      <c r="E23671" s="2">
        <v>1.0256569E-2</v>
      </c>
      <c r="F23671" s="2">
        <v>2.2385333E-2</v>
      </c>
      <c r="G23671" s="2">
        <v>3.138322316</v>
      </c>
      <c r="H23671" s="2">
        <v>0.896107141</v>
      </c>
      <c r="I23671" s="2" t="s">
        <v>12</v>
      </c>
      <c r="J23671" s="2" t="s">
        <v>12</v>
      </c>
    </row>
    <row r="23672" spans="1:10" x14ac:dyDescent="0.25">
      <c r="A23672" s="2" t="s">
        <v>1209</v>
      </c>
      <c r="B23672" s="2">
        <v>1311</v>
      </c>
      <c r="C23672" s="2">
        <v>1831</v>
      </c>
      <c r="D23672" s="2">
        <v>0.78472466399999996</v>
      </c>
      <c r="E23672" s="2">
        <v>0.580092944</v>
      </c>
      <c r="F23672" s="2">
        <v>0.61547702299999996</v>
      </c>
      <c r="G23672" s="2">
        <v>0.35275678199999999</v>
      </c>
      <c r="H23672" s="2">
        <v>0.27498612300000003</v>
      </c>
      <c r="I23672" s="2" t="s">
        <v>12</v>
      </c>
      <c r="J23672" s="2" t="s">
        <v>12</v>
      </c>
    </row>
    <row r="23673" spans="1:10" x14ac:dyDescent="0.25">
      <c r="A23673" s="2" t="s">
        <v>1210</v>
      </c>
      <c r="B23673" s="2">
        <v>66</v>
      </c>
      <c r="C23673" s="2">
        <v>247</v>
      </c>
      <c r="D23673" s="2">
        <v>0.191541978</v>
      </c>
      <c r="E23673" s="2">
        <v>0.25454244799999998</v>
      </c>
      <c r="F23673" s="2">
        <v>0.19335186600000001</v>
      </c>
      <c r="G23673" s="2">
        <v>-0.24750477100000001</v>
      </c>
      <c r="H23673" s="2">
        <v>-9.3605939999999999E-3</v>
      </c>
      <c r="I23673" s="2" t="s">
        <v>128</v>
      </c>
      <c r="J23673" s="2" t="s">
        <v>128</v>
      </c>
    </row>
    <row r="23674" spans="1:10" x14ac:dyDescent="0.25">
      <c r="A23674" s="2" t="s">
        <v>1210</v>
      </c>
      <c r="B23674" s="2">
        <v>226</v>
      </c>
      <c r="C23674" s="2">
        <v>451</v>
      </c>
      <c r="D23674" s="2">
        <v>0.24474806399999999</v>
      </c>
      <c r="E23674" s="2">
        <v>0.25335975100000002</v>
      </c>
      <c r="F23674" s="2">
        <v>0.27637036700000001</v>
      </c>
      <c r="G23674" s="2">
        <v>-3.3989954000000003E-2</v>
      </c>
      <c r="H23674" s="2">
        <v>-0.114420018</v>
      </c>
      <c r="I23674" s="2" t="s">
        <v>128</v>
      </c>
      <c r="J23674" s="2" t="s">
        <v>128</v>
      </c>
    </row>
    <row r="23675" spans="1:10" x14ac:dyDescent="0.25">
      <c r="A23675" s="2" t="s">
        <v>1210</v>
      </c>
      <c r="B23675" s="2">
        <v>322</v>
      </c>
      <c r="C23675" s="2">
        <v>591</v>
      </c>
      <c r="D23675" s="2">
        <v>0.23608994699999999</v>
      </c>
      <c r="E23675" s="2">
        <v>0.13820059000000001</v>
      </c>
      <c r="F23675" s="2">
        <v>0.32153047600000001</v>
      </c>
      <c r="G23675" s="2">
        <v>0.70831359900000002</v>
      </c>
      <c r="H23675" s="2">
        <v>-0.265730735</v>
      </c>
      <c r="I23675" s="2" t="s">
        <v>128</v>
      </c>
      <c r="J23675" s="2" t="s">
        <v>128</v>
      </c>
    </row>
    <row r="23676" spans="1:10" x14ac:dyDescent="0.25">
      <c r="A23676" s="2" t="s">
        <v>1210</v>
      </c>
      <c r="B23676" s="2">
        <v>444</v>
      </c>
      <c r="C23676" s="2">
        <v>757</v>
      </c>
      <c r="D23676" s="2">
        <v>0.17123307900000001</v>
      </c>
      <c r="E23676" s="2">
        <v>6.2162993999999999E-2</v>
      </c>
      <c r="F23676" s="2">
        <v>0.28417499000000002</v>
      </c>
      <c r="G23676" s="2">
        <v>1.7545822120000001</v>
      </c>
      <c r="H23676" s="2">
        <v>-0.39743789899999998</v>
      </c>
      <c r="I23676" s="2" t="s">
        <v>128</v>
      </c>
      <c r="J23676" s="2" t="s">
        <v>128</v>
      </c>
    </row>
    <row r="23677" spans="1:10" x14ac:dyDescent="0.25">
      <c r="A23677" s="2" t="s">
        <v>1210</v>
      </c>
      <c r="B23677" s="2">
        <v>570</v>
      </c>
      <c r="C23677" s="2">
        <v>927</v>
      </c>
      <c r="D23677" s="2">
        <v>0.28028581899999999</v>
      </c>
      <c r="E23677" s="2">
        <v>0.15394985799999999</v>
      </c>
      <c r="F23677" s="2">
        <v>0.69309186499999997</v>
      </c>
      <c r="G23677" s="2">
        <v>0.82063057900000003</v>
      </c>
      <c r="H23677" s="2">
        <v>-0.595600766</v>
      </c>
      <c r="I23677" s="2" t="s">
        <v>128</v>
      </c>
      <c r="J23677" s="2" t="s">
        <v>128</v>
      </c>
    </row>
    <row r="23678" spans="1:10" x14ac:dyDescent="0.25">
      <c r="A23678" s="2" t="s">
        <v>1210</v>
      </c>
      <c r="B23678" s="2">
        <v>708</v>
      </c>
      <c r="C23678" s="2">
        <v>1109</v>
      </c>
      <c r="D23678" s="2">
        <v>9.4446485999999996E-2</v>
      </c>
      <c r="E23678" s="2">
        <v>4.2772353999999999E-2</v>
      </c>
      <c r="F23678" s="2">
        <v>0.13764441899999999</v>
      </c>
      <c r="G23678" s="2">
        <v>1.208119892</v>
      </c>
      <c r="H23678" s="2">
        <v>-0.31383715499999998</v>
      </c>
      <c r="I23678" s="2" t="s">
        <v>128</v>
      </c>
      <c r="J23678" s="2" t="s">
        <v>128</v>
      </c>
    </row>
    <row r="23679" spans="1:10" x14ac:dyDescent="0.25">
      <c r="A23679" s="2" t="s">
        <v>1210</v>
      </c>
      <c r="B23679" s="2">
        <v>831</v>
      </c>
      <c r="C23679" s="2">
        <v>1276</v>
      </c>
      <c r="D23679" s="2">
        <v>0.173427688</v>
      </c>
      <c r="E23679" s="2">
        <v>0.14879210500000001</v>
      </c>
      <c r="F23679" s="2">
        <v>0.43941833200000002</v>
      </c>
      <c r="G23679" s="2">
        <v>0.16557049900000001</v>
      </c>
      <c r="H23679" s="2">
        <v>-0.60532441299999995</v>
      </c>
      <c r="I23679" s="2" t="s">
        <v>128</v>
      </c>
      <c r="J23679" s="2" t="s">
        <v>128</v>
      </c>
    </row>
    <row r="23680" spans="1:10" x14ac:dyDescent="0.25">
      <c r="A23680" s="2" t="s">
        <v>1210</v>
      </c>
      <c r="B23680" s="2">
        <v>966</v>
      </c>
      <c r="C23680" s="2">
        <v>1455</v>
      </c>
      <c r="D23680" s="2">
        <v>0.30666689200000002</v>
      </c>
      <c r="E23680" s="2">
        <v>0.21917457100000001</v>
      </c>
      <c r="F23680" s="2">
        <v>0.37117358900000003</v>
      </c>
      <c r="G23680" s="2">
        <v>0.39919011399999998</v>
      </c>
      <c r="H23680" s="2">
        <v>-0.17379118199999999</v>
      </c>
      <c r="I23680" s="2" t="s">
        <v>128</v>
      </c>
      <c r="J23680" s="2" t="s">
        <v>128</v>
      </c>
    </row>
    <row r="23681" spans="1:10" x14ac:dyDescent="0.25">
      <c r="A23681" s="2" t="s">
        <v>1210</v>
      </c>
      <c r="B23681" s="2">
        <v>1077</v>
      </c>
      <c r="C23681" s="2">
        <v>1610</v>
      </c>
      <c r="D23681" s="2">
        <v>0.15543099299999999</v>
      </c>
      <c r="E23681" s="2">
        <v>8.2749805999999995E-2</v>
      </c>
      <c r="F23681" s="2">
        <v>0.27991655900000001</v>
      </c>
      <c r="G23681" s="2">
        <v>0.87832456800000003</v>
      </c>
      <c r="H23681" s="2">
        <v>-0.44472383700000001</v>
      </c>
      <c r="I23681" s="2" t="s">
        <v>128</v>
      </c>
      <c r="J23681" s="2" t="s">
        <v>128</v>
      </c>
    </row>
    <row r="23682" spans="1:10" x14ac:dyDescent="0.25">
      <c r="A23682" s="2" t="s">
        <v>1210</v>
      </c>
      <c r="B23682" s="2">
        <v>1219</v>
      </c>
      <c r="C23682" s="2">
        <v>1796</v>
      </c>
      <c r="D23682" s="2">
        <v>0.142586461</v>
      </c>
      <c r="E23682" s="2">
        <v>8.2187710999999997E-2</v>
      </c>
      <c r="F23682" s="2">
        <v>0.147419313</v>
      </c>
      <c r="G23682" s="2">
        <v>0.73488784900000004</v>
      </c>
      <c r="H23682" s="2">
        <v>-3.2783036000000002E-2</v>
      </c>
      <c r="I23682" s="2" t="s">
        <v>128</v>
      </c>
      <c r="J23682" s="2" t="s">
        <v>128</v>
      </c>
    </row>
    <row r="23683" spans="1:10" x14ac:dyDescent="0.25">
      <c r="A23683" s="2" t="s">
        <v>1210</v>
      </c>
      <c r="B23683" s="2">
        <v>1324</v>
      </c>
      <c r="C23683" s="2">
        <v>1945</v>
      </c>
      <c r="D23683" s="2">
        <v>0.23423768</v>
      </c>
      <c r="E23683" s="2">
        <v>0.110625601</v>
      </c>
      <c r="F23683" s="2">
        <v>0.61144388699999996</v>
      </c>
      <c r="G23683" s="2">
        <v>1.1173912459999999</v>
      </c>
      <c r="H23683" s="2">
        <v>-0.61691058700000001</v>
      </c>
      <c r="I23683" s="2" t="s">
        <v>128</v>
      </c>
      <c r="J23683" s="2" t="s">
        <v>128</v>
      </c>
    </row>
    <row r="23684" spans="1:10" x14ac:dyDescent="0.25">
      <c r="A23684" s="2" t="s">
        <v>1210</v>
      </c>
      <c r="B23684" s="2">
        <v>1519</v>
      </c>
      <c r="C23684" s="2">
        <v>2184</v>
      </c>
      <c r="D23684" s="2">
        <v>0.19625071399999999</v>
      </c>
      <c r="E23684" s="2">
        <v>0.76021316500000002</v>
      </c>
      <c r="F23684" s="2">
        <v>0.67932386700000003</v>
      </c>
      <c r="G23684" s="2">
        <v>-0.74184778299999998</v>
      </c>
      <c r="H23684" s="2">
        <v>-0.71110876099999998</v>
      </c>
      <c r="I23684" s="2" t="s">
        <v>128</v>
      </c>
      <c r="J23684" s="2" t="s">
        <v>128</v>
      </c>
    </row>
    <row r="23685" spans="1:10" x14ac:dyDescent="0.25">
      <c r="A23685" s="2" t="s">
        <v>1210</v>
      </c>
      <c r="B23685" s="2">
        <v>1611</v>
      </c>
      <c r="C23685" s="2">
        <v>2320</v>
      </c>
      <c r="D23685" s="2">
        <v>0.19389330099999999</v>
      </c>
      <c r="E23685" s="2">
        <v>9.3064243000000005E-2</v>
      </c>
      <c r="F23685" s="2">
        <v>0.26665917</v>
      </c>
      <c r="G23685" s="2">
        <v>1.083435003</v>
      </c>
      <c r="H23685" s="2">
        <v>-0.27287967800000001</v>
      </c>
      <c r="I23685" s="2" t="s">
        <v>128</v>
      </c>
      <c r="J23685" s="2" t="s">
        <v>128</v>
      </c>
    </row>
    <row r="23686" spans="1:10" x14ac:dyDescent="0.25">
      <c r="A23686" s="2" t="s">
        <v>1210</v>
      </c>
      <c r="B23686" s="2">
        <v>1770</v>
      </c>
      <c r="C23686" s="2">
        <v>2523</v>
      </c>
      <c r="D23686" s="2">
        <v>7.0826833000000006E-2</v>
      </c>
      <c r="E23686" s="2">
        <v>8.7904648000000002E-2</v>
      </c>
      <c r="F23686" s="2">
        <v>5.2594818000000002E-2</v>
      </c>
      <c r="G23686" s="2">
        <v>-0.194276587</v>
      </c>
      <c r="H23686" s="2">
        <v>0.34665040800000002</v>
      </c>
      <c r="I23686" s="2" t="s">
        <v>128</v>
      </c>
      <c r="J23686" s="2" t="s">
        <v>128</v>
      </c>
    </row>
    <row r="23687" spans="1:10" x14ac:dyDescent="0.25">
      <c r="A23687" s="2" t="s">
        <v>1210</v>
      </c>
      <c r="B23687" s="2">
        <v>1859</v>
      </c>
      <c r="C23687" s="2">
        <v>2656</v>
      </c>
      <c r="D23687" s="2">
        <v>0.19911931899999999</v>
      </c>
      <c r="E23687" s="2">
        <v>0.131714683</v>
      </c>
      <c r="F23687" s="2">
        <v>0.47181140300000002</v>
      </c>
      <c r="G23687" s="2">
        <v>0.51174731600000001</v>
      </c>
      <c r="H23687" s="2">
        <v>-0.57796840500000002</v>
      </c>
      <c r="I23687" s="2" t="s">
        <v>128</v>
      </c>
      <c r="J23687" s="2" t="s">
        <v>128</v>
      </c>
    </row>
    <row r="23688" spans="1:10" x14ac:dyDescent="0.25">
      <c r="A23688" s="2" t="s">
        <v>1210</v>
      </c>
      <c r="B23688" s="2">
        <v>1995</v>
      </c>
      <c r="C23688" s="2">
        <v>2836</v>
      </c>
      <c r="D23688" s="2">
        <v>0.196813615</v>
      </c>
      <c r="E23688" s="2">
        <v>0.11409968099999999</v>
      </c>
      <c r="F23688" s="2">
        <v>0.29603686299999998</v>
      </c>
      <c r="G23688" s="2">
        <v>0.72492694899999999</v>
      </c>
      <c r="H23688" s="2">
        <v>-0.33517193299999998</v>
      </c>
      <c r="I23688" s="2" t="s">
        <v>128</v>
      </c>
      <c r="J23688" s="2" t="s">
        <v>128</v>
      </c>
    </row>
    <row r="23689" spans="1:10" x14ac:dyDescent="0.25">
      <c r="A23689" s="2" t="s">
        <v>1210</v>
      </c>
      <c r="B23689" s="2">
        <v>2109</v>
      </c>
      <c r="C23689" s="2">
        <v>2994</v>
      </c>
      <c r="D23689" s="2">
        <v>0.282142591</v>
      </c>
      <c r="E23689" s="2">
        <v>0.14377004299999999</v>
      </c>
      <c r="F23689" s="2">
        <v>0.15196020499999999</v>
      </c>
      <c r="G23689" s="2">
        <v>0.96245744600000005</v>
      </c>
      <c r="H23689" s="2">
        <v>0.85668735100000004</v>
      </c>
      <c r="I23689" s="2" t="s">
        <v>128</v>
      </c>
      <c r="J23689" s="2" t="s">
        <v>128</v>
      </c>
    </row>
    <row r="23690" spans="1:10" x14ac:dyDescent="0.25">
      <c r="A23690" s="2" t="s">
        <v>1210</v>
      </c>
      <c r="B23690" s="2">
        <v>2242</v>
      </c>
      <c r="C23690" s="2">
        <v>3171</v>
      </c>
      <c r="D23690" s="2">
        <v>5.2978655999999999E-2</v>
      </c>
      <c r="E23690" s="2">
        <v>0.11493999100000001</v>
      </c>
      <c r="F23690" s="2">
        <v>2.1572082999999999E-2</v>
      </c>
      <c r="G23690" s="2">
        <v>-0.53907552000000003</v>
      </c>
      <c r="H23690" s="2">
        <v>1.4558897</v>
      </c>
      <c r="I23690" s="2" t="s">
        <v>128</v>
      </c>
      <c r="J23690" s="2" t="s">
        <v>128</v>
      </c>
    </row>
    <row r="23691" spans="1:10" x14ac:dyDescent="0.25">
      <c r="A23691" s="2" t="s">
        <v>1210</v>
      </c>
      <c r="B23691" s="2">
        <v>2354</v>
      </c>
      <c r="C23691" s="2">
        <v>3327</v>
      </c>
      <c r="D23691" s="2">
        <v>0.26373299</v>
      </c>
      <c r="E23691" s="2">
        <v>0.193808059</v>
      </c>
      <c r="F23691" s="2">
        <v>0.45876303000000002</v>
      </c>
      <c r="G23691" s="2">
        <v>0.36079475</v>
      </c>
      <c r="H23691" s="2">
        <v>-0.42512152800000003</v>
      </c>
      <c r="I23691" s="2" t="s">
        <v>128</v>
      </c>
      <c r="J23691" s="2" t="s">
        <v>128</v>
      </c>
    </row>
    <row r="23692" spans="1:10" x14ac:dyDescent="0.25">
      <c r="A23692" s="2" t="s">
        <v>1210</v>
      </c>
      <c r="B23692" s="2">
        <v>2577</v>
      </c>
      <c r="C23692" s="2">
        <v>3594</v>
      </c>
      <c r="D23692" s="2">
        <v>0.38961500599999999</v>
      </c>
      <c r="E23692" s="2">
        <v>1.0822261639999999</v>
      </c>
      <c r="F23692" s="2">
        <v>0.89973067299999998</v>
      </c>
      <c r="G23692" s="2">
        <v>-0.63998744500000004</v>
      </c>
      <c r="H23692" s="2">
        <v>-0.56696485100000005</v>
      </c>
      <c r="I23692" s="2" t="s">
        <v>128</v>
      </c>
      <c r="J23692" s="2" t="s">
        <v>128</v>
      </c>
    </row>
    <row r="23693" spans="1:10" x14ac:dyDescent="0.25">
      <c r="A23693" s="2" t="s">
        <v>1210</v>
      </c>
      <c r="B23693" s="2">
        <v>2816</v>
      </c>
      <c r="C23693" s="2">
        <v>3877</v>
      </c>
      <c r="D23693" s="2">
        <v>0.49164511599999999</v>
      </c>
      <c r="E23693" s="2">
        <v>1.0062168709999999</v>
      </c>
      <c r="F23693" s="2">
        <v>0.57509571400000004</v>
      </c>
      <c r="G23693" s="2">
        <v>-0.51139249399999998</v>
      </c>
      <c r="H23693" s="2">
        <v>-0.14510732100000001</v>
      </c>
      <c r="I23693" s="2" t="s">
        <v>128</v>
      </c>
      <c r="J23693" s="2" t="s">
        <v>128</v>
      </c>
    </row>
    <row r="23694" spans="1:10" x14ac:dyDescent="0.25">
      <c r="A23694" s="2" t="s">
        <v>1211</v>
      </c>
      <c r="B23694" s="2">
        <v>68</v>
      </c>
      <c r="C23694" s="2">
        <v>145</v>
      </c>
      <c r="D23694" s="2">
        <v>0.112213682</v>
      </c>
      <c r="E23694" s="2">
        <v>3.9664331999999997E-2</v>
      </c>
      <c r="F23694" s="2">
        <v>4.2445611000000001E-2</v>
      </c>
      <c r="G23694" s="2">
        <v>1.8290828770000001</v>
      </c>
      <c r="H23694" s="2">
        <v>1.64370517</v>
      </c>
      <c r="I23694" s="2" t="s">
        <v>113</v>
      </c>
      <c r="J23694" s="2" t="s">
        <v>113</v>
      </c>
    </row>
    <row r="23695" spans="1:10" x14ac:dyDescent="0.25">
      <c r="A23695" s="2" t="s">
        <v>1211</v>
      </c>
      <c r="B23695" s="2">
        <v>140</v>
      </c>
      <c r="C23695" s="2">
        <v>252</v>
      </c>
      <c r="D23695" s="2">
        <v>1.543313E-2</v>
      </c>
      <c r="E23695" s="2">
        <v>9.6454990000000001E-3</v>
      </c>
      <c r="F23695" s="2">
        <v>6.5129790000000003E-3</v>
      </c>
      <c r="G23695" s="2">
        <v>0.60003441199999996</v>
      </c>
      <c r="H23695" s="2">
        <v>1.369596203</v>
      </c>
      <c r="I23695" s="2" t="s">
        <v>113</v>
      </c>
      <c r="J23695" s="2" t="s">
        <v>113</v>
      </c>
    </row>
    <row r="23696" spans="1:10" x14ac:dyDescent="0.25">
      <c r="A23696" s="2" t="s">
        <v>1211</v>
      </c>
      <c r="B23696" s="2">
        <v>251</v>
      </c>
      <c r="C23696" s="2">
        <v>398</v>
      </c>
      <c r="D23696" s="2">
        <v>5.3073060999999998E-2</v>
      </c>
      <c r="E23696" s="2">
        <v>2.0433882E-2</v>
      </c>
      <c r="F23696" s="2">
        <v>8.5754330000000004E-3</v>
      </c>
      <c r="G23696" s="2">
        <v>1.597306895</v>
      </c>
      <c r="H23696" s="2">
        <v>5.1889654820000004</v>
      </c>
      <c r="I23696" s="2" t="s">
        <v>113</v>
      </c>
      <c r="J23696" s="2" t="s">
        <v>113</v>
      </c>
    </row>
    <row r="23697" spans="1:10" x14ac:dyDescent="0.25">
      <c r="A23697" s="2" t="s">
        <v>1211</v>
      </c>
      <c r="B23697" s="2">
        <v>354</v>
      </c>
      <c r="C23697" s="2">
        <v>536</v>
      </c>
      <c r="D23697" s="2">
        <v>3.1979294999999998E-2</v>
      </c>
      <c r="E23697" s="2">
        <v>1.1065403999999999E-2</v>
      </c>
      <c r="F23697" s="2">
        <v>4.0548190000000003E-3</v>
      </c>
      <c r="G23697" s="2">
        <v>1.8900250860000001</v>
      </c>
      <c r="H23697" s="2">
        <v>6.8867375190000004</v>
      </c>
      <c r="I23697" s="2" t="s">
        <v>113</v>
      </c>
      <c r="J23697" s="2" t="s">
        <v>113</v>
      </c>
    </row>
    <row r="23698" spans="1:10" x14ac:dyDescent="0.25">
      <c r="A23698" s="2" t="s">
        <v>1211</v>
      </c>
      <c r="B23698" s="2">
        <v>421</v>
      </c>
      <c r="C23698" s="2">
        <v>638</v>
      </c>
      <c r="D23698" s="2">
        <v>9.9316319999999993E-3</v>
      </c>
      <c r="E23698" s="2">
        <v>2.1276997999999998E-2</v>
      </c>
      <c r="F23698" s="2">
        <v>1.2858629999999999E-2</v>
      </c>
      <c r="G23698" s="2">
        <v>-0.53322214700000004</v>
      </c>
      <c r="H23698" s="2">
        <v>-0.22762913500000001</v>
      </c>
      <c r="I23698" s="2" t="s">
        <v>113</v>
      </c>
      <c r="J23698" s="2" t="s">
        <v>113</v>
      </c>
    </row>
    <row r="23699" spans="1:10" x14ac:dyDescent="0.25">
      <c r="A23699" s="2" t="s">
        <v>1211</v>
      </c>
      <c r="B23699" s="2">
        <v>438</v>
      </c>
      <c r="C23699" s="2">
        <v>690</v>
      </c>
      <c r="D23699" s="2">
        <v>8.1232500000000003E-3</v>
      </c>
      <c r="E23699" s="2">
        <v>8.0051889999999994E-3</v>
      </c>
      <c r="F23699" s="2">
        <v>7.313674E-3</v>
      </c>
      <c r="G23699" s="2">
        <v>1.4748005999999999E-2</v>
      </c>
      <c r="H23699" s="2">
        <v>0.11069338400000001</v>
      </c>
      <c r="I23699" s="2" t="s">
        <v>113</v>
      </c>
      <c r="J23699" s="2" t="s">
        <v>113</v>
      </c>
    </row>
    <row r="23700" spans="1:10" x14ac:dyDescent="0.25">
      <c r="A23700" s="2" t="s">
        <v>1211</v>
      </c>
      <c r="B23700" s="2">
        <v>460</v>
      </c>
      <c r="C23700" s="2">
        <v>747</v>
      </c>
      <c r="D23700" s="2">
        <v>1.2785509E-2</v>
      </c>
      <c r="E23700" s="2">
        <v>1.2792065E-2</v>
      </c>
      <c r="F23700" s="2">
        <v>7.7401980000000002E-3</v>
      </c>
      <c r="G23700" s="2">
        <v>-5.1248799999999996E-4</v>
      </c>
      <c r="H23700" s="2">
        <v>0.65183234400000001</v>
      </c>
      <c r="I23700" s="2" t="s">
        <v>113</v>
      </c>
      <c r="J23700" s="2" t="s">
        <v>113</v>
      </c>
    </row>
    <row r="23701" spans="1:10" x14ac:dyDescent="0.25">
      <c r="A23701" s="2" t="s">
        <v>1211</v>
      </c>
      <c r="B23701" s="2">
        <v>511</v>
      </c>
      <c r="C23701" s="2">
        <v>833</v>
      </c>
      <c r="D23701" s="2">
        <v>8.9999889999999999E-3</v>
      </c>
      <c r="E23701" s="2">
        <v>3.904472E-3</v>
      </c>
      <c r="F23701" s="2">
        <v>3.9183270000000001E-3</v>
      </c>
      <c r="G23701" s="2">
        <v>1.3050465309999999</v>
      </c>
      <c r="H23701" s="2">
        <v>1.296895847</v>
      </c>
      <c r="I23701" s="2" t="s">
        <v>113</v>
      </c>
      <c r="J23701" s="2" t="s">
        <v>113</v>
      </c>
    </row>
    <row r="23702" spans="1:10" x14ac:dyDescent="0.25">
      <c r="A23702" s="2" t="s">
        <v>1211</v>
      </c>
      <c r="B23702" s="2">
        <v>568</v>
      </c>
      <c r="C23702" s="2">
        <v>925</v>
      </c>
      <c r="D23702" s="2">
        <v>5.9263530000000002E-2</v>
      </c>
      <c r="E23702" s="2">
        <v>5.9985890000000004E-3</v>
      </c>
      <c r="F23702" s="2">
        <v>1.2654970999999999E-2</v>
      </c>
      <c r="G23702" s="2">
        <v>8.8795782089999999</v>
      </c>
      <c r="H23702" s="2">
        <v>3.6830238610000001</v>
      </c>
      <c r="I23702" s="2" t="s">
        <v>113</v>
      </c>
      <c r="J23702" s="2" t="s">
        <v>113</v>
      </c>
    </row>
    <row r="23703" spans="1:10" x14ac:dyDescent="0.25">
      <c r="A23703" s="2" t="s">
        <v>1211</v>
      </c>
      <c r="B23703" s="2">
        <v>637</v>
      </c>
      <c r="C23703" s="2">
        <v>1029</v>
      </c>
      <c r="D23703" s="2">
        <v>4.2276002E-2</v>
      </c>
      <c r="E23703" s="2">
        <v>8.1148661999999996E-2</v>
      </c>
      <c r="F23703" s="2">
        <v>6.4812033000000005E-2</v>
      </c>
      <c r="G23703" s="2">
        <v>-0.47903020400000001</v>
      </c>
      <c r="H23703" s="2">
        <v>-0.34771369099999999</v>
      </c>
      <c r="I23703" s="2" t="s">
        <v>113</v>
      </c>
      <c r="J23703" s="2" t="s">
        <v>113</v>
      </c>
    </row>
    <row r="23704" spans="1:10" x14ac:dyDescent="0.25">
      <c r="A23704" s="2" t="s">
        <v>1211</v>
      </c>
      <c r="B23704" s="2">
        <v>761</v>
      </c>
      <c r="C23704" s="2">
        <v>1188</v>
      </c>
      <c r="D23704" s="2">
        <v>6.4645400000000004E-3</v>
      </c>
      <c r="E23704" s="2">
        <v>5.7014530000000004E-3</v>
      </c>
      <c r="F23704" s="2">
        <v>5.6032590000000002E-3</v>
      </c>
      <c r="G23704" s="2">
        <v>0.13384083499999999</v>
      </c>
      <c r="H23704" s="2">
        <v>0.15371069800000001</v>
      </c>
      <c r="I23704" s="2" t="s">
        <v>113</v>
      </c>
      <c r="J23704" s="2" t="s">
        <v>113</v>
      </c>
    </row>
    <row r="23705" spans="1:10" x14ac:dyDescent="0.25">
      <c r="A23705" s="2" t="s">
        <v>1211</v>
      </c>
      <c r="B23705" s="2">
        <v>872</v>
      </c>
      <c r="C23705" s="2">
        <v>1334</v>
      </c>
      <c r="D23705" s="2">
        <v>1.2461452E-2</v>
      </c>
      <c r="E23705" s="2">
        <v>7.8881279999999995E-3</v>
      </c>
      <c r="F23705" s="2">
        <v>7.5165630000000004E-3</v>
      </c>
      <c r="G23705" s="2">
        <v>0.57977310400000004</v>
      </c>
      <c r="H23705" s="2">
        <v>0.65786568899999998</v>
      </c>
      <c r="I23705" s="2" t="s">
        <v>113</v>
      </c>
      <c r="J23705" s="2" t="s">
        <v>113</v>
      </c>
    </row>
    <row r="23706" spans="1:10" x14ac:dyDescent="0.25">
      <c r="A23706" s="2" t="s">
        <v>1211</v>
      </c>
      <c r="B23706" s="2">
        <v>960</v>
      </c>
      <c r="C23706" s="2">
        <v>1457</v>
      </c>
      <c r="D23706" s="2">
        <v>1.4414313999999999E-2</v>
      </c>
      <c r="E23706" s="2">
        <v>1.1843503E-2</v>
      </c>
      <c r="F23706" s="2">
        <v>1.258751E-2</v>
      </c>
      <c r="G23706" s="2">
        <v>0.21706509099999999</v>
      </c>
      <c r="H23706" s="2">
        <v>0.145128279</v>
      </c>
      <c r="I23706" s="2" t="s">
        <v>113</v>
      </c>
      <c r="J23706" s="2" t="s">
        <v>113</v>
      </c>
    </row>
    <row r="23707" spans="1:10" x14ac:dyDescent="0.25">
      <c r="A23707" s="2" t="s">
        <v>1211</v>
      </c>
      <c r="B23707" s="2">
        <v>1064</v>
      </c>
      <c r="C23707" s="2">
        <v>1596</v>
      </c>
      <c r="D23707" s="2">
        <v>1.5307512000000001E-2</v>
      </c>
      <c r="E23707" s="2">
        <v>9.9405529999999995E-3</v>
      </c>
      <c r="F23707" s="2">
        <v>1.2452917000000001E-2</v>
      </c>
      <c r="G23707" s="2">
        <v>0.539905415</v>
      </c>
      <c r="H23707" s="2">
        <v>0.22923105499999999</v>
      </c>
      <c r="I23707" s="2" t="s">
        <v>113</v>
      </c>
      <c r="J23707" s="2" t="s">
        <v>113</v>
      </c>
    </row>
    <row r="23708" spans="1:10" x14ac:dyDescent="0.25">
      <c r="A23708" s="2" t="s">
        <v>1211</v>
      </c>
      <c r="B23708" s="2">
        <v>1119</v>
      </c>
      <c r="C23708" s="2">
        <v>1686</v>
      </c>
      <c r="D23708" s="2">
        <v>6.742479E-3</v>
      </c>
      <c r="E23708" s="2">
        <v>1.4449620999999999E-2</v>
      </c>
      <c r="F23708" s="2">
        <v>6.5066880000000001E-3</v>
      </c>
      <c r="G23708" s="2">
        <v>-0.53338021700000005</v>
      </c>
      <c r="H23708" s="2">
        <v>3.6238221000000001E-2</v>
      </c>
      <c r="I23708" s="2" t="s">
        <v>113</v>
      </c>
      <c r="J23708" s="2" t="s">
        <v>113</v>
      </c>
    </row>
    <row r="23709" spans="1:10" x14ac:dyDescent="0.25">
      <c r="A23709" s="2" t="s">
        <v>1211</v>
      </c>
      <c r="B23709" s="2">
        <v>1199</v>
      </c>
      <c r="C23709" s="2">
        <v>1801</v>
      </c>
      <c r="D23709" s="2">
        <v>5.966463E-3</v>
      </c>
      <c r="E23709" s="2">
        <v>3.3231810000000001E-3</v>
      </c>
      <c r="F23709" s="2">
        <v>2.8247910000000001E-3</v>
      </c>
      <c r="G23709" s="2">
        <v>0.79540714400000001</v>
      </c>
      <c r="H23709" s="2">
        <v>1.1121783030000001</v>
      </c>
      <c r="I23709" s="2" t="s">
        <v>113</v>
      </c>
      <c r="J23709" s="2" t="s">
        <v>113</v>
      </c>
    </row>
    <row r="23710" spans="1:10" x14ac:dyDescent="0.25">
      <c r="A23710" s="2" t="s">
        <v>1211</v>
      </c>
      <c r="B23710" s="2">
        <v>1223</v>
      </c>
      <c r="C23710" s="2">
        <v>1860</v>
      </c>
      <c r="D23710" s="2">
        <v>1.2480978E-2</v>
      </c>
      <c r="E23710" s="2">
        <v>2.1087023999999999E-2</v>
      </c>
      <c r="F23710" s="2">
        <v>4.6287940000000003E-3</v>
      </c>
      <c r="G23710" s="2">
        <v>-0.40812045000000002</v>
      </c>
      <c r="H23710" s="2">
        <v>1.6963779960000001</v>
      </c>
      <c r="I23710" s="2" t="s">
        <v>113</v>
      </c>
      <c r="J23710" s="2" t="s">
        <v>113</v>
      </c>
    </row>
    <row r="23711" spans="1:10" x14ac:dyDescent="0.25">
      <c r="A23711" s="2" t="s">
        <v>1211</v>
      </c>
      <c r="B23711" s="2">
        <v>1292</v>
      </c>
      <c r="C23711" s="2">
        <v>1964</v>
      </c>
      <c r="D23711" s="2">
        <v>4.1470919999999998E-3</v>
      </c>
      <c r="E23711" s="2">
        <v>5.8936730000000003E-3</v>
      </c>
      <c r="F23711" s="2">
        <v>3.8058390000000001E-3</v>
      </c>
      <c r="G23711" s="2">
        <v>-0.29634854199999999</v>
      </c>
      <c r="H23711" s="2">
        <v>8.9665494999999998E-2</v>
      </c>
      <c r="I23711" s="2" t="s">
        <v>113</v>
      </c>
      <c r="J23711" s="2" t="s">
        <v>113</v>
      </c>
    </row>
    <row r="23712" spans="1:10" x14ac:dyDescent="0.25">
      <c r="A23712" s="2" t="s">
        <v>1211</v>
      </c>
      <c r="B23712" s="2">
        <v>1311</v>
      </c>
      <c r="C23712" s="2">
        <v>2018</v>
      </c>
      <c r="D23712" s="2">
        <v>8.7284000000000007E-3</v>
      </c>
      <c r="E23712" s="2">
        <v>9.0229119999999993E-3</v>
      </c>
      <c r="F23712" s="2">
        <v>8.7884469999999996E-3</v>
      </c>
      <c r="G23712" s="2">
        <v>-3.2640496999999997E-2</v>
      </c>
      <c r="H23712" s="2">
        <v>-6.8325349999999998E-3</v>
      </c>
      <c r="I23712" s="2" t="s">
        <v>113</v>
      </c>
      <c r="J23712" s="2" t="s">
        <v>113</v>
      </c>
    </row>
    <row r="23713" spans="1:10" x14ac:dyDescent="0.25">
      <c r="A23713" s="2" t="s">
        <v>1211</v>
      </c>
      <c r="B23713" s="2">
        <v>1348</v>
      </c>
      <c r="C23713" s="2">
        <v>2090</v>
      </c>
      <c r="D23713" s="2">
        <v>1.5504131000000001E-2</v>
      </c>
      <c r="E23713" s="2">
        <v>1.7531036E-2</v>
      </c>
      <c r="F23713" s="2">
        <v>9.2274769999999996E-3</v>
      </c>
      <c r="G23713" s="2">
        <v>-0.115618083</v>
      </c>
      <c r="H23713" s="2">
        <v>0.68021341700000004</v>
      </c>
      <c r="I23713" s="2" t="s">
        <v>113</v>
      </c>
      <c r="J23713" s="2" t="s">
        <v>113</v>
      </c>
    </row>
    <row r="23714" spans="1:10" x14ac:dyDescent="0.25">
      <c r="A23714" s="2" t="s">
        <v>1211</v>
      </c>
      <c r="B23714" s="2">
        <v>1383</v>
      </c>
      <c r="C23714" s="2">
        <v>2160</v>
      </c>
      <c r="D23714" s="2">
        <v>2.0650904000000001E-2</v>
      </c>
      <c r="E23714" s="2">
        <v>1.0238025E-2</v>
      </c>
      <c r="F23714" s="2">
        <v>1.0675156E-2</v>
      </c>
      <c r="G23714" s="2">
        <v>1.0170788369999999</v>
      </c>
      <c r="H23714" s="2">
        <v>0.93448272099999996</v>
      </c>
      <c r="I23714" s="2" t="s">
        <v>113</v>
      </c>
      <c r="J23714" s="2" t="s">
        <v>113</v>
      </c>
    </row>
    <row r="23715" spans="1:10" x14ac:dyDescent="0.25">
      <c r="A23715" s="2" t="s">
        <v>1211</v>
      </c>
      <c r="B23715" s="2">
        <v>1392</v>
      </c>
      <c r="C23715" s="2">
        <v>2204</v>
      </c>
      <c r="D23715" s="2">
        <v>1.7564359000000002E-2</v>
      </c>
      <c r="E23715" s="2">
        <v>1.4259156E-2</v>
      </c>
      <c r="F23715" s="2">
        <v>5.2564480000000004E-3</v>
      </c>
      <c r="G23715" s="2">
        <v>0.23179512699999999</v>
      </c>
      <c r="H23715" s="2">
        <v>2.3414880359999999</v>
      </c>
      <c r="I23715" s="2" t="s">
        <v>113</v>
      </c>
      <c r="J23715" s="2" t="s">
        <v>113</v>
      </c>
    </row>
    <row r="23716" spans="1:10" x14ac:dyDescent="0.25">
      <c r="A23716" s="2" t="s">
        <v>1211</v>
      </c>
      <c r="B23716" s="2">
        <v>1486</v>
      </c>
      <c r="C23716" s="2">
        <v>2333</v>
      </c>
      <c r="D23716" s="2">
        <v>9.2636049999999994E-3</v>
      </c>
      <c r="E23716" s="2">
        <v>1.3533729E-2</v>
      </c>
      <c r="F23716" s="2">
        <v>7.6781490000000004E-3</v>
      </c>
      <c r="G23716" s="2">
        <v>-0.31551715000000002</v>
      </c>
      <c r="H23716" s="2">
        <v>0.20648939699999999</v>
      </c>
      <c r="I23716" s="2" t="s">
        <v>113</v>
      </c>
      <c r="J23716" s="2" t="s">
        <v>113</v>
      </c>
    </row>
    <row r="23717" spans="1:10" x14ac:dyDescent="0.25">
      <c r="A23717" s="2" t="s">
        <v>1211</v>
      </c>
      <c r="B23717" s="2">
        <v>1561</v>
      </c>
      <c r="C23717" s="2">
        <v>2443</v>
      </c>
      <c r="D23717" s="2">
        <v>1.2095745999999999E-2</v>
      </c>
      <c r="E23717" s="2">
        <v>1.1248431999999999E-2</v>
      </c>
      <c r="F23717" s="2">
        <v>1.0773232000000001E-2</v>
      </c>
      <c r="G23717" s="2">
        <v>7.5327329999999998E-2</v>
      </c>
      <c r="H23717" s="2">
        <v>0.12275925</v>
      </c>
      <c r="I23717" s="2" t="s">
        <v>113</v>
      </c>
      <c r="J23717" s="2" t="s">
        <v>113</v>
      </c>
    </row>
    <row r="23718" spans="1:10" x14ac:dyDescent="0.25">
      <c r="A23718" s="2" t="s">
        <v>1211</v>
      </c>
      <c r="B23718" s="2">
        <v>1699</v>
      </c>
      <c r="C23718" s="2">
        <v>2616</v>
      </c>
      <c r="D23718" s="2">
        <v>9.6321477000000003E-2</v>
      </c>
      <c r="E23718" s="2">
        <v>3.8633818E-2</v>
      </c>
      <c r="F23718" s="2">
        <v>4.0180842000000001E-2</v>
      </c>
      <c r="G23718" s="2">
        <v>1.493190706</v>
      </c>
      <c r="H23718" s="2">
        <v>1.397199053</v>
      </c>
      <c r="I23718" s="2" t="s">
        <v>113</v>
      </c>
      <c r="J23718" s="2" t="s">
        <v>113</v>
      </c>
    </row>
    <row r="23719" spans="1:10" x14ac:dyDescent="0.25">
      <c r="A23719" s="2" t="s">
        <v>1211</v>
      </c>
      <c r="B23719" s="2">
        <v>1848</v>
      </c>
      <c r="C23719" s="2">
        <v>2800</v>
      </c>
      <c r="D23719" s="2">
        <v>0.12580197700000001</v>
      </c>
      <c r="E23719" s="2">
        <v>1.6791683000000002E-2</v>
      </c>
      <c r="F23719" s="2">
        <v>1.6497695E-2</v>
      </c>
      <c r="G23719" s="2">
        <v>6.4919220720000004</v>
      </c>
      <c r="H23719" s="2">
        <v>6.6254273259999996</v>
      </c>
      <c r="I23719" s="2" t="s">
        <v>113</v>
      </c>
      <c r="J23719" s="2" t="s">
        <v>113</v>
      </c>
    </row>
    <row r="23720" spans="1:10" x14ac:dyDescent="0.25">
      <c r="A23720" s="2" t="s">
        <v>1212</v>
      </c>
      <c r="B23720" s="2">
        <v>26</v>
      </c>
      <c r="C23720" s="2">
        <v>111</v>
      </c>
      <c r="D23720" s="2">
        <v>3.854469E-2</v>
      </c>
      <c r="E23720" s="2">
        <v>4.9951656999999997E-2</v>
      </c>
      <c r="F23720" s="2">
        <v>3.7151609000000002E-2</v>
      </c>
      <c r="G23720" s="2">
        <v>-0.22836013599999999</v>
      </c>
      <c r="H23720" s="2">
        <v>3.7497177E-2</v>
      </c>
      <c r="I23720" s="2" t="s">
        <v>119</v>
      </c>
      <c r="J23720" s="2" t="s">
        <v>119</v>
      </c>
    </row>
    <row r="23721" spans="1:10" x14ac:dyDescent="0.25">
      <c r="A23721" s="2" t="s">
        <v>1212</v>
      </c>
      <c r="B23721" s="2">
        <v>63</v>
      </c>
      <c r="C23721" s="2">
        <v>175</v>
      </c>
      <c r="D23721" s="2">
        <v>1.7031648E-2</v>
      </c>
      <c r="E23721" s="2">
        <v>2.1268401999999999E-2</v>
      </c>
      <c r="F23721" s="2">
        <v>1.7701095E-2</v>
      </c>
      <c r="G23721" s="2">
        <v>-0.19920417800000001</v>
      </c>
      <c r="H23721" s="2">
        <v>-3.7819564E-2</v>
      </c>
      <c r="I23721" s="2" t="s">
        <v>119</v>
      </c>
      <c r="J23721" s="2" t="s">
        <v>119</v>
      </c>
    </row>
    <row r="23722" spans="1:10" x14ac:dyDescent="0.25">
      <c r="A23722" s="2" t="s">
        <v>1212</v>
      </c>
      <c r="B23722" s="2">
        <v>140</v>
      </c>
      <c r="C23722" s="2">
        <v>279</v>
      </c>
      <c r="D23722" s="2">
        <v>4.416577E-2</v>
      </c>
      <c r="E23722" s="2">
        <v>1.3899895000000001E-2</v>
      </c>
      <c r="F23722" s="2">
        <v>1.1090904E-2</v>
      </c>
      <c r="G23722" s="2">
        <v>2.1774174049999999</v>
      </c>
      <c r="H23722" s="2">
        <v>2.9821612800000001</v>
      </c>
      <c r="I23722" s="2" t="s">
        <v>119</v>
      </c>
      <c r="J23722" s="2" t="s">
        <v>119</v>
      </c>
    </row>
    <row r="23723" spans="1:10" x14ac:dyDescent="0.25">
      <c r="A23723" s="2" t="s">
        <v>1212</v>
      </c>
      <c r="B23723" s="2">
        <v>196</v>
      </c>
      <c r="C23723" s="2">
        <v>362</v>
      </c>
      <c r="D23723" s="2">
        <v>7.3732492999999996E-2</v>
      </c>
      <c r="E23723" s="2">
        <v>6.683563E-3</v>
      </c>
      <c r="F23723" s="2">
        <v>4.8583309999999996E-3</v>
      </c>
      <c r="G23723" s="2">
        <v>10.03191376</v>
      </c>
      <c r="H23723" s="2">
        <v>14.17650766</v>
      </c>
      <c r="I23723" s="2" t="s">
        <v>119</v>
      </c>
      <c r="J23723" s="2" t="s">
        <v>119</v>
      </c>
    </row>
    <row r="23724" spans="1:10" x14ac:dyDescent="0.25">
      <c r="A23724" s="2" t="s">
        <v>1212</v>
      </c>
      <c r="B23724" s="2">
        <v>234</v>
      </c>
      <c r="C23724" s="2">
        <v>427</v>
      </c>
      <c r="D23724" s="2">
        <v>4.8283829E-2</v>
      </c>
      <c r="E23724" s="2">
        <v>3.0808139999999999E-3</v>
      </c>
      <c r="F23724" s="2">
        <v>1.0306278E-2</v>
      </c>
      <c r="G23724" s="2">
        <v>14.67242581</v>
      </c>
      <c r="H23724" s="2">
        <v>3.6848947910000001</v>
      </c>
      <c r="I23724" s="2" t="s">
        <v>119</v>
      </c>
      <c r="J23724" s="2" t="s">
        <v>119</v>
      </c>
    </row>
    <row r="23725" spans="1:10" x14ac:dyDescent="0.25">
      <c r="A23725" s="2" t="s">
        <v>1212</v>
      </c>
      <c r="B23725" s="2">
        <v>296</v>
      </c>
      <c r="C23725" s="2">
        <v>516</v>
      </c>
      <c r="D23725" s="2">
        <v>5.1622026000000001E-2</v>
      </c>
      <c r="E23725" s="2">
        <v>2.4013812999999998E-2</v>
      </c>
      <c r="F23725" s="2">
        <v>3.6197199999999999E-3</v>
      </c>
      <c r="G23725" s="2">
        <v>1.1496805059999999</v>
      </c>
      <c r="H23725" s="2">
        <v>13.261332120000001</v>
      </c>
      <c r="I23725" s="2" t="s">
        <v>119</v>
      </c>
      <c r="J23725" s="2" t="s">
        <v>119</v>
      </c>
    </row>
    <row r="23726" spans="1:10" x14ac:dyDescent="0.25">
      <c r="A23726" s="2" t="s">
        <v>1212</v>
      </c>
      <c r="B23726" s="2">
        <v>351</v>
      </c>
      <c r="C23726" s="2">
        <v>598</v>
      </c>
      <c r="D23726" s="2">
        <v>5.4460089000000003E-2</v>
      </c>
      <c r="E23726" s="2">
        <v>1.1101766000000001E-2</v>
      </c>
      <c r="F23726" s="2">
        <v>1.2809074E-2</v>
      </c>
      <c r="G23726" s="2">
        <v>3.9055336939999998</v>
      </c>
      <c r="H23726" s="2">
        <v>3.2516805020000001</v>
      </c>
      <c r="I23726" s="2" t="s">
        <v>119</v>
      </c>
      <c r="J23726" s="2" t="s">
        <v>119</v>
      </c>
    </row>
    <row r="23727" spans="1:10" x14ac:dyDescent="0.25">
      <c r="A23727" s="2" t="s">
        <v>1212</v>
      </c>
      <c r="B23727" s="2">
        <v>492</v>
      </c>
      <c r="C23727" s="2">
        <v>766</v>
      </c>
      <c r="D23727" s="2">
        <v>3.4438593000000003E-2</v>
      </c>
      <c r="E23727" s="2">
        <v>4.1834209999999997E-3</v>
      </c>
      <c r="F23727" s="2">
        <v>6.7664489999999999E-3</v>
      </c>
      <c r="G23727" s="2">
        <v>7.23215976</v>
      </c>
      <c r="H23727" s="2">
        <v>4.089610832</v>
      </c>
      <c r="I23727" s="2" t="s">
        <v>119</v>
      </c>
      <c r="J23727" s="2" t="s">
        <v>119</v>
      </c>
    </row>
    <row r="23728" spans="1:10" x14ac:dyDescent="0.25">
      <c r="A23728" s="2" t="s">
        <v>1212</v>
      </c>
      <c r="B23728" s="2">
        <v>537</v>
      </c>
      <c r="C23728" s="2">
        <v>838</v>
      </c>
      <c r="D23728" s="2">
        <v>6.3987844000000002E-2</v>
      </c>
      <c r="E23728" s="2">
        <v>8.2918980000000007E-3</v>
      </c>
      <c r="F23728" s="2">
        <v>1.0150502E-2</v>
      </c>
      <c r="G23728" s="2">
        <v>6.7169119119999996</v>
      </c>
      <c r="H23728" s="2">
        <v>5.3039090189999998</v>
      </c>
      <c r="I23728" s="2" t="s">
        <v>119</v>
      </c>
      <c r="J23728" s="2" t="s">
        <v>119</v>
      </c>
    </row>
    <row r="23729" spans="1:10" x14ac:dyDescent="0.25">
      <c r="A23729" s="2" t="s">
        <v>1212</v>
      </c>
      <c r="B23729" s="2">
        <v>609</v>
      </c>
      <c r="C23729" s="2">
        <v>937</v>
      </c>
      <c r="D23729" s="2">
        <v>4.8539107999999997E-2</v>
      </c>
      <c r="E23729" s="2">
        <v>2.4716651999999999E-2</v>
      </c>
      <c r="F23729" s="2">
        <v>1.3663476000000001E-2</v>
      </c>
      <c r="G23729" s="2">
        <v>0.96382212599999995</v>
      </c>
      <c r="H23729" s="2">
        <v>2.552471443</v>
      </c>
      <c r="I23729" s="2" t="s">
        <v>119</v>
      </c>
      <c r="J23729" s="2" t="s">
        <v>119</v>
      </c>
    </row>
    <row r="23730" spans="1:10" x14ac:dyDescent="0.25">
      <c r="A23730" s="2" t="s">
        <v>1212</v>
      </c>
      <c r="B23730" s="2">
        <v>666</v>
      </c>
      <c r="C23730" s="2">
        <v>1021</v>
      </c>
      <c r="D23730" s="2">
        <v>1.9502710999999999E-2</v>
      </c>
      <c r="E23730" s="2">
        <v>3.4908272999999997E-2</v>
      </c>
      <c r="F23730" s="2">
        <v>1.9455542999999999E-2</v>
      </c>
      <c r="G23730" s="2">
        <v>-0.44131551299999999</v>
      </c>
      <c r="H23730" s="2">
        <v>2.424392E-3</v>
      </c>
      <c r="I23730" s="2" t="s">
        <v>119</v>
      </c>
      <c r="J23730" s="2" t="s">
        <v>119</v>
      </c>
    </row>
    <row r="23731" spans="1:10" x14ac:dyDescent="0.25">
      <c r="A23731" s="2" t="s">
        <v>1212</v>
      </c>
      <c r="B23731" s="2">
        <v>832</v>
      </c>
      <c r="C23731" s="2">
        <v>1214</v>
      </c>
      <c r="D23731" s="2">
        <v>1.6427155999999998E-2</v>
      </c>
      <c r="E23731" s="2">
        <v>6.9609099999999998E-3</v>
      </c>
      <c r="F23731" s="2">
        <v>1.191795E-2</v>
      </c>
      <c r="G23731" s="2">
        <v>1.359914901</v>
      </c>
      <c r="H23731" s="2">
        <v>0.378354201</v>
      </c>
      <c r="I23731" s="2" t="s">
        <v>119</v>
      </c>
      <c r="J23731" s="2" t="s">
        <v>119</v>
      </c>
    </row>
    <row r="23732" spans="1:10" x14ac:dyDescent="0.25">
      <c r="A23732" s="2" t="s">
        <v>1212</v>
      </c>
      <c r="B23732" s="2">
        <v>876</v>
      </c>
      <c r="C23732" s="2">
        <v>1285</v>
      </c>
      <c r="D23732" s="2">
        <v>1.3426317E-2</v>
      </c>
      <c r="E23732" s="2">
        <v>5.0583959999999997E-3</v>
      </c>
      <c r="F23732" s="2">
        <v>8.9619450000000007E-3</v>
      </c>
      <c r="G23732" s="2">
        <v>1.6542638169999999</v>
      </c>
      <c r="H23732" s="2">
        <v>0.49814766900000002</v>
      </c>
      <c r="I23732" s="2" t="s">
        <v>119</v>
      </c>
      <c r="J23732" s="2" t="s">
        <v>119</v>
      </c>
    </row>
    <row r="23733" spans="1:10" x14ac:dyDescent="0.25">
      <c r="A23733" s="2" t="s">
        <v>1212</v>
      </c>
      <c r="B23733" s="2">
        <v>958</v>
      </c>
      <c r="C23733" s="2">
        <v>1394</v>
      </c>
      <c r="D23733" s="2">
        <v>6.6959157000000005E-2</v>
      </c>
      <c r="E23733" s="2">
        <v>1.0420476E-2</v>
      </c>
      <c r="F23733" s="2">
        <v>8.5003089999999993E-3</v>
      </c>
      <c r="G23733" s="2">
        <v>5.4257292369999996</v>
      </c>
      <c r="H23733" s="2">
        <v>6.877261421</v>
      </c>
      <c r="I23733" s="2" t="s">
        <v>119</v>
      </c>
      <c r="J23733" s="2" t="s">
        <v>119</v>
      </c>
    </row>
    <row r="23734" spans="1:10" x14ac:dyDescent="0.25">
      <c r="A23734" s="2" t="s">
        <v>1212</v>
      </c>
      <c r="B23734" s="2">
        <v>1008</v>
      </c>
      <c r="C23734" s="2">
        <v>1471</v>
      </c>
      <c r="D23734" s="2">
        <v>2.3370761E-2</v>
      </c>
      <c r="E23734" s="2">
        <v>6.0794330000000001E-2</v>
      </c>
      <c r="F23734" s="2">
        <v>3.7150091000000003E-2</v>
      </c>
      <c r="G23734" s="2">
        <v>-0.61557662999999996</v>
      </c>
      <c r="H23734" s="2">
        <v>-0.37090972700000002</v>
      </c>
      <c r="I23734" s="2" t="s">
        <v>119</v>
      </c>
      <c r="J23734" s="2" t="s">
        <v>119</v>
      </c>
    </row>
    <row r="23735" spans="1:10" x14ac:dyDescent="0.25">
      <c r="A23735" s="2" t="s">
        <v>1212</v>
      </c>
      <c r="B23735" s="2">
        <v>1063</v>
      </c>
      <c r="C23735" s="2">
        <v>1553</v>
      </c>
      <c r="D23735" s="2">
        <v>2.3750488E-2</v>
      </c>
      <c r="E23735" s="2">
        <v>1.9693562000000001E-2</v>
      </c>
      <c r="F23735" s="2">
        <v>2.2804308999999998E-2</v>
      </c>
      <c r="G23735" s="2">
        <v>0.20600263999999999</v>
      </c>
      <c r="H23735" s="2">
        <v>4.1491211E-2</v>
      </c>
      <c r="I23735" s="2" t="s">
        <v>119</v>
      </c>
      <c r="J23735" s="2" t="s">
        <v>119</v>
      </c>
    </row>
    <row r="23736" spans="1:10" x14ac:dyDescent="0.25">
      <c r="A23736" s="2" t="s">
        <v>1212</v>
      </c>
      <c r="B23736" s="2">
        <v>1134</v>
      </c>
      <c r="C23736" s="2">
        <v>1651</v>
      </c>
      <c r="D23736" s="2">
        <v>8.4756763999999998E-2</v>
      </c>
      <c r="E23736" s="2">
        <v>3.5830290000000002E-3</v>
      </c>
      <c r="F23736" s="2">
        <v>7.2177430000000004E-3</v>
      </c>
      <c r="G23736" s="2">
        <v>22.655057759999998</v>
      </c>
      <c r="H23736" s="2">
        <v>10.74283445</v>
      </c>
      <c r="I23736" s="2" t="s">
        <v>119</v>
      </c>
      <c r="J23736" s="2" t="s">
        <v>119</v>
      </c>
    </row>
    <row r="23737" spans="1:10" x14ac:dyDescent="0.25">
      <c r="A23737" s="2" t="s">
        <v>1212</v>
      </c>
      <c r="B23737" s="2">
        <v>1210</v>
      </c>
      <c r="C23737" s="2">
        <v>1754</v>
      </c>
      <c r="D23737" s="2">
        <v>2.6715112999999999E-2</v>
      </c>
      <c r="E23737" s="2">
        <v>3.0241816000000001E-2</v>
      </c>
      <c r="F23737" s="2">
        <v>2.4956158999999999E-2</v>
      </c>
      <c r="G23737" s="2">
        <v>-0.116616795</v>
      </c>
      <c r="H23737" s="2">
        <v>7.0481750999999995E-2</v>
      </c>
      <c r="I23737" s="2" t="s">
        <v>119</v>
      </c>
      <c r="J23737" s="2" t="s">
        <v>119</v>
      </c>
    </row>
    <row r="23738" spans="1:10" x14ac:dyDescent="0.25">
      <c r="A23738" s="2" t="s">
        <v>1212</v>
      </c>
      <c r="B23738" s="2">
        <v>1264</v>
      </c>
      <c r="C23738" s="2">
        <v>1835</v>
      </c>
      <c r="D23738" s="2">
        <v>1.1916954E-2</v>
      </c>
      <c r="E23738" s="2">
        <v>6.4128099999999997E-3</v>
      </c>
      <c r="F23738" s="2">
        <v>2.4608260999999999E-2</v>
      </c>
      <c r="G23738" s="2">
        <v>0.85830445300000002</v>
      </c>
      <c r="H23738" s="2">
        <v>-0.51573361699999998</v>
      </c>
      <c r="I23738" s="2" t="s">
        <v>119</v>
      </c>
      <c r="J23738" s="2" t="s">
        <v>119</v>
      </c>
    </row>
    <row r="23739" spans="1:10" x14ac:dyDescent="0.25">
      <c r="A23739" s="2" t="s">
        <v>1212</v>
      </c>
      <c r="B23739" s="2">
        <v>1342</v>
      </c>
      <c r="C23739" s="2">
        <v>1940</v>
      </c>
      <c r="D23739" s="2">
        <v>6.6746226000000006E-2</v>
      </c>
      <c r="E23739" s="2">
        <v>7.0025879999999997E-3</v>
      </c>
      <c r="F23739" s="2">
        <v>1.6664595000000001E-2</v>
      </c>
      <c r="G23739" s="2">
        <v>8.5316517540000003</v>
      </c>
      <c r="H23739" s="2">
        <v>3.0052715029999999</v>
      </c>
      <c r="I23739" s="2" t="s">
        <v>119</v>
      </c>
      <c r="J23739" s="2" t="s">
        <v>119</v>
      </c>
    </row>
    <row r="23740" spans="1:10" x14ac:dyDescent="0.25">
      <c r="A23740" s="2" t="s">
        <v>1212</v>
      </c>
      <c r="B23740" s="2">
        <v>1419</v>
      </c>
      <c r="C23740" s="2">
        <v>2044</v>
      </c>
      <c r="D23740" s="2">
        <v>2.6292390999999998E-2</v>
      </c>
      <c r="E23740" s="2">
        <v>1.2191384E-2</v>
      </c>
      <c r="F23740" s="2">
        <v>2.2161134999999998E-2</v>
      </c>
      <c r="G23740" s="2">
        <v>1.1566371360000001</v>
      </c>
      <c r="H23740" s="2">
        <v>0.18641897199999999</v>
      </c>
      <c r="I23740" s="2" t="s">
        <v>119</v>
      </c>
      <c r="J23740" s="2" t="s">
        <v>119</v>
      </c>
    </row>
    <row r="23741" spans="1:10" x14ac:dyDescent="0.25">
      <c r="A23741" s="2" t="s">
        <v>1212</v>
      </c>
      <c r="B23741" s="2">
        <v>1469</v>
      </c>
      <c r="C23741" s="2">
        <v>2121</v>
      </c>
      <c r="D23741" s="2">
        <v>2.6399388999999999E-2</v>
      </c>
      <c r="E23741" s="2">
        <v>3.6469839999999998E-3</v>
      </c>
      <c r="F23741" s="2">
        <v>3.5078990000000001E-3</v>
      </c>
      <c r="G23741" s="2">
        <v>6.2386911620000003</v>
      </c>
      <c r="H23741" s="2">
        <v>6.5256985030000001</v>
      </c>
      <c r="I23741" s="2" t="s">
        <v>119</v>
      </c>
      <c r="J23741" s="2" t="s">
        <v>119</v>
      </c>
    </row>
    <row r="23742" spans="1:10" x14ac:dyDescent="0.25">
      <c r="A23742" s="2" t="s">
        <v>1212</v>
      </c>
      <c r="B23742" s="2">
        <v>1528</v>
      </c>
      <c r="C23742" s="2">
        <v>2207</v>
      </c>
      <c r="D23742" s="2">
        <v>5.7957070999999999E-2</v>
      </c>
      <c r="E23742" s="2">
        <v>3.58567E-3</v>
      </c>
      <c r="F23742" s="2">
        <v>3.645545E-3</v>
      </c>
      <c r="G23742" s="2">
        <v>15.163527739999999</v>
      </c>
      <c r="H23742" s="2">
        <v>14.89805537</v>
      </c>
      <c r="I23742" s="2" t="s">
        <v>119</v>
      </c>
      <c r="J23742" s="2" t="s">
        <v>119</v>
      </c>
    </row>
    <row r="23743" spans="1:10" x14ac:dyDescent="0.25">
      <c r="A23743" s="2" t="s">
        <v>1212</v>
      </c>
      <c r="B23743" s="2">
        <v>1599</v>
      </c>
      <c r="C23743" s="2">
        <v>2305</v>
      </c>
      <c r="D23743" s="2">
        <v>3.6246839000000003E-2</v>
      </c>
      <c r="E23743" s="2">
        <v>2.7925425E-2</v>
      </c>
      <c r="F23743" s="2">
        <v>1.257351E-2</v>
      </c>
      <c r="G23743" s="2">
        <v>0.29798701900000002</v>
      </c>
      <c r="H23743" s="2">
        <v>1.882793927</v>
      </c>
      <c r="I23743" s="2" t="s">
        <v>119</v>
      </c>
      <c r="J23743" s="2" t="s">
        <v>119</v>
      </c>
    </row>
    <row r="23744" spans="1:10" x14ac:dyDescent="0.25">
      <c r="A23744" s="2" t="s">
        <v>1213</v>
      </c>
      <c r="B23744" s="2">
        <v>101</v>
      </c>
      <c r="C23744" s="2">
        <v>225</v>
      </c>
      <c r="D23744" s="2">
        <v>0.113884317</v>
      </c>
      <c r="E23744" s="2">
        <v>8.7357272E-2</v>
      </c>
      <c r="F23744" s="2">
        <v>9.4168547000000005E-2</v>
      </c>
      <c r="G23744" s="2">
        <v>0.303661552</v>
      </c>
      <c r="H23744" s="2">
        <v>0.20936683</v>
      </c>
      <c r="I23744" s="2" t="s">
        <v>71</v>
      </c>
      <c r="J23744" s="2" t="s">
        <v>71</v>
      </c>
    </row>
    <row r="23745" spans="1:10" x14ac:dyDescent="0.25">
      <c r="A23745" s="2" t="s">
        <v>1213</v>
      </c>
      <c r="B23745" s="2">
        <v>246</v>
      </c>
      <c r="C23745" s="2">
        <v>402</v>
      </c>
      <c r="D23745" s="2">
        <v>0.21163520199999999</v>
      </c>
      <c r="E23745" s="2">
        <v>1.216569928</v>
      </c>
      <c r="F23745" s="2">
        <v>1.200480078</v>
      </c>
      <c r="G23745" s="2">
        <v>-0.82603942699999999</v>
      </c>
      <c r="H23745" s="2">
        <v>-0.82370785999999996</v>
      </c>
      <c r="I23745" s="2" t="s">
        <v>71</v>
      </c>
      <c r="J23745" s="2" t="s">
        <v>71</v>
      </c>
    </row>
    <row r="23746" spans="1:10" x14ac:dyDescent="0.25">
      <c r="A23746" s="2" t="s">
        <v>1213</v>
      </c>
      <c r="B23746" s="2">
        <v>314</v>
      </c>
      <c r="C23746" s="2">
        <v>502</v>
      </c>
      <c r="D23746" s="2">
        <v>3.4651311999999997E-2</v>
      </c>
      <c r="E23746" s="2">
        <v>6.7475787999999995E-2</v>
      </c>
      <c r="F23746" s="2">
        <v>7.1279737999999995E-2</v>
      </c>
      <c r="G23746" s="2">
        <v>-0.486463017</v>
      </c>
      <c r="H23746" s="2">
        <v>-0.51386869000000002</v>
      </c>
      <c r="I23746" s="2" t="s">
        <v>71</v>
      </c>
      <c r="J23746" s="2" t="s">
        <v>71</v>
      </c>
    </row>
    <row r="23747" spans="1:10" x14ac:dyDescent="0.25">
      <c r="A23747" s="2" t="s">
        <v>1213</v>
      </c>
      <c r="B23747" s="2">
        <v>447</v>
      </c>
      <c r="C23747" s="2">
        <v>667</v>
      </c>
      <c r="D23747" s="2">
        <v>0.17718975000000001</v>
      </c>
      <c r="E23747" s="2">
        <v>1.083478425</v>
      </c>
      <c r="F23747" s="2">
        <v>1.1106416349999999</v>
      </c>
      <c r="G23747" s="2">
        <v>-0.83646213400000002</v>
      </c>
      <c r="H23747" s="2">
        <v>-0.84046181600000003</v>
      </c>
      <c r="I23747" s="2" t="s">
        <v>71</v>
      </c>
      <c r="J23747" s="2" t="s">
        <v>71</v>
      </c>
    </row>
    <row r="23748" spans="1:10" x14ac:dyDescent="0.25">
      <c r="A23748" s="2" t="s">
        <v>1213</v>
      </c>
      <c r="B23748" s="2">
        <v>516</v>
      </c>
      <c r="C23748" s="2">
        <v>768</v>
      </c>
      <c r="D23748" s="2">
        <v>3.3715824999999998E-2</v>
      </c>
      <c r="E23748" s="2">
        <v>7.6959514000000007E-2</v>
      </c>
      <c r="F23748" s="2">
        <v>7.6959514000000007E-2</v>
      </c>
      <c r="G23748" s="2">
        <v>-0.56190178700000004</v>
      </c>
      <c r="H23748" s="2">
        <v>-0.56190178700000004</v>
      </c>
      <c r="I23748" s="2" t="s">
        <v>71</v>
      </c>
      <c r="J23748" s="2" t="s">
        <v>71</v>
      </c>
    </row>
    <row r="23749" spans="1:10" x14ac:dyDescent="0.25">
      <c r="A23749" s="2" t="s">
        <v>1213</v>
      </c>
      <c r="B23749" s="2">
        <v>649</v>
      </c>
      <c r="C23749" s="2">
        <v>933</v>
      </c>
      <c r="D23749" s="2">
        <v>0.215876969</v>
      </c>
      <c r="E23749" s="2">
        <v>0.11686572200000001</v>
      </c>
      <c r="F23749" s="2">
        <v>1.221581901</v>
      </c>
      <c r="G23749" s="2">
        <v>0.84722231199999998</v>
      </c>
      <c r="H23749" s="2">
        <v>-0.82328080599999998</v>
      </c>
      <c r="I23749" s="2" t="s">
        <v>71</v>
      </c>
      <c r="J23749" s="2" t="s">
        <v>71</v>
      </c>
    </row>
    <row r="23750" spans="1:10" x14ac:dyDescent="0.25">
      <c r="A23750" s="2" t="s">
        <v>1213</v>
      </c>
      <c r="B23750" s="2">
        <v>724</v>
      </c>
      <c r="C23750" s="2">
        <v>1040</v>
      </c>
      <c r="D23750" s="2">
        <v>5.9877145E-2</v>
      </c>
      <c r="E23750" s="2">
        <v>4.0610645000000001E-2</v>
      </c>
      <c r="F23750" s="2">
        <v>4.2529527999999997E-2</v>
      </c>
      <c r="G23750" s="2">
        <v>0.47441993900000001</v>
      </c>
      <c r="H23750" s="2">
        <v>0.40789583800000001</v>
      </c>
      <c r="I23750" s="2" t="s">
        <v>71</v>
      </c>
      <c r="J23750" s="2" t="s">
        <v>71</v>
      </c>
    </row>
    <row r="23751" spans="1:10" x14ac:dyDescent="0.25">
      <c r="A23751" s="2" t="s">
        <v>1213</v>
      </c>
      <c r="B23751" s="2">
        <v>851</v>
      </c>
      <c r="C23751" s="2">
        <v>1199</v>
      </c>
      <c r="D23751" s="2">
        <v>0.167007925</v>
      </c>
      <c r="E23751" s="2">
        <v>0.64256695799999997</v>
      </c>
      <c r="F23751" s="2">
        <v>1.205518892</v>
      </c>
      <c r="G23751" s="2">
        <v>-0.74009257299999998</v>
      </c>
      <c r="H23751" s="2">
        <v>-0.86146386699999999</v>
      </c>
      <c r="I23751" s="2" t="s">
        <v>71</v>
      </c>
      <c r="J23751" s="2" t="s">
        <v>71</v>
      </c>
    </row>
    <row r="23752" spans="1:10" x14ac:dyDescent="0.25">
      <c r="A23752" s="2" t="s">
        <v>1213</v>
      </c>
      <c r="B23752" s="2">
        <v>920</v>
      </c>
      <c r="C23752" s="2">
        <v>1300</v>
      </c>
      <c r="D23752" s="2">
        <v>6.1591722000000002E-2</v>
      </c>
      <c r="E23752" s="2">
        <v>4.5760689E-2</v>
      </c>
      <c r="F23752" s="2">
        <v>4.6442268000000002E-2</v>
      </c>
      <c r="G23752" s="2">
        <v>0.34595270099999997</v>
      </c>
      <c r="H23752" s="2">
        <v>0.32619971199999998</v>
      </c>
      <c r="I23752" s="2" t="s">
        <v>71</v>
      </c>
      <c r="J23752" s="2" t="s">
        <v>71</v>
      </c>
    </row>
    <row r="23753" spans="1:10" x14ac:dyDescent="0.25">
      <c r="A23753" s="2" t="s">
        <v>1213</v>
      </c>
      <c r="B23753" s="2">
        <v>1058</v>
      </c>
      <c r="C23753" s="2">
        <v>1470</v>
      </c>
      <c r="D23753" s="2">
        <v>0.248295988</v>
      </c>
      <c r="E23753" s="2">
        <v>1.300593224</v>
      </c>
      <c r="F23753" s="2">
        <v>1.556494021</v>
      </c>
      <c r="G23753" s="2">
        <v>-0.80909020300000001</v>
      </c>
      <c r="H23753" s="2">
        <v>-0.84047738999999999</v>
      </c>
      <c r="I23753" s="2" t="s">
        <v>71</v>
      </c>
      <c r="J23753" s="2" t="s">
        <v>71</v>
      </c>
    </row>
    <row r="23754" spans="1:10" x14ac:dyDescent="0.25">
      <c r="A23754" s="2" t="s">
        <v>1213</v>
      </c>
      <c r="B23754" s="2">
        <v>1122</v>
      </c>
      <c r="C23754" s="2">
        <v>1566</v>
      </c>
      <c r="D23754" s="2">
        <v>5.3465338000000001E-2</v>
      </c>
      <c r="E23754" s="2">
        <v>6.3533447000000007E-2</v>
      </c>
      <c r="F23754" s="2">
        <v>6.3533447000000007E-2</v>
      </c>
      <c r="G23754" s="2">
        <v>-0.15846943599999999</v>
      </c>
      <c r="H23754" s="2">
        <v>-0.15846943599999999</v>
      </c>
      <c r="I23754" s="2" t="s">
        <v>71</v>
      </c>
      <c r="J23754" s="2" t="s">
        <v>71</v>
      </c>
    </row>
    <row r="23755" spans="1:10" x14ac:dyDescent="0.25">
      <c r="A23755" s="2" t="s">
        <v>1213</v>
      </c>
      <c r="B23755" s="2">
        <v>1258</v>
      </c>
      <c r="C23755" s="2">
        <v>1734</v>
      </c>
      <c r="D23755" s="2">
        <v>0.27510701999999998</v>
      </c>
      <c r="E23755" s="2">
        <v>0.97840918700000001</v>
      </c>
      <c r="F23755" s="2">
        <v>1.1771127429999999</v>
      </c>
      <c r="G23755" s="2">
        <v>-0.71882212099999998</v>
      </c>
      <c r="H23755" s="2">
        <v>-0.76628660100000001</v>
      </c>
      <c r="I23755" s="2" t="s">
        <v>71</v>
      </c>
      <c r="J23755" s="2" t="s">
        <v>71</v>
      </c>
    </row>
    <row r="23756" spans="1:10" x14ac:dyDescent="0.25">
      <c r="A23756" s="2" t="s">
        <v>1213</v>
      </c>
      <c r="B23756" s="2">
        <v>1316</v>
      </c>
      <c r="C23756" s="2">
        <v>1824</v>
      </c>
      <c r="D23756" s="2">
        <v>1.7167673000000001E-2</v>
      </c>
      <c r="E23756" s="2">
        <v>1.3695608999999999E-2</v>
      </c>
      <c r="F23756" s="2">
        <v>1.3616158E-2</v>
      </c>
      <c r="G23756" s="2">
        <v>0.25351652499999999</v>
      </c>
      <c r="H23756" s="2">
        <v>0.26083084400000001</v>
      </c>
      <c r="I23756" s="2" t="s">
        <v>71</v>
      </c>
      <c r="J23756" s="2" t="s">
        <v>71</v>
      </c>
    </row>
    <row r="23757" spans="1:10" x14ac:dyDescent="0.25">
      <c r="A23757" s="2" t="s">
        <v>1213</v>
      </c>
      <c r="B23757" s="2">
        <v>1444</v>
      </c>
      <c r="C23757" s="2">
        <v>1984</v>
      </c>
      <c r="D23757" s="2">
        <v>0.19344624299999999</v>
      </c>
      <c r="E23757" s="2">
        <v>0.20955236299999999</v>
      </c>
      <c r="F23757" s="2">
        <v>1.081572735</v>
      </c>
      <c r="G23757" s="2">
        <v>-7.6859642000000006E-2</v>
      </c>
      <c r="H23757" s="2">
        <v>-0.82114356499999996</v>
      </c>
      <c r="I23757" s="2" t="s">
        <v>71</v>
      </c>
      <c r="J23757" s="2" t="s">
        <v>71</v>
      </c>
    </row>
    <row r="23758" spans="1:10" x14ac:dyDescent="0.25">
      <c r="A23758" s="2" t="s">
        <v>1213</v>
      </c>
      <c r="B23758" s="2">
        <v>1509</v>
      </c>
      <c r="C23758" s="2">
        <v>2081</v>
      </c>
      <c r="D23758" s="2">
        <v>3.3121330999999997E-2</v>
      </c>
      <c r="E23758" s="2">
        <v>6.0839271E-2</v>
      </c>
      <c r="F23758" s="2">
        <v>6.0839271E-2</v>
      </c>
      <c r="G23758" s="2">
        <v>-0.45559289600000002</v>
      </c>
      <c r="H23758" s="2">
        <v>-0.45559289600000002</v>
      </c>
      <c r="I23758" s="2" t="s">
        <v>71</v>
      </c>
      <c r="J23758" s="2" t="s">
        <v>71</v>
      </c>
    </row>
    <row r="23759" spans="1:10" x14ac:dyDescent="0.25">
      <c r="A23759" s="2" t="s">
        <v>1213</v>
      </c>
      <c r="B23759" s="2">
        <v>1638</v>
      </c>
      <c r="C23759" s="2">
        <v>2242</v>
      </c>
      <c r="D23759" s="2">
        <v>0.15931640699999999</v>
      </c>
      <c r="E23759" s="2">
        <v>0.63262347600000002</v>
      </c>
      <c r="F23759" s="2">
        <v>0.81578608799999996</v>
      </c>
      <c r="G23759" s="2">
        <v>-0.74816551600000003</v>
      </c>
      <c r="H23759" s="2">
        <v>-0.80470811099999995</v>
      </c>
      <c r="I23759" s="2" t="s">
        <v>71</v>
      </c>
      <c r="J23759" s="2" t="s">
        <v>71</v>
      </c>
    </row>
    <row r="23760" spans="1:10" x14ac:dyDescent="0.25">
      <c r="A23760" s="2" t="s">
        <v>1213</v>
      </c>
      <c r="B23760" s="2">
        <v>1707</v>
      </c>
      <c r="C23760" s="2">
        <v>2343</v>
      </c>
      <c r="D23760" s="2">
        <v>2.8367502999999999E-2</v>
      </c>
      <c r="E23760" s="2">
        <v>7.3111248000000004E-2</v>
      </c>
      <c r="F23760" s="2">
        <v>7.3111248000000004E-2</v>
      </c>
      <c r="G23760" s="2">
        <v>-0.61199537100000001</v>
      </c>
      <c r="H23760" s="2">
        <v>-0.61199537100000001</v>
      </c>
      <c r="I23760" s="2" t="s">
        <v>71</v>
      </c>
      <c r="J23760" s="2" t="s">
        <v>71</v>
      </c>
    </row>
    <row r="23761" spans="1:10" x14ac:dyDescent="0.25">
      <c r="A23761" s="2" t="s">
        <v>1213</v>
      </c>
      <c r="B23761" s="2">
        <v>1832</v>
      </c>
      <c r="C23761" s="2">
        <v>2500</v>
      </c>
      <c r="D23761" s="2">
        <v>0.166594469</v>
      </c>
      <c r="E23761" s="2">
        <v>0.392434591</v>
      </c>
      <c r="F23761" s="2">
        <v>1.052338853</v>
      </c>
      <c r="G23761" s="2">
        <v>-0.57548474900000002</v>
      </c>
      <c r="H23761" s="2">
        <v>-0.84169123099999998</v>
      </c>
      <c r="I23761" s="2" t="s">
        <v>71</v>
      </c>
      <c r="J23761" s="2" t="s">
        <v>71</v>
      </c>
    </row>
    <row r="23762" spans="1:10" x14ac:dyDescent="0.25">
      <c r="A23762" s="2" t="s">
        <v>1213</v>
      </c>
      <c r="B23762" s="2">
        <v>1901</v>
      </c>
      <c r="C23762" s="2">
        <v>2601</v>
      </c>
      <c r="D23762" s="2">
        <v>5.9329609999999998E-2</v>
      </c>
      <c r="E23762" s="2">
        <v>0.106905323</v>
      </c>
      <c r="F23762" s="2">
        <v>0.112260794</v>
      </c>
      <c r="G23762" s="2">
        <v>-0.44502660599999999</v>
      </c>
      <c r="H23762" s="2">
        <v>-0.471501954</v>
      </c>
      <c r="I23762" s="2" t="s">
        <v>71</v>
      </c>
      <c r="J23762" s="2" t="s">
        <v>71</v>
      </c>
    </row>
    <row r="23763" spans="1:10" x14ac:dyDescent="0.25">
      <c r="A23763" s="2" t="s">
        <v>1214</v>
      </c>
      <c r="B23763" s="2">
        <v>129</v>
      </c>
      <c r="C23763" s="2">
        <v>252</v>
      </c>
      <c r="D23763" s="2">
        <v>4.2709950000000003E-2</v>
      </c>
      <c r="E23763" s="2">
        <v>1.7543583000000001E-2</v>
      </c>
      <c r="F23763" s="2">
        <v>1.5260597000000001E-2</v>
      </c>
      <c r="G23763" s="2">
        <v>1.434505487</v>
      </c>
      <c r="H23763" s="2">
        <v>1.798707622</v>
      </c>
      <c r="I23763" s="2" t="s">
        <v>175</v>
      </c>
      <c r="J23763" s="2" t="s">
        <v>175</v>
      </c>
    </row>
    <row r="23764" spans="1:10" x14ac:dyDescent="0.25">
      <c r="A23764" s="2" t="s">
        <v>1214</v>
      </c>
      <c r="B23764" s="2">
        <v>416</v>
      </c>
      <c r="C23764" s="2">
        <v>574</v>
      </c>
      <c r="D23764" s="2">
        <v>7.8346155000000001E-2</v>
      </c>
      <c r="E23764" s="2">
        <v>6.1159045000000002E-2</v>
      </c>
      <c r="F23764" s="2">
        <v>7.0773247999999997E-2</v>
      </c>
      <c r="G23764" s="2">
        <v>0.28102317999999998</v>
      </c>
      <c r="H23764" s="2">
        <v>0.10700239</v>
      </c>
      <c r="I23764" s="2" t="s">
        <v>175</v>
      </c>
      <c r="J23764" s="2" t="s">
        <v>175</v>
      </c>
    </row>
    <row r="23765" spans="1:10" x14ac:dyDescent="0.25">
      <c r="A23765" s="2" t="s">
        <v>1214</v>
      </c>
      <c r="B23765" s="2">
        <v>589</v>
      </c>
      <c r="C23765" s="2">
        <v>782</v>
      </c>
      <c r="D23765" s="2">
        <v>0.142827079</v>
      </c>
      <c r="E23765" s="2">
        <v>5.6611557E-2</v>
      </c>
      <c r="F23765" s="2">
        <v>4.6298621999999998E-2</v>
      </c>
      <c r="G23765" s="2">
        <v>1.522931472</v>
      </c>
      <c r="H23765" s="2">
        <v>2.0849099199999999</v>
      </c>
      <c r="I23765" s="2" t="s">
        <v>175</v>
      </c>
      <c r="J23765" s="2" t="s">
        <v>175</v>
      </c>
    </row>
    <row r="23766" spans="1:10" x14ac:dyDescent="0.25">
      <c r="A23766" s="2" t="s">
        <v>1214</v>
      </c>
      <c r="B23766" s="2">
        <v>691</v>
      </c>
      <c r="C23766" s="2">
        <v>919</v>
      </c>
      <c r="D23766" s="2">
        <v>8.8073341999999999E-2</v>
      </c>
      <c r="E23766" s="2">
        <v>0.107433103</v>
      </c>
      <c r="F23766" s="2">
        <v>7.8715649999999998E-2</v>
      </c>
      <c r="G23766" s="2">
        <v>-0.18020293800000001</v>
      </c>
      <c r="H23766" s="2">
        <v>0.118879688</v>
      </c>
      <c r="I23766" s="2" t="s">
        <v>175</v>
      </c>
      <c r="J23766" s="2" t="s">
        <v>175</v>
      </c>
    </row>
    <row r="23767" spans="1:10" x14ac:dyDescent="0.25">
      <c r="A23767" s="2" t="s">
        <v>1214</v>
      </c>
      <c r="B23767" s="2">
        <v>846</v>
      </c>
      <c r="C23767" s="2">
        <v>1109</v>
      </c>
      <c r="D23767" s="2">
        <v>0.13518582000000001</v>
      </c>
      <c r="E23767" s="2">
        <v>0.10469405800000001</v>
      </c>
      <c r="F23767" s="2">
        <v>0.114854367</v>
      </c>
      <c r="G23767" s="2">
        <v>0.29124634799999999</v>
      </c>
      <c r="H23767" s="2">
        <v>0.17701941700000001</v>
      </c>
      <c r="I23767" s="2" t="s">
        <v>175</v>
      </c>
      <c r="J23767" s="2" t="s">
        <v>175</v>
      </c>
    </row>
    <row r="23768" spans="1:10" x14ac:dyDescent="0.25">
      <c r="A23768" s="2" t="s">
        <v>1214</v>
      </c>
      <c r="B23768" s="2">
        <v>933</v>
      </c>
      <c r="C23768" s="2">
        <v>1231</v>
      </c>
      <c r="D23768" s="2">
        <v>5.7644474000000001E-2</v>
      </c>
      <c r="E23768" s="2">
        <v>5.4911068E-2</v>
      </c>
      <c r="F23768" s="2">
        <v>4.6396118E-2</v>
      </c>
      <c r="G23768" s="2">
        <v>4.9778777000000003E-2</v>
      </c>
      <c r="H23768" s="2">
        <v>0.24244173899999999</v>
      </c>
      <c r="I23768" s="2" t="s">
        <v>175</v>
      </c>
      <c r="J23768" s="2" t="s">
        <v>175</v>
      </c>
    </row>
    <row r="23769" spans="1:10" x14ac:dyDescent="0.25">
      <c r="A23769" s="2" t="s">
        <v>1214</v>
      </c>
      <c r="B23769" s="2">
        <v>1055</v>
      </c>
      <c r="C23769" s="2">
        <v>1388</v>
      </c>
      <c r="D23769" s="2">
        <v>0.111877422</v>
      </c>
      <c r="E23769" s="2">
        <v>6.1554108000000003E-2</v>
      </c>
      <c r="F23769" s="2">
        <v>6.3871335000000001E-2</v>
      </c>
      <c r="G23769" s="2">
        <v>0.81754598000000001</v>
      </c>
      <c r="H23769" s="2">
        <v>0.75160611899999996</v>
      </c>
      <c r="I23769" s="2" t="s">
        <v>175</v>
      </c>
      <c r="J23769" s="2" t="s">
        <v>175</v>
      </c>
    </row>
    <row r="23770" spans="1:10" x14ac:dyDescent="0.25">
      <c r="A23770" s="2" t="s">
        <v>1214</v>
      </c>
      <c r="B23770" s="2">
        <v>1109</v>
      </c>
      <c r="C23770" s="2">
        <v>1477</v>
      </c>
      <c r="D23770" s="2">
        <v>3.7524130000000003E-2</v>
      </c>
      <c r="E23770" s="2">
        <v>1.2608418E-2</v>
      </c>
      <c r="F23770" s="2">
        <v>1.1856065000000001E-2</v>
      </c>
      <c r="G23770" s="2">
        <v>1.9761173400000001</v>
      </c>
      <c r="H23770" s="2">
        <v>2.1649734139999999</v>
      </c>
      <c r="I23770" s="2" t="s">
        <v>175</v>
      </c>
      <c r="J23770" s="2" t="s">
        <v>175</v>
      </c>
    </row>
    <row r="23771" spans="1:10" x14ac:dyDescent="0.25">
      <c r="A23771" s="2" t="s">
        <v>1214</v>
      </c>
      <c r="B23771" s="2">
        <v>1362</v>
      </c>
      <c r="C23771" s="2">
        <v>1765</v>
      </c>
      <c r="D23771" s="2">
        <v>0.145384824</v>
      </c>
      <c r="E23771" s="2">
        <v>6.9602300000000006E-2</v>
      </c>
      <c r="F23771" s="2">
        <v>6.7020008000000006E-2</v>
      </c>
      <c r="G23771" s="2">
        <v>1.0887933940000001</v>
      </c>
      <c r="H23771" s="2">
        <v>1.1692749330000001</v>
      </c>
      <c r="I23771" s="2" t="s">
        <v>175</v>
      </c>
      <c r="J23771" s="2" t="s">
        <v>175</v>
      </c>
    </row>
    <row r="23772" spans="1:10" x14ac:dyDescent="0.25">
      <c r="A23772" s="2" t="s">
        <v>1214</v>
      </c>
      <c r="B23772" s="2">
        <v>1519</v>
      </c>
      <c r="C23772" s="2">
        <v>1957</v>
      </c>
      <c r="D23772" s="2">
        <v>0.18680067</v>
      </c>
      <c r="E23772" s="2">
        <v>6.2486073000000003E-2</v>
      </c>
      <c r="F23772" s="2">
        <v>6.5336530000000004E-2</v>
      </c>
      <c r="G23772" s="2">
        <v>1.9894768839999999</v>
      </c>
      <c r="H23772" s="2">
        <v>1.8590540310000001</v>
      </c>
      <c r="I23772" s="2" t="s">
        <v>175</v>
      </c>
      <c r="J23772" s="2" t="s">
        <v>175</v>
      </c>
    </row>
    <row r="23773" spans="1:10" x14ac:dyDescent="0.25">
      <c r="A23773" s="2" t="s">
        <v>1214</v>
      </c>
      <c r="B23773" s="2">
        <v>1569</v>
      </c>
      <c r="C23773" s="2">
        <v>2042</v>
      </c>
      <c r="D23773" s="2">
        <v>0.15301292999999999</v>
      </c>
      <c r="E23773" s="2">
        <v>7.0231818000000001E-2</v>
      </c>
      <c r="F23773" s="2">
        <v>6.067529E-2</v>
      </c>
      <c r="G23773" s="2">
        <v>1.178683892</v>
      </c>
      <c r="H23773" s="2">
        <v>1.5218326980000001</v>
      </c>
      <c r="I23773" s="2" t="s">
        <v>175</v>
      </c>
      <c r="J23773" s="2" t="s">
        <v>175</v>
      </c>
    </row>
    <row r="23774" spans="1:10" x14ac:dyDescent="0.25">
      <c r="A23774" s="2" t="s">
        <v>1214</v>
      </c>
      <c r="B23774" s="2">
        <v>1691</v>
      </c>
      <c r="C23774" s="2">
        <v>2199</v>
      </c>
      <c r="D23774" s="2">
        <v>0.141210482</v>
      </c>
      <c r="E23774" s="2">
        <v>5.5803477999999997E-2</v>
      </c>
      <c r="F23774" s="2">
        <v>5.4692986999999998E-2</v>
      </c>
      <c r="G23774" s="2">
        <v>1.5304960489999999</v>
      </c>
      <c r="H23774" s="2">
        <v>1.5818754799999999</v>
      </c>
      <c r="I23774" s="2" t="s">
        <v>175</v>
      </c>
      <c r="J23774" s="2" t="s">
        <v>175</v>
      </c>
    </row>
    <row r="23775" spans="1:10" x14ac:dyDescent="0.25">
      <c r="A23775" s="2" t="s">
        <v>1214</v>
      </c>
      <c r="B23775" s="2">
        <v>1777</v>
      </c>
      <c r="C23775" s="2">
        <v>2320</v>
      </c>
      <c r="D23775" s="2">
        <v>0.14021056400000001</v>
      </c>
      <c r="E23775" s="2">
        <v>4.1833632000000003E-2</v>
      </c>
      <c r="F23775" s="2">
        <v>4.8016040000000003E-2</v>
      </c>
      <c r="G23775" s="2">
        <v>2.3516230220000001</v>
      </c>
      <c r="H23775" s="2">
        <v>1.920077611</v>
      </c>
      <c r="I23775" s="2" t="s">
        <v>175</v>
      </c>
      <c r="J23775" s="2" t="s">
        <v>175</v>
      </c>
    </row>
    <row r="23776" spans="1:10" x14ac:dyDescent="0.25">
      <c r="A23776" s="2" t="s">
        <v>1214</v>
      </c>
      <c r="B23776" s="2">
        <v>1922</v>
      </c>
      <c r="C23776" s="2">
        <v>2500</v>
      </c>
      <c r="D23776" s="2">
        <v>0.30349517599999998</v>
      </c>
      <c r="E23776" s="2">
        <v>0.14738446199999999</v>
      </c>
      <c r="F23776" s="2">
        <v>0.14964403500000001</v>
      </c>
      <c r="G23776" s="2">
        <v>1.05920741</v>
      </c>
      <c r="H23776" s="2">
        <v>1.0281140980000001</v>
      </c>
      <c r="I23776" s="2" t="s">
        <v>175</v>
      </c>
      <c r="J23776" s="2" t="s">
        <v>175</v>
      </c>
    </row>
    <row r="23777" spans="1:10" x14ac:dyDescent="0.25">
      <c r="A23777" s="2" t="s">
        <v>1214</v>
      </c>
      <c r="B23777" s="2">
        <v>1967</v>
      </c>
      <c r="C23777" s="2">
        <v>2580</v>
      </c>
      <c r="D23777" s="2">
        <v>0.18430940100000001</v>
      </c>
      <c r="E23777" s="2">
        <v>0.101919577</v>
      </c>
      <c r="F23777" s="2">
        <v>9.3226054000000003E-2</v>
      </c>
      <c r="G23777" s="2">
        <v>0.80838074299999996</v>
      </c>
      <c r="H23777" s="2">
        <v>0.97701599900000002</v>
      </c>
      <c r="I23777" s="2" t="s">
        <v>175</v>
      </c>
      <c r="J23777" s="2" t="s">
        <v>175</v>
      </c>
    </row>
    <row r="23778" spans="1:10" x14ac:dyDescent="0.25">
      <c r="A23778" s="2" t="s">
        <v>1214</v>
      </c>
      <c r="B23778" s="2">
        <v>2104</v>
      </c>
      <c r="C23778" s="2">
        <v>2752</v>
      </c>
      <c r="D23778" s="2">
        <v>0.255343826</v>
      </c>
      <c r="E23778" s="2">
        <v>0.1168677</v>
      </c>
      <c r="F23778" s="2">
        <v>0.128502274</v>
      </c>
      <c r="G23778" s="2">
        <v>1.184896476</v>
      </c>
      <c r="H23778" s="2">
        <v>0.98707632899999997</v>
      </c>
      <c r="I23778" s="2" t="s">
        <v>175</v>
      </c>
      <c r="J23778" s="2" t="s">
        <v>175</v>
      </c>
    </row>
    <row r="23779" spans="1:10" x14ac:dyDescent="0.25">
      <c r="A23779" s="2" t="s">
        <v>1214</v>
      </c>
      <c r="B23779" s="2">
        <v>2195</v>
      </c>
      <c r="C23779" s="2">
        <v>2878</v>
      </c>
      <c r="D23779" s="2">
        <v>0.12818400999999999</v>
      </c>
      <c r="E23779" s="2">
        <v>3.8825709999999999E-2</v>
      </c>
      <c r="F23779" s="2">
        <v>4.3182813E-2</v>
      </c>
      <c r="G23779" s="2">
        <v>2.3015239119999999</v>
      </c>
      <c r="H23779" s="2">
        <v>1.9684034340000001</v>
      </c>
      <c r="I23779" s="2" t="s">
        <v>175</v>
      </c>
      <c r="J23779" s="2" t="s">
        <v>175</v>
      </c>
    </row>
    <row r="23780" spans="1:10" x14ac:dyDescent="0.25">
      <c r="A23780" s="2" t="s">
        <v>1214</v>
      </c>
      <c r="B23780" s="2">
        <v>2307</v>
      </c>
      <c r="C23780" s="2">
        <v>3025</v>
      </c>
      <c r="D23780" s="2">
        <v>0.19856014299999999</v>
      </c>
      <c r="E23780" s="2">
        <v>9.7748065999999995E-2</v>
      </c>
      <c r="F23780" s="2">
        <v>9.7001669999999998E-2</v>
      </c>
      <c r="G23780" s="2">
        <v>1.031345999</v>
      </c>
      <c r="H23780" s="2">
        <v>1.0469765360000001</v>
      </c>
      <c r="I23780" s="2" t="s">
        <v>175</v>
      </c>
      <c r="J23780" s="2" t="s">
        <v>175</v>
      </c>
    </row>
    <row r="23781" spans="1:10" x14ac:dyDescent="0.25">
      <c r="A23781" s="2" t="s">
        <v>1215</v>
      </c>
      <c r="B23781" s="2">
        <v>204</v>
      </c>
      <c r="C23781" s="2">
        <v>323</v>
      </c>
      <c r="D23781" s="2">
        <v>4.3304899000000001E-2</v>
      </c>
      <c r="E23781" s="2">
        <v>3.9396945000000003E-2</v>
      </c>
      <c r="F23781" s="2">
        <v>3.1867412999999997E-2</v>
      </c>
      <c r="G23781" s="2">
        <v>9.9194350000000001E-2</v>
      </c>
      <c r="H23781" s="2">
        <v>0.35890850899999999</v>
      </c>
      <c r="I23781" s="2" t="s">
        <v>167</v>
      </c>
      <c r="J23781" s="2" t="s">
        <v>167</v>
      </c>
    </row>
    <row r="23782" spans="1:10" x14ac:dyDescent="0.25">
      <c r="A23782" s="2" t="s">
        <v>1215</v>
      </c>
      <c r="B23782" s="2">
        <v>395</v>
      </c>
      <c r="C23782" s="2">
        <v>546</v>
      </c>
      <c r="D23782" s="2">
        <v>1.4169599E-2</v>
      </c>
      <c r="E23782" s="2">
        <v>1.3293139000000001E-2</v>
      </c>
      <c r="F23782" s="2">
        <v>1.3655766999999999E-2</v>
      </c>
      <c r="G23782" s="2">
        <v>6.5933302999999999E-2</v>
      </c>
      <c r="H23782" s="2">
        <v>3.7627512000000002E-2</v>
      </c>
      <c r="I23782" s="2" t="s">
        <v>167</v>
      </c>
      <c r="J23782" s="2" t="s">
        <v>167</v>
      </c>
    </row>
    <row r="23783" spans="1:10" x14ac:dyDescent="0.25">
      <c r="A23783" s="2" t="s">
        <v>1215</v>
      </c>
      <c r="B23783" s="2">
        <v>521</v>
      </c>
      <c r="C23783" s="2">
        <v>704</v>
      </c>
      <c r="D23783" s="2">
        <v>2.9777736999999999E-2</v>
      </c>
      <c r="E23783" s="2">
        <v>1.6435307E-2</v>
      </c>
      <c r="F23783" s="2">
        <v>1.063628E-2</v>
      </c>
      <c r="G23783" s="2">
        <v>0.81181509299999999</v>
      </c>
      <c r="H23783" s="2">
        <v>1.799638415</v>
      </c>
      <c r="I23783" s="2" t="s">
        <v>167</v>
      </c>
      <c r="J23783" s="2" t="s">
        <v>167</v>
      </c>
    </row>
    <row r="23784" spans="1:10" x14ac:dyDescent="0.25">
      <c r="A23784" s="2" t="s">
        <v>1215</v>
      </c>
      <c r="B23784" s="2">
        <v>629</v>
      </c>
      <c r="C23784" s="2">
        <v>844</v>
      </c>
      <c r="D23784" s="2">
        <v>5.6565269999999997E-3</v>
      </c>
      <c r="E23784" s="2">
        <v>9.939481E-3</v>
      </c>
      <c r="F23784" s="2">
        <v>1.5593994E-2</v>
      </c>
      <c r="G23784" s="2">
        <v>-0.43090316099999998</v>
      </c>
      <c r="H23784" s="2">
        <v>-0.63726246600000003</v>
      </c>
      <c r="I23784" s="2" t="s">
        <v>167</v>
      </c>
      <c r="J23784" s="2" t="s">
        <v>167</v>
      </c>
    </row>
    <row r="23785" spans="1:10" x14ac:dyDescent="0.25">
      <c r="A23785" s="2" t="s">
        <v>1215</v>
      </c>
      <c r="B23785" s="2">
        <v>724</v>
      </c>
      <c r="C23785" s="2">
        <v>971</v>
      </c>
      <c r="D23785" s="2">
        <v>6.5339350000000003E-3</v>
      </c>
      <c r="E23785" s="2">
        <v>5.5411410000000003E-3</v>
      </c>
      <c r="F23785" s="2">
        <v>9.3576990000000006E-3</v>
      </c>
      <c r="G23785" s="2">
        <v>0.17916770200000001</v>
      </c>
      <c r="H23785" s="2">
        <v>-0.30175842800000002</v>
      </c>
      <c r="I23785" s="2" t="s">
        <v>167</v>
      </c>
      <c r="J23785" s="2" t="s">
        <v>167</v>
      </c>
    </row>
    <row r="23786" spans="1:10" x14ac:dyDescent="0.25">
      <c r="A23786" s="2" t="s">
        <v>1215</v>
      </c>
      <c r="B23786" s="2">
        <v>805</v>
      </c>
      <c r="C23786" s="2">
        <v>1084</v>
      </c>
      <c r="D23786" s="2">
        <v>8.7222719999999997E-3</v>
      </c>
      <c r="E23786" s="2">
        <v>7.8707970000000006E-3</v>
      </c>
      <c r="F23786" s="2">
        <v>6.6736670000000003E-3</v>
      </c>
      <c r="G23786" s="2">
        <v>0.10818156</v>
      </c>
      <c r="H23786" s="2">
        <v>0.30696855299999998</v>
      </c>
      <c r="I23786" s="2" t="s">
        <v>167</v>
      </c>
      <c r="J23786" s="2" t="s">
        <v>167</v>
      </c>
    </row>
    <row r="23787" spans="1:10" x14ac:dyDescent="0.25">
      <c r="A23787" s="2" t="s">
        <v>1215</v>
      </c>
      <c r="B23787" s="2">
        <v>891</v>
      </c>
      <c r="C23787" s="2">
        <v>1202</v>
      </c>
      <c r="D23787" s="2">
        <v>4.150412E-3</v>
      </c>
      <c r="E23787" s="2">
        <v>7.4943450000000003E-3</v>
      </c>
      <c r="F23787" s="2">
        <v>2.469883E-3</v>
      </c>
      <c r="G23787" s="2">
        <v>-0.44619411399999998</v>
      </c>
      <c r="H23787" s="2">
        <v>0.68040835200000005</v>
      </c>
      <c r="I23787" s="2" t="s">
        <v>167</v>
      </c>
      <c r="J23787" s="2" t="s">
        <v>167</v>
      </c>
    </row>
    <row r="23788" spans="1:10" x14ac:dyDescent="0.25">
      <c r="A23788" s="2" t="s">
        <v>1215</v>
      </c>
      <c r="B23788" s="2">
        <v>996</v>
      </c>
      <c r="C23788" s="2">
        <v>1339</v>
      </c>
      <c r="D23788" s="2">
        <v>3.3609360000000001E-3</v>
      </c>
      <c r="E23788" s="2">
        <v>8.1489649999999993E-3</v>
      </c>
      <c r="F23788" s="2">
        <v>3.6334119999999999E-3</v>
      </c>
      <c r="G23788" s="2">
        <v>-0.58756289900000003</v>
      </c>
      <c r="H23788" s="2">
        <v>-7.4991960999999996E-2</v>
      </c>
      <c r="I23788" s="2" t="s">
        <v>167</v>
      </c>
      <c r="J23788" s="2" t="s">
        <v>167</v>
      </c>
    </row>
    <row r="23789" spans="1:10" x14ac:dyDescent="0.25">
      <c r="A23789" s="2" t="s">
        <v>1215</v>
      </c>
      <c r="B23789" s="2">
        <v>1061</v>
      </c>
      <c r="C23789" s="2">
        <v>1436</v>
      </c>
      <c r="D23789" s="2">
        <v>1.3866936E-2</v>
      </c>
      <c r="E23789" s="2">
        <v>5.5444179999999997E-3</v>
      </c>
      <c r="F23789" s="2">
        <v>9.5142390000000007E-3</v>
      </c>
      <c r="G23789" s="2">
        <v>1.5010625209999999</v>
      </c>
      <c r="H23789" s="2">
        <v>0.45749285000000001</v>
      </c>
      <c r="I23789" s="2" t="s">
        <v>167</v>
      </c>
      <c r="J23789" s="2" t="s">
        <v>167</v>
      </c>
    </row>
    <row r="23790" spans="1:10" x14ac:dyDescent="0.25">
      <c r="A23790" s="2" t="s">
        <v>1215</v>
      </c>
      <c r="B23790" s="2">
        <v>1155</v>
      </c>
      <c r="C23790" s="2">
        <v>1562</v>
      </c>
      <c r="D23790" s="2">
        <v>5.895188E-3</v>
      </c>
      <c r="E23790" s="2">
        <v>5.8425209999999998E-3</v>
      </c>
      <c r="F23790" s="2">
        <v>5.0094450000000004E-3</v>
      </c>
      <c r="G23790" s="2">
        <v>9.0144769999999999E-3</v>
      </c>
      <c r="H23790" s="2">
        <v>0.17681470299999999</v>
      </c>
      <c r="I23790" s="2" t="s">
        <v>167</v>
      </c>
      <c r="J23790" s="2" t="s">
        <v>167</v>
      </c>
    </row>
    <row r="23791" spans="1:10" x14ac:dyDescent="0.25">
      <c r="A23791" s="2" t="s">
        <v>1215</v>
      </c>
      <c r="B23791" s="2">
        <v>1239</v>
      </c>
      <c r="C23791" s="2">
        <v>1678</v>
      </c>
      <c r="D23791" s="2">
        <v>5.2405139999999999E-3</v>
      </c>
      <c r="E23791" s="2">
        <v>7.355627E-3</v>
      </c>
      <c r="F23791" s="2">
        <v>6.5481869999999996E-3</v>
      </c>
      <c r="G23791" s="2">
        <v>-0.28755034099999999</v>
      </c>
      <c r="H23791" s="2">
        <v>-0.19970004</v>
      </c>
      <c r="I23791" s="2" t="s">
        <v>167</v>
      </c>
      <c r="J23791" s="2" t="s">
        <v>167</v>
      </c>
    </row>
    <row r="23792" spans="1:10" x14ac:dyDescent="0.25">
      <c r="A23792" s="2" t="s">
        <v>1215</v>
      </c>
      <c r="B23792" s="2">
        <v>1340</v>
      </c>
      <c r="C23792" s="2">
        <v>1811</v>
      </c>
      <c r="D23792" s="2">
        <v>2.2587626E-2</v>
      </c>
      <c r="E23792" s="2">
        <v>2.0660794E-2</v>
      </c>
      <c r="F23792" s="2">
        <v>1.8646949999999999E-2</v>
      </c>
      <c r="G23792" s="2">
        <v>9.3260297000000006E-2</v>
      </c>
      <c r="H23792" s="2">
        <v>0.21133088999999999</v>
      </c>
      <c r="I23792" s="2" t="s">
        <v>167</v>
      </c>
      <c r="J23792" s="2" t="s">
        <v>167</v>
      </c>
    </row>
    <row r="23793" spans="1:10" x14ac:dyDescent="0.25">
      <c r="A23793" s="2" t="s">
        <v>1215</v>
      </c>
      <c r="B23793" s="2">
        <v>1403</v>
      </c>
      <c r="C23793" s="2">
        <v>1906</v>
      </c>
      <c r="D23793" s="2">
        <v>2.5913400999999999E-2</v>
      </c>
      <c r="E23793" s="2">
        <v>2.6763366E-2</v>
      </c>
      <c r="F23793" s="2">
        <v>2.5856355000000001E-2</v>
      </c>
      <c r="G23793" s="2">
        <v>-3.1758508999999997E-2</v>
      </c>
      <c r="H23793" s="2">
        <v>2.2062929999999998E-3</v>
      </c>
      <c r="I23793" s="2" t="s">
        <v>167</v>
      </c>
      <c r="J23793" s="2" t="s">
        <v>167</v>
      </c>
    </row>
    <row r="23794" spans="1:10" x14ac:dyDescent="0.25">
      <c r="A23794" s="2" t="s">
        <v>1215</v>
      </c>
      <c r="B23794" s="2">
        <v>1512</v>
      </c>
      <c r="C23794" s="2">
        <v>2047</v>
      </c>
      <c r="D23794" s="2">
        <v>1.2396225E-2</v>
      </c>
      <c r="E23794" s="2">
        <v>1.8025577000000001E-2</v>
      </c>
      <c r="F23794" s="2">
        <v>2.0268768E-2</v>
      </c>
      <c r="G23794" s="2">
        <v>-0.31229803900000003</v>
      </c>
      <c r="H23794" s="2">
        <v>-0.38840759899999999</v>
      </c>
      <c r="I23794" s="2" t="s">
        <v>167</v>
      </c>
      <c r="J23794" s="2" t="s">
        <v>167</v>
      </c>
    </row>
    <row r="23795" spans="1:10" x14ac:dyDescent="0.25">
      <c r="A23795" s="2" t="s">
        <v>1215</v>
      </c>
      <c r="B23795" s="2">
        <v>1598</v>
      </c>
      <c r="C23795" s="2">
        <v>2165</v>
      </c>
      <c r="D23795" s="2">
        <v>9.4109640000000008E-3</v>
      </c>
      <c r="E23795" s="2">
        <v>1.4370600000000001E-2</v>
      </c>
      <c r="F23795" s="2">
        <v>1.3913284999999999E-2</v>
      </c>
      <c r="G23795" s="2">
        <v>-0.34512379599999998</v>
      </c>
      <c r="H23795" s="2">
        <v>-0.32359872499999998</v>
      </c>
      <c r="I23795" s="2" t="s">
        <v>167</v>
      </c>
      <c r="J23795" s="2" t="s">
        <v>167</v>
      </c>
    </row>
    <row r="23796" spans="1:10" x14ac:dyDescent="0.25">
      <c r="A23796" s="2" t="s">
        <v>1215</v>
      </c>
      <c r="B23796" s="2">
        <v>1689</v>
      </c>
      <c r="C23796" s="2">
        <v>2288</v>
      </c>
      <c r="D23796" s="2">
        <v>8.8301890000000004E-3</v>
      </c>
      <c r="E23796" s="2">
        <v>1.1646445E-2</v>
      </c>
      <c r="F23796" s="2">
        <v>8.4729130000000003E-3</v>
      </c>
      <c r="G23796" s="2">
        <v>-0.24181248299999999</v>
      </c>
      <c r="H23796" s="2">
        <v>4.2166820000000001E-2</v>
      </c>
      <c r="I23796" s="2" t="s">
        <v>167</v>
      </c>
      <c r="J23796" s="2" t="s">
        <v>167</v>
      </c>
    </row>
    <row r="23797" spans="1:10" x14ac:dyDescent="0.25">
      <c r="A23797" s="2" t="s">
        <v>1215</v>
      </c>
      <c r="B23797" s="2">
        <v>1743</v>
      </c>
      <c r="C23797" s="2">
        <v>2374</v>
      </c>
      <c r="D23797" s="2">
        <v>1.0922899E-2</v>
      </c>
      <c r="E23797" s="2">
        <v>1.2142228999999999E-2</v>
      </c>
      <c r="F23797" s="2">
        <v>1.3017693E-2</v>
      </c>
      <c r="G23797" s="2">
        <v>-0.10042057</v>
      </c>
      <c r="H23797" s="2">
        <v>-0.16091896</v>
      </c>
      <c r="I23797" s="2" t="s">
        <v>167</v>
      </c>
      <c r="J23797" s="2" t="s">
        <v>167</v>
      </c>
    </row>
    <row r="23798" spans="1:10" x14ac:dyDescent="0.25">
      <c r="A23798" s="2" t="s">
        <v>1215</v>
      </c>
      <c r="B23798" s="2">
        <v>1829</v>
      </c>
      <c r="C23798" s="2">
        <v>2492</v>
      </c>
      <c r="D23798" s="2">
        <v>5.6321959999999999E-3</v>
      </c>
      <c r="E23798" s="2">
        <v>5.5045279999999999E-3</v>
      </c>
      <c r="F23798" s="2">
        <v>9.8946060000000002E-3</v>
      </c>
      <c r="G23798" s="2">
        <v>2.3193234E-2</v>
      </c>
      <c r="H23798" s="2">
        <v>-0.43078117100000002</v>
      </c>
      <c r="I23798" s="2" t="s">
        <v>167</v>
      </c>
      <c r="J23798" s="2" t="s">
        <v>167</v>
      </c>
    </row>
    <row r="23799" spans="1:10" x14ac:dyDescent="0.25">
      <c r="A23799" s="2" t="s">
        <v>1215</v>
      </c>
      <c r="B23799" s="2">
        <v>1903</v>
      </c>
      <c r="C23799" s="2">
        <v>2598</v>
      </c>
      <c r="D23799" s="2">
        <v>7.4946609999999997E-3</v>
      </c>
      <c r="E23799" s="2">
        <v>1.3439710000000001E-2</v>
      </c>
      <c r="F23799" s="2">
        <v>1.6560967999999999E-2</v>
      </c>
      <c r="G23799" s="2">
        <v>-0.442349467</v>
      </c>
      <c r="H23799" s="2">
        <v>-0.547450294</v>
      </c>
      <c r="I23799" s="2" t="s">
        <v>167</v>
      </c>
      <c r="J23799" s="2" t="s">
        <v>167</v>
      </c>
    </row>
    <row r="23800" spans="1:10" x14ac:dyDescent="0.25">
      <c r="A23800" s="2" t="s">
        <v>1216</v>
      </c>
      <c r="B23800" s="2">
        <v>83</v>
      </c>
      <c r="C23800" s="2">
        <v>179</v>
      </c>
      <c r="D23800" s="2">
        <v>0.17888247099999999</v>
      </c>
      <c r="E23800" s="2">
        <v>0.457921631</v>
      </c>
      <c r="F23800" s="2">
        <v>0.10051766099999999</v>
      </c>
      <c r="G23800" s="2">
        <v>-0.60936007599999997</v>
      </c>
      <c r="H23800" s="2">
        <v>0.77961235600000001</v>
      </c>
      <c r="I23800" s="2" t="s">
        <v>40</v>
      </c>
      <c r="J23800" s="2" t="s">
        <v>40</v>
      </c>
    </row>
    <row r="23801" spans="1:10" x14ac:dyDescent="0.25">
      <c r="A23801" s="2" t="s">
        <v>1216</v>
      </c>
      <c r="B23801" s="2">
        <v>247</v>
      </c>
      <c r="C23801" s="2">
        <v>369</v>
      </c>
      <c r="D23801" s="2">
        <v>0.66093118900000003</v>
      </c>
      <c r="E23801" s="2">
        <v>2.0399388950000001</v>
      </c>
      <c r="F23801" s="2">
        <v>0.87092662499999995</v>
      </c>
      <c r="G23801" s="2">
        <v>-0.676004418</v>
      </c>
      <c r="H23801" s="2">
        <v>-0.241117253</v>
      </c>
      <c r="I23801" s="2" t="s">
        <v>40</v>
      </c>
      <c r="J23801" s="2" t="s">
        <v>40</v>
      </c>
    </row>
    <row r="23802" spans="1:10" x14ac:dyDescent="0.25">
      <c r="A23802" s="2" t="s">
        <v>1216</v>
      </c>
      <c r="B23802" s="2">
        <v>356</v>
      </c>
      <c r="C23802" s="2">
        <v>504</v>
      </c>
      <c r="D23802" s="2">
        <v>9.1952435999999999E-2</v>
      </c>
      <c r="E23802" s="2">
        <v>7.8644455000000002E-2</v>
      </c>
      <c r="F23802" s="2">
        <v>7.8644455000000002E-2</v>
      </c>
      <c r="G23802" s="2">
        <v>0.16921702199999999</v>
      </c>
      <c r="H23802" s="2">
        <v>0.16921702199999999</v>
      </c>
      <c r="I23802" s="2" t="s">
        <v>40</v>
      </c>
      <c r="J23802" s="2" t="s">
        <v>40</v>
      </c>
    </row>
    <row r="23803" spans="1:10" x14ac:dyDescent="0.25">
      <c r="A23803" s="2" t="s">
        <v>1216</v>
      </c>
      <c r="B23803" s="2">
        <v>398</v>
      </c>
      <c r="C23803" s="2">
        <v>572</v>
      </c>
      <c r="D23803" s="2">
        <v>0.204783716</v>
      </c>
      <c r="E23803" s="2">
        <v>1.086237787</v>
      </c>
      <c r="F23803" s="2">
        <v>1.05806198</v>
      </c>
      <c r="G23803" s="2">
        <v>-0.81147432100000005</v>
      </c>
      <c r="H23803" s="2">
        <v>-0.80645395099999995</v>
      </c>
      <c r="I23803" s="2" t="s">
        <v>40</v>
      </c>
      <c r="J23803" s="2" t="s">
        <v>40</v>
      </c>
    </row>
    <row r="23804" spans="1:10" x14ac:dyDescent="0.25">
      <c r="A23804" s="2" t="s">
        <v>1216</v>
      </c>
      <c r="B23804" s="2">
        <v>563</v>
      </c>
      <c r="C23804" s="2">
        <v>763</v>
      </c>
      <c r="D23804" s="2">
        <v>0.68849073699999996</v>
      </c>
      <c r="E23804" s="2">
        <v>1.3313021629999999</v>
      </c>
      <c r="F23804" s="2">
        <v>1.0425885079999999</v>
      </c>
      <c r="G23804" s="2">
        <v>-0.48284412300000001</v>
      </c>
      <c r="H23804" s="2">
        <v>-0.33963329599999997</v>
      </c>
      <c r="I23804" s="2" t="s">
        <v>40</v>
      </c>
      <c r="J23804" s="2" t="s">
        <v>40</v>
      </c>
    </row>
    <row r="23805" spans="1:10" x14ac:dyDescent="0.25">
      <c r="A23805" s="2" t="s">
        <v>1216</v>
      </c>
      <c r="B23805" s="2">
        <v>652</v>
      </c>
      <c r="C23805" s="2">
        <v>878</v>
      </c>
      <c r="D23805" s="2">
        <v>0.10958247</v>
      </c>
      <c r="E23805" s="2">
        <v>0.100050352</v>
      </c>
      <c r="F23805" s="2">
        <v>0.100050352</v>
      </c>
      <c r="G23805" s="2">
        <v>9.5273208999999998E-2</v>
      </c>
      <c r="H23805" s="2">
        <v>9.5273208999999998E-2</v>
      </c>
      <c r="I23805" s="2" t="s">
        <v>40</v>
      </c>
      <c r="J23805" s="2" t="s">
        <v>40</v>
      </c>
    </row>
    <row r="23806" spans="1:10" x14ac:dyDescent="0.25">
      <c r="A23806" s="2" t="s">
        <v>1216</v>
      </c>
      <c r="B23806" s="2">
        <v>695</v>
      </c>
      <c r="C23806" s="2">
        <v>947</v>
      </c>
      <c r="D23806" s="2">
        <v>0.272470086</v>
      </c>
      <c r="E23806" s="2">
        <v>0.76088563799999998</v>
      </c>
      <c r="F23806" s="2">
        <v>0.78508830399999996</v>
      </c>
      <c r="G23806" s="2">
        <v>-0.64190402300000005</v>
      </c>
      <c r="H23806" s="2">
        <v>-0.65294338900000004</v>
      </c>
      <c r="I23806" s="2" t="s">
        <v>40</v>
      </c>
      <c r="J23806" s="2" t="s">
        <v>40</v>
      </c>
    </row>
    <row r="23807" spans="1:10" x14ac:dyDescent="0.25">
      <c r="A23807" s="2" t="s">
        <v>1216</v>
      </c>
      <c r="B23807" s="2">
        <v>788</v>
      </c>
      <c r="C23807" s="2">
        <v>1066</v>
      </c>
      <c r="D23807" s="2">
        <v>6.3826438999999999E-2</v>
      </c>
      <c r="E23807" s="2">
        <v>4.0180415999999997E-2</v>
      </c>
      <c r="F23807" s="2">
        <v>4.0180415999999997E-2</v>
      </c>
      <c r="G23807" s="2">
        <v>0.58849619799999997</v>
      </c>
      <c r="H23807" s="2">
        <v>0.58849619799999997</v>
      </c>
      <c r="I23807" s="2" t="s">
        <v>40</v>
      </c>
      <c r="J23807" s="2" t="s">
        <v>40</v>
      </c>
    </row>
    <row r="23808" spans="1:10" x14ac:dyDescent="0.25">
      <c r="A23808" s="2" t="s">
        <v>1216</v>
      </c>
      <c r="B23808" s="2">
        <v>828</v>
      </c>
      <c r="C23808" s="2">
        <v>1132</v>
      </c>
      <c r="D23808" s="2">
        <v>0.37663614499999998</v>
      </c>
      <c r="E23808" s="2">
        <v>1.2731716390000001</v>
      </c>
      <c r="F23808" s="2">
        <v>0.95613810399999999</v>
      </c>
      <c r="G23808" s="2">
        <v>-0.704174886</v>
      </c>
      <c r="H23808" s="2">
        <v>-0.60608604200000005</v>
      </c>
      <c r="I23808" s="2" t="s">
        <v>40</v>
      </c>
      <c r="J23808" s="2" t="s">
        <v>40</v>
      </c>
    </row>
    <row r="23809" spans="1:10" x14ac:dyDescent="0.25">
      <c r="A23809" s="2" t="s">
        <v>1216</v>
      </c>
      <c r="B23809" s="2">
        <v>927</v>
      </c>
      <c r="C23809" s="2">
        <v>1257</v>
      </c>
      <c r="D23809" s="2">
        <v>0.109107862</v>
      </c>
      <c r="E23809" s="2">
        <v>7.1526981000000003E-2</v>
      </c>
      <c r="F23809" s="2">
        <v>7.4795917000000003E-2</v>
      </c>
      <c r="G23809" s="2">
        <v>0.52540845300000005</v>
      </c>
      <c r="H23809" s="2">
        <v>0.45874087899999999</v>
      </c>
      <c r="I23809" s="2" t="s">
        <v>40</v>
      </c>
      <c r="J23809" s="2" t="s">
        <v>40</v>
      </c>
    </row>
    <row r="23810" spans="1:10" x14ac:dyDescent="0.25">
      <c r="A23810" s="2" t="s">
        <v>1216</v>
      </c>
      <c r="B23810" s="2">
        <v>963</v>
      </c>
      <c r="C23810" s="2">
        <v>1319</v>
      </c>
      <c r="D23810" s="2">
        <v>0.38911945399999998</v>
      </c>
      <c r="E23810" s="2">
        <v>1.234063264</v>
      </c>
      <c r="F23810" s="2">
        <v>0.96690425499999999</v>
      </c>
      <c r="G23810" s="2">
        <v>-0.68468435500000002</v>
      </c>
      <c r="H23810" s="2">
        <v>-0.59756154500000003</v>
      </c>
      <c r="I23810" s="2" t="s">
        <v>40</v>
      </c>
      <c r="J23810" s="2" t="s">
        <v>40</v>
      </c>
    </row>
    <row r="23811" spans="1:10" x14ac:dyDescent="0.25">
      <c r="A23811" s="2" t="s">
        <v>1216</v>
      </c>
      <c r="B23811" s="2">
        <v>1061</v>
      </c>
      <c r="C23811" s="2">
        <v>1443</v>
      </c>
      <c r="D23811" s="2">
        <v>0.36948666499999999</v>
      </c>
      <c r="E23811" s="2">
        <v>0.112916012</v>
      </c>
      <c r="F23811" s="2">
        <v>9.6205071000000003E-2</v>
      </c>
      <c r="G23811" s="2">
        <v>2.2722256010000002</v>
      </c>
      <c r="H23811" s="2">
        <v>2.8406152690000002</v>
      </c>
      <c r="I23811" s="2" t="s">
        <v>40</v>
      </c>
      <c r="J23811" s="2" t="s">
        <v>40</v>
      </c>
    </row>
    <row r="23812" spans="1:10" x14ac:dyDescent="0.25">
      <c r="A23812" s="2" t="s">
        <v>1216</v>
      </c>
      <c r="B23812" s="2">
        <v>1091</v>
      </c>
      <c r="C23812" s="2">
        <v>1499</v>
      </c>
      <c r="D23812" s="2">
        <v>0.43033341200000003</v>
      </c>
      <c r="E23812" s="2">
        <v>2.4365499100000001</v>
      </c>
      <c r="F23812" s="2">
        <v>1.4442679979999999</v>
      </c>
      <c r="G23812" s="2">
        <v>-0.823384118</v>
      </c>
      <c r="H23812" s="2">
        <v>-0.70204047199999997</v>
      </c>
      <c r="I23812" s="2" t="s">
        <v>40</v>
      </c>
      <c r="J23812" s="2" t="s">
        <v>40</v>
      </c>
    </row>
    <row r="23813" spans="1:10" x14ac:dyDescent="0.25">
      <c r="A23813" s="2" t="s">
        <v>1216</v>
      </c>
      <c r="B23813" s="2">
        <v>1186</v>
      </c>
      <c r="C23813" s="2">
        <v>1620</v>
      </c>
      <c r="D23813" s="2">
        <v>0.14587971699999999</v>
      </c>
      <c r="E23813" s="2">
        <v>0.12167444600000001</v>
      </c>
      <c r="F23813" s="2">
        <v>0.12167444600000001</v>
      </c>
      <c r="G23813" s="2">
        <v>0.19893471300000001</v>
      </c>
      <c r="H23813" s="2">
        <v>0.19893471300000001</v>
      </c>
      <c r="I23813" s="2" t="s">
        <v>40</v>
      </c>
      <c r="J23813" s="2" t="s">
        <v>40</v>
      </c>
    </row>
    <row r="23814" spans="1:10" x14ac:dyDescent="0.25">
      <c r="A23814" s="2" t="s">
        <v>1216</v>
      </c>
      <c r="B23814" s="2">
        <v>1230</v>
      </c>
      <c r="C23814" s="2">
        <v>1690</v>
      </c>
      <c r="D23814" s="2">
        <v>0.19547047300000001</v>
      </c>
      <c r="E23814" s="2">
        <v>0.53122027100000002</v>
      </c>
      <c r="F23814" s="2">
        <v>0.53122027100000002</v>
      </c>
      <c r="G23814" s="2">
        <v>-0.63203498800000002</v>
      </c>
      <c r="H23814" s="2">
        <v>-0.63203498800000002</v>
      </c>
      <c r="I23814" s="2" t="s">
        <v>40</v>
      </c>
      <c r="J23814" s="2" t="s">
        <v>40</v>
      </c>
    </row>
    <row r="23815" spans="1:10" x14ac:dyDescent="0.25">
      <c r="A23815" s="2" t="s">
        <v>1216</v>
      </c>
      <c r="B23815" s="2">
        <v>1328</v>
      </c>
      <c r="C23815" s="2">
        <v>1814</v>
      </c>
      <c r="D23815" s="2">
        <v>0.171987687</v>
      </c>
      <c r="E23815" s="2">
        <v>0.24870023399999999</v>
      </c>
      <c r="F23815" s="2">
        <v>0.230525638</v>
      </c>
      <c r="G23815" s="2">
        <v>-0.308453859</v>
      </c>
      <c r="H23815" s="2">
        <v>-0.25393249499999998</v>
      </c>
      <c r="I23815" s="2" t="s">
        <v>40</v>
      </c>
      <c r="J23815" s="2" t="s">
        <v>40</v>
      </c>
    </row>
    <row r="23816" spans="1:10" x14ac:dyDescent="0.25">
      <c r="A23816" s="2" t="s">
        <v>1216</v>
      </c>
      <c r="B23816" s="2">
        <v>1376</v>
      </c>
      <c r="C23816" s="2">
        <v>1888</v>
      </c>
      <c r="D23816" s="2">
        <v>0.30232847000000002</v>
      </c>
      <c r="E23816" s="2">
        <v>0.35098592099999998</v>
      </c>
      <c r="F23816" s="2">
        <v>0.35677591199999997</v>
      </c>
      <c r="G23816" s="2">
        <v>-0.13863077900000001</v>
      </c>
      <c r="H23816" s="2">
        <v>-0.15260963599999999</v>
      </c>
      <c r="I23816" s="2" t="s">
        <v>40</v>
      </c>
      <c r="J23816" s="2" t="s">
        <v>40</v>
      </c>
    </row>
    <row r="23817" spans="1:10" x14ac:dyDescent="0.25">
      <c r="A23817" s="2" t="s">
        <v>1216</v>
      </c>
      <c r="B23817" s="2">
        <v>1474</v>
      </c>
      <c r="C23817" s="2">
        <v>2012</v>
      </c>
      <c r="D23817" s="2">
        <v>0.30298313599999999</v>
      </c>
      <c r="E23817" s="2">
        <v>0.29935276900000002</v>
      </c>
      <c r="F23817" s="2">
        <v>0.88563267999999995</v>
      </c>
      <c r="G23817" s="2">
        <v>1.2127387999999999E-2</v>
      </c>
      <c r="H23817" s="2">
        <v>-0.657890745</v>
      </c>
      <c r="I23817" s="2" t="s">
        <v>40</v>
      </c>
      <c r="J23817" s="2" t="s">
        <v>40</v>
      </c>
    </row>
    <row r="23818" spans="1:10" x14ac:dyDescent="0.25">
      <c r="A23818" s="2" t="s">
        <v>1217</v>
      </c>
      <c r="B23818" s="2">
        <v>28</v>
      </c>
      <c r="C23818" s="2">
        <v>98</v>
      </c>
      <c r="D23818" s="2">
        <v>1.6513241460000001</v>
      </c>
      <c r="E23818" s="2">
        <v>0.86061701499999999</v>
      </c>
      <c r="F23818" s="2">
        <v>0.86204172199999995</v>
      </c>
      <c r="G23818" s="2">
        <v>0.91876771700000004</v>
      </c>
      <c r="H23818" s="2">
        <v>0.91559654700000004</v>
      </c>
      <c r="I23818" s="2" t="s">
        <v>59</v>
      </c>
      <c r="J23818" s="2" t="s">
        <v>59</v>
      </c>
    </row>
    <row r="23819" spans="1:10" x14ac:dyDescent="0.25">
      <c r="A23819" s="2" t="s">
        <v>1217</v>
      </c>
      <c r="B23819" s="2">
        <v>133</v>
      </c>
      <c r="C23819" s="2">
        <v>224</v>
      </c>
      <c r="D23819" s="2">
        <v>0.58020878099999995</v>
      </c>
      <c r="E23819" s="2">
        <v>0.27067258100000002</v>
      </c>
      <c r="F23819" s="2">
        <v>0.20935332100000001</v>
      </c>
      <c r="G23819" s="2">
        <v>1.1435816649999999</v>
      </c>
      <c r="H23819" s="2">
        <v>1.7714333769999999</v>
      </c>
      <c r="I23819" s="2" t="s">
        <v>59</v>
      </c>
      <c r="J23819" s="2" t="s">
        <v>59</v>
      </c>
    </row>
    <row r="23820" spans="1:10" x14ac:dyDescent="0.25">
      <c r="A23820" s="2" t="s">
        <v>1217</v>
      </c>
      <c r="B23820" s="2">
        <v>206</v>
      </c>
      <c r="C23820" s="2">
        <v>318</v>
      </c>
      <c r="D23820" s="2">
        <v>6.5664587999999996E-2</v>
      </c>
      <c r="E23820" s="2">
        <v>8.7579649999999995E-2</v>
      </c>
      <c r="F23820" s="2">
        <v>7.8244223000000002E-2</v>
      </c>
      <c r="G23820" s="2">
        <v>-0.25023007400000002</v>
      </c>
      <c r="H23820" s="2">
        <v>-0.16077398000000001</v>
      </c>
      <c r="I23820" s="2" t="s">
        <v>59</v>
      </c>
      <c r="J23820" s="2" t="s">
        <v>59</v>
      </c>
    </row>
    <row r="23821" spans="1:10" x14ac:dyDescent="0.25">
      <c r="A23821" s="2" t="s">
        <v>1217</v>
      </c>
      <c r="B23821" s="2">
        <v>253</v>
      </c>
      <c r="C23821" s="2">
        <v>386</v>
      </c>
      <c r="D23821" s="2">
        <v>0.143645253</v>
      </c>
      <c r="E23821" s="2">
        <v>0.133236507</v>
      </c>
      <c r="F23821" s="2">
        <v>0.11205904</v>
      </c>
      <c r="G23821" s="2">
        <v>7.8122324000000007E-2</v>
      </c>
      <c r="H23821" s="2">
        <v>0.281871172</v>
      </c>
      <c r="I23821" s="2" t="s">
        <v>59</v>
      </c>
      <c r="J23821" s="2" t="s">
        <v>59</v>
      </c>
    </row>
    <row r="23822" spans="1:10" x14ac:dyDescent="0.25">
      <c r="A23822" s="2" t="s">
        <v>1217</v>
      </c>
      <c r="B23822" s="2">
        <v>294</v>
      </c>
      <c r="C23822" s="2">
        <v>448</v>
      </c>
      <c r="D23822" s="2">
        <v>4.3643817000000001E-2</v>
      </c>
      <c r="E23822" s="2">
        <v>4.9355089999999997E-2</v>
      </c>
      <c r="F23822" s="2">
        <v>3.0903737000000001E-2</v>
      </c>
      <c r="G23822" s="2">
        <v>-0.115718012</v>
      </c>
      <c r="H23822" s="2">
        <v>0.41225045100000002</v>
      </c>
      <c r="I23822" s="2" t="s">
        <v>59</v>
      </c>
      <c r="J23822" s="2" t="s">
        <v>59</v>
      </c>
    </row>
    <row r="23823" spans="1:10" x14ac:dyDescent="0.25">
      <c r="A23823" s="2" t="s">
        <v>1217</v>
      </c>
      <c r="B23823" s="2">
        <v>343</v>
      </c>
      <c r="C23823" s="2">
        <v>518</v>
      </c>
      <c r="D23823" s="2">
        <v>0.13152597299999999</v>
      </c>
      <c r="E23823" s="2">
        <v>0.138205838</v>
      </c>
      <c r="F23823" s="2">
        <v>0.159669539</v>
      </c>
      <c r="G23823" s="2">
        <v>-4.8332725999999999E-2</v>
      </c>
      <c r="H23823" s="2">
        <v>-0.17626133099999999</v>
      </c>
      <c r="I23823" s="2" t="s">
        <v>59</v>
      </c>
      <c r="J23823" s="2" t="s">
        <v>59</v>
      </c>
    </row>
    <row r="23824" spans="1:10" x14ac:dyDescent="0.25">
      <c r="A23824" s="2" t="s">
        <v>1217</v>
      </c>
      <c r="B23824" s="2">
        <v>383</v>
      </c>
      <c r="C23824" s="2">
        <v>579</v>
      </c>
      <c r="D23824" s="2">
        <v>7.6397086000000003E-2</v>
      </c>
      <c r="E23824" s="2">
        <v>7.4305859000000002E-2</v>
      </c>
      <c r="F23824" s="2">
        <v>7.1609913999999997E-2</v>
      </c>
      <c r="G23824" s="2">
        <v>2.8143499999999998E-2</v>
      </c>
      <c r="H23824" s="2">
        <v>6.6850685000000007E-2</v>
      </c>
      <c r="I23824" s="2" t="s">
        <v>59</v>
      </c>
      <c r="J23824" s="2" t="s">
        <v>59</v>
      </c>
    </row>
    <row r="23825" spans="1:10" x14ac:dyDescent="0.25">
      <c r="A23825" s="2" t="s">
        <v>1217</v>
      </c>
      <c r="B23825" s="2">
        <v>434</v>
      </c>
      <c r="C23825" s="2">
        <v>651</v>
      </c>
      <c r="D23825" s="2">
        <v>0.10427633</v>
      </c>
      <c r="E23825" s="2">
        <v>3.6713740000000002E-2</v>
      </c>
      <c r="F23825" s="2">
        <v>3.9931066000000001E-2</v>
      </c>
      <c r="G23825" s="2">
        <v>1.8402535449999999</v>
      </c>
      <c r="H23825" s="2">
        <v>1.6114086219999999</v>
      </c>
      <c r="I23825" s="2" t="s">
        <v>59</v>
      </c>
      <c r="J23825" s="2" t="s">
        <v>59</v>
      </c>
    </row>
    <row r="23826" spans="1:10" x14ac:dyDescent="0.25">
      <c r="A23826" s="2" t="s">
        <v>1217</v>
      </c>
      <c r="B23826" s="2">
        <v>469</v>
      </c>
      <c r="C23826" s="2">
        <v>707</v>
      </c>
      <c r="D23826" s="2">
        <v>9.3264004999999997E-2</v>
      </c>
      <c r="E23826" s="2">
        <v>0.109885213</v>
      </c>
      <c r="F23826" s="2">
        <v>7.7487426999999998E-2</v>
      </c>
      <c r="G23826" s="2">
        <v>-0.15125973700000001</v>
      </c>
      <c r="H23826" s="2">
        <v>0.20360178000000001</v>
      </c>
      <c r="I23826" s="2" t="s">
        <v>59</v>
      </c>
      <c r="J23826" s="2" t="s">
        <v>59</v>
      </c>
    </row>
    <row r="23827" spans="1:10" x14ac:dyDescent="0.25">
      <c r="A23827" s="2" t="s">
        <v>1217</v>
      </c>
      <c r="B23827" s="2">
        <v>518</v>
      </c>
      <c r="C23827" s="2">
        <v>777</v>
      </c>
      <c r="D23827" s="2">
        <v>9.7521807000000002E-2</v>
      </c>
      <c r="E23827" s="2">
        <v>0.27551590399999998</v>
      </c>
      <c r="F23827" s="2">
        <v>0.15283152799999999</v>
      </c>
      <c r="G23827" s="2">
        <v>-0.64603928399999999</v>
      </c>
      <c r="H23827" s="2">
        <v>-0.36189994399999997</v>
      </c>
      <c r="I23827" s="2" t="s">
        <v>59</v>
      </c>
      <c r="J23827" s="2" t="s">
        <v>59</v>
      </c>
    </row>
    <row r="23828" spans="1:10" x14ac:dyDescent="0.25">
      <c r="A23828" s="2" t="s">
        <v>1217</v>
      </c>
      <c r="B23828" s="2">
        <v>558</v>
      </c>
      <c r="C23828" s="2">
        <v>838</v>
      </c>
      <c r="D23828" s="2">
        <v>3.3607282000000002E-2</v>
      </c>
      <c r="E23828" s="2">
        <v>6.4888103000000003E-2</v>
      </c>
      <c r="F23828" s="2">
        <v>8.0426497E-2</v>
      </c>
      <c r="G23828" s="2">
        <v>-0.48207328999999999</v>
      </c>
      <c r="H23828" s="2">
        <v>-0.58213669300000004</v>
      </c>
      <c r="I23828" s="2" t="s">
        <v>59</v>
      </c>
      <c r="J23828" s="2" t="s">
        <v>59</v>
      </c>
    </row>
    <row r="23829" spans="1:10" x14ac:dyDescent="0.25">
      <c r="A23829" s="2" t="s">
        <v>1217</v>
      </c>
      <c r="B23829" s="2">
        <v>603</v>
      </c>
      <c r="C23829" s="2">
        <v>904</v>
      </c>
      <c r="D23829" s="2">
        <v>8.6819759999999996E-2</v>
      </c>
      <c r="E23829" s="2">
        <v>0.12813724300000001</v>
      </c>
      <c r="F23829" s="2">
        <v>0.172387346</v>
      </c>
      <c r="G23829" s="2">
        <v>-0.32244709999999999</v>
      </c>
      <c r="H23829" s="2">
        <v>-0.49636813600000002</v>
      </c>
      <c r="I23829" s="2" t="s">
        <v>59</v>
      </c>
      <c r="J23829" s="2" t="s">
        <v>59</v>
      </c>
    </row>
    <row r="23830" spans="1:10" x14ac:dyDescent="0.25">
      <c r="A23830" s="2" t="s">
        <v>1217</v>
      </c>
      <c r="B23830" s="2">
        <v>646</v>
      </c>
      <c r="C23830" s="2">
        <v>968</v>
      </c>
      <c r="D23830" s="2">
        <v>5.4205583000000002E-2</v>
      </c>
      <c r="E23830" s="2">
        <v>6.0693024999999998E-2</v>
      </c>
      <c r="F23830" s="2">
        <v>5.6743165999999998E-2</v>
      </c>
      <c r="G23830" s="2">
        <v>-0.106889414</v>
      </c>
      <c r="H23830" s="2">
        <v>-4.4720493E-2</v>
      </c>
      <c r="I23830" s="2" t="s">
        <v>59</v>
      </c>
      <c r="J23830" s="2" t="s">
        <v>59</v>
      </c>
    </row>
    <row r="23831" spans="1:10" x14ac:dyDescent="0.25">
      <c r="A23831" s="2" t="s">
        <v>1217</v>
      </c>
      <c r="B23831" s="2">
        <v>689</v>
      </c>
      <c r="C23831" s="2">
        <v>1032</v>
      </c>
      <c r="D23831" s="2">
        <v>9.0061807999999993E-2</v>
      </c>
      <c r="E23831" s="2">
        <v>0.20638087699999999</v>
      </c>
      <c r="F23831" s="2">
        <v>9.6200413999999998E-2</v>
      </c>
      <c r="G23831" s="2">
        <v>-0.56361359799999999</v>
      </c>
      <c r="H23831" s="2">
        <v>-6.3810594999999998E-2</v>
      </c>
      <c r="I23831" s="2" t="s">
        <v>59</v>
      </c>
      <c r="J23831" s="2" t="s">
        <v>59</v>
      </c>
    </row>
    <row r="23832" spans="1:10" x14ac:dyDescent="0.25">
      <c r="A23832" s="2" t="s">
        <v>1217</v>
      </c>
      <c r="B23832" s="2">
        <v>735</v>
      </c>
      <c r="C23832" s="2">
        <v>1099</v>
      </c>
      <c r="D23832" s="2">
        <v>5.7369339999999998E-2</v>
      </c>
      <c r="E23832" s="2">
        <v>5.4043636999999999E-2</v>
      </c>
      <c r="F23832" s="2">
        <v>5.4572781000000001E-2</v>
      </c>
      <c r="G23832" s="2">
        <v>6.1537363999999997E-2</v>
      </c>
      <c r="H23832" s="2">
        <v>5.1244574000000001E-2</v>
      </c>
      <c r="I23832" s="2" t="s">
        <v>59</v>
      </c>
      <c r="J23832" s="2" t="s">
        <v>59</v>
      </c>
    </row>
    <row r="23833" spans="1:10" x14ac:dyDescent="0.25">
      <c r="A23833" s="2" t="s">
        <v>1217</v>
      </c>
      <c r="B23833" s="2">
        <v>779</v>
      </c>
      <c r="C23833" s="2">
        <v>1164</v>
      </c>
      <c r="D23833" s="2">
        <v>0.101557066</v>
      </c>
      <c r="E23833" s="2">
        <v>0.15914630599999999</v>
      </c>
      <c r="F23833" s="2">
        <v>3.5811201000000001E-2</v>
      </c>
      <c r="G23833" s="2">
        <v>-0.36186350299999998</v>
      </c>
      <c r="H23833" s="2">
        <v>1.835902261</v>
      </c>
      <c r="I23833" s="2" t="s">
        <v>59</v>
      </c>
      <c r="J23833" s="2" t="s">
        <v>59</v>
      </c>
    </row>
    <row r="23834" spans="1:10" x14ac:dyDescent="0.25">
      <c r="A23834" s="2" t="s">
        <v>1217</v>
      </c>
      <c r="B23834" s="2">
        <v>816</v>
      </c>
      <c r="C23834" s="2">
        <v>1222</v>
      </c>
      <c r="D23834" s="2">
        <v>8.1208211000000002E-2</v>
      </c>
      <c r="E23834" s="2">
        <v>0.11442039800000001</v>
      </c>
      <c r="F23834" s="2">
        <v>0.10261727499999999</v>
      </c>
      <c r="G23834" s="2">
        <v>-0.290264568</v>
      </c>
      <c r="H23834" s="2">
        <v>-0.20863021600000001</v>
      </c>
      <c r="I23834" s="2" t="s">
        <v>59</v>
      </c>
      <c r="J23834" s="2" t="s">
        <v>59</v>
      </c>
    </row>
    <row r="23835" spans="1:10" x14ac:dyDescent="0.25">
      <c r="A23835" s="2" t="s">
        <v>1217</v>
      </c>
      <c r="B23835" s="2">
        <v>865</v>
      </c>
      <c r="C23835" s="2">
        <v>1292</v>
      </c>
      <c r="D23835" s="2">
        <v>0.12366097299999999</v>
      </c>
      <c r="E23835" s="2">
        <v>0.14072947999999999</v>
      </c>
      <c r="F23835" s="2">
        <v>8.3558276000000001E-2</v>
      </c>
      <c r="G23835" s="2">
        <v>-0.121285939</v>
      </c>
      <c r="H23835" s="2">
        <v>0.47993685699999999</v>
      </c>
      <c r="I23835" s="2" t="s">
        <v>59</v>
      </c>
      <c r="J23835" s="2" t="s">
        <v>59</v>
      </c>
    </row>
    <row r="23836" spans="1:10" x14ac:dyDescent="0.25">
      <c r="A23836" s="2" t="s">
        <v>1217</v>
      </c>
      <c r="B23836" s="2">
        <v>903</v>
      </c>
      <c r="C23836" s="2">
        <v>1351</v>
      </c>
      <c r="D23836" s="2">
        <v>5.6049155000000003E-2</v>
      </c>
      <c r="E23836" s="2">
        <v>3.3436186E-2</v>
      </c>
      <c r="F23836" s="2">
        <v>4.0299801000000003E-2</v>
      </c>
      <c r="G23836" s="2">
        <v>0.67630230400000002</v>
      </c>
      <c r="H23836" s="2">
        <v>0.39080478099999999</v>
      </c>
      <c r="I23836" s="2" t="s">
        <v>59</v>
      </c>
      <c r="J23836" s="2" t="s">
        <v>59</v>
      </c>
    </row>
    <row r="23837" spans="1:10" x14ac:dyDescent="0.25">
      <c r="A23837" s="2" t="s">
        <v>1217</v>
      </c>
      <c r="B23837" s="2">
        <v>948</v>
      </c>
      <c r="C23837" s="2">
        <v>1417</v>
      </c>
      <c r="D23837" s="2">
        <v>0.11656910600000001</v>
      </c>
      <c r="E23837" s="2">
        <v>0.26580956900000002</v>
      </c>
      <c r="F23837" s="2">
        <v>0.22990397600000001</v>
      </c>
      <c r="G23837" s="2">
        <v>-0.56145632300000003</v>
      </c>
      <c r="H23837" s="2">
        <v>-0.49296611699999998</v>
      </c>
      <c r="I23837" s="2" t="s">
        <v>59</v>
      </c>
      <c r="J23837" s="2" t="s">
        <v>59</v>
      </c>
    </row>
    <row r="23838" spans="1:10" x14ac:dyDescent="0.25">
      <c r="A23838" s="2" t="s">
        <v>1217</v>
      </c>
      <c r="B23838" s="2">
        <v>991</v>
      </c>
      <c r="C23838" s="2">
        <v>1481</v>
      </c>
      <c r="D23838" s="2">
        <v>4.6633908000000002E-2</v>
      </c>
      <c r="E23838" s="2">
        <v>5.0530561000000002E-2</v>
      </c>
      <c r="F23838" s="2">
        <v>5.1311255E-2</v>
      </c>
      <c r="G23838" s="2">
        <v>-7.7114787000000004E-2</v>
      </c>
      <c r="H23838" s="2">
        <v>-9.1156365000000003E-2</v>
      </c>
      <c r="I23838" s="2" t="s">
        <v>59</v>
      </c>
      <c r="J23838" s="2" t="s">
        <v>59</v>
      </c>
    </row>
    <row r="23839" spans="1:10" x14ac:dyDescent="0.25">
      <c r="A23839" s="2" t="s">
        <v>1217</v>
      </c>
      <c r="B23839" s="2">
        <v>1043</v>
      </c>
      <c r="C23839" s="2">
        <v>1554</v>
      </c>
      <c r="D23839" s="2">
        <v>6.6970979E-2</v>
      </c>
      <c r="E23839" s="2">
        <v>7.3218407999999999E-2</v>
      </c>
      <c r="F23839" s="2">
        <v>0.13109459600000001</v>
      </c>
      <c r="G23839" s="2">
        <v>-8.5325939000000003E-2</v>
      </c>
      <c r="H23839" s="2">
        <v>-0.48914004999999999</v>
      </c>
      <c r="I23839" s="2" t="s">
        <v>59</v>
      </c>
      <c r="J23839" s="2" t="s">
        <v>59</v>
      </c>
    </row>
    <row r="23840" spans="1:10" x14ac:dyDescent="0.25">
      <c r="A23840" s="2" t="s">
        <v>1218</v>
      </c>
      <c r="B23840" s="2">
        <v>65</v>
      </c>
      <c r="C23840" s="2">
        <v>142</v>
      </c>
      <c r="D23840" s="2">
        <v>0.63102083499999995</v>
      </c>
      <c r="E23840" s="2">
        <v>0.38537899199999998</v>
      </c>
      <c r="F23840" s="2">
        <v>0.41798072200000003</v>
      </c>
      <c r="G23840" s="2">
        <v>0.63740330499999998</v>
      </c>
      <c r="H23840" s="2">
        <v>0.50968884999999997</v>
      </c>
      <c r="I23840" s="2" t="s">
        <v>113</v>
      </c>
      <c r="J23840" s="2" t="s">
        <v>113</v>
      </c>
    </row>
    <row r="23841" spans="1:10" x14ac:dyDescent="0.25">
      <c r="A23841" s="2" t="s">
        <v>1218</v>
      </c>
      <c r="B23841" s="2">
        <v>159</v>
      </c>
      <c r="C23841" s="2">
        <v>260</v>
      </c>
      <c r="D23841" s="2">
        <v>0.57270721599999996</v>
      </c>
      <c r="E23841" s="2">
        <v>0.142767756</v>
      </c>
      <c r="F23841" s="2">
        <v>0.18607132100000001</v>
      </c>
      <c r="G23841" s="2">
        <v>3.01146052</v>
      </c>
      <c r="H23841" s="2">
        <v>2.0778908540000001</v>
      </c>
      <c r="I23841" s="2" t="s">
        <v>113</v>
      </c>
      <c r="J23841" s="2" t="s">
        <v>113</v>
      </c>
    </row>
    <row r="23842" spans="1:10" x14ac:dyDescent="0.25">
      <c r="A23842" s="2" t="s">
        <v>1218</v>
      </c>
      <c r="B23842" s="2">
        <v>198</v>
      </c>
      <c r="C23842" s="2">
        <v>323</v>
      </c>
      <c r="D23842" s="2">
        <v>0.60397715100000005</v>
      </c>
      <c r="E23842" s="2">
        <v>0.23006997300000001</v>
      </c>
      <c r="F23842" s="2">
        <v>0.23636565100000001</v>
      </c>
      <c r="G23842" s="2">
        <v>1.6251889500000001</v>
      </c>
      <c r="H23842" s="2">
        <v>1.555266161</v>
      </c>
      <c r="I23842" s="2" t="s">
        <v>113</v>
      </c>
      <c r="J23842" s="2" t="s">
        <v>113</v>
      </c>
    </row>
    <row r="23843" spans="1:10" x14ac:dyDescent="0.25">
      <c r="A23843" s="2" t="s">
        <v>1218</v>
      </c>
      <c r="B23843" s="2">
        <v>316</v>
      </c>
      <c r="C23843" s="2">
        <v>465</v>
      </c>
      <c r="D23843" s="2">
        <v>0.221537176</v>
      </c>
      <c r="E23843" s="2">
        <v>0.767267115</v>
      </c>
      <c r="F23843" s="2">
        <v>0.23637003200000001</v>
      </c>
      <c r="G23843" s="2">
        <v>-0.71126460199999997</v>
      </c>
      <c r="H23843" s="2">
        <v>-6.2752693999999998E-2</v>
      </c>
      <c r="I23843" s="2" t="s">
        <v>113</v>
      </c>
      <c r="J23843" s="2" t="s">
        <v>113</v>
      </c>
    </row>
    <row r="23844" spans="1:10" x14ac:dyDescent="0.25">
      <c r="A23844" s="2" t="s">
        <v>1218</v>
      </c>
      <c r="B23844" s="2">
        <v>367</v>
      </c>
      <c r="C23844" s="2">
        <v>540</v>
      </c>
      <c r="D23844" s="2">
        <v>6.2208912999999998E-2</v>
      </c>
      <c r="E23844" s="2">
        <v>3.8301105000000002E-2</v>
      </c>
      <c r="F23844" s="2">
        <v>0.14074695000000001</v>
      </c>
      <c r="G23844" s="2">
        <v>0.62420672200000005</v>
      </c>
      <c r="H23844" s="2">
        <v>-0.55800880399999997</v>
      </c>
      <c r="I23844" s="2" t="s">
        <v>113</v>
      </c>
      <c r="J23844" s="2" t="s">
        <v>113</v>
      </c>
    </row>
    <row r="23845" spans="1:10" x14ac:dyDescent="0.25">
      <c r="A23845" s="2" t="s">
        <v>1218</v>
      </c>
      <c r="B23845" s="2">
        <v>416</v>
      </c>
      <c r="C23845" s="2">
        <v>613</v>
      </c>
      <c r="D23845" s="2">
        <v>0.149707272</v>
      </c>
      <c r="E23845" s="2">
        <v>0.10326455700000001</v>
      </c>
      <c r="F23845" s="2">
        <v>0.117804988</v>
      </c>
      <c r="G23845" s="2">
        <v>0.44974496899999999</v>
      </c>
      <c r="H23845" s="2">
        <v>0.270805878</v>
      </c>
      <c r="I23845" s="2" t="s">
        <v>113</v>
      </c>
      <c r="J23845" s="2" t="s">
        <v>113</v>
      </c>
    </row>
    <row r="23846" spans="1:10" x14ac:dyDescent="0.25">
      <c r="A23846" s="2" t="s">
        <v>1218</v>
      </c>
      <c r="B23846" s="2">
        <v>496</v>
      </c>
      <c r="C23846" s="2">
        <v>717</v>
      </c>
      <c r="D23846" s="2">
        <v>8.7267083999999995E-2</v>
      </c>
      <c r="E23846" s="2">
        <v>0.14300803300000001</v>
      </c>
      <c r="F23846" s="2">
        <v>0.14300803300000001</v>
      </c>
      <c r="G23846" s="2">
        <v>-0.38977494899999998</v>
      </c>
      <c r="H23846" s="2">
        <v>-0.38977494899999998</v>
      </c>
      <c r="I23846" s="2" t="s">
        <v>113</v>
      </c>
      <c r="J23846" s="2" t="s">
        <v>113</v>
      </c>
    </row>
    <row r="23847" spans="1:10" x14ac:dyDescent="0.25">
      <c r="A23847" s="2" t="s">
        <v>1218</v>
      </c>
      <c r="B23847" s="2">
        <v>513</v>
      </c>
      <c r="C23847" s="2">
        <v>758</v>
      </c>
      <c r="D23847" s="2">
        <v>0.33629192800000002</v>
      </c>
      <c r="E23847" s="2">
        <v>0.37784721300000002</v>
      </c>
      <c r="F23847" s="2">
        <v>0.26174574</v>
      </c>
      <c r="G23847" s="2">
        <v>-0.109979071</v>
      </c>
      <c r="H23847" s="2">
        <v>0.28480382599999998</v>
      </c>
      <c r="I23847" s="2" t="s">
        <v>113</v>
      </c>
      <c r="J23847" s="2" t="s">
        <v>113</v>
      </c>
    </row>
    <row r="23848" spans="1:10" x14ac:dyDescent="0.25">
      <c r="A23848" s="2" t="s">
        <v>1218</v>
      </c>
      <c r="B23848" s="2">
        <v>569</v>
      </c>
      <c r="C23848" s="2">
        <v>838</v>
      </c>
      <c r="D23848" s="2">
        <v>6.1951807999999997E-2</v>
      </c>
      <c r="E23848" s="2">
        <v>4.9220821999999997E-2</v>
      </c>
      <c r="F23848" s="2">
        <v>7.4090024000000004E-2</v>
      </c>
      <c r="G23848" s="2">
        <v>0.25865039699999998</v>
      </c>
      <c r="H23848" s="2">
        <v>-0.16383064899999999</v>
      </c>
      <c r="I23848" s="2" t="s">
        <v>113</v>
      </c>
      <c r="J23848" s="2" t="s">
        <v>113</v>
      </c>
    </row>
    <row r="23849" spans="1:10" x14ac:dyDescent="0.25">
      <c r="A23849" s="2" t="s">
        <v>1218</v>
      </c>
      <c r="B23849" s="2">
        <v>630</v>
      </c>
      <c r="C23849" s="2">
        <v>923</v>
      </c>
      <c r="D23849" s="2">
        <v>0.26347690499999998</v>
      </c>
      <c r="E23849" s="2">
        <v>0.359307349</v>
      </c>
      <c r="F23849" s="2">
        <v>0.34339808199999999</v>
      </c>
      <c r="G23849" s="2">
        <v>-0.26670883499999998</v>
      </c>
      <c r="H23849" s="2">
        <v>-0.23273623700000001</v>
      </c>
      <c r="I23849" s="2" t="s">
        <v>113</v>
      </c>
      <c r="J23849" s="2" t="s">
        <v>113</v>
      </c>
    </row>
    <row r="23850" spans="1:10" x14ac:dyDescent="0.25">
      <c r="A23850" s="2" t="s">
        <v>1218</v>
      </c>
      <c r="B23850" s="2">
        <v>659</v>
      </c>
      <c r="C23850" s="2">
        <v>976</v>
      </c>
      <c r="D23850" s="2">
        <v>0.25215848000000002</v>
      </c>
      <c r="E23850" s="2">
        <v>0.13300282499999999</v>
      </c>
      <c r="F23850" s="2">
        <v>0.13437758</v>
      </c>
      <c r="G23850" s="2">
        <v>0.89588814800000005</v>
      </c>
      <c r="H23850" s="2">
        <v>0.87649219300000003</v>
      </c>
      <c r="I23850" s="2" t="s">
        <v>113</v>
      </c>
      <c r="J23850" s="2" t="s">
        <v>113</v>
      </c>
    </row>
    <row r="23851" spans="1:10" x14ac:dyDescent="0.25">
      <c r="A23851" s="2" t="s">
        <v>1218</v>
      </c>
      <c r="B23851" s="2">
        <v>766</v>
      </c>
      <c r="C23851" s="2">
        <v>1107</v>
      </c>
      <c r="D23851" s="2">
        <v>7.8817434000000006E-2</v>
      </c>
      <c r="E23851" s="2">
        <v>0.65449295900000004</v>
      </c>
      <c r="F23851" s="2">
        <v>0.42270226500000002</v>
      </c>
      <c r="G23851" s="2">
        <v>-0.87957481800000004</v>
      </c>
      <c r="H23851" s="2">
        <v>-0.81353912699999997</v>
      </c>
      <c r="I23851" s="2" t="s">
        <v>113</v>
      </c>
      <c r="J23851" s="2" t="s">
        <v>113</v>
      </c>
    </row>
    <row r="23852" spans="1:10" x14ac:dyDescent="0.25">
      <c r="A23852" s="2" t="s">
        <v>1218</v>
      </c>
      <c r="B23852" s="2">
        <v>810</v>
      </c>
      <c r="C23852" s="2">
        <v>1175</v>
      </c>
      <c r="D23852" s="2">
        <v>0.117303329</v>
      </c>
      <c r="E23852" s="2">
        <v>0.105625652</v>
      </c>
      <c r="F23852" s="2">
        <v>0.10718181</v>
      </c>
      <c r="G23852" s="2">
        <v>0.110557198</v>
      </c>
      <c r="H23852" s="2">
        <v>9.4433169999999997E-2</v>
      </c>
      <c r="I23852" s="2" t="s">
        <v>113</v>
      </c>
      <c r="J23852" s="2" t="s">
        <v>113</v>
      </c>
    </row>
    <row r="23853" spans="1:10" x14ac:dyDescent="0.25">
      <c r="A23853" s="2" t="s">
        <v>1218</v>
      </c>
      <c r="B23853" s="2">
        <v>833</v>
      </c>
      <c r="C23853" s="2">
        <v>1222</v>
      </c>
      <c r="D23853" s="2">
        <v>0.41514345899999999</v>
      </c>
      <c r="E23853" s="2">
        <v>0.146638095</v>
      </c>
      <c r="F23853" s="2">
        <v>0.144162822</v>
      </c>
      <c r="G23853" s="2">
        <v>1.831075089</v>
      </c>
      <c r="H23853" s="2">
        <v>1.87968461</v>
      </c>
      <c r="I23853" s="2" t="s">
        <v>113</v>
      </c>
      <c r="J23853" s="2" t="s">
        <v>113</v>
      </c>
    </row>
    <row r="23854" spans="1:10" x14ac:dyDescent="0.25">
      <c r="A23854" s="2" t="s">
        <v>1218</v>
      </c>
      <c r="B23854" s="2">
        <v>914</v>
      </c>
      <c r="C23854" s="2">
        <v>1327</v>
      </c>
      <c r="D23854" s="2">
        <v>0.166224766</v>
      </c>
      <c r="E23854" s="2">
        <v>0.88839849199999998</v>
      </c>
      <c r="F23854" s="2">
        <v>0.91847893599999997</v>
      </c>
      <c r="G23854" s="2">
        <v>-0.81289391200000005</v>
      </c>
      <c r="H23854" s="2">
        <v>-0.81902168900000005</v>
      </c>
      <c r="I23854" s="2" t="s">
        <v>113</v>
      </c>
      <c r="J23854" s="2" t="s">
        <v>113</v>
      </c>
    </row>
    <row r="23855" spans="1:10" x14ac:dyDescent="0.25">
      <c r="A23855" s="2" t="s">
        <v>1218</v>
      </c>
      <c r="B23855" s="2">
        <v>966</v>
      </c>
      <c r="C23855" s="2">
        <v>1403</v>
      </c>
      <c r="D23855" s="2">
        <v>0.101783684</v>
      </c>
      <c r="E23855" s="2">
        <v>8.4048041000000004E-2</v>
      </c>
      <c r="F23855" s="2">
        <v>7.6250441000000002E-2</v>
      </c>
      <c r="G23855" s="2">
        <v>0.211017918</v>
      </c>
      <c r="H23855" s="2">
        <v>0.33486025899999999</v>
      </c>
      <c r="I23855" s="2" t="s">
        <v>113</v>
      </c>
      <c r="J23855" s="2" t="s">
        <v>113</v>
      </c>
    </row>
    <row r="23856" spans="1:10" x14ac:dyDescent="0.25">
      <c r="A23856" s="2" t="s">
        <v>1218</v>
      </c>
      <c r="B23856" s="2">
        <v>988</v>
      </c>
      <c r="C23856" s="2">
        <v>1449</v>
      </c>
      <c r="D23856" s="2">
        <v>0.43447694599999998</v>
      </c>
      <c r="E23856" s="2">
        <v>0.54279812699999996</v>
      </c>
      <c r="F23856" s="2">
        <v>0.36208392700000003</v>
      </c>
      <c r="G23856" s="2">
        <v>-0.199560712</v>
      </c>
      <c r="H23856" s="2">
        <v>0.199934362</v>
      </c>
      <c r="I23856" s="2" t="s">
        <v>113</v>
      </c>
      <c r="J23856" s="2" t="s">
        <v>113</v>
      </c>
    </row>
    <row r="23857" spans="1:10" x14ac:dyDescent="0.25">
      <c r="A23857" s="2" t="s">
        <v>1218</v>
      </c>
      <c r="B23857" s="2">
        <v>1071</v>
      </c>
      <c r="C23857" s="2">
        <v>1556</v>
      </c>
      <c r="D23857" s="2">
        <v>6.2284247000000001E-2</v>
      </c>
      <c r="E23857" s="2">
        <v>2.3273108000000001E-2</v>
      </c>
      <c r="F23857" s="2">
        <v>2.4995684000000001E-2</v>
      </c>
      <c r="G23857" s="2">
        <v>1.676232465</v>
      </c>
      <c r="H23857" s="2">
        <v>1.4918000659999999</v>
      </c>
      <c r="I23857" s="2" t="s">
        <v>113</v>
      </c>
      <c r="J23857" s="2" t="s">
        <v>113</v>
      </c>
    </row>
    <row r="23858" spans="1:10" x14ac:dyDescent="0.25">
      <c r="A23858" s="2" t="s">
        <v>1218</v>
      </c>
      <c r="B23858" s="2">
        <v>1125</v>
      </c>
      <c r="C23858" s="2">
        <v>1634</v>
      </c>
      <c r="D23858" s="2">
        <v>0.20758009299999999</v>
      </c>
      <c r="E23858" s="2">
        <v>0.244030513</v>
      </c>
      <c r="F23858" s="2">
        <v>0.222849255</v>
      </c>
      <c r="G23858" s="2">
        <v>-0.14936828599999999</v>
      </c>
      <c r="H23858" s="2">
        <v>-6.8517894999999995E-2</v>
      </c>
      <c r="I23858" s="2" t="s">
        <v>113</v>
      </c>
      <c r="J23858" s="2" t="s">
        <v>113</v>
      </c>
    </row>
    <row r="23859" spans="1:10" x14ac:dyDescent="0.25">
      <c r="A23859" s="2" t="s">
        <v>1218</v>
      </c>
      <c r="B23859" s="2">
        <v>1222</v>
      </c>
      <c r="C23859" s="2">
        <v>1755</v>
      </c>
      <c r="D23859" s="2">
        <v>0.16021749299999999</v>
      </c>
      <c r="E23859" s="2">
        <v>0.21826174400000001</v>
      </c>
      <c r="F23859" s="2">
        <v>0.236215537</v>
      </c>
      <c r="G23859" s="2">
        <v>-0.26593873400000001</v>
      </c>
      <c r="H23859" s="2">
        <v>-0.32173177600000002</v>
      </c>
      <c r="I23859" s="2" t="s">
        <v>113</v>
      </c>
      <c r="J23859" s="2" t="s">
        <v>113</v>
      </c>
    </row>
    <row r="23860" spans="1:10" x14ac:dyDescent="0.25">
      <c r="A23860" s="2" t="s">
        <v>1218</v>
      </c>
      <c r="B23860" s="2">
        <v>1278</v>
      </c>
      <c r="C23860" s="2">
        <v>1835</v>
      </c>
      <c r="D23860" s="2">
        <v>0.229784084</v>
      </c>
      <c r="E23860" s="2">
        <v>0.246940248</v>
      </c>
      <c r="F23860" s="2">
        <v>0.270973678</v>
      </c>
      <c r="G23860" s="2">
        <v>-6.9474963000000001E-2</v>
      </c>
      <c r="H23860" s="2">
        <v>-0.15200588900000001</v>
      </c>
      <c r="I23860" s="2" t="s">
        <v>113</v>
      </c>
      <c r="J23860" s="2" t="s">
        <v>113</v>
      </c>
    </row>
    <row r="23861" spans="1:10" x14ac:dyDescent="0.25">
      <c r="A23861" s="2" t="s">
        <v>1218</v>
      </c>
      <c r="B23861" s="2">
        <v>1302</v>
      </c>
      <c r="C23861" s="2">
        <v>1883</v>
      </c>
      <c r="D23861" s="2">
        <v>0.57613484299999995</v>
      </c>
      <c r="E23861" s="2">
        <v>0.40270768000000001</v>
      </c>
      <c r="F23861" s="2">
        <v>0.37927500800000002</v>
      </c>
      <c r="G23861" s="2">
        <v>0.43065273199999998</v>
      </c>
      <c r="H23861" s="2">
        <v>0.51904246399999998</v>
      </c>
      <c r="I23861" s="2" t="s">
        <v>113</v>
      </c>
      <c r="J23861" s="2" t="s">
        <v>113</v>
      </c>
    </row>
    <row r="23862" spans="1:10" x14ac:dyDescent="0.25">
      <c r="A23862" s="2" t="s">
        <v>1218</v>
      </c>
      <c r="B23862" s="2">
        <v>1366</v>
      </c>
      <c r="C23862" s="2">
        <v>1971</v>
      </c>
      <c r="D23862" s="2">
        <v>0.123821087</v>
      </c>
      <c r="E23862" s="2">
        <v>9.5227757999999996E-2</v>
      </c>
      <c r="F23862" s="2">
        <v>9.4869698000000002E-2</v>
      </c>
      <c r="G23862" s="2">
        <v>0.30026254699999999</v>
      </c>
      <c r="H23862" s="2">
        <v>0.30517002900000001</v>
      </c>
      <c r="I23862" s="2" t="s">
        <v>113</v>
      </c>
      <c r="J23862" s="2" t="s">
        <v>113</v>
      </c>
    </row>
    <row r="23863" spans="1:10" x14ac:dyDescent="0.25">
      <c r="A23863" s="2" t="s">
        <v>1218</v>
      </c>
      <c r="B23863" s="2">
        <v>1407</v>
      </c>
      <c r="C23863" s="2">
        <v>2036</v>
      </c>
      <c r="D23863" s="2">
        <v>0.15140052200000001</v>
      </c>
      <c r="E23863" s="2">
        <v>0.117041242</v>
      </c>
      <c r="F23863" s="2">
        <v>0.174653312</v>
      </c>
      <c r="G23863" s="2">
        <v>0.293565572</v>
      </c>
      <c r="H23863" s="2">
        <v>-0.13313684200000001</v>
      </c>
      <c r="I23863" s="2" t="s">
        <v>113</v>
      </c>
      <c r="J23863" s="2" t="s">
        <v>113</v>
      </c>
    </row>
    <row r="23864" spans="1:10" x14ac:dyDescent="0.25">
      <c r="A23864" s="2" t="s">
        <v>1218</v>
      </c>
      <c r="B23864" s="2">
        <v>1537</v>
      </c>
      <c r="C23864" s="2">
        <v>2190</v>
      </c>
      <c r="D23864" s="2">
        <v>0.37886935199999999</v>
      </c>
      <c r="E23864" s="2">
        <v>0.18265068000000001</v>
      </c>
      <c r="F23864" s="2">
        <v>0.15005174600000001</v>
      </c>
      <c r="G23864" s="2">
        <v>1.074283834</v>
      </c>
      <c r="H23864" s="2">
        <v>1.524924658</v>
      </c>
      <c r="I23864" s="2" t="s">
        <v>113</v>
      </c>
      <c r="J23864" s="2" t="s">
        <v>113</v>
      </c>
    </row>
    <row r="23865" spans="1:10" x14ac:dyDescent="0.25">
      <c r="A23865" s="2" t="s">
        <v>1218</v>
      </c>
      <c r="B23865" s="2">
        <v>1570</v>
      </c>
      <c r="C23865" s="2">
        <v>2247</v>
      </c>
      <c r="D23865" s="2">
        <v>0.248775892</v>
      </c>
      <c r="E23865" s="2">
        <v>0.118825816</v>
      </c>
      <c r="F23865" s="2">
        <v>0.157660102</v>
      </c>
      <c r="G23865" s="2">
        <v>1.0936182169999999</v>
      </c>
      <c r="H23865" s="2">
        <v>0.57792548099999996</v>
      </c>
      <c r="I23865" s="2" t="s">
        <v>113</v>
      </c>
      <c r="J23865" s="2" t="s">
        <v>113</v>
      </c>
    </row>
    <row r="23866" spans="1:10" x14ac:dyDescent="0.25">
      <c r="A23866" s="2" t="s">
        <v>1218</v>
      </c>
      <c r="B23866" s="2">
        <v>1693</v>
      </c>
      <c r="C23866" s="2">
        <v>2394</v>
      </c>
      <c r="D23866" s="2">
        <v>0.60078464799999998</v>
      </c>
      <c r="E23866" s="2">
        <v>0.64516639499999995</v>
      </c>
      <c r="F23866" s="2">
        <v>0.62302986500000002</v>
      </c>
      <c r="G23866" s="2">
        <v>-6.8791163000000002E-2</v>
      </c>
      <c r="H23866" s="2">
        <v>-3.5704896999999999E-2</v>
      </c>
      <c r="I23866" s="2" t="s">
        <v>113</v>
      </c>
      <c r="J23866" s="2" t="s">
        <v>113</v>
      </c>
    </row>
    <row r="23867" spans="1:10" x14ac:dyDescent="0.25">
      <c r="A23867" s="2" t="s">
        <v>1218</v>
      </c>
      <c r="B23867" s="2">
        <v>1726</v>
      </c>
      <c r="C23867" s="2">
        <v>2451</v>
      </c>
      <c r="D23867" s="2">
        <v>0.148432907</v>
      </c>
      <c r="E23867" s="2">
        <v>0.19734115399999999</v>
      </c>
      <c r="F23867" s="2">
        <v>0.26086495599999998</v>
      </c>
      <c r="G23867" s="2">
        <v>-0.24783602199999999</v>
      </c>
      <c r="H23867" s="2">
        <v>-0.430997136</v>
      </c>
      <c r="I23867" s="2" t="s">
        <v>113</v>
      </c>
      <c r="J23867" s="2" t="s">
        <v>113</v>
      </c>
    </row>
    <row r="23868" spans="1:10" x14ac:dyDescent="0.25">
      <c r="A23868" s="2" t="s">
        <v>1218</v>
      </c>
      <c r="B23868" s="2">
        <v>1840</v>
      </c>
      <c r="C23868" s="2">
        <v>2589</v>
      </c>
      <c r="D23868" s="2">
        <v>9.6173720000000004E-2</v>
      </c>
      <c r="E23868" s="2">
        <v>8.3886378999999997E-2</v>
      </c>
      <c r="F23868" s="2">
        <v>3.5185167000000003E-2</v>
      </c>
      <c r="G23868" s="2">
        <v>0.146475997</v>
      </c>
      <c r="H23868" s="2">
        <v>1.733359798</v>
      </c>
      <c r="I23868" s="2" t="s">
        <v>113</v>
      </c>
      <c r="J23868" s="2" t="s">
        <v>113</v>
      </c>
    </row>
    <row r="23869" spans="1:10" x14ac:dyDescent="0.25">
      <c r="A23869" s="2" t="s">
        <v>1218</v>
      </c>
      <c r="B23869" s="2">
        <v>1874</v>
      </c>
      <c r="C23869" s="2">
        <v>2647</v>
      </c>
      <c r="D23869" s="2">
        <v>0.22874438499999999</v>
      </c>
      <c r="E23869" s="2">
        <v>0.39382446199999999</v>
      </c>
      <c r="F23869" s="2">
        <v>0.41561334700000002</v>
      </c>
      <c r="G23869" s="2">
        <v>-0.41917172000000003</v>
      </c>
      <c r="H23869" s="2">
        <v>-0.44962213899999998</v>
      </c>
      <c r="I23869" s="2" t="s">
        <v>113</v>
      </c>
      <c r="J23869" s="2" t="s">
        <v>113</v>
      </c>
    </row>
    <row r="23870" spans="1:10" x14ac:dyDescent="0.25">
      <c r="A23870" s="2" t="s">
        <v>1218</v>
      </c>
      <c r="B23870" s="2">
        <v>2055</v>
      </c>
      <c r="C23870" s="2">
        <v>2852</v>
      </c>
      <c r="D23870" s="2">
        <v>0.49741821400000003</v>
      </c>
      <c r="E23870" s="2">
        <v>0.147784094</v>
      </c>
      <c r="F23870" s="2">
        <v>0.16251723500000001</v>
      </c>
      <c r="G23870" s="2">
        <v>2.3658440490000001</v>
      </c>
      <c r="H23870" s="2">
        <v>2.0607105369999998</v>
      </c>
      <c r="I23870" s="2" t="s">
        <v>113</v>
      </c>
      <c r="J23870" s="2" t="s">
        <v>113</v>
      </c>
    </row>
    <row r="23871" spans="1:10" x14ac:dyDescent="0.25">
      <c r="A23871" s="2" t="s">
        <v>1218</v>
      </c>
      <c r="B23871" s="2">
        <v>2150</v>
      </c>
      <c r="C23871" s="2">
        <v>2971</v>
      </c>
      <c r="D23871" s="2">
        <v>0.34891527100000003</v>
      </c>
      <c r="E23871" s="2">
        <v>0.16647683699999999</v>
      </c>
      <c r="F23871" s="2">
        <v>0.16075973199999999</v>
      </c>
      <c r="G23871" s="2">
        <v>1.0958787839999999</v>
      </c>
      <c r="H23871" s="2">
        <v>1.1704146040000001</v>
      </c>
      <c r="I23871" s="2" t="s">
        <v>113</v>
      </c>
      <c r="J23871" s="2" t="s">
        <v>113</v>
      </c>
    </row>
    <row r="23872" spans="1:10" x14ac:dyDescent="0.25">
      <c r="A23872" s="2" t="s">
        <v>1218</v>
      </c>
      <c r="B23872" s="2">
        <v>2209</v>
      </c>
      <c r="C23872" s="2">
        <v>3054</v>
      </c>
      <c r="D23872" s="2">
        <v>0.26810242899999998</v>
      </c>
      <c r="E23872" s="2">
        <v>0.173039049</v>
      </c>
      <c r="F23872" s="2">
        <v>0.16811098899999999</v>
      </c>
      <c r="G23872" s="2">
        <v>0.54937530300000004</v>
      </c>
      <c r="H23872" s="2">
        <v>0.59479418799999995</v>
      </c>
      <c r="I23872" s="2" t="s">
        <v>113</v>
      </c>
      <c r="J23872" s="2" t="s">
        <v>113</v>
      </c>
    </row>
    <row r="23873" spans="1:10" x14ac:dyDescent="0.25">
      <c r="A23873" s="2" t="s">
        <v>1218</v>
      </c>
      <c r="B23873" s="2">
        <v>2282</v>
      </c>
      <c r="C23873" s="2">
        <v>3151</v>
      </c>
      <c r="D23873" s="2">
        <v>0.72448996399999999</v>
      </c>
      <c r="E23873" s="2">
        <v>0.38880837699999998</v>
      </c>
      <c r="F23873" s="2">
        <v>0.38874733900000003</v>
      </c>
      <c r="G23873" s="2">
        <v>0.863359969</v>
      </c>
      <c r="H23873" s="2">
        <v>0.86365253500000005</v>
      </c>
      <c r="I23873" s="2" t="s">
        <v>113</v>
      </c>
      <c r="J23873" s="2" t="s">
        <v>113</v>
      </c>
    </row>
    <row r="23874" spans="1:10" x14ac:dyDescent="0.25">
      <c r="A23874" s="2" t="s">
        <v>1218</v>
      </c>
      <c r="B23874" s="2">
        <v>2315</v>
      </c>
      <c r="C23874" s="2">
        <v>3208</v>
      </c>
      <c r="D23874" s="2">
        <v>0.77171742399999999</v>
      </c>
      <c r="E23874" s="2">
        <v>0.49849109200000002</v>
      </c>
      <c r="F23874" s="2">
        <v>0.42712296500000002</v>
      </c>
      <c r="G23874" s="2">
        <v>0.54810674999999998</v>
      </c>
      <c r="H23874" s="2">
        <v>0.80678045200000004</v>
      </c>
      <c r="I23874" s="2" t="s">
        <v>113</v>
      </c>
      <c r="J23874" s="2" t="s">
        <v>113</v>
      </c>
    </row>
    <row r="23875" spans="1:10" x14ac:dyDescent="0.25">
      <c r="A23875" s="2" t="s">
        <v>1219</v>
      </c>
      <c r="B23875" s="2">
        <v>45</v>
      </c>
      <c r="C23875" s="2">
        <v>161</v>
      </c>
      <c r="D23875" s="2">
        <v>3.200552665</v>
      </c>
      <c r="E23875" s="2">
        <v>1.3602424310000001</v>
      </c>
      <c r="F23875" s="2">
        <v>1.4316166079999999</v>
      </c>
      <c r="G23875" s="2">
        <v>1.352928119</v>
      </c>
      <c r="H23875" s="2">
        <v>1.2356213570000001</v>
      </c>
      <c r="I23875" s="2" t="s">
        <v>31</v>
      </c>
      <c r="J23875" s="2" t="s">
        <v>31</v>
      </c>
    </row>
    <row r="23876" spans="1:10" x14ac:dyDescent="0.25">
      <c r="A23876" s="2" t="s">
        <v>1219</v>
      </c>
      <c r="B23876" s="2">
        <v>86</v>
      </c>
      <c r="C23876" s="2">
        <v>225</v>
      </c>
      <c r="D23876" s="2">
        <v>1.1505297299999999</v>
      </c>
      <c r="E23876" s="2">
        <v>0.88024665400000002</v>
      </c>
      <c r="F23876" s="2">
        <v>0.51272802200000001</v>
      </c>
      <c r="G23876" s="2">
        <v>0.30705379599999999</v>
      </c>
      <c r="H23876" s="2">
        <v>1.243937684</v>
      </c>
      <c r="I23876" s="2" t="s">
        <v>31</v>
      </c>
      <c r="J23876" s="2" t="s">
        <v>31</v>
      </c>
    </row>
    <row r="23877" spans="1:10" x14ac:dyDescent="0.25">
      <c r="A23877" s="2" t="s">
        <v>1219</v>
      </c>
      <c r="B23877" s="2">
        <v>299</v>
      </c>
      <c r="C23877" s="2">
        <v>461</v>
      </c>
      <c r="D23877" s="2">
        <v>0.25364640999999999</v>
      </c>
      <c r="E23877" s="2">
        <v>0.16496081600000001</v>
      </c>
      <c r="F23877" s="2">
        <v>0.150871596</v>
      </c>
      <c r="G23877" s="2">
        <v>0.53761612800000003</v>
      </c>
      <c r="H23877" s="2">
        <v>0.68120718499999999</v>
      </c>
      <c r="I23877" s="2" t="s">
        <v>31</v>
      </c>
      <c r="J23877" s="2" t="s">
        <v>31</v>
      </c>
    </row>
    <row r="23878" spans="1:10" x14ac:dyDescent="0.25">
      <c r="A23878" s="2" t="s">
        <v>1219</v>
      </c>
      <c r="B23878" s="2">
        <v>386</v>
      </c>
      <c r="C23878" s="2">
        <v>571</v>
      </c>
      <c r="D23878" s="2">
        <v>0.89098634300000001</v>
      </c>
      <c r="E23878" s="2">
        <v>2.280329687</v>
      </c>
      <c r="F23878" s="2">
        <v>1.203198325</v>
      </c>
      <c r="G23878" s="2">
        <v>-0.60927301499999997</v>
      </c>
      <c r="H23878" s="2">
        <v>-0.25948505399999999</v>
      </c>
      <c r="I23878" s="2" t="s">
        <v>31</v>
      </c>
      <c r="J23878" s="2" t="s">
        <v>31</v>
      </c>
    </row>
    <row r="23879" spans="1:10" x14ac:dyDescent="0.25">
      <c r="A23879" s="2" t="s">
        <v>1219</v>
      </c>
      <c r="B23879" s="2">
        <v>410</v>
      </c>
      <c r="C23879" s="2">
        <v>618</v>
      </c>
      <c r="D23879" s="2">
        <v>9.8994156E-2</v>
      </c>
      <c r="E23879" s="2">
        <v>0.117024746</v>
      </c>
      <c r="F23879" s="2">
        <v>0.113330188</v>
      </c>
      <c r="G23879" s="2">
        <v>-0.15407502200000001</v>
      </c>
      <c r="H23879" s="2">
        <v>-0.12649790899999999</v>
      </c>
      <c r="I23879" s="2" t="s">
        <v>31</v>
      </c>
      <c r="J23879" s="2" t="s">
        <v>31</v>
      </c>
    </row>
    <row r="23880" spans="1:10" x14ac:dyDescent="0.25">
      <c r="A23880" s="2" t="s">
        <v>1219</v>
      </c>
      <c r="B23880" s="2">
        <v>501</v>
      </c>
      <c r="C23880" s="2">
        <v>732</v>
      </c>
      <c r="D23880" s="2">
        <v>0.96212311699999997</v>
      </c>
      <c r="E23880" s="2">
        <v>2.422456988</v>
      </c>
      <c r="F23880" s="2">
        <v>1.207373845</v>
      </c>
      <c r="G23880" s="2">
        <v>-0.602831703</v>
      </c>
      <c r="H23880" s="2">
        <v>-0.20312741500000001</v>
      </c>
      <c r="I23880" s="2" t="s">
        <v>31</v>
      </c>
      <c r="J23880" s="2" t="s">
        <v>31</v>
      </c>
    </row>
    <row r="23881" spans="1:10" x14ac:dyDescent="0.25">
      <c r="A23881" s="2" t="s">
        <v>1219</v>
      </c>
      <c r="B23881" s="2">
        <v>523</v>
      </c>
      <c r="C23881" s="2">
        <v>777</v>
      </c>
      <c r="D23881" s="2">
        <v>0.22918971499999999</v>
      </c>
      <c r="E23881" s="2">
        <v>0.17798707499999999</v>
      </c>
      <c r="F23881" s="2">
        <v>0.17280762199999999</v>
      </c>
      <c r="G23881" s="2">
        <v>0.28767617200000001</v>
      </c>
      <c r="H23881" s="2">
        <v>0.32627086900000002</v>
      </c>
      <c r="I23881" s="2" t="s">
        <v>31</v>
      </c>
      <c r="J23881" s="2" t="s">
        <v>31</v>
      </c>
    </row>
    <row r="23882" spans="1:10" x14ac:dyDescent="0.25">
      <c r="A23882" s="2" t="s">
        <v>1219</v>
      </c>
      <c r="B23882" s="2">
        <v>617</v>
      </c>
      <c r="C23882" s="2">
        <v>894</v>
      </c>
      <c r="D23882" s="2">
        <v>1.004076848</v>
      </c>
      <c r="E23882" s="2">
        <v>2.8091887149999999</v>
      </c>
      <c r="F23882" s="2">
        <v>0.87256265799999999</v>
      </c>
      <c r="G23882" s="2">
        <v>-0.64257408500000002</v>
      </c>
      <c r="H23882" s="2">
        <v>0.150721771</v>
      </c>
      <c r="I23882" s="2" t="s">
        <v>31</v>
      </c>
      <c r="J23882" s="2" t="s">
        <v>31</v>
      </c>
    </row>
    <row r="23883" spans="1:10" x14ac:dyDescent="0.25">
      <c r="A23883" s="2" t="s">
        <v>1219</v>
      </c>
      <c r="B23883" s="2">
        <v>640</v>
      </c>
      <c r="C23883" s="2">
        <v>940</v>
      </c>
      <c r="D23883" s="2">
        <v>0.38118712399999999</v>
      </c>
      <c r="E23883" s="2">
        <v>0.27301309099999999</v>
      </c>
      <c r="F23883" s="2">
        <v>0.315372665</v>
      </c>
      <c r="G23883" s="2">
        <v>0.39622288100000003</v>
      </c>
      <c r="H23883" s="2">
        <v>0.20868790200000001</v>
      </c>
      <c r="I23883" s="2" t="s">
        <v>31</v>
      </c>
      <c r="J23883" s="2" t="s">
        <v>31</v>
      </c>
    </row>
    <row r="23884" spans="1:10" x14ac:dyDescent="0.25">
      <c r="A23884" s="2" t="s">
        <v>1219</v>
      </c>
      <c r="B23884" s="2">
        <v>772</v>
      </c>
      <c r="C23884" s="2">
        <v>1095</v>
      </c>
      <c r="D23884" s="2">
        <v>0.46653879700000001</v>
      </c>
      <c r="E23884" s="2">
        <v>0.36549076000000003</v>
      </c>
      <c r="F23884" s="2">
        <v>0.240130392</v>
      </c>
      <c r="G23884" s="2">
        <v>0.27647220700000003</v>
      </c>
      <c r="H23884" s="2">
        <v>0.94285610399999997</v>
      </c>
      <c r="I23884" s="2" t="s">
        <v>31</v>
      </c>
      <c r="J23884" s="2" t="s">
        <v>31</v>
      </c>
    </row>
    <row r="23885" spans="1:10" x14ac:dyDescent="0.25">
      <c r="A23885" s="2" t="s">
        <v>1219</v>
      </c>
      <c r="B23885" s="2">
        <v>866</v>
      </c>
      <c r="C23885" s="2">
        <v>1212</v>
      </c>
      <c r="D23885" s="2">
        <v>0.96672257900000003</v>
      </c>
      <c r="E23885" s="2">
        <v>3.3049526390000001</v>
      </c>
      <c r="F23885" s="2">
        <v>0.67266003200000002</v>
      </c>
      <c r="G23885" s="2">
        <v>-0.70749275899999997</v>
      </c>
      <c r="H23885" s="2">
        <v>0.43716369700000002</v>
      </c>
      <c r="I23885" s="2" t="s">
        <v>31</v>
      </c>
      <c r="J23885" s="2" t="s">
        <v>31</v>
      </c>
    </row>
    <row r="23886" spans="1:10" x14ac:dyDescent="0.25">
      <c r="A23886" s="2" t="s">
        <v>1219</v>
      </c>
      <c r="B23886" s="2">
        <v>887</v>
      </c>
      <c r="C23886" s="2">
        <v>1256</v>
      </c>
      <c r="D23886" s="2">
        <v>0.21763653399999999</v>
      </c>
      <c r="E23886" s="2">
        <v>0.22063793900000001</v>
      </c>
      <c r="F23886" s="2">
        <v>0.19170509599999999</v>
      </c>
      <c r="G23886" s="2">
        <v>-1.3603304E-2</v>
      </c>
      <c r="H23886" s="2">
        <v>0.13526733699999999</v>
      </c>
      <c r="I23886" s="2" t="s">
        <v>31</v>
      </c>
      <c r="J23886" s="2" t="s">
        <v>31</v>
      </c>
    </row>
    <row r="23887" spans="1:10" x14ac:dyDescent="0.25">
      <c r="A23887" s="2" t="s">
        <v>1219</v>
      </c>
      <c r="B23887" s="2">
        <v>979</v>
      </c>
      <c r="C23887" s="2">
        <v>1371</v>
      </c>
      <c r="D23887" s="2">
        <v>1.06809479</v>
      </c>
      <c r="E23887" s="2">
        <v>3.3748560240000001</v>
      </c>
      <c r="F23887" s="2">
        <v>0.75987606399999996</v>
      </c>
      <c r="G23887" s="2">
        <v>-0.68351396900000005</v>
      </c>
      <c r="H23887" s="2">
        <v>0.40561710000000001</v>
      </c>
      <c r="I23887" s="2" t="s">
        <v>31</v>
      </c>
      <c r="J23887" s="2" t="s">
        <v>31</v>
      </c>
    </row>
    <row r="23888" spans="1:10" x14ac:dyDescent="0.25">
      <c r="A23888" s="2" t="s">
        <v>1219</v>
      </c>
      <c r="B23888" s="2">
        <v>999</v>
      </c>
      <c r="C23888" s="2">
        <v>1414</v>
      </c>
      <c r="D23888" s="2">
        <v>0.26651668899999997</v>
      </c>
      <c r="E23888" s="2">
        <v>0.347225638</v>
      </c>
      <c r="F23888" s="2">
        <v>0.28328050900000001</v>
      </c>
      <c r="G23888" s="2">
        <v>-0.232439485</v>
      </c>
      <c r="H23888" s="2">
        <v>-5.9177457000000003E-2</v>
      </c>
      <c r="I23888" s="2" t="s">
        <v>31</v>
      </c>
      <c r="J23888" s="2" t="s">
        <v>31</v>
      </c>
    </row>
    <row r="23889" spans="1:10" x14ac:dyDescent="0.25">
      <c r="A23889" s="2" t="s">
        <v>1219</v>
      </c>
      <c r="B23889" s="2">
        <v>1094</v>
      </c>
      <c r="C23889" s="2">
        <v>1532</v>
      </c>
      <c r="D23889" s="2">
        <v>0.99094889900000005</v>
      </c>
      <c r="E23889" s="2">
        <v>2.2159097330000002</v>
      </c>
      <c r="F23889" s="2">
        <v>0.94353858499999999</v>
      </c>
      <c r="G23889" s="2">
        <v>-0.55280267800000005</v>
      </c>
      <c r="H23889" s="2">
        <v>5.0247350000000003E-2</v>
      </c>
      <c r="I23889" s="2" t="s">
        <v>31</v>
      </c>
      <c r="J23889" s="2" t="s">
        <v>31</v>
      </c>
    </row>
    <row r="23890" spans="1:10" x14ac:dyDescent="0.25">
      <c r="A23890" s="2" t="s">
        <v>1219</v>
      </c>
      <c r="B23890" s="2">
        <v>1115</v>
      </c>
      <c r="C23890" s="2">
        <v>1576</v>
      </c>
      <c r="D23890" s="2">
        <v>0.18927973400000001</v>
      </c>
      <c r="E23890" s="2">
        <v>0.14705325599999999</v>
      </c>
      <c r="F23890" s="2">
        <v>0.115631548</v>
      </c>
      <c r="G23890" s="2">
        <v>0.287150921</v>
      </c>
      <c r="H23890" s="2">
        <v>0.63692121700000004</v>
      </c>
      <c r="I23890" s="2" t="s">
        <v>31</v>
      </c>
      <c r="J23890" s="2" t="s">
        <v>31</v>
      </c>
    </row>
    <row r="23891" spans="1:10" x14ac:dyDescent="0.25">
      <c r="A23891" s="2" t="s">
        <v>1219</v>
      </c>
      <c r="B23891" s="2">
        <v>1207</v>
      </c>
      <c r="C23891" s="2">
        <v>1691</v>
      </c>
      <c r="D23891" s="2">
        <v>0.98650743200000002</v>
      </c>
      <c r="E23891" s="2">
        <v>2.3927287719999999</v>
      </c>
      <c r="F23891" s="2">
        <v>1.044657492</v>
      </c>
      <c r="G23891" s="2">
        <v>-0.58770611900000003</v>
      </c>
      <c r="H23891" s="2">
        <v>-5.5664234999999999E-2</v>
      </c>
      <c r="I23891" s="2" t="s">
        <v>31</v>
      </c>
      <c r="J23891" s="2" t="s">
        <v>31</v>
      </c>
    </row>
    <row r="23892" spans="1:10" x14ac:dyDescent="0.25">
      <c r="A23892" s="2" t="s">
        <v>1219</v>
      </c>
      <c r="B23892" s="2">
        <v>1231</v>
      </c>
      <c r="C23892" s="2">
        <v>1738</v>
      </c>
      <c r="D23892" s="2">
        <v>0.14345471100000001</v>
      </c>
      <c r="E23892" s="2">
        <v>0.12554417600000001</v>
      </c>
      <c r="F23892" s="2">
        <v>0.117655518</v>
      </c>
      <c r="G23892" s="2">
        <v>0.14266320699999999</v>
      </c>
      <c r="H23892" s="2">
        <v>0.219277373</v>
      </c>
      <c r="I23892" s="2" t="s">
        <v>31</v>
      </c>
      <c r="J23892" s="2" t="s">
        <v>31</v>
      </c>
    </row>
    <row r="23893" spans="1:10" x14ac:dyDescent="0.25">
      <c r="A23893" s="2" t="s">
        <v>1219</v>
      </c>
      <c r="B23893" s="2">
        <v>1359</v>
      </c>
      <c r="C23893" s="2">
        <v>1889</v>
      </c>
      <c r="D23893" s="2">
        <v>1.163146904</v>
      </c>
      <c r="E23893" s="2">
        <v>0.617681959</v>
      </c>
      <c r="F23893" s="2">
        <v>0.72597476100000002</v>
      </c>
      <c r="G23893" s="2">
        <v>0.88308382200000002</v>
      </c>
      <c r="H23893" s="2">
        <v>0.60218642099999997</v>
      </c>
      <c r="I23893" s="2" t="s">
        <v>31</v>
      </c>
      <c r="J23893" s="2" t="s">
        <v>31</v>
      </c>
    </row>
    <row r="23894" spans="1:10" x14ac:dyDescent="0.25">
      <c r="A23894" s="2" t="s">
        <v>1220</v>
      </c>
      <c r="B23894" s="2">
        <v>84</v>
      </c>
      <c r="C23894" s="2">
        <v>155</v>
      </c>
      <c r="D23894" s="2">
        <v>2.0071819419999999</v>
      </c>
      <c r="E23894" s="2">
        <v>1.4358928230000001</v>
      </c>
      <c r="F23894" s="2">
        <v>1.4342027159999999</v>
      </c>
      <c r="G23894" s="2">
        <v>0.39786334299999998</v>
      </c>
      <c r="H23894" s="2">
        <v>0.39951062700000001</v>
      </c>
      <c r="I23894" s="2" t="s">
        <v>142</v>
      </c>
      <c r="J23894" s="2" t="s">
        <v>142</v>
      </c>
    </row>
    <row r="23895" spans="1:10" x14ac:dyDescent="0.25">
      <c r="A23895" s="2" t="s">
        <v>1220</v>
      </c>
      <c r="B23895" s="2">
        <v>114</v>
      </c>
      <c r="C23895" s="2">
        <v>205</v>
      </c>
      <c r="D23895" s="2">
        <v>2.0106324</v>
      </c>
      <c r="E23895" s="2">
        <v>1.4567575189999999</v>
      </c>
      <c r="F23895" s="2">
        <v>1.4531269870000001</v>
      </c>
      <c r="G23895" s="2">
        <v>0.38021075900000001</v>
      </c>
      <c r="H23895" s="2">
        <v>0.383659115</v>
      </c>
      <c r="I23895" s="2" t="s">
        <v>142</v>
      </c>
      <c r="J23895" s="2" t="s">
        <v>142</v>
      </c>
    </row>
    <row r="23896" spans="1:10" x14ac:dyDescent="0.25">
      <c r="A23896" s="2" t="s">
        <v>1220</v>
      </c>
      <c r="B23896" s="2">
        <v>137</v>
      </c>
      <c r="C23896" s="2">
        <v>248</v>
      </c>
      <c r="D23896" s="2">
        <v>2.0014466729999998</v>
      </c>
      <c r="E23896" s="2">
        <v>1.429519516</v>
      </c>
      <c r="F23896" s="2">
        <v>1.432638058</v>
      </c>
      <c r="G23896" s="2">
        <v>0.40008348999999999</v>
      </c>
      <c r="H23896" s="2">
        <v>0.39703581199999999</v>
      </c>
      <c r="I23896" s="2" t="s">
        <v>142</v>
      </c>
      <c r="J23896" s="2" t="s">
        <v>142</v>
      </c>
    </row>
    <row r="23897" spans="1:10" x14ac:dyDescent="0.25">
      <c r="A23897" s="2" t="s">
        <v>1220</v>
      </c>
      <c r="B23897" s="2">
        <v>240</v>
      </c>
      <c r="C23897" s="2">
        <v>371</v>
      </c>
      <c r="D23897" s="2">
        <v>9.0362812000000001E-2</v>
      </c>
      <c r="E23897" s="2">
        <v>5.2307635999999998E-2</v>
      </c>
      <c r="F23897" s="2">
        <v>4.2366922000000001E-2</v>
      </c>
      <c r="G23897" s="2">
        <v>0.72752619699999999</v>
      </c>
      <c r="H23897" s="2">
        <v>1.1328623499999999</v>
      </c>
      <c r="I23897" s="2" t="s">
        <v>142</v>
      </c>
      <c r="J23897" s="2" t="s">
        <v>142</v>
      </c>
    </row>
    <row r="23898" spans="1:10" x14ac:dyDescent="0.25">
      <c r="A23898" s="2" t="s">
        <v>1220</v>
      </c>
      <c r="B23898" s="2">
        <v>300</v>
      </c>
      <c r="C23898" s="2">
        <v>451</v>
      </c>
      <c r="D23898" s="2">
        <v>6.5201071999999999E-2</v>
      </c>
      <c r="E23898" s="2">
        <v>6.1475299999999997E-2</v>
      </c>
      <c r="F23898" s="2">
        <v>6.1400057000000001E-2</v>
      </c>
      <c r="G23898" s="2">
        <v>6.0606007000000003E-2</v>
      </c>
      <c r="H23898" s="2">
        <v>6.1905728E-2</v>
      </c>
      <c r="I23898" s="2" t="s">
        <v>142</v>
      </c>
      <c r="J23898" s="2" t="s">
        <v>142</v>
      </c>
    </row>
    <row r="23899" spans="1:10" x14ac:dyDescent="0.25">
      <c r="A23899" s="2" t="s">
        <v>1220</v>
      </c>
      <c r="B23899" s="2">
        <v>350</v>
      </c>
      <c r="C23899" s="2">
        <v>521</v>
      </c>
      <c r="D23899" s="2">
        <v>3.3242327000000002E-2</v>
      </c>
      <c r="E23899" s="2">
        <v>5.8030564999999999E-2</v>
      </c>
      <c r="F23899" s="2">
        <v>9.4066556999999995E-2</v>
      </c>
      <c r="G23899" s="2">
        <v>-0.42715830100000002</v>
      </c>
      <c r="H23899" s="2">
        <v>-0.64660843999999995</v>
      </c>
      <c r="I23899" s="2" t="s">
        <v>142</v>
      </c>
      <c r="J23899" s="2" t="s">
        <v>142</v>
      </c>
    </row>
    <row r="23900" spans="1:10" x14ac:dyDescent="0.25">
      <c r="A23900" s="2" t="s">
        <v>1220</v>
      </c>
      <c r="B23900" s="2">
        <v>401</v>
      </c>
      <c r="C23900" s="2">
        <v>592</v>
      </c>
      <c r="D23900" s="2">
        <v>3.0482721000000001E-2</v>
      </c>
      <c r="E23900" s="2">
        <v>4.4447913999999998E-2</v>
      </c>
      <c r="F23900" s="2">
        <v>3.7857388999999998E-2</v>
      </c>
      <c r="G23900" s="2">
        <v>-0.314192317</v>
      </c>
      <c r="H23900" s="2">
        <v>-0.19480129800000001</v>
      </c>
      <c r="I23900" s="2" t="s">
        <v>142</v>
      </c>
      <c r="J23900" s="2" t="s">
        <v>142</v>
      </c>
    </row>
    <row r="23901" spans="1:10" x14ac:dyDescent="0.25">
      <c r="A23901" s="2" t="s">
        <v>1220</v>
      </c>
      <c r="B23901" s="2">
        <v>451</v>
      </c>
      <c r="C23901" s="2">
        <v>662</v>
      </c>
      <c r="D23901" s="2">
        <v>3.4109347999999998E-2</v>
      </c>
      <c r="E23901" s="2">
        <v>5.8085884999999997E-2</v>
      </c>
      <c r="F23901" s="2">
        <v>4.0091729999999999E-2</v>
      </c>
      <c r="G23901" s="2">
        <v>-0.41277733999999999</v>
      </c>
      <c r="H23901" s="2">
        <v>-0.14921735699999999</v>
      </c>
      <c r="I23901" s="2" t="s">
        <v>142</v>
      </c>
      <c r="J23901" s="2" t="s">
        <v>142</v>
      </c>
    </row>
    <row r="23902" spans="1:10" x14ac:dyDescent="0.25">
      <c r="A23902" s="2" t="s">
        <v>1220</v>
      </c>
      <c r="B23902" s="2">
        <v>504</v>
      </c>
      <c r="C23902" s="2">
        <v>735</v>
      </c>
      <c r="D23902" s="2">
        <v>9.6029762000000005E-2</v>
      </c>
      <c r="E23902" s="2">
        <v>0.123905841</v>
      </c>
      <c r="F23902" s="2">
        <v>0.107700674</v>
      </c>
      <c r="G23902" s="2">
        <v>-0.22497792</v>
      </c>
      <c r="H23902" s="2">
        <v>-0.10836433400000001</v>
      </c>
      <c r="I23902" s="2" t="s">
        <v>142</v>
      </c>
      <c r="J23902" s="2" t="s">
        <v>142</v>
      </c>
    </row>
    <row r="23903" spans="1:10" x14ac:dyDescent="0.25">
      <c r="A23903" s="2" t="s">
        <v>1220</v>
      </c>
      <c r="B23903" s="2">
        <v>551</v>
      </c>
      <c r="C23903" s="2">
        <v>802</v>
      </c>
      <c r="D23903" s="2">
        <v>0.190083693</v>
      </c>
      <c r="E23903" s="2">
        <v>0.17220744800000001</v>
      </c>
      <c r="F23903" s="2">
        <v>0.16221654599999999</v>
      </c>
      <c r="G23903" s="2">
        <v>0.103806459</v>
      </c>
      <c r="H23903" s="2">
        <v>0.17178979699999999</v>
      </c>
      <c r="I23903" s="2" t="s">
        <v>142</v>
      </c>
      <c r="J23903" s="2" t="s">
        <v>142</v>
      </c>
    </row>
    <row r="23904" spans="1:10" x14ac:dyDescent="0.25">
      <c r="A23904" s="2" t="s">
        <v>1220</v>
      </c>
      <c r="B23904" s="2">
        <v>600</v>
      </c>
      <c r="C23904" s="2">
        <v>871</v>
      </c>
      <c r="D23904" s="2">
        <v>0.103638854</v>
      </c>
      <c r="E23904" s="2">
        <v>9.3744358E-2</v>
      </c>
      <c r="F23904" s="2">
        <v>9.3744358E-2</v>
      </c>
      <c r="G23904" s="2">
        <v>0.105547645</v>
      </c>
      <c r="H23904" s="2">
        <v>0.105547645</v>
      </c>
      <c r="I23904" s="2" t="s">
        <v>142</v>
      </c>
      <c r="J23904" s="2" t="s">
        <v>142</v>
      </c>
    </row>
    <row r="23905" spans="1:10" x14ac:dyDescent="0.25">
      <c r="A23905" s="2" t="s">
        <v>1220</v>
      </c>
      <c r="B23905" s="2">
        <v>653</v>
      </c>
      <c r="C23905" s="2">
        <v>944</v>
      </c>
      <c r="D23905" s="2">
        <v>9.6880428000000005E-2</v>
      </c>
      <c r="E23905" s="2">
        <v>7.4691941999999997E-2</v>
      </c>
      <c r="F23905" s="2">
        <v>6.0746674000000001E-2</v>
      </c>
      <c r="G23905" s="2">
        <v>0.29706664999999999</v>
      </c>
      <c r="H23905" s="2">
        <v>0.59482686600000001</v>
      </c>
      <c r="I23905" s="2" t="s">
        <v>142</v>
      </c>
      <c r="J23905" s="2" t="s">
        <v>142</v>
      </c>
    </row>
    <row r="23906" spans="1:10" x14ac:dyDescent="0.25">
      <c r="A23906" s="2" t="s">
        <v>1220</v>
      </c>
      <c r="B23906" s="2">
        <v>708</v>
      </c>
      <c r="C23906" s="2">
        <v>1019</v>
      </c>
      <c r="D23906" s="2">
        <v>0.22295537300000001</v>
      </c>
      <c r="E23906" s="2">
        <v>0.24496275100000001</v>
      </c>
      <c r="F23906" s="2">
        <v>0.246313805</v>
      </c>
      <c r="G23906" s="2">
        <v>-8.9839694999999997E-2</v>
      </c>
      <c r="H23906" s="2">
        <v>-9.4832007999999995E-2</v>
      </c>
      <c r="I23906" s="2" t="s">
        <v>142</v>
      </c>
      <c r="J23906" s="2" t="s">
        <v>142</v>
      </c>
    </row>
    <row r="23907" spans="1:10" x14ac:dyDescent="0.25">
      <c r="A23907" s="2" t="s">
        <v>1220</v>
      </c>
      <c r="B23907" s="2">
        <v>762</v>
      </c>
      <c r="C23907" s="2">
        <v>1093</v>
      </c>
      <c r="D23907" s="2">
        <v>7.0840561999999996E-2</v>
      </c>
      <c r="E23907" s="2">
        <v>8.5504437000000003E-2</v>
      </c>
      <c r="F23907" s="2">
        <v>0.116651835</v>
      </c>
      <c r="G23907" s="2">
        <v>-0.17149841599999999</v>
      </c>
      <c r="H23907" s="2">
        <v>-0.39271798000000002</v>
      </c>
      <c r="I23907" s="2" t="s">
        <v>142</v>
      </c>
      <c r="J23907" s="2" t="s">
        <v>142</v>
      </c>
    </row>
    <row r="23908" spans="1:10" x14ac:dyDescent="0.25">
      <c r="A23908" s="2" t="s">
        <v>1220</v>
      </c>
      <c r="B23908" s="2">
        <v>816</v>
      </c>
      <c r="C23908" s="2">
        <v>1167</v>
      </c>
      <c r="D23908" s="2">
        <v>9.0121584000000005E-2</v>
      </c>
      <c r="E23908" s="2">
        <v>9.3655607000000002E-2</v>
      </c>
      <c r="F23908" s="2">
        <v>8.8618540999999995E-2</v>
      </c>
      <c r="G23908" s="2">
        <v>-3.7734242000000001E-2</v>
      </c>
      <c r="H23908" s="2">
        <v>1.6960822E-2</v>
      </c>
      <c r="I23908" s="2" t="s">
        <v>142</v>
      </c>
      <c r="J23908" s="2" t="s">
        <v>142</v>
      </c>
    </row>
    <row r="23909" spans="1:10" x14ac:dyDescent="0.25">
      <c r="A23909" s="2" t="s">
        <v>1220</v>
      </c>
      <c r="B23909" s="2">
        <v>865</v>
      </c>
      <c r="C23909" s="2">
        <v>1236</v>
      </c>
      <c r="D23909" s="2">
        <v>0.132358106</v>
      </c>
      <c r="E23909" s="2">
        <v>6.9970464999999996E-2</v>
      </c>
      <c r="F23909" s="2">
        <v>6.7809273000000003E-2</v>
      </c>
      <c r="G23909" s="2">
        <v>0.891628219</v>
      </c>
      <c r="H23909" s="2">
        <v>0.95191749000000003</v>
      </c>
      <c r="I23909" s="2" t="s">
        <v>142</v>
      </c>
      <c r="J23909" s="2" t="s">
        <v>142</v>
      </c>
    </row>
    <row r="23910" spans="1:10" x14ac:dyDescent="0.25">
      <c r="A23910" s="2" t="s">
        <v>1220</v>
      </c>
      <c r="B23910" s="2">
        <v>916</v>
      </c>
      <c r="C23910" s="2">
        <v>1307</v>
      </c>
      <c r="D23910" s="2">
        <v>0.22476084299999999</v>
      </c>
      <c r="E23910" s="2">
        <v>0.23623511999999999</v>
      </c>
      <c r="F23910" s="2">
        <v>0.23621941699999999</v>
      </c>
      <c r="G23910" s="2">
        <v>-4.8571429999999999E-2</v>
      </c>
      <c r="H23910" s="2">
        <v>-4.8508179999999998E-2</v>
      </c>
      <c r="I23910" s="2" t="s">
        <v>142</v>
      </c>
      <c r="J23910" s="2" t="s">
        <v>142</v>
      </c>
    </row>
    <row r="23911" spans="1:10" x14ac:dyDescent="0.25">
      <c r="A23911" s="2" t="s">
        <v>1220</v>
      </c>
      <c r="B23911" s="2">
        <v>973</v>
      </c>
      <c r="C23911" s="2">
        <v>1384</v>
      </c>
      <c r="D23911" s="2">
        <v>0.14901956399999999</v>
      </c>
      <c r="E23911" s="2">
        <v>8.8958832000000002E-2</v>
      </c>
      <c r="F23911" s="2">
        <v>7.9244757999999998E-2</v>
      </c>
      <c r="G23911" s="2">
        <v>0.67515197400000004</v>
      </c>
      <c r="H23911" s="2">
        <v>0.88049743599999997</v>
      </c>
      <c r="I23911" s="2" t="s">
        <v>142</v>
      </c>
      <c r="J23911" s="2" t="s">
        <v>142</v>
      </c>
    </row>
    <row r="23912" spans="1:10" x14ac:dyDescent="0.25">
      <c r="A23912" s="2" t="s">
        <v>1220</v>
      </c>
      <c r="B23912" s="2">
        <v>1012</v>
      </c>
      <c r="C23912" s="2">
        <v>1443</v>
      </c>
      <c r="D23912" s="2">
        <v>0.10309610900000001</v>
      </c>
      <c r="E23912" s="2">
        <v>0.24842297199999999</v>
      </c>
      <c r="F23912" s="2">
        <v>0.26116164600000003</v>
      </c>
      <c r="G23912" s="2">
        <v>-0.58499768399999996</v>
      </c>
      <c r="H23912" s="2">
        <v>-0.60524023900000001</v>
      </c>
      <c r="I23912" s="2" t="s">
        <v>142</v>
      </c>
      <c r="J23912" s="2" t="s">
        <v>142</v>
      </c>
    </row>
    <row r="23913" spans="1:10" x14ac:dyDescent="0.25">
      <c r="A23913" s="2" t="s">
        <v>1220</v>
      </c>
      <c r="B23913" s="2">
        <v>1070</v>
      </c>
      <c r="C23913" s="2">
        <v>1521</v>
      </c>
      <c r="D23913" s="2">
        <v>8.1175078999999997E-2</v>
      </c>
      <c r="E23913" s="2">
        <v>0.10107371499999999</v>
      </c>
      <c r="F23913" s="2">
        <v>8.8720991999999999E-2</v>
      </c>
      <c r="G23913" s="2">
        <v>-0.196872512</v>
      </c>
      <c r="H23913" s="2">
        <v>-8.5052172999999995E-2</v>
      </c>
      <c r="I23913" s="2" t="s">
        <v>142</v>
      </c>
      <c r="J23913" s="2" t="s">
        <v>142</v>
      </c>
    </row>
    <row r="23914" spans="1:10" x14ac:dyDescent="0.25">
      <c r="A23914" s="2" t="s">
        <v>1220</v>
      </c>
      <c r="B23914" s="2">
        <v>1128</v>
      </c>
      <c r="C23914" s="2">
        <v>1599</v>
      </c>
      <c r="D23914" s="2">
        <v>0.22870969399999999</v>
      </c>
      <c r="E23914" s="2">
        <v>0.26615138599999999</v>
      </c>
      <c r="F23914" s="2">
        <v>0.269141819</v>
      </c>
      <c r="G23914" s="2">
        <v>-0.14067817699999999</v>
      </c>
      <c r="H23914" s="2">
        <v>-0.150226097</v>
      </c>
      <c r="I23914" s="2" t="s">
        <v>142</v>
      </c>
      <c r="J23914" s="2" t="s">
        <v>142</v>
      </c>
    </row>
    <row r="23915" spans="1:10" x14ac:dyDescent="0.25">
      <c r="A23915" s="2" t="s">
        <v>1220</v>
      </c>
      <c r="B23915" s="2">
        <v>1177</v>
      </c>
      <c r="C23915" s="2">
        <v>1668</v>
      </c>
      <c r="D23915" s="2">
        <v>8.3231414000000004E-2</v>
      </c>
      <c r="E23915" s="2">
        <v>0.26886686900000001</v>
      </c>
      <c r="F23915" s="2">
        <v>0.22987674</v>
      </c>
      <c r="G23915" s="2">
        <v>-0.69043633400000004</v>
      </c>
      <c r="H23915" s="2">
        <v>-0.637930251</v>
      </c>
      <c r="I23915" s="2" t="s">
        <v>142</v>
      </c>
      <c r="J23915" s="2" t="s">
        <v>142</v>
      </c>
    </row>
    <row r="23916" spans="1:10" x14ac:dyDescent="0.25">
      <c r="A23916" s="2" t="s">
        <v>1220</v>
      </c>
      <c r="B23916" s="2">
        <v>1251</v>
      </c>
      <c r="C23916" s="2">
        <v>1762</v>
      </c>
      <c r="D23916" s="2">
        <v>0.481125678</v>
      </c>
      <c r="E23916" s="2">
        <v>0.58778168399999997</v>
      </c>
      <c r="F23916" s="2">
        <v>0.56994785800000003</v>
      </c>
      <c r="G23916" s="2">
        <v>-0.18145513699999999</v>
      </c>
      <c r="H23916" s="2">
        <v>-0.155842642</v>
      </c>
      <c r="I23916" s="2" t="s">
        <v>142</v>
      </c>
      <c r="J23916" s="2" t="s">
        <v>142</v>
      </c>
    </row>
    <row r="23917" spans="1:10" x14ac:dyDescent="0.25">
      <c r="A23917" s="2" t="s">
        <v>1221</v>
      </c>
      <c r="B23917" s="2">
        <v>46</v>
      </c>
      <c r="C23917" s="2">
        <v>102</v>
      </c>
      <c r="D23917" s="2">
        <v>0.62935095799999996</v>
      </c>
      <c r="E23917" s="2">
        <v>0.27308573800000002</v>
      </c>
      <c r="F23917" s="2">
        <v>0.27174672700000002</v>
      </c>
      <c r="G23917" s="2">
        <v>1.304591093</v>
      </c>
      <c r="H23917" s="2">
        <v>1.3159467810000001</v>
      </c>
      <c r="I23917" s="2" t="s">
        <v>181</v>
      </c>
      <c r="J23917" s="2" t="s">
        <v>181</v>
      </c>
    </row>
    <row r="23918" spans="1:10" x14ac:dyDescent="0.25">
      <c r="A23918" s="2" t="s">
        <v>1221</v>
      </c>
      <c r="B23918" s="2">
        <v>120</v>
      </c>
      <c r="C23918" s="2">
        <v>192</v>
      </c>
      <c r="D23918" s="2">
        <v>0.62257003399999999</v>
      </c>
      <c r="E23918" s="2">
        <v>0.27110615199999999</v>
      </c>
      <c r="F23918" s="2">
        <v>0.271456688</v>
      </c>
      <c r="G23918" s="2">
        <v>1.2964068870000001</v>
      </c>
      <c r="H23918" s="2">
        <v>1.2934415050000001</v>
      </c>
      <c r="I23918" s="2" t="s">
        <v>181</v>
      </c>
      <c r="J23918" s="2" t="s">
        <v>181</v>
      </c>
    </row>
    <row r="23919" spans="1:10" x14ac:dyDescent="0.25">
      <c r="A23919" s="2" t="s">
        <v>1221</v>
      </c>
      <c r="B23919" s="2">
        <v>238</v>
      </c>
      <c r="C23919" s="2">
        <v>326</v>
      </c>
      <c r="D23919" s="2">
        <v>0.154382556</v>
      </c>
      <c r="E23919" s="2">
        <v>8.2156470999999995E-2</v>
      </c>
      <c r="F23919" s="2">
        <v>6.1352697999999997E-2</v>
      </c>
      <c r="G23919" s="2">
        <v>0.87912837799999999</v>
      </c>
      <c r="H23919" s="2">
        <v>1.5163124100000001</v>
      </c>
      <c r="I23919" s="2" t="s">
        <v>181</v>
      </c>
      <c r="J23919" s="2" t="s">
        <v>181</v>
      </c>
    </row>
    <row r="23920" spans="1:10" x14ac:dyDescent="0.25">
      <c r="A23920" s="2" t="s">
        <v>1221</v>
      </c>
      <c r="B23920" s="2">
        <v>347</v>
      </c>
      <c r="C23920" s="2">
        <v>451</v>
      </c>
      <c r="D23920" s="2">
        <v>0.139170869</v>
      </c>
      <c r="E23920" s="2">
        <v>0.15136291499999999</v>
      </c>
      <c r="F23920" s="2">
        <v>0.14984201599999999</v>
      </c>
      <c r="G23920" s="2">
        <v>-8.0548429000000005E-2</v>
      </c>
      <c r="H23920" s="2">
        <v>-7.1215983999999996E-2</v>
      </c>
      <c r="I23920" s="2" t="s">
        <v>181</v>
      </c>
      <c r="J23920" s="2" t="s">
        <v>181</v>
      </c>
    </row>
    <row r="23921" spans="1:10" x14ac:dyDescent="0.25">
      <c r="A23921" s="2" t="s">
        <v>1221</v>
      </c>
      <c r="B23921" s="2">
        <v>408</v>
      </c>
      <c r="C23921" s="2">
        <v>528</v>
      </c>
      <c r="D23921" s="2">
        <v>9.9216324999999994E-2</v>
      </c>
      <c r="E23921" s="2">
        <v>7.9892877000000001E-2</v>
      </c>
      <c r="F23921" s="2">
        <v>5.2012416999999998E-2</v>
      </c>
      <c r="G23921" s="2">
        <v>0.24186696299999999</v>
      </c>
      <c r="H23921" s="2">
        <v>0.90755074199999997</v>
      </c>
      <c r="I23921" s="2" t="s">
        <v>181</v>
      </c>
      <c r="J23921" s="2" t="s">
        <v>181</v>
      </c>
    </row>
    <row r="23922" spans="1:10" x14ac:dyDescent="0.25">
      <c r="A23922" s="2" t="s">
        <v>1221</v>
      </c>
      <c r="B23922" s="2">
        <v>450</v>
      </c>
      <c r="C23922" s="2">
        <v>586</v>
      </c>
      <c r="D23922" s="2">
        <v>0.100157601</v>
      </c>
      <c r="E23922" s="2">
        <v>9.9046386E-2</v>
      </c>
      <c r="F23922" s="2">
        <v>0.13360016299999999</v>
      </c>
      <c r="G23922" s="2">
        <v>1.1219138E-2</v>
      </c>
      <c r="H23922" s="2">
        <v>-0.25031827400000001</v>
      </c>
      <c r="I23922" s="2" t="s">
        <v>181</v>
      </c>
      <c r="J23922" s="2" t="s">
        <v>181</v>
      </c>
    </row>
    <row r="23923" spans="1:10" x14ac:dyDescent="0.25">
      <c r="A23923" s="2" t="s">
        <v>1221</v>
      </c>
      <c r="B23923" s="2">
        <v>484</v>
      </c>
      <c r="C23923" s="2">
        <v>636</v>
      </c>
      <c r="D23923" s="2">
        <v>6.6549148000000002E-2</v>
      </c>
      <c r="E23923" s="2">
        <v>6.8446199999999999E-2</v>
      </c>
      <c r="F23923" s="2">
        <v>5.6686892000000003E-2</v>
      </c>
      <c r="G23923" s="2">
        <v>-2.7715950999999999E-2</v>
      </c>
      <c r="H23923" s="2">
        <v>0.173977723</v>
      </c>
      <c r="I23923" s="2" t="s">
        <v>181</v>
      </c>
      <c r="J23923" s="2" t="s">
        <v>181</v>
      </c>
    </row>
    <row r="23924" spans="1:10" x14ac:dyDescent="0.25">
      <c r="A23924" s="2" t="s">
        <v>1221</v>
      </c>
      <c r="B23924" s="2">
        <v>537</v>
      </c>
      <c r="C23924" s="2">
        <v>705</v>
      </c>
      <c r="D23924" s="2">
        <v>0.126806583</v>
      </c>
      <c r="E23924" s="2">
        <v>0.13306506800000001</v>
      </c>
      <c r="F23924" s="2">
        <v>0.118141923</v>
      </c>
      <c r="G23924" s="2">
        <v>-4.7033265999999997E-2</v>
      </c>
      <c r="H23924" s="2">
        <v>7.3341107000000003E-2</v>
      </c>
      <c r="I23924" s="2" t="s">
        <v>181</v>
      </c>
      <c r="J23924" s="2" t="s">
        <v>181</v>
      </c>
    </row>
    <row r="23925" spans="1:10" x14ac:dyDescent="0.25">
      <c r="A23925" s="2" t="s">
        <v>1221</v>
      </c>
      <c r="B23925" s="2">
        <v>564</v>
      </c>
      <c r="C23925" s="2">
        <v>748</v>
      </c>
      <c r="D23925" s="2">
        <v>5.5841002000000001E-2</v>
      </c>
      <c r="E23925" s="2">
        <v>4.6156001000000002E-2</v>
      </c>
      <c r="F23925" s="2">
        <v>3.8798126000000002E-2</v>
      </c>
      <c r="G23925" s="2">
        <v>0.209831886</v>
      </c>
      <c r="H23925" s="2">
        <v>0.439270573</v>
      </c>
      <c r="I23925" s="2" t="s">
        <v>181</v>
      </c>
      <c r="J23925" s="2" t="s">
        <v>181</v>
      </c>
    </row>
    <row r="23926" spans="1:10" x14ac:dyDescent="0.25">
      <c r="A23926" s="2" t="s">
        <v>1221</v>
      </c>
      <c r="B23926" s="2">
        <v>612</v>
      </c>
      <c r="C23926" s="2">
        <v>812</v>
      </c>
      <c r="D23926" s="2">
        <v>0.13863573000000001</v>
      </c>
      <c r="E23926" s="2">
        <v>0.14213995600000001</v>
      </c>
      <c r="F23926" s="2">
        <v>0.13742796700000001</v>
      </c>
      <c r="G23926" s="2">
        <v>-2.4653352E-2</v>
      </c>
      <c r="H23926" s="2">
        <v>8.7883349999999995E-3</v>
      </c>
      <c r="I23926" s="2" t="s">
        <v>181</v>
      </c>
      <c r="J23926" s="2" t="s">
        <v>181</v>
      </c>
    </row>
    <row r="23927" spans="1:10" x14ac:dyDescent="0.25">
      <c r="A23927" s="2" t="s">
        <v>1221</v>
      </c>
      <c r="B23927" s="2">
        <v>642</v>
      </c>
      <c r="C23927" s="2">
        <v>858</v>
      </c>
      <c r="D23927" s="2">
        <v>9.6119044000000001E-2</v>
      </c>
      <c r="E23927" s="2">
        <v>7.2351858000000005E-2</v>
      </c>
      <c r="F23927" s="2">
        <v>6.7721847000000002E-2</v>
      </c>
      <c r="G23927" s="2">
        <v>0.32849448599999997</v>
      </c>
      <c r="H23927" s="2">
        <v>0.41932106899999999</v>
      </c>
      <c r="I23927" s="2" t="s">
        <v>181</v>
      </c>
      <c r="J23927" s="2" t="s">
        <v>181</v>
      </c>
    </row>
    <row r="23928" spans="1:10" x14ac:dyDescent="0.25">
      <c r="A23928" s="2" t="s">
        <v>1221</v>
      </c>
      <c r="B23928" s="2">
        <v>690</v>
      </c>
      <c r="C23928" s="2">
        <v>922</v>
      </c>
      <c r="D23928" s="2">
        <v>8.9552038E-2</v>
      </c>
      <c r="E23928" s="2">
        <v>0.10633720200000001</v>
      </c>
      <c r="F23928" s="2">
        <v>9.9584312999999994E-2</v>
      </c>
      <c r="G23928" s="2">
        <v>-0.157848458</v>
      </c>
      <c r="H23928" s="2">
        <v>-0.100741514</v>
      </c>
      <c r="I23928" s="2" t="s">
        <v>181</v>
      </c>
      <c r="J23928" s="2" t="s">
        <v>181</v>
      </c>
    </row>
    <row r="23929" spans="1:10" x14ac:dyDescent="0.25">
      <c r="A23929" s="2" t="s">
        <v>1221</v>
      </c>
      <c r="B23929" s="2">
        <v>723</v>
      </c>
      <c r="C23929" s="2">
        <v>971</v>
      </c>
      <c r="D23929" s="2">
        <v>4.0316088999999999E-2</v>
      </c>
      <c r="E23929" s="2">
        <v>4.8283287000000001E-2</v>
      </c>
      <c r="F23929" s="2">
        <v>3.9689079000000002E-2</v>
      </c>
      <c r="G23929" s="2">
        <v>-0.16500943300000001</v>
      </c>
      <c r="H23929" s="2">
        <v>1.5798056000000001E-2</v>
      </c>
      <c r="I23929" s="2" t="s">
        <v>181</v>
      </c>
      <c r="J23929" s="2" t="s">
        <v>181</v>
      </c>
    </row>
    <row r="23930" spans="1:10" x14ac:dyDescent="0.25">
      <c r="A23930" s="2" t="s">
        <v>1221</v>
      </c>
      <c r="B23930" s="2">
        <v>756</v>
      </c>
      <c r="C23930" s="2">
        <v>1020</v>
      </c>
      <c r="D23930" s="2">
        <v>0.10496103399999999</v>
      </c>
      <c r="E23930" s="2">
        <v>0.12691065600000001</v>
      </c>
      <c r="F23930" s="2">
        <v>7.4489079E-2</v>
      </c>
      <c r="G23930" s="2">
        <v>-0.17295334000000001</v>
      </c>
      <c r="H23930" s="2">
        <v>0.40907951100000001</v>
      </c>
      <c r="I23930" s="2" t="s">
        <v>181</v>
      </c>
      <c r="J23930" s="2" t="s">
        <v>181</v>
      </c>
    </row>
    <row r="23931" spans="1:10" x14ac:dyDescent="0.25">
      <c r="A23931" s="2" t="s">
        <v>1221</v>
      </c>
      <c r="B23931" s="2">
        <v>803</v>
      </c>
      <c r="C23931" s="2">
        <v>1083</v>
      </c>
      <c r="D23931" s="2">
        <v>6.9161319999999998E-2</v>
      </c>
      <c r="E23931" s="2">
        <v>9.4506047999999995E-2</v>
      </c>
      <c r="F23931" s="2">
        <v>0.13662401499999999</v>
      </c>
      <c r="G23931" s="2">
        <v>-0.26818101100000002</v>
      </c>
      <c r="H23931" s="2">
        <v>-0.49378357699999997</v>
      </c>
      <c r="I23931" s="2" t="s">
        <v>181</v>
      </c>
      <c r="J23931" s="2" t="s">
        <v>181</v>
      </c>
    </row>
    <row r="23932" spans="1:10" x14ac:dyDescent="0.25">
      <c r="A23932" s="2" t="s">
        <v>1221</v>
      </c>
      <c r="B23932" s="2">
        <v>838</v>
      </c>
      <c r="C23932" s="2">
        <v>1134</v>
      </c>
      <c r="D23932" s="2">
        <v>5.7411556000000002E-2</v>
      </c>
      <c r="E23932" s="2">
        <v>0.130616806</v>
      </c>
      <c r="F23932" s="2">
        <v>5.2805253000000003E-2</v>
      </c>
      <c r="G23932" s="2">
        <v>-0.56045812299999997</v>
      </c>
      <c r="H23932" s="2">
        <v>8.7231910999999995E-2</v>
      </c>
      <c r="I23932" s="2" t="s">
        <v>181</v>
      </c>
      <c r="J23932" s="2" t="s">
        <v>181</v>
      </c>
    </row>
    <row r="23933" spans="1:10" x14ac:dyDescent="0.25">
      <c r="A23933" s="2" t="s">
        <v>1221</v>
      </c>
      <c r="B23933" s="2">
        <v>880</v>
      </c>
      <c r="C23933" s="2">
        <v>1192</v>
      </c>
      <c r="D23933" s="2">
        <v>4.1204959999999999E-2</v>
      </c>
      <c r="E23933" s="2">
        <v>0.13347732800000001</v>
      </c>
      <c r="F23933" s="2">
        <v>5.4543762000000003E-2</v>
      </c>
      <c r="G23933" s="2">
        <v>-0.69129618999999998</v>
      </c>
      <c r="H23933" s="2">
        <v>-0.244552302</v>
      </c>
      <c r="I23933" s="2" t="s">
        <v>181</v>
      </c>
      <c r="J23933" s="2" t="s">
        <v>181</v>
      </c>
    </row>
    <row r="23934" spans="1:10" x14ac:dyDescent="0.25">
      <c r="A23934" s="2" t="s">
        <v>1221</v>
      </c>
      <c r="B23934" s="2">
        <v>921</v>
      </c>
      <c r="C23934" s="2">
        <v>1249</v>
      </c>
      <c r="D23934" s="2">
        <v>9.1976797999999999E-2</v>
      </c>
      <c r="E23934" s="2">
        <v>9.1684931999999997E-2</v>
      </c>
      <c r="F23934" s="2">
        <v>9.9819900000000003E-2</v>
      </c>
      <c r="G23934" s="2">
        <v>3.1833500000000002E-3</v>
      </c>
      <c r="H23934" s="2">
        <v>-7.8572534999999999E-2</v>
      </c>
      <c r="I23934" s="2" t="s">
        <v>181</v>
      </c>
      <c r="J23934" s="2" t="s">
        <v>181</v>
      </c>
    </row>
    <row r="23935" spans="1:10" x14ac:dyDescent="0.25">
      <c r="A23935" s="2" t="s">
        <v>1221</v>
      </c>
      <c r="B23935" s="2">
        <v>962</v>
      </c>
      <c r="C23935" s="2">
        <v>1306</v>
      </c>
      <c r="D23935" s="2">
        <v>6.0127527E-2</v>
      </c>
      <c r="E23935" s="2">
        <v>0.14254109300000001</v>
      </c>
      <c r="F23935" s="2">
        <v>9.7059484000000001E-2</v>
      </c>
      <c r="G23935" s="2">
        <v>-0.57817408400000003</v>
      </c>
      <c r="H23935" s="2">
        <v>-0.38050847799999998</v>
      </c>
      <c r="I23935" s="2" t="s">
        <v>181</v>
      </c>
      <c r="J23935" s="2" t="s">
        <v>181</v>
      </c>
    </row>
    <row r="23936" spans="1:10" x14ac:dyDescent="0.25">
      <c r="A23936" s="2" t="s">
        <v>1221</v>
      </c>
      <c r="B23936" s="2">
        <v>998</v>
      </c>
      <c r="C23936" s="2">
        <v>1358</v>
      </c>
      <c r="D23936" s="2">
        <v>4.8433720999999999E-2</v>
      </c>
      <c r="E23936" s="2">
        <v>0.22298916099999999</v>
      </c>
      <c r="F23936" s="2">
        <v>5.3224656000000002E-2</v>
      </c>
      <c r="G23936" s="2">
        <v>-0.78279786799999995</v>
      </c>
      <c r="H23936" s="2">
        <v>-9.0013448999999995E-2</v>
      </c>
      <c r="I23936" s="2" t="s">
        <v>181</v>
      </c>
      <c r="J23936" s="2" t="s">
        <v>181</v>
      </c>
    </row>
    <row r="23937" spans="1:10" x14ac:dyDescent="0.25">
      <c r="A23937" s="2" t="s">
        <v>1221</v>
      </c>
      <c r="B23937" s="2">
        <v>1038</v>
      </c>
      <c r="C23937" s="2">
        <v>1414</v>
      </c>
      <c r="D23937" s="2">
        <v>6.0249059000000001E-2</v>
      </c>
      <c r="E23937" s="2">
        <v>0.13468324500000001</v>
      </c>
      <c r="F23937" s="2">
        <v>0.101527017</v>
      </c>
      <c r="G23937" s="2">
        <v>-0.55266106999999998</v>
      </c>
      <c r="H23937" s="2">
        <v>-0.40657117599999998</v>
      </c>
      <c r="I23937" s="2" t="s">
        <v>181</v>
      </c>
      <c r="J23937" s="2" t="s">
        <v>181</v>
      </c>
    </row>
    <row r="23938" spans="1:10" x14ac:dyDescent="0.25">
      <c r="A23938" s="2" t="s">
        <v>1221</v>
      </c>
      <c r="B23938" s="2">
        <v>1073</v>
      </c>
      <c r="C23938" s="2">
        <v>1465</v>
      </c>
      <c r="D23938" s="2">
        <v>5.9332939000000001E-2</v>
      </c>
      <c r="E23938" s="2">
        <v>0.13580807</v>
      </c>
      <c r="F23938" s="2">
        <v>3.9281344000000003E-2</v>
      </c>
      <c r="G23938" s="2">
        <v>-0.56311183200000003</v>
      </c>
      <c r="H23938" s="2">
        <v>0.51046100299999997</v>
      </c>
      <c r="I23938" s="2" t="s">
        <v>181</v>
      </c>
      <c r="J23938" s="2" t="s">
        <v>181</v>
      </c>
    </row>
    <row r="23939" spans="1:10" x14ac:dyDescent="0.25">
      <c r="A23939" s="2" t="s">
        <v>1221</v>
      </c>
      <c r="B23939" s="2">
        <v>1119</v>
      </c>
      <c r="C23939" s="2">
        <v>1527</v>
      </c>
      <c r="D23939" s="2">
        <v>9.8473142E-2</v>
      </c>
      <c r="E23939" s="2">
        <v>4.7643025999999998E-2</v>
      </c>
      <c r="F23939" s="2">
        <v>0.15129231900000001</v>
      </c>
      <c r="G23939" s="2">
        <v>1.066895215</v>
      </c>
      <c r="H23939" s="2">
        <v>-0.34912001500000001</v>
      </c>
      <c r="I23939" s="2" t="s">
        <v>181</v>
      </c>
      <c r="J23939" s="2" t="s">
        <v>181</v>
      </c>
    </row>
    <row r="23940" spans="1:10" x14ac:dyDescent="0.25">
      <c r="A23940" s="2" t="s">
        <v>1221</v>
      </c>
      <c r="B23940" s="2">
        <v>1156</v>
      </c>
      <c r="C23940" s="2">
        <v>1580</v>
      </c>
      <c r="D23940" s="2">
        <v>4.3571772000000002E-2</v>
      </c>
      <c r="E23940" s="2">
        <v>0.130634484</v>
      </c>
      <c r="F23940" s="2">
        <v>4.9821590999999998E-2</v>
      </c>
      <c r="G23940" s="2">
        <v>-0.666460414</v>
      </c>
      <c r="H23940" s="2">
        <v>-0.12544398600000001</v>
      </c>
      <c r="I23940" s="2" t="s">
        <v>181</v>
      </c>
      <c r="J23940" s="2" t="s">
        <v>181</v>
      </c>
    </row>
    <row r="23941" spans="1:10" x14ac:dyDescent="0.25">
      <c r="A23941" s="2" t="s">
        <v>1221</v>
      </c>
      <c r="B23941" s="2">
        <v>1200</v>
      </c>
      <c r="C23941" s="2">
        <v>1640</v>
      </c>
      <c r="D23941" s="2">
        <v>0.18802516</v>
      </c>
      <c r="E23941" s="2">
        <v>0.130008237</v>
      </c>
      <c r="F23941" s="2">
        <v>0.13532481399999999</v>
      </c>
      <c r="G23941" s="2">
        <v>0.44625574200000001</v>
      </c>
      <c r="H23941" s="2">
        <v>0.38943594100000001</v>
      </c>
      <c r="I23941" s="2" t="s">
        <v>181</v>
      </c>
      <c r="J23941" s="2" t="s">
        <v>181</v>
      </c>
    </row>
    <row r="23942" spans="1:10" x14ac:dyDescent="0.25">
      <c r="A23942" s="2" t="s">
        <v>1222</v>
      </c>
      <c r="B23942" s="2">
        <v>222</v>
      </c>
      <c r="C23942" s="2">
        <v>331</v>
      </c>
      <c r="D23942" s="2">
        <v>0.29832541299999998</v>
      </c>
      <c r="E23942" s="2">
        <v>9.9648537999999995E-2</v>
      </c>
      <c r="F23942" s="2">
        <v>9.9418858999999998E-2</v>
      </c>
      <c r="G23942" s="2">
        <v>1.993776116</v>
      </c>
      <c r="H23942" s="2">
        <v>2.0006923740000002</v>
      </c>
      <c r="I23942" s="2" t="s">
        <v>83</v>
      </c>
      <c r="J23942" s="2" t="s">
        <v>83</v>
      </c>
    </row>
    <row r="23943" spans="1:10" x14ac:dyDescent="0.25">
      <c r="A23943" s="2" t="s">
        <v>1222</v>
      </c>
      <c r="B23943" s="2">
        <v>368</v>
      </c>
      <c r="C23943" s="2">
        <v>506</v>
      </c>
      <c r="D23943" s="2">
        <v>0.16930637600000001</v>
      </c>
      <c r="E23943" s="2">
        <v>0.13035807399999999</v>
      </c>
      <c r="F23943" s="2">
        <v>0.14941621599999999</v>
      </c>
      <c r="G23943" s="2">
        <v>0.29877936100000002</v>
      </c>
      <c r="H23943" s="2">
        <v>0.13311914699999999</v>
      </c>
      <c r="I23943" s="2" t="s">
        <v>83</v>
      </c>
      <c r="J23943" s="2" t="s">
        <v>83</v>
      </c>
    </row>
    <row r="23944" spans="1:10" x14ac:dyDescent="0.25">
      <c r="A23944" s="2" t="s">
        <v>1222</v>
      </c>
      <c r="B23944" s="2">
        <v>539</v>
      </c>
      <c r="C23944" s="2">
        <v>706</v>
      </c>
      <c r="D23944" s="2">
        <v>0.35989538700000001</v>
      </c>
      <c r="E23944" s="2">
        <v>0.59166382699999998</v>
      </c>
      <c r="F23944" s="2">
        <v>0.59166382699999998</v>
      </c>
      <c r="G23944" s="2">
        <v>-0.39172318699999997</v>
      </c>
      <c r="H23944" s="2">
        <v>-0.39172318699999997</v>
      </c>
      <c r="I23944" s="2" t="s">
        <v>83</v>
      </c>
      <c r="J23944" s="2" t="s">
        <v>83</v>
      </c>
    </row>
    <row r="23945" spans="1:10" x14ac:dyDescent="0.25">
      <c r="A23945" s="2" t="s">
        <v>1222</v>
      </c>
      <c r="B23945" s="2">
        <v>654</v>
      </c>
      <c r="C23945" s="2">
        <v>850</v>
      </c>
      <c r="D23945" s="2">
        <v>9.8973596999999996E-2</v>
      </c>
      <c r="E23945" s="2">
        <v>0.15535041299999999</v>
      </c>
      <c r="F23945" s="2">
        <v>0.15535041299999999</v>
      </c>
      <c r="G23945" s="2">
        <v>-0.36290097500000001</v>
      </c>
      <c r="H23945" s="2">
        <v>-0.36290097500000001</v>
      </c>
      <c r="I23945" s="2" t="s">
        <v>83</v>
      </c>
      <c r="J23945" s="2" t="s">
        <v>83</v>
      </c>
    </row>
    <row r="23946" spans="1:10" x14ac:dyDescent="0.25">
      <c r="A23946" s="2" t="s">
        <v>1222</v>
      </c>
      <c r="B23946" s="2">
        <v>737</v>
      </c>
      <c r="C23946" s="2">
        <v>962</v>
      </c>
      <c r="D23946" s="2">
        <v>0.346068653</v>
      </c>
      <c r="E23946" s="2">
        <v>0.18196806800000001</v>
      </c>
      <c r="F23946" s="2">
        <v>0.13074369699999999</v>
      </c>
      <c r="G23946" s="2">
        <v>0.90180978899999997</v>
      </c>
      <c r="H23946" s="2">
        <v>1.6469241880000001</v>
      </c>
      <c r="I23946" s="2" t="s">
        <v>83</v>
      </c>
      <c r="J23946" s="2" t="s">
        <v>83</v>
      </c>
    </row>
    <row r="23947" spans="1:10" x14ac:dyDescent="0.25">
      <c r="A23947" s="2" t="s">
        <v>1222</v>
      </c>
      <c r="B23947" s="2">
        <v>863</v>
      </c>
      <c r="C23947" s="2">
        <v>1117</v>
      </c>
      <c r="D23947" s="2">
        <v>0.32196622200000002</v>
      </c>
      <c r="E23947" s="2">
        <v>0.306402071</v>
      </c>
      <c r="F23947" s="2">
        <v>0.28871922799999999</v>
      </c>
      <c r="G23947" s="2">
        <v>5.0796493999999998E-2</v>
      </c>
      <c r="H23947" s="2">
        <v>0.115153376</v>
      </c>
      <c r="I23947" s="2" t="s">
        <v>83</v>
      </c>
      <c r="J23947" s="2" t="s">
        <v>83</v>
      </c>
    </row>
    <row r="23948" spans="1:10" x14ac:dyDescent="0.25">
      <c r="A23948" s="2" t="s">
        <v>1222</v>
      </c>
      <c r="B23948" s="2">
        <v>946</v>
      </c>
      <c r="C23948" s="2">
        <v>1229</v>
      </c>
      <c r="D23948" s="2">
        <v>0.25954918999999999</v>
      </c>
      <c r="E23948" s="2">
        <v>0.158902037</v>
      </c>
      <c r="F23948" s="2">
        <v>0.15117907</v>
      </c>
      <c r="G23948" s="2">
        <v>0.63339120199999999</v>
      </c>
      <c r="H23948" s="2">
        <v>0.71683281799999998</v>
      </c>
      <c r="I23948" s="2" t="s">
        <v>83</v>
      </c>
      <c r="J23948" s="2" t="s">
        <v>83</v>
      </c>
    </row>
    <row r="23949" spans="1:10" x14ac:dyDescent="0.25">
      <c r="A23949" s="2" t="s">
        <v>1222</v>
      </c>
      <c r="B23949" s="2">
        <v>1106</v>
      </c>
      <c r="C23949" s="2">
        <v>1418</v>
      </c>
      <c r="D23949" s="2">
        <v>0.19242324699999999</v>
      </c>
      <c r="E23949" s="2">
        <v>0.52405158699999999</v>
      </c>
      <c r="F23949" s="2">
        <v>0.52653839700000005</v>
      </c>
      <c r="G23949" s="2">
        <v>-0.63281621200000004</v>
      </c>
      <c r="H23949" s="2">
        <v>-0.63455039899999999</v>
      </c>
      <c r="I23949" s="2" t="s">
        <v>83</v>
      </c>
      <c r="J23949" s="2" t="s">
        <v>83</v>
      </c>
    </row>
    <row r="23950" spans="1:10" x14ac:dyDescent="0.25">
      <c r="A23950" s="2" t="s">
        <v>1222</v>
      </c>
      <c r="B23950" s="2">
        <v>1150</v>
      </c>
      <c r="C23950" s="2">
        <v>1491</v>
      </c>
      <c r="D23950" s="2">
        <v>0.30292770299999999</v>
      </c>
      <c r="E23950" s="2">
        <v>0.26663761200000002</v>
      </c>
      <c r="F23950" s="2">
        <v>0.131725968</v>
      </c>
      <c r="G23950" s="2">
        <v>0.13610266900000001</v>
      </c>
      <c r="H23950" s="2">
        <v>1.2996809810000001</v>
      </c>
      <c r="I23950" s="2" t="s">
        <v>83</v>
      </c>
      <c r="J23950" s="2" t="s">
        <v>83</v>
      </c>
    </row>
    <row r="23951" spans="1:10" x14ac:dyDescent="0.25">
      <c r="A23951" s="2" t="s">
        <v>1222</v>
      </c>
      <c r="B23951" s="2">
        <v>1323</v>
      </c>
      <c r="C23951" s="2">
        <v>1693</v>
      </c>
      <c r="D23951" s="2">
        <v>0.414498955</v>
      </c>
      <c r="E23951" s="2">
        <v>0.72347098499999996</v>
      </c>
      <c r="F23951" s="2">
        <v>0.68565309600000002</v>
      </c>
      <c r="G23951" s="2">
        <v>-0.427069001</v>
      </c>
      <c r="H23951" s="2">
        <v>-0.39546841300000002</v>
      </c>
      <c r="I23951" s="2" t="s">
        <v>83</v>
      </c>
      <c r="J23951" s="2" t="s">
        <v>83</v>
      </c>
    </row>
    <row r="23952" spans="1:10" x14ac:dyDescent="0.25">
      <c r="A23952" s="2" t="s">
        <v>1222</v>
      </c>
      <c r="B23952" s="2">
        <v>1381</v>
      </c>
      <c r="C23952" s="2">
        <v>1780</v>
      </c>
      <c r="D23952" s="2">
        <v>0.27287241800000001</v>
      </c>
      <c r="E23952" s="2">
        <v>0.16486278700000001</v>
      </c>
      <c r="F23952" s="2">
        <v>0.121864877</v>
      </c>
      <c r="G23952" s="2">
        <v>0.65514863700000003</v>
      </c>
      <c r="H23952" s="2">
        <v>1.2391391540000001</v>
      </c>
      <c r="I23952" s="2" t="s">
        <v>83</v>
      </c>
      <c r="J23952" s="2" t="s">
        <v>83</v>
      </c>
    </row>
    <row r="23953" spans="1:10" x14ac:dyDescent="0.25">
      <c r="A23953" s="2" t="s">
        <v>1222</v>
      </c>
      <c r="B23953" s="2">
        <v>1529</v>
      </c>
      <c r="C23953" s="2">
        <v>1957</v>
      </c>
      <c r="D23953" s="2">
        <v>0.12316044900000001</v>
      </c>
      <c r="E23953" s="2">
        <v>8.8104200999999993E-2</v>
      </c>
      <c r="F23953" s="2">
        <v>8.8104200999999993E-2</v>
      </c>
      <c r="G23953" s="2">
        <v>0.39789530699999998</v>
      </c>
      <c r="H23953" s="2">
        <v>0.39789530699999998</v>
      </c>
      <c r="I23953" s="2" t="s">
        <v>83</v>
      </c>
      <c r="J23953" s="2" t="s">
        <v>83</v>
      </c>
    </row>
    <row r="23954" spans="1:10" x14ac:dyDescent="0.25">
      <c r="A23954" s="2" t="s">
        <v>1222</v>
      </c>
      <c r="B23954" s="2">
        <v>1594</v>
      </c>
      <c r="C23954" s="2">
        <v>2051</v>
      </c>
      <c r="D23954" s="2">
        <v>0.31769322500000002</v>
      </c>
      <c r="E23954" s="2">
        <v>0.207733205</v>
      </c>
      <c r="F23954" s="2">
        <v>0.14347639300000001</v>
      </c>
      <c r="G23954" s="2">
        <v>0.52933290099999997</v>
      </c>
      <c r="H23954" s="2">
        <v>1.214254342</v>
      </c>
      <c r="I23954" s="2" t="s">
        <v>83</v>
      </c>
      <c r="J23954" s="2" t="s">
        <v>83</v>
      </c>
    </row>
    <row r="23955" spans="1:10" x14ac:dyDescent="0.25">
      <c r="A23955" s="2" t="s">
        <v>1222</v>
      </c>
      <c r="B23955" s="2">
        <v>1755</v>
      </c>
      <c r="C23955" s="2">
        <v>2241</v>
      </c>
      <c r="D23955" s="2">
        <v>9.9272848999999996E-2</v>
      </c>
      <c r="E23955" s="2">
        <v>0.102914753</v>
      </c>
      <c r="F23955" s="2">
        <v>0.102914753</v>
      </c>
      <c r="G23955" s="2">
        <v>-3.5387580000000002E-2</v>
      </c>
      <c r="H23955" s="2">
        <v>-3.5387580000000002E-2</v>
      </c>
      <c r="I23955" s="2" t="s">
        <v>83</v>
      </c>
      <c r="J23955" s="2" t="s">
        <v>83</v>
      </c>
    </row>
    <row r="23956" spans="1:10" x14ac:dyDescent="0.25">
      <c r="A23956" s="2" t="s">
        <v>1222</v>
      </c>
      <c r="B23956" s="2">
        <v>1818</v>
      </c>
      <c r="C23956" s="2">
        <v>2333</v>
      </c>
      <c r="D23956" s="2">
        <v>0.30971859600000001</v>
      </c>
      <c r="E23956" s="2">
        <v>0.23940486499999999</v>
      </c>
      <c r="F23956" s="2">
        <v>0.117333771</v>
      </c>
      <c r="G23956" s="2">
        <v>0.293702185</v>
      </c>
      <c r="H23956" s="2">
        <v>1.63963729</v>
      </c>
      <c r="I23956" s="2" t="s">
        <v>83</v>
      </c>
      <c r="J23956" s="2" t="s">
        <v>83</v>
      </c>
    </row>
    <row r="23957" spans="1:10" x14ac:dyDescent="0.25">
      <c r="A23957" s="2" t="s">
        <v>1222</v>
      </c>
      <c r="B23957" s="2">
        <v>1972</v>
      </c>
      <c r="C23957" s="2">
        <v>2516</v>
      </c>
      <c r="D23957" s="2">
        <v>4.4414017E-2</v>
      </c>
      <c r="E23957" s="2">
        <v>0.13217047700000001</v>
      </c>
      <c r="F23957" s="2">
        <v>0.134482821</v>
      </c>
      <c r="G23957" s="2">
        <v>-0.66396416400000002</v>
      </c>
      <c r="H23957" s="2">
        <v>-0.66974208199999996</v>
      </c>
      <c r="I23957" s="2" t="s">
        <v>83</v>
      </c>
      <c r="J23957" s="2" t="s">
        <v>83</v>
      </c>
    </row>
    <row r="23958" spans="1:10" x14ac:dyDescent="0.25">
      <c r="A23958" s="2" t="s">
        <v>1222</v>
      </c>
      <c r="B23958" s="2">
        <v>2027</v>
      </c>
      <c r="C23958" s="2">
        <v>2600</v>
      </c>
      <c r="D23958" s="2">
        <v>0.23510355099999999</v>
      </c>
      <c r="E23958" s="2">
        <v>0.346292763</v>
      </c>
      <c r="F23958" s="2">
        <v>0.12144896299999999</v>
      </c>
      <c r="G23958" s="2">
        <v>-0.32108442300000001</v>
      </c>
      <c r="H23958" s="2">
        <v>0.93582181200000003</v>
      </c>
      <c r="I23958" s="2" t="s">
        <v>83</v>
      </c>
      <c r="J23958" s="2" t="s">
        <v>83</v>
      </c>
    </row>
    <row r="23959" spans="1:10" x14ac:dyDescent="0.25">
      <c r="A23959" s="2" t="s">
        <v>1222</v>
      </c>
      <c r="B23959" s="2">
        <v>2177</v>
      </c>
      <c r="C23959" s="2">
        <v>2779</v>
      </c>
      <c r="D23959" s="2">
        <v>2.4801218E-2</v>
      </c>
      <c r="E23959" s="2">
        <v>8.1522821999999995E-2</v>
      </c>
      <c r="F23959" s="2">
        <v>7.7979806999999998E-2</v>
      </c>
      <c r="G23959" s="2">
        <v>-0.69577576500000005</v>
      </c>
      <c r="H23959" s="2">
        <v>-0.68195332799999997</v>
      </c>
      <c r="I23959" s="2" t="s">
        <v>83</v>
      </c>
      <c r="J23959" s="2" t="s">
        <v>83</v>
      </c>
    </row>
    <row r="23960" spans="1:10" x14ac:dyDescent="0.25">
      <c r="A23960" s="2" t="s">
        <v>1222</v>
      </c>
      <c r="B23960" s="2">
        <v>2241</v>
      </c>
      <c r="C23960" s="2">
        <v>2872</v>
      </c>
      <c r="D23960" s="2">
        <v>0.34055272800000003</v>
      </c>
      <c r="E23960" s="2">
        <v>0.29664695200000002</v>
      </c>
      <c r="F23960" s="2">
        <v>0.15285691100000001</v>
      </c>
      <c r="G23960" s="2">
        <v>0.148006832</v>
      </c>
      <c r="H23960" s="2">
        <v>1.2279184169999999</v>
      </c>
      <c r="I23960" s="2" t="s">
        <v>83</v>
      </c>
      <c r="J23960" s="2" t="s">
        <v>83</v>
      </c>
    </row>
    <row r="23961" spans="1:10" x14ac:dyDescent="0.25">
      <c r="A23961" s="2" t="s">
        <v>1222</v>
      </c>
      <c r="B23961" s="2">
        <v>2386</v>
      </c>
      <c r="C23961" s="2">
        <v>3046</v>
      </c>
      <c r="D23961" s="2">
        <v>2.3630094000000001E-2</v>
      </c>
      <c r="E23961" s="2">
        <v>3.6403402000000001E-2</v>
      </c>
      <c r="F23961" s="2">
        <v>4.366159E-2</v>
      </c>
      <c r="G23961" s="2">
        <v>-0.35088224800000001</v>
      </c>
      <c r="H23961" s="2">
        <v>-0.45878988399999998</v>
      </c>
      <c r="I23961" s="2" t="s">
        <v>83</v>
      </c>
      <c r="J23961" s="2" t="s">
        <v>83</v>
      </c>
    </row>
    <row r="23962" spans="1:10" x14ac:dyDescent="0.25">
      <c r="A23962" s="2" t="s">
        <v>1222</v>
      </c>
      <c r="B23962" s="2">
        <v>2451</v>
      </c>
      <c r="C23962" s="2">
        <v>3140</v>
      </c>
      <c r="D23962" s="2">
        <v>0.4558297</v>
      </c>
      <c r="E23962" s="2">
        <v>0.29228541099999999</v>
      </c>
      <c r="F23962" s="2">
        <v>0.222362685</v>
      </c>
      <c r="G23962" s="2">
        <v>0.55953627100000003</v>
      </c>
      <c r="H23962" s="2">
        <v>1.0499379230000001</v>
      </c>
      <c r="I23962" s="2" t="s">
        <v>83</v>
      </c>
      <c r="J23962" s="2" t="s">
        <v>83</v>
      </c>
    </row>
    <row r="23963" spans="1:10" x14ac:dyDescent="0.25">
      <c r="A23963" s="2" t="s">
        <v>1222</v>
      </c>
      <c r="B23963" s="2">
        <v>2582</v>
      </c>
      <c r="C23963" s="2">
        <v>3300</v>
      </c>
      <c r="D23963" s="2">
        <v>8.8014420999999995E-2</v>
      </c>
      <c r="E23963" s="2">
        <v>0.106086692</v>
      </c>
      <c r="F23963" s="2">
        <v>0.10632575900000001</v>
      </c>
      <c r="G23963" s="2">
        <v>-0.170353801</v>
      </c>
      <c r="H23963" s="2">
        <v>-0.17221920700000001</v>
      </c>
      <c r="I23963" s="2" t="s">
        <v>83</v>
      </c>
      <c r="J23963" s="2" t="s">
        <v>83</v>
      </c>
    </row>
    <row r="23964" spans="1:10" x14ac:dyDescent="0.25">
      <c r="A23964" s="2" t="s">
        <v>1223</v>
      </c>
      <c r="B23964" s="2">
        <v>146</v>
      </c>
      <c r="C23964" s="2">
        <v>242</v>
      </c>
      <c r="D23964" s="2">
        <v>0.13205272800000001</v>
      </c>
      <c r="E23964" s="2">
        <v>0.32755120199999999</v>
      </c>
      <c r="F23964" s="2">
        <v>8.6734476000000005E-2</v>
      </c>
      <c r="G23964" s="2">
        <v>-0.59684859099999998</v>
      </c>
      <c r="H23964" s="2">
        <v>0.52249410900000004</v>
      </c>
      <c r="I23964" s="2" t="s">
        <v>40</v>
      </c>
      <c r="J23964" s="2" t="s">
        <v>40</v>
      </c>
    </row>
    <row r="23965" spans="1:10" x14ac:dyDescent="0.25">
      <c r="A23965" s="2" t="s">
        <v>1223</v>
      </c>
      <c r="B23965" s="2">
        <v>244</v>
      </c>
      <c r="C23965" s="2">
        <v>367</v>
      </c>
      <c r="D23965" s="2">
        <v>0.22511641099999999</v>
      </c>
      <c r="E23965" s="2">
        <v>0.19304418300000001</v>
      </c>
      <c r="F23965" s="2">
        <v>1.5262977529999999</v>
      </c>
      <c r="G23965" s="2">
        <v>0.16613931000000001</v>
      </c>
      <c r="H23965" s="2">
        <v>-0.85250819499999997</v>
      </c>
      <c r="I23965" s="2" t="s">
        <v>40</v>
      </c>
      <c r="J23965" s="2" t="s">
        <v>40</v>
      </c>
    </row>
    <row r="23966" spans="1:10" x14ac:dyDescent="0.25">
      <c r="A23966" s="2" t="s">
        <v>1223</v>
      </c>
      <c r="B23966" s="2">
        <v>289</v>
      </c>
      <c r="C23966" s="2">
        <v>439</v>
      </c>
      <c r="D23966" s="2">
        <v>3.9556055999999999E-2</v>
      </c>
      <c r="E23966" s="2">
        <v>0.121880424</v>
      </c>
      <c r="F23966" s="2">
        <v>0.15390505400000001</v>
      </c>
      <c r="G23966" s="2">
        <v>-0.67545193000000003</v>
      </c>
      <c r="H23966" s="2">
        <v>-0.74298403199999996</v>
      </c>
      <c r="I23966" s="2" t="s">
        <v>40</v>
      </c>
      <c r="J23966" s="2" t="s">
        <v>40</v>
      </c>
    </row>
    <row r="23967" spans="1:10" x14ac:dyDescent="0.25">
      <c r="A23967" s="2" t="s">
        <v>1223</v>
      </c>
      <c r="B23967" s="2">
        <v>372</v>
      </c>
      <c r="C23967" s="2">
        <v>549</v>
      </c>
      <c r="D23967" s="2">
        <v>0.14995233199999999</v>
      </c>
      <c r="E23967" s="2">
        <v>0.158532862</v>
      </c>
      <c r="F23967" s="2">
        <v>0.53627437600000005</v>
      </c>
      <c r="G23967" s="2">
        <v>-5.4124614000000001E-2</v>
      </c>
      <c r="H23967" s="2">
        <v>-0.72038132099999996</v>
      </c>
      <c r="I23967" s="2" t="s">
        <v>40</v>
      </c>
      <c r="J23967" s="2" t="s">
        <v>40</v>
      </c>
    </row>
    <row r="23968" spans="1:10" x14ac:dyDescent="0.25">
      <c r="A23968" s="2" t="s">
        <v>1223</v>
      </c>
      <c r="B23968" s="2">
        <v>415</v>
      </c>
      <c r="C23968" s="2">
        <v>619</v>
      </c>
      <c r="D23968" s="2">
        <v>7.0375786999999995E-2</v>
      </c>
      <c r="E23968" s="2">
        <v>0.39670242</v>
      </c>
      <c r="F23968" s="2">
        <v>0.43822435199999998</v>
      </c>
      <c r="G23968" s="2">
        <v>-0.82259803899999995</v>
      </c>
      <c r="H23968" s="2">
        <v>-0.83940694500000002</v>
      </c>
      <c r="I23968" s="2" t="s">
        <v>40</v>
      </c>
      <c r="J23968" s="2" t="s">
        <v>40</v>
      </c>
    </row>
    <row r="23969" spans="1:10" x14ac:dyDescent="0.25">
      <c r="A23969" s="2" t="s">
        <v>1223</v>
      </c>
      <c r="B23969" s="2">
        <v>496</v>
      </c>
      <c r="C23969" s="2">
        <v>727</v>
      </c>
      <c r="D23969" s="2">
        <v>0.12791592099999999</v>
      </c>
      <c r="E23969" s="2">
        <v>0.17489722799999999</v>
      </c>
      <c r="F23969" s="2">
        <v>0.35144003699999998</v>
      </c>
      <c r="G23969" s="2">
        <v>-0.26862236299999998</v>
      </c>
      <c r="H23969" s="2">
        <v>-0.63602348099999995</v>
      </c>
      <c r="I23969" s="2" t="s">
        <v>40</v>
      </c>
      <c r="J23969" s="2" t="s">
        <v>40</v>
      </c>
    </row>
    <row r="23970" spans="1:10" x14ac:dyDescent="0.25">
      <c r="A23970" s="2" t="s">
        <v>1223</v>
      </c>
      <c r="B23970" s="2">
        <v>541</v>
      </c>
      <c r="C23970" s="2">
        <v>799</v>
      </c>
      <c r="D23970" s="2">
        <v>3.8917438999999998E-2</v>
      </c>
      <c r="E23970" s="2">
        <v>6.0223615000000001E-2</v>
      </c>
      <c r="F23970" s="2">
        <v>6.7742906000000006E-2</v>
      </c>
      <c r="G23970" s="2">
        <v>-0.35378441100000002</v>
      </c>
      <c r="H23970" s="2">
        <v>-0.42551270499999999</v>
      </c>
      <c r="I23970" s="2" t="s">
        <v>40</v>
      </c>
      <c r="J23970" s="2" t="s">
        <v>40</v>
      </c>
    </row>
    <row r="23971" spans="1:10" x14ac:dyDescent="0.25">
      <c r="A23971" s="2" t="s">
        <v>1223</v>
      </c>
      <c r="B23971" s="2">
        <v>621</v>
      </c>
      <c r="C23971" s="2">
        <v>906</v>
      </c>
      <c r="D23971" s="2">
        <v>0.13347531800000001</v>
      </c>
      <c r="E23971" s="2">
        <v>0.27157117600000003</v>
      </c>
      <c r="F23971" s="2">
        <v>0.25853926900000002</v>
      </c>
      <c r="G23971" s="2">
        <v>-0.50850704899999999</v>
      </c>
      <c r="H23971" s="2">
        <v>-0.48373290099999999</v>
      </c>
      <c r="I23971" s="2" t="s">
        <v>40</v>
      </c>
      <c r="J23971" s="2" t="s">
        <v>40</v>
      </c>
    </row>
    <row r="23972" spans="1:10" x14ac:dyDescent="0.25">
      <c r="A23972" s="2" t="s">
        <v>1223</v>
      </c>
      <c r="B23972" s="2">
        <v>665</v>
      </c>
      <c r="C23972" s="2">
        <v>977</v>
      </c>
      <c r="D23972" s="2">
        <v>4.2340616999999997E-2</v>
      </c>
      <c r="E23972" s="2">
        <v>0.133494801</v>
      </c>
      <c r="F23972" s="2">
        <v>0.139112404</v>
      </c>
      <c r="G23972" s="2">
        <v>-0.68282946899999997</v>
      </c>
      <c r="H23972" s="2">
        <v>-0.69563737199999998</v>
      </c>
      <c r="I23972" s="2" t="s">
        <v>40</v>
      </c>
      <c r="J23972" s="2" t="s">
        <v>40</v>
      </c>
    </row>
    <row r="23973" spans="1:10" x14ac:dyDescent="0.25">
      <c r="A23973" s="2" t="s">
        <v>1223</v>
      </c>
      <c r="B23973" s="2">
        <v>743</v>
      </c>
      <c r="C23973" s="2">
        <v>1082</v>
      </c>
      <c r="D23973" s="2">
        <v>0.18290157000000001</v>
      </c>
      <c r="E23973" s="2">
        <v>9.9867516000000003E-2</v>
      </c>
      <c r="F23973" s="2">
        <v>0.20553713100000001</v>
      </c>
      <c r="G23973" s="2">
        <v>0.83144205999999998</v>
      </c>
      <c r="H23973" s="2">
        <v>-0.11012882</v>
      </c>
      <c r="I23973" s="2" t="s">
        <v>40</v>
      </c>
      <c r="J23973" s="2" t="s">
        <v>40</v>
      </c>
    </row>
    <row r="23974" spans="1:10" x14ac:dyDescent="0.25">
      <c r="A23974" s="2" t="s">
        <v>1223</v>
      </c>
      <c r="B23974" s="2">
        <v>801</v>
      </c>
      <c r="C23974" s="2">
        <v>1167</v>
      </c>
      <c r="D23974" s="2">
        <v>5.6356969E-2</v>
      </c>
      <c r="E23974" s="2">
        <v>4.6442371000000003E-2</v>
      </c>
      <c r="F23974" s="2">
        <v>2.9768052999999999E-2</v>
      </c>
      <c r="G23974" s="2">
        <v>0.213481747</v>
      </c>
      <c r="H23974" s="2">
        <v>0.89320307899999996</v>
      </c>
      <c r="I23974" s="2" t="s">
        <v>40</v>
      </c>
      <c r="J23974" s="2" t="s">
        <v>40</v>
      </c>
    </row>
    <row r="23975" spans="1:10" x14ac:dyDescent="0.25">
      <c r="A23975" s="2" t="s">
        <v>1223</v>
      </c>
      <c r="B23975" s="2">
        <v>882</v>
      </c>
      <c r="C23975" s="2">
        <v>1275</v>
      </c>
      <c r="D23975" s="2">
        <v>0.14355609799999999</v>
      </c>
      <c r="E23975" s="2">
        <v>0.10816440200000001</v>
      </c>
      <c r="F23975" s="2">
        <v>0.39412329600000001</v>
      </c>
      <c r="G23975" s="2">
        <v>0.32720281499999998</v>
      </c>
      <c r="H23975" s="2">
        <v>-0.63575840400000005</v>
      </c>
      <c r="I23975" s="2" t="s">
        <v>40</v>
      </c>
      <c r="J23975" s="2" t="s">
        <v>40</v>
      </c>
    </row>
    <row r="23976" spans="1:10" x14ac:dyDescent="0.25">
      <c r="A23976" s="2" t="s">
        <v>1223</v>
      </c>
      <c r="B23976" s="2">
        <v>939</v>
      </c>
      <c r="C23976" s="2">
        <v>1359</v>
      </c>
      <c r="D23976" s="2">
        <v>6.8761336000000006E-2</v>
      </c>
      <c r="E23976" s="2">
        <v>0.108905751</v>
      </c>
      <c r="F23976" s="2">
        <v>9.4849960999999997E-2</v>
      </c>
      <c r="G23976" s="2">
        <v>-0.36861611399999999</v>
      </c>
      <c r="H23976" s="2">
        <v>-0.275051506</v>
      </c>
      <c r="I23976" s="2" t="s">
        <v>40</v>
      </c>
      <c r="J23976" s="2" t="s">
        <v>40</v>
      </c>
    </row>
    <row r="23977" spans="1:10" x14ac:dyDescent="0.25">
      <c r="A23977" s="2" t="s">
        <v>1223</v>
      </c>
      <c r="B23977" s="2">
        <v>1024</v>
      </c>
      <c r="C23977" s="2">
        <v>1471</v>
      </c>
      <c r="D23977" s="2">
        <v>0.23344572599999999</v>
      </c>
      <c r="E23977" s="2">
        <v>0.208677524</v>
      </c>
      <c r="F23977" s="2">
        <v>0.313417628</v>
      </c>
      <c r="G23977" s="2">
        <v>0.118691276</v>
      </c>
      <c r="H23977" s="2">
        <v>-0.25516083000000001</v>
      </c>
      <c r="I23977" s="2" t="s">
        <v>40</v>
      </c>
      <c r="J23977" s="2" t="s">
        <v>40</v>
      </c>
    </row>
    <row r="23978" spans="1:10" x14ac:dyDescent="0.25">
      <c r="A23978" s="2" t="s">
        <v>1223</v>
      </c>
      <c r="B23978" s="2">
        <v>1074</v>
      </c>
      <c r="C23978" s="2">
        <v>1548</v>
      </c>
      <c r="D23978" s="2">
        <v>7.1710881000000004E-2</v>
      </c>
      <c r="E23978" s="2">
        <v>5.4945107E-2</v>
      </c>
      <c r="F23978" s="2">
        <v>5.4788281000000001E-2</v>
      </c>
      <c r="G23978" s="2">
        <v>0.30513679999999999</v>
      </c>
      <c r="H23978" s="2">
        <v>0.30887262599999998</v>
      </c>
      <c r="I23978" s="2" t="s">
        <v>40</v>
      </c>
      <c r="J23978" s="2" t="s">
        <v>40</v>
      </c>
    </row>
    <row r="23979" spans="1:10" x14ac:dyDescent="0.25">
      <c r="A23979" s="2" t="s">
        <v>1223</v>
      </c>
      <c r="B23979" s="2">
        <v>1160</v>
      </c>
      <c r="C23979" s="2">
        <v>1661</v>
      </c>
      <c r="D23979" s="2">
        <v>0.15355028400000001</v>
      </c>
      <c r="E23979" s="2">
        <v>0.17647312800000001</v>
      </c>
      <c r="F23979" s="2">
        <v>0.57781242899999996</v>
      </c>
      <c r="G23979" s="2">
        <v>-0.12989424399999999</v>
      </c>
      <c r="H23979" s="2">
        <v>-0.73425583000000005</v>
      </c>
      <c r="I23979" s="2" t="s">
        <v>40</v>
      </c>
      <c r="J23979" s="2" t="s">
        <v>40</v>
      </c>
    </row>
    <row r="23980" spans="1:10" x14ac:dyDescent="0.25">
      <c r="A23980" s="2" t="s">
        <v>1223</v>
      </c>
      <c r="B23980" s="2">
        <v>1209</v>
      </c>
      <c r="C23980" s="2">
        <v>1737</v>
      </c>
      <c r="D23980" s="2">
        <v>8.1481189999999995E-2</v>
      </c>
      <c r="E23980" s="2">
        <v>8.0159463E-2</v>
      </c>
      <c r="F23980" s="2">
        <v>7.8670253999999995E-2</v>
      </c>
      <c r="G23980" s="2">
        <v>1.6488718999999999E-2</v>
      </c>
      <c r="H23980" s="2">
        <v>3.5730609000000003E-2</v>
      </c>
      <c r="I23980" s="2" t="s">
        <v>40</v>
      </c>
      <c r="J23980" s="2" t="s">
        <v>40</v>
      </c>
    </row>
    <row r="23981" spans="1:10" x14ac:dyDescent="0.25">
      <c r="A23981" s="2" t="s">
        <v>1223</v>
      </c>
      <c r="B23981" s="2">
        <v>1294</v>
      </c>
      <c r="C23981" s="2">
        <v>1849</v>
      </c>
      <c r="D23981" s="2">
        <v>0.19269897899999999</v>
      </c>
      <c r="E23981" s="2">
        <v>0.14877046299999999</v>
      </c>
      <c r="F23981" s="2">
        <v>0.62745278100000001</v>
      </c>
      <c r="G23981" s="2">
        <v>0.295277132</v>
      </c>
      <c r="H23981" s="2">
        <v>-0.69288688399999998</v>
      </c>
      <c r="I23981" s="2" t="s">
        <v>40</v>
      </c>
      <c r="J23981" s="2" t="s">
        <v>40</v>
      </c>
    </row>
    <row r="23982" spans="1:10" x14ac:dyDescent="0.25">
      <c r="A23982" s="2" t="s">
        <v>1223</v>
      </c>
      <c r="B23982" s="2">
        <v>1347</v>
      </c>
      <c r="C23982" s="2">
        <v>1929</v>
      </c>
      <c r="D23982" s="2">
        <v>3.0881171999999998E-2</v>
      </c>
      <c r="E23982" s="2">
        <v>4.2665908000000002E-2</v>
      </c>
      <c r="F23982" s="2">
        <v>3.2541300000000002E-2</v>
      </c>
      <c r="G23982" s="2">
        <v>-0.27620966800000002</v>
      </c>
      <c r="H23982" s="2">
        <v>-5.1016025999999999E-2</v>
      </c>
      <c r="I23982" s="2" t="s">
        <v>40</v>
      </c>
      <c r="J23982" s="2" t="s">
        <v>40</v>
      </c>
    </row>
    <row r="23983" spans="1:10" x14ac:dyDescent="0.25">
      <c r="A23983" s="2" t="s">
        <v>1223</v>
      </c>
      <c r="B23983" s="2">
        <v>1426</v>
      </c>
      <c r="C23983" s="2">
        <v>2035</v>
      </c>
      <c r="D23983" s="2">
        <v>7.4377592000000006E-2</v>
      </c>
      <c r="E23983" s="2">
        <v>0.13386809799999999</v>
      </c>
      <c r="F23983" s="2">
        <v>0.18616766800000001</v>
      </c>
      <c r="G23983" s="2">
        <v>-0.44439643600000001</v>
      </c>
      <c r="H23983" s="2">
        <v>-0.600480613</v>
      </c>
      <c r="I23983" s="2" t="s">
        <v>40</v>
      </c>
      <c r="J23983" s="2" t="s">
        <v>40</v>
      </c>
    </row>
    <row r="23984" spans="1:10" x14ac:dyDescent="0.25">
      <c r="A23984" s="2" t="s">
        <v>1224</v>
      </c>
      <c r="B23984" s="2">
        <v>172</v>
      </c>
      <c r="C23984" s="2">
        <v>263</v>
      </c>
      <c r="D23984" s="2">
        <v>0.43670856200000002</v>
      </c>
      <c r="E23984" s="2">
        <v>0.45526158999999999</v>
      </c>
      <c r="F23984" s="2">
        <v>0.45416868300000002</v>
      </c>
      <c r="G23984" s="2">
        <v>-4.0752457999999998E-2</v>
      </c>
      <c r="H23984" s="2">
        <v>-3.8444131999999999E-2</v>
      </c>
      <c r="I23984" s="2" t="s">
        <v>29</v>
      </c>
      <c r="J23984" s="2" t="s">
        <v>29</v>
      </c>
    </row>
    <row r="23985" spans="1:10" x14ac:dyDescent="0.25">
      <c r="A23985" s="2" t="s">
        <v>1224</v>
      </c>
      <c r="B23985" s="2">
        <v>247</v>
      </c>
      <c r="C23985" s="2">
        <v>363</v>
      </c>
      <c r="D23985" s="2">
        <v>3.0299988999999999E-2</v>
      </c>
      <c r="E23985" s="2">
        <v>1.7801082999999999E-2</v>
      </c>
      <c r="F23985" s="2">
        <v>5.2548522E-2</v>
      </c>
      <c r="G23985" s="2">
        <v>0.70214299300000005</v>
      </c>
      <c r="H23985" s="2">
        <v>-0.42339026099999999</v>
      </c>
      <c r="I23985" s="2" t="s">
        <v>29</v>
      </c>
      <c r="J23985" s="2" t="s">
        <v>29</v>
      </c>
    </row>
    <row r="23986" spans="1:10" x14ac:dyDescent="0.25">
      <c r="A23986" s="2" t="s">
        <v>1224</v>
      </c>
      <c r="B23986" s="2">
        <v>323</v>
      </c>
      <c r="C23986" s="2">
        <v>464</v>
      </c>
      <c r="D23986" s="2">
        <v>7.0342216999999999E-2</v>
      </c>
      <c r="E23986" s="2">
        <v>0.108960397</v>
      </c>
      <c r="F23986" s="2">
        <v>0.17475497100000001</v>
      </c>
      <c r="G23986" s="2">
        <v>-0.35442400499999999</v>
      </c>
      <c r="H23986" s="2">
        <v>-0.59748088200000005</v>
      </c>
      <c r="I23986" s="2" t="s">
        <v>29</v>
      </c>
      <c r="J23986" s="2" t="s">
        <v>29</v>
      </c>
    </row>
    <row r="23987" spans="1:10" x14ac:dyDescent="0.25">
      <c r="A23987" s="2" t="s">
        <v>1224</v>
      </c>
      <c r="B23987" s="2">
        <v>376</v>
      </c>
      <c r="C23987" s="2">
        <v>542</v>
      </c>
      <c r="D23987" s="2">
        <v>3.3846293E-2</v>
      </c>
      <c r="E23987" s="2">
        <v>2.8933598000000001E-2</v>
      </c>
      <c r="F23987" s="2">
        <v>2.1220565E-2</v>
      </c>
      <c r="G23987" s="2">
        <v>0.169792041</v>
      </c>
      <c r="H23987" s="2">
        <v>0.59497604000000004</v>
      </c>
      <c r="I23987" s="2" t="s">
        <v>29</v>
      </c>
      <c r="J23987" s="2" t="s">
        <v>29</v>
      </c>
    </row>
    <row r="23988" spans="1:10" x14ac:dyDescent="0.25">
      <c r="A23988" s="2" t="s">
        <v>1224</v>
      </c>
      <c r="B23988" s="2">
        <v>432</v>
      </c>
      <c r="C23988" s="2">
        <v>623</v>
      </c>
      <c r="D23988" s="2">
        <v>4.4885423000000001E-2</v>
      </c>
      <c r="E23988" s="2">
        <v>7.5673224999999997E-2</v>
      </c>
      <c r="F23988" s="2">
        <v>2.2021236E-2</v>
      </c>
      <c r="G23988" s="2">
        <v>-0.40685199100000002</v>
      </c>
      <c r="H23988" s="2">
        <v>1.0382789859999999</v>
      </c>
      <c r="I23988" s="2" t="s">
        <v>29</v>
      </c>
      <c r="J23988" s="2" t="s">
        <v>29</v>
      </c>
    </row>
    <row r="23989" spans="1:10" x14ac:dyDescent="0.25">
      <c r="A23989" s="2" t="s">
        <v>1224</v>
      </c>
      <c r="B23989" s="2">
        <v>487</v>
      </c>
      <c r="C23989" s="2">
        <v>703</v>
      </c>
      <c r="D23989" s="2">
        <v>0.10579546500000001</v>
      </c>
      <c r="E23989" s="2">
        <v>6.8097213000000004E-2</v>
      </c>
      <c r="F23989" s="2">
        <v>5.4713787999999999E-2</v>
      </c>
      <c r="G23989" s="2">
        <v>0.553594629</v>
      </c>
      <c r="H23989" s="2">
        <v>0.93361615799999997</v>
      </c>
      <c r="I23989" s="2" t="s">
        <v>29</v>
      </c>
      <c r="J23989" s="2" t="s">
        <v>29</v>
      </c>
    </row>
    <row r="23990" spans="1:10" x14ac:dyDescent="0.25">
      <c r="A23990" s="2" t="s">
        <v>1224</v>
      </c>
      <c r="B23990" s="2">
        <v>531</v>
      </c>
      <c r="C23990" s="2">
        <v>772</v>
      </c>
      <c r="D23990" s="2">
        <v>9.8753658999999994E-2</v>
      </c>
      <c r="E23990" s="2">
        <v>0.107562694</v>
      </c>
      <c r="F23990" s="2">
        <v>5.3603771000000001E-2</v>
      </c>
      <c r="G23990" s="2">
        <v>-8.1896742999999994E-2</v>
      </c>
      <c r="H23990" s="2">
        <v>0.84228940900000004</v>
      </c>
      <c r="I23990" s="2" t="s">
        <v>29</v>
      </c>
      <c r="J23990" s="2" t="s">
        <v>29</v>
      </c>
    </row>
    <row r="23991" spans="1:10" x14ac:dyDescent="0.25">
      <c r="A23991" s="2" t="s">
        <v>1224</v>
      </c>
      <c r="B23991" s="2">
        <v>581</v>
      </c>
      <c r="C23991" s="2">
        <v>847</v>
      </c>
      <c r="D23991" s="2">
        <v>6.8971261000000006E-2</v>
      </c>
      <c r="E23991" s="2">
        <v>4.7603689999999997E-2</v>
      </c>
      <c r="F23991" s="2">
        <v>3.2244051000000003E-2</v>
      </c>
      <c r="G23991" s="2">
        <v>0.44886374499999998</v>
      </c>
      <c r="H23991" s="2">
        <v>1.139038301</v>
      </c>
      <c r="I23991" s="2" t="s">
        <v>29</v>
      </c>
      <c r="J23991" s="2" t="s">
        <v>29</v>
      </c>
    </row>
    <row r="23992" spans="1:10" x14ac:dyDescent="0.25">
      <c r="A23992" s="2" t="s">
        <v>1224</v>
      </c>
      <c r="B23992" s="2">
        <v>641</v>
      </c>
      <c r="C23992" s="2">
        <v>932</v>
      </c>
      <c r="D23992" s="2">
        <v>0.12539990000000001</v>
      </c>
      <c r="E23992" s="2">
        <v>0.15846882200000001</v>
      </c>
      <c r="F23992" s="2">
        <v>0.164577312</v>
      </c>
      <c r="G23992" s="2">
        <v>-0.20867777800000001</v>
      </c>
      <c r="H23992" s="2">
        <v>-0.23804867699999999</v>
      </c>
      <c r="I23992" s="2" t="s">
        <v>29</v>
      </c>
      <c r="J23992" s="2" t="s">
        <v>29</v>
      </c>
    </row>
    <row r="23993" spans="1:10" x14ac:dyDescent="0.25">
      <c r="A23993" s="2" t="s">
        <v>1224</v>
      </c>
      <c r="B23993" s="2">
        <v>685</v>
      </c>
      <c r="C23993" s="2">
        <v>1001</v>
      </c>
      <c r="D23993" s="2">
        <v>9.6130711999999993E-2</v>
      </c>
      <c r="E23993" s="2">
        <v>1.3168067E-2</v>
      </c>
      <c r="F23993" s="2">
        <v>1.0463398E-2</v>
      </c>
      <c r="G23993" s="2">
        <v>6.3002900239999997</v>
      </c>
      <c r="H23993" s="2">
        <v>8.1873323300000003</v>
      </c>
      <c r="I23993" s="2" t="s">
        <v>29</v>
      </c>
      <c r="J23993" s="2" t="s">
        <v>29</v>
      </c>
    </row>
    <row r="23994" spans="1:10" x14ac:dyDescent="0.25">
      <c r="A23994" s="2" t="s">
        <v>1224</v>
      </c>
      <c r="B23994" s="2">
        <v>732</v>
      </c>
      <c r="C23994" s="2">
        <v>1073</v>
      </c>
      <c r="D23994" s="2">
        <v>0.103416964</v>
      </c>
      <c r="E23994" s="2">
        <v>5.4744036000000003E-2</v>
      </c>
      <c r="F23994" s="2">
        <v>5.5227737999999998E-2</v>
      </c>
      <c r="G23994" s="2">
        <v>0.88910009199999995</v>
      </c>
      <c r="H23994" s="2">
        <v>0.87255476099999996</v>
      </c>
      <c r="I23994" s="2" t="s">
        <v>29</v>
      </c>
      <c r="J23994" s="2" t="s">
        <v>29</v>
      </c>
    </row>
    <row r="23995" spans="1:10" x14ac:dyDescent="0.25">
      <c r="A23995" s="2" t="s">
        <v>1224</v>
      </c>
      <c r="B23995" s="2">
        <v>798</v>
      </c>
      <c r="C23995" s="2">
        <v>1164</v>
      </c>
      <c r="D23995" s="2">
        <v>0.18731150799999999</v>
      </c>
      <c r="E23995" s="2">
        <v>2.4052408000000001E-2</v>
      </c>
      <c r="F23995" s="2">
        <v>4.0693579000000001E-2</v>
      </c>
      <c r="G23995" s="2">
        <v>6.787640552</v>
      </c>
      <c r="H23995" s="2">
        <v>3.6029745449999999</v>
      </c>
      <c r="I23995" s="2" t="s">
        <v>29</v>
      </c>
      <c r="J23995" s="2" t="s">
        <v>29</v>
      </c>
    </row>
    <row r="23996" spans="1:10" x14ac:dyDescent="0.25">
      <c r="A23996" s="2" t="s">
        <v>1224</v>
      </c>
      <c r="B23996" s="2">
        <v>841</v>
      </c>
      <c r="C23996" s="2">
        <v>1232</v>
      </c>
      <c r="D23996" s="2">
        <v>0.15010041299999999</v>
      </c>
      <c r="E23996" s="2">
        <v>4.7164629E-2</v>
      </c>
      <c r="F23996" s="2">
        <v>6.3968759E-2</v>
      </c>
      <c r="G23996" s="2">
        <v>2.1824784250000002</v>
      </c>
      <c r="H23996" s="2">
        <v>1.3464643759999999</v>
      </c>
      <c r="I23996" s="2" t="s">
        <v>29</v>
      </c>
      <c r="J23996" s="2" t="s">
        <v>29</v>
      </c>
    </row>
    <row r="23997" spans="1:10" x14ac:dyDescent="0.25">
      <c r="A23997" s="2" t="s">
        <v>1224</v>
      </c>
      <c r="B23997" s="2">
        <v>892</v>
      </c>
      <c r="C23997" s="2">
        <v>1308</v>
      </c>
      <c r="D23997" s="2">
        <v>0.101037322</v>
      </c>
      <c r="E23997" s="2">
        <v>1.5375935E-2</v>
      </c>
      <c r="F23997" s="2">
        <v>1.7785872000000001E-2</v>
      </c>
      <c r="G23997" s="2">
        <v>5.5711337089999997</v>
      </c>
      <c r="H23997" s="2">
        <v>4.6807629019999997</v>
      </c>
      <c r="I23997" s="2" t="s">
        <v>29</v>
      </c>
      <c r="J23997" s="2" t="s">
        <v>29</v>
      </c>
    </row>
    <row r="23998" spans="1:10" x14ac:dyDescent="0.25">
      <c r="A23998" s="2" t="s">
        <v>1224</v>
      </c>
      <c r="B23998" s="2">
        <v>946</v>
      </c>
      <c r="C23998" s="2">
        <v>1387</v>
      </c>
      <c r="D23998" s="2">
        <v>0.12695562099999999</v>
      </c>
      <c r="E23998" s="2">
        <v>8.2017199999999998E-2</v>
      </c>
      <c r="F23998" s="2">
        <v>0.11303769499999999</v>
      </c>
      <c r="G23998" s="2">
        <v>0.54791460199999997</v>
      </c>
      <c r="H23998" s="2">
        <v>0.123126416</v>
      </c>
      <c r="I23998" s="2" t="s">
        <v>29</v>
      </c>
      <c r="J23998" s="2" t="s">
        <v>29</v>
      </c>
    </row>
    <row r="23999" spans="1:10" x14ac:dyDescent="0.25">
      <c r="A23999" s="2" t="s">
        <v>1224</v>
      </c>
      <c r="B23999" s="2">
        <v>1058</v>
      </c>
      <c r="C23999" s="2">
        <v>1524</v>
      </c>
      <c r="D23999" s="2">
        <v>0.17299399300000001</v>
      </c>
      <c r="E23999" s="2">
        <v>0.217487507</v>
      </c>
      <c r="F23999" s="2">
        <v>0.17881529600000001</v>
      </c>
      <c r="G23999" s="2">
        <v>-0.20457963000000001</v>
      </c>
      <c r="H23999" s="2">
        <v>-3.2554834999999997E-2</v>
      </c>
      <c r="I23999" s="2" t="s">
        <v>29</v>
      </c>
      <c r="J23999" s="2" t="s">
        <v>29</v>
      </c>
    </row>
    <row r="24000" spans="1:10" x14ac:dyDescent="0.25">
      <c r="A24000" s="2" t="s">
        <v>1224</v>
      </c>
      <c r="B24000" s="2">
        <v>1174</v>
      </c>
      <c r="C24000" s="2">
        <v>1665</v>
      </c>
      <c r="D24000" s="2">
        <v>0.24043440699999999</v>
      </c>
      <c r="E24000" s="2">
        <v>0.279217997</v>
      </c>
      <c r="F24000" s="2">
        <v>0.176203622</v>
      </c>
      <c r="G24000" s="2">
        <v>-0.13890075499999999</v>
      </c>
      <c r="H24000" s="2">
        <v>0.36452590600000001</v>
      </c>
      <c r="I24000" s="2" t="s">
        <v>29</v>
      </c>
      <c r="J24000" s="2" t="s">
        <v>29</v>
      </c>
    </row>
    <row r="24001" spans="1:10" x14ac:dyDescent="0.25">
      <c r="A24001" s="2" t="s">
        <v>1224</v>
      </c>
      <c r="B24001" s="2">
        <v>1214</v>
      </c>
      <c r="C24001" s="2">
        <v>1730</v>
      </c>
      <c r="D24001" s="2">
        <v>0.15759466999999999</v>
      </c>
      <c r="E24001" s="2">
        <v>5.5467344000000002E-2</v>
      </c>
      <c r="F24001" s="2">
        <v>4.7873578E-2</v>
      </c>
      <c r="G24001" s="2">
        <v>1.8412153419999999</v>
      </c>
      <c r="H24001" s="2">
        <v>2.2918924729999999</v>
      </c>
      <c r="I24001" s="2" t="s">
        <v>29</v>
      </c>
      <c r="J24001" s="2" t="s">
        <v>29</v>
      </c>
    </row>
    <row r="24002" spans="1:10" x14ac:dyDescent="0.25">
      <c r="A24002" s="2" t="s">
        <v>1224</v>
      </c>
      <c r="B24002" s="2">
        <v>1293</v>
      </c>
      <c r="C24002" s="2">
        <v>1834</v>
      </c>
      <c r="D24002" s="2">
        <v>0.32257350600000001</v>
      </c>
      <c r="E24002" s="2">
        <v>0.15021141900000001</v>
      </c>
      <c r="F24002" s="2">
        <v>0.13193828399999999</v>
      </c>
      <c r="G24002" s="2">
        <v>1.1474632840000001</v>
      </c>
      <c r="H24002" s="2">
        <v>1.4448817730000001</v>
      </c>
      <c r="I24002" s="2" t="s">
        <v>29</v>
      </c>
      <c r="J24002" s="2" t="s">
        <v>29</v>
      </c>
    </row>
    <row r="24003" spans="1:10" x14ac:dyDescent="0.25">
      <c r="A24003" s="2" t="s">
        <v>1225</v>
      </c>
      <c r="B24003" s="2">
        <v>50</v>
      </c>
      <c r="C24003" s="2">
        <v>231</v>
      </c>
      <c r="D24003" s="2">
        <v>0.35792291900000001</v>
      </c>
      <c r="E24003" s="2">
        <v>0.32423159000000001</v>
      </c>
      <c r="F24003" s="2">
        <v>0.35882482599999999</v>
      </c>
      <c r="G24003" s="2">
        <v>0.10391130899999999</v>
      </c>
      <c r="H24003" s="2">
        <v>-2.5135019999999999E-3</v>
      </c>
      <c r="I24003" s="2" t="s">
        <v>128</v>
      </c>
      <c r="J24003" s="2" t="s">
        <v>128</v>
      </c>
    </row>
    <row r="24004" spans="1:10" x14ac:dyDescent="0.25">
      <c r="A24004" s="2" t="s">
        <v>1225</v>
      </c>
      <c r="B24004" s="2">
        <v>217</v>
      </c>
      <c r="C24004" s="2">
        <v>442</v>
      </c>
      <c r="D24004" s="2">
        <v>0.28288273200000003</v>
      </c>
      <c r="E24004" s="2">
        <v>0.197758981</v>
      </c>
      <c r="F24004" s="2">
        <v>0.27703398800000001</v>
      </c>
      <c r="G24004" s="2">
        <v>0.43044189700000002</v>
      </c>
      <c r="H24004" s="2">
        <v>2.1112009000000001E-2</v>
      </c>
      <c r="I24004" s="2" t="s">
        <v>128</v>
      </c>
      <c r="J24004" s="2" t="s">
        <v>128</v>
      </c>
    </row>
    <row r="24005" spans="1:10" x14ac:dyDescent="0.25">
      <c r="A24005" s="2" t="s">
        <v>1225</v>
      </c>
      <c r="B24005" s="2">
        <v>308</v>
      </c>
      <c r="C24005" s="2">
        <v>577</v>
      </c>
      <c r="D24005" s="2">
        <v>0.44527840600000002</v>
      </c>
      <c r="E24005" s="2">
        <v>0.91045591999999997</v>
      </c>
      <c r="F24005" s="2">
        <v>0.53360054300000004</v>
      </c>
      <c r="G24005" s="2">
        <v>-0.51092810099999997</v>
      </c>
      <c r="H24005" s="2">
        <v>-0.16552107799999999</v>
      </c>
      <c r="I24005" s="2" t="s">
        <v>128</v>
      </c>
      <c r="J24005" s="2" t="s">
        <v>128</v>
      </c>
    </row>
    <row r="24006" spans="1:10" x14ac:dyDescent="0.25">
      <c r="A24006" s="2" t="s">
        <v>1225</v>
      </c>
      <c r="B24006" s="2">
        <v>442</v>
      </c>
      <c r="C24006" s="2">
        <v>755</v>
      </c>
      <c r="D24006" s="2">
        <v>0.24619302700000001</v>
      </c>
      <c r="E24006" s="2">
        <v>0.33134738499999999</v>
      </c>
      <c r="F24006" s="2">
        <v>0.34317911600000001</v>
      </c>
      <c r="G24006" s="2">
        <v>-0.25699420699999997</v>
      </c>
      <c r="H24006" s="2">
        <v>-0.28261069700000002</v>
      </c>
      <c r="I24006" s="2" t="s">
        <v>128</v>
      </c>
      <c r="J24006" s="2" t="s">
        <v>128</v>
      </c>
    </row>
    <row r="24007" spans="1:10" x14ac:dyDescent="0.25">
      <c r="A24007" s="2" t="s">
        <v>1225</v>
      </c>
      <c r="B24007" s="2">
        <v>552</v>
      </c>
      <c r="C24007" s="2">
        <v>909</v>
      </c>
      <c r="D24007" s="2">
        <v>0.55697172800000005</v>
      </c>
      <c r="E24007" s="2">
        <v>0.11084832999999999</v>
      </c>
      <c r="F24007" s="2">
        <v>1.20025111</v>
      </c>
      <c r="G24007" s="2">
        <v>4.0246289470000001</v>
      </c>
      <c r="H24007" s="2">
        <v>-0.53595399899999996</v>
      </c>
      <c r="I24007" s="2" t="s">
        <v>128</v>
      </c>
      <c r="J24007" s="2" t="s">
        <v>128</v>
      </c>
    </row>
    <row r="24008" spans="1:10" x14ac:dyDescent="0.25">
      <c r="A24008" s="2" t="s">
        <v>1225</v>
      </c>
      <c r="B24008" s="2">
        <v>721</v>
      </c>
      <c r="C24008" s="2">
        <v>1122</v>
      </c>
      <c r="D24008" s="2">
        <v>6.7778103000000006E-2</v>
      </c>
      <c r="E24008" s="2">
        <v>6.6590819999999995E-2</v>
      </c>
      <c r="F24008" s="2">
        <v>7.0484645999999998E-2</v>
      </c>
      <c r="G24008" s="2">
        <v>1.7829530999999999E-2</v>
      </c>
      <c r="H24008" s="2">
        <v>-3.8399045999999999E-2</v>
      </c>
      <c r="I24008" s="2" t="s">
        <v>128</v>
      </c>
      <c r="J24008" s="2" t="s">
        <v>128</v>
      </c>
    </row>
    <row r="24009" spans="1:10" x14ac:dyDescent="0.25">
      <c r="A24009" s="2" t="s">
        <v>1225</v>
      </c>
      <c r="B24009" s="2">
        <v>818</v>
      </c>
      <c r="C24009" s="2">
        <v>1263</v>
      </c>
      <c r="D24009" s="2">
        <v>0.381497802</v>
      </c>
      <c r="E24009" s="2">
        <v>0.42387880300000003</v>
      </c>
      <c r="F24009" s="2">
        <v>0.76836738000000004</v>
      </c>
      <c r="G24009" s="2">
        <v>-9.9983770999999999E-2</v>
      </c>
      <c r="H24009" s="2">
        <v>-0.503495578</v>
      </c>
      <c r="I24009" s="2" t="s">
        <v>128</v>
      </c>
      <c r="J24009" s="2" t="s">
        <v>128</v>
      </c>
    </row>
    <row r="24010" spans="1:10" x14ac:dyDescent="0.25">
      <c r="A24010" s="2" t="s">
        <v>1225</v>
      </c>
      <c r="B24010" s="2">
        <v>959</v>
      </c>
      <c r="C24010" s="2">
        <v>1448</v>
      </c>
      <c r="D24010" s="2">
        <v>0.30460665100000001</v>
      </c>
      <c r="E24010" s="2">
        <v>0.31441002499999998</v>
      </c>
      <c r="F24010" s="2">
        <v>0.345206719</v>
      </c>
      <c r="G24010" s="2">
        <v>-3.1180221000000001E-2</v>
      </c>
      <c r="H24010" s="2">
        <v>-0.117610887</v>
      </c>
      <c r="I24010" s="2" t="s">
        <v>128</v>
      </c>
      <c r="J24010" s="2" t="s">
        <v>128</v>
      </c>
    </row>
    <row r="24011" spans="1:10" x14ac:dyDescent="0.25">
      <c r="A24011" s="2" t="s">
        <v>1225</v>
      </c>
      <c r="B24011" s="2">
        <v>1060</v>
      </c>
      <c r="C24011" s="2">
        <v>1593</v>
      </c>
      <c r="D24011" s="2">
        <v>0.38228526699999998</v>
      </c>
      <c r="E24011" s="2">
        <v>0.57311977700000005</v>
      </c>
      <c r="F24011" s="2">
        <v>0.75149253500000002</v>
      </c>
      <c r="G24011" s="2">
        <v>-0.33297491699999998</v>
      </c>
      <c r="H24011" s="2">
        <v>-0.49129865</v>
      </c>
      <c r="I24011" s="2" t="s">
        <v>128</v>
      </c>
      <c r="J24011" s="2" t="s">
        <v>128</v>
      </c>
    </row>
    <row r="24012" spans="1:10" x14ac:dyDescent="0.25">
      <c r="A24012" s="2" t="s">
        <v>1225</v>
      </c>
      <c r="B24012" s="2">
        <v>1216</v>
      </c>
      <c r="C24012" s="2">
        <v>1793</v>
      </c>
      <c r="D24012" s="2">
        <v>0.137931307</v>
      </c>
      <c r="E24012" s="2">
        <v>0.20287897599999999</v>
      </c>
      <c r="F24012" s="2">
        <v>0.10703043299999999</v>
      </c>
      <c r="G24012" s="2">
        <v>-0.32013011000000002</v>
      </c>
      <c r="H24012" s="2">
        <v>0.28871109900000003</v>
      </c>
      <c r="I24012" s="2" t="s">
        <v>128</v>
      </c>
      <c r="J24012" s="2" t="s">
        <v>128</v>
      </c>
    </row>
    <row r="24013" spans="1:10" x14ac:dyDescent="0.25">
      <c r="A24013" s="2" t="s">
        <v>1225</v>
      </c>
      <c r="B24013" s="2">
        <v>1308</v>
      </c>
      <c r="C24013" s="2">
        <v>1929</v>
      </c>
      <c r="D24013" s="2">
        <v>0.49522095799999999</v>
      </c>
      <c r="E24013" s="2">
        <v>0.22417378499999999</v>
      </c>
      <c r="F24013" s="2">
        <v>1.0948504370000001</v>
      </c>
      <c r="G24013" s="2">
        <v>1.209093974</v>
      </c>
      <c r="H24013" s="2">
        <v>-0.54768163599999997</v>
      </c>
      <c r="I24013" s="2" t="s">
        <v>128</v>
      </c>
      <c r="J24013" s="2" t="s">
        <v>128</v>
      </c>
    </row>
    <row r="24014" spans="1:10" x14ac:dyDescent="0.25">
      <c r="A24014" s="2" t="s">
        <v>1225</v>
      </c>
      <c r="B24014" s="2">
        <v>1501</v>
      </c>
      <c r="C24014" s="2">
        <v>2166</v>
      </c>
      <c r="D24014" s="2">
        <v>5.7122039999999999E-2</v>
      </c>
      <c r="E24014" s="2">
        <v>6.1596705000000002E-2</v>
      </c>
      <c r="F24014" s="2">
        <v>6.0065746000000003E-2</v>
      </c>
      <c r="G24014" s="2">
        <v>-7.2644553000000001E-2</v>
      </c>
      <c r="H24014" s="2">
        <v>-4.9008070000000001E-2</v>
      </c>
      <c r="I24014" s="2" t="s">
        <v>128</v>
      </c>
      <c r="J24014" s="2" t="s">
        <v>128</v>
      </c>
    </row>
    <row r="24015" spans="1:10" x14ac:dyDescent="0.25">
      <c r="A24015" s="2" t="s">
        <v>1225</v>
      </c>
      <c r="B24015" s="2">
        <v>1598</v>
      </c>
      <c r="C24015" s="2">
        <v>2307</v>
      </c>
      <c r="D24015" s="2">
        <v>0.31825522000000001</v>
      </c>
      <c r="E24015" s="2">
        <v>0.33700479300000002</v>
      </c>
      <c r="F24015" s="2">
        <v>0.380897983</v>
      </c>
      <c r="G24015" s="2">
        <v>-5.5635921999999997E-2</v>
      </c>
      <c r="H24015" s="2">
        <v>-0.164460736</v>
      </c>
      <c r="I24015" s="2" t="s">
        <v>128</v>
      </c>
      <c r="J24015" s="2" t="s">
        <v>128</v>
      </c>
    </row>
    <row r="24016" spans="1:10" x14ac:dyDescent="0.25">
      <c r="A24016" s="2" t="s">
        <v>1225</v>
      </c>
      <c r="B24016" s="2">
        <v>1758</v>
      </c>
      <c r="C24016" s="2">
        <v>2511</v>
      </c>
      <c r="D24016" s="2">
        <v>3.4173261000000003E-2</v>
      </c>
      <c r="E24016" s="2">
        <v>2.86848E-2</v>
      </c>
      <c r="F24016" s="2">
        <v>3.0390022999999999E-2</v>
      </c>
      <c r="G24016" s="2">
        <v>0.19133687599999999</v>
      </c>
      <c r="H24016" s="2">
        <v>0.124489461</v>
      </c>
      <c r="I24016" s="2" t="s">
        <v>128</v>
      </c>
      <c r="J24016" s="2" t="s">
        <v>128</v>
      </c>
    </row>
    <row r="24017" spans="1:10" x14ac:dyDescent="0.25">
      <c r="A24017" s="2" t="s">
        <v>1225</v>
      </c>
      <c r="B24017" s="2">
        <v>1841</v>
      </c>
      <c r="C24017" s="2">
        <v>2638</v>
      </c>
      <c r="D24017" s="2">
        <v>0.51126786099999999</v>
      </c>
      <c r="E24017" s="2">
        <v>0.22177148999999999</v>
      </c>
      <c r="F24017" s="2">
        <v>1.1625859940000001</v>
      </c>
      <c r="G24017" s="2">
        <v>1.305381372</v>
      </c>
      <c r="H24017" s="2">
        <v>-0.56023221999999995</v>
      </c>
      <c r="I24017" s="2" t="s">
        <v>128</v>
      </c>
      <c r="J24017" s="2" t="s">
        <v>128</v>
      </c>
    </row>
    <row r="24018" spans="1:10" x14ac:dyDescent="0.25">
      <c r="A24018" s="2" t="s">
        <v>1225</v>
      </c>
      <c r="B24018" s="2">
        <v>1999</v>
      </c>
      <c r="C24018" s="2">
        <v>2840</v>
      </c>
      <c r="D24018" s="2">
        <v>0.177020552</v>
      </c>
      <c r="E24018" s="2">
        <v>0.161870246</v>
      </c>
      <c r="F24018" s="2">
        <v>0.28410074400000002</v>
      </c>
      <c r="G24018" s="2">
        <v>9.3595373999999995E-2</v>
      </c>
      <c r="H24018" s="2">
        <v>-0.37690922700000001</v>
      </c>
      <c r="I24018" s="2" t="s">
        <v>128</v>
      </c>
      <c r="J24018" s="2" t="s">
        <v>128</v>
      </c>
    </row>
    <row r="24019" spans="1:10" x14ac:dyDescent="0.25">
      <c r="A24019" s="2" t="s">
        <v>1225</v>
      </c>
      <c r="B24019" s="2">
        <v>2093</v>
      </c>
      <c r="C24019" s="2">
        <v>2978</v>
      </c>
      <c r="D24019" s="2">
        <v>0.42833766099999998</v>
      </c>
      <c r="E24019" s="2">
        <v>1.183900516</v>
      </c>
      <c r="F24019" s="2">
        <v>0.243868585</v>
      </c>
      <c r="G24019" s="2">
        <v>-0.638197927</v>
      </c>
      <c r="H24019" s="2">
        <v>0.75642820099999997</v>
      </c>
      <c r="I24019" s="2" t="s">
        <v>128</v>
      </c>
      <c r="J24019" s="2" t="s">
        <v>128</v>
      </c>
    </row>
    <row r="24020" spans="1:10" x14ac:dyDescent="0.25">
      <c r="A24020" s="2" t="s">
        <v>1225</v>
      </c>
      <c r="B24020" s="2">
        <v>2241</v>
      </c>
      <c r="C24020" s="2">
        <v>3170</v>
      </c>
      <c r="D24020" s="2">
        <v>3.8891621000000001E-2</v>
      </c>
      <c r="E24020" s="2">
        <v>0.10811318</v>
      </c>
      <c r="F24020" s="2">
        <v>3.1172386E-2</v>
      </c>
      <c r="G24020" s="2">
        <v>-0.64026938200000005</v>
      </c>
      <c r="H24020" s="2">
        <v>0.247630555</v>
      </c>
      <c r="I24020" s="2" t="s">
        <v>128</v>
      </c>
      <c r="J24020" s="2" t="s">
        <v>128</v>
      </c>
    </row>
    <row r="24021" spans="1:10" x14ac:dyDescent="0.25">
      <c r="A24021" s="2" t="s">
        <v>1225</v>
      </c>
      <c r="B24021" s="2">
        <v>2337</v>
      </c>
      <c r="C24021" s="2">
        <v>3310</v>
      </c>
      <c r="D24021" s="2">
        <v>0.481395236</v>
      </c>
      <c r="E24021" s="2">
        <v>0.173919712</v>
      </c>
      <c r="F24021" s="2">
        <v>0.93762715600000002</v>
      </c>
      <c r="G24021" s="2">
        <v>1.767916477</v>
      </c>
      <c r="H24021" s="2">
        <v>-0.48658138499999998</v>
      </c>
      <c r="I24021" s="2" t="s">
        <v>128</v>
      </c>
      <c r="J24021" s="2" t="s">
        <v>128</v>
      </c>
    </row>
    <row r="24022" spans="1:10" x14ac:dyDescent="0.25">
      <c r="A24022" s="2" t="s">
        <v>1225</v>
      </c>
      <c r="B24022" s="2">
        <v>2558</v>
      </c>
      <c r="C24022" s="2">
        <v>3575</v>
      </c>
      <c r="D24022" s="2">
        <v>0.241276828</v>
      </c>
      <c r="E24022" s="2">
        <v>0.325875152</v>
      </c>
      <c r="F24022" s="2">
        <v>0.27549613699999997</v>
      </c>
      <c r="G24022" s="2">
        <v>-0.25960348300000002</v>
      </c>
      <c r="H24022" s="2">
        <v>-0.124209761</v>
      </c>
      <c r="I24022" s="2" t="s">
        <v>128</v>
      </c>
      <c r="J24022" s="2" t="s">
        <v>128</v>
      </c>
    </row>
    <row r="24023" spans="1:10" x14ac:dyDescent="0.25">
      <c r="A24023" s="2" t="s">
        <v>1225</v>
      </c>
      <c r="B24023" s="2">
        <v>2612</v>
      </c>
      <c r="C24023" s="2">
        <v>3673</v>
      </c>
      <c r="D24023" s="2">
        <v>0.53365903100000001</v>
      </c>
      <c r="E24023" s="2">
        <v>0.45310308900000001</v>
      </c>
      <c r="F24023" s="2">
        <v>0.66228653299999996</v>
      </c>
      <c r="G24023" s="2">
        <v>0.17778722999999999</v>
      </c>
      <c r="H24023" s="2">
        <v>-0.19421729900000001</v>
      </c>
      <c r="I24023" s="2" t="s">
        <v>128</v>
      </c>
      <c r="J24023" s="2" t="s">
        <v>128</v>
      </c>
    </row>
    <row r="24024" spans="1:10" x14ac:dyDescent="0.25">
      <c r="A24024" s="2" t="s">
        <v>1225</v>
      </c>
      <c r="B24024" s="2">
        <v>2751</v>
      </c>
      <c r="C24024" s="2">
        <v>3856</v>
      </c>
      <c r="D24024" s="2">
        <v>0.41158111200000003</v>
      </c>
      <c r="E24024" s="2">
        <v>0.22258915600000001</v>
      </c>
      <c r="F24024" s="2">
        <v>0.28574165000000001</v>
      </c>
      <c r="G24024" s="2">
        <v>0.84906183300000004</v>
      </c>
      <c r="H24024" s="2">
        <v>0.44039593599999999</v>
      </c>
      <c r="I24024" s="2" t="s">
        <v>128</v>
      </c>
      <c r="J24024" s="2" t="s">
        <v>128</v>
      </c>
    </row>
    <row r="24025" spans="1:10" x14ac:dyDescent="0.25">
      <c r="A24025" s="2" t="s">
        <v>1226</v>
      </c>
      <c r="B24025" s="2">
        <v>16</v>
      </c>
      <c r="C24025" s="2">
        <v>136</v>
      </c>
      <c r="D24025" s="2">
        <v>0.207899112</v>
      </c>
      <c r="E24025" s="2">
        <v>0.21806341900000001</v>
      </c>
      <c r="F24025" s="2">
        <v>0.21806341900000001</v>
      </c>
      <c r="G24025" s="2">
        <v>-4.6611701999999998E-2</v>
      </c>
      <c r="H24025" s="2">
        <v>-4.6611701999999998E-2</v>
      </c>
      <c r="I24025" s="2" t="s">
        <v>94</v>
      </c>
      <c r="J24025" s="2" t="s">
        <v>94</v>
      </c>
    </row>
    <row r="24026" spans="1:10" x14ac:dyDescent="0.25">
      <c r="A24026" s="2" t="s">
        <v>1226</v>
      </c>
      <c r="B24026" s="2">
        <v>131</v>
      </c>
      <c r="C24026" s="2">
        <v>286</v>
      </c>
      <c r="D24026" s="2">
        <v>0.13320153600000001</v>
      </c>
      <c r="E24026" s="2">
        <v>0.18644702199999999</v>
      </c>
      <c r="F24026" s="2">
        <v>0.18640231099999999</v>
      </c>
      <c r="G24026" s="2">
        <v>-0.28557970999999999</v>
      </c>
      <c r="H24026" s="2">
        <v>-0.28540834599999998</v>
      </c>
      <c r="I24026" s="2" t="s">
        <v>94</v>
      </c>
      <c r="J24026" s="2" t="s">
        <v>94</v>
      </c>
    </row>
    <row r="24027" spans="1:10" x14ac:dyDescent="0.25">
      <c r="A24027" s="2" t="s">
        <v>1226</v>
      </c>
      <c r="B24027" s="2">
        <v>228</v>
      </c>
      <c r="C24027" s="2">
        <v>418</v>
      </c>
      <c r="D24027" s="2">
        <v>8.1290340000000003E-2</v>
      </c>
      <c r="E24027" s="2">
        <v>4.4852878999999998E-2</v>
      </c>
      <c r="F24027" s="2">
        <v>5.1458709999999998E-2</v>
      </c>
      <c r="G24027" s="2">
        <v>0.81237731499999999</v>
      </c>
      <c r="H24027" s="2">
        <v>0.57971973600000004</v>
      </c>
      <c r="I24027" s="2" t="s">
        <v>94</v>
      </c>
      <c r="J24027" s="2" t="s">
        <v>94</v>
      </c>
    </row>
    <row r="24028" spans="1:10" x14ac:dyDescent="0.25">
      <c r="A24028" s="2" t="s">
        <v>1226</v>
      </c>
      <c r="B24028" s="2">
        <v>337</v>
      </c>
      <c r="C24028" s="2">
        <v>562</v>
      </c>
      <c r="D24028" s="2">
        <v>7.1550085999999999E-2</v>
      </c>
      <c r="E24028" s="2">
        <v>0.24184820300000001</v>
      </c>
      <c r="F24028" s="2">
        <v>0.25756920700000002</v>
      </c>
      <c r="G24028" s="2">
        <v>-0.70415291499999999</v>
      </c>
      <c r="H24028" s="2">
        <v>-0.72221025000000005</v>
      </c>
      <c r="I24028" s="2" t="s">
        <v>94</v>
      </c>
      <c r="J24028" s="2" t="s">
        <v>94</v>
      </c>
    </row>
    <row r="24029" spans="1:10" x14ac:dyDescent="0.25">
      <c r="A24029" s="2" t="s">
        <v>1226</v>
      </c>
      <c r="B24029" s="2">
        <v>400</v>
      </c>
      <c r="C24029" s="2">
        <v>660</v>
      </c>
      <c r="D24029" s="2">
        <v>8.1985438999999993E-2</v>
      </c>
      <c r="E24029" s="2">
        <v>0.18399875600000001</v>
      </c>
      <c r="F24029" s="2">
        <v>0.19949957099999999</v>
      </c>
      <c r="G24029" s="2">
        <v>-0.55442394800000006</v>
      </c>
      <c r="H24029" s="2">
        <v>-0.58904453199999995</v>
      </c>
      <c r="I24029" s="2" t="s">
        <v>94</v>
      </c>
      <c r="J24029" s="2" t="s">
        <v>94</v>
      </c>
    </row>
    <row r="24030" spans="1:10" x14ac:dyDescent="0.25">
      <c r="A24030" s="2" t="s">
        <v>1226</v>
      </c>
      <c r="B24030" s="2">
        <v>526</v>
      </c>
      <c r="C24030" s="2">
        <v>821</v>
      </c>
      <c r="D24030" s="2">
        <v>0.183369068</v>
      </c>
      <c r="E24030" s="2">
        <v>0.577763472</v>
      </c>
      <c r="F24030" s="2">
        <v>0.60652193099999996</v>
      </c>
      <c r="G24030" s="2">
        <v>-0.68262260100000005</v>
      </c>
      <c r="H24030" s="2">
        <v>-0.69767116600000001</v>
      </c>
      <c r="I24030" s="2" t="s">
        <v>94</v>
      </c>
      <c r="J24030" s="2" t="s">
        <v>94</v>
      </c>
    </row>
    <row r="24031" spans="1:10" x14ac:dyDescent="0.25">
      <c r="A24031" s="2" t="s">
        <v>1226</v>
      </c>
      <c r="B24031" s="2">
        <v>602</v>
      </c>
      <c r="C24031" s="2">
        <v>932</v>
      </c>
      <c r="D24031" s="2">
        <v>9.8714570000000001E-2</v>
      </c>
      <c r="E24031" s="2">
        <v>0.100023812</v>
      </c>
      <c r="F24031" s="2">
        <v>7.1936872999999998E-2</v>
      </c>
      <c r="G24031" s="2">
        <v>-1.3089304E-2</v>
      </c>
      <c r="H24031" s="2">
        <v>0.37223883099999999</v>
      </c>
      <c r="I24031" s="2" t="s">
        <v>94</v>
      </c>
      <c r="J24031" s="2" t="s">
        <v>94</v>
      </c>
    </row>
    <row r="24032" spans="1:10" x14ac:dyDescent="0.25">
      <c r="A24032" s="2" t="s">
        <v>1226</v>
      </c>
      <c r="B24032" s="2">
        <v>712</v>
      </c>
      <c r="C24032" s="2">
        <v>1077</v>
      </c>
      <c r="D24032" s="2">
        <v>1.8918351999999999E-2</v>
      </c>
      <c r="E24032" s="2">
        <v>2.6806653E-2</v>
      </c>
      <c r="F24032" s="2">
        <v>2.4438705000000002E-2</v>
      </c>
      <c r="G24032" s="2">
        <v>-0.29426655600000001</v>
      </c>
      <c r="H24032" s="2">
        <v>-0.22588564999999999</v>
      </c>
      <c r="I24032" s="2" t="s">
        <v>94</v>
      </c>
      <c r="J24032" s="2" t="s">
        <v>94</v>
      </c>
    </row>
    <row r="24033" spans="1:10" x14ac:dyDescent="0.25">
      <c r="A24033" s="2" t="s">
        <v>1226</v>
      </c>
      <c r="B24033" s="2">
        <v>788</v>
      </c>
      <c r="C24033" s="2">
        <v>1188</v>
      </c>
      <c r="D24033" s="2">
        <v>0.116072044</v>
      </c>
      <c r="E24033" s="2">
        <v>0.107087844</v>
      </c>
      <c r="F24033" s="2">
        <v>0.19721276099999999</v>
      </c>
      <c r="G24033" s="2">
        <v>8.3895613999999993E-2</v>
      </c>
      <c r="H24033" s="2">
        <v>-0.41143745599999998</v>
      </c>
      <c r="I24033" s="2" t="s">
        <v>94</v>
      </c>
      <c r="J24033" s="2" t="s">
        <v>94</v>
      </c>
    </row>
    <row r="24034" spans="1:10" x14ac:dyDescent="0.25">
      <c r="A24034" s="2" t="s">
        <v>1226</v>
      </c>
      <c r="B24034" s="2">
        <v>906</v>
      </c>
      <c r="C24034" s="2">
        <v>1341</v>
      </c>
      <c r="D24034" s="2">
        <v>0.26296669099999997</v>
      </c>
      <c r="E24034" s="2">
        <v>0.81125130999999995</v>
      </c>
      <c r="F24034" s="2">
        <v>0.78558561400000004</v>
      </c>
      <c r="G24034" s="2">
        <v>-0.67585051900000004</v>
      </c>
      <c r="H24034" s="2">
        <v>-0.66526030199999997</v>
      </c>
      <c r="I24034" s="2" t="s">
        <v>94</v>
      </c>
      <c r="J24034" s="2" t="s">
        <v>94</v>
      </c>
    </row>
    <row r="24035" spans="1:10" x14ac:dyDescent="0.25">
      <c r="A24035" s="2" t="s">
        <v>1226</v>
      </c>
      <c r="B24035" s="2">
        <v>959</v>
      </c>
      <c r="C24035" s="2">
        <v>1429</v>
      </c>
      <c r="D24035" s="2">
        <v>8.5114623E-2</v>
      </c>
      <c r="E24035" s="2">
        <v>0.31134666700000002</v>
      </c>
      <c r="F24035" s="2">
        <v>0.31918084400000002</v>
      </c>
      <c r="G24035" s="2">
        <v>-0.72662426999999996</v>
      </c>
      <c r="H24035" s="2">
        <v>-0.73333417700000003</v>
      </c>
      <c r="I24035" s="2" t="s">
        <v>94</v>
      </c>
      <c r="J24035" s="2" t="s">
        <v>94</v>
      </c>
    </row>
    <row r="24036" spans="1:10" x14ac:dyDescent="0.25">
      <c r="A24036" s="2" t="s">
        <v>1226</v>
      </c>
      <c r="B24036" s="2">
        <v>1083</v>
      </c>
      <c r="C24036" s="2">
        <v>1588</v>
      </c>
      <c r="D24036" s="2">
        <v>8.1933102999999993E-2</v>
      </c>
      <c r="E24036" s="2">
        <v>0.228158788</v>
      </c>
      <c r="F24036" s="2">
        <v>0.23808726</v>
      </c>
      <c r="G24036" s="2">
        <v>-0.64089437999999999</v>
      </c>
      <c r="H24036" s="2">
        <v>-0.65586943600000003</v>
      </c>
      <c r="I24036" s="2" t="s">
        <v>94</v>
      </c>
      <c r="J24036" s="2" t="s">
        <v>94</v>
      </c>
    </row>
    <row r="24037" spans="1:10" x14ac:dyDescent="0.25">
      <c r="A24037" s="2" t="s">
        <v>1226</v>
      </c>
      <c r="B24037" s="2">
        <v>1157</v>
      </c>
      <c r="C24037" s="2">
        <v>1697</v>
      </c>
      <c r="D24037" s="2">
        <v>8.9154804000000004E-2</v>
      </c>
      <c r="E24037" s="2">
        <v>7.0851902999999994E-2</v>
      </c>
      <c r="F24037" s="2">
        <v>5.7817884999999999E-2</v>
      </c>
      <c r="G24037" s="2">
        <v>0.25832616899999999</v>
      </c>
      <c r="H24037" s="2">
        <v>0.54199353400000005</v>
      </c>
      <c r="I24037" s="2" t="s">
        <v>94</v>
      </c>
      <c r="J24037" s="2" t="s">
        <v>94</v>
      </c>
    </row>
    <row r="24038" spans="1:10" x14ac:dyDescent="0.25">
      <c r="A24038" s="2" t="s">
        <v>1226</v>
      </c>
      <c r="B24038" s="2">
        <v>1255</v>
      </c>
      <c r="C24038" s="2">
        <v>1830</v>
      </c>
      <c r="D24038" s="2">
        <v>0.11589708</v>
      </c>
      <c r="E24038" s="2">
        <v>0.11641351899999999</v>
      </c>
      <c r="F24038" s="2">
        <v>0.11641351899999999</v>
      </c>
      <c r="G24038" s="2">
        <v>-4.4362430000000003E-3</v>
      </c>
      <c r="H24038" s="2">
        <v>-4.4362430000000003E-3</v>
      </c>
      <c r="I24038" s="2" t="s">
        <v>94</v>
      </c>
      <c r="J24038" s="2" t="s">
        <v>94</v>
      </c>
    </row>
    <row r="24039" spans="1:10" x14ac:dyDescent="0.25">
      <c r="A24039" s="2" t="s">
        <v>1226</v>
      </c>
      <c r="B24039" s="2">
        <v>1338</v>
      </c>
      <c r="C24039" s="2">
        <v>1948</v>
      </c>
      <c r="D24039" s="2">
        <v>9.4014605000000001E-2</v>
      </c>
      <c r="E24039" s="2">
        <v>0.142854328</v>
      </c>
      <c r="F24039" s="2">
        <v>0.172801856</v>
      </c>
      <c r="G24039" s="2">
        <v>-0.34188480199999999</v>
      </c>
      <c r="H24039" s="2">
        <v>-0.45593984599999998</v>
      </c>
      <c r="I24039" s="2" t="s">
        <v>94</v>
      </c>
      <c r="J24039" s="2" t="s">
        <v>94</v>
      </c>
    </row>
    <row r="24040" spans="1:10" x14ac:dyDescent="0.25">
      <c r="A24040" s="2" t="s">
        <v>1226</v>
      </c>
      <c r="B24040" s="2">
        <v>1443</v>
      </c>
      <c r="C24040" s="2">
        <v>2088</v>
      </c>
      <c r="D24040" s="2">
        <v>0.13614026800000001</v>
      </c>
      <c r="E24040" s="2">
        <v>0.34881321599999998</v>
      </c>
      <c r="F24040" s="2">
        <v>0.34838031000000003</v>
      </c>
      <c r="G24040" s="2">
        <v>-0.60970438800000004</v>
      </c>
      <c r="H24040" s="2">
        <v>-0.60921939700000005</v>
      </c>
      <c r="I24040" s="2" t="s">
        <v>94</v>
      </c>
      <c r="J24040" s="2" t="s">
        <v>94</v>
      </c>
    </row>
    <row r="24041" spans="1:10" x14ac:dyDescent="0.25">
      <c r="A24041" s="2" t="s">
        <v>1226</v>
      </c>
      <c r="B24041" s="2">
        <v>1507</v>
      </c>
      <c r="C24041" s="2">
        <v>2187</v>
      </c>
      <c r="D24041" s="2">
        <v>0.15663481400000001</v>
      </c>
      <c r="E24041" s="2">
        <v>0.24346067900000001</v>
      </c>
      <c r="F24041" s="2">
        <v>0.25987371799999998</v>
      </c>
      <c r="G24041" s="2">
        <v>-0.35663198400000001</v>
      </c>
      <c r="H24041" s="2">
        <v>-0.39726566000000002</v>
      </c>
      <c r="I24041" s="2" t="s">
        <v>94</v>
      </c>
      <c r="J24041" s="2" t="s">
        <v>94</v>
      </c>
    </row>
    <row r="24042" spans="1:10" x14ac:dyDescent="0.25">
      <c r="A24042" s="2" t="s">
        <v>1226</v>
      </c>
      <c r="B24042" s="2">
        <v>1616</v>
      </c>
      <c r="C24042" s="2">
        <v>2331</v>
      </c>
      <c r="D24042" s="2">
        <v>8.1025864000000003E-2</v>
      </c>
      <c r="E24042" s="2">
        <v>0.26074150299999999</v>
      </c>
      <c r="F24042" s="2">
        <v>0.19295348200000001</v>
      </c>
      <c r="G24042" s="2">
        <v>-0.68924830500000001</v>
      </c>
      <c r="H24042" s="2">
        <v>-0.58007565800000005</v>
      </c>
      <c r="I24042" s="2" t="s">
        <v>94</v>
      </c>
      <c r="J24042" s="2" t="s">
        <v>94</v>
      </c>
    </row>
    <row r="24043" spans="1:10" x14ac:dyDescent="0.25">
      <c r="A24043" s="2" t="s">
        <v>1226</v>
      </c>
      <c r="B24043" s="2">
        <v>1681</v>
      </c>
      <c r="C24043" s="2">
        <v>2431</v>
      </c>
      <c r="D24043" s="2">
        <v>8.7191468999999994E-2</v>
      </c>
      <c r="E24043" s="2">
        <v>8.8959895999999997E-2</v>
      </c>
      <c r="F24043" s="2">
        <v>5.6108268000000003E-2</v>
      </c>
      <c r="G24043" s="2">
        <v>-1.9878930999999999E-2</v>
      </c>
      <c r="H24043" s="2">
        <v>0.55398610299999995</v>
      </c>
      <c r="I24043" s="2" t="s">
        <v>94</v>
      </c>
      <c r="J24043" s="2" t="s">
        <v>94</v>
      </c>
    </row>
    <row r="24044" spans="1:10" x14ac:dyDescent="0.25">
      <c r="A24044" s="2" t="s">
        <v>1226</v>
      </c>
      <c r="B24044" s="2">
        <v>1823</v>
      </c>
      <c r="C24044" s="2">
        <v>2608</v>
      </c>
      <c r="D24044" s="2">
        <v>0.27619735400000001</v>
      </c>
      <c r="E24044" s="2">
        <v>0.18527513400000001</v>
      </c>
      <c r="F24044" s="2">
        <v>0.18527513400000001</v>
      </c>
      <c r="G24044" s="2">
        <v>0.49074162100000002</v>
      </c>
      <c r="H24044" s="2">
        <v>0.49074162100000002</v>
      </c>
      <c r="I24044" s="2" t="s">
        <v>94</v>
      </c>
      <c r="J24044" s="2" t="s">
        <v>94</v>
      </c>
    </row>
    <row r="24045" spans="1:10" x14ac:dyDescent="0.25">
      <c r="A24045" s="2" t="s">
        <v>1227</v>
      </c>
      <c r="B24045" s="2">
        <v>21</v>
      </c>
      <c r="C24045" s="2">
        <v>118</v>
      </c>
      <c r="D24045" s="2">
        <v>0.337993616</v>
      </c>
      <c r="E24045" s="2">
        <v>0.14305016200000001</v>
      </c>
      <c r="F24045" s="2">
        <v>0.14105374000000001</v>
      </c>
      <c r="G24045" s="2">
        <v>1.3627629059999999</v>
      </c>
      <c r="H24045" s="2">
        <v>1.3962045700000001</v>
      </c>
      <c r="I24045" s="2" t="s">
        <v>86</v>
      </c>
      <c r="J24045" s="2" t="s">
        <v>86</v>
      </c>
    </row>
    <row r="24046" spans="1:10" x14ac:dyDescent="0.25">
      <c r="A24046" s="2" t="s">
        <v>1227</v>
      </c>
      <c r="B24046" s="2">
        <v>57</v>
      </c>
      <c r="C24046" s="2">
        <v>181</v>
      </c>
      <c r="D24046" s="2">
        <v>0.32570075700000001</v>
      </c>
      <c r="E24046" s="2">
        <v>0.33863760599999998</v>
      </c>
      <c r="F24046" s="2">
        <v>0.33544855600000001</v>
      </c>
      <c r="G24046" s="2">
        <v>-3.8202633999999999E-2</v>
      </c>
      <c r="H24046" s="2">
        <v>-2.9058997999999999E-2</v>
      </c>
      <c r="I24046" s="2" t="s">
        <v>86</v>
      </c>
      <c r="J24046" s="2" t="s">
        <v>86</v>
      </c>
    </row>
    <row r="24047" spans="1:10" x14ac:dyDescent="0.25">
      <c r="A24047" s="2" t="s">
        <v>1227</v>
      </c>
      <c r="B24047" s="2">
        <v>118</v>
      </c>
      <c r="C24047" s="2">
        <v>269</v>
      </c>
      <c r="D24047" s="2">
        <v>8.1826076999999997E-2</v>
      </c>
      <c r="E24047" s="2">
        <v>1.5226569000000001E-2</v>
      </c>
      <c r="F24047" s="2">
        <v>1.6021524999999998E-2</v>
      </c>
      <c r="G24047" s="2">
        <v>4.3739010900000004</v>
      </c>
      <c r="H24047" s="2">
        <v>4.107258818</v>
      </c>
      <c r="I24047" s="2" t="s">
        <v>86</v>
      </c>
      <c r="J24047" s="2" t="s">
        <v>86</v>
      </c>
    </row>
    <row r="24048" spans="1:10" x14ac:dyDescent="0.25">
      <c r="A24048" s="2" t="s">
        <v>1227</v>
      </c>
      <c r="B24048" s="2">
        <v>196</v>
      </c>
      <c r="C24048" s="2">
        <v>374</v>
      </c>
      <c r="D24048" s="2">
        <v>0.111773514</v>
      </c>
      <c r="E24048" s="2">
        <v>8.4470192999999999E-2</v>
      </c>
      <c r="F24048" s="2">
        <v>8.7639387999999999E-2</v>
      </c>
      <c r="G24048" s="2">
        <v>0.323230242</v>
      </c>
      <c r="H24048" s="2">
        <v>0.27537989800000001</v>
      </c>
      <c r="I24048" s="2" t="s">
        <v>86</v>
      </c>
      <c r="J24048" s="2" t="s">
        <v>86</v>
      </c>
    </row>
    <row r="24049" spans="1:10" x14ac:dyDescent="0.25">
      <c r="A24049" s="2" t="s">
        <v>1227</v>
      </c>
      <c r="B24049" s="2">
        <v>300</v>
      </c>
      <c r="C24049" s="2">
        <v>505</v>
      </c>
      <c r="D24049" s="2">
        <v>9.1807916000000003E-2</v>
      </c>
      <c r="E24049" s="2">
        <v>5.2307151000000003E-2</v>
      </c>
      <c r="F24049" s="2">
        <v>3.8835143000000003E-2</v>
      </c>
      <c r="G24049" s="2">
        <v>0.75516949600000005</v>
      </c>
      <c r="H24049" s="2">
        <v>1.3640421570000001</v>
      </c>
      <c r="I24049" s="2" t="s">
        <v>86</v>
      </c>
      <c r="J24049" s="2" t="s">
        <v>86</v>
      </c>
    </row>
    <row r="24050" spans="1:10" x14ac:dyDescent="0.25">
      <c r="A24050" s="2" t="s">
        <v>1227</v>
      </c>
      <c r="B24050" s="2">
        <v>398</v>
      </c>
      <c r="C24050" s="2">
        <v>630</v>
      </c>
      <c r="D24050" s="2">
        <v>0.185512339</v>
      </c>
      <c r="E24050" s="2">
        <v>7.0935087999999993E-2</v>
      </c>
      <c r="F24050" s="2">
        <v>7.3143358000000006E-2</v>
      </c>
      <c r="G24050" s="2">
        <v>1.615240835</v>
      </c>
      <c r="H24050" s="2">
        <v>1.5362841469999999</v>
      </c>
      <c r="I24050" s="2" t="s">
        <v>86</v>
      </c>
      <c r="J24050" s="2" t="s">
        <v>86</v>
      </c>
    </row>
    <row r="24051" spans="1:10" x14ac:dyDescent="0.25">
      <c r="A24051" s="2" t="s">
        <v>1227</v>
      </c>
      <c r="B24051" s="2">
        <v>490</v>
      </c>
      <c r="C24051" s="2">
        <v>749</v>
      </c>
      <c r="D24051" s="2">
        <v>5.6553590000000001E-2</v>
      </c>
      <c r="E24051" s="2">
        <v>2.0863481999999999E-2</v>
      </c>
      <c r="F24051" s="2">
        <v>1.8410470000000002E-2</v>
      </c>
      <c r="G24051" s="2">
        <v>1.710649654</v>
      </c>
      <c r="H24051" s="2">
        <v>2.0718168389999998</v>
      </c>
      <c r="I24051" s="2" t="s">
        <v>86</v>
      </c>
      <c r="J24051" s="2" t="s">
        <v>86</v>
      </c>
    </row>
    <row r="24052" spans="1:10" x14ac:dyDescent="0.25">
      <c r="A24052" s="2" t="s">
        <v>1227</v>
      </c>
      <c r="B24052" s="2">
        <v>575</v>
      </c>
      <c r="C24052" s="2">
        <v>861</v>
      </c>
      <c r="D24052" s="2">
        <v>0.21752053599999999</v>
      </c>
      <c r="E24052" s="2">
        <v>0.109280355</v>
      </c>
      <c r="F24052" s="2">
        <v>0.111472548</v>
      </c>
      <c r="G24052" s="2">
        <v>0.99048160399999996</v>
      </c>
      <c r="H24052" s="2">
        <v>0.95133725199999997</v>
      </c>
      <c r="I24052" s="2" t="s">
        <v>86</v>
      </c>
      <c r="J24052" s="2" t="s">
        <v>86</v>
      </c>
    </row>
    <row r="24053" spans="1:10" x14ac:dyDescent="0.25">
      <c r="A24053" s="2" t="s">
        <v>1227</v>
      </c>
      <c r="B24053" s="2">
        <v>683</v>
      </c>
      <c r="C24053" s="2">
        <v>996</v>
      </c>
      <c r="D24053" s="2">
        <v>5.6758782000000001E-2</v>
      </c>
      <c r="E24053" s="2">
        <v>3.5700786999999998E-2</v>
      </c>
      <c r="F24053" s="2">
        <v>3.3150171999999999E-2</v>
      </c>
      <c r="G24053" s="2">
        <v>0.58984679399999995</v>
      </c>
      <c r="H24053" s="2">
        <v>0.71217158899999999</v>
      </c>
      <c r="I24053" s="2" t="s">
        <v>86</v>
      </c>
      <c r="J24053" s="2" t="s">
        <v>86</v>
      </c>
    </row>
    <row r="24054" spans="1:10" x14ac:dyDescent="0.25">
      <c r="A24054" s="2" t="s">
        <v>1227</v>
      </c>
      <c r="B24054" s="2">
        <v>826</v>
      </c>
      <c r="C24054" s="2">
        <v>1166</v>
      </c>
      <c r="D24054" s="2">
        <v>8.4528299000000001E-2</v>
      </c>
      <c r="E24054" s="2">
        <v>0.119660655</v>
      </c>
      <c r="F24054" s="2">
        <v>0.125211195</v>
      </c>
      <c r="G24054" s="2">
        <v>-0.293599895</v>
      </c>
      <c r="H24054" s="2">
        <v>-0.32491420700000001</v>
      </c>
      <c r="I24054" s="2" t="s">
        <v>86</v>
      </c>
      <c r="J24054" s="2" t="s">
        <v>86</v>
      </c>
    </row>
    <row r="24055" spans="1:10" x14ac:dyDescent="0.25">
      <c r="A24055" s="2" t="s">
        <v>1227</v>
      </c>
      <c r="B24055" s="2">
        <v>909</v>
      </c>
      <c r="C24055" s="2">
        <v>1276</v>
      </c>
      <c r="D24055" s="2">
        <v>1.7950720999999999E-2</v>
      </c>
      <c r="E24055" s="2">
        <v>1.9250003000000002E-2</v>
      </c>
      <c r="F24055" s="2">
        <v>1.7173562999999999E-2</v>
      </c>
      <c r="G24055" s="2">
        <v>-6.7495160999999998E-2</v>
      </c>
      <c r="H24055" s="2">
        <v>4.5253199000000001E-2</v>
      </c>
      <c r="I24055" s="2" t="s">
        <v>86</v>
      </c>
      <c r="J24055" s="2" t="s">
        <v>86</v>
      </c>
    </row>
    <row r="24056" spans="1:10" x14ac:dyDescent="0.25">
      <c r="A24056" s="2" t="s">
        <v>1227</v>
      </c>
      <c r="B24056" s="2">
        <v>1021</v>
      </c>
      <c r="C24056" s="2">
        <v>1415</v>
      </c>
      <c r="D24056" s="2">
        <v>0.10496707299999999</v>
      </c>
      <c r="E24056" s="2">
        <v>8.7155185999999996E-2</v>
      </c>
      <c r="F24056" s="2">
        <v>7.7740809999999994E-2</v>
      </c>
      <c r="G24056" s="2">
        <v>0.204369784</v>
      </c>
      <c r="H24056" s="2">
        <v>0.35021841100000001</v>
      </c>
      <c r="I24056" s="2" t="s">
        <v>86</v>
      </c>
      <c r="J24056" s="2" t="s">
        <v>86</v>
      </c>
    </row>
    <row r="24057" spans="1:10" x14ac:dyDescent="0.25">
      <c r="A24057" s="2" t="s">
        <v>1227</v>
      </c>
      <c r="B24057" s="2">
        <v>1101</v>
      </c>
      <c r="C24057" s="2">
        <v>1522</v>
      </c>
      <c r="D24057" s="2">
        <v>6.9301893000000003E-2</v>
      </c>
      <c r="E24057" s="2">
        <v>7.8717947999999996E-2</v>
      </c>
      <c r="F24057" s="2">
        <v>0.114687123</v>
      </c>
      <c r="G24057" s="2">
        <v>-0.119617644</v>
      </c>
      <c r="H24057" s="2">
        <v>-0.39573082599999998</v>
      </c>
      <c r="I24057" s="2" t="s">
        <v>86</v>
      </c>
      <c r="J24057" s="2" t="s">
        <v>86</v>
      </c>
    </row>
    <row r="24058" spans="1:10" x14ac:dyDescent="0.25">
      <c r="A24058" s="2" t="s">
        <v>1227</v>
      </c>
      <c r="B24058" s="2">
        <v>1249</v>
      </c>
      <c r="C24058" s="2">
        <v>1697</v>
      </c>
      <c r="D24058" s="2">
        <v>0.25147168399999997</v>
      </c>
      <c r="E24058" s="2">
        <v>0.17829663800000001</v>
      </c>
      <c r="F24058" s="2">
        <v>0.18606781999999999</v>
      </c>
      <c r="G24058" s="2">
        <v>0.41041180900000002</v>
      </c>
      <c r="H24058" s="2">
        <v>0.35150551299999999</v>
      </c>
      <c r="I24058" s="2" t="s">
        <v>86</v>
      </c>
      <c r="J24058" s="2" t="s">
        <v>86</v>
      </c>
    </row>
    <row r="24059" spans="1:10" x14ac:dyDescent="0.25">
      <c r="A24059" s="2" t="s">
        <v>1227</v>
      </c>
      <c r="B24059" s="2">
        <v>1338</v>
      </c>
      <c r="C24059" s="2">
        <v>1813</v>
      </c>
      <c r="D24059" s="2">
        <v>2.5348487999999999E-2</v>
      </c>
      <c r="E24059" s="2">
        <v>2.4717184E-2</v>
      </c>
      <c r="F24059" s="2">
        <v>2.4307572E-2</v>
      </c>
      <c r="G24059" s="2">
        <v>2.5541129999999999E-2</v>
      </c>
      <c r="H24059" s="2">
        <v>4.2822723E-2</v>
      </c>
      <c r="I24059" s="2" t="s">
        <v>86</v>
      </c>
      <c r="J24059" s="2" t="s">
        <v>86</v>
      </c>
    </row>
    <row r="24060" spans="1:10" x14ac:dyDescent="0.25">
      <c r="A24060" s="2" t="s">
        <v>1227</v>
      </c>
      <c r="B24060" s="2">
        <v>1470</v>
      </c>
      <c r="C24060" s="2">
        <v>1972</v>
      </c>
      <c r="D24060" s="2">
        <v>0.20269669000000001</v>
      </c>
      <c r="E24060" s="2">
        <v>0.13587323800000001</v>
      </c>
      <c r="F24060" s="2">
        <v>0.145759888</v>
      </c>
      <c r="G24060" s="2">
        <v>0.49180731300000002</v>
      </c>
      <c r="H24060" s="2">
        <v>0.390620511</v>
      </c>
      <c r="I24060" s="2" t="s">
        <v>86</v>
      </c>
      <c r="J24060" s="2" t="s">
        <v>86</v>
      </c>
    </row>
    <row r="24061" spans="1:10" x14ac:dyDescent="0.25">
      <c r="A24061" s="2" t="s">
        <v>1227</v>
      </c>
      <c r="B24061" s="2">
        <v>1584</v>
      </c>
      <c r="C24061" s="2">
        <v>2113</v>
      </c>
      <c r="D24061" s="2">
        <v>6.8352738999999996E-2</v>
      </c>
      <c r="E24061" s="2">
        <v>8.5746654000000005E-2</v>
      </c>
      <c r="F24061" s="2">
        <v>8.5746654000000005E-2</v>
      </c>
      <c r="G24061" s="2">
        <v>-0.20285240500000001</v>
      </c>
      <c r="H24061" s="2">
        <v>-0.20285240500000001</v>
      </c>
      <c r="I24061" s="2" t="s">
        <v>86</v>
      </c>
      <c r="J24061" s="2" t="s">
        <v>86</v>
      </c>
    </row>
    <row r="24062" spans="1:10" x14ac:dyDescent="0.25">
      <c r="A24062" s="2" t="s">
        <v>1227</v>
      </c>
      <c r="B24062" s="2">
        <v>1686</v>
      </c>
      <c r="C24062" s="2">
        <v>2242</v>
      </c>
      <c r="D24062" s="2">
        <v>0.241330083</v>
      </c>
      <c r="E24062" s="2">
        <v>0.176144305</v>
      </c>
      <c r="F24062" s="2">
        <v>0.178869104</v>
      </c>
      <c r="G24062" s="2">
        <v>0.37007031200000001</v>
      </c>
      <c r="H24062" s="2">
        <v>0.34919937499999998</v>
      </c>
      <c r="I24062" s="2" t="s">
        <v>86</v>
      </c>
      <c r="J24062" s="2" t="s">
        <v>86</v>
      </c>
    </row>
    <row r="24063" spans="1:10" x14ac:dyDescent="0.25">
      <c r="A24063" s="2" t="s">
        <v>1228</v>
      </c>
      <c r="B24063" s="2">
        <v>95</v>
      </c>
      <c r="C24063" s="2">
        <v>219</v>
      </c>
      <c r="D24063" s="2">
        <v>0.180561687</v>
      </c>
      <c r="E24063" s="2">
        <v>0.112569119</v>
      </c>
      <c r="F24063" s="2">
        <v>9.1842073999999996E-2</v>
      </c>
      <c r="G24063" s="2">
        <v>0.60400727799999998</v>
      </c>
      <c r="H24063" s="2">
        <v>0.966001848</v>
      </c>
      <c r="I24063" s="2" t="s">
        <v>71</v>
      </c>
      <c r="J24063" s="2" t="s">
        <v>71</v>
      </c>
    </row>
    <row r="24064" spans="1:10" x14ac:dyDescent="0.25">
      <c r="A24064" s="2" t="s">
        <v>1228</v>
      </c>
      <c r="B24064" s="2">
        <v>243</v>
      </c>
      <c r="C24064" s="2">
        <v>399</v>
      </c>
      <c r="D24064" s="2">
        <v>0.192183733</v>
      </c>
      <c r="E24064" s="2">
        <v>0.25387264799999998</v>
      </c>
      <c r="F24064" s="2">
        <v>0.21943310999999999</v>
      </c>
      <c r="G24064" s="2">
        <v>-0.24299157800000001</v>
      </c>
      <c r="H24064" s="2">
        <v>-0.124180792</v>
      </c>
      <c r="I24064" s="2" t="s">
        <v>71</v>
      </c>
      <c r="J24064" s="2" t="s">
        <v>71</v>
      </c>
    </row>
    <row r="24065" spans="1:10" x14ac:dyDescent="0.25">
      <c r="A24065" s="2" t="s">
        <v>1228</v>
      </c>
      <c r="B24065" s="2">
        <v>305</v>
      </c>
      <c r="C24065" s="2">
        <v>493</v>
      </c>
      <c r="D24065" s="2">
        <v>0.117624282</v>
      </c>
      <c r="E24065" s="2">
        <v>0.281126494</v>
      </c>
      <c r="F24065" s="2">
        <v>0.27371750900000003</v>
      </c>
      <c r="G24065" s="2">
        <v>-0.58159659699999999</v>
      </c>
      <c r="H24065" s="2">
        <v>-0.57027125400000001</v>
      </c>
      <c r="I24065" s="2" t="s">
        <v>71</v>
      </c>
      <c r="J24065" s="2" t="s">
        <v>71</v>
      </c>
    </row>
    <row r="24066" spans="1:10" x14ac:dyDescent="0.25">
      <c r="A24066" s="2" t="s">
        <v>1228</v>
      </c>
      <c r="B24066" s="2">
        <v>443</v>
      </c>
      <c r="C24066" s="2">
        <v>663</v>
      </c>
      <c r="D24066" s="2">
        <v>0.15866986</v>
      </c>
      <c r="E24066" s="2">
        <v>0.25159165900000002</v>
      </c>
      <c r="F24066" s="2">
        <v>0.27127189099999999</v>
      </c>
      <c r="G24066" s="2">
        <v>-0.36933577099999998</v>
      </c>
      <c r="H24066" s="2">
        <v>-0.41508919599999999</v>
      </c>
      <c r="I24066" s="2" t="s">
        <v>71</v>
      </c>
      <c r="J24066" s="2" t="s">
        <v>71</v>
      </c>
    </row>
    <row r="24067" spans="1:10" x14ac:dyDescent="0.25">
      <c r="A24067" s="2" t="s">
        <v>1228</v>
      </c>
      <c r="B24067" s="2">
        <v>507</v>
      </c>
      <c r="C24067" s="2">
        <v>759</v>
      </c>
      <c r="D24067" s="2">
        <v>0.10385490999999999</v>
      </c>
      <c r="E24067" s="2">
        <v>0.26406574700000002</v>
      </c>
      <c r="F24067" s="2">
        <v>0.25118932300000002</v>
      </c>
      <c r="G24067" s="2">
        <v>-0.60670813300000004</v>
      </c>
      <c r="H24067" s="2">
        <v>-0.58654727399999995</v>
      </c>
      <c r="I24067" s="2" t="s">
        <v>71</v>
      </c>
      <c r="J24067" s="2" t="s">
        <v>71</v>
      </c>
    </row>
    <row r="24068" spans="1:10" x14ac:dyDescent="0.25">
      <c r="A24068" s="2" t="s">
        <v>1228</v>
      </c>
      <c r="B24068" s="2">
        <v>644</v>
      </c>
      <c r="C24068" s="2">
        <v>928</v>
      </c>
      <c r="D24068" s="2">
        <v>0.15449750400000001</v>
      </c>
      <c r="E24068" s="2">
        <v>0.20357740799999999</v>
      </c>
      <c r="F24068" s="2">
        <v>0.22895596300000001</v>
      </c>
      <c r="G24068" s="2">
        <v>-0.24108718400000001</v>
      </c>
      <c r="H24068" s="2">
        <v>-0.32520864700000002</v>
      </c>
      <c r="I24068" s="2" t="s">
        <v>71</v>
      </c>
      <c r="J24068" s="2" t="s">
        <v>71</v>
      </c>
    </row>
    <row r="24069" spans="1:10" x14ac:dyDescent="0.25">
      <c r="A24069" s="2" t="s">
        <v>1228</v>
      </c>
      <c r="B24069" s="2">
        <v>716</v>
      </c>
      <c r="C24069" s="2">
        <v>1032</v>
      </c>
      <c r="D24069" s="2">
        <v>0.12627904200000001</v>
      </c>
      <c r="E24069" s="2">
        <v>0.20606181000000001</v>
      </c>
      <c r="F24069" s="2">
        <v>0.16521260500000001</v>
      </c>
      <c r="G24069" s="2">
        <v>-0.38717881599999998</v>
      </c>
      <c r="H24069" s="2">
        <v>-0.23565733799999999</v>
      </c>
      <c r="I24069" s="2" t="s">
        <v>71</v>
      </c>
      <c r="J24069" s="2" t="s">
        <v>71</v>
      </c>
    </row>
    <row r="24070" spans="1:10" x14ac:dyDescent="0.25">
      <c r="A24070" s="2" t="s">
        <v>1228</v>
      </c>
      <c r="B24070" s="2">
        <v>847</v>
      </c>
      <c r="C24070" s="2">
        <v>1195</v>
      </c>
      <c r="D24070" s="2">
        <v>0.12252041599999999</v>
      </c>
      <c r="E24070" s="2">
        <v>0.28756855999999997</v>
      </c>
      <c r="F24070" s="2">
        <v>0.29879915600000001</v>
      </c>
      <c r="G24070" s="2">
        <v>-0.57394363400000004</v>
      </c>
      <c r="H24070" s="2">
        <v>-0.58995728999999997</v>
      </c>
      <c r="I24070" s="2" t="s">
        <v>71</v>
      </c>
      <c r="J24070" s="2" t="s">
        <v>71</v>
      </c>
    </row>
    <row r="24071" spans="1:10" x14ac:dyDescent="0.25">
      <c r="A24071" s="2" t="s">
        <v>1228</v>
      </c>
      <c r="B24071" s="2">
        <v>912</v>
      </c>
      <c r="C24071" s="2">
        <v>1292</v>
      </c>
      <c r="D24071" s="2">
        <v>0.118996882</v>
      </c>
      <c r="E24071" s="2">
        <v>0.224168328</v>
      </c>
      <c r="F24071" s="2">
        <v>0.21280181300000001</v>
      </c>
      <c r="G24071" s="2">
        <v>-0.46916282399999998</v>
      </c>
      <c r="H24071" s="2">
        <v>-0.44080889000000001</v>
      </c>
      <c r="I24071" s="2" t="s">
        <v>71</v>
      </c>
      <c r="J24071" s="2" t="s">
        <v>71</v>
      </c>
    </row>
    <row r="24072" spans="1:10" x14ac:dyDescent="0.25">
      <c r="A24072" s="2" t="s">
        <v>1228</v>
      </c>
      <c r="B24072" s="2">
        <v>1050</v>
      </c>
      <c r="C24072" s="2">
        <v>1462</v>
      </c>
      <c r="D24072" s="2">
        <v>0.17161849100000001</v>
      </c>
      <c r="E24072" s="2">
        <v>0.27573593000000002</v>
      </c>
      <c r="F24072" s="2">
        <v>0.25223182799999999</v>
      </c>
      <c r="G24072" s="2">
        <v>-0.37759837499999999</v>
      </c>
      <c r="H24072" s="2">
        <v>-0.31960017899999998</v>
      </c>
      <c r="I24072" s="2" t="s">
        <v>71</v>
      </c>
      <c r="J24072" s="2" t="s">
        <v>71</v>
      </c>
    </row>
    <row r="24073" spans="1:10" x14ac:dyDescent="0.25">
      <c r="A24073" s="2" t="s">
        <v>1228</v>
      </c>
      <c r="B24073" s="2">
        <v>1116</v>
      </c>
      <c r="C24073" s="2">
        <v>1560</v>
      </c>
      <c r="D24073" s="2">
        <v>0.14512550799999999</v>
      </c>
      <c r="E24073" s="2">
        <v>0.16870273</v>
      </c>
      <c r="F24073" s="2">
        <v>9.4372996000000001E-2</v>
      </c>
      <c r="G24073" s="2">
        <v>-0.13975602400000001</v>
      </c>
      <c r="H24073" s="2">
        <v>0.53778637299999998</v>
      </c>
      <c r="I24073" s="2" t="s">
        <v>71</v>
      </c>
      <c r="J24073" s="2" t="s">
        <v>71</v>
      </c>
    </row>
    <row r="24074" spans="1:10" x14ac:dyDescent="0.25">
      <c r="A24074" s="2" t="s">
        <v>1228</v>
      </c>
      <c r="B24074" s="2">
        <v>1253</v>
      </c>
      <c r="C24074" s="2">
        <v>1729</v>
      </c>
      <c r="D24074" s="2">
        <v>0.220841753</v>
      </c>
      <c r="E24074" s="2">
        <v>0.37951162500000002</v>
      </c>
      <c r="F24074" s="2">
        <v>0.26540562200000001</v>
      </c>
      <c r="G24074" s="2">
        <v>-0.41808962300000002</v>
      </c>
      <c r="H24074" s="2">
        <v>-0.167908535</v>
      </c>
      <c r="I24074" s="2" t="s">
        <v>71</v>
      </c>
      <c r="J24074" s="2" t="s">
        <v>71</v>
      </c>
    </row>
    <row r="24075" spans="1:10" x14ac:dyDescent="0.25">
      <c r="A24075" s="2" t="s">
        <v>1228</v>
      </c>
      <c r="B24075" s="2">
        <v>1307</v>
      </c>
      <c r="C24075" s="2">
        <v>1815</v>
      </c>
      <c r="D24075" s="2">
        <v>5.1919566E-2</v>
      </c>
      <c r="E24075" s="2">
        <v>2.9243405E-2</v>
      </c>
      <c r="F24075" s="2">
        <v>2.9243405E-2</v>
      </c>
      <c r="G24075" s="2">
        <v>0.77542819900000004</v>
      </c>
      <c r="H24075" s="2">
        <v>0.77542819900000004</v>
      </c>
      <c r="I24075" s="2" t="s">
        <v>71</v>
      </c>
      <c r="J24075" s="2" t="s">
        <v>71</v>
      </c>
    </row>
    <row r="24076" spans="1:10" x14ac:dyDescent="0.25">
      <c r="A24076" s="2" t="s">
        <v>1228</v>
      </c>
      <c r="B24076" s="2">
        <v>1439</v>
      </c>
      <c r="C24076" s="2">
        <v>1979</v>
      </c>
      <c r="D24076" s="2">
        <v>0.13985921600000001</v>
      </c>
      <c r="E24076" s="2">
        <v>0.35847821499999999</v>
      </c>
      <c r="F24076" s="2">
        <v>0.34357592399999998</v>
      </c>
      <c r="G24076" s="2">
        <v>-0.60985295699999997</v>
      </c>
      <c r="H24076" s="2">
        <v>-0.59293068699999996</v>
      </c>
      <c r="I24076" s="2" t="s">
        <v>71</v>
      </c>
      <c r="J24076" s="2" t="s">
        <v>71</v>
      </c>
    </row>
    <row r="24077" spans="1:10" x14ac:dyDescent="0.25">
      <c r="A24077" s="2" t="s">
        <v>1228</v>
      </c>
      <c r="B24077" s="2">
        <v>1500</v>
      </c>
      <c r="C24077" s="2">
        <v>2072</v>
      </c>
      <c r="D24077" s="2">
        <v>6.1203602000000003E-2</v>
      </c>
      <c r="E24077" s="2">
        <v>0.160739612</v>
      </c>
      <c r="F24077" s="2">
        <v>0.16211561099999999</v>
      </c>
      <c r="G24077" s="2">
        <v>-0.61923758699999998</v>
      </c>
      <c r="H24077" s="2">
        <v>-0.62246940799999995</v>
      </c>
      <c r="I24077" s="2" t="s">
        <v>71</v>
      </c>
      <c r="J24077" s="2" t="s">
        <v>71</v>
      </c>
    </row>
    <row r="24078" spans="1:10" x14ac:dyDescent="0.25">
      <c r="A24078" s="2" t="s">
        <v>1228</v>
      </c>
      <c r="B24078" s="2">
        <v>1635</v>
      </c>
      <c r="C24078" s="2">
        <v>2239</v>
      </c>
      <c r="D24078" s="2">
        <v>0.116651941</v>
      </c>
      <c r="E24078" s="2">
        <v>0.34893360299999998</v>
      </c>
      <c r="F24078" s="2">
        <v>0.36143166300000001</v>
      </c>
      <c r="G24078" s="2">
        <v>-0.66569014699999995</v>
      </c>
      <c r="H24078" s="2">
        <v>-0.67725035300000003</v>
      </c>
      <c r="I24078" s="2" t="s">
        <v>71</v>
      </c>
      <c r="J24078" s="2" t="s">
        <v>71</v>
      </c>
    </row>
    <row r="24079" spans="1:10" x14ac:dyDescent="0.25">
      <c r="A24079" s="2" t="s">
        <v>1228</v>
      </c>
      <c r="B24079" s="2">
        <v>1698</v>
      </c>
      <c r="C24079" s="2">
        <v>2334</v>
      </c>
      <c r="D24079" s="2">
        <v>9.0856151999999996E-2</v>
      </c>
      <c r="E24079" s="2">
        <v>0.194550058</v>
      </c>
      <c r="F24079" s="2">
        <v>0.198523651</v>
      </c>
      <c r="G24079" s="2">
        <v>-0.53299344599999998</v>
      </c>
      <c r="H24079" s="2">
        <v>-0.54234091600000001</v>
      </c>
      <c r="I24079" s="2" t="s">
        <v>71</v>
      </c>
      <c r="J24079" s="2" t="s">
        <v>71</v>
      </c>
    </row>
    <row r="24080" spans="1:10" x14ac:dyDescent="0.25">
      <c r="A24080" s="2" t="s">
        <v>1228</v>
      </c>
      <c r="B24080" s="2">
        <v>1827</v>
      </c>
      <c r="C24080" s="2">
        <v>2495</v>
      </c>
      <c r="D24080" s="2">
        <v>0.11180026</v>
      </c>
      <c r="E24080" s="2">
        <v>0.33997478199999998</v>
      </c>
      <c r="F24080" s="2">
        <v>0.354881789</v>
      </c>
      <c r="G24080" s="2">
        <v>-0.67115131500000003</v>
      </c>
      <c r="H24080" s="2">
        <v>-0.68496478699999996</v>
      </c>
      <c r="I24080" s="2" t="s">
        <v>71</v>
      </c>
      <c r="J24080" s="2" t="s">
        <v>71</v>
      </c>
    </row>
    <row r="24081" spans="1:10" x14ac:dyDescent="0.25">
      <c r="A24081" s="2" t="s">
        <v>1228</v>
      </c>
      <c r="B24081" s="2">
        <v>1891</v>
      </c>
      <c r="C24081" s="2">
        <v>2591</v>
      </c>
      <c r="D24081" s="2">
        <v>0.111370572</v>
      </c>
      <c r="E24081" s="2">
        <v>0.26967741099999998</v>
      </c>
      <c r="F24081" s="2">
        <v>0.25129270799999998</v>
      </c>
      <c r="G24081" s="2">
        <v>-0.58702298600000002</v>
      </c>
      <c r="H24081" s="2">
        <v>-0.55680937500000005</v>
      </c>
      <c r="I24081" s="2" t="s">
        <v>71</v>
      </c>
      <c r="J24081" s="2" t="s">
        <v>71</v>
      </c>
    </row>
    <row r="24082" spans="1:10" x14ac:dyDescent="0.25">
      <c r="A24082" s="2" t="s">
        <v>1229</v>
      </c>
      <c r="B24082" s="2">
        <v>110</v>
      </c>
      <c r="C24082" s="2">
        <v>244</v>
      </c>
      <c r="D24082" s="2">
        <v>0.27459335200000001</v>
      </c>
      <c r="E24082" s="2">
        <v>0.27475583100000001</v>
      </c>
      <c r="F24082" s="2">
        <v>0.29326257900000002</v>
      </c>
      <c r="G24082" s="2">
        <v>-5.9135800000000005E-4</v>
      </c>
      <c r="H24082" s="2">
        <v>-6.3660446999999995E-2</v>
      </c>
      <c r="I24082" s="2" t="s">
        <v>103</v>
      </c>
      <c r="J24082" s="2" t="s">
        <v>103</v>
      </c>
    </row>
    <row r="24083" spans="1:10" x14ac:dyDescent="0.25">
      <c r="A24083" s="2" t="s">
        <v>1229</v>
      </c>
      <c r="B24083" s="2">
        <v>283</v>
      </c>
      <c r="C24083" s="2">
        <v>452</v>
      </c>
      <c r="D24083" s="2">
        <v>7.7220743999999994E-2</v>
      </c>
      <c r="E24083" s="2">
        <v>6.3347533999999997E-2</v>
      </c>
      <c r="F24083" s="2">
        <v>8.0970977E-2</v>
      </c>
      <c r="G24083" s="2">
        <v>0.219001591</v>
      </c>
      <c r="H24083" s="2">
        <v>-4.6315765000000002E-2</v>
      </c>
      <c r="I24083" s="2" t="s">
        <v>103</v>
      </c>
      <c r="J24083" s="2" t="s">
        <v>103</v>
      </c>
    </row>
    <row r="24084" spans="1:10" x14ac:dyDescent="0.25">
      <c r="A24084" s="2" t="s">
        <v>1229</v>
      </c>
      <c r="B24084" s="2">
        <v>393</v>
      </c>
      <c r="C24084" s="2">
        <v>597</v>
      </c>
      <c r="D24084" s="2">
        <v>0.18530089899999999</v>
      </c>
      <c r="E24084" s="2">
        <v>0.157807594</v>
      </c>
      <c r="F24084" s="2">
        <v>0.16342025299999999</v>
      </c>
      <c r="G24084" s="2">
        <v>0.17422042200000001</v>
      </c>
      <c r="H24084" s="2">
        <v>0.13389188599999999</v>
      </c>
      <c r="I24084" s="2" t="s">
        <v>103</v>
      </c>
      <c r="J24084" s="2" t="s">
        <v>103</v>
      </c>
    </row>
    <row r="24085" spans="1:10" x14ac:dyDescent="0.25">
      <c r="A24085" s="2" t="s">
        <v>1229</v>
      </c>
      <c r="B24085" s="2">
        <v>510</v>
      </c>
      <c r="C24085" s="2">
        <v>749</v>
      </c>
      <c r="D24085" s="2">
        <v>0.11336500100000001</v>
      </c>
      <c r="E24085" s="2">
        <v>0.244808785</v>
      </c>
      <c r="F24085" s="2">
        <v>0.24667697399999999</v>
      </c>
      <c r="G24085" s="2">
        <v>-0.53692429399999997</v>
      </c>
      <c r="H24085" s="2">
        <v>-0.540431361</v>
      </c>
      <c r="I24085" s="2" t="s">
        <v>103</v>
      </c>
      <c r="J24085" s="2" t="s">
        <v>103</v>
      </c>
    </row>
    <row r="24086" spans="1:10" x14ac:dyDescent="0.25">
      <c r="A24086" s="2" t="s">
        <v>1229</v>
      </c>
      <c r="B24086" s="2">
        <v>647</v>
      </c>
      <c r="C24086" s="2">
        <v>921</v>
      </c>
      <c r="D24086" s="2">
        <v>0.211713436</v>
      </c>
      <c r="E24086" s="2">
        <v>0.24200154800000001</v>
      </c>
      <c r="F24086" s="2">
        <v>0.30307716099999998</v>
      </c>
      <c r="G24086" s="2">
        <v>-0.12515668399999999</v>
      </c>
      <c r="H24086" s="2">
        <v>-0.301453678</v>
      </c>
      <c r="I24086" s="2" t="s">
        <v>103</v>
      </c>
      <c r="J24086" s="2" t="s">
        <v>103</v>
      </c>
    </row>
    <row r="24087" spans="1:10" x14ac:dyDescent="0.25">
      <c r="A24087" s="2" t="s">
        <v>1229</v>
      </c>
      <c r="B24087" s="2">
        <v>744</v>
      </c>
      <c r="C24087" s="2">
        <v>1053</v>
      </c>
      <c r="D24087" s="2">
        <v>3.0034871000000001E-2</v>
      </c>
      <c r="E24087" s="2">
        <v>9.3467769000000006E-2</v>
      </c>
      <c r="F24087" s="2">
        <v>7.7525587000000007E-2</v>
      </c>
      <c r="G24087" s="2">
        <v>-0.67866065900000005</v>
      </c>
      <c r="H24087" s="2">
        <v>-0.61258118299999997</v>
      </c>
      <c r="I24087" s="2" t="s">
        <v>103</v>
      </c>
      <c r="J24087" s="2" t="s">
        <v>103</v>
      </c>
    </row>
    <row r="24088" spans="1:10" x14ac:dyDescent="0.25">
      <c r="A24088" s="2" t="s">
        <v>1229</v>
      </c>
      <c r="B24088" s="2">
        <v>871</v>
      </c>
      <c r="C24088" s="2">
        <v>1215</v>
      </c>
      <c r="D24088" s="2">
        <v>7.8938927000000006E-2</v>
      </c>
      <c r="E24088" s="2">
        <v>8.4999799000000001E-2</v>
      </c>
      <c r="F24088" s="2">
        <v>8.6071999999999996E-2</v>
      </c>
      <c r="G24088" s="2">
        <v>-7.1304547999999995E-2</v>
      </c>
      <c r="H24088" s="2">
        <v>-8.2873323999999998E-2</v>
      </c>
      <c r="I24088" s="2" t="s">
        <v>103</v>
      </c>
      <c r="J24088" s="2" t="s">
        <v>103</v>
      </c>
    </row>
    <row r="24089" spans="1:10" x14ac:dyDescent="0.25">
      <c r="A24089" s="2" t="s">
        <v>1229</v>
      </c>
      <c r="B24089" s="2">
        <v>972</v>
      </c>
      <c r="C24089" s="2">
        <v>1351</v>
      </c>
      <c r="D24089" s="2">
        <v>0.112131499</v>
      </c>
      <c r="E24089" s="2">
        <v>0.18948556599999999</v>
      </c>
      <c r="F24089" s="2">
        <v>0.19669263200000001</v>
      </c>
      <c r="G24089" s="2">
        <v>-0.40823197300000003</v>
      </c>
      <c r="H24089" s="2">
        <v>-0.42991509999999999</v>
      </c>
      <c r="I24089" s="2" t="s">
        <v>103</v>
      </c>
      <c r="J24089" s="2" t="s">
        <v>103</v>
      </c>
    </row>
    <row r="24090" spans="1:10" x14ac:dyDescent="0.25">
      <c r="A24090" s="2" t="s">
        <v>1229</v>
      </c>
      <c r="B24090" s="2">
        <v>1091</v>
      </c>
      <c r="C24090" s="2">
        <v>1505</v>
      </c>
      <c r="D24090" s="2">
        <v>8.6121866000000005E-2</v>
      </c>
      <c r="E24090" s="2">
        <v>7.7033082000000003E-2</v>
      </c>
      <c r="F24090" s="2">
        <v>9.4157864999999993E-2</v>
      </c>
      <c r="G24090" s="2">
        <v>0.117985461</v>
      </c>
      <c r="H24090" s="2">
        <v>-8.5346020999999994E-2</v>
      </c>
      <c r="I24090" s="2" t="s">
        <v>103</v>
      </c>
      <c r="J24090" s="2" t="s">
        <v>103</v>
      </c>
    </row>
    <row r="24091" spans="1:10" x14ac:dyDescent="0.25">
      <c r="A24091" s="2" t="s">
        <v>1229</v>
      </c>
      <c r="B24091" s="2">
        <v>1201</v>
      </c>
      <c r="C24091" s="2">
        <v>1650</v>
      </c>
      <c r="D24091" s="2">
        <v>0.13835133499999999</v>
      </c>
      <c r="E24091" s="2">
        <v>0.270270607</v>
      </c>
      <c r="F24091" s="2">
        <v>0.232939852</v>
      </c>
      <c r="G24091" s="2">
        <v>-0.48810069699999997</v>
      </c>
      <c r="H24091" s="2">
        <v>-0.40606412200000003</v>
      </c>
      <c r="I24091" s="2" t="s">
        <v>103</v>
      </c>
      <c r="J24091" s="2" t="s">
        <v>103</v>
      </c>
    </row>
    <row r="24092" spans="1:10" x14ac:dyDescent="0.25">
      <c r="A24092" s="2" t="s">
        <v>1229</v>
      </c>
      <c r="B24092" s="2">
        <v>1302</v>
      </c>
      <c r="C24092" s="2">
        <v>1786</v>
      </c>
      <c r="D24092" s="2">
        <v>6.4675079999999996E-2</v>
      </c>
      <c r="E24092" s="2">
        <v>0.100619796</v>
      </c>
      <c r="F24092" s="2">
        <v>7.5409777999999997E-2</v>
      </c>
      <c r="G24092" s="2">
        <v>-0.357233048</v>
      </c>
      <c r="H24092" s="2">
        <v>-0.14235154799999999</v>
      </c>
      <c r="I24092" s="2" t="s">
        <v>103</v>
      </c>
      <c r="J24092" s="2" t="s">
        <v>103</v>
      </c>
    </row>
    <row r="24093" spans="1:10" x14ac:dyDescent="0.25">
      <c r="A24093" s="2" t="s">
        <v>1229</v>
      </c>
      <c r="B24093" s="2">
        <v>1405</v>
      </c>
      <c r="C24093" s="2">
        <v>1924</v>
      </c>
      <c r="D24093" s="2">
        <v>0.16889878999999999</v>
      </c>
      <c r="E24093" s="2">
        <v>0.32590454600000002</v>
      </c>
      <c r="F24093" s="2">
        <v>0.29426424400000001</v>
      </c>
      <c r="G24093" s="2">
        <v>-0.48175380899999998</v>
      </c>
      <c r="H24093" s="2">
        <v>-0.426030199</v>
      </c>
      <c r="I24093" s="2" t="s">
        <v>103</v>
      </c>
      <c r="J24093" s="2" t="s">
        <v>103</v>
      </c>
    </row>
    <row r="24094" spans="1:10" x14ac:dyDescent="0.25">
      <c r="A24094" s="2" t="s">
        <v>1229</v>
      </c>
      <c r="B24094" s="2">
        <v>1511</v>
      </c>
      <c r="C24094" s="2">
        <v>2065</v>
      </c>
      <c r="D24094" s="2">
        <v>0.12641273</v>
      </c>
      <c r="E24094" s="2">
        <v>0.103379022</v>
      </c>
      <c r="F24094" s="2">
        <v>0.100571272</v>
      </c>
      <c r="G24094" s="2">
        <v>0.22280834299999999</v>
      </c>
      <c r="H24094" s="2">
        <v>0.25694671699999999</v>
      </c>
      <c r="I24094" s="2" t="s">
        <v>103</v>
      </c>
      <c r="J24094" s="2" t="s">
        <v>103</v>
      </c>
    </row>
    <row r="24095" spans="1:10" x14ac:dyDescent="0.25">
      <c r="A24095" s="2" t="s">
        <v>1229</v>
      </c>
      <c r="B24095" s="2">
        <v>1599</v>
      </c>
      <c r="C24095" s="2">
        <v>2188</v>
      </c>
      <c r="D24095" s="2">
        <v>0.11182064799999999</v>
      </c>
      <c r="E24095" s="2">
        <v>0.21137821400000001</v>
      </c>
      <c r="F24095" s="2">
        <v>0.19956485700000001</v>
      </c>
      <c r="G24095" s="2">
        <v>-0.47099256</v>
      </c>
      <c r="H24095" s="2">
        <v>-0.439677659</v>
      </c>
      <c r="I24095" s="2" t="s">
        <v>103</v>
      </c>
      <c r="J24095" s="2" t="s">
        <v>103</v>
      </c>
    </row>
    <row r="24096" spans="1:10" x14ac:dyDescent="0.25">
      <c r="A24096" s="2" t="s">
        <v>1229</v>
      </c>
      <c r="B24096" s="2">
        <v>1703</v>
      </c>
      <c r="C24096" s="2">
        <v>2327</v>
      </c>
      <c r="D24096" s="2">
        <v>6.6221450000000001E-2</v>
      </c>
      <c r="E24096" s="2">
        <v>9.5863387999999994E-2</v>
      </c>
      <c r="F24096" s="2">
        <v>8.1452768999999994E-2</v>
      </c>
      <c r="G24096" s="2">
        <v>-0.30921019999999999</v>
      </c>
      <c r="H24096" s="2">
        <v>-0.18699571400000001</v>
      </c>
      <c r="I24096" s="2" t="s">
        <v>103</v>
      </c>
      <c r="J24096" s="2" t="s">
        <v>103</v>
      </c>
    </row>
    <row r="24097" spans="1:10" x14ac:dyDescent="0.25">
      <c r="A24097" s="2" t="s">
        <v>1229</v>
      </c>
      <c r="B24097" s="2">
        <v>1801</v>
      </c>
      <c r="C24097" s="2">
        <v>2460</v>
      </c>
      <c r="D24097" s="2">
        <v>0.228830061</v>
      </c>
      <c r="E24097" s="2">
        <v>0.397369368</v>
      </c>
      <c r="F24097" s="2">
        <v>0.37447544799999999</v>
      </c>
      <c r="G24097" s="2">
        <v>-0.42413764199999998</v>
      </c>
      <c r="H24097" s="2">
        <v>-0.388931737</v>
      </c>
      <c r="I24097" s="2" t="s">
        <v>103</v>
      </c>
      <c r="J24097" s="2" t="s">
        <v>103</v>
      </c>
    </row>
    <row r="24098" spans="1:10" x14ac:dyDescent="0.25">
      <c r="A24098" s="2" t="s">
        <v>1229</v>
      </c>
      <c r="B24098" s="2">
        <v>1901</v>
      </c>
      <c r="C24098" s="2">
        <v>2595</v>
      </c>
      <c r="D24098" s="2">
        <v>8.2497716999999998E-2</v>
      </c>
      <c r="E24098" s="2">
        <v>8.1338204999999997E-2</v>
      </c>
      <c r="F24098" s="2">
        <v>5.7430663E-2</v>
      </c>
      <c r="G24098" s="2">
        <v>1.4255436E-2</v>
      </c>
      <c r="H24098" s="2">
        <v>0.43647509000000001</v>
      </c>
      <c r="I24098" s="2" t="s">
        <v>103</v>
      </c>
      <c r="J24098" s="2" t="s">
        <v>103</v>
      </c>
    </row>
    <row r="24099" spans="1:10" x14ac:dyDescent="0.25">
      <c r="A24099" s="2" t="s">
        <v>1229</v>
      </c>
      <c r="B24099" s="2">
        <v>1988</v>
      </c>
      <c r="C24099" s="2">
        <v>2717</v>
      </c>
      <c r="D24099" s="2">
        <v>0.25336823000000003</v>
      </c>
      <c r="E24099" s="2">
        <v>0.221510028</v>
      </c>
      <c r="F24099" s="2">
        <v>0.23633279600000001</v>
      </c>
      <c r="G24099" s="2">
        <v>0.14382284000000001</v>
      </c>
      <c r="H24099" s="2">
        <v>7.2082392999999995E-2</v>
      </c>
      <c r="I24099" s="2" t="s">
        <v>103</v>
      </c>
      <c r="J24099" s="2" t="s">
        <v>103</v>
      </c>
    </row>
    <row r="24100" spans="1:10" x14ac:dyDescent="0.25">
      <c r="A24100" s="2" t="s">
        <v>1229</v>
      </c>
      <c r="B24100" s="2">
        <v>2098</v>
      </c>
      <c r="C24100" s="2">
        <v>2862</v>
      </c>
      <c r="D24100" s="2">
        <v>8.2739087000000003E-2</v>
      </c>
      <c r="E24100" s="2">
        <v>0.101335099</v>
      </c>
      <c r="F24100" s="2">
        <v>7.2021294999999999E-2</v>
      </c>
      <c r="G24100" s="2">
        <v>-0.18351008299999999</v>
      </c>
      <c r="H24100" s="2">
        <v>0.148814208</v>
      </c>
      <c r="I24100" s="2" t="s">
        <v>103</v>
      </c>
      <c r="J24100" s="2" t="s">
        <v>103</v>
      </c>
    </row>
    <row r="24101" spans="1:10" x14ac:dyDescent="0.25">
      <c r="A24101" s="2" t="s">
        <v>1229</v>
      </c>
      <c r="B24101" s="2">
        <v>2199</v>
      </c>
      <c r="C24101" s="2">
        <v>2998</v>
      </c>
      <c r="D24101" s="2">
        <v>0.18663112600000001</v>
      </c>
      <c r="E24101" s="2">
        <v>0.245300658</v>
      </c>
      <c r="F24101" s="2">
        <v>0.15969250800000001</v>
      </c>
      <c r="G24101" s="2">
        <v>-0.23917396799999999</v>
      </c>
      <c r="H24101" s="2">
        <v>0.16869055999999999</v>
      </c>
      <c r="I24101" s="2" t="s">
        <v>103</v>
      </c>
      <c r="J24101" s="2" t="s">
        <v>103</v>
      </c>
    </row>
    <row r="24102" spans="1:10" x14ac:dyDescent="0.25">
      <c r="A24102" s="2" t="s">
        <v>1230</v>
      </c>
      <c r="B24102" s="2">
        <v>119</v>
      </c>
      <c r="C24102" s="2">
        <v>238</v>
      </c>
      <c r="D24102" s="2">
        <v>3.5530737999999999E-2</v>
      </c>
      <c r="E24102" s="2">
        <v>2.5159272E-2</v>
      </c>
      <c r="F24102" s="2">
        <v>1.7649904000000001E-2</v>
      </c>
      <c r="G24102" s="2">
        <v>0.412232345</v>
      </c>
      <c r="H24102" s="2">
        <v>1.013083951</v>
      </c>
      <c r="I24102" s="2" t="s">
        <v>167</v>
      </c>
      <c r="J24102" s="2" t="s">
        <v>167</v>
      </c>
    </row>
    <row r="24103" spans="1:10" x14ac:dyDescent="0.25">
      <c r="A24103" s="2" t="s">
        <v>1230</v>
      </c>
      <c r="B24103" s="2">
        <v>202</v>
      </c>
      <c r="C24103" s="2">
        <v>353</v>
      </c>
      <c r="D24103" s="2">
        <v>4.6435275999999998E-2</v>
      </c>
      <c r="E24103" s="2">
        <v>3.1877062999999997E-2</v>
      </c>
      <c r="F24103" s="2">
        <v>4.0095473E-2</v>
      </c>
      <c r="G24103" s="2">
        <v>0.45669870000000001</v>
      </c>
      <c r="H24103" s="2">
        <v>0.15811767400000001</v>
      </c>
      <c r="I24103" s="2" t="s">
        <v>167</v>
      </c>
      <c r="J24103" s="2" t="s">
        <v>167</v>
      </c>
    </row>
    <row r="24104" spans="1:10" x14ac:dyDescent="0.25">
      <c r="A24104" s="2" t="s">
        <v>1230</v>
      </c>
      <c r="B24104" s="2">
        <v>340</v>
      </c>
      <c r="C24104" s="2">
        <v>523</v>
      </c>
      <c r="D24104" s="2">
        <v>3.9994556000000001E-2</v>
      </c>
      <c r="E24104" s="2">
        <v>4.9474288999999998E-2</v>
      </c>
      <c r="F24104" s="2">
        <v>4.9474288999999998E-2</v>
      </c>
      <c r="G24104" s="2">
        <v>-0.19160929300000001</v>
      </c>
      <c r="H24104" s="2">
        <v>-0.19160929300000001</v>
      </c>
      <c r="I24104" s="2" t="s">
        <v>167</v>
      </c>
      <c r="J24104" s="2" t="s">
        <v>167</v>
      </c>
    </row>
    <row r="24105" spans="1:10" x14ac:dyDescent="0.25">
      <c r="A24105" s="2" t="s">
        <v>1230</v>
      </c>
      <c r="B24105" s="2">
        <v>463</v>
      </c>
      <c r="C24105" s="2">
        <v>678</v>
      </c>
      <c r="D24105" s="2">
        <v>1.974706E-2</v>
      </c>
      <c r="E24105" s="2">
        <v>2.0399279999999999E-2</v>
      </c>
      <c r="F24105" s="2">
        <v>2.1169052000000001E-2</v>
      </c>
      <c r="G24105" s="2">
        <v>-3.1972695000000002E-2</v>
      </c>
      <c r="H24105" s="2">
        <v>-6.7173143000000005E-2</v>
      </c>
      <c r="I24105" s="2" t="s">
        <v>167</v>
      </c>
      <c r="J24105" s="2" t="s">
        <v>167</v>
      </c>
    </row>
    <row r="24106" spans="1:10" x14ac:dyDescent="0.25">
      <c r="A24106" s="2" t="s">
        <v>1230</v>
      </c>
      <c r="B24106" s="2">
        <v>578</v>
      </c>
      <c r="C24106" s="2">
        <v>825</v>
      </c>
      <c r="D24106" s="2">
        <v>8.7043020000000006E-3</v>
      </c>
      <c r="E24106" s="2">
        <v>1.1565010000000001E-2</v>
      </c>
      <c r="F24106" s="2">
        <v>1.0145319999999999E-2</v>
      </c>
      <c r="G24106" s="2">
        <v>-0.24735887200000001</v>
      </c>
      <c r="H24106" s="2">
        <v>-0.14203766200000001</v>
      </c>
      <c r="I24106" s="2" t="s">
        <v>167</v>
      </c>
      <c r="J24106" s="2" t="s">
        <v>167</v>
      </c>
    </row>
    <row r="24107" spans="1:10" x14ac:dyDescent="0.25">
      <c r="A24107" s="2" t="s">
        <v>1230</v>
      </c>
      <c r="B24107" s="2">
        <v>683</v>
      </c>
      <c r="C24107" s="2">
        <v>962</v>
      </c>
      <c r="D24107" s="2">
        <v>3.0551792000000001E-2</v>
      </c>
      <c r="E24107" s="2">
        <v>2.8429879000000002E-2</v>
      </c>
      <c r="F24107" s="2">
        <v>2.7370833000000001E-2</v>
      </c>
      <c r="G24107" s="2">
        <v>7.4636743000000005E-2</v>
      </c>
      <c r="H24107" s="2">
        <v>0.116217115</v>
      </c>
      <c r="I24107" s="2" t="s">
        <v>167</v>
      </c>
      <c r="J24107" s="2" t="s">
        <v>167</v>
      </c>
    </row>
    <row r="24108" spans="1:10" x14ac:dyDescent="0.25">
      <c r="A24108" s="2" t="s">
        <v>1230</v>
      </c>
      <c r="B24108" s="2">
        <v>772</v>
      </c>
      <c r="C24108" s="2">
        <v>1083</v>
      </c>
      <c r="D24108" s="2">
        <v>3.4914479999999998E-2</v>
      </c>
      <c r="E24108" s="2">
        <v>3.6804750999999997E-2</v>
      </c>
      <c r="F24108" s="2">
        <v>3.5702679000000001E-2</v>
      </c>
      <c r="G24108" s="2">
        <v>-5.1359426E-2</v>
      </c>
      <c r="H24108" s="2">
        <v>-2.2076741E-2</v>
      </c>
      <c r="I24108" s="2" t="s">
        <v>167</v>
      </c>
      <c r="J24108" s="2" t="s">
        <v>167</v>
      </c>
    </row>
    <row r="24109" spans="1:10" x14ac:dyDescent="0.25">
      <c r="A24109" s="2" t="s">
        <v>1230</v>
      </c>
      <c r="B24109" s="2">
        <v>845</v>
      </c>
      <c r="C24109" s="2">
        <v>1188</v>
      </c>
      <c r="D24109" s="2">
        <v>2.1994975E-2</v>
      </c>
      <c r="E24109" s="2">
        <v>2.1869611000000001E-2</v>
      </c>
      <c r="F24109" s="2">
        <v>2.1275566999999999E-2</v>
      </c>
      <c r="G24109" s="2">
        <v>5.7323549999999997E-3</v>
      </c>
      <c r="H24109" s="2">
        <v>3.3813845000000002E-2</v>
      </c>
      <c r="I24109" s="2" t="s">
        <v>167</v>
      </c>
      <c r="J24109" s="2" t="s">
        <v>167</v>
      </c>
    </row>
    <row r="24110" spans="1:10" x14ac:dyDescent="0.25">
      <c r="A24110" s="2" t="s">
        <v>1230</v>
      </c>
      <c r="B24110" s="2">
        <v>944</v>
      </c>
      <c r="C24110" s="2">
        <v>1319</v>
      </c>
      <c r="D24110" s="2">
        <v>1.7891872999999999E-2</v>
      </c>
      <c r="E24110" s="2">
        <v>2.3252189999999999E-2</v>
      </c>
      <c r="F24110" s="2">
        <v>2.2803285E-2</v>
      </c>
      <c r="G24110" s="2">
        <v>-0.23052956999999999</v>
      </c>
      <c r="H24110" s="2">
        <v>-0.21538178399999999</v>
      </c>
      <c r="I24110" s="2" t="s">
        <v>167</v>
      </c>
      <c r="J24110" s="2" t="s">
        <v>167</v>
      </c>
    </row>
    <row r="24111" spans="1:10" x14ac:dyDescent="0.25">
      <c r="A24111" s="2" t="s">
        <v>1230</v>
      </c>
      <c r="B24111" s="2">
        <v>1016</v>
      </c>
      <c r="C24111" s="2">
        <v>1423</v>
      </c>
      <c r="D24111" s="2">
        <v>1.4174745000000001E-2</v>
      </c>
      <c r="E24111" s="2">
        <v>2.1388833999999999E-2</v>
      </c>
      <c r="F24111" s="2">
        <v>4.3322092E-2</v>
      </c>
      <c r="G24111" s="2">
        <v>-0.33728295800000002</v>
      </c>
      <c r="H24111" s="2">
        <v>-0.67280561900000002</v>
      </c>
      <c r="I24111" s="2" t="s">
        <v>167</v>
      </c>
      <c r="J24111" s="2" t="s">
        <v>167</v>
      </c>
    </row>
    <row r="24112" spans="1:10" x14ac:dyDescent="0.25">
      <c r="A24112" s="2" t="s">
        <v>1230</v>
      </c>
      <c r="B24112" s="2">
        <v>1116</v>
      </c>
      <c r="C24112" s="2">
        <v>1555</v>
      </c>
      <c r="D24112" s="2">
        <v>2.4614118000000001E-2</v>
      </c>
      <c r="E24112" s="2">
        <v>2.6188183E-2</v>
      </c>
      <c r="F24112" s="2">
        <v>1.7060704999999999E-2</v>
      </c>
      <c r="G24112" s="2">
        <v>-6.0105894E-2</v>
      </c>
      <c r="H24112" s="2">
        <v>0.44273748000000002</v>
      </c>
      <c r="I24112" s="2" t="s">
        <v>167</v>
      </c>
      <c r="J24112" s="2" t="s">
        <v>167</v>
      </c>
    </row>
    <row r="24113" spans="1:10" x14ac:dyDescent="0.25">
      <c r="A24113" s="2" t="s">
        <v>1230</v>
      </c>
      <c r="B24113" s="2">
        <v>1196</v>
      </c>
      <c r="C24113" s="2">
        <v>1667</v>
      </c>
      <c r="D24113" s="2">
        <v>1.6345789999999999E-2</v>
      </c>
      <c r="E24113" s="2">
        <v>1.6349293000000001E-2</v>
      </c>
      <c r="F24113" s="2">
        <v>1.6542370000000001E-2</v>
      </c>
      <c r="G24113" s="2">
        <v>-2.1424599999999999E-4</v>
      </c>
      <c r="H24113" s="2">
        <v>-1.1883423000000001E-2</v>
      </c>
      <c r="I24113" s="2" t="s">
        <v>167</v>
      </c>
      <c r="J24113" s="2" t="s">
        <v>167</v>
      </c>
    </row>
    <row r="24114" spans="1:10" x14ac:dyDescent="0.25">
      <c r="A24114" s="2" t="s">
        <v>1230</v>
      </c>
      <c r="B24114" s="2">
        <v>1286</v>
      </c>
      <c r="C24114" s="2">
        <v>1789</v>
      </c>
      <c r="D24114" s="2">
        <v>2.7142448E-2</v>
      </c>
      <c r="E24114" s="2">
        <v>3.8988275000000003E-2</v>
      </c>
      <c r="F24114" s="2">
        <v>3.4929425E-2</v>
      </c>
      <c r="G24114" s="2">
        <v>-0.303830514</v>
      </c>
      <c r="H24114" s="2">
        <v>-0.22293459400000001</v>
      </c>
      <c r="I24114" s="2" t="s">
        <v>167</v>
      </c>
      <c r="J24114" s="2" t="s">
        <v>167</v>
      </c>
    </row>
    <row r="24115" spans="1:10" x14ac:dyDescent="0.25">
      <c r="A24115" s="2" t="s">
        <v>1230</v>
      </c>
      <c r="B24115" s="2">
        <v>1363</v>
      </c>
      <c r="C24115" s="2">
        <v>1898</v>
      </c>
      <c r="D24115" s="2">
        <v>8.8019129000000002E-2</v>
      </c>
      <c r="E24115" s="2">
        <v>7.6639383000000005E-2</v>
      </c>
      <c r="F24115" s="2">
        <v>9.5370443999999999E-2</v>
      </c>
      <c r="G24115" s="2">
        <v>0.14848431200000001</v>
      </c>
      <c r="H24115" s="2">
        <v>-7.7081689999999994E-2</v>
      </c>
      <c r="I24115" s="2" t="s">
        <v>167</v>
      </c>
      <c r="J24115" s="2" t="s">
        <v>167</v>
      </c>
    </row>
    <row r="24116" spans="1:10" x14ac:dyDescent="0.25">
      <c r="A24116" s="2" t="s">
        <v>1230</v>
      </c>
      <c r="B24116" s="2">
        <v>1461</v>
      </c>
      <c r="C24116" s="2">
        <v>2028</v>
      </c>
      <c r="D24116" s="2">
        <v>3.9240615999999999E-2</v>
      </c>
      <c r="E24116" s="2">
        <v>3.2363106000000003E-2</v>
      </c>
      <c r="F24116" s="2">
        <v>3.0532282000000001E-2</v>
      </c>
      <c r="G24116" s="2">
        <v>0.21251081299999999</v>
      </c>
      <c r="H24116" s="2">
        <v>0.28521727499999999</v>
      </c>
      <c r="I24116" s="2" t="s">
        <v>167</v>
      </c>
      <c r="J24116" s="2" t="s">
        <v>167</v>
      </c>
    </row>
    <row r="24117" spans="1:10" x14ac:dyDescent="0.25">
      <c r="A24117" s="2" t="s">
        <v>1230</v>
      </c>
      <c r="B24117" s="2">
        <v>1553</v>
      </c>
      <c r="C24117" s="2">
        <v>2152</v>
      </c>
      <c r="D24117" s="2">
        <v>3.1420669999999998E-2</v>
      </c>
      <c r="E24117" s="2">
        <v>2.9469417000000001E-2</v>
      </c>
      <c r="F24117" s="2">
        <v>2.8044873000000001E-2</v>
      </c>
      <c r="G24117" s="2">
        <v>6.6212835999999997E-2</v>
      </c>
      <c r="H24117" s="2">
        <v>0.12037129000000001</v>
      </c>
      <c r="I24117" s="2" t="s">
        <v>167</v>
      </c>
      <c r="J24117" s="2" t="s">
        <v>167</v>
      </c>
    </row>
    <row r="24118" spans="1:10" x14ac:dyDescent="0.25">
      <c r="A24118" s="2" t="s">
        <v>1230</v>
      </c>
      <c r="B24118" s="2">
        <v>1639</v>
      </c>
      <c r="C24118" s="2">
        <v>2270</v>
      </c>
      <c r="D24118" s="2">
        <v>5.0036888000000002E-2</v>
      </c>
      <c r="E24118" s="2">
        <v>4.6765242999999998E-2</v>
      </c>
      <c r="F24118" s="2">
        <v>5.6388238E-2</v>
      </c>
      <c r="G24118" s="2">
        <v>6.9958909999999999E-2</v>
      </c>
      <c r="H24118" s="2">
        <v>-0.112636073</v>
      </c>
      <c r="I24118" s="2" t="s">
        <v>167</v>
      </c>
      <c r="J24118" s="2" t="s">
        <v>167</v>
      </c>
    </row>
    <row r="24119" spans="1:10" x14ac:dyDescent="0.25">
      <c r="A24119" s="2" t="s">
        <v>1230</v>
      </c>
      <c r="B24119" s="2">
        <v>1711</v>
      </c>
      <c r="C24119" s="2">
        <v>2374</v>
      </c>
      <c r="D24119" s="2">
        <v>2.4465409E-2</v>
      </c>
      <c r="E24119" s="2">
        <v>2.3800781999999999E-2</v>
      </c>
      <c r="F24119" s="2">
        <v>2.8537439000000001E-2</v>
      </c>
      <c r="G24119" s="2">
        <v>2.7924590999999999E-2</v>
      </c>
      <c r="H24119" s="2">
        <v>-0.142690805</v>
      </c>
      <c r="I24119" s="2" t="s">
        <v>167</v>
      </c>
      <c r="J24119" s="2" t="s">
        <v>167</v>
      </c>
    </row>
    <row r="24120" spans="1:10" x14ac:dyDescent="0.25">
      <c r="A24120" s="2" t="s">
        <v>1230</v>
      </c>
      <c r="B24120" s="2">
        <v>1788</v>
      </c>
      <c r="C24120" s="2">
        <v>2483</v>
      </c>
      <c r="D24120" s="2">
        <v>2.2138029E-2</v>
      </c>
      <c r="E24120" s="2">
        <v>2.7020501999999998E-2</v>
      </c>
      <c r="F24120" s="2">
        <v>2.6855576999999999E-2</v>
      </c>
      <c r="G24120" s="2">
        <v>-0.180695103</v>
      </c>
      <c r="H24120" s="2">
        <v>-0.175663602</v>
      </c>
      <c r="I24120" s="2" t="s">
        <v>167</v>
      </c>
      <c r="J24120" s="2" t="s">
        <v>167</v>
      </c>
    </row>
    <row r="24121" spans="1:10" x14ac:dyDescent="0.25">
      <c r="A24121" s="2" t="s">
        <v>1230</v>
      </c>
      <c r="B24121" s="2">
        <v>1865</v>
      </c>
      <c r="C24121" s="2">
        <v>2592</v>
      </c>
      <c r="D24121" s="2">
        <v>2.0492534E-2</v>
      </c>
      <c r="E24121" s="2">
        <v>3.1054558999999999E-2</v>
      </c>
      <c r="F24121" s="2">
        <v>3.1054558999999999E-2</v>
      </c>
      <c r="G24121" s="2">
        <v>-0.34011191400000002</v>
      </c>
      <c r="H24121" s="2">
        <v>-0.34011191400000002</v>
      </c>
      <c r="I24121" s="2" t="s">
        <v>167</v>
      </c>
      <c r="J24121" s="2" t="s">
        <v>167</v>
      </c>
    </row>
    <row r="25343" spans="8:8" x14ac:dyDescent="0.25">
      <c r="H25343" s="6"/>
    </row>
    <row r="42704" spans="8:8" x14ac:dyDescent="0.25">
      <c r="H42704" s="6"/>
    </row>
    <row r="48731" spans="7:7" x14ac:dyDescent="0.25">
      <c r="G48731" s="6"/>
    </row>
    <row r="49135" spans="7:7" x14ac:dyDescent="0.25">
      <c r="G49135" s="6"/>
    </row>
    <row r="62671" spans="8:8" x14ac:dyDescent="0.25">
      <c r="H62671" s="6"/>
    </row>
    <row r="68012" spans="8:8" x14ac:dyDescent="0.25">
      <c r="H68012" s="6"/>
    </row>
    <row r="69219" spans="8:8" x14ac:dyDescent="0.25">
      <c r="H69219" s="6"/>
    </row>
  </sheetData>
  <autoFilter ref="A1:J1" xr:uid="{F01E4ACF-FF8C-4DD0-900E-75DF35924C34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305E-D67B-4619-A57F-C58C648CE0E1}">
  <dimension ref="A1:AF27"/>
  <sheetViews>
    <sheetView zoomScale="70" zoomScaleNormal="70" workbookViewId="0">
      <selection activeCell="A5" sqref="A5:A8"/>
    </sheetView>
  </sheetViews>
  <sheetFormatPr defaultRowHeight="15" x14ac:dyDescent="0.25"/>
  <cols>
    <col min="1" max="1" width="8.7109375" bestFit="1" customWidth="1"/>
    <col min="2" max="2" width="11.42578125" bestFit="1" customWidth="1"/>
    <col min="3" max="3" width="8.85546875" customWidth="1"/>
    <col min="4" max="6" width="8.85546875" bestFit="1" customWidth="1"/>
    <col min="7" max="18" width="17.7109375" bestFit="1" customWidth="1"/>
    <col min="19" max="20" width="7.7109375" bestFit="1" customWidth="1"/>
    <col min="21" max="21" width="6.7109375" bestFit="1" customWidth="1"/>
    <col min="22" max="22" width="7.42578125" bestFit="1" customWidth="1"/>
    <col min="23" max="23" width="29.140625" bestFit="1" customWidth="1"/>
    <col min="24" max="24" width="32.85546875" bestFit="1" customWidth="1"/>
    <col min="25" max="25" width="23.42578125" bestFit="1" customWidth="1"/>
    <col min="26" max="26" width="7.28515625" bestFit="1" customWidth="1"/>
    <col min="27" max="28" width="7.7109375" style="3" bestFit="1" customWidth="1"/>
    <col min="29" max="29" width="7.42578125" bestFit="1" customWidth="1"/>
    <col min="30" max="30" width="34.42578125" bestFit="1" customWidth="1"/>
    <col min="31" max="31" width="32.85546875" bestFit="1" customWidth="1"/>
    <col min="32" max="32" width="29.28515625" bestFit="1" customWidth="1"/>
  </cols>
  <sheetData>
    <row r="1" spans="1:32" x14ac:dyDescent="0.25">
      <c r="A1" s="20"/>
      <c r="B1" s="19"/>
      <c r="W1" s="33" t="s">
        <v>1242</v>
      </c>
      <c r="X1" s="33" t="s">
        <v>211</v>
      </c>
      <c r="Y1" s="33" t="s">
        <v>212</v>
      </c>
      <c r="Z1" s="36"/>
      <c r="AA1" s="36"/>
      <c r="AB1" s="36"/>
      <c r="AC1" s="36"/>
      <c r="AD1" s="33" t="s">
        <v>213</v>
      </c>
      <c r="AE1" s="33" t="s">
        <v>211</v>
      </c>
      <c r="AF1" s="33" t="s">
        <v>214</v>
      </c>
    </row>
    <row r="2" spans="1:32" x14ac:dyDescent="0.25">
      <c r="A2" s="21"/>
      <c r="B2" s="19"/>
      <c r="C2" s="36"/>
      <c r="D2" s="36"/>
      <c r="E2" s="36"/>
      <c r="F2" s="36"/>
      <c r="G2" s="36" t="s">
        <v>1231</v>
      </c>
      <c r="H2" s="36"/>
      <c r="I2" s="36"/>
      <c r="J2" s="36"/>
      <c r="K2" s="36" t="s">
        <v>1232</v>
      </c>
      <c r="L2" s="36"/>
      <c r="M2" s="36"/>
      <c r="N2" s="36"/>
      <c r="O2" s="36" t="s">
        <v>1237</v>
      </c>
      <c r="P2" s="36"/>
      <c r="Q2" s="36"/>
      <c r="R2" s="36"/>
      <c r="S2" s="36" t="s">
        <v>1243</v>
      </c>
      <c r="T2" s="36"/>
      <c r="U2" s="36"/>
      <c r="V2" s="36"/>
      <c r="W2" s="33"/>
      <c r="X2" s="33"/>
      <c r="Y2" s="33"/>
      <c r="Z2" s="36" t="s">
        <v>1244</v>
      </c>
      <c r="AA2" s="36"/>
      <c r="AB2" s="36"/>
      <c r="AC2" s="36"/>
      <c r="AD2" s="33"/>
      <c r="AE2" s="33"/>
      <c r="AF2" s="33"/>
    </row>
    <row r="3" spans="1:32" x14ac:dyDescent="0.25">
      <c r="A3" s="40" t="s">
        <v>1236</v>
      </c>
      <c r="B3" s="42" t="s">
        <v>1235</v>
      </c>
      <c r="C3" s="36" t="s">
        <v>192</v>
      </c>
      <c r="D3" s="36"/>
      <c r="E3" s="36" t="s">
        <v>193</v>
      </c>
      <c r="F3" s="36"/>
      <c r="G3" s="36" t="s">
        <v>192</v>
      </c>
      <c r="H3" s="36"/>
      <c r="I3" s="36" t="s">
        <v>193</v>
      </c>
      <c r="J3" s="36"/>
      <c r="K3" s="36" t="s">
        <v>192</v>
      </c>
      <c r="L3" s="36"/>
      <c r="M3" s="36" t="s">
        <v>193</v>
      </c>
      <c r="N3" s="36"/>
      <c r="O3" s="36" t="s">
        <v>192</v>
      </c>
      <c r="P3" s="36"/>
      <c r="Q3" s="36" t="s">
        <v>193</v>
      </c>
      <c r="R3" s="36"/>
      <c r="S3" s="36" t="s">
        <v>192</v>
      </c>
      <c r="T3" s="36"/>
      <c r="U3" s="36" t="s">
        <v>193</v>
      </c>
      <c r="V3" s="36"/>
      <c r="W3" s="33"/>
      <c r="X3" s="33"/>
      <c r="Y3" s="33"/>
      <c r="Z3" s="36" t="s">
        <v>192</v>
      </c>
      <c r="AA3" s="36"/>
      <c r="AB3" s="36" t="s">
        <v>193</v>
      </c>
      <c r="AC3" s="36"/>
      <c r="AD3" s="33"/>
      <c r="AE3" s="33"/>
      <c r="AF3" s="33"/>
    </row>
    <row r="4" spans="1:32" x14ac:dyDescent="0.25">
      <c r="A4" s="41"/>
      <c r="B4" s="41"/>
      <c r="C4" s="5" t="s">
        <v>204</v>
      </c>
      <c r="D4" s="5" t="s">
        <v>205</v>
      </c>
      <c r="E4" s="5" t="s">
        <v>204</v>
      </c>
      <c r="F4" s="5" t="s">
        <v>205</v>
      </c>
      <c r="G4" s="5" t="s">
        <v>204</v>
      </c>
      <c r="H4" s="5" t="s">
        <v>205</v>
      </c>
      <c r="I4" s="5" t="s">
        <v>204</v>
      </c>
      <c r="J4" s="5" t="s">
        <v>205</v>
      </c>
      <c r="K4" s="5" t="s">
        <v>204</v>
      </c>
      <c r="L4" s="5" t="s">
        <v>205</v>
      </c>
      <c r="M4" s="5" t="s">
        <v>204</v>
      </c>
      <c r="N4" s="5" t="s">
        <v>205</v>
      </c>
      <c r="O4" s="5" t="s">
        <v>204</v>
      </c>
      <c r="P4" s="5" t="s">
        <v>205</v>
      </c>
      <c r="Q4" s="5" t="s">
        <v>204</v>
      </c>
      <c r="R4" s="5" t="s">
        <v>205</v>
      </c>
      <c r="S4" s="5" t="s">
        <v>204</v>
      </c>
      <c r="T4" s="5" t="s">
        <v>205</v>
      </c>
      <c r="U4" s="5" t="s">
        <v>204</v>
      </c>
      <c r="V4" s="5" t="s">
        <v>205</v>
      </c>
      <c r="W4" s="33"/>
      <c r="X4" s="33"/>
      <c r="Y4" s="33"/>
      <c r="Z4" s="5" t="s">
        <v>204</v>
      </c>
      <c r="AA4" s="5" t="s">
        <v>205</v>
      </c>
      <c r="AB4" s="5" t="s">
        <v>204</v>
      </c>
      <c r="AC4" s="5" t="s">
        <v>205</v>
      </c>
      <c r="AD4" s="33"/>
      <c r="AE4" s="33"/>
      <c r="AF4" s="33"/>
    </row>
    <row r="5" spans="1:32" x14ac:dyDescent="0.25">
      <c r="A5" s="39" t="s">
        <v>196</v>
      </c>
      <c r="B5" s="7" t="s">
        <v>206</v>
      </c>
      <c r="C5" s="8">
        <f>COUNTIFS(Data!$A:$A,_xlfn.CONCAT("*/",$A$5,"/*",$C$3,$C$4,"*",$B5,"*"))</f>
        <v>228</v>
      </c>
      <c r="D5" s="8">
        <f>COUNTIFS(Data!$A:$A,_xlfn.CONCAT("*/",$A$5,"/*",$C$3,$D$4,"*",$B5,"*"))</f>
        <v>324</v>
      </c>
      <c r="E5" s="8">
        <f>COUNTIFS(Data!$A:$A,_xlfn.CONCAT("*/",$A$5,"/*",$E$3,$E$4,"*",$B5,"*"))</f>
        <v>229</v>
      </c>
      <c r="F5" s="8">
        <f>COUNTIFS(Data!$A:$A,_xlfn.CONCAT("*/",$A$5,"/*",$E$3,$F$4,"*",$B5,"*"))</f>
        <v>311</v>
      </c>
      <c r="G5" s="8">
        <f>SUMIFS(Data!$D:$D,Data!$A:$A,_xlfn.CONCAT("*/",$A$5,"/*",$C$3,C$4,"*",$B5,"*"))/C5</f>
        <v>0.34383690828947366</v>
      </c>
      <c r="H5" s="8">
        <f>SUMIFS(Data!$D:$D,Data!$A:$A,_xlfn.CONCAT("*/",$A$5,"/*",$C$3,D$4,"*",$B5,"*"))/D5</f>
        <v>0.21571945784567889</v>
      </c>
      <c r="I5" s="8">
        <f>SUMIFS(Data!$D:$D,Data!$A:$A,_xlfn.CONCAT("*/",$A$5,"/*",$E$3,E$4,"*",$B5,"*"))/E5</f>
        <v>0.33163112950218332</v>
      </c>
      <c r="J5" s="8">
        <f>SUMIFS(Data!$D:$D,Data!$A:$A,_xlfn.CONCAT("*/",$A$5,"/*",$E$3,F$4,"*",$B5,"*"))/F5</f>
        <v>0.22910529324437301</v>
      </c>
      <c r="K5" s="8">
        <f>SUMIFS(Data!$E:$E,Data!$A:$A,_xlfn.CONCAT("*/",$A$5,"/*",$C$3,C$4,"*",$B5,"*"))/C5</f>
        <v>0.2309299352587719</v>
      </c>
      <c r="L5" s="8">
        <f>SUMIFS(Data!$E:$E,Data!$A:$A,_xlfn.CONCAT("*/",$A$5,"/*",$C$3,D$4,"*",$B5,"*"))/D5</f>
        <v>0.14285284018209876</v>
      </c>
      <c r="M5" s="8">
        <f>SUMIFS(Data!$E:$E,Data!$A:$A,_xlfn.CONCAT("*/",$A$5,"/*",$E$3,E$4,"*",$B5,"*"))/E5</f>
        <v>0.21005475499126644</v>
      </c>
      <c r="N5" s="8">
        <f>SUMIFS(Data!$E:$E,Data!$A:$A,_xlfn.CONCAT("*/",$A$5,"/*",$E$3,F$4,"*",$B5,"*"))/F5</f>
        <v>0.21889606985852059</v>
      </c>
      <c r="O5" s="8">
        <f>SUMIFS(Data!$F:$F,Data!$A:$A,_xlfn.CONCAT("*/",$A$5,"/*",$C$3,C$4,"*",$B5,"*"))/C5</f>
        <v>0.23802362764035079</v>
      </c>
      <c r="P5" s="8">
        <f>SUMIFS(Data!$F:$F,Data!$A:$A,_xlfn.CONCAT("*/",$A$5,"/*",$C$3,D$4,"*",$B5,"*"))/D5</f>
        <v>0.13733983805246908</v>
      </c>
      <c r="Q5" s="8">
        <f>SUMIFS(Data!$F:$F,Data!$A:$A,_xlfn.CONCAT("*/",$A$5,"/*",$E$3,E$4,"*",$B5,"*"))/E5</f>
        <v>0.2073134239257643</v>
      </c>
      <c r="R5" s="8">
        <f>SUMIFS(Data!$F:$F,Data!$A:$A,_xlfn.CONCAT("*/",$A$5,"/*",$E$3,F$4,"*",$B5,"*"))/F5</f>
        <v>0.18831066304823155</v>
      </c>
      <c r="S5" s="9">
        <f>SUMIFS(Data!$G:$G,Data!$A:$A,_xlfn.CONCAT("*/",$A$5,"/*",$C$3,C$4,"*",$B5,"*"))/C5</f>
        <v>0.50705464811842105</v>
      </c>
      <c r="T5" s="9">
        <f>SUMIFS(Data!$G:$G,Data!$A:$A,_xlfn.CONCAT("*/",$A$5,"/*",$C$3,D$4,"*",$B5,"*"))/D5</f>
        <v>1.0465071839197531</v>
      </c>
      <c r="U5" s="9">
        <f>SUMIFS(Data!$G:$G,Data!$A:$A,_xlfn.CONCAT("*/",$A$5,"/*",$E$3,E$4,"*",$B5,"*"))/E5</f>
        <v>0.51902263906986923</v>
      </c>
      <c r="V5" s="9">
        <f>SUMIFS(Data!$G:$G,Data!$A:$A,_xlfn.CONCAT("*/",$A$5,"/*",$E$3,F$4,"*",$B5,"*"))/F5</f>
        <v>0.58479321703536968</v>
      </c>
      <c r="W5" s="10">
        <f t="shared" ref="W5:W24" si="0">AVERAGE(S5:V5)</f>
        <v>0.6643444220358532</v>
      </c>
      <c r="X5" s="34">
        <f>AVERAGE(W5:W8)</f>
        <v>0.66599397905590896</v>
      </c>
      <c r="Y5" s="34">
        <f>AVERAGE(X5:X24)</f>
        <v>0.60545467406502573</v>
      </c>
      <c r="Z5" s="9">
        <f>SUMIFS(Data!$H:$H,Data!$A:$A,_xlfn.CONCAT("*/",$A$5,"/*",$C$3,C$4,"*",$B5,"*"))/C5</f>
        <v>0.45400147352192965</v>
      </c>
      <c r="AA5" s="9">
        <f>SUMIFS(Data!$H:$H,Data!$A:$A,_xlfn.CONCAT("*/",$A$5,"/*",$C$3,D$4,"*",$B5,"*"))/D5</f>
        <v>1.0153922024166662</v>
      </c>
      <c r="AB5" s="9">
        <f>SUMIFS(Data!$H:$H,Data!$A:$A,_xlfn.CONCAT("*/",$A$5,"/*",$E$3,E$4,"*",$B5,"*"))/E5</f>
        <v>0.53868553102183414</v>
      </c>
      <c r="AC5" s="9">
        <f>SUMIFS(Data!$H:$H,Data!$A:$A,_xlfn.CONCAT("*/",$A$5,"/*",$E$3,G$4,"*",$B5,"*"))/F5</f>
        <v>0.39665269004501613</v>
      </c>
      <c r="AD5" s="14">
        <f t="shared" ref="AD5:AD24" si="1">AVERAGE(Z5:AC5)</f>
        <v>0.60118297425136158</v>
      </c>
      <c r="AE5" s="34">
        <f>AVERAGE(AD5:AD8)</f>
        <v>0.70815850736398389</v>
      </c>
      <c r="AF5" s="34">
        <f>AVERAGE(AE5:AE24)</f>
        <v>0.69355858484269572</v>
      </c>
    </row>
    <row r="6" spans="1:32" x14ac:dyDescent="0.25">
      <c r="A6" s="39"/>
      <c r="B6" s="7" t="s">
        <v>207</v>
      </c>
      <c r="C6" s="8">
        <f>COUNTIFS(Data!$A:$A,_xlfn.CONCAT("*/",$A$5,"/*",$C$3,$C$4,"*",$B6,"*"))</f>
        <v>509</v>
      </c>
      <c r="D6" s="8">
        <f>COUNTIFS(Data!$A:$A,_xlfn.CONCAT("*/",$A$5,"/*",$C$3,$D$4,"*",$B6,"*"))</f>
        <v>497</v>
      </c>
      <c r="E6" s="8">
        <f>COUNTIFS(Data!$A:$A,_xlfn.CONCAT("*/",$A$5,"/*",$E$3,$E$4,"*",$B6,"*"))</f>
        <v>491</v>
      </c>
      <c r="F6" s="8">
        <f>COUNTIFS(Data!$A:$A,_xlfn.CONCAT("*/",$A$5,"/*",$E$3,$F$4,"*",$B6,"*"))</f>
        <v>555</v>
      </c>
      <c r="G6" s="8">
        <f>SUMIFS(Data!$D:$D,Data!$A:$A,_xlfn.CONCAT("*/",$A$5,"/*",$C$3,C$4,"*",$B6,"*"))/C6</f>
        <v>0.21129474291944983</v>
      </c>
      <c r="H6" s="8">
        <f>SUMIFS(Data!$D:$D,Data!$A:$A,_xlfn.CONCAT("*/",$A$5,"/*",$C$3,D$4,"*",$B6,"*"))/D6</f>
        <v>0.13587695978470829</v>
      </c>
      <c r="I6" s="8">
        <f>SUMIFS(Data!$D:$D,Data!$A:$A,_xlfn.CONCAT("*/",$A$5,"/*",$E$3,E$4,"*",$B6,"*"))/E6</f>
        <v>0.23931186693482698</v>
      </c>
      <c r="J6" s="8">
        <f>SUMIFS(Data!$D:$D,Data!$A:$A,_xlfn.CONCAT("*/",$A$5,"/*",$E$3,F$4,"*",$B6,"*"))/F6</f>
        <v>0.2079433769135135</v>
      </c>
      <c r="K6" s="8">
        <f>SUMIFS(Data!$E:$E,Data!$A:$A,_xlfn.CONCAT("*/",$A$5,"/*",$C$3,C$4,"*",$B6,"*"))/C6</f>
        <v>0.18034809763457749</v>
      </c>
      <c r="L6" s="8">
        <f>SUMIFS(Data!$E:$E,Data!$A:$A,_xlfn.CONCAT("*/",$A$5,"/*",$C$3,D$4,"*",$B6,"*"))/D6</f>
        <v>0.12754407156539241</v>
      </c>
      <c r="M6" s="8">
        <f>SUMIFS(Data!$E:$E,Data!$A:$A,_xlfn.CONCAT("*/",$A$5,"/*",$E$3,E$4,"*",$B6,"*"))/E6</f>
        <v>0.22919448218737273</v>
      </c>
      <c r="N6" s="8">
        <f>SUMIFS(Data!$E:$E,Data!$A:$A,_xlfn.CONCAT("*/",$A$5,"/*",$E$3,F$4,"*",$B6,"*"))/F6</f>
        <v>0.17799795092432438</v>
      </c>
      <c r="O6" s="8">
        <f>SUMIFS(Data!$F:$F,Data!$A:$A,_xlfn.CONCAT("*/",$A$5,"/*",$C$3,C$4,"*",$B6,"*"))/C6</f>
        <v>0.16883889211787809</v>
      </c>
      <c r="P6" s="8">
        <f>SUMIFS(Data!$F:$F,Data!$A:$A,_xlfn.CONCAT("*/",$A$5,"/*",$C$3,D$4,"*",$B6,"*"))/D6</f>
        <v>0.11310420153521125</v>
      </c>
      <c r="Q6" s="8">
        <f>SUMIFS(Data!$F:$F,Data!$A:$A,_xlfn.CONCAT("*/",$A$5,"/*",$E$3,E$4,"*",$B6,"*"))/E6</f>
        <v>0.22473269577189398</v>
      </c>
      <c r="R6" s="8">
        <f>SUMIFS(Data!$F:$F,Data!$A:$A,_xlfn.CONCAT("*/",$A$5,"/*",$E$3,F$4,"*",$B6,"*"))/F6</f>
        <v>0.15721907564504511</v>
      </c>
      <c r="S6" s="9">
        <f>SUMIFS(Data!$G:$G,Data!$A:$A,_xlfn.CONCAT("*/",$A$5,"/*",$C$3,C$4,"*",$B6,"*"))/C6</f>
        <v>0.92604981404911646</v>
      </c>
      <c r="T6" s="9">
        <f>SUMIFS(Data!$G:$G,Data!$A:$A,_xlfn.CONCAT("*/",$A$5,"/*",$C$3,D$4,"*",$B6,"*"))/D6</f>
        <v>0.44024568709054318</v>
      </c>
      <c r="U6" s="9">
        <f>SUMIFS(Data!$G:$G,Data!$A:$A,_xlfn.CONCAT("*/",$A$5,"/*",$E$3,E$4,"*",$B6,"*"))/E6</f>
        <v>0.30171959633808537</v>
      </c>
      <c r="V6" s="9">
        <f>SUMIFS(Data!$G:$G,Data!$A:$A,_xlfn.CONCAT("*/",$A$5,"/*",$E$3,F$4,"*",$B6,"*"))/F6</f>
        <v>0.50105640904144111</v>
      </c>
      <c r="W6" s="10">
        <f t="shared" si="0"/>
        <v>0.54226787662979659</v>
      </c>
      <c r="X6" s="35"/>
      <c r="Y6" s="35"/>
      <c r="Z6" s="9">
        <f>SUMIFS(Data!$H:$H,Data!$A:$A,_xlfn.CONCAT("*/",$A$5,"/*",$C$3,C$4,"*",$B6,"*"))/C6</f>
        <v>1.0499650407976429</v>
      </c>
      <c r="AA6" s="9">
        <f>SUMIFS(Data!$H:$H,Data!$A:$A,_xlfn.CONCAT("*/",$A$5,"/*",$C$3,D$4,"*",$B6,"*"))/D6</f>
        <v>0.59261053496378202</v>
      </c>
      <c r="AB6" s="9">
        <f>SUMIFS(Data!$H:$H,Data!$A:$A,_xlfn.CONCAT("*/",$A$5,"/*",$E$3,E$4,"*",$B6,"*"))/E6</f>
        <v>0.5281811771079431</v>
      </c>
      <c r="AC6" s="9">
        <f>SUMIFS(Data!$H:$H,Data!$A:$A,_xlfn.CONCAT("*/",$A$5,"/*",$E$3,G$4,"*",$B6,"*"))/F6</f>
        <v>0.46727379812612624</v>
      </c>
      <c r="AD6" s="14">
        <f t="shared" si="1"/>
        <v>0.65950763774887355</v>
      </c>
      <c r="AE6" s="35"/>
      <c r="AF6" s="35"/>
    </row>
    <row r="7" spans="1:32" x14ac:dyDescent="0.25">
      <c r="A7" s="39"/>
      <c r="B7" s="7" t="s">
        <v>208</v>
      </c>
      <c r="C7" s="8">
        <f>COUNTIFS(Data!$A:$A,_xlfn.CONCAT("*/",$A$5,"/*",$C$3,$C$4,"*",$B7,"*"))</f>
        <v>511</v>
      </c>
      <c r="D7" s="8">
        <f>COUNTIFS(Data!$A:$A,_xlfn.CONCAT("*/",$A$5,"/*",$C$3,$D$4,"*",$B7,"*"))</f>
        <v>433</v>
      </c>
      <c r="E7" s="8">
        <f>COUNTIFS(Data!$A:$A,_xlfn.CONCAT("*/",$A$5,"/*",$E$3,$E$4,"*",$B7,"*"))</f>
        <v>474</v>
      </c>
      <c r="F7" s="8">
        <f>COUNTIFS(Data!$A:$A,_xlfn.CONCAT("*/",$A$5,"/*",$E$3,$F$4,"*",$B7,"*"))</f>
        <v>451</v>
      </c>
      <c r="G7" s="8">
        <f>SUMIFS(Data!$D:$D,Data!$A:$A,_xlfn.CONCAT("*/",$A$5,"/*",$C$3,C$4,"*",$B7,"*"))/C7</f>
        <v>0.20214271472602727</v>
      </c>
      <c r="H7" s="8">
        <f>SUMIFS(Data!$D:$D,Data!$A:$A,_xlfn.CONCAT("*/",$A$5,"/*",$C$3,D$4,"*",$B7,"*"))/D7</f>
        <v>4.6964280122401912E-2</v>
      </c>
      <c r="I7" s="8">
        <f>SUMIFS(Data!$D:$D,Data!$A:$A,_xlfn.CONCAT("*/",$A$5,"/*",$E$3,E$4,"*",$B7,"*"))/E7</f>
        <v>0.19044054228902968</v>
      </c>
      <c r="J7" s="8">
        <f>SUMIFS(Data!$D:$D,Data!$A:$A,_xlfn.CONCAT("*/",$A$5,"/*",$E$3,F$4,"*",$B7,"*"))/F7</f>
        <v>5.2946883206208432E-2</v>
      </c>
      <c r="K7" s="8">
        <f>SUMIFS(Data!$E:$E,Data!$A:$A,_xlfn.CONCAT("*/",$A$5,"/*",$C$3,C$4,"*",$B7,"*"))/C7</f>
        <v>0.20704518336007829</v>
      </c>
      <c r="L7" s="8">
        <f>SUMIFS(Data!$E:$E,Data!$A:$A,_xlfn.CONCAT("*/",$A$5,"/*",$C$3,D$4,"*",$B7,"*"))/D7</f>
        <v>3.0614520563510408E-2</v>
      </c>
      <c r="M7" s="8">
        <f>SUMIFS(Data!$E:$E,Data!$A:$A,_xlfn.CONCAT("*/",$A$5,"/*",$E$3,E$4,"*",$B7,"*"))/E7</f>
        <v>0.12510853541772152</v>
      </c>
      <c r="N7" s="8">
        <f>SUMIFS(Data!$E:$E,Data!$A:$A,_xlfn.CONCAT("*/",$A$5,"/*",$E$3,F$4,"*",$B7,"*"))/F7</f>
        <v>2.9162773006651856E-2</v>
      </c>
      <c r="O7" s="8">
        <f>SUMIFS(Data!$F:$F,Data!$A:$A,_xlfn.CONCAT("*/",$A$5,"/*",$C$3,C$4,"*",$B7,"*"))/C7</f>
        <v>0.1975100627201565</v>
      </c>
      <c r="P7" s="8">
        <f>SUMIFS(Data!$F:$F,Data!$A:$A,_xlfn.CONCAT("*/",$A$5,"/*",$C$3,D$4,"*",$B7,"*"))/D7</f>
        <v>2.7592016769053165E-2</v>
      </c>
      <c r="Q7" s="8">
        <f>SUMIFS(Data!$F:$F,Data!$A:$A,_xlfn.CONCAT("*/",$A$5,"/*",$E$3,E$4,"*",$B7,"*"))/E7</f>
        <v>0.12017431349789029</v>
      </c>
      <c r="R7" s="8">
        <f>SUMIFS(Data!$F:$F,Data!$A:$A,_xlfn.CONCAT("*/",$A$5,"/*",$E$3,F$4,"*",$B7,"*"))/F7</f>
        <v>2.5675424343680704E-2</v>
      </c>
      <c r="S7" s="9">
        <f>SUMIFS(Data!$G:$G,Data!$A:$A,_xlfn.CONCAT("*/",$A$5,"/*",$C$3,C$4,"*",$B7,"*"))/C7</f>
        <v>0.63354718018786726</v>
      </c>
      <c r="T7" s="9">
        <f>SUMIFS(Data!$G:$G,Data!$A:$A,_xlfn.CONCAT("*/",$A$5,"/*",$C$3,D$4,"*",$B7,"*"))/D7</f>
        <v>1.1305987446212484</v>
      </c>
      <c r="U7" s="9">
        <f>SUMIFS(Data!$G:$G,Data!$A:$A,_xlfn.CONCAT("*/",$A$5,"/*",$E$3,E$4,"*",$B7,"*"))/E7</f>
        <v>0.89740869468987494</v>
      </c>
      <c r="V7" s="9">
        <f>SUMIFS(Data!$G:$G,Data!$A:$A,_xlfn.CONCAT("*/",$A$5,"/*",$E$3,F$4,"*",$B7,"*"))/F7</f>
        <v>1.3816958135698447</v>
      </c>
      <c r="W7" s="10">
        <f t="shared" si="0"/>
        <v>1.0108126082672089</v>
      </c>
      <c r="X7" s="35"/>
      <c r="Y7" s="35"/>
      <c r="Z7" s="9">
        <f>SUMIFS(Data!$H:$H,Data!$A:$A,_xlfn.CONCAT("*/",$A$5,"/*",$C$3,C$4,"*",$B7,"*"))/C7</f>
        <v>0.8465988094911937</v>
      </c>
      <c r="AA7" s="9">
        <f>SUMIFS(Data!$H:$H,Data!$A:$A,_xlfn.CONCAT("*/",$A$5,"/*",$C$3,D$4,"*",$B7,"*"))/D7</f>
        <v>1.3326252840138559</v>
      </c>
      <c r="AB7" s="9">
        <f>SUMIFS(Data!$H:$H,Data!$A:$A,_xlfn.CONCAT("*/",$A$5,"/*",$E$3,E$4,"*",$B7,"*"))/E7</f>
        <v>1.0162139107215198</v>
      </c>
      <c r="AC7" s="9">
        <f>SUMIFS(Data!$H:$H,Data!$A:$A,_xlfn.CONCAT("*/",$A$5,"/*",$E$3,G$4,"*",$B7,"*"))/F7</f>
        <v>1.0680385669223955</v>
      </c>
      <c r="AD7" s="14">
        <f t="shared" si="1"/>
        <v>1.0658691427872413</v>
      </c>
      <c r="AE7" s="35"/>
      <c r="AF7" s="35"/>
    </row>
    <row r="8" spans="1:32" x14ac:dyDescent="0.25">
      <c r="A8" s="39"/>
      <c r="B8" s="7" t="s">
        <v>209</v>
      </c>
      <c r="C8" s="8">
        <f>COUNTIFS(Data!$A:$A,_xlfn.CONCAT("*/",$A$5,"/*",$C$3,$C$4,"*",$B8,"*"))</f>
        <v>225</v>
      </c>
      <c r="D8" s="8">
        <f>COUNTIFS(Data!$A:$A,_xlfn.CONCAT("*/",$A$5,"/*",$C$3,$D$4,"*",$B8,"*"))</f>
        <v>236</v>
      </c>
      <c r="E8" s="8">
        <f>COUNTIFS(Data!$A:$A,_xlfn.CONCAT("*/",$A$5,"/*",$E$3,$E$4,"*",$B8,"*"))</f>
        <v>239</v>
      </c>
      <c r="F8" s="8">
        <f>COUNTIFS(Data!$A:$A,_xlfn.CONCAT("*/",$A$5,"/*",$E$3,$F$4,"*",$B8,"*"))</f>
        <v>281</v>
      </c>
      <c r="G8" s="8">
        <f>SUMIFS(Data!$D:$D,Data!$A:$A,_xlfn.CONCAT("*/",$A$5,"/*",$C$3,C$4,"*",$B8,"*"))/C8</f>
        <v>0.31767094938222235</v>
      </c>
      <c r="H8" s="8">
        <f>SUMIFS(Data!$D:$D,Data!$A:$A,_xlfn.CONCAT("*/",$A$5,"/*",$C$3,D$4,"*",$B8,"*"))/D8</f>
        <v>0.25218683449576268</v>
      </c>
      <c r="I8" s="8">
        <f>SUMIFS(Data!$D:$D,Data!$A:$A,_xlfn.CONCAT("*/",$A$5,"/*",$E$3,E$4,"*",$B8,"*"))/E8</f>
        <v>0.19913760440585784</v>
      </c>
      <c r="J8" s="8">
        <f>SUMIFS(Data!$D:$D,Data!$A:$A,_xlfn.CONCAT("*/",$A$5,"/*",$E$3,F$4,"*",$B8,"*"))/F8</f>
        <v>0.20879714625622767</v>
      </c>
      <c r="K8" s="8">
        <f>SUMIFS(Data!$E:$E,Data!$A:$A,_xlfn.CONCAT("*/",$A$5,"/*",$C$3,C$4,"*",$B8,"*"))/C8</f>
        <v>0.21192114184444436</v>
      </c>
      <c r="L8" s="8">
        <f>SUMIFS(Data!$E:$E,Data!$A:$A,_xlfn.CONCAT("*/",$A$5,"/*",$C$3,D$4,"*",$B8,"*"))/D8</f>
        <v>0.21687098404661012</v>
      </c>
      <c r="M8" s="8">
        <f>SUMIFS(Data!$E:$E,Data!$A:$A,_xlfn.CONCAT("*/",$A$5,"/*",$E$3,E$4,"*",$B8,"*"))/E8</f>
        <v>0.14162504592050207</v>
      </c>
      <c r="N8" s="8">
        <f>SUMIFS(Data!$E:$E,Data!$A:$A,_xlfn.CONCAT("*/",$A$5,"/*",$E$3,F$4,"*",$B8,"*"))/F8</f>
        <v>0.21094231874733094</v>
      </c>
      <c r="O8" s="8">
        <f>SUMIFS(Data!$F:$F,Data!$A:$A,_xlfn.CONCAT("*/",$A$5,"/*",$C$3,C$4,"*",$B8,"*"))/C8</f>
        <v>0.18960252671111119</v>
      </c>
      <c r="P8" s="8">
        <f>SUMIFS(Data!$F:$F,Data!$A:$A,_xlfn.CONCAT("*/",$A$5,"/*",$C$3,D$4,"*",$B8,"*"))/D8</f>
        <v>0.18594991262711855</v>
      </c>
      <c r="Q8" s="8">
        <f>SUMIFS(Data!$F:$F,Data!$A:$A,_xlfn.CONCAT("*/",$A$5,"/*",$E$3,E$4,"*",$B8,"*"))/E8</f>
        <v>0.1372064846066946</v>
      </c>
      <c r="R8" s="8">
        <f>SUMIFS(Data!$F:$F,Data!$A:$A,_xlfn.CONCAT("*/",$A$5,"/*",$E$3,F$4,"*",$B8,"*"))/F8</f>
        <v>0.19542401396797154</v>
      </c>
      <c r="S8" s="9">
        <f>SUMIFS(Data!$G:$G,Data!$A:$A,_xlfn.CONCAT("*/",$A$5,"/*",$C$3,C$4,"*",$B8,"*"))/C8</f>
        <v>0.48688894471555572</v>
      </c>
      <c r="T8" s="9">
        <f>SUMIFS(Data!$G:$G,Data!$A:$A,_xlfn.CONCAT("*/",$A$5,"/*",$C$3,D$4,"*",$B8,"*"))/D8</f>
        <v>0.34302738750423739</v>
      </c>
      <c r="U8" s="9">
        <f>SUMIFS(Data!$G:$G,Data!$A:$A,_xlfn.CONCAT("*/",$A$5,"/*",$E$3,E$4,"*",$B8,"*"))/E8</f>
        <v>0.47497130526359876</v>
      </c>
      <c r="V8" s="9">
        <f>SUMIFS(Data!$G:$G,Data!$A:$A,_xlfn.CONCAT("*/",$A$5,"/*",$E$3,F$4,"*",$B8,"*"))/F8</f>
        <v>0.4813163996797154</v>
      </c>
      <c r="W8" s="10">
        <f t="shared" si="0"/>
        <v>0.44655100929077679</v>
      </c>
      <c r="X8" s="35"/>
      <c r="Y8" s="35"/>
      <c r="Z8" s="9">
        <f>SUMIFS(Data!$H:$H,Data!$A:$A,_xlfn.CONCAT("*/",$A$5,"/*",$C$3,C$4,"*",$B8,"*"))/C8</f>
        <v>0.56844576705777827</v>
      </c>
      <c r="AA8" s="9">
        <f>SUMIFS(Data!$H:$H,Data!$A:$A,_xlfn.CONCAT("*/",$A$5,"/*",$C$3,D$4,"*",$B8,"*"))/D8</f>
        <v>0.33166653175423755</v>
      </c>
      <c r="AB8" s="9">
        <f>SUMIFS(Data!$H:$H,Data!$A:$A,_xlfn.CONCAT("*/",$A$5,"/*",$E$3,E$4,"*",$B8,"*"))/E8</f>
        <v>0.6074921706945603</v>
      </c>
      <c r="AC8" s="9">
        <f>SUMIFS(Data!$H:$H,Data!$A:$A,_xlfn.CONCAT("*/",$A$5,"/*",$E$3,G$4,"*",$B8,"*"))/F8</f>
        <v>0.51669262916725944</v>
      </c>
      <c r="AD8" s="14">
        <f t="shared" si="1"/>
        <v>0.50607427466845889</v>
      </c>
      <c r="AE8" s="35"/>
      <c r="AF8" s="35"/>
    </row>
    <row r="9" spans="1:32" x14ac:dyDescent="0.25">
      <c r="A9" s="37" t="s">
        <v>200</v>
      </c>
      <c r="B9" s="11" t="s">
        <v>206</v>
      </c>
      <c r="C9" s="12">
        <f>COUNTIFS(Data!$A:$A,_xlfn.CONCAT("*/",$A$9,"/*",$C$3,$C$4,"*",$B9,"*"))</f>
        <v>110</v>
      </c>
      <c r="D9" s="12">
        <f>COUNTIFS(Data!$A:$A,_xlfn.CONCAT("*/",$A$9,"/*",$C$3,$D$4,"*",$B9,"*"))</f>
        <v>167</v>
      </c>
      <c r="E9" s="12">
        <f>COUNTIFS(Data!$A:$A,_xlfn.CONCAT("*/",$A$9,"/*",$E$3,$E$4,"*",$B9,"*"))</f>
        <v>111</v>
      </c>
      <c r="F9" s="12">
        <f>COUNTIFS(Data!$A:$A,_xlfn.CONCAT("*/",$A$9,"/*",$E$3,$F$4,"*",$B9,"*"))</f>
        <v>154</v>
      </c>
      <c r="G9" s="12">
        <f>SUMIFS(Data!$D:$D,Data!$A:$A,_xlfn.CONCAT("*/",$A$9,"/*",$C$3,C$4,"*",$B9,"*"))/C9</f>
        <v>0.21964937540909099</v>
      </c>
      <c r="H9" s="12">
        <f>SUMIFS(Data!$D:$D,Data!$A:$A,_xlfn.CONCAT("*/",$A$9,"/*",$C$3,D$4,"*",$B9,"*"))/D9</f>
        <v>0.17455698455089827</v>
      </c>
      <c r="I9" s="12">
        <f>SUMIFS(Data!$D:$D,Data!$A:$A,_xlfn.CONCAT("*/",$A$9,"/*",$E$3,E$4,"*",$B9,"*"))/E9</f>
        <v>0.26027929714414422</v>
      </c>
      <c r="J9" s="12">
        <f>SUMIFS(Data!$D:$D,Data!$A:$A,_xlfn.CONCAT("*/",$A$9,"/*",$E$3,F$4,"*",$B9,"*"))/F9</f>
        <v>0.24674934352597411</v>
      </c>
      <c r="K9" s="12">
        <f>SUMIFS(Data!$E:$E,Data!$A:$A,_xlfn.CONCAT("*/",$A$9,"/*",$C$3,C$4,"*",$B9,"*"))/C9</f>
        <v>0.16904896030909092</v>
      </c>
      <c r="L9" s="12">
        <f>SUMIFS(Data!$E:$E,Data!$A:$A,_xlfn.CONCAT("*/",$A$9,"/*",$C$3,D$4,"*",$B9,"*"))/D9</f>
        <v>0.13683736571856284</v>
      </c>
      <c r="M9" s="12">
        <f>SUMIFS(Data!$E:$E,Data!$A:$A,_xlfn.CONCAT("*/",$A$5,"/*",$E$3,E$4,"*",$B9,"*"))/E9</f>
        <v>0.43335620624324339</v>
      </c>
      <c r="N9" s="12">
        <f>SUMIFS(Data!$E:$E,Data!$A:$A,_xlfn.CONCAT("*/",$A$9,"/*",$E$3,F$4,"*",$B9,"*"))/F9</f>
        <v>0.15819201472077923</v>
      </c>
      <c r="O9" s="12">
        <f>SUMIFS(Data!$F:$F,Data!$A:$A,_xlfn.CONCAT("*/",$A$9,"/*",$C$3,C$4,"*",$B9,"*"))/C9</f>
        <v>0.17087251613636359</v>
      </c>
      <c r="P9" s="12">
        <f>SUMIFS(Data!$F:$F,Data!$A:$A,_xlfn.CONCAT("*/",$A$9,"/*",$C$3,D$4,"*",$B9,"*"))/D9</f>
        <v>0.11923183113772455</v>
      </c>
      <c r="Q9" s="12">
        <f>SUMIFS(Data!$F:$F,Data!$A:$A,_xlfn.CONCAT("*/",$A$9,"/*",$E$3,E$4,"*",$B9,"*"))/E9</f>
        <v>0.19757206380180189</v>
      </c>
      <c r="R9" s="12">
        <f>SUMIFS(Data!$F:$F,Data!$A:$A,_xlfn.CONCAT("*/",$A$9,"/*",$E$3,F$4,"*",$B9,"*"))/F9</f>
        <v>0.1384890000324675</v>
      </c>
      <c r="S9" s="13">
        <f>SUMIFS(Data!$G:$G,Data!$A:$A,_xlfn.CONCAT("*/",$A$9,"/*",$C$3,C$4,"*",$B9,"*"))/C9</f>
        <v>0.24615364242727289</v>
      </c>
      <c r="T9" s="13">
        <f>SUMIFS(Data!$G:$G,Data!$A:$A,_xlfn.CONCAT("*/",$A$9,"/*",$C$3,D$4,"*",$B9,"*"))/D9</f>
        <v>0.94715615486227578</v>
      </c>
      <c r="U9" s="13">
        <f>SUMIFS(Data!$G:$G,Data!$A:$A,_xlfn.CONCAT("*/",$A$9,"/*",$E$3,E$4,"*",$B9,"*"))/E9</f>
        <v>0.3273706474684685</v>
      </c>
      <c r="V9" s="13">
        <f>SUMIFS(Data!$G:$G,Data!$A:$A,_xlfn.CONCAT("*/",$A$9,"/*",$E$3,F$4,"*",$B9,"*"))/F9</f>
        <v>0.93214798494155859</v>
      </c>
      <c r="W9" s="10">
        <f t="shared" si="0"/>
        <v>0.61320710742489393</v>
      </c>
      <c r="X9" s="34">
        <f>AVERAGE(W9:W12)</f>
        <v>0.8586402686740201</v>
      </c>
      <c r="Y9" s="35"/>
      <c r="Z9" s="13">
        <f>SUMIFS(Data!$H:$H,Data!$A:$A,_xlfn.CONCAT("*/",$A$9,"/*",$C$3,C$4,"*",$B9,"*"))/C9</f>
        <v>0.19073317040909091</v>
      </c>
      <c r="AA9" s="13">
        <f>SUMIFS(Data!$H:$H,Data!$A:$A,_xlfn.CONCAT("*/",$A$9,"/*",$C$3,D$4,"*",$B9,"*"))/D9</f>
        <v>0.95180849970658643</v>
      </c>
      <c r="AB9" s="13">
        <f>SUMIFS(Data!$H:$H,Data!$A:$A,_xlfn.CONCAT("*/",$A$9,"/*",$E$3,E$4,"*",$B9,"*"))/E9</f>
        <v>0.36780891860360343</v>
      </c>
      <c r="AC9" s="13">
        <f>SUMIFS(Data!$H:$H,Data!$A:$A,_xlfn.CONCAT("*/",$A$9,"/*",$E$3,G$4,"*",$B9,"*"))/F9</f>
        <v>0.2651090257467531</v>
      </c>
      <c r="AD9" s="14">
        <f t="shared" si="1"/>
        <v>0.44386490361650843</v>
      </c>
      <c r="AE9" s="34">
        <f>AVERAGE(AD9:AD12)</f>
        <v>0.81161195162025979</v>
      </c>
      <c r="AF9" s="35"/>
    </row>
    <row r="10" spans="1:32" x14ac:dyDescent="0.25">
      <c r="A10" s="37"/>
      <c r="B10" s="11" t="s">
        <v>207</v>
      </c>
      <c r="C10" s="12">
        <f>COUNTIFS(Data!$A:$A,_xlfn.CONCAT("*/",$A$9,"/*",$C$3,$C$4,"*",$B10,"*"))</f>
        <v>206</v>
      </c>
      <c r="D10" s="12">
        <f>COUNTIFS(Data!$A:$A,_xlfn.CONCAT("*/",$A$9,"/*",$C$3,$D$4,"*",$B10,"*"))</f>
        <v>215</v>
      </c>
      <c r="E10" s="12">
        <f>COUNTIFS(Data!$A:$A,_xlfn.CONCAT("*/",$A$9,"/*",$E$3,$E$4,"*",$B10,"*"))</f>
        <v>229</v>
      </c>
      <c r="F10" s="12">
        <f>COUNTIFS(Data!$A:$A,_xlfn.CONCAT("*/",$A$9,"/*",$E$3,$F$4,"*",$B10,"*"))</f>
        <v>223</v>
      </c>
      <c r="G10" s="12">
        <f>SUMIFS(Data!$D:$D,Data!$A:$A,_xlfn.CONCAT("*/",$A$9,"/*",$C$3,C$4,"*",$B10,"*"))/C10</f>
        <v>0.24760275531067963</v>
      </c>
      <c r="H10" s="12">
        <f>SUMIFS(Data!$D:$D,Data!$A:$A,_xlfn.CONCAT("*/",$A$9,"/*",$C$3,D$4,"*",$B10,"*"))/D10</f>
        <v>0.13377248393953478</v>
      </c>
      <c r="I10" s="12">
        <f>SUMIFS(Data!$D:$D,Data!$A:$A,_xlfn.CONCAT("*/",$A$9,"/*",$E$3,E$4,"*",$B10,"*"))/E10</f>
        <v>0.16248068843668126</v>
      </c>
      <c r="J10" s="12">
        <f>SUMIFS(Data!$D:$D,Data!$A:$A,_xlfn.CONCAT("*/",$A$9,"/*",$E$3,F$4,"*",$B10,"*"))/F10</f>
        <v>0.14923734569955163</v>
      </c>
      <c r="K10" s="12">
        <f>SUMIFS(Data!$E:$E,Data!$A:$A,_xlfn.CONCAT("*/",$A$9,"/*",$C$3,C$4,"*",$B10,"*"))/C10</f>
        <v>0.202134691393204</v>
      </c>
      <c r="L10" s="12">
        <f>SUMIFS(Data!$E:$E,Data!$A:$A,_xlfn.CONCAT("*/",$A$9,"/*",$C$3,D$4,"*",$B10,"*"))/D10</f>
        <v>0.10757667237209306</v>
      </c>
      <c r="M10" s="12">
        <f>SUMIFS(Data!$E:$E,Data!$A:$A,_xlfn.CONCAT("*/",$A$5,"/*",$E$3,E$4,"*",$B10,"*"))/E10</f>
        <v>0.4914169901921398</v>
      </c>
      <c r="N10" s="12">
        <f>SUMIFS(Data!$E:$E,Data!$A:$A,_xlfn.CONCAT("*/",$A$9,"/*",$E$3,F$4,"*",$B10,"*"))/F10</f>
        <v>0.15157215446188341</v>
      </c>
      <c r="O10" s="12">
        <f>SUMIFS(Data!$F:$F,Data!$A:$A,_xlfn.CONCAT("*/",$A$9,"/*",$C$3,C$4,"*",$B10,"*"))/C10</f>
        <v>0.18999912724757281</v>
      </c>
      <c r="P10" s="12">
        <f>SUMIFS(Data!$F:$F,Data!$A:$A,_xlfn.CONCAT("*/",$A$9,"/*",$C$3,D$4,"*",$B10,"*"))/D10</f>
        <v>0.10122572740930244</v>
      </c>
      <c r="Q10" s="12">
        <f>SUMIFS(Data!$F:$F,Data!$A:$A,_xlfn.CONCAT("*/",$A$9,"/*",$E$3,E$4,"*",$B10,"*"))/E10</f>
        <v>0.19798029092139741</v>
      </c>
      <c r="R10" s="12">
        <f>SUMIFS(Data!$F:$F,Data!$A:$A,_xlfn.CONCAT("*/",$A$9,"/*",$E$3,F$4,"*",$B10,"*"))/F10</f>
        <v>0.14468291337219738</v>
      </c>
      <c r="S10" s="13">
        <f>SUMIFS(Data!$G:$G,Data!$A:$A,_xlfn.CONCAT("*/",$A$9,"/*",$C$3,C$4,"*",$B10,"*"))/C10</f>
        <v>1.5662233697524275</v>
      </c>
      <c r="T10" s="13">
        <f>SUMIFS(Data!$G:$G,Data!$A:$A,_xlfn.CONCAT("*/",$A$9,"/*",$C$3,D$4,"*",$B10,"*"))/D10</f>
        <v>0.83966168245116246</v>
      </c>
      <c r="U10" s="13">
        <f>SUMIFS(Data!$G:$G,Data!$A:$A,_xlfn.CONCAT("*/",$A$9,"/*",$E$3,E$4,"*",$B10,"*"))/E10</f>
        <v>1.1411547819257648</v>
      </c>
      <c r="V10" s="13">
        <f>SUMIFS(Data!$G:$G,Data!$A:$A,_xlfn.CONCAT("*/",$A$9,"/*",$E$3,F$4,"*",$B10,"*"))/F10</f>
        <v>0.6659656355560537</v>
      </c>
      <c r="W10" s="10">
        <f t="shared" si="0"/>
        <v>1.0532513674213522</v>
      </c>
      <c r="X10" s="35"/>
      <c r="Y10" s="35"/>
      <c r="Z10" s="13">
        <f>SUMIFS(Data!$H:$H,Data!$A:$A,_xlfn.CONCAT("*/",$A$9,"/*",$C$3,C$4,"*",$B10,"*"))/C10</f>
        <v>1.5628946230242704</v>
      </c>
      <c r="AA10" s="13">
        <f>SUMIFS(Data!$H:$H,Data!$A:$A,_xlfn.CONCAT("*/",$A$9,"/*",$C$3,D$4,"*",$B10,"*"))/D10</f>
        <v>0.75686482691627932</v>
      </c>
      <c r="AB10" s="13">
        <f>SUMIFS(Data!$H:$H,Data!$A:$A,_xlfn.CONCAT("*/",$A$9,"/*",$E$3,E$4,"*",$B10,"*"))/E10</f>
        <v>1.1183387288209605</v>
      </c>
      <c r="AC10" s="13">
        <f>SUMIFS(Data!$H:$H,Data!$A:$A,_xlfn.CONCAT("*/",$A$9,"/*",$E$3,G$4,"*",$B10,"*"))/F10</f>
        <v>1.148428560089686</v>
      </c>
      <c r="AD10" s="14">
        <f t="shared" si="1"/>
        <v>1.1466316847127991</v>
      </c>
      <c r="AE10" s="35"/>
      <c r="AF10" s="35"/>
    </row>
    <row r="11" spans="1:32" x14ac:dyDescent="0.25">
      <c r="A11" s="37"/>
      <c r="B11" s="11" t="s">
        <v>208</v>
      </c>
      <c r="C11" s="12">
        <f>COUNTIFS(Data!$A:$A,_xlfn.CONCAT("*/",$A$9,"/*",$C$3,$C$4,"*",$B11,"*"))</f>
        <v>198</v>
      </c>
      <c r="D11" s="12">
        <f>COUNTIFS(Data!$A:$A,_xlfn.CONCAT("*/",$A$9,"/*",$C$3,$D$4,"*",$B11,"*"))</f>
        <v>211</v>
      </c>
      <c r="E11" s="12">
        <f>COUNTIFS(Data!$A:$A,_xlfn.CONCAT("*/",$A$9,"/*",$E$3,$E$4,"*",$B11,"*"))</f>
        <v>208</v>
      </c>
      <c r="F11" s="12">
        <f>COUNTIFS(Data!$A:$A,_xlfn.CONCAT("*/",$A$9,"/*",$E$3,$F$4,"*",$B11,"*"))</f>
        <v>232</v>
      </c>
      <c r="G11" s="12">
        <f>SUMIFS(Data!$D:$D,Data!$A:$A,_xlfn.CONCAT("*/",$A$9,"/*",$C$3,C$4,"*",$B11,"*"))/C11</f>
        <v>0.10816736646464638</v>
      </c>
      <c r="H11" s="12">
        <f>SUMIFS(Data!$D:$D,Data!$A:$A,_xlfn.CONCAT("*/",$A$9,"/*",$C$3,D$4,"*",$B11,"*"))/D11</f>
        <v>1.907646371563982E-2</v>
      </c>
      <c r="I11" s="12">
        <f>SUMIFS(Data!$D:$D,Data!$A:$A,_xlfn.CONCAT("*/",$A$9,"/*",$E$3,E$4,"*",$B11,"*"))/E11</f>
        <v>0.10099298677403838</v>
      </c>
      <c r="J11" s="12">
        <f>SUMIFS(Data!$D:$D,Data!$A:$A,_xlfn.CONCAT("*/",$A$9,"/*",$E$3,F$4,"*",$B11,"*"))/F11</f>
        <v>1.6069223349137934E-2</v>
      </c>
      <c r="K11" s="12">
        <f>SUMIFS(Data!$E:$E,Data!$A:$A,_xlfn.CONCAT("*/",$A$9,"/*",$C$3,C$4,"*",$B11,"*"))/C11</f>
        <v>0.12152143453535347</v>
      </c>
      <c r="L11" s="12">
        <f>SUMIFS(Data!$E:$E,Data!$A:$A,_xlfn.CONCAT("*/",$A$9,"/*",$C$3,D$4,"*",$B11,"*"))/D11</f>
        <v>2.2506408895734586E-2</v>
      </c>
      <c r="M11" s="12">
        <f>SUMIFS(Data!$E:$E,Data!$A:$A,_xlfn.CONCAT("*/",$A$5,"/*",$E$3,E$4,"*",$B11,"*"))/E11</f>
        <v>0.28510310475</v>
      </c>
      <c r="N11" s="12">
        <f>SUMIFS(Data!$E:$E,Data!$A:$A,_xlfn.CONCAT("*/",$A$9,"/*",$E$3,F$4,"*",$B11,"*"))/F11</f>
        <v>1.2835979900862065E-2</v>
      </c>
      <c r="O11" s="12">
        <f>SUMIFS(Data!$F:$F,Data!$A:$A,_xlfn.CONCAT("*/",$A$9,"/*",$C$3,C$4,"*",$B11,"*"))/C11</f>
        <v>0.10185039346969696</v>
      </c>
      <c r="P11" s="12">
        <f>SUMIFS(Data!$F:$F,Data!$A:$A,_xlfn.CONCAT("*/",$A$9,"/*",$C$3,D$4,"*",$B11,"*"))/D11</f>
        <v>2.0241693800947862E-2</v>
      </c>
      <c r="Q11" s="12">
        <f>SUMIFS(Data!$F:$F,Data!$A:$A,_xlfn.CONCAT("*/",$A$9,"/*",$E$3,E$4,"*",$B11,"*"))/E11</f>
        <v>9.453842817788459E-2</v>
      </c>
      <c r="R11" s="12">
        <f>SUMIFS(Data!$F:$F,Data!$A:$A,_xlfn.CONCAT("*/",$A$9,"/*",$E$3,F$4,"*",$B11,"*"))/F11</f>
        <v>1.240993863793103E-2</v>
      </c>
      <c r="S11" s="13">
        <f>SUMIFS(Data!$G:$G,Data!$A:$A,_xlfn.CONCAT("*/",$A$9,"/*",$C$3,C$4,"*",$B11,"*"))/C11</f>
        <v>0.82462732382323223</v>
      </c>
      <c r="T11" s="13">
        <f>SUMIFS(Data!$G:$G,Data!$A:$A,_xlfn.CONCAT("*/",$A$9,"/*",$C$3,D$4,"*",$B11,"*"))/D11</f>
        <v>0.67842309242180066</v>
      </c>
      <c r="U11" s="13">
        <f>SUMIFS(Data!$G:$G,Data!$A:$A,_xlfn.CONCAT("*/",$A$9,"/*",$E$3,E$4,"*",$B11,"*"))/E11</f>
        <v>0.63901935030769219</v>
      </c>
      <c r="V11" s="13">
        <f>SUMIFS(Data!$G:$G,Data!$A:$A,_xlfn.CONCAT("*/",$A$9,"/*",$E$3,F$4,"*",$B11,"*"))/F11</f>
        <v>0.70365278976724144</v>
      </c>
      <c r="W11" s="10">
        <f t="shared" si="0"/>
        <v>0.7114306390799916</v>
      </c>
      <c r="X11" s="35"/>
      <c r="Y11" s="35"/>
      <c r="Z11" s="13">
        <f>SUMIFS(Data!$H:$H,Data!$A:$A,_xlfn.CONCAT("*/",$A$9,"/*",$C$3,C$4,"*",$B11,"*"))/C11</f>
        <v>0.98457516235858655</v>
      </c>
      <c r="AA11" s="13">
        <f>SUMIFS(Data!$H:$H,Data!$A:$A,_xlfn.CONCAT("*/",$A$9,"/*",$C$3,D$4,"*",$B11,"*"))/D11</f>
        <v>0.63484757776303369</v>
      </c>
      <c r="AB11" s="13">
        <f>SUMIFS(Data!$H:$H,Data!$A:$A,_xlfn.CONCAT("*/",$A$9,"/*",$E$3,E$4,"*",$B11,"*"))/E11</f>
        <v>0.67937904112019276</v>
      </c>
      <c r="AC11" s="13">
        <f>SUMIFS(Data!$H:$H,Data!$A:$A,_xlfn.CONCAT("*/",$A$9,"/*",$E$3,G$4,"*",$B11,"*"))/F11</f>
        <v>0.6090984506594832</v>
      </c>
      <c r="AD11" s="14">
        <f t="shared" si="1"/>
        <v>0.72697505797532402</v>
      </c>
      <c r="AE11" s="35"/>
      <c r="AF11" s="35"/>
    </row>
    <row r="12" spans="1:32" x14ac:dyDescent="0.25">
      <c r="A12" s="37"/>
      <c r="B12" s="11" t="s">
        <v>209</v>
      </c>
      <c r="C12" s="12">
        <f>COUNTIFS(Data!$A:$A,_xlfn.CONCAT("*/",$A$9,"/*",$C$3,$C$4,"*",$B12,"*"))</f>
        <v>89</v>
      </c>
      <c r="D12" s="12">
        <f>COUNTIFS(Data!$A:$A,_xlfn.CONCAT("*/",$A$9,"/*",$C$3,$D$4,"*",$B12,"*"))</f>
        <v>84</v>
      </c>
      <c r="E12" s="12">
        <f>COUNTIFS(Data!$A:$A,_xlfn.CONCAT("*/",$A$9,"/*",$E$3,$E$4,"*",$B12,"*"))</f>
        <v>91</v>
      </c>
      <c r="F12" s="12">
        <f>COUNTIFS(Data!$A:$A,_xlfn.CONCAT("*/",$A$9,"/*",$E$3,$F$4,"*",$B12,"*"))</f>
        <v>86</v>
      </c>
      <c r="G12" s="12">
        <f>SUMIFS(Data!$D:$D,Data!$A:$A,_xlfn.CONCAT("*/",$A$9,"/*",$C$3,C$4,"*",$B12,"*"))/C12</f>
        <v>0.21981101928089897</v>
      </c>
      <c r="H12" s="12">
        <f>SUMIFS(Data!$D:$D,Data!$A:$A,_xlfn.CONCAT("*/",$A$9,"/*",$C$3,D$4,"*",$B12,"*"))/D12</f>
        <v>0.27203383172619044</v>
      </c>
      <c r="I12" s="12">
        <f>SUMIFS(Data!$D:$D,Data!$A:$A,_xlfn.CONCAT("*/",$A$9,"/*",$E$3,E$4,"*",$B12,"*"))/E12</f>
        <v>0.17619826869230776</v>
      </c>
      <c r="J12" s="12">
        <f>SUMIFS(Data!$D:$D,Data!$A:$A,_xlfn.CONCAT("*/",$A$9,"/*",$E$3,F$4,"*",$B12,"*"))/F12</f>
        <v>0.24501591132558143</v>
      </c>
      <c r="K12" s="12">
        <f>SUMIFS(Data!$E:$E,Data!$A:$A,_xlfn.CONCAT("*/",$A$9,"/*",$C$3,C$4,"*",$B12,"*"))/C12</f>
        <v>0.14418950946067419</v>
      </c>
      <c r="L12" s="12">
        <f>SUMIFS(Data!$E:$E,Data!$A:$A,_xlfn.CONCAT("*/",$A$9,"/*",$C$3,D$4,"*",$B12,"*"))/D12</f>
        <v>0.19895886763095233</v>
      </c>
      <c r="M12" s="12">
        <f>SUMIFS(Data!$E:$E,Data!$A:$A,_xlfn.CONCAT("*/",$A$5,"/*",$E$3,E$4,"*",$B12,"*"))/E12</f>
        <v>0.37196028543956033</v>
      </c>
      <c r="N12" s="12">
        <f>SUMIFS(Data!$E:$E,Data!$A:$A,_xlfn.CONCAT("*/",$A$9,"/*",$E$3,F$4,"*",$B12,"*"))/F12</f>
        <v>0.13234114415116277</v>
      </c>
      <c r="O12" s="12">
        <f>SUMIFS(Data!$F:$F,Data!$A:$A,_xlfn.CONCAT("*/",$A$9,"/*",$C$3,C$4,"*",$B12,"*"))/C12</f>
        <v>0.1516876518988764</v>
      </c>
      <c r="P12" s="12">
        <f>SUMIFS(Data!$F:$F,Data!$A:$A,_xlfn.CONCAT("*/",$A$9,"/*",$C$3,D$4,"*",$B12,"*"))/D12</f>
        <v>0.16341247171428569</v>
      </c>
      <c r="Q12" s="12">
        <f>SUMIFS(Data!$F:$F,Data!$A:$A,_xlfn.CONCAT("*/",$A$9,"/*",$E$3,E$4,"*",$B12,"*"))/E12</f>
        <v>0.12771881052747244</v>
      </c>
      <c r="R12" s="12">
        <f>SUMIFS(Data!$F:$F,Data!$A:$A,_xlfn.CONCAT("*/",$A$9,"/*",$E$3,F$4,"*",$B12,"*"))/F12</f>
        <v>0.12514053440697673</v>
      </c>
      <c r="S12" s="13">
        <f>SUMIFS(Data!$G:$G,Data!$A:$A,_xlfn.CONCAT("*/",$A$9,"/*",$C$3,C$4,"*",$B12,"*"))/C12</f>
        <v>0.534858301224719</v>
      </c>
      <c r="T12" s="13">
        <f>SUMIFS(Data!$G:$G,Data!$A:$A,_xlfn.CONCAT("*/",$A$9,"/*",$C$3,D$4,"*",$B12,"*"))/D12</f>
        <v>1.9782296570357145</v>
      </c>
      <c r="U12" s="13">
        <f>SUMIFS(Data!$G:$G,Data!$A:$A,_xlfn.CONCAT("*/",$A$9,"/*",$E$3,E$4,"*",$B12,"*"))/E12</f>
        <v>0.46199672671428565</v>
      </c>
      <c r="V12" s="13">
        <f>SUMIFS(Data!$G:$G,Data!$A:$A,_xlfn.CONCAT("*/",$A$9,"/*",$E$3,F$4,"*",$B12,"*"))/F12</f>
        <v>1.2516031581046507</v>
      </c>
      <c r="W12" s="10">
        <f t="shared" si="0"/>
        <v>1.0566719607698425</v>
      </c>
      <c r="X12" s="35"/>
      <c r="Y12" s="35"/>
      <c r="Z12" s="13">
        <f>SUMIFS(Data!$H:$H,Data!$A:$A,_xlfn.CONCAT("*/",$A$9,"/*",$C$3,C$4,"*",$B12,"*"))/C12</f>
        <v>0.48652786242696633</v>
      </c>
      <c r="AA12" s="13">
        <f>SUMIFS(Data!$H:$H,Data!$A:$A,_xlfn.CONCAT("*/",$A$9,"/*",$C$3,D$4,"*",$B12,"*"))/D12</f>
        <v>2.0541606130595236</v>
      </c>
      <c r="AB12" s="13">
        <f>SUMIFS(Data!$H:$H,Data!$A:$A,_xlfn.CONCAT("*/",$A$9,"/*",$E$3,E$4,"*",$B12,"*"))/E12</f>
        <v>0.57100898423076885</v>
      </c>
      <c r="AC12" s="13">
        <f>SUMIFS(Data!$H:$H,Data!$A:$A,_xlfn.CONCAT("*/",$A$9,"/*",$E$3,G$4,"*",$B12,"*"))/F12</f>
        <v>0.60420718098837167</v>
      </c>
      <c r="AD12" s="14">
        <f t="shared" si="1"/>
        <v>0.92897616017640761</v>
      </c>
      <c r="AE12" s="35"/>
      <c r="AF12" s="35"/>
    </row>
    <row r="13" spans="1:32" x14ac:dyDescent="0.25">
      <c r="A13" s="39" t="s">
        <v>201</v>
      </c>
      <c r="B13" s="7" t="s">
        <v>206</v>
      </c>
      <c r="C13" s="8">
        <f>COUNTIFS(Data!$A:$A,_xlfn.CONCAT("*/",$A$13,"/*",$C$3,$C$4,"*",$B13,"*"))</f>
        <v>120</v>
      </c>
      <c r="D13" s="8">
        <f>COUNTIFS(Data!$A:$A,_xlfn.CONCAT("*/",$A$13,"/*",$C$3,$D$4,"*",$B13,"*"))</f>
        <v>171</v>
      </c>
      <c r="E13" s="8">
        <f>COUNTIFS(Data!$A:$A,_xlfn.CONCAT("*/",$A$13,"/*",$E$3,$E$4,"*",$B13,"*"))</f>
        <v>121</v>
      </c>
      <c r="F13" s="8">
        <f>COUNTIFS(Data!$A:$A,_xlfn.CONCAT("*/",$A$13,"/*",$E$3,$F$4,"*",$B13,"*"))</f>
        <v>158</v>
      </c>
      <c r="G13" s="8">
        <f>SUMIFS(Data!$D:$D,Data!$A:$A,_xlfn.CONCAT("*/",$A$13,"/*",$C$3,C$4,"*",$B13,"*"))/C13</f>
        <v>0.29390118878333349</v>
      </c>
      <c r="H13" s="8">
        <f>SUMIFS(Data!$D:$D,Data!$A:$A,_xlfn.CONCAT("*/",$A$13,"/*",$C$3,D$4,"*",$B13,"*"))/D13</f>
        <v>0.19822293408771935</v>
      </c>
      <c r="I13" s="8">
        <f>SUMIFS(Data!$D:$D,Data!$A:$A,_xlfn.CONCAT("*/",$A$13,"/*",$E$3,E$4,"*",$B13,"*"))/E13</f>
        <v>0.34289120914049614</v>
      </c>
      <c r="J13" s="8">
        <f>SUMIFS(Data!$D:$D,Data!$A:$A,_xlfn.CONCAT("*/",$A$13,"/*",$E$3,F$4,"*",$B13,"*"))/F13</f>
        <v>0.23131211694936701</v>
      </c>
      <c r="K13" s="8">
        <f>SUMIFS(Data!$E:$E,Data!$A:$A,_xlfn.CONCAT("*/",$A$13,"/*",$C$3,C$4,"*",$B13,"*"))/C13</f>
        <v>0.19676920440833331</v>
      </c>
      <c r="L13" s="8">
        <f>SUMIFS(Data!$E:$E,Data!$A:$A,_xlfn.CONCAT("*/",$A$13,"/*",$C$3,D$4,"*",$B13,"*"))/D13</f>
        <v>0.18036013206432747</v>
      </c>
      <c r="M13" s="8">
        <f>SUMIFS(Data!$E:$E,Data!$A:$A,_xlfn.CONCAT("*/",$A$13,"/*",$E$3,E$4,"*",$B13,"*"))/E13</f>
        <v>0.22387730050413227</v>
      </c>
      <c r="N13" s="8">
        <f>SUMIFS(Data!$E:$E,Data!$A:$A,_xlfn.CONCAT("*/",$A$13,"/*",$E$3,F$4,"*",$B13,"*"))/F13</f>
        <v>0.19975481412025317</v>
      </c>
      <c r="O13" s="8">
        <f>SUMIFS(Data!$F:$F,Data!$A:$A,_xlfn.CONCAT("*/",$A$13,"/*",$C$3,C$4,"*",$B13,"*"))/C13</f>
        <v>0.19774598093333334</v>
      </c>
      <c r="P13" s="8">
        <f>SUMIFS(Data!$F:$F,Data!$A:$A,_xlfn.CONCAT("*/",$A$13,"/*",$C$3,D$4,"*",$B13,"*"))/D13</f>
        <v>0.17649901321052638</v>
      </c>
      <c r="Q13" s="8">
        <f>SUMIFS(Data!$F:$F,Data!$A:$A,_xlfn.CONCAT("*/",$A$13,"/*",$E$3,E$4,"*",$B13,"*"))/E13</f>
        <v>0.24478787746280989</v>
      </c>
      <c r="R13" s="8">
        <f>SUMIFS(Data!$F:$F,Data!$A:$A,_xlfn.CONCAT("*/",$A$13,"/*",$E$3,F$4,"*",$B13,"*"))/F13</f>
        <v>0.17628163625949372</v>
      </c>
      <c r="S13" s="9">
        <f>SUMIFS(Data!$G:$G,Data!$A:$A,_xlfn.CONCAT("*/",$A$13,"/*",$C$3,C$4,"*",$B13,"*"))/C13</f>
        <v>0.49787354641666648</v>
      </c>
      <c r="T13" s="9">
        <f>SUMIFS(Data!$G:$G,Data!$A:$A,_xlfn.CONCAT("*/",$A$13,"/*",$C$3,D$4,"*",$B13,"*"))/D13</f>
        <v>0.70565217294736848</v>
      </c>
      <c r="U13" s="9">
        <f>SUMIFS(Data!$G:$G,Data!$A:$A,_xlfn.CONCAT("*/",$A$13,"/*",$E$3,E$4,"*",$B13,"*"))/E13</f>
        <v>0.58520907285123969</v>
      </c>
      <c r="V13" s="9">
        <f>SUMIFS(Data!$G:$G,Data!$A:$A,_xlfn.CONCAT("*/",$A$9,"/*",$E$3,F$4,"*",$B13,"*"))/F13</f>
        <v>0.90854930177848114</v>
      </c>
      <c r="W13" s="10">
        <f t="shared" si="0"/>
        <v>0.67432102349843892</v>
      </c>
      <c r="X13" s="34">
        <f>AVERAGE(W13:W16)</f>
        <v>0.56917300085565514</v>
      </c>
      <c r="Y13" s="35"/>
      <c r="Z13" s="9">
        <f>SUMIFS(Data!$H:$H,Data!$A:$A,_xlfn.CONCAT("*/",$A$13,"/*",$C$3,C$4,"*",$B13,"*"))/C13</f>
        <v>0.54241439366666622</v>
      </c>
      <c r="AA13" s="9">
        <f>SUMIFS(Data!$H:$H,Data!$A:$A,_xlfn.CONCAT("*/",$A$13,"/*",$C$3,D$4,"*",$B13,"*"))/D13</f>
        <v>0.77922318399415202</v>
      </c>
      <c r="AB13" s="9">
        <f>SUMIFS(Data!$H:$H,Data!$A:$A,_xlfn.CONCAT("*/",$A$13,"/*",$E$3,E$4,"*",$B13,"*"))/E13</f>
        <v>0.56381462142975236</v>
      </c>
      <c r="AC13" s="9">
        <f>SUMIFS(Data!$H:$H,Data!$A:$A,_xlfn.CONCAT("*/",$A$13,"/*",$E$3,G$4,"*",$B13,"*"))/F13</f>
        <v>0.43178208350000025</v>
      </c>
      <c r="AD13" s="14">
        <f t="shared" si="1"/>
        <v>0.57930857064764274</v>
      </c>
      <c r="AE13" s="34">
        <f>AVERAGE(AD13:AD16)</f>
        <v>0.68499294283151535</v>
      </c>
      <c r="AF13" s="35"/>
    </row>
    <row r="14" spans="1:32" x14ac:dyDescent="0.25">
      <c r="A14" s="39"/>
      <c r="B14" s="7" t="s">
        <v>207</v>
      </c>
      <c r="C14" s="8">
        <f>COUNTIFS(Data!$A:$A,_xlfn.CONCAT("*/",$A$13,"/*",$C$3,$C$4,"*",$B14,"*"))</f>
        <v>176</v>
      </c>
      <c r="D14" s="8">
        <f>COUNTIFS(Data!$A:$A,_xlfn.CONCAT("*/",$A$13,"/*",$C$3,$D$4,"*",$B14,"*"))</f>
        <v>185</v>
      </c>
      <c r="E14" s="8">
        <f>COUNTIFS(Data!$A:$A,_xlfn.CONCAT("*/",$A$13,"/*",$E$3,$E$4,"*",$B14,"*"))</f>
        <v>171</v>
      </c>
      <c r="F14" s="8">
        <f>COUNTIFS(Data!$A:$A,_xlfn.CONCAT("*/",$A$13,"/*",$E$3,$F$4,"*",$B14,"*"))</f>
        <v>183</v>
      </c>
      <c r="G14" s="8">
        <f>SUMIFS(Data!$D:$D,Data!$A:$A,_xlfn.CONCAT("*/",$A$13,"/*",$C$3,C$4,"*",$B14,"*"))/C14</f>
        <v>0.12984465009659094</v>
      </c>
      <c r="H14" s="8">
        <f>SUMIFS(Data!$D:$D,Data!$A:$A,_xlfn.CONCAT("*/",$A$13,"/*",$C$3,D$4,"*",$B14,"*"))/D14</f>
        <v>7.2645951324324345E-2</v>
      </c>
      <c r="I14" s="8">
        <f>SUMIFS(Data!$D:$D,Data!$A:$A,_xlfn.CONCAT("*/",$A$13,"/*",$E$3,E$4,"*",$B14,"*"))/E14</f>
        <v>0.1172055454795322</v>
      </c>
      <c r="J14" s="8">
        <f>SUMIFS(Data!$D:$D,Data!$A:$A,_xlfn.CONCAT("*/",$A$13,"/*",$E$3,F$4,"*",$B14,"*"))/F14</f>
        <v>8.9450153633879759E-2</v>
      </c>
      <c r="K14" s="8">
        <f>SUMIFS(Data!$E:$E,Data!$A:$A,_xlfn.CONCAT("*/",$A$13,"/*",$C$3,C$4,"*",$B14,"*"))/C14</f>
        <v>0.14162384953409091</v>
      </c>
      <c r="L14" s="8">
        <f>SUMIFS(Data!$E:$E,Data!$A:$A,_xlfn.CONCAT("*/",$A$13,"/*",$C$3,D$4,"*",$B14,"*"))/D14</f>
        <v>6.2069211929729695E-2</v>
      </c>
      <c r="M14" s="8">
        <f>SUMIFS(Data!$E:$E,Data!$A:$A,_xlfn.CONCAT("*/",$A$13,"/*",$E$3,E$4,"*",$B14,"*"))/E14</f>
        <v>0.12803969528070178</v>
      </c>
      <c r="N14" s="8">
        <f>SUMIFS(Data!$E:$E,Data!$A:$A,_xlfn.CONCAT("*/",$A$13,"/*",$E$3,F$4,"*",$B14,"*"))/F14</f>
        <v>9.1246740218579217E-2</v>
      </c>
      <c r="O14" s="8">
        <f>SUMIFS(Data!$F:$F,Data!$A:$A,_xlfn.CONCAT("*/",$A$13,"/*",$C$3,C$4,"*",$B14,"*"))/C14</f>
        <v>0.14226318617613642</v>
      </c>
      <c r="P14" s="8">
        <f>SUMIFS(Data!$F:$F,Data!$A:$A,_xlfn.CONCAT("*/",$A$13,"/*",$C$3,D$4,"*",$B14,"*"))/D14</f>
        <v>5.8556763118918928E-2</v>
      </c>
      <c r="Q14" s="8">
        <f>SUMIFS(Data!$F:$F,Data!$A:$A,_xlfn.CONCAT("*/",$A$13,"/*",$E$3,E$4,"*",$B14,"*"))/E14</f>
        <v>0.11934734584795322</v>
      </c>
      <c r="R14" s="8">
        <f>SUMIFS(Data!$F:$F,Data!$A:$A,_xlfn.CONCAT("*/",$A$13,"/*",$E$3,F$4,"*",$B14,"*"))/F14</f>
        <v>8.5397857393442564E-2</v>
      </c>
      <c r="S14" s="9">
        <f>SUMIFS(Data!$G:$G,Data!$A:$A,_xlfn.CONCAT("*/",$A$13,"/*",$C$3,C$4,"*",$B14,"*"))/C14</f>
        <v>0.86197350088068214</v>
      </c>
      <c r="T14" s="9">
        <f>SUMIFS(Data!$G:$G,Data!$A:$A,_xlfn.CONCAT("*/",$A$13,"/*",$C$3,D$4,"*",$B14,"*"))/D14</f>
        <v>1.2808097995621623</v>
      </c>
      <c r="U14" s="9">
        <f>SUMIFS(Data!$G:$G,Data!$A:$A,_xlfn.CONCAT("*/",$A$13,"/*",$E$3,E$4,"*",$B14,"*"))/E14</f>
        <v>0.46458396754970782</v>
      </c>
      <c r="V14" s="9">
        <f>SUMIFS(Data!$F:$F,Data!$A:$A,_xlfn.CONCAT("*/",$A$9,"/*",$E$3,F$4,"*",$B14,"*"))/F14</f>
        <v>0.17630759389071049</v>
      </c>
      <c r="W14" s="10">
        <f t="shared" si="0"/>
        <v>0.69591871547081563</v>
      </c>
      <c r="X14" s="35"/>
      <c r="Y14" s="35"/>
      <c r="Z14" s="9">
        <f>SUMIFS(Data!$H:$H,Data!$A:$A,_xlfn.CONCAT("*/",$A$13,"/*",$C$3,C$4,"*",$B14,"*"))/C14</f>
        <v>0.89292715414204527</v>
      </c>
      <c r="AA14" s="9">
        <f>SUMIFS(Data!$H:$H,Data!$A:$A,_xlfn.CONCAT("*/",$A$13,"/*",$C$3,D$4,"*",$B14,"*"))/D14</f>
        <v>1.2968274353621625</v>
      </c>
      <c r="AB14" s="9">
        <f>SUMIFS(Data!$H:$H,Data!$A:$A,_xlfn.CONCAT("*/",$A$13,"/*",$E$3,E$4,"*",$B14,"*"))/E14</f>
        <v>0.5994385010584794</v>
      </c>
      <c r="AC14" s="9">
        <f>SUMIFS(Data!$H:$H,Data!$A:$A,_xlfn.CONCAT("*/",$A$13,"/*",$E$3,G$4,"*",$B14,"*"))/F14</f>
        <v>0.56013105836612009</v>
      </c>
      <c r="AD14" s="14">
        <f t="shared" si="1"/>
        <v>0.83733103723220181</v>
      </c>
      <c r="AE14" s="35"/>
      <c r="AF14" s="35"/>
    </row>
    <row r="15" spans="1:32" x14ac:dyDescent="0.25">
      <c r="A15" s="39"/>
      <c r="B15" s="7" t="s">
        <v>208</v>
      </c>
      <c r="C15" s="8">
        <f>COUNTIFS(Data!$A:$A,_xlfn.CONCAT("*/",$A$13,"/*",$C$3,$C$4,"*",$B15,"*"))</f>
        <v>192</v>
      </c>
      <c r="D15" s="8">
        <f>COUNTIFS(Data!$A:$A,_xlfn.CONCAT("*/",$A$13,"/*",$C$3,$D$4,"*",$B15,"*"))</f>
        <v>237</v>
      </c>
      <c r="E15" s="8">
        <f>COUNTIFS(Data!$A:$A,_xlfn.CONCAT("*/",$A$13,"/*",$E$3,$E$4,"*",$B15,"*"))</f>
        <v>190</v>
      </c>
      <c r="F15" s="8">
        <f>COUNTIFS(Data!$A:$A,_xlfn.CONCAT("*/",$A$13,"/*",$E$3,$F$4,"*",$B15,"*"))</f>
        <v>200</v>
      </c>
      <c r="G15" s="8">
        <f>SUMIFS(Data!$D:$D,Data!$A:$A,_xlfn.CONCAT("*/",$A$13,"/*",$C$3,C$4,"*",$B15,"*"))/C15</f>
        <v>0.16193281579687493</v>
      </c>
      <c r="H15" s="8">
        <f>SUMIFS(Data!$D:$D,Data!$A:$A,_xlfn.CONCAT("*/",$A$13,"/*",$C$3,D$4,"*",$B15,"*"))/D15</f>
        <v>1.6815849185654E-2</v>
      </c>
      <c r="I15" s="8">
        <f>SUMIFS(Data!$D:$D,Data!$A:$A,_xlfn.CONCAT("*/",$A$13,"/*",$E$3,E$4,"*",$B15,"*"))/E15</f>
        <v>0.23262310498421057</v>
      </c>
      <c r="J15" s="8">
        <f>SUMIFS(Data!$D:$D,Data!$A:$A,_xlfn.CONCAT("*/",$A$13,"/*",$E$3,F$4,"*",$B15,"*"))/F15</f>
        <v>2.2631802669999999E-2</v>
      </c>
      <c r="K15" s="8">
        <f>SUMIFS(Data!$E:$E,Data!$A:$A,_xlfn.CONCAT("*/",$A$13,"/*",$C$3,C$4,"*",$B15,"*"))/C15</f>
        <v>0.13771932249479171</v>
      </c>
      <c r="L15" s="8">
        <f>SUMIFS(Data!$E:$E,Data!$A:$A,_xlfn.CONCAT("*/",$A$13,"/*",$C$3,D$4,"*",$B15,"*"))/D15</f>
        <v>1.1518139493670891E-2</v>
      </c>
      <c r="M15" s="8">
        <f>SUMIFS(Data!$E:$E,Data!$A:$A,_xlfn.CONCAT("*/",$A$13,"/*",$E$3,E$4,"*",$B15,"*"))/E15</f>
        <v>0.24076378614736821</v>
      </c>
      <c r="N15" s="8">
        <f>SUMIFS(Data!$E:$E,Data!$A:$A,_xlfn.CONCAT("*/",$A$13,"/*",$E$3,F$4,"*",$B15,"*"))/F15</f>
        <v>1.7322506135000002E-2</v>
      </c>
      <c r="O15" s="8">
        <f>SUMIFS(Data!$F:$F,Data!$A:$A,_xlfn.CONCAT("*/",$A$13,"/*",$C$3,C$4,"*",$B15,"*"))/C15</f>
        <v>0.13082847151562502</v>
      </c>
      <c r="P15" s="8">
        <f>SUMIFS(Data!$F:$F,Data!$A:$A,_xlfn.CONCAT("*/",$A$13,"/*",$C$3,D$4,"*",$B15,"*"))/D15</f>
        <v>8.9912563881856603E-3</v>
      </c>
      <c r="Q15" s="8">
        <f>SUMIFS(Data!$F:$F,Data!$A:$A,_xlfn.CONCAT("*/",$A$13,"/*",$E$3,E$4,"*",$B15,"*"))/E15</f>
        <v>0.21852170160526307</v>
      </c>
      <c r="R15" s="8">
        <f>SUMIFS(Data!$F:$F,Data!$A:$A,_xlfn.CONCAT("*/",$A$13,"/*",$E$3,F$4,"*",$B15,"*"))/F15</f>
        <v>1.6359171860000001E-2</v>
      </c>
      <c r="S15" s="9">
        <f>SUMIFS(Data!$G:$G,Data!$A:$A,_xlfn.CONCAT("*/",$A$13,"/*",$C$3,C$4,"*",$B15,"*"))/C15</f>
        <v>0.97600478774999999</v>
      </c>
      <c r="T15" s="9">
        <f>SUMIFS(Data!$G:$G,Data!$A:$A,_xlfn.CONCAT("*/",$A$13,"/*",$C$3,D$4,"*",$B15,"*"))/D15</f>
        <v>1.8684402378987361</v>
      </c>
      <c r="U15" s="9">
        <f>SUMIFS(Data!$G:$G,Data!$A:$A,_xlfn.CONCAT("*/",$A$13,"/*",$E$3,E$4,"*",$B15,"*"))/E15</f>
        <v>0.37114168033157913</v>
      </c>
      <c r="V15" s="9">
        <f>SUMIFS(Data!$F:$F,Data!$A:$A,_xlfn.CONCAT("*/",$A$9,"/*",$E$3,F$4,"*",$B15,"*"))/F15</f>
        <v>1.4395528819999994E-2</v>
      </c>
      <c r="W15" s="10">
        <f t="shared" si="0"/>
        <v>0.80749555870007883</v>
      </c>
      <c r="X15" s="35"/>
      <c r="Y15" s="35"/>
      <c r="Z15" s="9">
        <f>SUMIFS(Data!$H:$H,Data!$A:$A,_xlfn.CONCAT("*/",$A$13,"/*",$C$3,C$4,"*",$B15,"*"))/C15</f>
        <v>1.2154709935677084</v>
      </c>
      <c r="AA15" s="9">
        <f>SUMIFS(Data!$H:$H,Data!$A:$A,_xlfn.CONCAT("*/",$A$13,"/*",$C$3,D$4,"*",$B15,"*"))/D15</f>
        <v>2.0898310104810118</v>
      </c>
      <c r="AB15" s="9">
        <f>SUMIFS(Data!$H:$H,Data!$A:$A,_xlfn.CONCAT("*/",$A$13,"/*",$E$3,E$4,"*",$B15,"*"))/E15</f>
        <v>0.65487873649999984</v>
      </c>
      <c r="AC15" s="9">
        <f>SUMIFS(Data!$H:$H,Data!$A:$A,_xlfn.CONCAT("*/",$A$13,"/*",$E$3,G$4,"*",$B15,"*"))/F15</f>
        <v>0.62213479967499985</v>
      </c>
      <c r="AD15" s="14">
        <f t="shared" si="1"/>
        <v>1.1455788850559299</v>
      </c>
      <c r="AE15" s="35"/>
      <c r="AF15" s="35"/>
    </row>
    <row r="16" spans="1:32" x14ac:dyDescent="0.25">
      <c r="A16" s="39"/>
      <c r="B16" s="7" t="s">
        <v>209</v>
      </c>
      <c r="C16" s="8">
        <f>COUNTIFS(Data!$A:$A,_xlfn.CONCAT("*/",$A$13,"/*",$C$3,$C$4,"*",$B16,"*"))</f>
        <v>54</v>
      </c>
      <c r="D16" s="8">
        <f>COUNTIFS(Data!$A:$A,_xlfn.CONCAT("*/",$A$13,"/*",$C$3,$D$4,"*",$B16,"*"))</f>
        <v>59</v>
      </c>
      <c r="E16" s="8">
        <f>COUNTIFS(Data!$A:$A,_xlfn.CONCAT("*/",$A$13,"/*",$E$3,$E$4,"*",$B16,"*"))</f>
        <v>55</v>
      </c>
      <c r="F16" s="8">
        <f>COUNTIFS(Data!$A:$A,_xlfn.CONCAT("*/",$A$13,"/*",$E$3,$F$4,"*",$B16,"*"))</f>
        <v>55</v>
      </c>
      <c r="G16" s="8">
        <f>SUMIFS(Data!$D:$D,Data!$A:$A,_xlfn.CONCAT("*/",$A$13,"/*",$C$3,C$4,"*",$B16,"*"))/C16</f>
        <v>0.13806197570370368</v>
      </c>
      <c r="H16" s="8">
        <f>SUMIFS(Data!$D:$D,Data!$A:$A,_xlfn.CONCAT("*/",$A$13,"/*",$C$3,D$4,"*",$B16,"*"))/D16</f>
        <v>0.16366611410169485</v>
      </c>
      <c r="I16" s="8">
        <f>SUMIFS(Data!$D:$D,Data!$A:$A,_xlfn.CONCAT("*/",$A$13,"/*",$E$3,E$4,"*",$B16,"*"))/E16</f>
        <v>0.11246144196363639</v>
      </c>
      <c r="J16" s="8">
        <f>SUMIFS(Data!$D:$D,Data!$A:$A,_xlfn.CONCAT("*/",$A$13,"/*",$E$3,F$4,"*",$B16,"*"))/F16</f>
        <v>0.24249146514545461</v>
      </c>
      <c r="K16" s="8">
        <f>SUMIFS(Data!$E:$E,Data!$A:$A,_xlfn.CONCAT("*/",$A$13,"/*",$C$3,C$4,"*",$B16,"*"))/C16</f>
        <v>0.21838501174074076</v>
      </c>
      <c r="L16" s="8">
        <f>SUMIFS(Data!$E:$E,Data!$A:$A,_xlfn.CONCAT("*/",$A$13,"/*",$C$3,D$4,"*",$B16,"*"))/D16</f>
        <v>0.17497270038983048</v>
      </c>
      <c r="M16" s="8">
        <f>SUMIFS(Data!$E:$E,Data!$A:$A,_xlfn.CONCAT("*/",$A$13,"/*",$E$3,E$4,"*",$B16,"*"))/E16</f>
        <v>0.13669451141818179</v>
      </c>
      <c r="N16" s="8">
        <f>SUMIFS(Data!$E:$E,Data!$A:$A,_xlfn.CONCAT("*/",$A$13,"/*",$E$3,F$4,"*",$B16,"*"))/F16</f>
        <v>0.27445278645454541</v>
      </c>
      <c r="O16" s="8">
        <f>SUMIFS(Data!$F:$F,Data!$A:$A,_xlfn.CONCAT("*/",$A$13,"/*",$C$3,C$4,"*",$B16,"*"))/C16</f>
        <v>0.14110381661111113</v>
      </c>
      <c r="P16" s="8">
        <f>SUMIFS(Data!$F:$F,Data!$A:$A,_xlfn.CONCAT("*/",$A$13,"/*",$C$3,D$4,"*",$B16,"*"))/D16</f>
        <v>0.17975223188135586</v>
      </c>
      <c r="Q16" s="8">
        <f>SUMIFS(Data!$F:$F,Data!$A:$A,_xlfn.CONCAT("*/",$A$13,"/*",$E$3,E$4,"*",$B16,"*"))/E16</f>
        <v>0.11742833987272724</v>
      </c>
      <c r="R16" s="8">
        <f>SUMIFS(Data!$F:$F,Data!$A:$A,_xlfn.CONCAT("*/",$A$13,"/*",$E$3,F$4,"*",$B16,"*"))/F16</f>
        <v>0.24947529465454546</v>
      </c>
      <c r="S16" s="9">
        <f>SUMIFS(Data!$G:$G,Data!$A:$A,_xlfn.CONCAT("*/",$A$13,"/*",$C$3,C$4,"*",$B16,"*"))/C16</f>
        <v>7.1185842333333332E-2</v>
      </c>
      <c r="T16" s="9">
        <f>SUMIFS(Data!$G:$G,Data!$A:$A,_xlfn.CONCAT("*/",$A$13,"/*",$C$3,D$4,"*",$B16,"*"))/D16</f>
        <v>8.6109202152542391E-2</v>
      </c>
      <c r="U16" s="9">
        <f>SUMIFS(Data!$G:$G,Data!$A:$A,_xlfn.CONCAT("*/",$A$13,"/*",$E$3,E$4,"*",$B16,"*"))/E16</f>
        <v>4.2857488363636363E-2</v>
      </c>
      <c r="V16" s="9">
        <f>SUMIFS(Data!$F:$F,Data!$A:$A,_xlfn.CONCAT("*/",$A$9,"/*",$E$3,F$4,"*",$B16,"*"))/F16</f>
        <v>0.19567429016363633</v>
      </c>
      <c r="W16" s="10">
        <f t="shared" si="0"/>
        <v>9.8956705753287105E-2</v>
      </c>
      <c r="X16" s="35"/>
      <c r="Y16" s="35"/>
      <c r="Z16" s="9">
        <f>SUMIFS(Data!$H:$H,Data!$A:$A,_xlfn.CONCAT("*/",$A$13,"/*",$C$3,C$4,"*",$B16,"*"))/C16</f>
        <v>0.37639113318518513</v>
      </c>
      <c r="AA16" s="9">
        <f>SUMIFS(Data!$H:$H,Data!$A:$A,_xlfn.CONCAT("*/",$A$13,"/*",$C$3,D$4,"*",$B16,"*"))/D16</f>
        <v>0.16072474783050852</v>
      </c>
      <c r="AB16" s="9">
        <f>SUMIFS(Data!$H:$H,Data!$A:$A,_xlfn.CONCAT("*/",$A$13,"/*",$E$3,E$4,"*",$B16,"*"))/E16</f>
        <v>8.694861627272725E-2</v>
      </c>
      <c r="AC16" s="9">
        <f>SUMIFS(Data!$H:$H,Data!$A:$A,_xlfn.CONCAT("*/",$A$13,"/*",$E$3,G$4,"*",$B16,"*"))/F16</f>
        <v>8.694861627272725E-2</v>
      </c>
      <c r="AD16" s="14">
        <f t="shared" si="1"/>
        <v>0.17775327839028701</v>
      </c>
      <c r="AE16" s="35"/>
      <c r="AF16" s="35"/>
    </row>
    <row r="17" spans="1:32" x14ac:dyDescent="0.25">
      <c r="A17" s="37" t="s">
        <v>202</v>
      </c>
      <c r="B17" s="11" t="s">
        <v>206</v>
      </c>
      <c r="C17" s="12">
        <f>COUNTIFS(Data!$A:$A,_xlfn.CONCAT("*/",$A$17,"/*",$C$3,$C$4,"*",$B17,"*"))</f>
        <v>132</v>
      </c>
      <c r="D17" s="12">
        <f>COUNTIFS(Data!$A:$A,_xlfn.CONCAT("*/",$A$17,"/*",$C$3,$D$4,"*",$B17,"*"))</f>
        <v>166</v>
      </c>
      <c r="E17" s="12">
        <f>COUNTIFS(Data!$A:$A,_xlfn.CONCAT("*/",$A$17,"/*",$E$3,$E$4,"*",$B17,"*"))</f>
        <v>134</v>
      </c>
      <c r="F17" s="12">
        <f>COUNTIFS(Data!$A:$A,_xlfn.CONCAT("*/",$A$17,"/*",$E$3,$F$4,"*",$B17,"*"))</f>
        <v>150</v>
      </c>
      <c r="G17" s="12">
        <f>SUMIFS(Data!$D:$D,Data!$A:$A,_xlfn.CONCAT("*/",$A$17,"/*",$C$3,C$4,"*",$B17,"*"))/C17</f>
        <v>0.41763368493939385</v>
      </c>
      <c r="H17" s="12">
        <f>SUMIFS(Data!$D:$D,Data!$A:$A,_xlfn.CONCAT("*/",$A$17,"/*",$C$3,D$4,"*",$B17,"*"))/D17</f>
        <v>0.33573745141566269</v>
      </c>
      <c r="I17" s="12">
        <f>SUMIFS(Data!$D:$D,Data!$A:$A,_xlfn.CONCAT("*/",$A$17,"/*",$E$3,E$4,"*",$B17,"*"))/E17</f>
        <v>0.37859934548507457</v>
      </c>
      <c r="J17" s="12">
        <f>SUMIFS(Data!$D:$D,Data!$A:$A,_xlfn.CONCAT("*/",$A$17,"/*",$E$3,F$4,"*",$B17,"*"))/F17</f>
        <v>0.31989604119333337</v>
      </c>
      <c r="K17" s="12">
        <f>SUMIFS(Data!$E:$E,Data!$A:$A,_xlfn.CONCAT("*/",$A$17,"/*",$C$3,C$4,"*",$B17,"*"))/C17</f>
        <v>0.23396479295454553</v>
      </c>
      <c r="L17" s="12">
        <f>SUMIFS(Data!$E:$E,Data!$A:$A,_xlfn.CONCAT("*/",$A$17,"/*",$C$3,D$4,"*",$B17,"*"))/D17</f>
        <v>0.16623700344578307</v>
      </c>
      <c r="M17" s="12">
        <f>SUMIFS(Data!$E:$E,Data!$A:$A,_xlfn.CONCAT("*/",$A$17,"/*",$E$3,E$4,"*",$B17,"*"))/E17</f>
        <v>0.22700478767164184</v>
      </c>
      <c r="N17" s="12">
        <f>SUMIFS(Data!$E:$E,Data!$A:$A,_xlfn.CONCAT("*/",$A$17,"/*",$E$3,F$4,"*",$B17,"*"))/F17</f>
        <v>0.20479415580666674</v>
      </c>
      <c r="O17" s="12">
        <f>SUMIFS(Data!$F:$F,Data!$A:$A,_xlfn.CONCAT("*/",$A$17,"/*",$C$3,C$4,"*",$B17,"*"))/C17</f>
        <v>0.24312599703030291</v>
      </c>
      <c r="P17" s="12">
        <f>SUMIFS(Data!$F:$F,Data!$A:$A,_xlfn.CONCAT("*/",$A$17,"/*",$C$3,D$4,"*",$B17,"*"))/D17</f>
        <v>0.15310201028915671</v>
      </c>
      <c r="Q17" s="12">
        <f>SUMIFS(Data!$F:$F,Data!$A:$A,_xlfn.CONCAT("*/",$A$17,"/*",$E$3,E$4,"*",$B17,"*"))/E17</f>
        <v>0.2134767109552238</v>
      </c>
      <c r="R17" s="12">
        <f>SUMIFS(Data!$F:$F,Data!$A:$A,_xlfn.CONCAT("*/",$A$17,"/*",$E$3,F$4,"*",$B17,"*"))/F17</f>
        <v>0.16941963598000004</v>
      </c>
      <c r="S17" s="13">
        <f>SUMIFS(Data!$G:$G,Data!$A:$A,_xlfn.CONCAT("*/",$A$17,"/*",$C$3,C$4,"*",$B17,"*"))/C17</f>
        <v>1.3361697743560608</v>
      </c>
      <c r="T17" s="13">
        <f>SUMIFS(Data!$G:$G,Data!$A:$A,_xlfn.CONCAT("*/",$A$17,"/*",$C$3,D$4,"*",$B17,"*"))/D17</f>
        <v>1.5433517759819282</v>
      </c>
      <c r="U17" s="13">
        <f>SUMIFS(Data!$G:$G,Data!$A:$A,_xlfn.CONCAT("*/",$A$17,"/*",$E$3,E$4,"*",$B17,"*"))/E17</f>
        <v>0.89812254687313442</v>
      </c>
      <c r="V17" s="13">
        <f>SUMIFS(Data!$F:$F,Data!$A:$A,_xlfn.CONCAT("*/",$A$9,"/*",$E$3,F$4,"*",$B17,"*"))/F17</f>
        <v>0.14218204003333329</v>
      </c>
      <c r="W17" s="10">
        <f t="shared" si="0"/>
        <v>0.97995653431111407</v>
      </c>
      <c r="X17" s="34">
        <f>AVERAGE(W17:W20)</f>
        <v>0.52943989416138404</v>
      </c>
      <c r="Y17" s="35"/>
      <c r="Z17" s="13">
        <f>SUMIFS(Data!$H:$H,Data!$A:$A,_xlfn.CONCAT("*/",$A$17,"/*",$C$3,C$4,"*",$B17,"*"))/C17</f>
        <v>1.0891274790530299</v>
      </c>
      <c r="AA17" s="13">
        <f>SUMIFS(Data!$H:$H,Data!$A:$A,_xlfn.CONCAT("*/",$A$17,"/*",$C$3,D$4,"*",$B17,"*"))/D17</f>
        <v>1.9386606568132518</v>
      </c>
      <c r="AB17" s="13">
        <f>SUMIFS(Data!$H:$H,Data!$A:$A,_xlfn.CONCAT("*/",$A$17,"/*",$E$3,E$4,"*",$B17,"*"))/E17</f>
        <v>1.0900745905895524</v>
      </c>
      <c r="AC17" s="13">
        <f>SUMIFS(Data!$H:$H,Data!$A:$A,_xlfn.CONCAT("*/",$A$17,"/*",$E$3,G$4,"*",$B17,"*"))/F17</f>
        <v>0.97379996759333343</v>
      </c>
      <c r="AD17" s="14">
        <f t="shared" si="1"/>
        <v>1.272915673512292</v>
      </c>
      <c r="AE17" s="34">
        <f>AVERAGE(AD17:AD20)</f>
        <v>0.71321538691131392</v>
      </c>
      <c r="AF17" s="35"/>
    </row>
    <row r="18" spans="1:32" x14ac:dyDescent="0.25">
      <c r="A18" s="37"/>
      <c r="B18" s="11" t="s">
        <v>207</v>
      </c>
      <c r="C18" s="12">
        <f>COUNTIFS(Data!$A:$A,_xlfn.CONCAT("*/",$A$17,"/*",$C$3,$C$4,"*",$B18,"*"))</f>
        <v>150</v>
      </c>
      <c r="D18" s="12">
        <f>COUNTIFS(Data!$A:$A,_xlfn.CONCAT("*/",$A$17,"/*",$C$3,$D$4,"*",$B18,"*"))</f>
        <v>171</v>
      </c>
      <c r="E18" s="12">
        <f>COUNTIFS(Data!$A:$A,_xlfn.CONCAT("*/",$A$17,"/*",$E$3,$E$4,"*",$B18,"*"))</f>
        <v>163</v>
      </c>
      <c r="F18" s="12">
        <f>COUNTIFS(Data!$A:$A,_xlfn.CONCAT("*/",$A$17,"/*",$E$3,$F$4,"*",$B18,"*"))</f>
        <v>161</v>
      </c>
      <c r="G18" s="12">
        <f>SUMIFS(Data!$D:$D,Data!$A:$A,_xlfn.CONCAT("*/",$A$17,"/*",$C$3,C$4,"*",$B18,"*"))/C18</f>
        <v>0.36195939999333343</v>
      </c>
      <c r="H18" s="12">
        <f>SUMIFS(Data!$D:$D,Data!$A:$A,_xlfn.CONCAT("*/",$A$17,"/*",$C$3,D$4,"*",$B18,"*"))/D18</f>
        <v>0.29354132350292383</v>
      </c>
      <c r="I18" s="12">
        <f>SUMIFS(Data!$D:$D,Data!$A:$A,_xlfn.CONCAT("*/",$A$17,"/*",$E$3,E$4,"*",$B18,"*"))/E18</f>
        <v>0.26095084742944769</v>
      </c>
      <c r="J18" s="12">
        <f>SUMIFS(Data!$D:$D,Data!$A:$A,_xlfn.CONCAT("*/",$A$17,"/*",$E$3,F$4,"*",$B18,"*"))/F18</f>
        <v>0.24081317241614905</v>
      </c>
      <c r="K18" s="12">
        <f>SUMIFS(Data!$E:$E,Data!$A:$A,_xlfn.CONCAT("*/",$A$17,"/*",$C$3,C$4,"*",$B18,"*"))/C18</f>
        <v>0.29483549394000008</v>
      </c>
      <c r="L18" s="12">
        <f>SUMIFS(Data!$E:$E,Data!$A:$A,_xlfn.CONCAT("*/",$A$17,"/*",$C$3,D$4,"*",$B18,"*"))/D18</f>
        <v>0.2566015801520467</v>
      </c>
      <c r="M18" s="12">
        <f>SUMIFS(Data!$E:$E,Data!$A:$A,_xlfn.CONCAT("*/",$A$17,"/*",$E$3,E$4,"*",$B18,"*"))/E18</f>
        <v>0.43528627057055191</v>
      </c>
      <c r="N18" s="12">
        <f>SUMIFS(Data!$E:$E,Data!$A:$A,_xlfn.CONCAT("*/",$A$17,"/*",$E$3,F$4,"*",$B18,"*"))/F18</f>
        <v>0.223179075031056</v>
      </c>
      <c r="O18" s="12">
        <f>SUMIFS(Data!$F:$F,Data!$A:$A,_xlfn.CONCAT("*/",$A$17,"/*",$C$3,C$4,"*",$B18,"*"))/C18</f>
        <v>0.30631513147333339</v>
      </c>
      <c r="P18" s="12">
        <f>SUMIFS(Data!$F:$F,Data!$A:$A,_xlfn.CONCAT("*/",$A$17,"/*",$C$3,D$4,"*",$B18,"*"))/D18</f>
        <v>0.25807184089473689</v>
      </c>
      <c r="Q18" s="12">
        <f>SUMIFS(Data!$F:$F,Data!$A:$A,_xlfn.CONCAT("*/",$A$17,"/*",$E$3,E$4,"*",$B18,"*"))/E18</f>
        <v>0.401241023797546</v>
      </c>
      <c r="R18" s="12">
        <f>SUMIFS(Data!$F:$F,Data!$A:$A,_xlfn.CONCAT("*/",$A$17,"/*",$E$3,F$4,"*",$B18,"*"))/F18</f>
        <v>0.21644851208074534</v>
      </c>
      <c r="S18" s="13">
        <f>SUMIFS(Data!$G:$G,Data!$A:$A,_xlfn.CONCAT("*/",$A$17,"/*",$C$3,C$4,"*",$B18,"*"))/C18</f>
        <v>1.2836920120666671</v>
      </c>
      <c r="T18" s="13">
        <f>SUMIFS(Data!$G:$G,Data!$A:$A,_xlfn.CONCAT("*/",$A$17,"/*",$C$3,D$4,"*",$B18,"*"))/D18</f>
        <v>0.33035216102339188</v>
      </c>
      <c r="U18" s="13">
        <f>SUMIFS(Data!$G:$G,Data!$A:$A,_xlfn.CONCAT("*/",$A$17,"/*",$E$3,E$4,"*",$B18,"*"))/E18</f>
        <v>0.11306753444785274</v>
      </c>
      <c r="V18" s="13">
        <f>SUMIFS(Data!$F:$F,Data!$A:$A,_xlfn.CONCAT("*/",$A$9,"/*",$E$3,F$4,"*",$B18,"*"))/F18</f>
        <v>0.20039931479503117</v>
      </c>
      <c r="W18" s="10">
        <f t="shared" si="0"/>
        <v>0.4818777555832357</v>
      </c>
      <c r="X18" s="35"/>
      <c r="Y18" s="35"/>
      <c r="Z18" s="13">
        <f>SUMIFS(Data!$H:$H,Data!$A:$A,_xlfn.CONCAT("*/",$A$17,"/*",$C$3,C$4,"*",$B18,"*"))/C18</f>
        <v>1.5050979235200002</v>
      </c>
      <c r="AA18" s="13">
        <f>SUMIFS(Data!$H:$H,Data!$A:$A,_xlfn.CONCAT("*/",$A$17,"/*",$C$3,D$4,"*",$B18,"*"))/D18</f>
        <v>0.49820876221637406</v>
      </c>
      <c r="AB18" s="13">
        <f>SUMIFS(Data!$H:$H,Data!$A:$A,_xlfn.CONCAT("*/",$A$17,"/*",$E$3,E$4,"*",$B18,"*"))/E18</f>
        <v>0.1764772774478528</v>
      </c>
      <c r="AC18" s="13">
        <f>SUMIFS(Data!$H:$H,Data!$A:$A,_xlfn.CONCAT("*/",$A$17,"/*",$E$3,G$4,"*",$B18,"*"))/F18</f>
        <v>0.1786695417639752</v>
      </c>
      <c r="AD18" s="14">
        <f t="shared" si="1"/>
        <v>0.58961337623705057</v>
      </c>
      <c r="AE18" s="35"/>
      <c r="AF18" s="35"/>
    </row>
    <row r="19" spans="1:32" x14ac:dyDescent="0.25">
      <c r="A19" s="37"/>
      <c r="B19" s="11" t="s">
        <v>208</v>
      </c>
      <c r="C19" s="12">
        <f>COUNTIFS(Data!$A:$A,_xlfn.CONCAT("*/",$A$17,"/*",$C$3,$C$4,"*",$B19,"*"))</f>
        <v>167</v>
      </c>
      <c r="D19" s="12">
        <f>COUNTIFS(Data!$A:$A,_xlfn.CONCAT("*/",$A$17,"/*",$C$3,$D$4,"*",$B19,"*"))</f>
        <v>165</v>
      </c>
      <c r="E19" s="12">
        <f>COUNTIFS(Data!$A:$A,_xlfn.CONCAT("*/",$A$17,"/*",$E$3,$E$4,"*",$B19,"*"))</f>
        <v>144</v>
      </c>
      <c r="F19" s="12">
        <f>COUNTIFS(Data!$A:$A,_xlfn.CONCAT("*/",$A$17,"/*",$E$3,$F$4,"*",$B19,"*"))</f>
        <v>146</v>
      </c>
      <c r="G19" s="12">
        <f>SUMIFS(Data!$D:$D,Data!$A:$A,_xlfn.CONCAT("*/",$A$17,"/*",$C$3,C$4,"*",$B19,"*"))/C19</f>
        <v>0.16772079480838323</v>
      </c>
      <c r="H19" s="12">
        <f>SUMIFS(Data!$D:$D,Data!$A:$A,_xlfn.CONCAT("*/",$A$17,"/*",$C$3,D$4,"*",$B19,"*"))/D19</f>
        <v>2.9297821430303055E-2</v>
      </c>
      <c r="I19" s="12">
        <f>SUMIFS(Data!$D:$D,Data!$A:$A,_xlfn.CONCAT("*/",$A$17,"/*",$E$3,E$4,"*",$B19,"*"))/E19</f>
        <v>0.36409170361805565</v>
      </c>
      <c r="J19" s="12">
        <f>SUMIFS(Data!$D:$D,Data!$A:$A,_xlfn.CONCAT("*/",$A$17,"/*",$E$3,F$4,"*",$B19,"*"))/F19</f>
        <v>4.4181033164383543E-2</v>
      </c>
      <c r="K19" s="12">
        <f>SUMIFS(Data!$E:$E,Data!$A:$A,_xlfn.CONCAT("*/",$A$17,"/*",$C$3,C$4,"*",$B19,"*"))/C19</f>
        <v>0.16779474753293416</v>
      </c>
      <c r="L19" s="12">
        <f>SUMIFS(Data!$E:$E,Data!$A:$A,_xlfn.CONCAT("*/",$A$17,"/*",$C$3,D$4,"*",$B19,"*"))/D19</f>
        <v>2.7028677933333335E-2</v>
      </c>
      <c r="M19" s="12">
        <f>SUMIFS(Data!$E:$E,Data!$A:$A,_xlfn.CONCAT("*/",$A$17,"/*",$E$3,E$4,"*",$B19,"*"))/E19</f>
        <v>0.25973786368749996</v>
      </c>
      <c r="N19" s="12">
        <f>SUMIFS(Data!$E:$E,Data!$A:$A,_xlfn.CONCAT("*/",$A$17,"/*",$E$3,F$4,"*",$B19,"*"))/F19</f>
        <v>4.0832422527397286E-2</v>
      </c>
      <c r="O19" s="12">
        <f>SUMIFS(Data!$F:$F,Data!$A:$A,_xlfn.CONCAT("*/",$A$17,"/*",$C$3,C$4,"*",$B19,"*"))/C19</f>
        <v>0.16872274106586813</v>
      </c>
      <c r="P19" s="12">
        <f>SUMIFS(Data!$F:$F,Data!$A:$A,_xlfn.CONCAT("*/",$A$17,"/*",$C$3,D$4,"*",$B19,"*"))/D19</f>
        <v>2.3430487272727275E-2</v>
      </c>
      <c r="Q19" s="12">
        <f>SUMIFS(Data!$F:$F,Data!$A:$A,_xlfn.CONCAT("*/",$A$17,"/*",$E$3,E$4,"*",$B19,"*"))/E19</f>
        <v>0.26040768654166657</v>
      </c>
      <c r="R19" s="12">
        <f>SUMIFS(Data!$F:$F,Data!$A:$A,_xlfn.CONCAT("*/",$A$17,"/*",$E$3,F$4,"*",$B19,"*"))/F19</f>
        <v>3.9982290684931518E-2</v>
      </c>
      <c r="S19" s="13">
        <f>SUMIFS(Data!$G:$G,Data!$A:$A,_xlfn.CONCAT("*/",$A$17,"/*",$C$3,C$4,"*",$B19,"*"))/C19</f>
        <v>0.37279206611976051</v>
      </c>
      <c r="T19" s="13">
        <f>SUMIFS(Data!$G:$G,Data!$A:$A,_xlfn.CONCAT("*/",$A$17,"/*",$C$3,D$4,"*",$B19,"*"))/D19</f>
        <v>0.80611706926666693</v>
      </c>
      <c r="U19" s="13">
        <f>SUMIFS(Data!$G:$G,Data!$A:$A,_xlfn.CONCAT("*/",$A$17,"/*",$E$3,E$4,"*",$B19,"*"))/E19</f>
        <v>0.16570244573611106</v>
      </c>
      <c r="V19" s="13">
        <f>SUMIFS(Data!$F:$F,Data!$A:$A,_xlfn.CONCAT("*/",$A$9,"/*",$E$3,F$4,"*",$B19,"*"))/F19</f>
        <v>1.9719902493150678E-2</v>
      </c>
      <c r="W19" s="10">
        <f t="shared" si="0"/>
        <v>0.34108287090392231</v>
      </c>
      <c r="X19" s="35"/>
      <c r="Y19" s="35"/>
      <c r="Z19" s="13">
        <f>SUMIFS(Data!$H:$H,Data!$A:$A,_xlfn.CONCAT("*/",$A$17,"/*",$C$3,C$4,"*",$B19,"*"))/C19</f>
        <v>0.43252547915568856</v>
      </c>
      <c r="AA19" s="13">
        <f>SUMIFS(Data!$H:$H,Data!$A:$A,_xlfn.CONCAT("*/",$A$17,"/*",$C$3,D$4,"*",$B19,"*"))/D19</f>
        <v>1.0753288001454546</v>
      </c>
      <c r="AB19" s="13">
        <f>SUMIFS(Data!$H:$H,Data!$A:$A,_xlfn.CONCAT("*/",$A$17,"/*",$E$3,E$4,"*",$B19,"*"))/E19</f>
        <v>0.16434174114583328</v>
      </c>
      <c r="AC19" s="13">
        <f>SUMIFS(Data!$H:$H,Data!$A:$A,_xlfn.CONCAT("*/",$A$17,"/*",$E$3,G$4,"*",$B19,"*"))/F19</f>
        <v>0.16209048441780816</v>
      </c>
      <c r="AD19" s="14">
        <f t="shared" si="1"/>
        <v>0.45857162621619613</v>
      </c>
      <c r="AE19" s="35"/>
      <c r="AF19" s="35"/>
    </row>
    <row r="20" spans="1:32" x14ac:dyDescent="0.25">
      <c r="A20" s="37"/>
      <c r="B20" s="11" t="s">
        <v>209</v>
      </c>
      <c r="C20" s="12">
        <f>COUNTIFS(Data!$A:$A,_xlfn.CONCAT("*/",$A$17,"/*",$C$3,$C$4,"*",$B20,"*"))</f>
        <v>106</v>
      </c>
      <c r="D20" s="12">
        <f>COUNTIFS(Data!$A:$A,_xlfn.CONCAT("*/",$A$17,"/*",$C$3,$D$4,"*",$B20,"*"))</f>
        <v>100</v>
      </c>
      <c r="E20" s="12">
        <f>COUNTIFS(Data!$A:$A,_xlfn.CONCAT("*/",$A$17,"/*",$E$3,$E$4,"*",$B20,"*"))</f>
        <v>100</v>
      </c>
      <c r="F20" s="12">
        <f>COUNTIFS(Data!$A:$A,_xlfn.CONCAT("*/",$A$17,"/*",$E$3,$F$4,"*",$B20,"*"))</f>
        <v>100</v>
      </c>
      <c r="G20" s="12">
        <f>SUMIFS(Data!$D:$D,Data!$A:$A,_xlfn.CONCAT("*/",$A$17,"/*",$C$3,C$4,"*",$B20,"*"))/C20</f>
        <v>0.26767078530188682</v>
      </c>
      <c r="H20" s="12">
        <f>SUMIFS(Data!$D:$D,Data!$A:$A,_xlfn.CONCAT("*/",$A$17,"/*",$C$3,D$4,"*",$B20,"*"))/D20</f>
        <v>0.30631247533</v>
      </c>
      <c r="I20" s="12">
        <f>SUMIFS(Data!$D:$D,Data!$A:$A,_xlfn.CONCAT("*/",$A$17,"/*",$E$3,E$4,"*",$B20,"*"))/E20</f>
        <v>0.23372578130999991</v>
      </c>
      <c r="J20" s="12">
        <f>SUMIFS(Data!$D:$D,Data!$A:$A,_xlfn.CONCAT("*/",$A$17,"/*",$E$3,F$4,"*",$B20,"*"))/F20</f>
        <v>0.24916034398</v>
      </c>
      <c r="K20" s="12">
        <f>SUMIFS(Data!$E:$E,Data!$A:$A,_xlfn.CONCAT("*/",$A$17,"/*",$C$3,C$4,"*",$B20,"*"))/C20</f>
        <v>0.23032965921698112</v>
      </c>
      <c r="L20" s="12">
        <f>SUMIFS(Data!$E:$E,Data!$A:$A,_xlfn.CONCAT("*/",$A$17,"/*",$C$3,D$4,"*",$B20,"*"))/D20</f>
        <v>0.34099317170999988</v>
      </c>
      <c r="M20" s="12">
        <f>SUMIFS(Data!$E:$E,Data!$A:$A,_xlfn.CONCAT("*/",$A$17,"/*",$E$3,E$4,"*",$B20,"*"))/E20</f>
        <v>0.17949418020999997</v>
      </c>
      <c r="N20" s="12">
        <f>SUMIFS(Data!$E:$E,Data!$A:$A,_xlfn.CONCAT("*/",$A$17,"/*",$E$3,F$4,"*",$B20,"*"))/F20</f>
        <v>0.24864524194999993</v>
      </c>
      <c r="O20" s="12">
        <f>SUMIFS(Data!$F:$F,Data!$A:$A,_xlfn.CONCAT("*/",$A$17,"/*",$C$3,C$4,"*",$B20,"*"))/C20</f>
        <v>0.21551441807547173</v>
      </c>
      <c r="P20" s="12">
        <f>SUMIFS(Data!$F:$F,Data!$A:$A,_xlfn.CONCAT("*/",$A$17,"/*",$C$3,D$4,"*",$B20,"*"))/D20</f>
        <v>0.29928461910000015</v>
      </c>
      <c r="Q20" s="12">
        <f>SUMIFS(Data!$F:$F,Data!$A:$A,_xlfn.CONCAT("*/",$A$17,"/*",$E$3,E$4,"*",$B20,"*"))/E20</f>
        <v>0.17622839231000001</v>
      </c>
      <c r="R20" s="12">
        <f>SUMIFS(Data!$F:$F,Data!$A:$A,_xlfn.CONCAT("*/",$A$17,"/*",$E$3,F$4,"*",$B20,"*"))/F20</f>
        <v>0.24121148662</v>
      </c>
      <c r="S20" s="13">
        <f>SUMIFS(Data!$G:$G,Data!$A:$A,_xlfn.CONCAT("*/",$A$17,"/*",$C$3,C$4,"*",$B20,"*"))/C20</f>
        <v>0.28373547834905655</v>
      </c>
      <c r="T20" s="13">
        <f>SUMIFS(Data!$G:$G,Data!$A:$A,_xlfn.CONCAT("*/",$A$17,"/*",$C$3,D$4,"*",$B20,"*"))/D20</f>
        <v>0.46562079142999979</v>
      </c>
      <c r="U20" s="13">
        <f>SUMIFS(Data!$G:$G,Data!$A:$A,_xlfn.CONCAT("*/",$A$17,"/*",$E$3,E$4,"*",$B20,"*"))/E20</f>
        <v>0.40239253401999986</v>
      </c>
      <c r="V20" s="13">
        <f>SUMIFS(Data!$F:$F,Data!$A:$A,_xlfn.CONCAT("*/",$A$9,"/*",$E$3,F$4,"*",$B20,"*"))/F20</f>
        <v>0.10762085958999998</v>
      </c>
      <c r="W20" s="10">
        <f t="shared" si="0"/>
        <v>0.31484241584726402</v>
      </c>
      <c r="X20" s="35"/>
      <c r="Y20" s="35"/>
      <c r="Z20" s="13">
        <f>SUMIFS(Data!$H:$H,Data!$A:$A,_xlfn.CONCAT("*/",$A$17,"/*",$C$3,C$4,"*",$B20,"*"))/C20</f>
        <v>0.28720404351886791</v>
      </c>
      <c r="AA20" s="13">
        <f>SUMIFS(Data!$H:$H,Data!$A:$A,_xlfn.CONCAT("*/",$A$17,"/*",$C$3,D$4,"*",$B20,"*"))/D20</f>
        <v>0.61010065479999998</v>
      </c>
      <c r="AB20" s="13">
        <f>SUMIFS(Data!$H:$H,Data!$A:$A,_xlfn.CONCAT("*/",$A$17,"/*",$E$3,E$4,"*",$B20,"*"))/E20</f>
        <v>0.6148693942000002</v>
      </c>
      <c r="AC20" s="13">
        <f>SUMIFS(Data!$H:$H,Data!$A:$A,_xlfn.CONCAT("*/",$A$17,"/*",$E$3,G$4,"*",$B20,"*"))/F20</f>
        <v>0.6148693942000002</v>
      </c>
      <c r="AD20" s="14">
        <f t="shared" si="1"/>
        <v>0.53176087167971708</v>
      </c>
      <c r="AE20" s="35"/>
      <c r="AF20" s="35"/>
    </row>
    <row r="21" spans="1:32" x14ac:dyDescent="0.25">
      <c r="A21" s="39" t="s">
        <v>203</v>
      </c>
      <c r="B21" s="7" t="s">
        <v>206</v>
      </c>
      <c r="C21" s="8">
        <f>COUNTIFS(Data!$A:$A,_xlfn.CONCAT("*/",$A$21,"/*",$C$3,$C$4,"*",$B21,"*"))</f>
        <v>107</v>
      </c>
      <c r="D21" s="8">
        <f>COUNTIFS(Data!$A:$A,_xlfn.CONCAT("*/",$A$21,"/*",$C$3,$D$4,"*",$B21,"*"))</f>
        <v>179</v>
      </c>
      <c r="E21" s="8">
        <f>COUNTIFS(Data!$A:$A,_xlfn.CONCAT("*/",$A$21,"/*",$E$3,$E$4,"*",$B21,"*"))</f>
        <v>107</v>
      </c>
      <c r="F21" s="8">
        <f>COUNTIFS(Data!$A:$A,_xlfn.CONCAT("*/",$A$21,"/*",$E$3,$F$4,"*",$B21,"*"))</f>
        <v>174</v>
      </c>
      <c r="G21" s="8">
        <f>SUMIFS(Data!$D:$D,Data!$A:$A,_xlfn.CONCAT("*/",$A$21,"/*",$C$3,C$4,"*",$B21,"*"))/C21</f>
        <v>0.24769827575700937</v>
      </c>
      <c r="H21" s="8">
        <f>SUMIFS(Data!$D:$D,Data!$A:$A,_xlfn.CONCAT("*/",$A$21,"/*",$C$3,D$4,"*",$B21,"*"))/D21</f>
        <v>0.15944449269832406</v>
      </c>
      <c r="I21" s="8">
        <f>SUMIFS(Data!$D:$D,Data!$A:$A,_xlfn.CONCAT("*/",$A$21,"/*",$E$3,E$4,"*",$B21,"*"))/E21</f>
        <v>0.21371129732710278</v>
      </c>
      <c r="J21" s="8">
        <f>SUMIFS(Data!$D:$D,Data!$A:$A,_xlfn.CONCAT("*/",$A$21,"/*",$E$3,F$4,"*",$B21,"*"))/F21</f>
        <v>0.15728574592528735</v>
      </c>
      <c r="K21" s="8">
        <f>SUMIFS(Data!$E:$E,Data!$A:$A,_xlfn.CONCAT("*/",$A$21,"/*",$C$3,C$4,"*",$B21,"*"))/C21</f>
        <v>0.18459113484112147</v>
      </c>
      <c r="L21" s="8">
        <f>SUMIFS(Data!$E:$E,Data!$A:$A,_xlfn.CONCAT("*/",$A$21,"/*",$C$3,D$4,"*",$B21,"*"))/D21</f>
        <v>0.12217267792178772</v>
      </c>
      <c r="M21" s="8">
        <f>SUMIFS(Data!$E:$E,Data!$A:$A,_xlfn.CONCAT("*/",$A$21,"/*",$E$3,E$4,"*",$B21,"*"))/E21</f>
        <v>0.16141302197196258</v>
      </c>
      <c r="N21" s="8">
        <f>SUMIFS(Data!$E:$E,Data!$A:$A,_xlfn.CONCAT("*/",$A$21,"/*",$E$3,F$4,"*",$B21,"*"))/F21</f>
        <v>0.13017934452298854</v>
      </c>
      <c r="O21" s="8">
        <f>SUMIFS(Data!$F:$F,Data!$A:$A,_xlfn.CONCAT("*/",$A$21,"/*",$C$3,C$4,"*",$B21,"*"))/C21</f>
        <v>0.19363944925233645</v>
      </c>
      <c r="P21" s="8">
        <f>SUMIFS(Data!$F:$F,Data!$A:$A,_xlfn.CONCAT("*/",$A$21,"/*",$C$3,D$4,"*",$B21,"*"))/D21</f>
        <v>0.11852434065363131</v>
      </c>
      <c r="Q21" s="8">
        <f>SUMIFS(Data!$F:$F,Data!$A:$A,_xlfn.CONCAT("*/",$A$21,"/*",$E$3,E$4,"*",$B21,"*"))/E21</f>
        <v>0.1629005302803738</v>
      </c>
      <c r="R21" s="8">
        <f>SUMIFS(Data!$F:$F,Data!$A:$A,_xlfn.CONCAT("*/",$A$21,"/*",$E$3,F$4,"*",$B21,"*"))/F21</f>
        <v>0.12679310075862074</v>
      </c>
      <c r="S21" s="9">
        <f>SUMIFS(Data!$G:$G,Data!$A:$A,_xlfn.CONCAT("*/",$A$21,"/*",$C$3,C$4,"*",$B21,"*"))/C21</f>
        <v>0.54571542039252308</v>
      </c>
      <c r="T21" s="9">
        <f>SUMIFS(Data!$G:$G,Data!$A:$A,_xlfn.CONCAT("*/",$A$21,"/*",$C$3,D$4,"*",$B21,"*"))/D21</f>
        <v>0.86586151731284888</v>
      </c>
      <c r="U21" s="9">
        <f>SUMIFS(Data!$G:$G,Data!$A:$A,_xlfn.CONCAT("*/",$A$21,"/*",$E$3,E$4,"*",$B21,"*"))/E21</f>
        <v>0.6533715465887846</v>
      </c>
      <c r="V21" s="9">
        <f>SUMIFS(Data!$F:$F,Data!$A:$A,_xlfn.CONCAT("*/",$A$9,"/*",$E$3,F$4,"*",$B21,"*"))/F21</f>
        <v>0.12257072416666663</v>
      </c>
      <c r="W21" s="10">
        <f t="shared" si="0"/>
        <v>0.54687980211520582</v>
      </c>
      <c r="X21" s="34">
        <f>AVERAGE(W21:W24)</f>
        <v>0.40402622757816059</v>
      </c>
      <c r="Y21" s="35"/>
      <c r="Z21" s="9">
        <f>SUMIFS(Data!$H:$H,Data!$A:$A,_xlfn.CONCAT("*/",$A$21,"/*",$C$3,C$4,"*",$B21,"*"))/C21</f>
        <v>0.60040260047663563</v>
      </c>
      <c r="AA21" s="9">
        <f>SUMIFS(Data!$H:$H,Data!$A:$A,_xlfn.CONCAT("*/",$A$21,"/*",$C$3,D$4,"*",$B21,"*"))/D21</f>
        <v>0.87985429196089371</v>
      </c>
      <c r="AB21" s="9">
        <f>SUMIFS(Data!$H:$H,Data!$A:$A,_xlfn.CONCAT("*/",$A$21,"/*",$E$3,E$4,"*",$B21,"*"))/E21</f>
        <v>0.54324644232710284</v>
      </c>
      <c r="AC21" s="9">
        <f>SUMIFS(Data!$H:$H,Data!$A:$A,_xlfn.CONCAT("*/",$A$21,"/*",$E$3,G$4,"*",$B21,"*"))/F21</f>
        <v>0.33406534097126439</v>
      </c>
      <c r="AD21" s="14">
        <f t="shared" si="1"/>
        <v>0.58939216893397417</v>
      </c>
      <c r="AE21" s="34">
        <f>AVERAGE(AD21:AD24)</f>
        <v>0.54981413548640512</v>
      </c>
      <c r="AF21" s="35"/>
    </row>
    <row r="22" spans="1:32" x14ac:dyDescent="0.25">
      <c r="A22" s="39"/>
      <c r="B22" s="7" t="s">
        <v>207</v>
      </c>
      <c r="C22" s="8">
        <f>COUNTIFS(Data!$A:$A,_xlfn.CONCAT("*/",$A$21,"/*",$C$3,$C$4,"*",$B22,"*"))</f>
        <v>202</v>
      </c>
      <c r="D22" s="8">
        <f>COUNTIFS(Data!$A:$A,_xlfn.CONCAT("*/",$A$21,"/*",$C$3,$D$4,"*",$B22,"*"))</f>
        <v>227</v>
      </c>
      <c r="E22" s="8">
        <f>COUNTIFS(Data!$A:$A,_xlfn.CONCAT("*/",$A$21,"/*",$E$3,$E$4,"*",$B22,"*"))</f>
        <v>203</v>
      </c>
      <c r="F22" s="8">
        <f>COUNTIFS(Data!$A:$A,_xlfn.CONCAT("*/",$A$21,"/*",$E$3,$F$4,"*",$B22,"*"))</f>
        <v>198</v>
      </c>
      <c r="G22" s="8">
        <f>SUMIFS(Data!$D:$D,Data!$A:$A,_xlfn.CONCAT("*/",$A$21,"/*",$C$3,C$4,"*",$B22,"*"))/C22</f>
        <v>9.828148661881192E-2</v>
      </c>
      <c r="H22" s="8">
        <f>SUMIFS(Data!$D:$D,Data!$A:$A,_xlfn.CONCAT("*/",$A$21,"/*",$C$3,D$4,"*",$B22,"*"))/D22</f>
        <v>7.2118008281938359E-2</v>
      </c>
      <c r="I22" s="8">
        <f>SUMIFS(Data!$D:$D,Data!$A:$A,_xlfn.CONCAT("*/",$A$21,"/*",$E$3,E$4,"*",$B22,"*"))/E22</f>
        <v>9.7966740093596016E-2</v>
      </c>
      <c r="J22" s="8">
        <f>SUMIFS(Data!$D:$D,Data!$A:$A,_xlfn.CONCAT("*/",$A$21,"/*",$E$3,F$4,"*",$B22,"*"))/F22</f>
        <v>7.1540381313131313E-2</v>
      </c>
      <c r="K22" s="8">
        <f>SUMIFS(Data!$E:$E,Data!$A:$A,_xlfn.CONCAT("*/",$A$21,"/*",$C$3,C$4,"*",$B22,"*"))/C22</f>
        <v>0.14316042630198025</v>
      </c>
      <c r="L22" s="8">
        <f>SUMIFS(Data!$E:$E,Data!$A:$A,_xlfn.CONCAT("*/",$A$21,"/*",$C$3,D$4,"*",$B22,"*"))/D22</f>
        <v>8.8021567281938315E-2</v>
      </c>
      <c r="M22" s="8">
        <f>SUMIFS(Data!$E:$E,Data!$A:$A,_xlfn.CONCAT("*/",$A$21,"/*",$E$3,E$4,"*",$B22,"*"))/E22</f>
        <v>0.12503985677832513</v>
      </c>
      <c r="N22" s="8">
        <f>SUMIFS(Data!$E:$E,Data!$A:$A,_xlfn.CONCAT("*/",$A$21,"/*",$E$3,F$4,"*",$B22,"*"))/F22</f>
        <v>9.2575449353535358E-2</v>
      </c>
      <c r="O22" s="8">
        <f>SUMIFS(Data!$F:$F,Data!$A:$A,_xlfn.CONCAT("*/",$A$21,"/*",$C$3,C$4,"*",$B22,"*"))/C22</f>
        <v>0.12713231237128708</v>
      </c>
      <c r="P22" s="8">
        <f>SUMIFS(Data!$F:$F,Data!$A:$A,_xlfn.CONCAT("*/",$A$21,"/*",$C$3,D$4,"*",$B22,"*"))/D22</f>
        <v>7.8018800004405253E-2</v>
      </c>
      <c r="Q22" s="8">
        <f>SUMIFS(Data!$F:$F,Data!$A:$A,_xlfn.CONCAT("*/",$A$21,"/*",$E$3,E$4,"*",$B22,"*"))/E22</f>
        <v>0.10952565151231526</v>
      </c>
      <c r="R22" s="8">
        <f>SUMIFS(Data!$F:$F,Data!$A:$A,_xlfn.CONCAT("*/",$A$21,"/*",$E$3,F$4,"*",$B22,"*"))/F22</f>
        <v>8.2997979944444425E-2</v>
      </c>
      <c r="S22" s="9">
        <f>SUMIFS(Data!$G:$G,Data!$A:$A,_xlfn.CONCAT("*/",$A$21,"/*",$C$3,C$4,"*",$B22,"*"))/C22</f>
        <v>0.23955102200990114</v>
      </c>
      <c r="T22" s="9">
        <f>SUMIFS(Data!$G:$G,Data!$A:$A,_xlfn.CONCAT("*/",$A$21,"/*",$C$3,D$4,"*",$B22,"*"))/D22</f>
        <v>0.23150865526872255</v>
      </c>
      <c r="U22" s="9">
        <f>SUMIFS(Data!$G:$G,Data!$A:$A,_xlfn.CONCAT("*/",$A$21,"/*",$E$3,E$4,"*",$B22,"*"))/E22</f>
        <v>0.19886200403448287</v>
      </c>
      <c r="V22" s="9">
        <f>SUMIFS(Data!$F:$F,Data!$A:$A,_xlfn.CONCAT("*/",$A$9,"/*",$E$3,F$4,"*",$B22,"*"))/F22</f>
        <v>0.16295095798989909</v>
      </c>
      <c r="W22" s="10">
        <f t="shared" si="0"/>
        <v>0.20821815982575143</v>
      </c>
      <c r="X22" s="35"/>
      <c r="Y22" s="35"/>
      <c r="Z22" s="9">
        <f>SUMIFS(Data!$H:$H,Data!$A:$A,_xlfn.CONCAT("*/",$A$21,"/*",$C$3,C$4,"*",$B22,"*"))/C22</f>
        <v>0.44417039715346529</v>
      </c>
      <c r="AA22" s="9">
        <f>SUMIFS(Data!$H:$H,Data!$A:$A,_xlfn.CONCAT("*/",$A$21,"/*",$C$3,D$4,"*",$B22,"*"))/D22</f>
        <v>0.52618981574449342</v>
      </c>
      <c r="AB22" s="9">
        <f>SUMIFS(Data!$H:$H,Data!$A:$A,_xlfn.CONCAT("*/",$A$21,"/*",$E$3,E$4,"*",$B22,"*"))/E22</f>
        <v>0.28672765142857132</v>
      </c>
      <c r="AC22" s="9">
        <f>SUMIFS(Data!$H:$H,Data!$A:$A,_xlfn.CONCAT("*/",$A$21,"/*",$E$3,G$4,"*",$B22,"*"))/F22</f>
        <v>0.29396824868686855</v>
      </c>
      <c r="AD22" s="14">
        <f t="shared" si="1"/>
        <v>0.38776402825334966</v>
      </c>
      <c r="AE22" s="35"/>
      <c r="AF22" s="35"/>
    </row>
    <row r="23" spans="1:32" x14ac:dyDescent="0.25">
      <c r="A23" s="39"/>
      <c r="B23" s="7" t="s">
        <v>208</v>
      </c>
      <c r="C23" s="8">
        <f>COUNTIFS(Data!$A:$A,_xlfn.CONCAT("*/",$A$21,"/*",$C$3,$C$4,"*",$B23,"*"))</f>
        <v>181</v>
      </c>
      <c r="D23" s="8">
        <f>COUNTIFS(Data!$A:$A,_xlfn.CONCAT("*/",$A$21,"/*",$C$3,$D$4,"*",$B23,"*"))</f>
        <v>231</v>
      </c>
      <c r="E23" s="8">
        <f>COUNTIFS(Data!$A:$A,_xlfn.CONCAT("*/",$A$21,"/*",$E$3,$E$4,"*",$B23,"*"))</f>
        <v>220</v>
      </c>
      <c r="F23" s="8">
        <f>COUNTIFS(Data!$A:$A,_xlfn.CONCAT("*/",$A$21,"/*",$E$3,$F$4,"*",$B23,"*"))</f>
        <v>217</v>
      </c>
      <c r="G23" s="8">
        <f>SUMIFS(Data!$D:$D,Data!$A:$A,_xlfn.CONCAT("*/",$A$21,"/*",$C$3,C$4,"*",$B23,"*"))/C23</f>
        <v>0.17567382882320443</v>
      </c>
      <c r="H23" s="8">
        <f>SUMIFS(Data!$D:$D,Data!$A:$A,_xlfn.CONCAT("*/",$A$21,"/*",$C$3,D$4,"*",$B23,"*"))/D23</f>
        <v>2.0317872242424241E-2</v>
      </c>
      <c r="I23" s="8">
        <f>SUMIFS(Data!$D:$D,Data!$A:$A,_xlfn.CONCAT("*/",$A$21,"/*",$E$3,E$4,"*",$B23,"*"))/E23</f>
        <v>0.14426528688181814</v>
      </c>
      <c r="J23" s="8">
        <f>SUMIFS(Data!$D:$D,Data!$A:$A,_xlfn.CONCAT("*/",$A$21,"/*",$E$3,F$4,"*",$B23,"*"))/F23</f>
        <v>2.3362300631336399E-2</v>
      </c>
      <c r="K23" s="8">
        <f>SUMIFS(Data!$E:$E,Data!$A:$A,_xlfn.CONCAT("*/",$A$21,"/*",$C$3,C$4,"*",$B23,"*"))/C23</f>
        <v>0.22095965671823214</v>
      </c>
      <c r="L23" s="8">
        <f>SUMIFS(Data!$E:$E,Data!$A:$A,_xlfn.CONCAT("*/",$A$21,"/*",$C$3,D$4,"*",$B23,"*"))/D23</f>
        <v>1.5302756367965369E-2</v>
      </c>
      <c r="M23" s="8">
        <f>SUMIFS(Data!$E:$E,Data!$A:$A,_xlfn.CONCAT("*/",$A$21,"/*",$E$3,E$4,"*",$B23,"*"))/E23</f>
        <v>0.13640966030454535</v>
      </c>
      <c r="N23" s="8">
        <f>SUMIFS(Data!$E:$E,Data!$A:$A,_xlfn.CONCAT("*/",$A$21,"/*",$E$3,F$4,"*",$B23,"*"))/F23</f>
        <v>2.2917955211981568E-2</v>
      </c>
      <c r="O23" s="8">
        <f>SUMIFS(Data!$F:$F,Data!$A:$A,_xlfn.CONCAT("*/",$A$21,"/*",$C$3,C$4,"*",$B23,"*"))/C23</f>
        <v>0.15505478138674034</v>
      </c>
      <c r="P23" s="8">
        <f>SUMIFS(Data!$F:$F,Data!$A:$A,_xlfn.CONCAT("*/",$A$21,"/*",$C$3,D$4,"*",$B23,"*"))/D23</f>
        <v>1.3157766679653673E-2</v>
      </c>
      <c r="Q23" s="8">
        <f>SUMIFS(Data!$F:$F,Data!$A:$A,_xlfn.CONCAT("*/",$A$21,"/*",$E$3,E$4,"*",$B23,"*"))/E23</f>
        <v>0.12641569073636369</v>
      </c>
      <c r="R23" s="8">
        <f>SUMIFS(Data!$F:$F,Data!$A:$A,_xlfn.CONCAT("*/",$A$21,"/*",$E$3,F$4,"*",$B23,"*"))/F23</f>
        <v>2.000596514285714E-2</v>
      </c>
      <c r="S23" s="9">
        <f>SUMIFS(Data!$G:$G,Data!$A:$A,_xlfn.CONCAT("*/",$A$21,"/*",$C$3,C$4,"*",$B23,"*"))/C23</f>
        <v>0.16440518432044199</v>
      </c>
      <c r="T23" s="9">
        <f>SUMIFS(Data!$G:$G,Data!$A:$A,_xlfn.CONCAT("*/",$A$21,"/*",$C$3,D$4,"*",$B23,"*"))/D23</f>
        <v>0.79388816001731588</v>
      </c>
      <c r="U23" s="9">
        <f>SUMIFS(Data!$G:$G,Data!$A:$A,_xlfn.CONCAT("*/",$A$21,"/*",$E$3,E$4,"*",$B23,"*"))/E23</f>
        <v>0.83704322706818202</v>
      </c>
      <c r="V23" s="9">
        <f>SUMIFS(Data!$F:$F,Data!$A:$A,_xlfn.CONCAT("*/",$A$9,"/*",$E$3,F$4,"*",$B23,"*"))/F23</f>
        <v>1.3267768497695847E-2</v>
      </c>
      <c r="W23" s="10">
        <f t="shared" si="0"/>
        <v>0.45215108497590895</v>
      </c>
      <c r="X23" s="35"/>
      <c r="Y23" s="35"/>
      <c r="Z23" s="9">
        <f>SUMIFS(Data!$H:$H,Data!$A:$A,_xlfn.CONCAT("*/",$A$21,"/*",$C$3,C$4,"*",$B23,"*"))/C23</f>
        <v>0.40722571607734803</v>
      </c>
      <c r="AA23" s="9">
        <f>SUMIFS(Data!$H:$H,Data!$A:$A,_xlfn.CONCAT("*/",$A$21,"/*",$C$3,D$4,"*",$B23,"*"))/D23</f>
        <v>0.9456800987229439</v>
      </c>
      <c r="AB23" s="9">
        <f>SUMIFS(Data!$H:$H,Data!$A:$A,_xlfn.CONCAT("*/",$A$21,"/*",$E$3,E$4,"*",$B23,"*"))/E23</f>
        <v>0.90678501128181843</v>
      </c>
      <c r="AC23" s="9">
        <f>SUMIFS(Data!$H:$H,Data!$A:$A,_xlfn.CONCAT("*/",$A$21,"/*",$E$3,G$4,"*",$B23,"*"))/F23</f>
        <v>0.91932120959447028</v>
      </c>
      <c r="AD23" s="14">
        <f t="shared" si="1"/>
        <v>0.79475300891914513</v>
      </c>
      <c r="AE23" s="35"/>
      <c r="AF23" s="35"/>
    </row>
    <row r="24" spans="1:32" x14ac:dyDescent="0.25">
      <c r="A24" s="39"/>
      <c r="B24" s="7" t="s">
        <v>209</v>
      </c>
      <c r="C24" s="8">
        <f>COUNTIFS(Data!$A:$A,_xlfn.CONCAT("*/",$A$21,"/*",$C$3,$C$4,"*",$B24,"*"))</f>
        <v>72</v>
      </c>
      <c r="D24" s="8">
        <f>COUNTIFS(Data!$A:$A,_xlfn.CONCAT("*/",$A$21,"/*",$C$3,$D$4,"*",$B24,"*"))</f>
        <v>69</v>
      </c>
      <c r="E24" s="8">
        <f>COUNTIFS(Data!$A:$A,_xlfn.CONCAT("*/",$A$21,"/*",$E$3,$E$4,"*",$B24,"*"))</f>
        <v>74</v>
      </c>
      <c r="F24" s="8">
        <f>COUNTIFS(Data!$A:$A,_xlfn.CONCAT("*/",$A$21,"/*",$E$3,$F$4,"*",$B24,"*"))</f>
        <v>74</v>
      </c>
      <c r="G24" s="8">
        <f>SUMIFS(Data!$D:$D,Data!$A:$A,_xlfn.CONCAT("*/",$A$21,"/*",$C$3,C$4,"*",$B24,"*"))/C24</f>
        <v>9.4811327319444444E-2</v>
      </c>
      <c r="H24" s="8">
        <f>SUMIFS(Data!$D:$D,Data!$A:$A,_xlfn.CONCAT("*/",$A$21,"/*",$C$3,D$4,"*",$B24,"*"))/D24</f>
        <v>0.19036624426086954</v>
      </c>
      <c r="I24" s="8">
        <f>SUMIFS(Data!$D:$D,Data!$A:$A,_xlfn.CONCAT("*/",$A$21,"/*",$E$3,E$4,"*",$B24,"*"))/E24</f>
        <v>9.5578853040540548E-2</v>
      </c>
      <c r="J24" s="8">
        <f>SUMIFS(Data!$D:$D,Data!$A:$A,_xlfn.CONCAT("*/",$A$21,"/*",$E$3,F$4,"*",$B24,"*"))/F24</f>
        <v>0.20170914277027022</v>
      </c>
      <c r="K24" s="8">
        <f>SUMIFS(Data!$E:$E,Data!$A:$A,_xlfn.CONCAT("*/",$A$21,"/*",$C$3,C$4,"*",$B24,"*"))/C24</f>
        <v>0.12262263168055555</v>
      </c>
      <c r="L24" s="8">
        <f>SUMIFS(Data!$E:$E,Data!$A:$A,_xlfn.CONCAT("*/",$A$21,"/*",$C$3,D$4,"*",$B24,"*"))/D24</f>
        <v>0.28080031037681163</v>
      </c>
      <c r="M24" s="8">
        <f>SUMIFS(Data!$E:$E,Data!$A:$A,_xlfn.CONCAT("*/",$A$21,"/*",$E$3,E$4,"*",$B24,"*"))/E24</f>
        <v>7.8747473635135165E-2</v>
      </c>
      <c r="N24" s="8">
        <f>SUMIFS(Data!$E:$E,Data!$A:$A,_xlfn.CONCAT("*/",$A$21,"/*",$E$3,F$4,"*",$B24,"*"))/F24</f>
        <v>0.25724350312162164</v>
      </c>
      <c r="O24" s="8">
        <f>SUMIFS(Data!$F:$F,Data!$A:$A,_xlfn.CONCAT("*/",$A$21,"/*",$C$3,C$4,"*",$B24,"*"))/C24</f>
        <v>0.10949974768055558</v>
      </c>
      <c r="P24" s="8">
        <f>SUMIFS(Data!$F:$F,Data!$A:$A,_xlfn.CONCAT("*/",$A$21,"/*",$C$3,D$4,"*",$B24,"*"))/D24</f>
        <v>0.27334525504347829</v>
      </c>
      <c r="Q24" s="8">
        <f>SUMIFS(Data!$F:$F,Data!$A:$A,_xlfn.CONCAT("*/",$A$21,"/*",$E$3,E$4,"*",$B24,"*"))/E24</f>
        <v>7.5779780175675659E-2</v>
      </c>
      <c r="R24" s="8">
        <f>SUMIFS(Data!$F:$F,Data!$A:$A,_xlfn.CONCAT("*/",$A$21,"/*",$E$3,F$4,"*",$B24,"*"))/F24</f>
        <v>0.22472748425675665</v>
      </c>
      <c r="S24" s="9">
        <f>SUMIFS(Data!$G:$G,Data!$A:$A,_xlfn.CONCAT("*/",$A$21,"/*",$C$3,C$4,"*",$B24,"*"))/C24</f>
        <v>0.23850243177777783</v>
      </c>
      <c r="T24" s="9">
        <f>SUMIFS(Data!$G:$G,Data!$A:$A,_xlfn.CONCAT("*/",$A$21,"/*",$C$3,D$4,"*",$B24,"*"))/D24</f>
        <v>2.9043673318840571E-2</v>
      </c>
      <c r="U24" s="9">
        <f>SUMIFS(Data!$G:$G,Data!$A:$A,_xlfn.CONCAT("*/",$A$21,"/*",$E$3,E$4,"*",$B24,"*"))/E24</f>
        <v>0.62579426841891872</v>
      </c>
      <c r="V24" s="9">
        <f>SUMIFS(Data!$F:$F,Data!$A:$A,_xlfn.CONCAT("*/",$A$5,"/*",$E$3,F$4,"*",$B24,"*"))/F24</f>
        <v>0.74208308006756762</v>
      </c>
      <c r="W24" s="10">
        <f t="shared" si="0"/>
        <v>0.40885586339577618</v>
      </c>
      <c r="X24" s="35"/>
      <c r="Y24" s="35"/>
      <c r="Z24" s="9">
        <f>SUMIFS(Data!$H:$H,Data!$A:$A,_xlfn.CONCAT("*/",$A$21,"/*",$C$3,C$4,"*",$B24,"*"))/C24</f>
        <v>0.42108482519444446</v>
      </c>
      <c r="AA24" s="9">
        <f>SUMIFS(Data!$H:$H,Data!$A:$A,_xlfn.CONCAT("*/",$A$21,"/*",$C$3,D$4,"*",$B24,"*"))/D24</f>
        <v>0.15332708899999992</v>
      </c>
      <c r="AB24" s="9">
        <f>SUMIFS(Data!$H:$H,Data!$A:$A,_xlfn.CONCAT("*/",$A$21,"/*",$E$3,E$4,"*",$B24,"*"))/E24</f>
        <v>0.56748871458108108</v>
      </c>
      <c r="AC24" s="9">
        <f>SUMIFS(Data!$H:$H,Data!$A:$A,_xlfn.CONCAT("*/",$A$21,"/*",$E$3,G$4,"*",$B24,"*"))/F24</f>
        <v>0.56748871458108108</v>
      </c>
      <c r="AD24" s="14">
        <f t="shared" si="1"/>
        <v>0.42734733583915163</v>
      </c>
      <c r="AE24" s="35"/>
      <c r="AF24" s="35"/>
    </row>
    <row r="25" spans="1:32" s="4" customFormat="1" x14ac:dyDescent="0.25">
      <c r="A25" s="5"/>
      <c r="B25" s="5" t="s">
        <v>1238</v>
      </c>
      <c r="C25" s="5">
        <f>SUM(C5:C24)</f>
        <v>3735</v>
      </c>
      <c r="D25" s="5">
        <f t="shared" ref="D25:F25" si="2">SUM(D5:D24)</f>
        <v>4127</v>
      </c>
      <c r="E25" s="5">
        <f t="shared" si="2"/>
        <v>3754</v>
      </c>
      <c r="F25" s="5">
        <f t="shared" si="2"/>
        <v>4109</v>
      </c>
      <c r="G25" s="5">
        <f>AVERAGE(G5:G24)</f>
        <v>0.22126830228622296</v>
      </c>
      <c r="H25" s="5">
        <f t="shared" ref="H25:V25" si="3">AVERAGE(H5:H24)</f>
        <v>0.15543369170213267</v>
      </c>
      <c r="I25" s="5">
        <f t="shared" si="3"/>
        <v>0.21272717704662897</v>
      </c>
      <c r="J25" s="5">
        <f t="shared" si="3"/>
        <v>0.16248491116565805</v>
      </c>
      <c r="K25" s="5">
        <f t="shared" si="3"/>
        <v>0.18799474425802506</v>
      </c>
      <c r="L25" s="5">
        <f t="shared" si="3"/>
        <v>0.13549198300210893</v>
      </c>
      <c r="M25" s="5">
        <f t="shared" si="3"/>
        <v>0.23101639066609264</v>
      </c>
      <c r="N25" s="5">
        <f t="shared" si="3"/>
        <v>0.14475422001125698</v>
      </c>
      <c r="O25" s="5">
        <f t="shared" si="3"/>
        <v>0.17696654157570538</v>
      </c>
      <c r="P25" s="5">
        <f t="shared" si="3"/>
        <v>0.12544160387914444</v>
      </c>
      <c r="Q25" s="5">
        <f t="shared" si="3"/>
        <v>0.17666486211643587</v>
      </c>
      <c r="R25" s="5">
        <f t="shared" si="3"/>
        <v>0.13182259895451695</v>
      </c>
      <c r="S25" s="15">
        <f>AVERAGE(S5:S24)</f>
        <v>0.62985021455357415</v>
      </c>
      <c r="T25" s="15">
        <f t="shared" si="3"/>
        <v>0.82053024030436317</v>
      </c>
      <c r="U25" s="15">
        <f t="shared" si="3"/>
        <v>0.50604060290306341</v>
      </c>
      <c r="V25" s="15">
        <f t="shared" si="3"/>
        <v>0.46539763849910243</v>
      </c>
      <c r="W25" s="16"/>
      <c r="X25" s="15"/>
      <c r="Y25" s="17"/>
      <c r="Z25" s="15">
        <f>AVERAGE(Z5:Z24)</f>
        <v>0.71788920238992715</v>
      </c>
      <c r="AA25" s="15">
        <f>AVERAGE(AA5:AA24)</f>
        <v>0.93119663088326055</v>
      </c>
      <c r="AB25" s="15">
        <f>AVERAGE(AB5:AB24)</f>
        <v>0.58410998802920777</v>
      </c>
      <c r="AC25" s="15">
        <f>AVERAGE(AC5:AC24)</f>
        <v>0.54103851806838699</v>
      </c>
      <c r="AD25" s="16"/>
      <c r="AE25" s="17"/>
      <c r="AF25" s="17"/>
    </row>
    <row r="26" spans="1:32" x14ac:dyDescent="0.25">
      <c r="A26" s="18"/>
      <c r="B26" s="18"/>
      <c r="C26" s="38" t="s">
        <v>219</v>
      </c>
      <c r="D26" s="38"/>
      <c r="E26" s="38"/>
      <c r="F26" s="38"/>
      <c r="G26" s="38" t="s">
        <v>220</v>
      </c>
      <c r="H26" s="38"/>
      <c r="I26" s="38"/>
      <c r="J26" s="38"/>
      <c r="K26" s="38" t="s">
        <v>221</v>
      </c>
      <c r="L26" s="38"/>
      <c r="M26" s="38"/>
      <c r="N26" s="38"/>
      <c r="O26" s="38" t="s">
        <v>222</v>
      </c>
      <c r="P26" s="38"/>
      <c r="Q26" s="38"/>
      <c r="R26" s="38"/>
      <c r="S26" s="36" t="s">
        <v>223</v>
      </c>
      <c r="T26" s="36"/>
      <c r="U26" s="36"/>
      <c r="V26" s="36"/>
      <c r="W26" s="18"/>
      <c r="X26" s="18"/>
      <c r="Y26" s="18"/>
      <c r="Z26" s="36" t="s">
        <v>223</v>
      </c>
      <c r="AA26" s="36"/>
      <c r="AB26" s="36"/>
      <c r="AC26" s="36"/>
      <c r="AD26" s="18"/>
      <c r="AE26" s="18"/>
      <c r="AF26" s="18"/>
    </row>
    <row r="27" spans="1:32" x14ac:dyDescent="0.25">
      <c r="C27" s="36" t="s">
        <v>1234</v>
      </c>
      <c r="D27" s="36"/>
      <c r="E27" s="36"/>
      <c r="F27" s="36"/>
      <c r="G27" s="36" t="s">
        <v>1231</v>
      </c>
      <c r="H27" s="36"/>
      <c r="I27" s="36"/>
      <c r="J27" s="36"/>
      <c r="K27" s="36" t="s">
        <v>1232</v>
      </c>
      <c r="L27" s="36"/>
      <c r="M27" s="36"/>
      <c r="N27" s="36"/>
      <c r="O27" s="36" t="s">
        <v>1233</v>
      </c>
      <c r="P27" s="36"/>
      <c r="Q27" s="36"/>
      <c r="R27" s="36"/>
      <c r="S27" s="36" t="s">
        <v>1232</v>
      </c>
      <c r="T27" s="36"/>
      <c r="U27" s="36"/>
      <c r="V27" s="36"/>
      <c r="Z27" s="36" t="s">
        <v>1245</v>
      </c>
      <c r="AA27" s="36"/>
      <c r="AB27" s="36"/>
      <c r="AC27" s="36"/>
    </row>
  </sheetData>
  <mergeCells count="56">
    <mergeCell ref="Z27:AC27"/>
    <mergeCell ref="O26:R26"/>
    <mergeCell ref="C2:F2"/>
    <mergeCell ref="G2:J2"/>
    <mergeCell ref="K2:N2"/>
    <mergeCell ref="S27:V27"/>
    <mergeCell ref="X13:X16"/>
    <mergeCell ref="X17:X20"/>
    <mergeCell ref="X21:X24"/>
    <mergeCell ref="S26:V26"/>
    <mergeCell ref="Z26:AC26"/>
    <mergeCell ref="U3:V3"/>
    <mergeCell ref="S3:T3"/>
    <mergeCell ref="S2:V2"/>
    <mergeCell ref="A3:A4"/>
    <mergeCell ref="B3:B4"/>
    <mergeCell ref="K3:L3"/>
    <mergeCell ref="M3:N3"/>
    <mergeCell ref="A13:A16"/>
    <mergeCell ref="A5:A8"/>
    <mergeCell ref="A9:A12"/>
    <mergeCell ref="A17:A20"/>
    <mergeCell ref="O2:R2"/>
    <mergeCell ref="O3:P3"/>
    <mergeCell ref="Q3:R3"/>
    <mergeCell ref="C27:F27"/>
    <mergeCell ref="G27:J27"/>
    <mergeCell ref="K27:N27"/>
    <mergeCell ref="C3:D3"/>
    <mergeCell ref="E3:F3"/>
    <mergeCell ref="G3:H3"/>
    <mergeCell ref="I3:J3"/>
    <mergeCell ref="C26:F26"/>
    <mergeCell ref="G26:J26"/>
    <mergeCell ref="K26:N26"/>
    <mergeCell ref="O27:R27"/>
    <mergeCell ref="A21:A24"/>
    <mergeCell ref="AD1:AD4"/>
    <mergeCell ref="W1:W4"/>
    <mergeCell ref="X1:X4"/>
    <mergeCell ref="X5:X8"/>
    <mergeCell ref="X9:X12"/>
    <mergeCell ref="Y5:Y24"/>
    <mergeCell ref="Z3:AA3"/>
    <mergeCell ref="AB3:AC3"/>
    <mergeCell ref="Y1:Y4"/>
    <mergeCell ref="Z1:AC1"/>
    <mergeCell ref="Z2:AC2"/>
    <mergeCell ref="AF1:AF4"/>
    <mergeCell ref="AF5:AF24"/>
    <mergeCell ref="AE1:AE4"/>
    <mergeCell ref="AE5:AE8"/>
    <mergeCell ref="AE9:AE12"/>
    <mergeCell ref="AE13:AE16"/>
    <mergeCell ref="AE17:AE20"/>
    <mergeCell ref="AE21:AE2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B0E20-0582-4400-8593-C754E82214FB}">
  <dimension ref="A1:AF22"/>
  <sheetViews>
    <sheetView tabSelected="1" zoomScale="70" zoomScaleNormal="70" workbookViewId="0">
      <selection activeCell="M5" sqref="M5"/>
    </sheetView>
  </sheetViews>
  <sheetFormatPr defaultRowHeight="15" x14ac:dyDescent="0.25"/>
  <cols>
    <col min="1" max="1" width="9.42578125" bestFit="1" customWidth="1"/>
    <col min="2" max="2" width="12.140625" bestFit="1" customWidth="1"/>
    <col min="3" max="3" width="11.28515625" bestFit="1" customWidth="1"/>
    <col min="4" max="4" width="8.42578125" bestFit="1" customWidth="1"/>
    <col min="5" max="5" width="11.28515625" bestFit="1" customWidth="1"/>
    <col min="6" max="6" width="8.42578125" bestFit="1" customWidth="1"/>
    <col min="7" max="15" width="19.5703125" bestFit="1" customWidth="1"/>
    <col min="16" max="16" width="18" bestFit="1" customWidth="1"/>
    <col min="17" max="18" width="19.5703125" bestFit="1" customWidth="1"/>
    <col min="19" max="20" width="18" bestFit="1" customWidth="1"/>
    <col min="21" max="21" width="16.28515625" bestFit="1" customWidth="1"/>
    <col min="22" max="22" width="19.5703125" bestFit="1" customWidth="1"/>
    <col min="23" max="23" width="32.85546875" bestFit="1" customWidth="1"/>
    <col min="24" max="24" width="36.5703125" bestFit="1" customWidth="1"/>
    <col min="25" max="25" width="25.5703125" bestFit="1" customWidth="1"/>
    <col min="26" max="26" width="10.28515625" bestFit="1" customWidth="1"/>
    <col min="27" max="27" width="7.7109375" bestFit="1" customWidth="1"/>
    <col min="28" max="28" width="10.28515625" bestFit="1" customWidth="1"/>
    <col min="29" max="29" width="7.7109375" bestFit="1" customWidth="1"/>
    <col min="30" max="30" width="25.5703125" bestFit="1" customWidth="1"/>
    <col min="31" max="31" width="24.85546875" bestFit="1" customWidth="1"/>
    <col min="32" max="32" width="22.140625" bestFit="1" customWidth="1"/>
  </cols>
  <sheetData>
    <row r="1" spans="1:32" x14ac:dyDescent="0.25">
      <c r="A1" s="20"/>
      <c r="B1" s="19"/>
      <c r="C1" s="49"/>
      <c r="D1" s="51"/>
      <c r="E1" s="51"/>
      <c r="F1" s="50"/>
      <c r="G1" s="49"/>
      <c r="H1" s="51"/>
      <c r="I1" s="51"/>
      <c r="J1" s="50"/>
      <c r="K1" s="49"/>
      <c r="L1" s="51"/>
      <c r="M1" s="51"/>
      <c r="N1" s="50"/>
      <c r="O1" s="49"/>
      <c r="P1" s="51"/>
      <c r="Q1" s="51"/>
      <c r="R1" s="50"/>
      <c r="S1" s="49"/>
      <c r="T1" s="51"/>
      <c r="U1" s="51"/>
      <c r="V1" s="50"/>
      <c r="W1" s="33" t="s">
        <v>210</v>
      </c>
      <c r="X1" s="33" t="s">
        <v>211</v>
      </c>
      <c r="Y1" s="33" t="s">
        <v>212</v>
      </c>
      <c r="Z1" s="36"/>
      <c r="AA1" s="36"/>
      <c r="AB1" s="36"/>
      <c r="AC1" s="36"/>
      <c r="AD1" s="33" t="s">
        <v>213</v>
      </c>
      <c r="AE1" s="33" t="s">
        <v>211</v>
      </c>
      <c r="AF1" s="33" t="s">
        <v>214</v>
      </c>
    </row>
    <row r="2" spans="1:32" x14ac:dyDescent="0.25">
      <c r="A2" s="21"/>
      <c r="B2" s="19"/>
      <c r="C2" s="49"/>
      <c r="D2" s="51"/>
      <c r="E2" s="51"/>
      <c r="F2" s="50"/>
      <c r="G2" s="36" t="s">
        <v>1231</v>
      </c>
      <c r="H2" s="36"/>
      <c r="I2" s="36"/>
      <c r="J2" s="36"/>
      <c r="K2" s="36" t="s">
        <v>1232</v>
      </c>
      <c r="L2" s="36"/>
      <c r="M2" s="36"/>
      <c r="N2" s="36"/>
      <c r="O2" s="36" t="s">
        <v>1233</v>
      </c>
      <c r="P2" s="36"/>
      <c r="Q2" s="36"/>
      <c r="R2" s="36"/>
      <c r="S2" s="49"/>
      <c r="T2" s="51"/>
      <c r="U2" s="51"/>
      <c r="V2" s="50"/>
      <c r="W2" s="33"/>
      <c r="X2" s="33"/>
      <c r="Y2" s="33"/>
      <c r="Z2" s="36"/>
      <c r="AA2" s="36"/>
      <c r="AB2" s="36"/>
      <c r="AC2" s="36"/>
      <c r="AD2" s="33"/>
      <c r="AE2" s="33"/>
      <c r="AF2" s="33"/>
    </row>
    <row r="3" spans="1:32" x14ac:dyDescent="0.25">
      <c r="A3" s="40" t="s">
        <v>1236</v>
      </c>
      <c r="B3" s="42" t="s">
        <v>1235</v>
      </c>
      <c r="C3" s="49" t="s">
        <v>192</v>
      </c>
      <c r="D3" s="50"/>
      <c r="E3" s="49" t="s">
        <v>193</v>
      </c>
      <c r="F3" s="50"/>
      <c r="G3" s="49" t="s">
        <v>192</v>
      </c>
      <c r="H3" s="50"/>
      <c r="I3" s="49" t="s">
        <v>193</v>
      </c>
      <c r="J3" s="50"/>
      <c r="K3" s="49" t="s">
        <v>192</v>
      </c>
      <c r="L3" s="50"/>
      <c r="M3" s="49" t="s">
        <v>193</v>
      </c>
      <c r="N3" s="50"/>
      <c r="O3" s="49" t="s">
        <v>192</v>
      </c>
      <c r="P3" s="50"/>
      <c r="Q3" s="49" t="s">
        <v>193</v>
      </c>
      <c r="R3" s="50"/>
      <c r="S3" s="49" t="s">
        <v>192</v>
      </c>
      <c r="T3" s="50"/>
      <c r="U3" s="49" t="s">
        <v>193</v>
      </c>
      <c r="V3" s="50"/>
      <c r="W3" s="33"/>
      <c r="X3" s="33"/>
      <c r="Y3" s="33"/>
      <c r="Z3" s="36" t="s">
        <v>192</v>
      </c>
      <c r="AA3" s="36"/>
      <c r="AB3" s="36" t="s">
        <v>193</v>
      </c>
      <c r="AC3" s="36"/>
      <c r="AD3" s="33"/>
      <c r="AE3" s="33"/>
      <c r="AF3" s="33"/>
    </row>
    <row r="4" spans="1:32" x14ac:dyDescent="0.25">
      <c r="A4" s="41"/>
      <c r="B4" s="41"/>
      <c r="C4" s="5" t="s">
        <v>194</v>
      </c>
      <c r="D4" s="5" t="s">
        <v>195</v>
      </c>
      <c r="E4" s="5" t="s">
        <v>194</v>
      </c>
      <c r="F4" s="5" t="s">
        <v>195</v>
      </c>
      <c r="G4" s="5" t="s">
        <v>194</v>
      </c>
      <c r="H4" s="5" t="s">
        <v>195</v>
      </c>
      <c r="I4" s="5" t="s">
        <v>194</v>
      </c>
      <c r="J4" s="5" t="s">
        <v>195</v>
      </c>
      <c r="K4" s="5" t="s">
        <v>194</v>
      </c>
      <c r="L4" s="5" t="s">
        <v>195</v>
      </c>
      <c r="M4" s="5" t="s">
        <v>194</v>
      </c>
      <c r="N4" s="5" t="s">
        <v>195</v>
      </c>
      <c r="O4" s="5" t="s">
        <v>194</v>
      </c>
      <c r="P4" s="5" t="s">
        <v>195</v>
      </c>
      <c r="Q4" s="5" t="s">
        <v>194</v>
      </c>
      <c r="R4" s="5" t="s">
        <v>195</v>
      </c>
      <c r="S4" s="5" t="s">
        <v>194</v>
      </c>
      <c r="T4" s="5" t="s">
        <v>195</v>
      </c>
      <c r="U4" s="5" t="s">
        <v>194</v>
      </c>
      <c r="V4" s="5" t="s">
        <v>195</v>
      </c>
      <c r="W4" s="33"/>
      <c r="X4" s="33"/>
      <c r="Y4" s="33"/>
      <c r="Z4" s="5" t="s">
        <v>194</v>
      </c>
      <c r="AA4" s="5" t="s">
        <v>195</v>
      </c>
      <c r="AB4" s="5" t="s">
        <v>194</v>
      </c>
      <c r="AC4" s="5" t="s">
        <v>195</v>
      </c>
      <c r="AD4" s="33"/>
      <c r="AE4" s="33"/>
      <c r="AF4" s="33"/>
    </row>
    <row r="5" spans="1:32" x14ac:dyDescent="0.25">
      <c r="A5" s="43" t="s">
        <v>196</v>
      </c>
      <c r="B5" s="7" t="s">
        <v>199</v>
      </c>
      <c r="C5" s="8">
        <f>COUNTIFS(Data!$A:$A,_xlfn.CONCAT("*/",$A$5,"/*",$C$3,$C$4,"*",$B5,"*"))</f>
        <v>214</v>
      </c>
      <c r="D5" s="8">
        <f>COUNTIFS(Data!$A:$A,_xlfn.CONCAT("*/",$A$5,"/*",$C$3,$D$4,"*",$B5,"*"))</f>
        <v>227</v>
      </c>
      <c r="E5" s="8">
        <f>COUNTIFS(Data!$A:$A,_xlfn.CONCAT("*/",$A$5,"/*",$E$3,$E$4,"*",$B5,"*"))</f>
        <v>233</v>
      </c>
      <c r="F5" s="8">
        <f>COUNTIFS(Data!$A:$A,_xlfn.CONCAT("*/",$A$5,"/*",$E$3,$F$4,"*",$B5,"*"))</f>
        <v>249</v>
      </c>
      <c r="G5" s="8">
        <f>SUMIFS(Data!$D:$D,Data!$A:$A,_xlfn.CONCAT("*/",$A$5,"/*",$C$3,C$4,"*",$B5,"*"))/C5</f>
        <v>0.21171066312149536</v>
      </c>
      <c r="H5" s="8">
        <f>SUMIFS(Data!$D:$D,Data!$A:$A,_xlfn.CONCAT("*/",$A$5,"/*",$C$3,D$4,"*",$B5,"*"))/D5</f>
        <v>9.8122198735682814E-2</v>
      </c>
      <c r="I5" s="8">
        <f>SUMIFS(Data!$D:$D,Data!$A:$A,_xlfn.CONCAT("*/",$A$5,"/*",$E$3,E$4,"*",$B5,"*"))/E5</f>
        <v>0.22750287106437758</v>
      </c>
      <c r="J5" s="8">
        <f>SUMIFS(Data!$D:$D,Data!$A:$A,_xlfn.CONCAT("*/",$A$5,"/*",$E$3,F$4,"*",$B5,"*"))/F5</f>
        <v>0.1111886323534137</v>
      </c>
      <c r="K5" s="8">
        <f>SUMIFS(Data!$E:$E,Data!$A:$A,_xlfn.CONCAT("*/",$A$5,"/*",$C$3,C$4,"*",$B5,"*"))/C5</f>
        <v>0.1628775140280373</v>
      </c>
      <c r="L5" s="8">
        <f>SUMIFS(Data!$E:$E,Data!$A:$A,_xlfn.CONCAT("*/",$A$5,"/*",$C$3,D$4,"*",$B5,"*"))/D5</f>
        <v>6.8315838030836976E-2</v>
      </c>
      <c r="M5" s="8">
        <f>SUMIFS(Data!$E:$E,Data!$A:$A,_xlfn.CONCAT("*/",$A$5,"/*",$E$3,E$4,"*",$B5,"*"))/E5</f>
        <v>0.15296044396995712</v>
      </c>
      <c r="N5" s="8">
        <f>SUMIFS(Data!$E:$E,Data!$A:$A,_xlfn.CONCAT("*/",$A$5,"/*",$E$3,F$4,"*",$B5,"*"))/F5</f>
        <v>5.0139281453815306E-2</v>
      </c>
      <c r="O5" s="8">
        <f>SUMIFS(Data!$F:$F,Data!$A:$A,_xlfn.CONCAT("*/",$A$5,"/*",$C$3,C$4,"*",$B5,"*"))/C5</f>
        <v>0.16046906971495326</v>
      </c>
      <c r="P5" s="8">
        <f>SUMIFS(Data!$F:$F,Data!$A:$A,_xlfn.CONCAT("*/",$A$5,"/*",$C$3,D$4,"*",$B5,"*"))/D5</f>
        <v>5.7042000264317182E-2</v>
      </c>
      <c r="Q5" s="8">
        <f>SUMIFS(Data!$F:$F,Data!$A:$A,_xlfn.CONCAT("*/",$A$5,"/*",$E$3,E$4,"*",$B5,"*"))/E5</f>
        <v>0.13576033451502145</v>
      </c>
      <c r="R5" s="8">
        <f>SUMIFS(Data!$F:$F,Data!$A:$A,_xlfn.CONCAT("*/",$A$5,"/*",$E$3,F$4,"*",$B5,"*"))/F5</f>
        <v>4.4716248297188767E-2</v>
      </c>
      <c r="S5" s="9">
        <f>SUMIFS(Data!$G:$G,Data!$A:$A,_xlfn.CONCAT("*/",$A$5,"/*",$C$3,C$4,"*",$B5,"*"))/C5</f>
        <v>0.95263286872429875</v>
      </c>
      <c r="T5" s="9">
        <f>SUMIFS(Data!$G:$G,Data!$A:$A,_xlfn.CONCAT("*/",$A$5,"/*",$C$3,D$4,"*",$B5,"*"))/D5</f>
        <v>0.78854722100440533</v>
      </c>
      <c r="U5" s="9">
        <f>SUMIFS(Data!$G:$G,Data!$A:$A,_xlfn.CONCAT("*/",$A$5,"/*",$E$3,E$4,"*",$B5,"*"))/E5</f>
        <v>1.4937019118025743</v>
      </c>
      <c r="V5" s="9">
        <f>SUMIFS(Data!$G:$G,Data!$A:$A,_xlfn.CONCAT("*/",$A$5,"/*",$E$3,F$4,"*",$B5,"*"))/F5</f>
        <v>2.206969269915664</v>
      </c>
      <c r="W5" s="10">
        <f t="shared" ref="W5:W19" si="0">AVERAGE(S5:V5)</f>
        <v>1.3604628178617355</v>
      </c>
      <c r="X5" s="34">
        <f>AVERAGE(W5:W7)</f>
        <v>0.93113400826002335</v>
      </c>
      <c r="Y5" s="34">
        <f>AVERAGE(X5:X19)</f>
        <v>0.55249851540861283</v>
      </c>
      <c r="Z5" s="9">
        <f>SUMIFS(Data!$H:$H,Data!$A:$A,_xlfn.CONCAT("*/",$A$5,"/*",$C$3,C$4,"*",$B5,"*"))/C5</f>
        <v>1.1358659780841114</v>
      </c>
      <c r="AA5" s="9">
        <f>SUMIFS(Data!$H:$H,Data!$A:$A,_xlfn.CONCAT("*/",$A$5,"/*",$C$3,D$4,"*",$B5,"*"))/D5</f>
        <v>1.0530853480925111</v>
      </c>
      <c r="AB5" s="9">
        <f>SUMIFS(Data!$H:$H,Data!$A:$A,_xlfn.CONCAT("*/",$A$5,"/*",$E$3,E$4,"*",$B5,"*"))/E5</f>
        <v>1.489713889746781</v>
      </c>
      <c r="AC5" s="9">
        <f>SUMIFS(Data!$H:$H,Data!$A:$A,_xlfn.CONCAT("*/",$A$5,"/*",$E$3,G$4,"*",$B5,"*"))/F5</f>
        <v>1.393989302453815</v>
      </c>
      <c r="AD5" s="14">
        <f t="shared" ref="AD5:AD19" si="1">AVERAGE(Z5:AC5)</f>
        <v>1.2681636295943046</v>
      </c>
      <c r="AE5" s="34">
        <f>AVERAGE(AD5:AD7)</f>
        <v>1.0087361695092316</v>
      </c>
      <c r="AF5" s="34">
        <f>AVERAGE(AE5:AE19)</f>
        <v>0.66924229972463634</v>
      </c>
    </row>
    <row r="6" spans="1:32" x14ac:dyDescent="0.25">
      <c r="A6" s="44"/>
      <c r="B6" s="7" t="s">
        <v>198</v>
      </c>
      <c r="C6" s="8">
        <f>COUNTIFS(Data!$A:$A,_xlfn.CONCAT("*/",$A$5,"/*",$C$3,$C$4,"*",$B6,"*"))</f>
        <v>301</v>
      </c>
      <c r="D6" s="8">
        <f>COUNTIFS(Data!$A:$A,_xlfn.CONCAT("*/",$A$5,"/*",$C$3,$D$4,"*",$B6,"*"))</f>
        <v>218</v>
      </c>
      <c r="E6" s="8">
        <f>COUNTIFS(Data!$A:$A,_xlfn.CONCAT("*/",$A$5,"/*",$E$3,$E$4,"*",$B6,"*"))</f>
        <v>298</v>
      </c>
      <c r="F6" s="8">
        <f>COUNTIFS(Data!$A:$A,_xlfn.CONCAT("*/",$A$5,"/*",$E$3,$F$4,"*",$B6,"*"))</f>
        <v>211</v>
      </c>
      <c r="G6" s="8">
        <f>SUMIFS(Data!$D:$D,Data!$A:$A,_xlfn.CONCAT("*/",$A$5,"/*",$C$3,C$4,"*",$B6,"*"))/C6</f>
        <v>0.24280923177740857</v>
      </c>
      <c r="H6" s="8">
        <f>SUMIFS(Data!$D:$D,Data!$A:$A,_xlfn.CONCAT("*/",$A$5,"/*",$C$3,D$4,"*",$B6,"*"))/D6</f>
        <v>7.5636759353211014E-2</v>
      </c>
      <c r="I6" s="8">
        <f>SUMIFS(Data!$D:$D,Data!$A:$A,_xlfn.CONCAT("*/",$A$5,"/*",$E$3,E$4,"*",$B6,"*"))/E6</f>
        <v>0.29913522703691264</v>
      </c>
      <c r="J6" s="8">
        <f>SUMIFS(Data!$D:$D,Data!$A:$A,_xlfn.CONCAT("*/",$A$5,"/*",$E$3,F$4,"*",$B6,"*"))/F6</f>
        <v>7.2572284194312733E-2</v>
      </c>
      <c r="K6" s="8">
        <f>SUMIFS(Data!$E:$E,Data!$A:$A,_xlfn.CONCAT("*/",$A$5,"/*",$C$3,C$4,"*",$B6,"*"))/C6</f>
        <v>0.16123860809302332</v>
      </c>
      <c r="L6" s="8">
        <f>SUMIFS(Data!$E:$E,Data!$A:$A,_xlfn.CONCAT("*/",$A$5,"/*",$C$3,D$4,"*",$B6,"*"))/D6</f>
        <v>5.7224834495412887E-2</v>
      </c>
      <c r="M6" s="8">
        <f>SUMIFS(Data!$E:$E,Data!$A:$A,_xlfn.CONCAT("*/",$A$5,"/*",$E$3,E$4,"*",$B6,"*"))/E6</f>
        <v>0.21348256065436233</v>
      </c>
      <c r="N6" s="8">
        <f>SUMIFS(Data!$E:$E,Data!$A:$A,_xlfn.CONCAT("*/",$A$5,"/*",$E$3,F$4,"*",$B6,"*"))/F6</f>
        <v>6.1494382473933656E-2</v>
      </c>
      <c r="O6" s="8">
        <f>SUMIFS(Data!$F:$F,Data!$A:$A,_xlfn.CONCAT("*/",$A$5,"/*",$C$3,C$4,"*",$B6,"*"))/C6</f>
        <v>0.15691637047508306</v>
      </c>
      <c r="P6" s="8">
        <f>SUMIFS(Data!$F:$F,Data!$A:$A,_xlfn.CONCAT("*/",$A$5,"/*",$C$3,D$4,"*",$B6,"*"))/D6</f>
        <v>5.1832514981651374E-2</v>
      </c>
      <c r="Q6" s="8">
        <f>SUMIFS(Data!$F:$F,Data!$A:$A,_xlfn.CONCAT("*/",$A$5,"/*",$E$3,E$4,"*",$B6,"*"))/E6</f>
        <v>0.20472746801677841</v>
      </c>
      <c r="R6" s="8">
        <f>SUMIFS(Data!$F:$F,Data!$A:$A,_xlfn.CONCAT("*/",$A$5,"/*",$E$3,F$4,"*",$B6,"*"))/F6</f>
        <v>4.6387987545023698E-2</v>
      </c>
      <c r="S6" s="9">
        <f>SUMIFS(Data!$G:$G,Data!$A:$A,_xlfn.CONCAT("*/",$A$5,"/*",$C$3,C$4,"*",$B6,"*"))/C6</f>
        <v>0.40940041399667737</v>
      </c>
      <c r="T6" s="9">
        <f>SUMIFS(Data!$G:$G,Data!$A:$A,_xlfn.CONCAT("*/",$A$5,"/*",$C$3,D$4,"*",$B6,"*"))/D6</f>
        <v>0.80203504510091794</v>
      </c>
      <c r="U6" s="9">
        <f>SUMIFS(Data!$G:$G,Data!$A:$A,_xlfn.CONCAT("*/",$A$5,"/*",$E$3,E$4,"*",$B6,"*"))/E6</f>
        <v>0.67916936662416094</v>
      </c>
      <c r="V6" s="9">
        <f>SUMIFS(Data!$G:$G,Data!$A:$A,_xlfn.CONCAT("*/",$A$5,"/*",$E$3,F$4,"*",$B6,"*"))/F6</f>
        <v>0.72791120313744051</v>
      </c>
      <c r="W6" s="10">
        <f t="shared" si="0"/>
        <v>0.65462900721479922</v>
      </c>
      <c r="X6" s="35"/>
      <c r="Y6" s="34"/>
      <c r="Z6" s="9">
        <f>SUMIFS(Data!$H:$H,Data!$A:$A,_xlfn.CONCAT("*/",$A$5,"/*",$C$3,C$4,"*",$B6,"*"))/C6</f>
        <v>0.42364898141860435</v>
      </c>
      <c r="AA6" s="9">
        <f>SUMIFS(Data!$H:$H,Data!$A:$A,_xlfn.CONCAT("*/",$A$5,"/*",$C$3,D$4,"*",$B6,"*"))/D6</f>
        <v>0.94734803537614642</v>
      </c>
      <c r="AB6" s="9">
        <f>SUMIFS(Data!$H:$H,Data!$A:$A,_xlfn.CONCAT("*/",$A$5,"/*",$E$3,E$4,"*",$B6,"*"))/E6</f>
        <v>0.70398075876845623</v>
      </c>
      <c r="AC6" s="9">
        <f>SUMIFS(Data!$H:$H,Data!$A:$A,_xlfn.CONCAT("*/",$A$5,"/*",$E$3,G$4,"*",$B6,"*"))/F6</f>
        <v>0.99424770669668228</v>
      </c>
      <c r="AD6" s="14">
        <f t="shared" si="1"/>
        <v>0.76730637056497231</v>
      </c>
      <c r="AE6" s="34"/>
      <c r="AF6" s="34"/>
    </row>
    <row r="7" spans="1:32" x14ac:dyDescent="0.25">
      <c r="A7" s="45"/>
      <c r="B7" s="7" t="s">
        <v>197</v>
      </c>
      <c r="C7" s="8">
        <f>COUNTIFS(Data!$A:$A,_xlfn.CONCAT("*/",$A$5,"/*",$C$3,$C$4,"*",$B7,"*"))</f>
        <v>278</v>
      </c>
      <c r="D7" s="8">
        <f>COUNTIFS(Data!$A:$A,_xlfn.CONCAT("*/",$A$5,"/*",$C$3,$D$4,"*",$B7,"*"))</f>
        <v>295</v>
      </c>
      <c r="E7" s="8">
        <f>COUNTIFS(Data!$A:$A,_xlfn.CONCAT("*/",$A$5,"/*",$E$3,$E$4,"*",$B7,"*"))</f>
        <v>276</v>
      </c>
      <c r="F7" s="8">
        <f>COUNTIFS(Data!$A:$A,_xlfn.CONCAT("*/",$A$5,"/*",$E$3,$F$4,"*",$B7,"*"))</f>
        <v>271</v>
      </c>
      <c r="G7" s="8">
        <f>SUMIFS(Data!$D:$D,Data!$A:$A,_xlfn.CONCAT("*/",$A$5,"/*",$C$3,C$4,"*",$B7,"*"))/C7</f>
        <v>0.48011715114028752</v>
      </c>
      <c r="H7" s="8">
        <f>SUMIFS(Data!$D:$D,Data!$A:$A,_xlfn.CONCAT("*/",$A$5,"/*",$C$3,D$4,"*",$B7,"*"))/D7</f>
        <v>0.37118712740677967</v>
      </c>
      <c r="I7" s="8">
        <f>SUMIFS(Data!$D:$D,Data!$A:$A,_xlfn.CONCAT("*/",$A$5,"/*",$E$3,E$4,"*",$B7,"*"))/E7</f>
        <v>0.47120582634057939</v>
      </c>
      <c r="J7" s="8">
        <f>SUMIFS(Data!$D:$D,Data!$A:$A,_xlfn.CONCAT("*/",$A$5,"/*",$E$3,F$4,"*",$B7,"*"))/F7</f>
        <v>0.3914215081586716</v>
      </c>
      <c r="K7" s="8">
        <f>SUMIFS(Data!$E:$E,Data!$A:$A,_xlfn.CONCAT("*/",$A$5,"/*",$C$3,C$4,"*",$B7,"*"))/C7</f>
        <v>0.42458987788848934</v>
      </c>
      <c r="L7" s="8">
        <f>SUMIFS(Data!$E:$E,Data!$A:$A,_xlfn.CONCAT("*/",$A$5,"/*",$C$3,D$4,"*",$B7,"*"))/D7</f>
        <v>0.29756687377627106</v>
      </c>
      <c r="M7" s="8">
        <f>SUMIFS(Data!$E:$E,Data!$A:$A,_xlfn.CONCAT("*/",$A$5,"/*",$E$3,E$4,"*",$B7,"*"))/E7</f>
        <v>0.43582795597826091</v>
      </c>
      <c r="N7" s="8">
        <f>SUMIFS(Data!$E:$E,Data!$A:$A,_xlfn.CONCAT("*/",$A$5,"/*",$E$3,F$4,"*",$B7,"*"))/F7</f>
        <v>0.28216315944649445</v>
      </c>
      <c r="O7" s="8">
        <f>SUMIFS(Data!$F:$F,Data!$A:$A,_xlfn.CONCAT("*/",$A$5,"/*",$C$3,C$4,"*",$B7,"*"))/C7</f>
        <v>0.39756257092446029</v>
      </c>
      <c r="P7" s="8">
        <f>SUMIFS(Data!$F:$F,Data!$A:$A,_xlfn.CONCAT("*/",$A$5,"/*",$C$3,D$4,"*",$B7,"*"))/D7</f>
        <v>0.26167059740677967</v>
      </c>
      <c r="Q7" s="8">
        <f>SUMIFS(Data!$F:$F,Data!$A:$A,_xlfn.CONCAT("*/",$A$5,"/*",$E$3,E$4,"*",$B7,"*"))/E7</f>
        <v>0.33496403169565225</v>
      </c>
      <c r="R7" s="8">
        <f>SUMIFS(Data!$F:$F,Data!$A:$A,_xlfn.CONCAT("*/",$A$5,"/*",$E$3,F$4,"*",$B7,"*"))/F7</f>
        <v>0.27363343306273052</v>
      </c>
      <c r="S7" s="9">
        <f>SUMIFS(Data!$G:$G,Data!$A:$A,_xlfn.CONCAT("*/",$A$5,"/*",$C$3,C$4,"*",$B7,"*"))/C7</f>
        <v>0.73598110349999979</v>
      </c>
      <c r="T7" s="9">
        <f>SUMIFS(Data!$G:$G,Data!$A:$A,_xlfn.CONCAT("*/",$A$5,"/*",$C$3,D$4,"*",$B7,"*"))/D7</f>
        <v>0.73940579600338996</v>
      </c>
      <c r="U7" s="9">
        <f>SUMIFS(Data!$G:$G,Data!$A:$A,_xlfn.CONCAT("*/",$A$5,"/*",$E$3,E$4,"*",$B7,"*"))/E7</f>
        <v>0.76873457975724668</v>
      </c>
      <c r="V7" s="9">
        <f>SUMIFS(Data!$G:$G,Data!$A:$A,_xlfn.CONCAT("*/",$A$5,"/*",$E$3,F$4,"*",$B7,"*"))/F7</f>
        <v>0.86911931955350574</v>
      </c>
      <c r="W7" s="10">
        <f t="shared" si="0"/>
        <v>0.77831019970353554</v>
      </c>
      <c r="X7" s="35"/>
      <c r="Y7" s="34"/>
      <c r="Z7" s="9">
        <f>SUMIFS(Data!$H:$H,Data!$A:$A,_xlfn.CONCAT("*/",$A$5,"/*",$C$3,C$4,"*",$B7,"*"))/C7</f>
        <v>0.90601342862230227</v>
      </c>
      <c r="AA7" s="9">
        <f>SUMIFS(Data!$H:$H,Data!$A:$A,_xlfn.CONCAT("*/",$A$5,"/*",$C$3,D$4,"*",$B7,"*"))/D7</f>
        <v>0.87182649251525468</v>
      </c>
      <c r="AB7" s="9">
        <f>SUMIFS(Data!$H:$H,Data!$A:$A,_xlfn.CONCAT("*/",$A$5,"/*",$E$3,E$4,"*",$B7,"*"))/E7</f>
        <v>1.0825702457826083</v>
      </c>
      <c r="AC7" s="9">
        <f>SUMIFS(Data!$H:$H,Data!$A:$A,_xlfn.CONCAT("*/",$A$5,"/*",$E$3,G$4,"*",$B7,"*"))/F7</f>
        <v>1.1025438665535052</v>
      </c>
      <c r="AD7" s="14">
        <f t="shared" si="1"/>
        <v>0.9907385083684177</v>
      </c>
      <c r="AE7" s="34"/>
      <c r="AF7" s="34"/>
    </row>
    <row r="8" spans="1:32" x14ac:dyDescent="0.25">
      <c r="A8" s="46" t="s">
        <v>200</v>
      </c>
      <c r="B8" s="11" t="s">
        <v>199</v>
      </c>
      <c r="C8" s="12">
        <f>COUNTIFS(Data!$A:$A,_xlfn.CONCAT("*/",$A$8,"/*",$C$3,$C$4,"*",$B8,"*"))</f>
        <v>107</v>
      </c>
      <c r="D8" s="12">
        <f>COUNTIFS(Data!$A:$A,_xlfn.CONCAT("*/",$A$8,"/*",$C$3,$D$4,"*",$B8,"*"))</f>
        <v>109</v>
      </c>
      <c r="E8" s="12">
        <f>COUNTIFS(Data!$A:$A,_xlfn.CONCAT("*/",$A$8,"/*",$E$3,$E$4,"*",$B8,"*"))</f>
        <v>106</v>
      </c>
      <c r="F8" s="12">
        <f>COUNTIFS(Data!$A:$A,_xlfn.CONCAT("*/",$A$8,"/*",$E$3,$F$4,"*",$B8,"*"))</f>
        <v>108</v>
      </c>
      <c r="G8" s="12">
        <f>SUMIFS(Data!$D:$D,Data!$A:$A,_xlfn.CONCAT("*/",$A$8,"/*",$C$3,C$4,"*",$B8,"*"))/C8</f>
        <v>0.16174532737383177</v>
      </c>
      <c r="H8" s="12">
        <f>SUMIFS(Data!$D:$D,Data!$A:$A,_xlfn.CONCAT("*/",$A$8,"/*",$C$3,D$4,"*",$B8,"*"))/D8</f>
        <v>9.6029234522935783E-2</v>
      </c>
      <c r="I8" s="12">
        <f>SUMIFS(Data!$D:$D,Data!$A:$A,_xlfn.CONCAT("*/",$A$8,"/*",$E$3,E$4,"*",$B8,"*"))/E8</f>
        <v>0.14193209576415089</v>
      </c>
      <c r="J8" s="12">
        <f>SUMIFS(Data!$D:$D,Data!$A:$A,_xlfn.CONCAT("*/",$A$8,"/*",$E$3,F$4,"*",$B8,"*"))/F8</f>
        <v>0.11650050001851847</v>
      </c>
      <c r="K8" s="12">
        <f>SUMIFS(Data!$E:$E,Data!$A:$A,_xlfn.CONCAT("*/",$A$8,"/*",$C$3,C$4,"*",$B8,"*"))/C8</f>
        <v>0.11478615876635516</v>
      </c>
      <c r="L8" s="12">
        <f>SUMIFS(Data!$E:$E,Data!$A:$A,_xlfn.CONCAT("*/",$A$8,"/*",$C$3,D$4,"*",$B8,"*"))/D8</f>
        <v>6.5980195532110139E-2</v>
      </c>
      <c r="M8" s="12">
        <f>SUMIFS(Data!$E:$E,Data!$A:$A,_xlfn.CONCAT("*/",$A$5,"/*",$E$3,E$4,"*",$B8,"*"))/E8</f>
        <v>0.33622437212264156</v>
      </c>
      <c r="N8" s="12">
        <f>SUMIFS(Data!$E:$E,Data!$A:$A,_xlfn.CONCAT("*/",$A$8,"/*",$E$3,F$4,"*",$B8,"*"))/F8</f>
        <v>6.8546275490740757E-2</v>
      </c>
      <c r="O8" s="12">
        <f>SUMIFS(Data!$F:$F,Data!$A:$A,_xlfn.CONCAT("*/",$A$8,"/*",$C$3,C$4,"*",$B8,"*"))/C8</f>
        <v>0.10773815176635518</v>
      </c>
      <c r="P8" s="12">
        <f>SUMIFS(Data!$F:$F,Data!$A:$A,_xlfn.CONCAT("*/",$A$8,"/*",$C$3,D$4,"*",$B8,"*"))/D8</f>
        <v>5.3921165724770632E-2</v>
      </c>
      <c r="Q8" s="12">
        <f>SUMIFS(Data!$F:$F,Data!$A:$A,_xlfn.CONCAT("*/",$A$8,"/*",$E$3,E$4,"*",$B8,"*"))/E8</f>
        <v>0.10432776423584909</v>
      </c>
      <c r="R8" s="12">
        <f>SUMIFS(Data!$F:$F,Data!$A:$A,_xlfn.CONCAT("*/",$A$8,"/*",$E$3,F$4,"*",$B8,"*"))/F8</f>
        <v>6.3979745666666671E-2</v>
      </c>
      <c r="S8" s="13">
        <f>SUMIFS(Data!$G:$G,Data!$A:$A,_xlfn.CONCAT("*/",$A$8,"/*",$C$3,C$4,"*",$B8,"*"))/C8</f>
        <v>0.92019905021495385</v>
      </c>
      <c r="T8" s="13">
        <f>SUMIFS(Data!$G:$G,Data!$A:$A,_xlfn.CONCAT("*/",$A$8,"/*",$C$3,D$4,"*",$B8,"*"))/D8</f>
        <v>1.1185713483027522</v>
      </c>
      <c r="U8" s="13">
        <f>SUMIFS(Data!$G:$G,Data!$A:$A,_xlfn.CONCAT("*/",$A$8,"/*",$E$3,E$4,"*",$B8,"*"))/E8</f>
        <v>0.65329035518867973</v>
      </c>
      <c r="V8" s="13">
        <f>SUMIFS(Data!$G:$G,Data!$A:$A,_xlfn.CONCAT("*/",$A$8,"/*",$E$3,F$4,"*",$B8,"*"))/F8</f>
        <v>1.0788851489351847</v>
      </c>
      <c r="W8" s="10">
        <f t="shared" si="0"/>
        <v>0.94273647566039265</v>
      </c>
      <c r="X8" s="34">
        <f>AVERAGE(W8:W10)</f>
        <v>0.69259120776060135</v>
      </c>
      <c r="Y8" s="34"/>
      <c r="Z8" s="13">
        <f>SUMIFS(Data!$H:$H,Data!$A:$A,_xlfn.CONCAT("*/",$A$8,"/*",$C$3,C$4,"*",$B8,"*"))/C8</f>
        <v>1.1407279267009354</v>
      </c>
      <c r="AA8" s="13">
        <f>SUMIFS(Data!$H:$H,Data!$A:$A,_xlfn.CONCAT("*/",$A$8,"/*",$C$3,D$4,"*",$B9,"*"))/D9</f>
        <v>0.98688115849350622</v>
      </c>
      <c r="AB8" s="13">
        <f>SUMIFS(Data!$H:$H,Data!$A:$A,_xlfn.CONCAT("*/",$A$8,"/*",$E$3,E$4,"*",$B9,"*"))/E9</f>
        <v>0.85720821986407847</v>
      </c>
      <c r="AC8" s="13">
        <f>SUMIFS(Data!$H:$H,Data!$A:$A,_xlfn.CONCAT("*/",$A$8,"/*",$E$3,G$4,"*",$B9,"*"))/F9</f>
        <v>0.76114178143103528</v>
      </c>
      <c r="AD8" s="14">
        <f t="shared" si="1"/>
        <v>0.93648977162238878</v>
      </c>
      <c r="AE8" s="34">
        <f>AVERAGE(AD8:AD10)</f>
        <v>0.67417951406592458</v>
      </c>
      <c r="AF8" s="34"/>
    </row>
    <row r="9" spans="1:32" x14ac:dyDescent="0.25">
      <c r="A9" s="47"/>
      <c r="B9" s="11" t="s">
        <v>198</v>
      </c>
      <c r="C9" s="12">
        <f>COUNTIFS(Data!$A:$A,_xlfn.CONCAT("*/",$A$8,"/*",$C$3,$C$4,"*",$B9,"*"))</f>
        <v>104</v>
      </c>
      <c r="D9" s="12">
        <f>COUNTIFS(Data!$A:$A,_xlfn.CONCAT("*/",$A$8,"/*",$C$3,$D$4,"*",$B9,"*"))</f>
        <v>77</v>
      </c>
      <c r="E9" s="12">
        <f>COUNTIFS(Data!$A:$A,_xlfn.CONCAT("*/",$A$8,"/*",$E$3,$E$4,"*",$B9,"*"))</f>
        <v>103</v>
      </c>
      <c r="F9" s="12">
        <f>COUNTIFS(Data!$A:$A,_xlfn.CONCAT("*/",$A$8,"/*",$E$3,$F$4,"*",$B9,"*"))</f>
        <v>116</v>
      </c>
      <c r="G9" s="12">
        <f>SUMIFS(Data!$D:$D,Data!$A:$A,_xlfn.CONCAT("*/",$A$8,"/*",$C$3,C$4,"*",$B9,"*"))/C9</f>
        <v>0.49983688197115367</v>
      </c>
      <c r="H9" s="12">
        <f>SUMIFS(Data!$D:$D,Data!$A:$A,_xlfn.CONCAT("*/",$A$8,"/*",$C$3,D$4,"*",$B9,"*"))/D9</f>
        <v>0.17385855275324683</v>
      </c>
      <c r="I9" s="12">
        <f>SUMIFS(Data!$D:$D,Data!$A:$A,_xlfn.CONCAT("*/",$A$8,"/*",$E$3,E$4,"*",$B9,"*"))/E9</f>
        <v>0.43786103801941728</v>
      </c>
      <c r="J9" s="12">
        <f>SUMIFS(Data!$D:$D,Data!$A:$A,_xlfn.CONCAT("*/",$A$8,"/*",$E$3,F$4,"*",$B9,"*"))/F9</f>
        <v>7.8134522431034442E-2</v>
      </c>
      <c r="K9" s="12">
        <f>SUMIFS(Data!$E:$E,Data!$A:$A,_xlfn.CONCAT("*/",$A$8,"/*",$C$3,C$4,"*",$B9,"*"))/C9</f>
        <v>0.43669342641346154</v>
      </c>
      <c r="L9" s="12">
        <f>SUMIFS(Data!$E:$E,Data!$A:$A,_xlfn.CONCAT("*/",$A$8,"/*",$C$3,D$4,"*",$B9,"*"))/D9</f>
        <v>5.1958113181818165E-2</v>
      </c>
      <c r="M9" s="12">
        <f>SUMIFS(Data!$E:$E,Data!$A:$A,_xlfn.CONCAT("*/",$A$5,"/*",$E$3,E$4,"*",$B9,"*"))/E9</f>
        <v>0.61764857354368907</v>
      </c>
      <c r="N9" s="12">
        <f>SUMIFS(Data!$E:$E,Data!$A:$A,_xlfn.CONCAT("*/",$A$8,"/*",$E$3,F$4,"*",$B9,"*"))/F9</f>
        <v>4.9295442043103446E-2</v>
      </c>
      <c r="O9" s="12">
        <f>SUMIFS(Data!$F:$F,Data!$A:$A,_xlfn.CONCAT("*/",$A$8,"/*",$C$3,C$4,"*",$B9,"*"))/C9</f>
        <v>0.42652400392307677</v>
      </c>
      <c r="P9" s="12">
        <f>SUMIFS(Data!$F:$F,Data!$A:$A,_xlfn.CONCAT("*/",$A$8,"/*",$C$3,D$4,"*",$B9,"*"))/D9</f>
        <v>5.0711817493506499E-2</v>
      </c>
      <c r="Q9" s="12">
        <f>SUMIFS(Data!$F:$F,Data!$A:$A,_xlfn.CONCAT("*/",$A$8,"/*",$E$3,E$4,"*",$B9,"*"))/E9</f>
        <v>0.38043837602912622</v>
      </c>
      <c r="R9" s="12">
        <f>SUMIFS(Data!$F:$F,Data!$A:$A,_xlfn.CONCAT("*/",$A$8,"/*",$E$3,F$4,"*",$B9,"*"))/F9</f>
        <v>4.0870772870689638E-2</v>
      </c>
      <c r="S9" s="13">
        <f>SUMIFS(Data!$G:$G,Data!$A:$A,_xlfn.CONCAT("*/",$A$8,"/*",$C$3,C$4,"*",$B9,"*"))/C9</f>
        <v>0.50360878174038459</v>
      </c>
      <c r="T9" s="13">
        <f>SUMIFS(Data!$G:$G,Data!$A:$A,_xlfn.CONCAT("*/",$A$8,"/*",$C$3,D$4,"*",$B9,"*"))/D9</f>
        <v>1.0204220573376626</v>
      </c>
      <c r="U9" s="13">
        <f>SUMIFS(Data!$G:$G,Data!$A:$A,_xlfn.CONCAT("*/",$A$8,"/*",$E$3,E$4,"*",$B9,"*"))/E9</f>
        <v>0.77192158356310603</v>
      </c>
      <c r="V9" s="13">
        <f>SUMIFS(Data!$G:$G,Data!$A:$A,_xlfn.CONCAT("*/",$A$8,"/*",$E$3,F$4,"*",$B9,"*"))/F9</f>
        <v>0.72229928170689683</v>
      </c>
      <c r="W9" s="10">
        <f t="shared" si="0"/>
        <v>0.75456292608701259</v>
      </c>
      <c r="X9" s="35"/>
      <c r="Y9" s="34"/>
      <c r="Z9" s="13">
        <f>SUMIFS(Data!$H:$H,Data!$A:$A,_xlfn.CONCAT("*/",$A$8,"/*",$C$3,C$4,"*",$B9,"*"))/C9</f>
        <v>0.4980718101057694</v>
      </c>
      <c r="AA9" s="13">
        <f>SUMIFS(Data!$H:$H,Data!$A:$A,_xlfn.CONCAT("*/",$A$8,"/*",$C$3,D$4,"*",$B10,"*"))/D10</f>
        <v>-4.5426906878504689E-2</v>
      </c>
      <c r="AB9" s="13">
        <f>SUMIFS(Data!$H:$H,Data!$A:$A,_xlfn.CONCAT("*/",$A$8,"/*",$E$3,E$4,"*",$B10,"*"))/E10</f>
        <v>0.3029689878482143</v>
      </c>
      <c r="AC9" s="13">
        <f>SUMIFS(Data!$H:$H,Data!$A:$A,_xlfn.CONCAT("*/",$A$8,"/*",$E$3,G$4,"*",$B10,"*"))/F10</f>
        <v>0.29506544903478266</v>
      </c>
      <c r="AD9" s="14">
        <f t="shared" si="1"/>
        <v>0.26266983502756541</v>
      </c>
      <c r="AE9" s="34"/>
      <c r="AF9" s="34"/>
    </row>
    <row r="10" spans="1:32" x14ac:dyDescent="0.25">
      <c r="A10" s="48"/>
      <c r="B10" s="11" t="s">
        <v>197</v>
      </c>
      <c r="C10" s="12">
        <f>COUNTIFS(Data!$A:$A,_xlfn.CONCAT("*/",$A$8,"/*",$C$3,$C$4,"*",$B10,"*"))</f>
        <v>107</v>
      </c>
      <c r="D10" s="12">
        <f>COUNTIFS(Data!$A:$A,_xlfn.CONCAT("*/",$A$8,"/*",$C$3,$D$4,"*",$B10,"*"))</f>
        <v>107</v>
      </c>
      <c r="E10" s="12">
        <f>COUNTIFS(Data!$A:$A,_xlfn.CONCAT("*/",$A$8,"/*",$E$3,$E$4,"*",$B10,"*"))</f>
        <v>112</v>
      </c>
      <c r="F10" s="12">
        <f>COUNTIFS(Data!$A:$A,_xlfn.CONCAT("*/",$A$8,"/*",$E$3,$F$4,"*",$B10,"*"))</f>
        <v>115</v>
      </c>
      <c r="G10" s="12">
        <f>SUMIFS(Data!$D:$D,Data!$A:$A,_xlfn.CONCAT("*/",$A$8,"/*",$C$3,C$4,"*",$B10,"*"))/C10</f>
        <v>0.45037787461682227</v>
      </c>
      <c r="H10" s="12">
        <f>SUMIFS(Data!$D:$D,Data!$A:$A,_xlfn.CONCAT("*/",$A$8,"/*",$C$3,D$4,"*",$B10,"*"))/D10</f>
        <v>0.41906536565420571</v>
      </c>
      <c r="I10" s="12">
        <f>SUMIFS(Data!$D:$D,Data!$A:$A,_xlfn.CONCAT("*/",$A$8,"/*",$E$3,E$4,"*",$B10,"*"))/E10</f>
        <v>0.46420080986607154</v>
      </c>
      <c r="J10" s="12">
        <f>SUMIFS(Data!$D:$D,Data!$A:$A,_xlfn.CONCAT("*/",$A$8,"/*",$E$3,F$4,"*",$B10,"*"))/F10</f>
        <v>0.3285419322</v>
      </c>
      <c r="K10" s="12">
        <f>SUMIFS(Data!$E:$E,Data!$A:$A,_xlfn.CONCAT("*/",$A$8,"/*",$C$3,C$4,"*",$B10,"*"))/C10</f>
        <v>0.51640022671962604</v>
      </c>
      <c r="L10" s="12">
        <f>SUMIFS(Data!$E:$E,Data!$A:$A,_xlfn.CONCAT("*/",$A$8,"/*",$C$3,D$4,"*",$B10,"*"))/D10</f>
        <v>0.76254424378504659</v>
      </c>
      <c r="M10" s="12">
        <f>SUMIFS(Data!$E:$E,Data!$A:$A,_xlfn.CONCAT("*/",$A$5,"/*",$E$3,E$4,"*",$B10,"*"))/E10</f>
        <v>1.0740046058035715</v>
      </c>
      <c r="N10" s="12">
        <f>SUMIFS(Data!$E:$E,Data!$A:$A,_xlfn.CONCAT("*/",$A$8,"/*",$E$3,F$4,"*",$B10,"*"))/F10</f>
        <v>0.30084264410434769</v>
      </c>
      <c r="O10" s="12">
        <f>SUMIFS(Data!$F:$F,Data!$A:$A,_xlfn.CONCAT("*/",$A$8,"/*",$C$3,C$4,"*",$B10,"*"))/C10</f>
        <v>0.42653742344859819</v>
      </c>
      <c r="P10" s="12">
        <f>SUMIFS(Data!$F:$F,Data!$A:$A,_xlfn.CONCAT("*/",$A$8,"/*",$C$3,D$4,"*",$B10,"*"))/D10</f>
        <v>0.57296172365420572</v>
      </c>
      <c r="Q10" s="12">
        <f>SUMIFS(Data!$F:$F,Data!$A:$A,_xlfn.CONCAT("*/",$A$8,"/*",$E$3,E$4,"*",$B10,"*"))/E10</f>
        <v>0.47878645718750029</v>
      </c>
      <c r="R10" s="12">
        <f>SUMIFS(Data!$F:$F,Data!$A:$A,_xlfn.CONCAT("*/",$A$8,"/*",$E$3,F$4,"*",$B10,"*"))/F10</f>
        <v>0.29178175860869571</v>
      </c>
      <c r="S10" s="13">
        <f>SUMIFS(Data!$G:$G,Data!$A:$A,_xlfn.CONCAT("*/",$A$8,"/*",$C$3,C$4,"*",$B10,"*"))/C10</f>
        <v>0.5149822309906541</v>
      </c>
      <c r="T10" s="13">
        <f>SUMIFS(Data!$G:$G,Data!$A:$A,_xlfn.CONCAT("*/",$A$8,"/*",$C$3,D$4,"*",$B10,"*"))/D10</f>
        <v>-4.5313888710280366E-2</v>
      </c>
      <c r="U10" s="13">
        <f>SUMIFS(Data!$G:$G,Data!$A:$A,_xlfn.CONCAT("*/",$A$8,"/*",$E$3,E$4,"*",$B10,"*"))/E10</f>
        <v>0.19370948052678583</v>
      </c>
      <c r="V10" s="13">
        <f>SUMIFS(Data!$G:$G,Data!$A:$A,_xlfn.CONCAT("*/",$A$8,"/*",$E$3,F$4,"*",$B10,"*"))/F10</f>
        <v>0.85851906333043515</v>
      </c>
      <c r="W10" s="10">
        <f t="shared" si="0"/>
        <v>0.38047422153439869</v>
      </c>
      <c r="X10" s="35"/>
      <c r="Y10" s="34"/>
      <c r="Z10" s="13">
        <f>SUMIFS(Data!$H:$H,Data!$A:$A,_xlfn.CONCAT("*/",$A$8,"/*",$C$3,C$4,"*",$B10,"*"))/C10</f>
        <v>0.59499075239252353</v>
      </c>
      <c r="AA10" s="13">
        <f>SUMIFS(Data!$H:$H,Data!$A:$A,_xlfn.CONCAT("*/",$A$8,"/*",$C$3,D$4,"*",$B11,"*"))/D11</f>
        <v>1.4119050953761474</v>
      </c>
      <c r="AB10" s="13">
        <f>SUMIFS(Data!$H:$H,Data!$A:$A,_xlfn.CONCAT("*/",$A$8,"/*",$E$3,E$4,"*",$B11,"*"))/E11</f>
        <v>0.66125086207377082</v>
      </c>
      <c r="AC10" s="13">
        <f>SUMIFS(Data!$H:$H,Data!$A:$A,_xlfn.CONCAT("*/",$A$8,"/*",$E$3,G$4,"*",$B11,"*"))/F11</f>
        <v>0.62536903234883745</v>
      </c>
      <c r="AD10" s="14">
        <f t="shared" si="1"/>
        <v>0.82337893554781982</v>
      </c>
      <c r="AE10" s="34"/>
      <c r="AF10" s="34"/>
    </row>
    <row r="11" spans="1:32" x14ac:dyDescent="0.25">
      <c r="A11" s="43" t="s">
        <v>201</v>
      </c>
      <c r="B11" s="7" t="s">
        <v>199</v>
      </c>
      <c r="C11" s="8">
        <f>COUNTIFS(Data!$A:$A,_xlfn.CONCAT("*/",$A$11,"/*",$C$3,$C$4,"*",$B11,"*"))</f>
        <v>124</v>
      </c>
      <c r="D11" s="8">
        <f>COUNTIFS(Data!$A:$A,_xlfn.CONCAT("*/",$A$11,"/*",$C$3,$D$4,"*",$B11,"*"))</f>
        <v>109</v>
      </c>
      <c r="E11" s="8">
        <f>COUNTIFS(Data!$A:$A,_xlfn.CONCAT("*/",$A$11,"/*",$E$3,$E$4,"*",$B11,"*"))</f>
        <v>122</v>
      </c>
      <c r="F11" s="8">
        <f>COUNTIFS(Data!$A:$A,_xlfn.CONCAT("*/",$A$11,"/*",$E$3,$F$4,"*",$B11,"*"))</f>
        <v>129</v>
      </c>
      <c r="G11" s="8">
        <f>SUMIFS(Data!$D:$D,Data!$A:$A,_xlfn.CONCAT("*/",$A$11,"/*",$C$3,C$4,"*",$B11,"*"))/C11</f>
        <v>0.27555028551612903</v>
      </c>
      <c r="H11" s="8">
        <f>SUMIFS(Data!$D:$D,Data!$A:$A,_xlfn.CONCAT("*/",$A$11,"/*",$C$3,D$4,"*",$B11,"*"))/D11</f>
        <v>0.17477093562385318</v>
      </c>
      <c r="I11" s="8">
        <f>SUMIFS(Data!$D:$D,Data!$A:$A,_xlfn.CONCAT("*/",$A$11,"/*",$E$3,E$4,"*",$B11,"*"))/E11</f>
        <v>0.31869228950819684</v>
      </c>
      <c r="J11" s="8">
        <f>SUMIFS(Data!$D:$D,Data!$A:$A,_xlfn.CONCAT("*/",$A$11,"/*",$E$3,F$4,"*",$B11,"*"))/F11</f>
        <v>0.17484295922480628</v>
      </c>
      <c r="K11" s="8">
        <f>SUMIFS(Data!$E:$E,Data!$A:$A,_xlfn.CONCAT("*/",$A$11,"/*",$C$3,C$4,"*",$B11,"*"))/C11</f>
        <v>0.2115036136854839</v>
      </c>
      <c r="L11" s="8">
        <f>SUMIFS(Data!$E:$E,Data!$A:$A,_xlfn.CONCAT("*/",$A$11,"/*",$C$3,D$4,"*",$B11,"*"))/D11</f>
        <v>0.11738441824770644</v>
      </c>
      <c r="M11" s="8">
        <f>SUMIFS(Data!$E:$E,Data!$A:$A,_xlfn.CONCAT("*/",$A$11,"/*",$E$3,E$4,"*",$B11,"*"))/E11</f>
        <v>0.21674542048360651</v>
      </c>
      <c r="N11" s="8">
        <f>SUMIFS(Data!$E:$E,Data!$A:$A,_xlfn.CONCAT("*/",$A$11,"/*",$E$3,F$4,"*",$B11,"*"))/F11</f>
        <v>0.13063966957364342</v>
      </c>
      <c r="O11" s="8">
        <f>SUMIFS(Data!$F:$F,Data!$A:$A,_xlfn.CONCAT("*/",$A$11,"/*",$C$3,C$4,"*",$B11,"*"))/C11</f>
        <v>0.2069131504032258</v>
      </c>
      <c r="P11" s="8">
        <f>SUMIFS(Data!$F:$F,Data!$A:$A,_xlfn.CONCAT("*/",$A$11,"/*",$C$3,D$4,"*",$B11,"*"))/D11</f>
        <v>0.10310302974311933</v>
      </c>
      <c r="Q11" s="8">
        <f>SUMIFS(Data!$F:$F,Data!$A:$A,_xlfn.CONCAT("*/",$A$11,"/*",$E$3,E$4,"*",$B11,"*"))/E11</f>
        <v>0.18594245400000006</v>
      </c>
      <c r="R11" s="8">
        <f>SUMIFS(Data!$F:$F,Data!$A:$A,_xlfn.CONCAT("*/",$A$11,"/*",$E$3,F$4,"*",$B11,"*"))/F11</f>
        <v>0.12093725521705433</v>
      </c>
      <c r="S11" s="9">
        <f>SUMIFS(Data!$G:$G,Data!$A:$A,_xlfn.CONCAT("*/",$A$11,"/*",$C$3,C$4,"*",$B11,"*"))/C11</f>
        <v>0.39518177095161278</v>
      </c>
      <c r="T11" s="9">
        <f>SUMIFS(Data!$G:$G,Data!$A:$A,_xlfn.CONCAT("*/",$A$11,"/*",$C$3,D$4,"*",$B11,"*"))/D11</f>
        <v>0.67379983471559679</v>
      </c>
      <c r="U11" s="9">
        <f>SUMIFS(Data!$G:$G,Data!$A:$A,_xlfn.CONCAT("*/",$A$11,"/*",$E$3,E$4,"*",$B11,"*"))/E11</f>
        <v>0.58293985082786859</v>
      </c>
      <c r="V11" s="9">
        <f>SUMIFS(Data!$G:$G,Data!$A:$A,_xlfn.CONCAT("*/",$A$8,"/*",$E$3,F$4,"*",$B11,"*"))/F11</f>
        <v>0.90325268282945703</v>
      </c>
      <c r="W11" s="10">
        <f t="shared" si="0"/>
        <v>0.63879353483113388</v>
      </c>
      <c r="X11" s="34">
        <f>AVERAGE(W11:W13)</f>
        <v>0.53484778965895874</v>
      </c>
      <c r="Y11" s="34"/>
      <c r="Z11" s="9">
        <f>SUMIFS(Data!$H:$H,Data!$A:$A,_xlfn.CONCAT("*/",$A$11,"/*",$C$3,C$4,"*",$B11,"*"))/C11</f>
        <v>0.66308167694354858</v>
      </c>
      <c r="AA11" s="9">
        <f>SUMIFS(Data!$H:$H,Data!$A:$A,_xlfn.CONCAT("*/",$A$11,"/*",$C$3,D$4,"*",$B11,"*"))/D11</f>
        <v>0.84682430807339504</v>
      </c>
      <c r="AB11" s="9">
        <f>SUMIFS(Data!$H:$H,Data!$A:$A,_xlfn.CONCAT("*/",$A$11,"/*",$E$3,E$4,"*",$B11,"*"))/E11</f>
        <v>0.73754397394262283</v>
      </c>
      <c r="AC11" s="9">
        <f>SUMIFS(Data!$H:$H,Data!$A:$A,_xlfn.CONCAT("*/",$A$11,"/*",$E$3,G$4,"*",$B11,"*"))/F11</f>
        <v>0.69752220791472852</v>
      </c>
      <c r="AD11" s="14">
        <f t="shared" si="1"/>
        <v>0.73624304171857369</v>
      </c>
      <c r="AE11" s="34">
        <f>AVERAGE(AD11:AD13)</f>
        <v>0.75565406999364459</v>
      </c>
      <c r="AF11" s="34"/>
    </row>
    <row r="12" spans="1:32" x14ac:dyDescent="0.25">
      <c r="A12" s="44"/>
      <c r="B12" s="7" t="s">
        <v>198</v>
      </c>
      <c r="C12" s="8">
        <f>COUNTIFS(Data!$A:$A,_xlfn.CONCAT("*/",$A$11,"/*",$C$3,$C$4,"*",$B12,"*"))</f>
        <v>107</v>
      </c>
      <c r="D12" s="8">
        <f>COUNTIFS(Data!$A:$A,_xlfn.CONCAT("*/",$A$11,"/*",$C$3,$D$4,"*",$B12,"*"))</f>
        <v>121</v>
      </c>
      <c r="E12" s="8">
        <f>COUNTIFS(Data!$A:$A,_xlfn.CONCAT("*/",$A$11,"/*",$E$3,$E$4,"*",$B12,"*"))</f>
        <v>111</v>
      </c>
      <c r="F12" s="8">
        <f>COUNTIFS(Data!$A:$A,_xlfn.CONCAT("*/",$A$11,"/*",$E$3,$F$4,"*",$B12,"*"))</f>
        <v>137</v>
      </c>
      <c r="G12" s="8">
        <f>SUMIFS(Data!$D:$D,Data!$A:$A,_xlfn.CONCAT("*/",$A$11,"/*",$C$3,C$4,"*",$B12,"*"))/C12</f>
        <v>0.2786723102149532</v>
      </c>
      <c r="H12" s="8">
        <f>SUMIFS(Data!$D:$D,Data!$A:$A,_xlfn.CONCAT("*/",$A$11,"/*",$C$3,D$4,"*",$B12,"*"))/D12</f>
        <v>6.1273308504132241E-2</v>
      </c>
      <c r="I12" s="8">
        <f>SUMIFS(Data!$D:$D,Data!$A:$A,_xlfn.CONCAT("*/",$A$11,"/*",$E$3,E$4,"*",$B12,"*"))/E12</f>
        <v>0.36045011072072081</v>
      </c>
      <c r="J12" s="8">
        <f>SUMIFS(Data!$D:$D,Data!$A:$A,_xlfn.CONCAT("*/",$A$11,"/*",$E$3,F$4,"*",$B12,"*"))/F12</f>
        <v>5.3400109496350344E-2</v>
      </c>
      <c r="K12" s="8">
        <f>SUMIFS(Data!$E:$E,Data!$A:$A,_xlfn.CONCAT("*/",$A$11,"/*",$C$3,C$4,"*",$B12,"*"))/C12</f>
        <v>0.22146946132710282</v>
      </c>
      <c r="L12" s="8">
        <f>SUMIFS(Data!$E:$E,Data!$A:$A,_xlfn.CONCAT("*/",$A$11,"/*",$C$3,D$4,"*",$B12,"*"))/D12</f>
        <v>3.9805620140495865E-2</v>
      </c>
      <c r="M12" s="8">
        <f>SUMIFS(Data!$E:$E,Data!$A:$A,_xlfn.CONCAT("*/",$A$11,"/*",$E$3,E$4,"*",$B12,"*"))/E12</f>
        <v>0.32790337591891888</v>
      </c>
      <c r="N12" s="8">
        <f>SUMIFS(Data!$E:$E,Data!$A:$A,_xlfn.CONCAT("*/",$A$11,"/*",$E$3,F$4,"*",$B12,"*"))/F12</f>
        <v>5.0208497459854028E-2</v>
      </c>
      <c r="O12" s="8">
        <f>SUMIFS(Data!$F:$F,Data!$A:$A,_xlfn.CONCAT("*/",$A$11,"/*",$C$3,C$4,"*",$B12,"*"))/C12</f>
        <v>0.24004583457943926</v>
      </c>
      <c r="P12" s="8">
        <f>SUMIFS(Data!$F:$F,Data!$A:$A,_xlfn.CONCAT("*/",$A$11,"/*",$C$3,D$4,"*",$B12,"*"))/D12</f>
        <v>3.6615984520661136E-2</v>
      </c>
      <c r="Q12" s="8">
        <f>SUMIFS(Data!$F:$F,Data!$A:$A,_xlfn.CONCAT("*/",$A$11,"/*",$E$3,E$4,"*",$B12,"*"))/E12</f>
        <v>0.32389633951351376</v>
      </c>
      <c r="R12" s="8">
        <f>SUMIFS(Data!$F:$F,Data!$A:$A,_xlfn.CONCAT("*/",$A$11,"/*",$E$3,F$4,"*",$B12,"*"))/F12</f>
        <v>4.6387351912408767E-2</v>
      </c>
      <c r="S12" s="9">
        <f>SUMIFS(Data!$G:$G,Data!$A:$A,_xlfn.CONCAT("*/",$A$11,"/*",$C$3,C$4,"*",$B12,"*"))/C12</f>
        <v>0.38344291969158878</v>
      </c>
      <c r="T12" s="9">
        <f>SUMIFS(Data!$G:$G,Data!$A:$A,_xlfn.CONCAT("*/",$A$11,"/*",$C$3,D$4,"*",$B12,"*"))/D12</f>
        <v>0.83942410300826431</v>
      </c>
      <c r="U12" s="9">
        <f>SUMIFS(Data!$G:$G,Data!$A:$A,_xlfn.CONCAT("*/",$A$11,"/*",$E$3,E$4,"*",$B12,"*"))/E12</f>
        <v>7.6112421954954906E-2</v>
      </c>
      <c r="V12" s="9">
        <f>SUMIFS(Data!$F:$F,Data!$A:$A,_xlfn.CONCAT("*/",$A$8,"/*",$E$3,F$4,"*",$B12,"*"))/F12</f>
        <v>3.4605909875912395E-2</v>
      </c>
      <c r="W12" s="10">
        <f t="shared" si="0"/>
        <v>0.33339633863268009</v>
      </c>
      <c r="X12" s="35"/>
      <c r="Y12" s="34"/>
      <c r="Z12" s="9">
        <f>SUMIFS(Data!$H:$H,Data!$A:$A,_xlfn.CONCAT("*/",$A$11,"/*",$C$3,C$4,"*",$B12,"*"))/C12</f>
        <v>0.35636962355140184</v>
      </c>
      <c r="AA12" s="9">
        <f>SUMIFS(Data!$H:$H,Data!$A:$A,_xlfn.CONCAT("*/",$A$11,"/*",$C$3,D$4,"*",$B12,"*"))/D12</f>
        <v>0.88842384638842897</v>
      </c>
      <c r="AB12" s="9">
        <f>SUMIFS(Data!$H:$H,Data!$A:$A,_xlfn.CONCAT("*/",$A$11,"/*",$E$3,E$4,"*",$B12,"*"))/E12</f>
        <v>8.5099315360360389E-2</v>
      </c>
      <c r="AC12" s="9">
        <f>SUMIFS(Data!$H:$H,Data!$A:$A,_xlfn.CONCAT("*/",$A$11,"/*",$E$3,G$4,"*",$B12,"*"))/F12</f>
        <v>6.894908032846718E-2</v>
      </c>
      <c r="AD12" s="14">
        <f t="shared" si="1"/>
        <v>0.34971046640716458</v>
      </c>
      <c r="AE12" s="34"/>
      <c r="AF12" s="34"/>
    </row>
    <row r="13" spans="1:32" x14ac:dyDescent="0.25">
      <c r="A13" s="45"/>
      <c r="B13" s="7" t="s">
        <v>197</v>
      </c>
      <c r="C13" s="8">
        <f>COUNTIFS(Data!$A:$A,_xlfn.CONCAT("*/",$A$11,"/*",$C$3,$C$4,"*",$B13,"*"))</f>
        <v>97</v>
      </c>
      <c r="D13" s="8">
        <f>COUNTIFS(Data!$A:$A,_xlfn.CONCAT("*/",$A$11,"/*",$C$3,$D$4,"*",$B13,"*"))</f>
        <v>97</v>
      </c>
      <c r="E13" s="8">
        <f>COUNTIFS(Data!$A:$A,_xlfn.CONCAT("*/",$A$11,"/*",$E$3,$E$4,"*",$B13,"*"))</f>
        <v>93</v>
      </c>
      <c r="F13" s="8">
        <f>COUNTIFS(Data!$A:$A,_xlfn.CONCAT("*/",$A$11,"/*",$E$3,$F$4,"*",$B13,"*"))</f>
        <v>90</v>
      </c>
      <c r="G13" s="8">
        <f>SUMIFS(Data!$D:$D,Data!$A:$A,_xlfn.CONCAT("*/",$A$11,"/*",$C$3,C$4,"*",$B13,"*"))/C13</f>
        <v>0.42237840648453595</v>
      </c>
      <c r="H13" s="8">
        <f>SUMIFS(Data!$D:$D,Data!$A:$A,_xlfn.CONCAT("*/",$A$11,"/*",$C$3,D$4,"*",$B13,"*"))/D13</f>
        <v>0.30236405762886592</v>
      </c>
      <c r="I13" s="8">
        <f>SUMIFS(Data!$D:$D,Data!$A:$A,_xlfn.CONCAT("*/",$A$11,"/*",$E$3,E$4,"*",$B13,"*"))/E13</f>
        <v>0.38175089068817197</v>
      </c>
      <c r="J13" s="8">
        <f>SUMIFS(Data!$D:$D,Data!$A:$A,_xlfn.CONCAT("*/",$A$11,"/*",$E$3,F$4,"*",$B13,"*"))/F13</f>
        <v>0.42823266268888915</v>
      </c>
      <c r="K13" s="8">
        <f>SUMIFS(Data!$E:$E,Data!$A:$A,_xlfn.CONCAT("*/",$A$11,"/*",$C$3,C$4,"*",$B13,"*"))/C13</f>
        <v>0.46889018288659773</v>
      </c>
      <c r="L13" s="8">
        <f>SUMIFS(Data!$E:$E,Data!$A:$A,_xlfn.CONCAT("*/",$A$11,"/*",$C$3,D$4,"*",$B13,"*"))/D13</f>
        <v>0.40667925962886581</v>
      </c>
      <c r="M13" s="8">
        <f>SUMIFS(Data!$E:$E,Data!$A:$A,_xlfn.CONCAT("*/",$A$11,"/*",$E$3,E$4,"*",$B13,"*"))/E13</f>
        <v>0.51957339774193578</v>
      </c>
      <c r="N13" s="8">
        <f>SUMIFS(Data!$E:$E,Data!$A:$A,_xlfn.CONCAT("*/",$A$11,"/*",$E$3,F$4,"*",$B13,"*"))/F13</f>
        <v>0.67462301369999977</v>
      </c>
      <c r="O13" s="8">
        <f>SUMIFS(Data!$F:$F,Data!$A:$A,_xlfn.CONCAT("*/",$A$11,"/*",$C$3,C$4,"*",$B13,"*"))/C13</f>
        <v>0.31111142525773194</v>
      </c>
      <c r="P13" s="8">
        <f>SUMIFS(Data!$F:$F,Data!$A:$A,_xlfn.CONCAT("*/",$A$11,"/*",$C$3,D$4,"*",$B13,"*"))/D13</f>
        <v>0.23931789732989703</v>
      </c>
      <c r="Q13" s="8">
        <f>SUMIFS(Data!$F:$F,Data!$A:$A,_xlfn.CONCAT("*/",$A$11,"/*",$E$3,E$4,"*",$B13,"*"))/E13</f>
        <v>0.38079013887096763</v>
      </c>
      <c r="R13" s="8">
        <f>SUMIFS(Data!$F:$F,Data!$A:$A,_xlfn.CONCAT("*/",$A$11,"/*",$E$3,F$4,"*",$B13,"*"))/F13</f>
        <v>0.40976883629999994</v>
      </c>
      <c r="S13" s="9">
        <f>SUMIFS(Data!$G:$G,Data!$A:$A,_xlfn.CONCAT("*/",$A$11,"/*",$C$3,C$4,"*",$B13,"*"))/C13</f>
        <v>1.4782181417319595</v>
      </c>
      <c r="T13" s="9">
        <f>SUMIFS(Data!$G:$G,Data!$A:$A,_xlfn.CONCAT("*/",$A$11,"/*",$C$3,D$4,"*",$B13,"*"))/D13</f>
        <v>0.29018144888659786</v>
      </c>
      <c r="U13" s="9">
        <f>SUMIFS(Data!$G:$G,Data!$A:$A,_xlfn.CONCAT("*/",$A$11,"/*",$E$3,E$4,"*",$B13,"*"))/E13</f>
        <v>0.38818214432258086</v>
      </c>
      <c r="V13" s="9">
        <f>SUMIFS(Data!$F:$F,Data!$A:$A,_xlfn.CONCAT("*/",$A$8,"/*",$E$3,F$4,"*",$B13,"*"))/F13</f>
        <v>0.37283224711111118</v>
      </c>
      <c r="W13" s="10">
        <f t="shared" si="0"/>
        <v>0.6323534955130623</v>
      </c>
      <c r="X13" s="35"/>
      <c r="Y13" s="34"/>
      <c r="Z13" s="9">
        <f>SUMIFS(Data!$H:$H,Data!$A:$A,_xlfn.CONCAT("*/",$A$11,"/*",$C$3,C$4,"*",$B13,"*"))/C13</f>
        <v>2.1804771924536088</v>
      </c>
      <c r="AA13" s="9">
        <f>SUMIFS(Data!$H:$H,Data!$A:$A,_xlfn.CONCAT("*/",$A$11,"/*",$C$3,D$4,"*",$B13,"*"))/D13</f>
        <v>0.55465443232989686</v>
      </c>
      <c r="AB13" s="9">
        <f>SUMIFS(Data!$H:$H,Data!$A:$A,_xlfn.CONCAT("*/",$A$11,"/*",$E$3,E$4,"*",$B13,"*"))/E13</f>
        <v>0.97814910621505413</v>
      </c>
      <c r="AC13" s="9">
        <f>SUMIFS(Data!$H:$H,Data!$A:$A,_xlfn.CONCAT("*/",$A$11,"/*",$E$3,G$4,"*",$B13,"*"))/F13</f>
        <v>1.0107540764222227</v>
      </c>
      <c r="AD13" s="14">
        <f t="shared" si="1"/>
        <v>1.1810087018551956</v>
      </c>
      <c r="AE13" s="34"/>
      <c r="AF13" s="34"/>
    </row>
    <row r="14" spans="1:32" x14ac:dyDescent="0.25">
      <c r="A14" s="46" t="s">
        <v>202</v>
      </c>
      <c r="B14" s="11" t="s">
        <v>199</v>
      </c>
      <c r="C14" s="12">
        <f>COUNTIFS(Data!$A:$A,_xlfn.CONCAT("*/",$A$14,"/*",$C$3,$C$4,"*",$B14,"*"))</f>
        <v>124</v>
      </c>
      <c r="D14" s="12">
        <f>COUNTIFS(Data!$A:$A,_xlfn.CONCAT("*/",$A$14,"/*",$C$3,$D$4,"*",$B14,"*"))</f>
        <v>127</v>
      </c>
      <c r="E14" s="12">
        <f>COUNTIFS(Data!$A:$A,_xlfn.CONCAT("*/",$A$14,"/*",$E$3,$E$4,"*",$B14,"*"))</f>
        <v>146</v>
      </c>
      <c r="F14" s="12">
        <f>COUNTIFS(Data!$A:$A,_xlfn.CONCAT("*/",$A$14,"/*",$E$3,$F$4,"*",$B14,"*"))</f>
        <v>136</v>
      </c>
      <c r="G14" s="12">
        <f>SUMIFS(Data!$D:$D,Data!$A:$A,_xlfn.CONCAT("*/",$A$14,"/*",$C$3,C$4,"*",$B14,"*"))/C14</f>
        <v>0.11690631966129032</v>
      </c>
      <c r="H14" s="12">
        <f>SUMIFS(Data!$D:$D,Data!$A:$A,_xlfn.CONCAT("*/",$A$14,"/*",$C$3,D$4,"*",$B14,"*"))/D14</f>
        <v>8.2340219740157483E-2</v>
      </c>
      <c r="I14" s="12">
        <f>SUMIFS(Data!$D:$D,Data!$A:$A,_xlfn.CONCAT("*/",$A$14,"/*",$E$3,E$4,"*",$B14,"*"))/E14</f>
        <v>0.12261557794520542</v>
      </c>
      <c r="J14" s="12">
        <f>SUMIFS(Data!$D:$D,Data!$A:$A,_xlfn.CONCAT("*/",$A$14,"/*",$E$3,F$4,"*",$B14,"*"))/F14</f>
        <v>7.8935825132352977E-2</v>
      </c>
      <c r="K14" s="12">
        <f>SUMIFS(Data!$E:$E,Data!$A:$A,_xlfn.CONCAT("*/",$A$14,"/*",$C$3,C$4,"*",$B14,"*"))/C14</f>
        <v>0.10548690842741933</v>
      </c>
      <c r="L14" s="12">
        <f>SUMIFS(Data!$E:$E,Data!$A:$A,_xlfn.CONCAT("*/",$A$14,"/*",$C$3,D$4,"*",$B14,"*"))/D14</f>
        <v>5.3928321062992113E-2</v>
      </c>
      <c r="M14" s="12">
        <f>SUMIFS(Data!$E:$E,Data!$A:$A,_xlfn.CONCAT("*/",$A$14,"/*",$E$3,E$4,"*",$B14,"*"))/E14</f>
        <v>9.5874832801369853E-2</v>
      </c>
      <c r="N14" s="12">
        <f>SUMIFS(Data!$E:$E,Data!$A:$A,_xlfn.CONCAT("*/",$A$14,"/*",$E$3,F$4,"*",$B14,"*"))/F14</f>
        <v>4.837888408088236E-2</v>
      </c>
      <c r="O14" s="12">
        <f>SUMIFS(Data!$F:$F,Data!$A:$A,_xlfn.CONCAT("*/",$A$14,"/*",$C$3,C$4,"*",$B14,"*"))/C14</f>
        <v>0.10136323457258066</v>
      </c>
      <c r="P14" s="12">
        <f>SUMIFS(Data!$F:$F,Data!$A:$A,_xlfn.CONCAT("*/",$A$14,"/*",$C$3,D$4,"*",$B14,"*"))/D14</f>
        <v>5.2173181165354326E-2</v>
      </c>
      <c r="Q14" s="12">
        <f>SUMIFS(Data!$F:$F,Data!$A:$A,_xlfn.CONCAT("*/",$A$14,"/*",$E$3,E$4,"*",$B14,"*"))/E14</f>
        <v>9.1167689609589E-2</v>
      </c>
      <c r="R14" s="12">
        <f>SUMIFS(Data!$F:$F,Data!$A:$A,_xlfn.CONCAT("*/",$A$14,"/*",$E$3,F$4,"*",$B14,"*"))/F14</f>
        <v>4.5281110698529421E-2</v>
      </c>
      <c r="S14" s="13">
        <f>SUMIFS(Data!$G:$G,Data!$A:$A,_xlfn.CONCAT("*/",$A$14,"/*",$C$3,C$4,"*",$B14,"*"))/C14</f>
        <v>0.35529182128225806</v>
      </c>
      <c r="T14" s="13">
        <f>SUMIFS(Data!$G:$G,Data!$A:$A,_xlfn.CONCAT("*/",$A$14,"/*",$C$3,D$4,"*",$B14,"*"))/D14</f>
        <v>0.78431922814960653</v>
      </c>
      <c r="U14" s="13">
        <f>SUMIFS(Data!$G:$G,Data!$A:$A,_xlfn.CONCAT("*/",$A$14,"/*",$E$3,E$4,"*",$B14,"*"))/E14</f>
        <v>0.91620417738356197</v>
      </c>
      <c r="V14" s="13">
        <f>SUMIFS(Data!$F:$F,Data!$A:$A,_xlfn.CONCAT("*/",$A$8,"/*",$E$3,F$4,"*",$B14,"*"))/F14</f>
        <v>5.0807445088235294E-2</v>
      </c>
      <c r="W14" s="10">
        <f t="shared" si="0"/>
        <v>0.52665566797591545</v>
      </c>
      <c r="X14" s="34">
        <f>AVERAGE(W14:W16)</f>
        <v>0.39980729798771791</v>
      </c>
      <c r="Y14" s="34"/>
      <c r="Z14" s="9">
        <f>SUMIFS(Data!$H:$H,Data!$A:$A,_xlfn.CONCAT("*/",$A$14,"/*",$C$3,C$4,"*",$B14,"*"))/C14</f>
        <v>0.45968551984677403</v>
      </c>
      <c r="AA14" s="13">
        <f>SUMIFS(Data!$H:$H,Data!$A:$A,_xlfn.CONCAT("*/",$A$14,"/*",$C$3,D$4,"*",$B14,"*"))/D14</f>
        <v>0.76080407688976392</v>
      </c>
      <c r="AB14" s="13">
        <f>SUMIFS(Data!$H:$H,Data!$A:$A,_xlfn.CONCAT("*/",$A$14,"/*",$E$3,E$4,"*",$B14,"*"))/E14</f>
        <v>0.95271469134246578</v>
      </c>
      <c r="AC14" s="13">
        <f>SUMIFS(Data!$H:$H,Data!$A:$A,_xlfn.CONCAT("*/",$A$14,"/*",$E$3,G$4,"*",$B14,"*"))/F14</f>
        <v>1.0227672421764706</v>
      </c>
      <c r="AD14" s="14">
        <f t="shared" si="1"/>
        <v>0.79899288256386858</v>
      </c>
      <c r="AE14" s="34">
        <f>AVERAGE(AD14:AD16)</f>
        <v>0.62576114022197127</v>
      </c>
      <c r="AF14" s="34"/>
    </row>
    <row r="15" spans="1:32" x14ac:dyDescent="0.25">
      <c r="A15" s="47"/>
      <c r="B15" s="11" t="s">
        <v>198</v>
      </c>
      <c r="C15" s="12">
        <f>COUNTIFS(Data!$A:$A,_xlfn.CONCAT("*/",$A$14,"/*",$C$3,$C$4,"*",$B15,"*"))</f>
        <v>132</v>
      </c>
      <c r="D15" s="12">
        <f>COUNTIFS(Data!$A:$A,_xlfn.CONCAT("*/",$A$14,"/*",$C$3,$D$4,"*",$B15,"*"))</f>
        <v>138</v>
      </c>
      <c r="E15" s="12">
        <f>COUNTIFS(Data!$A:$A,_xlfn.CONCAT("*/",$A$14,"/*",$E$3,$E$4,"*",$B15,"*"))</f>
        <v>133</v>
      </c>
      <c r="F15" s="12">
        <f>COUNTIFS(Data!$A:$A,_xlfn.CONCAT("*/",$A$14,"/*",$E$3,$F$4,"*",$B15,"*"))</f>
        <v>122</v>
      </c>
      <c r="G15" s="12">
        <f>SUMIFS(Data!$D:$D,Data!$A:$A,_xlfn.CONCAT("*/",$A$14,"/*",$C$3,C$4,"*",$B15,"*"))/C15</f>
        <v>0.25064360837878796</v>
      </c>
      <c r="H15" s="12">
        <f>SUMIFS(Data!$D:$D,Data!$A:$A,_xlfn.CONCAT("*/",$A$14,"/*",$C$3,D$4,"*",$B15,"*"))/D15</f>
        <v>9.6185337014492764E-2</v>
      </c>
      <c r="I15" s="12">
        <f>SUMIFS(Data!$D:$D,Data!$A:$A,_xlfn.CONCAT("*/",$A$14,"/*",$E$3,E$4,"*",$B15,"*"))/E15</f>
        <v>0.24236877599248122</v>
      </c>
      <c r="J15" s="12">
        <f>SUMIFS(Data!$D:$D,Data!$A:$A,_xlfn.CONCAT("*/",$A$14,"/*",$E$3,F$4,"*",$B15,"*"))/F15</f>
        <v>0.11572475479508203</v>
      </c>
      <c r="K15" s="12">
        <f>SUMIFS(Data!$E:$E,Data!$A:$A,_xlfn.CONCAT("*/",$A$14,"/*",$C$3,C$4,"*",$B15,"*"))/C15</f>
        <v>0.18737126825757572</v>
      </c>
      <c r="L15" s="12">
        <f>SUMIFS(Data!$E:$E,Data!$A:$A,_xlfn.CONCAT("*/",$A$14,"/*",$C$3,D$4,"*",$B15,"*"))/D15</f>
        <v>7.4410618224637681E-2</v>
      </c>
      <c r="M15" s="12">
        <f>SUMIFS(Data!$E:$E,Data!$A:$A,_xlfn.CONCAT("*/",$A$14,"/*",$E$3,E$4,"*",$B15,"*"))/E15</f>
        <v>0.18353151290225567</v>
      </c>
      <c r="N15" s="12">
        <f>SUMIFS(Data!$E:$E,Data!$A:$A,_xlfn.CONCAT("*/",$A$14,"/*",$E$3,F$4,"*",$B15,"*"))/F15</f>
        <v>7.4687477459016369E-2</v>
      </c>
      <c r="O15" s="12">
        <f>SUMIFS(Data!$F:$F,Data!$A:$A,_xlfn.CONCAT("*/",$A$14,"/*",$C$3,C$4,"*",$B15,"*"))/C15</f>
        <v>0.18508764395454547</v>
      </c>
      <c r="P15" s="12">
        <f>SUMIFS(Data!$F:$F,Data!$A:$A,_xlfn.CONCAT("*/",$A$14,"/*",$C$3,D$4,"*",$B15,"*"))/D15</f>
        <v>6.2837574492753637E-2</v>
      </c>
      <c r="Q15" s="12">
        <f>SUMIFS(Data!$F:$F,Data!$A:$A,_xlfn.CONCAT("*/",$A$14,"/*",$E$3,E$4,"*",$B15,"*"))/E15</f>
        <v>0.17531973281203006</v>
      </c>
      <c r="R15" s="12">
        <f>SUMIFS(Data!$F:$F,Data!$A:$A,_xlfn.CONCAT("*/",$A$14,"/*",$E$3,F$4,"*",$B15,"*"))/F15</f>
        <v>7.2453237139344276E-2</v>
      </c>
      <c r="S15" s="13">
        <f>SUMIFS(Data!$G:$G,Data!$A:$A,_xlfn.CONCAT("*/",$A$14,"/*",$C$3,C$4,"*",$B15,"*"))/C15</f>
        <v>0.69610110749999987</v>
      </c>
      <c r="T15" s="13">
        <f>SUMIFS(Data!$G:$G,Data!$A:$A,_xlfn.CONCAT("*/",$A$14,"/*",$C$3,D$4,"*",$B15,"*"))/D15</f>
        <v>0.8598556931086957</v>
      </c>
      <c r="U15" s="13">
        <f>SUMIFS(Data!$G:$G,Data!$A:$A,_xlfn.CONCAT("*/",$A$14,"/*",$E$3,E$4,"*",$B15,"*"))/E15</f>
        <v>0.48451119133834569</v>
      </c>
      <c r="V15" s="13">
        <f>SUMIFS(Data!$F:$F,Data!$A:$A,_xlfn.CONCAT("*/",$A$8,"/*",$E$3,F$4,"*",$B15,"*"))/F15</f>
        <v>3.8860734860655721E-2</v>
      </c>
      <c r="W15" s="10">
        <f t="shared" si="0"/>
        <v>0.51983218170192413</v>
      </c>
      <c r="X15" s="35"/>
      <c r="Y15" s="34"/>
      <c r="Z15" s="9">
        <f>SUMIFS(Data!$H:$H,Data!$A:$A,_xlfn.CONCAT("*/",$A$14,"/*",$C$3,C$4,"*",$B15,"*"))/C15</f>
        <v>0.73221218124242404</v>
      </c>
      <c r="AA15" s="13">
        <f>SUMIFS(Data!$H:$H,Data!$A:$A,_xlfn.CONCAT("*/",$A$14,"/*",$C$3,D$4,"*",$B15,"*"))/D15</f>
        <v>0.95309353250724593</v>
      </c>
      <c r="AB15" s="13">
        <f>SUMIFS(Data!$H:$H,Data!$A:$A,_xlfn.CONCAT("*/",$A$14,"/*",$E$3,E$4,"*",$B15,"*"))/E15</f>
        <v>0.6069667115714289</v>
      </c>
      <c r="AC15" s="13">
        <f>SUMIFS(Data!$H:$H,Data!$A:$A,_xlfn.CONCAT("*/",$A$14,"/*",$E$3,G$4,"*",$B15,"*"))/F15</f>
        <v>0.66169321835245931</v>
      </c>
      <c r="AD15" s="14">
        <f t="shared" si="1"/>
        <v>0.73849141091838955</v>
      </c>
      <c r="AE15" s="34"/>
      <c r="AF15" s="34"/>
    </row>
    <row r="16" spans="1:32" x14ac:dyDescent="0.25">
      <c r="A16" s="48"/>
      <c r="B16" s="11" t="s">
        <v>197</v>
      </c>
      <c r="C16" s="12">
        <f>COUNTIFS(Data!$A:$A,_xlfn.CONCAT("*/",$A$14,"/*",$C$3,$C$4,"*",$B16,"*"))</f>
        <v>98</v>
      </c>
      <c r="D16" s="12">
        <f>COUNTIFS(Data!$A:$A,_xlfn.CONCAT("*/",$A$14,"/*",$C$3,$D$4,"*",$B16,"*"))</f>
        <v>110</v>
      </c>
      <c r="E16" s="12">
        <f>COUNTIFS(Data!$A:$A,_xlfn.CONCAT("*/",$A$14,"/*",$E$3,$E$4,"*",$B16,"*"))</f>
        <v>103</v>
      </c>
      <c r="F16" s="12">
        <f>COUNTIFS(Data!$A:$A,_xlfn.CONCAT("*/",$A$14,"/*",$E$3,$F$4,"*",$B16,"*"))</f>
        <v>106</v>
      </c>
      <c r="G16" s="12">
        <f>SUMIFS(Data!$D:$D,Data!$A:$A,_xlfn.CONCAT("*/",$A$14,"/*",$C$3,C$4,"*",$B16,"*"))/C16</f>
        <v>0.63582478014285715</v>
      </c>
      <c r="H16" s="12">
        <f>SUMIFS(Data!$D:$D,Data!$A:$A,_xlfn.CONCAT("*/",$A$14,"/*",$C$3,D$4,"*",$B16,"*"))/D16</f>
        <v>0.41227903276363626</v>
      </c>
      <c r="I16" s="12">
        <f>SUMIFS(Data!$D:$D,Data!$A:$A,_xlfn.CONCAT("*/",$A$14,"/*",$E$3,E$4,"*",$B16,"*"))/E16</f>
        <v>0.53241665323300957</v>
      </c>
      <c r="J16" s="12">
        <f>SUMIFS(Data!$D:$D,Data!$A:$A,_xlfn.CONCAT("*/",$A$14,"/*",$E$3,F$4,"*",$B16,"*"))/F16</f>
        <v>0.46505721473584888</v>
      </c>
      <c r="K16" s="12">
        <f>SUMIFS(Data!$E:$E,Data!$A:$A,_xlfn.CONCAT("*/",$A$14,"/*",$C$3,C$4,"*",$B16,"*"))/C16</f>
        <v>1.0378002937653061</v>
      </c>
      <c r="L16" s="12">
        <f>SUMIFS(Data!$E:$E,Data!$A:$A,_xlfn.CONCAT("*/",$A$14,"/*",$C$3,D$4,"*",$B16,"*"))/D16</f>
        <v>0.42536736886363619</v>
      </c>
      <c r="M16" s="12">
        <f>SUMIFS(Data!$E:$E,Data!$A:$A,_xlfn.CONCAT("*/",$A$14,"/*",$E$3,E$4,"*",$B16,"*"))/E16</f>
        <v>0.75104489983495148</v>
      </c>
      <c r="N16" s="12">
        <f>SUMIFS(Data!$E:$E,Data!$A:$A,_xlfn.CONCAT("*/",$A$14,"/*",$E$3,F$4,"*",$B16,"*"))/F16</f>
        <v>0.61762075609433975</v>
      </c>
      <c r="O16" s="12">
        <f>SUMIFS(Data!$F:$F,Data!$A:$A,_xlfn.CONCAT("*/",$A$14,"/*",$C$3,C$4,"*",$B16,"*"))/C16</f>
        <v>0.61099466783673484</v>
      </c>
      <c r="P16" s="12">
        <f>SUMIFS(Data!$F:$F,Data!$A:$A,_xlfn.CONCAT("*/",$A$14,"/*",$C$3,D$4,"*",$B16,"*"))/D16</f>
        <v>0.36696544040909118</v>
      </c>
      <c r="Q16" s="12">
        <f>SUMIFS(Data!$F:$F,Data!$A:$A,_xlfn.CONCAT("*/",$A$14,"/*",$E$3,E$4,"*",$B16,"*"))/E16</f>
        <v>0.56767339227184443</v>
      </c>
      <c r="R16" s="12">
        <f>SUMIFS(Data!$F:$F,Data!$A:$A,_xlfn.CONCAT("*/",$A$14,"/*",$E$3,F$4,"*",$B16,"*"))/F16</f>
        <v>0.55947546427358497</v>
      </c>
      <c r="S16" s="13">
        <f>SUMIFS(Data!$G:$G,Data!$A:$A,_xlfn.CONCAT("*/",$A$14,"/*",$C$3,C$4,"*",$B16,"*"))/C16</f>
        <v>-2.7521513540816313E-2</v>
      </c>
      <c r="T16" s="13">
        <f>SUMIFS(Data!$G:$G,Data!$A:$A,_xlfn.CONCAT("*/",$A$14,"/*",$C$3,D$4,"*",$B16,"*"))/D16</f>
        <v>0.26752501874545453</v>
      </c>
      <c r="U16" s="13">
        <f>SUMIFS(Data!$G:$G,Data!$A:$A,_xlfn.CONCAT("*/",$A$14,"/*",$E$3,E$4,"*",$B16,"*"))/E16</f>
        <v>5.5176990427184471E-2</v>
      </c>
      <c r="V16" s="13">
        <f>SUMIFS(Data!$F:$F,Data!$A:$A,_xlfn.CONCAT("*/",$A$8,"/*",$E$3,F$4,"*",$B16,"*"))/F16</f>
        <v>0.31655568150943403</v>
      </c>
      <c r="W16" s="10">
        <f t="shared" si="0"/>
        <v>0.15293404428531418</v>
      </c>
      <c r="X16" s="35"/>
      <c r="Y16" s="34"/>
      <c r="Z16" s="9">
        <f>SUMIFS(Data!$H:$H,Data!$A:$A,_xlfn.CONCAT("*/",$A$14,"/*",$C$3,C$4,"*",$B16,"*"))/C16</f>
        <v>0.27435147986734693</v>
      </c>
      <c r="AA16" s="13">
        <f>SUMIFS(Data!$H:$H,Data!$A:$A,_xlfn.CONCAT("*/",$A$14,"/*",$C$3,D$4,"*",$B16,"*"))/D16</f>
        <v>0.77818154285454544</v>
      </c>
      <c r="AB16" s="13">
        <f>SUMIFS(Data!$H:$H,Data!$A:$A,_xlfn.CONCAT("*/",$A$14,"/*",$E$3,E$4,"*",$B16,"*"))/E16</f>
        <v>0.15553267711650487</v>
      </c>
      <c r="AC16" s="13">
        <f>SUMIFS(Data!$H:$H,Data!$A:$A,_xlfn.CONCAT("*/",$A$14,"/*",$E$3,G$4,"*",$B16,"*"))/F16</f>
        <v>0.15113080889622643</v>
      </c>
      <c r="AD16" s="14">
        <f t="shared" si="1"/>
        <v>0.3397991271836559</v>
      </c>
      <c r="AE16" s="34"/>
      <c r="AF16" s="34"/>
    </row>
    <row r="17" spans="1:32" x14ac:dyDescent="0.25">
      <c r="A17" s="43" t="s">
        <v>203</v>
      </c>
      <c r="B17" s="7" t="s">
        <v>199</v>
      </c>
      <c r="C17" s="8">
        <f>COUNTIFS(Data!$A:$A,_xlfn.CONCAT("*/",$A$17,"/*",$C$3,$C$4,"*",$B17,"*"))</f>
        <v>119</v>
      </c>
      <c r="D17" s="8">
        <f>COUNTIFS(Data!$A:$A,_xlfn.CONCAT("*/",$A$17,"/*",$C$3,$D$4,"*",$B17,"*"))</f>
        <v>122</v>
      </c>
      <c r="E17" s="8">
        <f>COUNTIFS(Data!$A:$A,_xlfn.CONCAT("*/",$A$17,"/*",$E$3,$E$4,"*",$B17,"*"))</f>
        <v>117</v>
      </c>
      <c r="F17" s="8">
        <f>COUNTIFS(Data!$A:$A,_xlfn.CONCAT("*/",$A$17,"/*",$E$3,$F$4,"*",$B17,"*"))</f>
        <v>117</v>
      </c>
      <c r="G17" s="8">
        <f>SUMIFS(Data!$D:$D,Data!$A:$A,_xlfn.CONCAT("*/",$A$17,"/*",$C$3,C$4,"*",$B17,"*"))/C17</f>
        <v>0.13201322723529416</v>
      </c>
      <c r="H17" s="8">
        <f>SUMIFS(Data!$D:$D,Data!$A:$A,_xlfn.CONCAT("*/",$A$17,"/*",$C$3,D$4,"*",$B17,"*"))/D17</f>
        <v>9.069850836065578E-2</v>
      </c>
      <c r="I17" s="8">
        <f>SUMIFS(Data!$D:$D,Data!$A:$A,_xlfn.CONCAT("*/",$A$17,"/*",$E$3,E$4,"*",$B17,"*"))/E17</f>
        <v>0.16649658150427346</v>
      </c>
      <c r="J17" s="8">
        <f>SUMIFS(Data!$D:$D,Data!$A:$A,_xlfn.CONCAT("*/",$A$17,"/*",$E$3,F$4,"*",$B17,"*"))/F17</f>
        <v>8.7636540615384645E-2</v>
      </c>
      <c r="K17" s="8">
        <f>SUMIFS(Data!$E:$E,Data!$A:$A,_xlfn.CONCAT("*/",$A$17,"/*",$C$3,C$4,"*",$B17,"*"))/C17</f>
        <v>0.15033343942857133</v>
      </c>
      <c r="L17" s="8">
        <f>SUMIFS(Data!$E:$E,Data!$A:$A,_xlfn.CONCAT("*/",$A$17,"/*",$C$3,D$4,"*",$B17,"*"))/D17</f>
        <v>9.1677235147540975E-2</v>
      </c>
      <c r="M17" s="8">
        <f>SUMIFS(Data!$E:$E,Data!$A:$A,_xlfn.CONCAT("*/",$A$17,"/*",$E$3,E$4,"*",$B17,"*"))/E17</f>
        <v>0.14523340094871789</v>
      </c>
      <c r="N17" s="8">
        <f>SUMIFS(Data!$E:$E,Data!$A:$A,_xlfn.CONCAT("*/",$A$17,"/*",$E$3,F$4,"*",$B17,"*"))/F17</f>
        <v>9.7611350957264947E-2</v>
      </c>
      <c r="O17" s="8">
        <f>SUMIFS(Data!$F:$F,Data!$A:$A,_xlfn.CONCAT("*/",$A$17,"/*",$C$3,C$4,"*",$B17,"*"))/C17</f>
        <v>0.13458634358823524</v>
      </c>
      <c r="P17" s="8">
        <f>SUMIFS(Data!$F:$F,Data!$A:$A,_xlfn.CONCAT("*/",$A$17,"/*",$C$3,D$4,"*",$B17,"*"))/D17</f>
        <v>9.2336591581967151E-2</v>
      </c>
      <c r="Q17" s="8">
        <f>SUMIFS(Data!$F:$F,Data!$A:$A,_xlfn.CONCAT("*/",$A$17,"/*",$E$3,E$4,"*",$B17,"*"))/E17</f>
        <v>0.13291549388034188</v>
      </c>
      <c r="R17" s="8">
        <f>SUMIFS(Data!$F:$F,Data!$A:$A,_xlfn.CONCAT("*/",$A$17,"/*",$E$3,F$4,"*",$B17,"*"))/F17</f>
        <v>9.4931423188034131E-2</v>
      </c>
      <c r="S17" s="9">
        <f>SUMIFS(Data!$G:$G,Data!$A:$A,_xlfn.CONCAT("*/",$A$17,"/*",$C$3,C$4,"*",$B17,"*"))/C17</f>
        <v>0.13989857670588218</v>
      </c>
      <c r="T17" s="9">
        <f>SUMIFS(Data!$G:$G,Data!$A:$A,_xlfn.CONCAT("*/",$A$17,"/*",$C$3,D$4,"*",$B17,"*"))/D17</f>
        <v>0.23542572829508199</v>
      </c>
      <c r="U17" s="9">
        <f>SUMIFS(Data!$G:$G,Data!$A:$A,_xlfn.CONCAT("*/",$A$17,"/*",$E$3,E$4,"*",$B17,"*"))/E17</f>
        <v>0.45861593498290615</v>
      </c>
      <c r="V17" s="9">
        <f>SUMIFS(Data!$F:$F,Data!$A:$A,_xlfn.CONCAT("*/",$A$8,"/*",$E$3,F$4,"*",$B17,"*"))/F17</f>
        <v>5.9058226769230768E-2</v>
      </c>
      <c r="W17" s="10">
        <f t="shared" si="0"/>
        <v>0.22324961668827525</v>
      </c>
      <c r="X17" s="34">
        <f>AVERAGE(W17:W19)</f>
        <v>0.20411227337576252</v>
      </c>
      <c r="Y17" s="34"/>
      <c r="Z17" s="9">
        <f>SUMIFS(Data!$H:$H,Data!$A:$A,_xlfn.CONCAT("*/",$A$17,"/*",$C$3,C$4,"*",$B17,"*"))/C17</f>
        <v>0.2016751872857144</v>
      </c>
      <c r="AA17" s="9">
        <f>SUMIFS(Data!$H:$H,Data!$A:$A,_xlfn.CONCAT("*/",$A$17,"/*",$C$3,D$4,"*",$B17,"*"))/D17</f>
        <v>0.31156582184426224</v>
      </c>
      <c r="AB17" s="9">
        <f>SUMIFS(Data!$H:$H,Data!$A:$A,_xlfn.CONCAT("*/",$A$17,"/*",$E$3,E$4,"*",$B17,"*"))/E17</f>
        <v>0.50401706043589745</v>
      </c>
      <c r="AC17" s="9">
        <f>SUMIFS(Data!$H:$H,Data!$A:$A,_xlfn.CONCAT("*/",$A$17,"/*",$E$3,G$4,"*",$B17,"*"))/F17</f>
        <v>0.50401706043589745</v>
      </c>
      <c r="AD17" s="14">
        <f t="shared" si="1"/>
        <v>0.38031878250044282</v>
      </c>
      <c r="AE17" s="34">
        <f>AVERAGE(AD17:AD19)</f>
        <v>0.28188060483240945</v>
      </c>
      <c r="AF17" s="34"/>
    </row>
    <row r="18" spans="1:32" x14ac:dyDescent="0.25">
      <c r="A18" s="44"/>
      <c r="B18" s="7" t="s">
        <v>198</v>
      </c>
      <c r="C18" s="8">
        <f>COUNTIFS(Data!$A:$A,_xlfn.CONCAT("*/",$A$17,"/*",$C$3,$C$4,"*",$B18,"*"))</f>
        <v>107</v>
      </c>
      <c r="D18" s="8">
        <f>COUNTIFS(Data!$A:$A,_xlfn.CONCAT("*/",$A$17,"/*",$C$3,$D$4,"*",$B18,"*"))</f>
        <v>88</v>
      </c>
      <c r="E18" s="8">
        <f>COUNTIFS(Data!$A:$A,_xlfn.CONCAT("*/",$A$17,"/*",$E$3,$E$4,"*",$B18,"*"))</f>
        <v>105</v>
      </c>
      <c r="F18" s="8">
        <f>COUNTIFS(Data!$A:$A,_xlfn.CONCAT("*/",$A$17,"/*",$E$3,$F$4,"*",$B18,"*"))</f>
        <v>95</v>
      </c>
      <c r="G18" s="8">
        <f>SUMIFS(Data!$D:$D,Data!$A:$A,_xlfn.CONCAT("*/",$A$17,"/*",$C$3,C$4,"*",$B18,"*"))/C18</f>
        <v>0.23767874124299057</v>
      </c>
      <c r="H18" s="8">
        <f>SUMIFS(Data!$D:$D,Data!$A:$A,_xlfn.CONCAT("*/",$A$17,"/*",$C$3,D$4,"*",$B18,"*"))/D18</f>
        <v>9.7685100113636347E-2</v>
      </c>
      <c r="I18" s="8">
        <f>SUMIFS(Data!$D:$D,Data!$A:$A,_xlfn.CONCAT("*/",$A$17,"/*",$E$3,E$4,"*",$B18,"*"))/E18</f>
        <v>0.18968984259047622</v>
      </c>
      <c r="J18" s="8">
        <f>SUMIFS(Data!$D:$D,Data!$A:$A,_xlfn.CONCAT("*/",$A$17,"/*",$E$3,F$4,"*",$B18,"*"))/F18</f>
        <v>8.8183844526315835E-2</v>
      </c>
      <c r="K18" s="8">
        <f>SUMIFS(Data!$E:$E,Data!$A:$A,_xlfn.CONCAT("*/",$A$17,"/*",$C$3,C$4,"*",$B18,"*"))/C18</f>
        <v>0.24386363342990655</v>
      </c>
      <c r="L18" s="8">
        <f>SUMIFS(Data!$E:$E,Data!$A:$A,_xlfn.CONCAT("*/",$A$17,"/*",$C$3,D$4,"*",$B18,"*"))/D18</f>
        <v>5.821149932954546E-2</v>
      </c>
      <c r="M18" s="8">
        <f>SUMIFS(Data!$E:$E,Data!$A:$A,_xlfn.CONCAT("*/",$A$17,"/*",$E$3,E$4,"*",$B18,"*"))/E18</f>
        <v>0.20822861770476189</v>
      </c>
      <c r="N18" s="8">
        <f>SUMIFS(Data!$E:$E,Data!$A:$A,_xlfn.CONCAT("*/",$A$17,"/*",$E$3,F$4,"*",$B18,"*"))/F18</f>
        <v>8.8152355199999977E-2</v>
      </c>
      <c r="O18" s="8">
        <f>SUMIFS(Data!$F:$F,Data!$A:$A,_xlfn.CONCAT("*/",$A$17,"/*",$C$3,C$4,"*",$B18,"*"))/C18</f>
        <v>0.22710654830841126</v>
      </c>
      <c r="P18" s="8">
        <f>SUMIFS(Data!$F:$F,Data!$A:$A,_xlfn.CONCAT("*/",$A$17,"/*",$C$3,D$4,"*",$B18,"*"))/D18</f>
        <v>5.3510964920454547E-2</v>
      </c>
      <c r="Q18" s="8">
        <f>SUMIFS(Data!$F:$F,Data!$A:$A,_xlfn.CONCAT("*/",$A$17,"/*",$E$3,E$4,"*",$B18,"*"))/E18</f>
        <v>0.23169443571428572</v>
      </c>
      <c r="R18" s="8">
        <f>SUMIFS(Data!$F:$F,Data!$A:$A,_xlfn.CONCAT("*/",$A$17,"/*",$E$3,F$4,"*",$B18,"*"))/F18</f>
        <v>8.6126860684210493E-2</v>
      </c>
      <c r="S18" s="9">
        <f>SUMIFS(Data!$G:$G,Data!$A:$A,_xlfn.CONCAT("*/",$A$17,"/*",$C$3,C$4,"*",$B18,"*"))/C18</f>
        <v>0.19896786068224298</v>
      </c>
      <c r="T18" s="9">
        <f>SUMIFS(Data!$G:$G,Data!$A:$A,_xlfn.CONCAT("*/",$A$17,"/*",$C$3,D$4,"*",$B18,"*"))/D18</f>
        <v>0.96428358984090901</v>
      </c>
      <c r="U18" s="9">
        <f>SUMIFS(Data!$G:$G,Data!$A:$A,_xlfn.CONCAT("*/",$A$17,"/*",$E$3,E$4,"*",$B18,"*"))/E18</f>
        <v>-0.10200357119047619</v>
      </c>
      <c r="V18" s="9">
        <f>SUMIFS(Data!$F:$F,Data!$A:$A,_xlfn.CONCAT("*/",$A$8,"/*",$E$3,F$4,"*",$B18,"*"))/F18</f>
        <v>4.9905364768421036E-2</v>
      </c>
      <c r="W18" s="10">
        <f t="shared" si="0"/>
        <v>0.27778831102527424</v>
      </c>
      <c r="X18" s="35"/>
      <c r="Y18" s="34"/>
      <c r="Z18" s="9">
        <f>SUMIFS(Data!$H:$H,Data!$A:$A,_xlfn.CONCAT("*/",$A$17,"/*",$C$3,C$4,"*",$B18,"*"))/C18</f>
        <v>0.23733771180373839</v>
      </c>
      <c r="AA18" s="9">
        <f>SUMIFS(Data!$H:$H,Data!$A:$A,_xlfn.CONCAT("*/",$A$17,"/*",$C$3,D$4,"*",$B18,"*"))/D18</f>
        <v>1.2384321273068182</v>
      </c>
      <c r="AB18" s="9">
        <f>SUMIFS(Data!$H:$H,Data!$A:$A,_xlfn.CONCAT("*/",$A$17,"/*",$E$3,E$4,"*",$B18,"*"))/E18</f>
        <v>-7.4163167295238128E-2</v>
      </c>
      <c r="AC18" s="9">
        <f>SUMIFS(Data!$H:$H,Data!$A:$A,_xlfn.CONCAT("*/",$A$17,"/*",$E$3,G$4,"*",$B18,"*"))/F18</f>
        <v>-8.1969816484210561E-2</v>
      </c>
      <c r="AD18" s="14">
        <f t="shared" si="1"/>
        <v>0.32990921383277694</v>
      </c>
      <c r="AE18" s="34"/>
      <c r="AF18" s="34"/>
    </row>
    <row r="19" spans="1:32" x14ac:dyDescent="0.25">
      <c r="A19" s="45"/>
      <c r="B19" s="7" t="s">
        <v>197</v>
      </c>
      <c r="C19" s="8">
        <f>COUNTIFS(Data!$A:$A,_xlfn.CONCAT("*/",$A$17,"/*",$C$3,$C$4,"*",$B19,"*"))</f>
        <v>90</v>
      </c>
      <c r="D19" s="8">
        <f>COUNTIFS(Data!$A:$A,_xlfn.CONCAT("*/",$A$17,"/*",$C$3,$D$4,"*",$B19,"*"))</f>
        <v>89</v>
      </c>
      <c r="E19" s="8">
        <f>COUNTIFS(Data!$A:$A,_xlfn.CONCAT("*/",$A$17,"/*",$E$3,$E$4,"*",$B19,"*"))</f>
        <v>100</v>
      </c>
      <c r="F19" s="8">
        <f>COUNTIFS(Data!$A:$A,_xlfn.CONCAT("*/",$A$17,"/*",$E$3,$F$4,"*",$B19,"*"))</f>
        <v>92</v>
      </c>
      <c r="G19" s="8">
        <f>SUMIFS(Data!$D:$D,Data!$A:$A,_xlfn.CONCAT("*/",$A$17,"/*",$C$3,C$4,"*",$B19,"*"))/C19</f>
        <v>0.34318203592222218</v>
      </c>
      <c r="H19" s="8">
        <f>SUMIFS(Data!$D:$D,Data!$A:$A,_xlfn.CONCAT("*/",$A$17,"/*",$C$3,D$4,"*",$B19,"*"))/D19</f>
        <v>0.23548925439325841</v>
      </c>
      <c r="I19" s="8">
        <f>SUMIFS(Data!$D:$D,Data!$A:$A,_xlfn.CONCAT("*/",$A$17,"/*",$E$3,E$4,"*",$B19,"*"))/E19</f>
        <v>0.3418136845100001</v>
      </c>
      <c r="J19" s="8">
        <f>SUMIFS(Data!$D:$D,Data!$A:$A,_xlfn.CONCAT("*/",$A$17,"/*",$E$3,F$4,"*",$B19,"*"))/F19</f>
        <v>0.22951774704347835</v>
      </c>
      <c r="K19" s="8">
        <f>SUMIFS(Data!$E:$E,Data!$A:$A,_xlfn.CONCAT("*/",$A$17,"/*",$C$3,C$4,"*",$B19,"*"))/C19</f>
        <v>0.44043432661111126</v>
      </c>
      <c r="L19" s="8">
        <f>SUMIFS(Data!$E:$E,Data!$A:$A,_xlfn.CONCAT("*/",$A$17,"/*",$C$3,D$4,"*",$B19,"*"))/D19</f>
        <v>0.44991532164044951</v>
      </c>
      <c r="M19" s="8">
        <f>SUMIFS(Data!$E:$E,Data!$A:$A,_xlfn.CONCAT("*/",$A$17,"/*",$E$3,E$4,"*",$B19,"*"))/E19</f>
        <v>0.52974007799999978</v>
      </c>
      <c r="N19" s="8">
        <f>SUMIFS(Data!$E:$E,Data!$A:$A,_xlfn.CONCAT("*/",$A$17,"/*",$E$3,F$4,"*",$B19,"*"))/F19</f>
        <v>0.32254409869565204</v>
      </c>
      <c r="O19" s="8">
        <f>SUMIFS(Data!$F:$F,Data!$A:$A,_xlfn.CONCAT("*/",$A$17,"/*",$C$3,C$4,"*",$B19,"*"))/C19</f>
        <v>0.4156509329666665</v>
      </c>
      <c r="P19" s="8">
        <f>SUMIFS(Data!$F:$F,Data!$A:$A,_xlfn.CONCAT("*/",$A$17,"/*",$C$3,D$4,"*",$B19,"*"))/D19</f>
        <v>0.36895422099999997</v>
      </c>
      <c r="Q19" s="8">
        <f>SUMIFS(Data!$F:$F,Data!$A:$A,_xlfn.CONCAT("*/",$A$17,"/*",$E$3,E$4,"*",$B19,"*"))/E19</f>
        <v>0.39689244731999979</v>
      </c>
      <c r="R19" s="8">
        <f>SUMIFS(Data!$F:$F,Data!$A:$A,_xlfn.CONCAT("*/",$A$17,"/*",$E$3,F$4,"*",$B19,"*"))/F19</f>
        <v>0.41964496980434779</v>
      </c>
      <c r="S19" s="9">
        <f>SUMIFS(Data!$G:$G,Data!$A:$A,_xlfn.CONCAT("*/",$A$17,"/*",$C$3,C$4,"*",$B19,"*"))/C19</f>
        <v>-2.4679107333333321E-2</v>
      </c>
      <c r="T19" s="9">
        <f>SUMIFS(Data!$G:$G,Data!$A:$A,_xlfn.CONCAT("*/",$A$17,"/*",$C$3,D$4,"*",$B19,"*"))/D19</f>
        <v>0.10696659006741573</v>
      </c>
      <c r="U19" s="9">
        <f>SUMIFS(Data!$G:$G,Data!$A:$A,_xlfn.CONCAT("*/",$A$17,"/*",$E$3,E$4,"*",$B19,"*"))/E19</f>
        <v>-1.8191113399999826E-3</v>
      </c>
      <c r="V19" s="9">
        <f>SUMIFS(Data!$F:$F,Data!$A:$A,_xlfn.CONCAT("*/",$A$8,"/*",$E$3,F$4,"*",$B19,"*"))/F19</f>
        <v>0.36472719826086963</v>
      </c>
      <c r="W19" s="10">
        <f t="shared" si="0"/>
        <v>0.11129889241373801</v>
      </c>
      <c r="X19" s="35"/>
      <c r="Y19" s="34"/>
      <c r="Z19" s="9">
        <f>SUMIFS(Data!$H:$H,Data!$A:$A,_xlfn.CONCAT("*/",$A$17,"/*",$C$3,C$4,"*",$B19,"*"))/C19</f>
        <v>0.16198247655555562</v>
      </c>
      <c r="AA19" s="9">
        <f>SUMIFS(Data!$H:$H,Data!$A:$A,_xlfn.CONCAT("*/",$A$17,"/*",$C$3,D$4,"*",$B19,"*"))/D19</f>
        <v>0.2139648129213485</v>
      </c>
      <c r="AB19" s="9">
        <f>SUMIFS(Data!$H:$H,Data!$A:$A,_xlfn.CONCAT("*/",$A$17,"/*",$E$3,E$4,"*",$B19,"*"))/E19</f>
        <v>7.9401741940000048E-2</v>
      </c>
      <c r="AC19" s="9">
        <f>SUMIFS(Data!$H:$H,Data!$A:$A,_xlfn.CONCAT("*/",$A$17,"/*",$E$3,G$4,"*",$B19,"*"))/F19</f>
        <v>8.6306241239130485E-2</v>
      </c>
      <c r="AD19" s="14">
        <f t="shared" si="1"/>
        <v>0.13541381816400866</v>
      </c>
      <c r="AE19" s="34"/>
      <c r="AF19" s="34"/>
    </row>
    <row r="20" spans="1:32" x14ac:dyDescent="0.25">
      <c r="C20" s="5">
        <f>SUM(C5:C19)</f>
        <v>2109</v>
      </c>
      <c r="D20" s="5">
        <f t="shared" ref="D20:F20" si="2">SUM(D5:D19)</f>
        <v>2034</v>
      </c>
      <c r="E20" s="5">
        <f t="shared" si="2"/>
        <v>2158</v>
      </c>
      <c r="F20" s="5">
        <f t="shared" si="2"/>
        <v>2094</v>
      </c>
      <c r="G20" s="5">
        <f>AVERAGE(G5:G19)</f>
        <v>0.31596312298667062</v>
      </c>
      <c r="H20" s="5">
        <f t="shared" ref="H20:R20" si="3">AVERAGE(H5:H19)</f>
        <v>0.18579899950458331</v>
      </c>
      <c r="I20" s="5">
        <f t="shared" si="3"/>
        <v>0.31320881831893638</v>
      </c>
      <c r="J20" s="5">
        <f t="shared" si="3"/>
        <v>0.18799273584096396</v>
      </c>
      <c r="K20" s="5">
        <f t="shared" si="3"/>
        <v>0.32558259598187128</v>
      </c>
      <c r="L20" s="5">
        <f t="shared" si="3"/>
        <v>0.20139798407249104</v>
      </c>
      <c r="M20" s="5">
        <f t="shared" si="3"/>
        <v>0.38720160322726666</v>
      </c>
      <c r="N20" s="5">
        <f t="shared" si="3"/>
        <v>0.19446315254887256</v>
      </c>
      <c r="O20" s="5">
        <f t="shared" si="3"/>
        <v>0.27390715811467314</v>
      </c>
      <c r="P20" s="5">
        <f t="shared" si="3"/>
        <v>0.16159698031256861</v>
      </c>
      <c r="Q20" s="5">
        <f t="shared" si="3"/>
        <v>0.27501977037816672</v>
      </c>
      <c r="R20" s="5">
        <f t="shared" si="3"/>
        <v>0.1744250970179006</v>
      </c>
      <c r="S20" s="22">
        <f>AVERAGE(S5:S19)</f>
        <v>0.50878040178922423</v>
      </c>
      <c r="T20" s="22">
        <f t="shared" ref="T20" si="4">AVERAGE(T5:T19)</f>
        <v>0.62969658759043123</v>
      </c>
      <c r="U20" s="22">
        <f t="shared" ref="U20" si="5">AVERAGE(U5:U19)</f>
        <v>0.49456315374463189</v>
      </c>
      <c r="V20" s="22">
        <f t="shared" ref="V20" si="6">AVERAGE(V5:V19)</f>
        <v>0.57695391851016353</v>
      </c>
      <c r="Z20" s="22">
        <f>AVERAGE(Z5:Z19)</f>
        <v>0.66443279512495723</v>
      </c>
      <c r="AA20" s="22">
        <f t="shared" ref="AA20" si="7">AVERAGE(AA5:AA19)</f>
        <v>0.78477091493938445</v>
      </c>
      <c r="AB20" s="22">
        <f t="shared" ref="AB20" si="8">AVERAGE(AB5:AB19)</f>
        <v>0.60819700498086715</v>
      </c>
      <c r="AC20" s="22">
        <f t="shared" ref="AC20" si="9">AVERAGE(AC5:AC19)</f>
        <v>0.61956848385333674</v>
      </c>
    </row>
    <row r="21" spans="1:32" x14ac:dyDescent="0.25">
      <c r="C21" s="38" t="s">
        <v>219</v>
      </c>
      <c r="D21" s="38"/>
      <c r="E21" s="38"/>
      <c r="F21" s="38"/>
      <c r="G21" s="38" t="s">
        <v>220</v>
      </c>
      <c r="H21" s="38"/>
      <c r="I21" s="38"/>
      <c r="J21" s="38"/>
      <c r="K21" s="38" t="s">
        <v>221</v>
      </c>
      <c r="L21" s="38"/>
      <c r="M21" s="38"/>
      <c r="N21" s="38"/>
      <c r="O21" s="38" t="s">
        <v>222</v>
      </c>
      <c r="P21" s="38"/>
      <c r="Q21" s="38"/>
      <c r="R21" s="38"/>
      <c r="S21" s="36" t="s">
        <v>223</v>
      </c>
      <c r="T21" s="36"/>
      <c r="U21" s="36"/>
      <c r="V21" s="36"/>
      <c r="Z21" s="36" t="s">
        <v>1239</v>
      </c>
      <c r="AA21" s="36"/>
      <c r="AB21" s="36"/>
      <c r="AC21" s="36"/>
    </row>
    <row r="22" spans="1:32" x14ac:dyDescent="0.25">
      <c r="C22" s="36" t="s">
        <v>1234</v>
      </c>
      <c r="D22" s="36"/>
      <c r="E22" s="36"/>
      <c r="F22" s="36"/>
      <c r="G22" s="36" t="s">
        <v>1231</v>
      </c>
      <c r="H22" s="36"/>
      <c r="I22" s="36"/>
      <c r="J22" s="36"/>
      <c r="K22" s="36" t="s">
        <v>1232</v>
      </c>
      <c r="L22" s="36"/>
      <c r="M22" s="36"/>
      <c r="N22" s="36"/>
      <c r="O22" s="36" t="s">
        <v>1233</v>
      </c>
      <c r="P22" s="36"/>
      <c r="Q22" s="36"/>
      <c r="R22" s="36"/>
      <c r="S22" s="36" t="s">
        <v>1232</v>
      </c>
      <c r="T22" s="36"/>
      <c r="U22" s="36"/>
      <c r="V22" s="36"/>
      <c r="Z22" s="36" t="s">
        <v>1232</v>
      </c>
      <c r="AA22" s="36"/>
      <c r="AB22" s="36"/>
      <c r="AC22" s="36"/>
    </row>
  </sheetData>
  <mergeCells count="61">
    <mergeCell ref="C1:F1"/>
    <mergeCell ref="G1:J1"/>
    <mergeCell ref="C2:F2"/>
    <mergeCell ref="G2:J2"/>
    <mergeCell ref="C3:D3"/>
    <mergeCell ref="E3:F3"/>
    <mergeCell ref="G3:H3"/>
    <mergeCell ref="S1:V1"/>
    <mergeCell ref="S2:V2"/>
    <mergeCell ref="S3:T3"/>
    <mergeCell ref="U3:V3"/>
    <mergeCell ref="K1:N1"/>
    <mergeCell ref="K2:N2"/>
    <mergeCell ref="K3:L3"/>
    <mergeCell ref="M3:N3"/>
    <mergeCell ref="O1:R1"/>
    <mergeCell ref="O2:R2"/>
    <mergeCell ref="O3:P3"/>
    <mergeCell ref="Q3:R3"/>
    <mergeCell ref="X11:X13"/>
    <mergeCell ref="X14:X16"/>
    <mergeCell ref="X17:X19"/>
    <mergeCell ref="W1:W4"/>
    <mergeCell ref="X1:X4"/>
    <mergeCell ref="X5:X7"/>
    <mergeCell ref="X8:X10"/>
    <mergeCell ref="Y1:Y4"/>
    <mergeCell ref="Z1:AC1"/>
    <mergeCell ref="AD1:AD4"/>
    <mergeCell ref="AE1:AE4"/>
    <mergeCell ref="Y5:Y19"/>
    <mergeCell ref="AF5:AF19"/>
    <mergeCell ref="AF1:AF4"/>
    <mergeCell ref="Z2:AC2"/>
    <mergeCell ref="Z3:AA3"/>
    <mergeCell ref="AB3:AC3"/>
    <mergeCell ref="AE5:AE7"/>
    <mergeCell ref="AE8:AE10"/>
    <mergeCell ref="AE11:AE13"/>
    <mergeCell ref="AE14:AE16"/>
    <mergeCell ref="AE17:AE19"/>
    <mergeCell ref="A3:A4"/>
    <mergeCell ref="B3:B4"/>
    <mergeCell ref="C21:F21"/>
    <mergeCell ref="G21:J21"/>
    <mergeCell ref="K21:N21"/>
    <mergeCell ref="A5:A7"/>
    <mergeCell ref="A8:A10"/>
    <mergeCell ref="A11:A13"/>
    <mergeCell ref="A14:A16"/>
    <mergeCell ref="A17:A19"/>
    <mergeCell ref="I3:J3"/>
    <mergeCell ref="Z21:AC21"/>
    <mergeCell ref="Z22:AC22"/>
    <mergeCell ref="O21:R21"/>
    <mergeCell ref="S21:V21"/>
    <mergeCell ref="C22:F22"/>
    <mergeCell ref="G22:J22"/>
    <mergeCell ref="K22:N22"/>
    <mergeCell ref="O22:R22"/>
    <mergeCell ref="S22:V2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EAD22-1CF3-49FB-AE95-9DC9A710CB22}">
  <dimension ref="B1:L28"/>
  <sheetViews>
    <sheetView zoomScale="70" zoomScaleNormal="70" workbookViewId="0">
      <selection activeCell="H18" sqref="H18"/>
    </sheetView>
  </sheetViews>
  <sheetFormatPr defaultRowHeight="15" x14ac:dyDescent="0.25"/>
  <cols>
    <col min="2" max="2" width="21" style="2" bestFit="1" customWidth="1"/>
    <col min="3" max="10" width="14.85546875" style="2" bestFit="1" customWidth="1"/>
  </cols>
  <sheetData>
    <row r="1" spans="2:12" x14ac:dyDescent="0.25">
      <c r="B1" s="53" t="s">
        <v>1240</v>
      </c>
      <c r="C1" s="53"/>
      <c r="D1" s="53"/>
      <c r="E1" s="53"/>
      <c r="F1" s="53"/>
      <c r="G1" s="53"/>
      <c r="H1" s="53"/>
      <c r="I1" s="53"/>
      <c r="J1" s="53"/>
    </row>
    <row r="2" spans="2:12" x14ac:dyDescent="0.25">
      <c r="B2" s="1"/>
      <c r="C2" s="53" t="s">
        <v>1248</v>
      </c>
      <c r="D2" s="53"/>
      <c r="E2" s="53"/>
      <c r="F2" s="53"/>
      <c r="G2" s="53" t="s">
        <v>1249</v>
      </c>
      <c r="H2" s="53"/>
      <c r="I2" s="53"/>
      <c r="J2" s="53"/>
    </row>
    <row r="3" spans="2:12" x14ac:dyDescent="0.25">
      <c r="B3" s="1"/>
      <c r="C3" s="1" t="s">
        <v>204</v>
      </c>
      <c r="D3" s="1" t="s">
        <v>205</v>
      </c>
      <c r="E3" s="1" t="s">
        <v>194</v>
      </c>
      <c r="F3" s="1" t="s">
        <v>195</v>
      </c>
      <c r="G3" s="1" t="s">
        <v>204</v>
      </c>
      <c r="H3" s="1" t="s">
        <v>205</v>
      </c>
      <c r="I3" s="1" t="s">
        <v>194</v>
      </c>
      <c r="J3" s="1" t="s">
        <v>195</v>
      </c>
    </row>
    <row r="4" spans="2:12" x14ac:dyDescent="0.25">
      <c r="B4" s="23" t="s">
        <v>1247</v>
      </c>
      <c r="C4" s="31">
        <f>'Stats-Lower'!G25</f>
        <v>0.22126830228622296</v>
      </c>
      <c r="D4" s="31">
        <f>'[1]Stats-Lower'!H25</f>
        <v>0.31344863301365133</v>
      </c>
      <c r="E4" s="30">
        <f>'[1]Stats-Upper'!G20</f>
        <v>0.7726087672316343</v>
      </c>
      <c r="F4" s="30">
        <f>'[1]Stats-Upper'!H20</f>
        <v>0.56777435645573315</v>
      </c>
      <c r="G4" s="30">
        <f>'[1]Stats-Lower'!I25</f>
        <v>0.50691481631006552</v>
      </c>
      <c r="H4" s="30">
        <f>'[1]Stats-Lower'!J25</f>
        <v>0.32001927802590358</v>
      </c>
      <c r="I4" s="30">
        <f>'[1]Stats-Upper'!I20</f>
        <v>0.78451577010635176</v>
      </c>
      <c r="J4" s="30">
        <f>'[1]Stats-Upper'!J20</f>
        <v>0.55154960734293079</v>
      </c>
    </row>
    <row r="5" spans="2:12" x14ac:dyDescent="0.25">
      <c r="B5" s="23" t="s">
        <v>1232</v>
      </c>
      <c r="C5" s="31">
        <f>'[1]Stats-Lower'!K25</f>
        <v>0.34446391750354666</v>
      </c>
      <c r="D5" s="30">
        <f>'[1]Stats-Lower'!L25</f>
        <v>0.19534987167943491</v>
      </c>
      <c r="E5" s="30">
        <f>'[1]Stats-Upper'!K20</f>
        <v>0.57425399948379108</v>
      </c>
      <c r="F5" s="30">
        <f>'[1]Stats-Upper'!L20</f>
        <v>0.36237083466428971</v>
      </c>
      <c r="G5" s="30">
        <f>'[1]Stats-Lower'!M25</f>
        <v>0.43530963943734752</v>
      </c>
      <c r="H5" s="30">
        <f>'[1]Stats-Lower'!N25</f>
        <v>0.21458750368931473</v>
      </c>
      <c r="I5" s="30">
        <f>'[1]Stats-Upper'!M20</f>
        <v>0.7355178904294456</v>
      </c>
      <c r="J5" s="30">
        <f>'[1]Stats-Upper'!N20</f>
        <v>0.31558411330515784</v>
      </c>
    </row>
    <row r="6" spans="2:12" x14ac:dyDescent="0.25">
      <c r="B6" s="23" t="s">
        <v>1246</v>
      </c>
      <c r="C6" s="31">
        <f>'[1]Stats-Lower'!O25</f>
        <v>0.33582659589009606</v>
      </c>
      <c r="D6" s="30">
        <f>'[1]Stats-Lower'!P25</f>
        <v>0.18488936590123128</v>
      </c>
      <c r="E6" s="30">
        <f>'[1]Stats-Upper'!O20</f>
        <v>0.51477828396050929</v>
      </c>
      <c r="F6" s="30">
        <f>'[1]Stats-Upper'!P20</f>
        <v>0.32858755747844165</v>
      </c>
      <c r="G6" s="30">
        <f>'[1]Stats-Lower'!Q25</f>
        <v>0.36100860207568153</v>
      </c>
      <c r="H6" s="30">
        <f>'[1]Stats-Lower'!R25</f>
        <v>0.20232646770019597</v>
      </c>
      <c r="I6" s="30">
        <f>'[1]Stats-Upper'!Q20</f>
        <v>0.51760907346131624</v>
      </c>
      <c r="J6" s="30">
        <f>'[1]Stats-Upper'!R20</f>
        <v>0.30480918523258599</v>
      </c>
    </row>
    <row r="9" spans="2:12" x14ac:dyDescent="0.25">
      <c r="B9" s="53" t="s">
        <v>1241</v>
      </c>
      <c r="C9" s="53"/>
      <c r="D9" s="53"/>
      <c r="E9" s="53"/>
      <c r="F9" s="53"/>
      <c r="G9" s="53"/>
      <c r="H9" s="53"/>
      <c r="I9" s="53"/>
      <c r="J9" s="53"/>
    </row>
    <row r="10" spans="2:12" x14ac:dyDescent="0.25">
      <c r="C10" s="53" t="s">
        <v>1248</v>
      </c>
      <c r="D10" s="53"/>
      <c r="E10" s="53"/>
      <c r="F10" s="53"/>
      <c r="G10" s="53" t="s">
        <v>1249</v>
      </c>
      <c r="H10" s="53"/>
      <c r="I10" s="53"/>
      <c r="J10" s="53"/>
    </row>
    <row r="11" spans="2:12" x14ac:dyDescent="0.25">
      <c r="C11" s="1" t="s">
        <v>204</v>
      </c>
      <c r="D11" s="1" t="s">
        <v>205</v>
      </c>
      <c r="E11" s="1" t="s">
        <v>194</v>
      </c>
      <c r="F11" s="1" t="s">
        <v>195</v>
      </c>
      <c r="G11" s="1" t="s">
        <v>204</v>
      </c>
      <c r="H11" s="1" t="s">
        <v>205</v>
      </c>
      <c r="I11" s="1" t="s">
        <v>194</v>
      </c>
      <c r="J11" s="1" t="s">
        <v>195</v>
      </c>
    </row>
    <row r="12" spans="2:12" x14ac:dyDescent="0.25">
      <c r="B12" s="1" t="s">
        <v>1232</v>
      </c>
      <c r="C12" s="24">
        <v>1.02</v>
      </c>
      <c r="D12" s="24">
        <v>1.65</v>
      </c>
      <c r="E12" s="24">
        <v>1.06</v>
      </c>
      <c r="F12" s="24">
        <v>1.4</v>
      </c>
      <c r="G12" s="24">
        <v>0.92</v>
      </c>
      <c r="H12" s="24">
        <v>0.85</v>
      </c>
      <c r="I12" s="24">
        <v>1.05</v>
      </c>
      <c r="J12" s="24">
        <v>1.0900000000000001</v>
      </c>
    </row>
    <row r="13" spans="2:12" x14ac:dyDescent="0.25">
      <c r="B13" s="29" t="s">
        <v>1246</v>
      </c>
      <c r="C13" s="24">
        <v>1.1200000000000001</v>
      </c>
      <c r="D13" s="24">
        <v>1.84</v>
      </c>
      <c r="E13" s="24">
        <v>1.22</v>
      </c>
      <c r="F13" s="24">
        <v>1.7</v>
      </c>
      <c r="G13" s="24">
        <v>1.02</v>
      </c>
      <c r="H13" s="24">
        <v>0.97</v>
      </c>
      <c r="I13" s="24">
        <v>1.25</v>
      </c>
      <c r="J13" s="24">
        <v>1.26</v>
      </c>
    </row>
    <row r="16" spans="2:12" x14ac:dyDescent="0.25">
      <c r="C16" s="25"/>
      <c r="D16" s="53"/>
      <c r="E16" s="53"/>
      <c r="F16" s="53"/>
      <c r="G16" s="53"/>
      <c r="H16" s="53"/>
      <c r="I16" s="53"/>
      <c r="J16" s="53"/>
      <c r="K16" s="53"/>
      <c r="L16" s="53"/>
    </row>
    <row r="17" spans="2:12" x14ac:dyDescent="0.25">
      <c r="C17" s="52"/>
      <c r="D17" s="52"/>
      <c r="E17" s="52"/>
      <c r="F17" s="52"/>
      <c r="G17" s="52"/>
      <c r="H17" s="52"/>
      <c r="I17" s="52"/>
      <c r="J17" s="52"/>
      <c r="K17" s="52"/>
      <c r="L17" s="52"/>
    </row>
    <row r="18" spans="2:12" x14ac:dyDescent="0.25">
      <c r="C18" s="23" t="s">
        <v>1252</v>
      </c>
      <c r="D18" s="23"/>
      <c r="E18" s="23" t="s">
        <v>1253</v>
      </c>
      <c r="G18" s="23"/>
      <c r="H18" s="28"/>
      <c r="I18" s="28"/>
      <c r="J18" s="28"/>
      <c r="K18" s="28"/>
      <c r="L18" s="28"/>
    </row>
    <row r="19" spans="2:12" x14ac:dyDescent="0.25">
      <c r="B19" s="32" t="s">
        <v>1250</v>
      </c>
      <c r="C19" s="32">
        <f>COUNTIF(Data!G:G,"&lt;0")</f>
        <v>10780</v>
      </c>
      <c r="D19" s="32">
        <f>C19/(C19+C20)</f>
        <v>0.44693200663349919</v>
      </c>
      <c r="E19" s="32">
        <f>COUNTIF(Data!H:H,"&lt;0")</f>
        <v>10051</v>
      </c>
      <c r="F19" s="32">
        <f>E19/(E19+E20)</f>
        <v>0.41670812603648427</v>
      </c>
      <c r="G19" s="24"/>
      <c r="H19" s="24"/>
      <c r="I19" s="24"/>
      <c r="J19" s="24"/>
      <c r="K19" s="24"/>
      <c r="L19" s="24"/>
    </row>
    <row r="20" spans="2:12" x14ac:dyDescent="0.25">
      <c r="B20" s="32" t="s">
        <v>1251</v>
      </c>
      <c r="C20" s="32">
        <f>COUNTIF(Data!G:G,"&gt;=0")</f>
        <v>13340</v>
      </c>
      <c r="D20" s="32">
        <f>C20/(C19+C20)</f>
        <v>0.55306799336650081</v>
      </c>
      <c r="E20" s="32">
        <f>COUNTIF(Data!H:H,"&gt;=0")</f>
        <v>14069</v>
      </c>
      <c r="F20" s="32">
        <f>E20/(E19+E20)</f>
        <v>0.58329187396351578</v>
      </c>
      <c r="G20" s="24"/>
      <c r="H20" s="24"/>
      <c r="I20" s="24"/>
      <c r="J20" s="24"/>
      <c r="K20" s="24"/>
      <c r="L20" s="24"/>
    </row>
    <row r="21" spans="2:12" x14ac:dyDescent="0.25">
      <c r="B21" s="25"/>
      <c r="C21" s="23"/>
    </row>
    <row r="24" spans="2:12" x14ac:dyDescent="0.25">
      <c r="B24"/>
      <c r="C24" s="23"/>
      <c r="D24" s="23"/>
    </row>
    <row r="25" spans="2:12" x14ac:dyDescent="0.25">
      <c r="B25" s="26"/>
      <c r="C25" s="26"/>
    </row>
    <row r="26" spans="2:12" x14ac:dyDescent="0.25">
      <c r="B26" s="27" t="s">
        <v>192</v>
      </c>
      <c r="C26" s="27"/>
      <c r="D26" s="27" t="s">
        <v>193</v>
      </c>
      <c r="E26" s="27"/>
      <c r="F26" s="27" t="s">
        <v>192</v>
      </c>
      <c r="G26" s="27"/>
      <c r="H26" s="27" t="s">
        <v>193</v>
      </c>
      <c r="I26" s="27"/>
    </row>
    <row r="27" spans="2:12" x14ac:dyDescent="0.25">
      <c r="B27" s="27" t="s">
        <v>194</v>
      </c>
      <c r="C27" s="27" t="s">
        <v>195</v>
      </c>
      <c r="D27" s="27" t="s">
        <v>194</v>
      </c>
      <c r="E27" s="27" t="s">
        <v>195</v>
      </c>
      <c r="F27" s="27" t="s">
        <v>204</v>
      </c>
      <c r="G27" s="27" t="s">
        <v>205</v>
      </c>
      <c r="H27" s="27" t="s">
        <v>204</v>
      </c>
      <c r="I27" s="27" t="s">
        <v>205</v>
      </c>
    </row>
    <row r="28" spans="2:12" x14ac:dyDescent="0.25">
      <c r="B28" s="2">
        <v>5984</v>
      </c>
      <c r="C28" s="2">
        <v>5879</v>
      </c>
      <c r="D28" s="2">
        <v>6082</v>
      </c>
      <c r="E28" s="2">
        <v>5986</v>
      </c>
      <c r="F28" s="2">
        <v>10867</v>
      </c>
      <c r="G28" s="2">
        <v>12145</v>
      </c>
      <c r="H28" s="2">
        <v>10885</v>
      </c>
      <c r="I28" s="2">
        <v>11954</v>
      </c>
    </row>
  </sheetData>
  <mergeCells count="9">
    <mergeCell ref="H17:L17"/>
    <mergeCell ref="C17:G17"/>
    <mergeCell ref="D16:L16"/>
    <mergeCell ref="B1:J1"/>
    <mergeCell ref="B9:J9"/>
    <mergeCell ref="C10:F10"/>
    <mergeCell ref="G10:J10"/>
    <mergeCell ref="C2:F2"/>
    <mergeCell ref="G2:J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7872E-D595-4EFE-9098-8D2A8EFD07FA}">
  <dimension ref="AH94:AI95"/>
  <sheetViews>
    <sheetView topLeftCell="M39" zoomScale="40" zoomScaleNormal="40" workbookViewId="0">
      <selection activeCell="BK93" sqref="BK93"/>
    </sheetView>
  </sheetViews>
  <sheetFormatPr defaultRowHeight="15" x14ac:dyDescent="0.25"/>
  <sheetData>
    <row r="94" spans="34:35" x14ac:dyDescent="0.25">
      <c r="AH94">
        <v>100</v>
      </c>
      <c r="AI94">
        <v>2</v>
      </c>
    </row>
    <row r="95" spans="34:35" x14ac:dyDescent="0.25">
      <c r="AH95">
        <v>184</v>
      </c>
      <c r="AI95" t="s">
        <v>1254</v>
      </c>
    </row>
  </sheetData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0D2620-8159-4BED-A1A5-37F82587D4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Data</vt:lpstr>
      <vt:lpstr>Stats-Lower</vt:lpstr>
      <vt:lpstr>Stats-Upper</vt:lpstr>
      <vt:lpstr>Joined-Stats</vt:lpstr>
      <vt:lpstr>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 Alencar</dc:creator>
  <cp:lastModifiedBy>Márcio Alencar</cp:lastModifiedBy>
  <dcterms:created xsi:type="dcterms:W3CDTF">2022-09-17T17:32:33Z</dcterms:created>
  <dcterms:modified xsi:type="dcterms:W3CDTF">2022-10-31T01:56:41Z</dcterms:modified>
</cp:coreProperties>
</file>